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F:\11. 2025-26\RTI\Swati S B\"/>
    </mc:Choice>
  </mc:AlternateContent>
  <xr:revisionPtr revIDLastSave="0" documentId="13_ncr:1_{0876666A-6B84-4BB2-958C-7CA19F7AEFB7}" xr6:coauthVersionLast="47" xr6:coauthVersionMax="47" xr10:uidLastSave="{00000000-0000-0000-0000-000000000000}"/>
  <bookViews>
    <workbookView xWindow="-120" yWindow="-120" windowWidth="20730" windowHeight="11160" firstSheet="26" activeTab="31" xr2:uid="{00000000-000D-0000-FFFF-FFFF00000000}"/>
  </bookViews>
  <sheets>
    <sheet name="Bagalkote" sheetId="1" r:id="rId1"/>
    <sheet name="Bagalkote PHCO " sheetId="2" r:id="rId2"/>
    <sheet name="Ballari " sheetId="3" r:id="rId3"/>
    <sheet name="Bangluru Urban" sheetId="4" r:id="rId4"/>
    <sheet name="Belagavi" sheetId="5" r:id="rId5"/>
    <sheet name="Bidar" sheetId="6" r:id="rId6"/>
    <sheet name="Bangalore Rural" sheetId="7" r:id="rId7"/>
    <sheet name="Chamarajanagara" sheetId="8" r:id="rId8"/>
    <sheet name="CHIKKABALLAPURA" sheetId="9" r:id="rId9"/>
    <sheet name="CHIKKAMAGALURU" sheetId="10" r:id="rId10"/>
    <sheet name="CHITRADURGA" sheetId="11" r:id="rId11"/>
    <sheet name="Dakshin Kannada" sheetId="12" r:id="rId12"/>
    <sheet name="Davangere" sheetId="13" r:id="rId13"/>
    <sheet name="Dharawad" sheetId="14" r:id="rId14"/>
    <sheet name="Gadag" sheetId="15" r:id="rId15"/>
    <sheet name="Hassan " sheetId="16" r:id="rId16"/>
    <sheet name="Haveri" sheetId="17" r:id="rId17"/>
    <sheet name="KALABURAGI" sheetId="18" r:id="rId18"/>
    <sheet name="KODAGU" sheetId="19" r:id="rId19"/>
    <sheet name="Kolar " sheetId="20" r:id="rId20"/>
    <sheet name="Koppal" sheetId="21" r:id="rId21"/>
    <sheet name="Mandya" sheetId="22" r:id="rId22"/>
    <sheet name="Mysuru" sheetId="23" r:id="rId23"/>
    <sheet name="Raichur" sheetId="24" r:id="rId24"/>
    <sheet name="Ramanagara" sheetId="25" r:id="rId25"/>
    <sheet name="Shivamogga" sheetId="26" r:id="rId26"/>
    <sheet name="Tumkuru" sheetId="27" r:id="rId27"/>
    <sheet name="Udupi" sheetId="28" r:id="rId28"/>
    <sheet name="Uttara Kannada" sheetId="29" r:id="rId29"/>
    <sheet name="Vijayanagara" sheetId="30" r:id="rId30"/>
    <sheet name="Vijayapur" sheetId="31" r:id="rId31"/>
    <sheet name="Yadgir" sheetId="32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9" i="32" l="1"/>
  <c r="S59" i="32"/>
  <c r="Q59" i="32"/>
  <c r="P59" i="32"/>
  <c r="N59" i="32"/>
  <c r="M59" i="32"/>
  <c r="K59" i="32"/>
  <c r="J59" i="32"/>
  <c r="H59" i="32"/>
  <c r="G59" i="32"/>
  <c r="E59" i="32"/>
  <c r="D59" i="32"/>
  <c r="U57" i="32"/>
  <c r="R57" i="32"/>
  <c r="O57" i="32"/>
  <c r="L57" i="32"/>
  <c r="I57" i="32"/>
  <c r="F57" i="32"/>
  <c r="U56" i="32"/>
  <c r="R56" i="32"/>
  <c r="O56" i="32"/>
  <c r="L56" i="32"/>
  <c r="I56" i="32"/>
  <c r="F56" i="32"/>
  <c r="U55" i="32"/>
  <c r="R55" i="32"/>
  <c r="O55" i="32"/>
  <c r="L55" i="32"/>
  <c r="I55" i="32"/>
  <c r="F55" i="32"/>
  <c r="U54" i="32"/>
  <c r="R54" i="32"/>
  <c r="O54" i="32"/>
  <c r="L54" i="32"/>
  <c r="I54" i="32"/>
  <c r="F54" i="32"/>
  <c r="U53" i="32"/>
  <c r="R53" i="32"/>
  <c r="O53" i="32"/>
  <c r="L53" i="32"/>
  <c r="I53" i="32"/>
  <c r="F53" i="32"/>
  <c r="U52" i="32"/>
  <c r="R52" i="32"/>
  <c r="O52" i="32"/>
  <c r="L52" i="32"/>
  <c r="I52" i="32"/>
  <c r="F52" i="32"/>
  <c r="U51" i="32"/>
  <c r="R51" i="32"/>
  <c r="O51" i="32"/>
  <c r="L51" i="32"/>
  <c r="I51" i="32"/>
  <c r="F51" i="32"/>
  <c r="U50" i="32"/>
  <c r="R50" i="32"/>
  <c r="O50" i="32"/>
  <c r="L50" i="32"/>
  <c r="I50" i="32"/>
  <c r="F50" i="32"/>
  <c r="U49" i="32"/>
  <c r="R49" i="32"/>
  <c r="O49" i="32"/>
  <c r="L49" i="32"/>
  <c r="I49" i="32"/>
  <c r="F49" i="32"/>
  <c r="U48" i="32"/>
  <c r="R48" i="32"/>
  <c r="O48" i="32"/>
  <c r="L48" i="32"/>
  <c r="I48" i="32"/>
  <c r="F48" i="32"/>
  <c r="U47" i="32"/>
  <c r="R47" i="32"/>
  <c r="O47" i="32"/>
  <c r="L47" i="32"/>
  <c r="I47" i="32"/>
  <c r="F47" i="32"/>
  <c r="U46" i="32"/>
  <c r="R46" i="32"/>
  <c r="O46" i="32"/>
  <c r="L46" i="32"/>
  <c r="I46" i="32"/>
  <c r="F46" i="32"/>
  <c r="U45" i="32"/>
  <c r="R45" i="32"/>
  <c r="O45" i="32"/>
  <c r="L45" i="32"/>
  <c r="I45" i="32"/>
  <c r="F45" i="32"/>
  <c r="U44" i="32"/>
  <c r="R44" i="32"/>
  <c r="O44" i="32"/>
  <c r="L44" i="32"/>
  <c r="I44" i="32"/>
  <c r="F44" i="32"/>
  <c r="U43" i="32"/>
  <c r="R43" i="32"/>
  <c r="O43" i="32"/>
  <c r="L43" i="32"/>
  <c r="I43" i="32"/>
  <c r="F43" i="32"/>
  <c r="U42" i="32"/>
  <c r="R42" i="32"/>
  <c r="O42" i="32"/>
  <c r="L42" i="32"/>
  <c r="I42" i="32"/>
  <c r="F42" i="32"/>
  <c r="U41" i="32"/>
  <c r="R41" i="32"/>
  <c r="O41" i="32"/>
  <c r="L41" i="32"/>
  <c r="I41" i="32"/>
  <c r="F41" i="32"/>
  <c r="U40" i="32"/>
  <c r="R40" i="32"/>
  <c r="O40" i="32"/>
  <c r="L40" i="32"/>
  <c r="I40" i="32"/>
  <c r="F40" i="32"/>
  <c r="U39" i="32"/>
  <c r="R39" i="32"/>
  <c r="O39" i="32"/>
  <c r="L39" i="32"/>
  <c r="I39" i="32"/>
  <c r="F39" i="32"/>
  <c r="U38" i="32"/>
  <c r="R38" i="32"/>
  <c r="O38" i="32"/>
  <c r="L38" i="32"/>
  <c r="I38" i="32"/>
  <c r="F38" i="32"/>
  <c r="U37" i="32"/>
  <c r="R37" i="32"/>
  <c r="O37" i="32"/>
  <c r="L37" i="32"/>
  <c r="I37" i="32"/>
  <c r="F37" i="32"/>
  <c r="U36" i="32"/>
  <c r="R36" i="32"/>
  <c r="O36" i="32"/>
  <c r="L36" i="32"/>
  <c r="I36" i="32"/>
  <c r="F36" i="32"/>
  <c r="U35" i="32"/>
  <c r="R35" i="32"/>
  <c r="R59" i="32" s="1"/>
  <c r="O35" i="32"/>
  <c r="L35" i="32"/>
  <c r="I35" i="32"/>
  <c r="F35" i="32"/>
  <c r="F59" i="32" s="1"/>
  <c r="U34" i="32"/>
  <c r="R34" i="32"/>
  <c r="O34" i="32"/>
  <c r="I34" i="32"/>
  <c r="F34" i="32"/>
  <c r="U33" i="32"/>
  <c r="R33" i="32"/>
  <c r="O33" i="32"/>
  <c r="L33" i="32"/>
  <c r="I33" i="32"/>
  <c r="F33" i="32"/>
  <c r="U32" i="32"/>
  <c r="R32" i="32"/>
  <c r="O32" i="32"/>
  <c r="L32" i="32"/>
  <c r="I32" i="32"/>
  <c r="F32" i="32"/>
  <c r="U31" i="32"/>
  <c r="R31" i="32"/>
  <c r="O31" i="32"/>
  <c r="L31" i="32"/>
  <c r="I31" i="32"/>
  <c r="F31" i="32"/>
  <c r="U30" i="32"/>
  <c r="R30" i="32"/>
  <c r="O30" i="32"/>
  <c r="L30" i="32"/>
  <c r="I30" i="32"/>
  <c r="F30" i="32"/>
  <c r="U29" i="32"/>
  <c r="R29" i="32"/>
  <c r="O29" i="32"/>
  <c r="L29" i="32"/>
  <c r="I29" i="32"/>
  <c r="F29" i="32"/>
  <c r="U28" i="32"/>
  <c r="R28" i="32"/>
  <c r="O28" i="32"/>
  <c r="L28" i="32"/>
  <c r="I28" i="32"/>
  <c r="F28" i="32"/>
  <c r="U27" i="32"/>
  <c r="R27" i="32"/>
  <c r="O27" i="32"/>
  <c r="L27" i="32"/>
  <c r="I27" i="32"/>
  <c r="F27" i="32"/>
  <c r="U26" i="32"/>
  <c r="R26" i="32"/>
  <c r="O26" i="32"/>
  <c r="L26" i="32"/>
  <c r="I26" i="32"/>
  <c r="F26" i="32"/>
  <c r="U25" i="32"/>
  <c r="R25" i="32"/>
  <c r="O25" i="32"/>
  <c r="L25" i="32"/>
  <c r="I25" i="32"/>
  <c r="F25" i="32"/>
  <c r="U24" i="32"/>
  <c r="R24" i="32"/>
  <c r="O24" i="32"/>
  <c r="L24" i="32"/>
  <c r="I24" i="32"/>
  <c r="F24" i="32"/>
  <c r="U23" i="32"/>
  <c r="R23" i="32"/>
  <c r="O23" i="32"/>
  <c r="L23" i="32"/>
  <c r="I23" i="32"/>
  <c r="F23" i="32"/>
  <c r="U22" i="32"/>
  <c r="R22" i="32"/>
  <c r="O22" i="32"/>
  <c r="L22" i="32"/>
  <c r="I22" i="32"/>
  <c r="F22" i="32"/>
  <c r="U21" i="32"/>
  <c r="R21" i="32"/>
  <c r="O21" i="32"/>
  <c r="L21" i="32"/>
  <c r="I21" i="32"/>
  <c r="F21" i="32"/>
  <c r="U20" i="32"/>
  <c r="R20" i="32"/>
  <c r="O20" i="32"/>
  <c r="L20" i="32"/>
  <c r="I20" i="32"/>
  <c r="F20" i="32"/>
  <c r="U19" i="32"/>
  <c r="R19" i="32"/>
  <c r="O19" i="32"/>
  <c r="L19" i="32"/>
  <c r="I19" i="32"/>
  <c r="F19" i="32"/>
  <c r="U18" i="32"/>
  <c r="R18" i="32"/>
  <c r="O18" i="32"/>
  <c r="L18" i="32"/>
  <c r="I18" i="32"/>
  <c r="F18" i="32"/>
  <c r="U17" i="32"/>
  <c r="R17" i="32"/>
  <c r="O17" i="32"/>
  <c r="L17" i="32"/>
  <c r="I17" i="32"/>
  <c r="F17" i="32"/>
  <c r="U16" i="32"/>
  <c r="R16" i="32"/>
  <c r="O16" i="32"/>
  <c r="L16" i="32"/>
  <c r="I16" i="32"/>
  <c r="F16" i="32"/>
  <c r="U15" i="32"/>
  <c r="R15" i="32"/>
  <c r="O15" i="32"/>
  <c r="L15" i="32"/>
  <c r="I15" i="32"/>
  <c r="F15" i="32"/>
  <c r="U14" i="32"/>
  <c r="R14" i="32"/>
  <c r="O14" i="32"/>
  <c r="L14" i="32"/>
  <c r="I14" i="32"/>
  <c r="F14" i="32"/>
  <c r="U13" i="32"/>
  <c r="R13" i="32"/>
  <c r="O13" i="32"/>
  <c r="L13" i="32"/>
  <c r="I13" i="32"/>
  <c r="F13" i="32"/>
  <c r="U12" i="32"/>
  <c r="R12" i="32"/>
  <c r="O12" i="32"/>
  <c r="L12" i="32"/>
  <c r="I12" i="32"/>
  <c r="F12" i="32"/>
  <c r="U11" i="32"/>
  <c r="R11" i="32"/>
  <c r="O11" i="32"/>
  <c r="L11" i="32"/>
  <c r="I11" i="32"/>
  <c r="F11" i="32"/>
  <c r="U10" i="32"/>
  <c r="R10" i="32"/>
  <c r="O10" i="32"/>
  <c r="L10" i="32"/>
  <c r="I10" i="32"/>
  <c r="F10" i="32"/>
  <c r="U9" i="32"/>
  <c r="R9" i="32"/>
  <c r="O9" i="32"/>
  <c r="L9" i="32"/>
  <c r="I9" i="32"/>
  <c r="F9" i="32"/>
  <c r="U8" i="32"/>
  <c r="R8" i="32"/>
  <c r="O8" i="32"/>
  <c r="L8" i="32"/>
  <c r="I8" i="32"/>
  <c r="F8" i="32"/>
  <c r="U7" i="32"/>
  <c r="R7" i="32"/>
  <c r="O7" i="32"/>
  <c r="L7" i="32"/>
  <c r="I7" i="32"/>
  <c r="F7" i="32"/>
  <c r="U6" i="32"/>
  <c r="R6" i="32"/>
  <c r="O6" i="32"/>
  <c r="L6" i="32"/>
  <c r="I6" i="32"/>
  <c r="F6" i="32"/>
  <c r="U5" i="32"/>
  <c r="R5" i="32"/>
  <c r="O5" i="32"/>
  <c r="L5" i="32"/>
  <c r="I5" i="32"/>
  <c r="F5" i="32"/>
  <c r="U4" i="32"/>
  <c r="U59" i="32" s="1"/>
  <c r="R4" i="32"/>
  <c r="O4" i="32"/>
  <c r="O59" i="32" s="1"/>
  <c r="L4" i="32"/>
  <c r="L59" i="32" s="1"/>
  <c r="I4" i="32"/>
  <c r="I59" i="32" s="1"/>
  <c r="F4" i="32"/>
  <c r="W325" i="31"/>
  <c r="V325" i="31"/>
  <c r="U325" i="31"/>
  <c r="T325" i="31"/>
  <c r="S325" i="31"/>
  <c r="R325" i="31"/>
  <c r="Q325" i="31"/>
  <c r="P325" i="31"/>
  <c r="O325" i="31"/>
  <c r="N325" i="31"/>
  <c r="M325" i="31"/>
  <c r="L325" i="31"/>
  <c r="J325" i="31"/>
  <c r="I325" i="31"/>
  <c r="H325" i="31"/>
  <c r="G325" i="31"/>
  <c r="F325" i="31"/>
  <c r="K240" i="31"/>
  <c r="K239" i="31"/>
  <c r="K238" i="31"/>
  <c r="K237" i="31"/>
  <c r="K236" i="31"/>
  <c r="K235" i="31"/>
  <c r="K234" i="31"/>
  <c r="K233" i="31"/>
  <c r="K232" i="31"/>
  <c r="K231" i="31"/>
  <c r="K230" i="31"/>
  <c r="K228" i="31"/>
  <c r="K226" i="31"/>
  <c r="K225" i="31"/>
  <c r="K224" i="31"/>
  <c r="K223" i="31"/>
  <c r="K222" i="31"/>
  <c r="K221" i="31"/>
  <c r="K220" i="31"/>
  <c r="K219" i="31"/>
  <c r="K218" i="31"/>
  <c r="K216" i="31"/>
  <c r="K215" i="31"/>
  <c r="K214" i="31"/>
  <c r="K213" i="31"/>
  <c r="K212" i="31"/>
  <c r="K211" i="31"/>
  <c r="K210" i="31"/>
  <c r="K209" i="31"/>
  <c r="K208" i="31"/>
  <c r="K207" i="31"/>
  <c r="K206" i="31"/>
  <c r="K205" i="31"/>
  <c r="K204" i="31"/>
  <c r="K203" i="31"/>
  <c r="K202" i="31"/>
  <c r="K200" i="31"/>
  <c r="K199" i="31"/>
  <c r="K198" i="31"/>
  <c r="K197" i="31"/>
  <c r="K196" i="31"/>
  <c r="K195" i="31"/>
  <c r="K194" i="31"/>
  <c r="K193" i="31"/>
  <c r="K192" i="31"/>
  <c r="K190" i="31"/>
  <c r="K189" i="31"/>
  <c r="K188" i="31"/>
  <c r="K187" i="31"/>
  <c r="K69" i="31"/>
  <c r="K68" i="31"/>
  <c r="K67" i="31"/>
  <c r="K66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K53" i="31"/>
  <c r="K52" i="31"/>
  <c r="K51" i="31"/>
  <c r="K50" i="31"/>
  <c r="K49" i="31"/>
  <c r="K48" i="31"/>
  <c r="K47" i="31"/>
  <c r="K46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325" i="31" s="1"/>
  <c r="V297" i="29" l="1"/>
  <c r="U297" i="29"/>
  <c r="S297" i="29"/>
  <c r="R297" i="29"/>
  <c r="P297" i="29"/>
  <c r="O297" i="29"/>
  <c r="M297" i="29"/>
  <c r="L297" i="29"/>
  <c r="J297" i="29"/>
  <c r="I297" i="29"/>
  <c r="G297" i="29"/>
  <c r="F297" i="29"/>
  <c r="W296" i="29"/>
  <c r="T296" i="29"/>
  <c r="Q296" i="29"/>
  <c r="N296" i="29"/>
  <c r="K296" i="29"/>
  <c r="H296" i="29"/>
  <c r="W295" i="29"/>
  <c r="T295" i="29"/>
  <c r="Q295" i="29"/>
  <c r="N295" i="29"/>
  <c r="K295" i="29"/>
  <c r="H295" i="29"/>
  <c r="W294" i="29"/>
  <c r="T294" i="29"/>
  <c r="Q294" i="29"/>
  <c r="N294" i="29"/>
  <c r="K294" i="29"/>
  <c r="H294" i="29"/>
  <c r="W293" i="29"/>
  <c r="T293" i="29"/>
  <c r="Q293" i="29"/>
  <c r="N293" i="29"/>
  <c r="K293" i="29"/>
  <c r="H293" i="29"/>
  <c r="W292" i="29"/>
  <c r="T292" i="29"/>
  <c r="Q292" i="29"/>
  <c r="N292" i="29"/>
  <c r="K292" i="29"/>
  <c r="H292" i="29"/>
  <c r="W291" i="29"/>
  <c r="T291" i="29"/>
  <c r="Q291" i="29"/>
  <c r="N291" i="29"/>
  <c r="K291" i="29"/>
  <c r="H291" i="29"/>
  <c r="W290" i="29"/>
  <c r="T290" i="29"/>
  <c r="Q290" i="29"/>
  <c r="N290" i="29"/>
  <c r="K290" i="29"/>
  <c r="H290" i="29"/>
  <c r="W289" i="29"/>
  <c r="T289" i="29"/>
  <c r="Q289" i="29"/>
  <c r="N289" i="29"/>
  <c r="K289" i="29"/>
  <c r="H289" i="29"/>
  <c r="W288" i="29"/>
  <c r="T288" i="29"/>
  <c r="Q288" i="29"/>
  <c r="N288" i="29"/>
  <c r="K288" i="29"/>
  <c r="H288" i="29"/>
  <c r="W287" i="29"/>
  <c r="T287" i="29"/>
  <c r="Q287" i="29"/>
  <c r="N287" i="29"/>
  <c r="K287" i="29"/>
  <c r="H287" i="29"/>
  <c r="W286" i="29"/>
  <c r="T286" i="29"/>
  <c r="Q286" i="29"/>
  <c r="N286" i="29"/>
  <c r="K286" i="29"/>
  <c r="H286" i="29"/>
  <c r="W285" i="29"/>
  <c r="T285" i="29"/>
  <c r="Q285" i="29"/>
  <c r="N285" i="29"/>
  <c r="K285" i="29"/>
  <c r="H285" i="29"/>
  <c r="W284" i="29"/>
  <c r="T284" i="29"/>
  <c r="Q284" i="29"/>
  <c r="N284" i="29"/>
  <c r="K284" i="29"/>
  <c r="H284" i="29"/>
  <c r="W283" i="29"/>
  <c r="T283" i="29"/>
  <c r="Q283" i="29"/>
  <c r="N283" i="29"/>
  <c r="K283" i="29"/>
  <c r="H283" i="29"/>
  <c r="W282" i="29"/>
  <c r="T282" i="29"/>
  <c r="Q282" i="29"/>
  <c r="N282" i="29"/>
  <c r="K282" i="29"/>
  <c r="H282" i="29"/>
  <c r="W281" i="29"/>
  <c r="T281" i="29"/>
  <c r="Q281" i="29"/>
  <c r="N281" i="29"/>
  <c r="K281" i="29"/>
  <c r="H281" i="29"/>
  <c r="W280" i="29"/>
  <c r="T280" i="29"/>
  <c r="Q280" i="29"/>
  <c r="N280" i="29"/>
  <c r="K280" i="29"/>
  <c r="H280" i="29"/>
  <c r="W279" i="29"/>
  <c r="T279" i="29"/>
  <c r="Q279" i="29"/>
  <c r="N279" i="29"/>
  <c r="K279" i="29"/>
  <c r="H279" i="29"/>
  <c r="W278" i="29"/>
  <c r="T278" i="29"/>
  <c r="Q278" i="29"/>
  <c r="N278" i="29"/>
  <c r="K278" i="29"/>
  <c r="H278" i="29"/>
  <c r="W277" i="29"/>
  <c r="T277" i="29"/>
  <c r="Q277" i="29"/>
  <c r="N277" i="29"/>
  <c r="K277" i="29"/>
  <c r="H277" i="29"/>
  <c r="W276" i="29"/>
  <c r="T276" i="29"/>
  <c r="Q276" i="29"/>
  <c r="N276" i="29"/>
  <c r="K276" i="29"/>
  <c r="H276" i="29"/>
  <c r="W275" i="29"/>
  <c r="T275" i="29"/>
  <c r="Q275" i="29"/>
  <c r="N275" i="29"/>
  <c r="K275" i="29"/>
  <c r="H275" i="29"/>
  <c r="W274" i="29"/>
  <c r="T274" i="29"/>
  <c r="Q274" i="29"/>
  <c r="N274" i="29"/>
  <c r="K274" i="29"/>
  <c r="H274" i="29"/>
  <c r="W273" i="29"/>
  <c r="T273" i="29"/>
  <c r="Q273" i="29"/>
  <c r="N273" i="29"/>
  <c r="K273" i="29"/>
  <c r="H273" i="29"/>
  <c r="W272" i="29"/>
  <c r="T272" i="29"/>
  <c r="Q272" i="29"/>
  <c r="N272" i="29"/>
  <c r="K272" i="29"/>
  <c r="H272" i="29"/>
  <c r="W271" i="29"/>
  <c r="T271" i="29"/>
  <c r="Q271" i="29"/>
  <c r="N271" i="29"/>
  <c r="K271" i="29"/>
  <c r="H271" i="29"/>
  <c r="W270" i="29"/>
  <c r="T270" i="29"/>
  <c r="Q270" i="29"/>
  <c r="N270" i="29"/>
  <c r="K270" i="29"/>
  <c r="H270" i="29"/>
  <c r="W269" i="29"/>
  <c r="T269" i="29"/>
  <c r="Q269" i="29"/>
  <c r="N269" i="29"/>
  <c r="K269" i="29"/>
  <c r="H269" i="29"/>
  <c r="W268" i="29"/>
  <c r="T268" i="29"/>
  <c r="Q268" i="29"/>
  <c r="N268" i="29"/>
  <c r="K268" i="29"/>
  <c r="H268" i="29"/>
  <c r="W267" i="29"/>
  <c r="T267" i="29"/>
  <c r="Q267" i="29"/>
  <c r="N267" i="29"/>
  <c r="K267" i="29"/>
  <c r="H267" i="29"/>
  <c r="W266" i="29"/>
  <c r="T266" i="29"/>
  <c r="Q266" i="29"/>
  <c r="N266" i="29"/>
  <c r="K266" i="29"/>
  <c r="H266" i="29"/>
  <c r="W265" i="29"/>
  <c r="T265" i="29"/>
  <c r="Q265" i="29"/>
  <c r="N265" i="29"/>
  <c r="K265" i="29"/>
  <c r="H265" i="29"/>
  <c r="W264" i="29"/>
  <c r="T264" i="29"/>
  <c r="Q264" i="29"/>
  <c r="N264" i="29"/>
  <c r="K264" i="29"/>
  <c r="H264" i="29"/>
  <c r="W263" i="29"/>
  <c r="T263" i="29"/>
  <c r="Q263" i="29"/>
  <c r="N263" i="29"/>
  <c r="K263" i="29"/>
  <c r="H263" i="29"/>
  <c r="W262" i="29"/>
  <c r="T262" i="29"/>
  <c r="Q262" i="29"/>
  <c r="N262" i="29"/>
  <c r="K262" i="29"/>
  <c r="H262" i="29"/>
  <c r="W261" i="29"/>
  <c r="T261" i="29"/>
  <c r="Q261" i="29"/>
  <c r="N261" i="29"/>
  <c r="K261" i="29"/>
  <c r="H261" i="29"/>
  <c r="W260" i="29"/>
  <c r="T260" i="29"/>
  <c r="Q260" i="29"/>
  <c r="N260" i="29"/>
  <c r="K260" i="29"/>
  <c r="H260" i="29"/>
  <c r="W259" i="29"/>
  <c r="T259" i="29"/>
  <c r="Q259" i="29"/>
  <c r="N259" i="29"/>
  <c r="K259" i="29"/>
  <c r="H259" i="29"/>
  <c r="W258" i="29"/>
  <c r="T258" i="29"/>
  <c r="Q258" i="29"/>
  <c r="N258" i="29"/>
  <c r="K258" i="29"/>
  <c r="H258" i="29"/>
  <c r="W257" i="29"/>
  <c r="T257" i="29"/>
  <c r="Q257" i="29"/>
  <c r="N257" i="29"/>
  <c r="K257" i="29"/>
  <c r="H257" i="29"/>
  <c r="W256" i="29"/>
  <c r="T256" i="29"/>
  <c r="Q256" i="29"/>
  <c r="N256" i="29"/>
  <c r="K256" i="29"/>
  <c r="H256" i="29"/>
  <c r="W255" i="29"/>
  <c r="T255" i="29"/>
  <c r="Q255" i="29"/>
  <c r="N255" i="29"/>
  <c r="K255" i="29"/>
  <c r="H255" i="29"/>
  <c r="W254" i="29"/>
  <c r="T254" i="29"/>
  <c r="Q254" i="29"/>
  <c r="N254" i="29"/>
  <c r="K254" i="29"/>
  <c r="H254" i="29"/>
  <c r="W253" i="29"/>
  <c r="T253" i="29"/>
  <c r="Q253" i="29"/>
  <c r="N253" i="29"/>
  <c r="K253" i="29"/>
  <c r="H253" i="29"/>
  <c r="W252" i="29"/>
  <c r="T252" i="29"/>
  <c r="Q252" i="29"/>
  <c r="N252" i="29"/>
  <c r="K252" i="29"/>
  <c r="H252" i="29"/>
  <c r="W251" i="29"/>
  <c r="T251" i="29"/>
  <c r="Q251" i="29"/>
  <c r="N251" i="29"/>
  <c r="K251" i="29"/>
  <c r="H251" i="29"/>
  <c r="W250" i="29"/>
  <c r="T250" i="29"/>
  <c r="Q250" i="29"/>
  <c r="N250" i="29"/>
  <c r="K250" i="29"/>
  <c r="H250" i="29"/>
  <c r="W249" i="29"/>
  <c r="T249" i="29"/>
  <c r="Q249" i="29"/>
  <c r="N249" i="29"/>
  <c r="K249" i="29"/>
  <c r="H249" i="29"/>
  <c r="W248" i="29"/>
  <c r="T248" i="29"/>
  <c r="Q248" i="29"/>
  <c r="N248" i="29"/>
  <c r="K248" i="29"/>
  <c r="H248" i="29"/>
  <c r="W247" i="29"/>
  <c r="T247" i="29"/>
  <c r="Q247" i="29"/>
  <c r="N247" i="29"/>
  <c r="K247" i="29"/>
  <c r="H247" i="29"/>
  <c r="W246" i="29"/>
  <c r="T246" i="29"/>
  <c r="Q246" i="29"/>
  <c r="N246" i="29"/>
  <c r="K246" i="29"/>
  <c r="H246" i="29"/>
  <c r="W245" i="29"/>
  <c r="T245" i="29"/>
  <c r="Q245" i="29"/>
  <c r="N245" i="29"/>
  <c r="K245" i="29"/>
  <c r="H245" i="29"/>
  <c r="W244" i="29"/>
  <c r="T244" i="29"/>
  <c r="Q244" i="29"/>
  <c r="N244" i="29"/>
  <c r="K244" i="29"/>
  <c r="H244" i="29"/>
  <c r="W243" i="29"/>
  <c r="T243" i="29"/>
  <c r="Q243" i="29"/>
  <c r="N243" i="29"/>
  <c r="K243" i="29"/>
  <c r="H243" i="29"/>
  <c r="W242" i="29"/>
  <c r="T242" i="29"/>
  <c r="Q242" i="29"/>
  <c r="N242" i="29"/>
  <c r="K242" i="29"/>
  <c r="H242" i="29"/>
  <c r="W241" i="29"/>
  <c r="T241" i="29"/>
  <c r="Q241" i="29"/>
  <c r="N241" i="29"/>
  <c r="K241" i="29"/>
  <c r="H241" i="29"/>
  <c r="W240" i="29"/>
  <c r="T240" i="29"/>
  <c r="Q240" i="29"/>
  <c r="N240" i="29"/>
  <c r="K240" i="29"/>
  <c r="H240" i="29"/>
  <c r="W239" i="29"/>
  <c r="T239" i="29"/>
  <c r="Q239" i="29"/>
  <c r="N239" i="29"/>
  <c r="K239" i="29"/>
  <c r="H239" i="29"/>
  <c r="W238" i="29"/>
  <c r="T238" i="29"/>
  <c r="Q238" i="29"/>
  <c r="N238" i="29"/>
  <c r="K238" i="29"/>
  <c r="H238" i="29"/>
  <c r="W237" i="29"/>
  <c r="T237" i="29"/>
  <c r="Q237" i="29"/>
  <c r="N237" i="29"/>
  <c r="K237" i="29"/>
  <c r="H237" i="29"/>
  <c r="W236" i="29"/>
  <c r="T236" i="29"/>
  <c r="Q236" i="29"/>
  <c r="N236" i="29"/>
  <c r="K236" i="29"/>
  <c r="H236" i="29"/>
  <c r="W235" i="29"/>
  <c r="T235" i="29"/>
  <c r="Q235" i="29"/>
  <c r="N235" i="29"/>
  <c r="K235" i="29"/>
  <c r="H235" i="29"/>
  <c r="W234" i="29"/>
  <c r="T234" i="29"/>
  <c r="Q234" i="29"/>
  <c r="N234" i="29"/>
  <c r="K234" i="29"/>
  <c r="H234" i="29"/>
  <c r="W233" i="29"/>
  <c r="T233" i="29"/>
  <c r="Q233" i="29"/>
  <c r="N233" i="29"/>
  <c r="K233" i="29"/>
  <c r="H233" i="29"/>
  <c r="W232" i="29"/>
  <c r="T232" i="29"/>
  <c r="Q232" i="29"/>
  <c r="N232" i="29"/>
  <c r="K232" i="29"/>
  <c r="H232" i="29"/>
  <c r="W231" i="29"/>
  <c r="T231" i="29"/>
  <c r="Q231" i="29"/>
  <c r="N231" i="29"/>
  <c r="K231" i="29"/>
  <c r="H231" i="29"/>
  <c r="W230" i="29"/>
  <c r="T230" i="29"/>
  <c r="Q230" i="29"/>
  <c r="N230" i="29"/>
  <c r="K230" i="29"/>
  <c r="H230" i="29"/>
  <c r="W229" i="29"/>
  <c r="T229" i="29"/>
  <c r="Q229" i="29"/>
  <c r="N229" i="29"/>
  <c r="K229" i="29"/>
  <c r="H229" i="29"/>
  <c r="W228" i="29"/>
  <c r="T228" i="29"/>
  <c r="Q228" i="29"/>
  <c r="N228" i="29"/>
  <c r="K228" i="29"/>
  <c r="H228" i="29"/>
  <c r="W227" i="29"/>
  <c r="T227" i="29"/>
  <c r="Q227" i="29"/>
  <c r="N227" i="29"/>
  <c r="K227" i="29"/>
  <c r="H227" i="29"/>
  <c r="W226" i="29"/>
  <c r="T226" i="29"/>
  <c r="Q226" i="29"/>
  <c r="N226" i="29"/>
  <c r="K226" i="29"/>
  <c r="H226" i="29"/>
  <c r="W225" i="29"/>
  <c r="T225" i="29"/>
  <c r="Q225" i="29"/>
  <c r="N225" i="29"/>
  <c r="K225" i="29"/>
  <c r="H225" i="29"/>
  <c r="W224" i="29"/>
  <c r="T224" i="29"/>
  <c r="Q224" i="29"/>
  <c r="N224" i="29"/>
  <c r="K224" i="29"/>
  <c r="H224" i="29"/>
  <c r="W223" i="29"/>
  <c r="T223" i="29"/>
  <c r="Q223" i="29"/>
  <c r="N223" i="29"/>
  <c r="K223" i="29"/>
  <c r="H223" i="29"/>
  <c r="W222" i="29"/>
  <c r="T222" i="29"/>
  <c r="Q222" i="29"/>
  <c r="N222" i="29"/>
  <c r="K222" i="29"/>
  <c r="H222" i="29"/>
  <c r="W221" i="29"/>
  <c r="T221" i="29"/>
  <c r="Q221" i="29"/>
  <c r="N221" i="29"/>
  <c r="K221" i="29"/>
  <c r="H221" i="29"/>
  <c r="W220" i="29"/>
  <c r="T220" i="29"/>
  <c r="Q220" i="29"/>
  <c r="N220" i="29"/>
  <c r="K220" i="29"/>
  <c r="H220" i="29"/>
  <c r="W219" i="29"/>
  <c r="T219" i="29"/>
  <c r="Q219" i="29"/>
  <c r="N219" i="29"/>
  <c r="K219" i="29"/>
  <c r="H219" i="29"/>
  <c r="W218" i="29"/>
  <c r="T218" i="29"/>
  <c r="Q218" i="29"/>
  <c r="N218" i="29"/>
  <c r="K218" i="29"/>
  <c r="H218" i="29"/>
  <c r="W217" i="29"/>
  <c r="T217" i="29"/>
  <c r="Q217" i="29"/>
  <c r="N217" i="29"/>
  <c r="K217" i="29"/>
  <c r="H217" i="29"/>
  <c r="W216" i="29"/>
  <c r="T216" i="29"/>
  <c r="Q216" i="29"/>
  <c r="N216" i="29"/>
  <c r="K216" i="29"/>
  <c r="H216" i="29"/>
  <c r="W215" i="29"/>
  <c r="T215" i="29"/>
  <c r="Q215" i="29"/>
  <c r="N215" i="29"/>
  <c r="K215" i="29"/>
  <c r="H215" i="29"/>
  <c r="W214" i="29"/>
  <c r="T214" i="29"/>
  <c r="Q214" i="29"/>
  <c r="N214" i="29"/>
  <c r="K214" i="29"/>
  <c r="H214" i="29"/>
  <c r="W213" i="29"/>
  <c r="T213" i="29"/>
  <c r="Q213" i="29"/>
  <c r="N213" i="29"/>
  <c r="K213" i="29"/>
  <c r="H213" i="29"/>
  <c r="W212" i="29"/>
  <c r="T212" i="29"/>
  <c r="Q212" i="29"/>
  <c r="N212" i="29"/>
  <c r="K212" i="29"/>
  <c r="H212" i="29"/>
  <c r="W211" i="29"/>
  <c r="T211" i="29"/>
  <c r="Q211" i="29"/>
  <c r="N211" i="29"/>
  <c r="K211" i="29"/>
  <c r="H211" i="29"/>
  <c r="W210" i="29"/>
  <c r="T210" i="29"/>
  <c r="Q210" i="29"/>
  <c r="N210" i="29"/>
  <c r="K210" i="29"/>
  <c r="H210" i="29"/>
  <c r="W209" i="29"/>
  <c r="T209" i="29"/>
  <c r="Q209" i="29"/>
  <c r="N209" i="29"/>
  <c r="K209" i="29"/>
  <c r="H209" i="29"/>
  <c r="W208" i="29"/>
  <c r="T208" i="29"/>
  <c r="Q208" i="29"/>
  <c r="N208" i="29"/>
  <c r="K208" i="29"/>
  <c r="H208" i="29"/>
  <c r="W207" i="29"/>
  <c r="T207" i="29"/>
  <c r="Q207" i="29"/>
  <c r="N207" i="29"/>
  <c r="K207" i="29"/>
  <c r="H207" i="29"/>
  <c r="W206" i="29"/>
  <c r="T206" i="29"/>
  <c r="Q206" i="29"/>
  <c r="N206" i="29"/>
  <c r="K206" i="29"/>
  <c r="H206" i="29"/>
  <c r="W205" i="29"/>
  <c r="T205" i="29"/>
  <c r="Q205" i="29"/>
  <c r="N205" i="29"/>
  <c r="K205" i="29"/>
  <c r="H205" i="29"/>
  <c r="W204" i="29"/>
  <c r="T204" i="29"/>
  <c r="Q204" i="29"/>
  <c r="N204" i="29"/>
  <c r="K204" i="29"/>
  <c r="H204" i="29"/>
  <c r="W203" i="29"/>
  <c r="T203" i="29"/>
  <c r="Q203" i="29"/>
  <c r="N203" i="29"/>
  <c r="K203" i="29"/>
  <c r="H203" i="29"/>
  <c r="W202" i="29"/>
  <c r="T202" i="29"/>
  <c r="Q202" i="29"/>
  <c r="N202" i="29"/>
  <c r="K202" i="29"/>
  <c r="H202" i="29"/>
  <c r="W201" i="29"/>
  <c r="T201" i="29"/>
  <c r="Q201" i="29"/>
  <c r="N201" i="29"/>
  <c r="K201" i="29"/>
  <c r="H201" i="29"/>
  <c r="W200" i="29"/>
  <c r="T200" i="29"/>
  <c r="Q200" i="29"/>
  <c r="N200" i="29"/>
  <c r="K200" i="29"/>
  <c r="H200" i="29"/>
  <c r="W199" i="29"/>
  <c r="T199" i="29"/>
  <c r="Q199" i="29"/>
  <c r="N199" i="29"/>
  <c r="K199" i="29"/>
  <c r="H199" i="29"/>
  <c r="W198" i="29"/>
  <c r="T198" i="29"/>
  <c r="Q198" i="29"/>
  <c r="N198" i="29"/>
  <c r="K198" i="29"/>
  <c r="H198" i="29"/>
  <c r="W197" i="29"/>
  <c r="T197" i="29"/>
  <c r="Q197" i="29"/>
  <c r="N197" i="29"/>
  <c r="K197" i="29"/>
  <c r="H197" i="29"/>
  <c r="W196" i="29"/>
  <c r="T196" i="29"/>
  <c r="Q196" i="29"/>
  <c r="N196" i="29"/>
  <c r="K196" i="29"/>
  <c r="H196" i="29"/>
  <c r="W195" i="29"/>
  <c r="T195" i="29"/>
  <c r="Q195" i="29"/>
  <c r="N195" i="29"/>
  <c r="K195" i="29"/>
  <c r="H195" i="29"/>
  <c r="W194" i="29"/>
  <c r="T194" i="29"/>
  <c r="Q194" i="29"/>
  <c r="N194" i="29"/>
  <c r="K194" i="29"/>
  <c r="H194" i="29"/>
  <c r="W193" i="29"/>
  <c r="T193" i="29"/>
  <c r="Q193" i="29"/>
  <c r="N193" i="29"/>
  <c r="K193" i="29"/>
  <c r="H193" i="29"/>
  <c r="W192" i="29"/>
  <c r="T192" i="29"/>
  <c r="Q192" i="29"/>
  <c r="N192" i="29"/>
  <c r="K192" i="29"/>
  <c r="H192" i="29"/>
  <c r="W191" i="29"/>
  <c r="T191" i="29"/>
  <c r="Q191" i="29"/>
  <c r="N191" i="29"/>
  <c r="K191" i="29"/>
  <c r="H191" i="29"/>
  <c r="W190" i="29"/>
  <c r="T190" i="29"/>
  <c r="Q190" i="29"/>
  <c r="N190" i="29"/>
  <c r="K190" i="29"/>
  <c r="H190" i="29"/>
  <c r="W189" i="29"/>
  <c r="T189" i="29"/>
  <c r="Q189" i="29"/>
  <c r="N189" i="29"/>
  <c r="K189" i="29"/>
  <c r="H189" i="29"/>
  <c r="W188" i="29"/>
  <c r="T188" i="29"/>
  <c r="Q188" i="29"/>
  <c r="N188" i="29"/>
  <c r="K188" i="29"/>
  <c r="H188" i="29"/>
  <c r="W187" i="29"/>
  <c r="T187" i="29"/>
  <c r="Q187" i="29"/>
  <c r="N187" i="29"/>
  <c r="K187" i="29"/>
  <c r="H187" i="29"/>
  <c r="W186" i="29"/>
  <c r="T186" i="29"/>
  <c r="Q186" i="29"/>
  <c r="N186" i="29"/>
  <c r="K186" i="29"/>
  <c r="H186" i="29"/>
  <c r="W185" i="29"/>
  <c r="T185" i="29"/>
  <c r="Q185" i="29"/>
  <c r="N185" i="29"/>
  <c r="K185" i="29"/>
  <c r="H185" i="29"/>
  <c r="W184" i="29"/>
  <c r="T184" i="29"/>
  <c r="Q184" i="29"/>
  <c r="N184" i="29"/>
  <c r="K184" i="29"/>
  <c r="H184" i="29"/>
  <c r="W183" i="29"/>
  <c r="T183" i="29"/>
  <c r="Q183" i="29"/>
  <c r="N183" i="29"/>
  <c r="K183" i="29"/>
  <c r="H183" i="29"/>
  <c r="W182" i="29"/>
  <c r="T182" i="29"/>
  <c r="Q182" i="29"/>
  <c r="N182" i="29"/>
  <c r="K182" i="29"/>
  <c r="H182" i="29"/>
  <c r="W181" i="29"/>
  <c r="T181" i="29"/>
  <c r="Q181" i="29"/>
  <c r="N181" i="29"/>
  <c r="K181" i="29"/>
  <c r="H181" i="29"/>
  <c r="W180" i="29"/>
  <c r="T180" i="29"/>
  <c r="Q180" i="29"/>
  <c r="N180" i="29"/>
  <c r="K180" i="29"/>
  <c r="H180" i="29"/>
  <c r="W179" i="29"/>
  <c r="T179" i="29"/>
  <c r="Q179" i="29"/>
  <c r="N179" i="29"/>
  <c r="K179" i="29"/>
  <c r="H179" i="29"/>
  <c r="W178" i="29"/>
  <c r="T178" i="29"/>
  <c r="Q178" i="29"/>
  <c r="N178" i="29"/>
  <c r="K178" i="29"/>
  <c r="H178" i="29"/>
  <c r="W177" i="29"/>
  <c r="T177" i="29"/>
  <c r="Q177" i="29"/>
  <c r="N177" i="29"/>
  <c r="K177" i="29"/>
  <c r="H177" i="29"/>
  <c r="W176" i="29"/>
  <c r="T176" i="29"/>
  <c r="Q176" i="29"/>
  <c r="N176" i="29"/>
  <c r="K176" i="29"/>
  <c r="H176" i="29"/>
  <c r="W175" i="29"/>
  <c r="T175" i="29"/>
  <c r="Q175" i="29"/>
  <c r="N175" i="29"/>
  <c r="K175" i="29"/>
  <c r="H175" i="29"/>
  <c r="W174" i="29"/>
  <c r="T174" i="29"/>
  <c r="Q174" i="29"/>
  <c r="N174" i="29"/>
  <c r="K174" i="29"/>
  <c r="H174" i="29"/>
  <c r="W173" i="29"/>
  <c r="T173" i="29"/>
  <c r="Q173" i="29"/>
  <c r="N173" i="29"/>
  <c r="K173" i="29"/>
  <c r="H173" i="29"/>
  <c r="W172" i="29"/>
  <c r="T172" i="29"/>
  <c r="Q172" i="29"/>
  <c r="N172" i="29"/>
  <c r="K172" i="29"/>
  <c r="H172" i="29"/>
  <c r="W171" i="29"/>
  <c r="T171" i="29"/>
  <c r="Q171" i="29"/>
  <c r="N171" i="29"/>
  <c r="K171" i="29"/>
  <c r="H171" i="29"/>
  <c r="W170" i="29"/>
  <c r="T170" i="29"/>
  <c r="Q170" i="29"/>
  <c r="N170" i="29"/>
  <c r="K170" i="29"/>
  <c r="H170" i="29"/>
  <c r="W169" i="29"/>
  <c r="T169" i="29"/>
  <c r="Q169" i="29"/>
  <c r="N169" i="29"/>
  <c r="K169" i="29"/>
  <c r="H169" i="29"/>
  <c r="W168" i="29"/>
  <c r="T168" i="29"/>
  <c r="Q168" i="29"/>
  <c r="N168" i="29"/>
  <c r="K168" i="29"/>
  <c r="H168" i="29"/>
  <c r="W167" i="29"/>
  <c r="T167" i="29"/>
  <c r="Q167" i="29"/>
  <c r="N167" i="29"/>
  <c r="K167" i="29"/>
  <c r="H167" i="29"/>
  <c r="W166" i="29"/>
  <c r="T166" i="29"/>
  <c r="Q166" i="29"/>
  <c r="N166" i="29"/>
  <c r="K166" i="29"/>
  <c r="H166" i="29"/>
  <c r="W165" i="29"/>
  <c r="T165" i="29"/>
  <c r="Q165" i="29"/>
  <c r="N165" i="29"/>
  <c r="K165" i="29"/>
  <c r="H165" i="29"/>
  <c r="W164" i="29"/>
  <c r="T164" i="29"/>
  <c r="Q164" i="29"/>
  <c r="N164" i="29"/>
  <c r="K164" i="29"/>
  <c r="H164" i="29"/>
  <c r="W163" i="29"/>
  <c r="T163" i="29"/>
  <c r="Q163" i="29"/>
  <c r="N163" i="29"/>
  <c r="K163" i="29"/>
  <c r="H163" i="29"/>
  <c r="W162" i="29"/>
  <c r="T162" i="29"/>
  <c r="Q162" i="29"/>
  <c r="N162" i="29"/>
  <c r="K162" i="29"/>
  <c r="H162" i="29"/>
  <c r="W161" i="29"/>
  <c r="T161" i="29"/>
  <c r="Q161" i="29"/>
  <c r="N161" i="29"/>
  <c r="K161" i="29"/>
  <c r="H161" i="29"/>
  <c r="W160" i="29"/>
  <c r="T160" i="29"/>
  <c r="Q160" i="29"/>
  <c r="N160" i="29"/>
  <c r="K160" i="29"/>
  <c r="H160" i="29"/>
  <c r="W159" i="29"/>
  <c r="T159" i="29"/>
  <c r="Q159" i="29"/>
  <c r="N159" i="29"/>
  <c r="K159" i="29"/>
  <c r="H159" i="29"/>
  <c r="W158" i="29"/>
  <c r="T158" i="29"/>
  <c r="Q158" i="29"/>
  <c r="N158" i="29"/>
  <c r="K158" i="29"/>
  <c r="H158" i="29"/>
  <c r="W157" i="29"/>
  <c r="T157" i="29"/>
  <c r="Q157" i="29"/>
  <c r="N157" i="29"/>
  <c r="K157" i="29"/>
  <c r="H157" i="29"/>
  <c r="W156" i="29"/>
  <c r="T156" i="29"/>
  <c r="Q156" i="29"/>
  <c r="N156" i="29"/>
  <c r="K156" i="29"/>
  <c r="H156" i="29"/>
  <c r="W155" i="29"/>
  <c r="T155" i="29"/>
  <c r="Q155" i="29"/>
  <c r="N155" i="29"/>
  <c r="K155" i="29"/>
  <c r="H155" i="29"/>
  <c r="W154" i="29"/>
  <c r="T154" i="29"/>
  <c r="Q154" i="29"/>
  <c r="N154" i="29"/>
  <c r="K154" i="29"/>
  <c r="H154" i="29"/>
  <c r="W153" i="29"/>
  <c r="T153" i="29"/>
  <c r="Q153" i="29"/>
  <c r="N153" i="29"/>
  <c r="K153" i="29"/>
  <c r="H153" i="29"/>
  <c r="W152" i="29"/>
  <c r="T152" i="29"/>
  <c r="Q152" i="29"/>
  <c r="N152" i="29"/>
  <c r="K152" i="29"/>
  <c r="H152" i="29"/>
  <c r="W151" i="29"/>
  <c r="T151" i="29"/>
  <c r="Q151" i="29"/>
  <c r="N151" i="29"/>
  <c r="K151" i="29"/>
  <c r="H151" i="29"/>
  <c r="W150" i="29"/>
  <c r="T150" i="29"/>
  <c r="Q150" i="29"/>
  <c r="N150" i="29"/>
  <c r="K150" i="29"/>
  <c r="H150" i="29"/>
  <c r="W149" i="29"/>
  <c r="T149" i="29"/>
  <c r="Q149" i="29"/>
  <c r="N149" i="29"/>
  <c r="K149" i="29"/>
  <c r="H149" i="29"/>
  <c r="W148" i="29"/>
  <c r="T148" i="29"/>
  <c r="Q148" i="29"/>
  <c r="N148" i="29"/>
  <c r="K148" i="29"/>
  <c r="H148" i="29"/>
  <c r="W147" i="29"/>
  <c r="T147" i="29"/>
  <c r="Q147" i="29"/>
  <c r="N147" i="29"/>
  <c r="K147" i="29"/>
  <c r="H147" i="29"/>
  <c r="W146" i="29"/>
  <c r="T146" i="29"/>
  <c r="Q146" i="29"/>
  <c r="N146" i="29"/>
  <c r="K146" i="29"/>
  <c r="H146" i="29"/>
  <c r="W145" i="29"/>
  <c r="T145" i="29"/>
  <c r="Q145" i="29"/>
  <c r="N145" i="29"/>
  <c r="K145" i="29"/>
  <c r="H145" i="29"/>
  <c r="W144" i="29"/>
  <c r="T144" i="29"/>
  <c r="Q144" i="29"/>
  <c r="N144" i="29"/>
  <c r="K144" i="29"/>
  <c r="H144" i="29"/>
  <c r="W143" i="29"/>
  <c r="T143" i="29"/>
  <c r="Q143" i="29"/>
  <c r="N143" i="29"/>
  <c r="K143" i="29"/>
  <c r="H143" i="29"/>
  <c r="W142" i="29"/>
  <c r="T142" i="29"/>
  <c r="Q142" i="29"/>
  <c r="N142" i="29"/>
  <c r="K142" i="29"/>
  <c r="H142" i="29"/>
  <c r="W141" i="29"/>
  <c r="T141" i="29"/>
  <c r="Q141" i="29"/>
  <c r="N141" i="29"/>
  <c r="K141" i="29"/>
  <c r="H141" i="29"/>
  <c r="W140" i="29"/>
  <c r="T140" i="29"/>
  <c r="Q140" i="29"/>
  <c r="N140" i="29"/>
  <c r="K140" i="29"/>
  <c r="H140" i="29"/>
  <c r="W139" i="29"/>
  <c r="T139" i="29"/>
  <c r="Q139" i="29"/>
  <c r="N139" i="29"/>
  <c r="K139" i="29"/>
  <c r="H139" i="29"/>
  <c r="W138" i="29"/>
  <c r="T138" i="29"/>
  <c r="Q138" i="29"/>
  <c r="N138" i="29"/>
  <c r="K138" i="29"/>
  <c r="H138" i="29"/>
  <c r="W137" i="29"/>
  <c r="T137" i="29"/>
  <c r="Q137" i="29"/>
  <c r="N137" i="29"/>
  <c r="K137" i="29"/>
  <c r="H137" i="29"/>
  <c r="W136" i="29"/>
  <c r="T136" i="29"/>
  <c r="Q136" i="29"/>
  <c r="N136" i="29"/>
  <c r="K136" i="29"/>
  <c r="H136" i="29"/>
  <c r="W135" i="29"/>
  <c r="T135" i="29"/>
  <c r="Q135" i="29"/>
  <c r="N135" i="29"/>
  <c r="K135" i="29"/>
  <c r="H135" i="29"/>
  <c r="W134" i="29"/>
  <c r="T134" i="29"/>
  <c r="Q134" i="29"/>
  <c r="N134" i="29"/>
  <c r="K134" i="29"/>
  <c r="H134" i="29"/>
  <c r="W133" i="29"/>
  <c r="T133" i="29"/>
  <c r="Q133" i="29"/>
  <c r="N133" i="29"/>
  <c r="K133" i="29"/>
  <c r="H133" i="29"/>
  <c r="W132" i="29"/>
  <c r="T132" i="29"/>
  <c r="Q132" i="29"/>
  <c r="N132" i="29"/>
  <c r="K132" i="29"/>
  <c r="H132" i="29"/>
  <c r="W131" i="29"/>
  <c r="T131" i="29"/>
  <c r="Q131" i="29"/>
  <c r="N131" i="29"/>
  <c r="K131" i="29"/>
  <c r="H131" i="29"/>
  <c r="W130" i="29"/>
  <c r="T130" i="29"/>
  <c r="Q130" i="29"/>
  <c r="N130" i="29"/>
  <c r="K130" i="29"/>
  <c r="H130" i="29"/>
  <c r="W129" i="29"/>
  <c r="T129" i="29"/>
  <c r="Q129" i="29"/>
  <c r="N129" i="29"/>
  <c r="K129" i="29"/>
  <c r="H129" i="29"/>
  <c r="W128" i="29"/>
  <c r="T128" i="29"/>
  <c r="Q128" i="29"/>
  <c r="N128" i="29"/>
  <c r="K128" i="29"/>
  <c r="H128" i="29"/>
  <c r="W127" i="29"/>
  <c r="T127" i="29"/>
  <c r="Q127" i="29"/>
  <c r="N127" i="29"/>
  <c r="K127" i="29"/>
  <c r="H127" i="29"/>
  <c r="W126" i="29"/>
  <c r="T126" i="29"/>
  <c r="Q126" i="29"/>
  <c r="N126" i="29"/>
  <c r="K126" i="29"/>
  <c r="H126" i="29"/>
  <c r="W125" i="29"/>
  <c r="T125" i="29"/>
  <c r="Q125" i="29"/>
  <c r="N125" i="29"/>
  <c r="K125" i="29"/>
  <c r="H125" i="29"/>
  <c r="W124" i="29"/>
  <c r="T124" i="29"/>
  <c r="Q124" i="29"/>
  <c r="N124" i="29"/>
  <c r="K124" i="29"/>
  <c r="H124" i="29"/>
  <c r="W123" i="29"/>
  <c r="T123" i="29"/>
  <c r="Q123" i="29"/>
  <c r="N123" i="29"/>
  <c r="K123" i="29"/>
  <c r="H123" i="29"/>
  <c r="W122" i="29"/>
  <c r="T122" i="29"/>
  <c r="Q122" i="29"/>
  <c r="N122" i="29"/>
  <c r="K122" i="29"/>
  <c r="H122" i="29"/>
  <c r="W121" i="29"/>
  <c r="T121" i="29"/>
  <c r="Q121" i="29"/>
  <c r="N121" i="29"/>
  <c r="K121" i="29"/>
  <c r="H121" i="29"/>
  <c r="W120" i="29"/>
  <c r="T120" i="29"/>
  <c r="Q120" i="29"/>
  <c r="N120" i="29"/>
  <c r="K120" i="29"/>
  <c r="H120" i="29"/>
  <c r="W119" i="29"/>
  <c r="T119" i="29"/>
  <c r="Q119" i="29"/>
  <c r="N119" i="29"/>
  <c r="K119" i="29"/>
  <c r="H119" i="29"/>
  <c r="W118" i="29"/>
  <c r="T118" i="29"/>
  <c r="Q118" i="29"/>
  <c r="N118" i="29"/>
  <c r="K118" i="29"/>
  <c r="H118" i="29"/>
  <c r="W117" i="29"/>
  <c r="T117" i="29"/>
  <c r="Q117" i="29"/>
  <c r="N117" i="29"/>
  <c r="K117" i="29"/>
  <c r="H117" i="29"/>
  <c r="W116" i="29"/>
  <c r="T116" i="29"/>
  <c r="Q116" i="29"/>
  <c r="N116" i="29"/>
  <c r="K116" i="29"/>
  <c r="H116" i="29"/>
  <c r="W115" i="29"/>
  <c r="T115" i="29"/>
  <c r="Q115" i="29"/>
  <c r="N115" i="29"/>
  <c r="K115" i="29"/>
  <c r="H115" i="29"/>
  <c r="W114" i="29"/>
  <c r="T114" i="29"/>
  <c r="Q114" i="29"/>
  <c r="N114" i="29"/>
  <c r="K114" i="29"/>
  <c r="H114" i="29"/>
  <c r="W113" i="29"/>
  <c r="T113" i="29"/>
  <c r="Q113" i="29"/>
  <c r="N113" i="29"/>
  <c r="K113" i="29"/>
  <c r="H113" i="29"/>
  <c r="W112" i="29"/>
  <c r="T112" i="29"/>
  <c r="Q112" i="29"/>
  <c r="N112" i="29"/>
  <c r="K112" i="29"/>
  <c r="H112" i="29"/>
  <c r="W111" i="29"/>
  <c r="T111" i="29"/>
  <c r="Q111" i="29"/>
  <c r="N111" i="29"/>
  <c r="K111" i="29"/>
  <c r="H111" i="29"/>
  <c r="W110" i="29"/>
  <c r="T110" i="29"/>
  <c r="Q110" i="29"/>
  <c r="N110" i="29"/>
  <c r="K110" i="29"/>
  <c r="H110" i="29"/>
  <c r="W109" i="29"/>
  <c r="T109" i="29"/>
  <c r="Q109" i="29"/>
  <c r="N109" i="29"/>
  <c r="K109" i="29"/>
  <c r="H109" i="29"/>
  <c r="W108" i="29"/>
  <c r="T108" i="29"/>
  <c r="Q108" i="29"/>
  <c r="N108" i="29"/>
  <c r="K108" i="29"/>
  <c r="H108" i="29"/>
  <c r="W107" i="29"/>
  <c r="T107" i="29"/>
  <c r="Q107" i="29"/>
  <c r="N107" i="29"/>
  <c r="K107" i="29"/>
  <c r="H107" i="29"/>
  <c r="W106" i="29"/>
  <c r="T106" i="29"/>
  <c r="Q106" i="29"/>
  <c r="N106" i="29"/>
  <c r="K106" i="29"/>
  <c r="H106" i="29"/>
  <c r="W105" i="29"/>
  <c r="T105" i="29"/>
  <c r="Q105" i="29"/>
  <c r="N105" i="29"/>
  <c r="K105" i="29"/>
  <c r="H105" i="29"/>
  <c r="W104" i="29"/>
  <c r="T104" i="29"/>
  <c r="Q104" i="29"/>
  <c r="N104" i="29"/>
  <c r="K104" i="29"/>
  <c r="H104" i="29"/>
  <c r="W103" i="29"/>
  <c r="T103" i="29"/>
  <c r="Q103" i="29"/>
  <c r="N103" i="29"/>
  <c r="K103" i="29"/>
  <c r="H103" i="29"/>
  <c r="W102" i="29"/>
  <c r="T102" i="29"/>
  <c r="Q102" i="29"/>
  <c r="N102" i="29"/>
  <c r="K102" i="29"/>
  <c r="H102" i="29"/>
  <c r="W101" i="29"/>
  <c r="T101" i="29"/>
  <c r="Q101" i="29"/>
  <c r="N101" i="29"/>
  <c r="K101" i="29"/>
  <c r="H101" i="29"/>
  <c r="W100" i="29"/>
  <c r="T100" i="29"/>
  <c r="Q100" i="29"/>
  <c r="N100" i="29"/>
  <c r="K100" i="29"/>
  <c r="H100" i="29"/>
  <c r="W99" i="29"/>
  <c r="T99" i="29"/>
  <c r="Q99" i="29"/>
  <c r="N99" i="29"/>
  <c r="K99" i="29"/>
  <c r="H99" i="29"/>
  <c r="W98" i="29"/>
  <c r="T98" i="29"/>
  <c r="Q98" i="29"/>
  <c r="N98" i="29"/>
  <c r="K98" i="29"/>
  <c r="H98" i="29"/>
  <c r="W97" i="29"/>
  <c r="T97" i="29"/>
  <c r="Q97" i="29"/>
  <c r="N97" i="29"/>
  <c r="K97" i="29"/>
  <c r="H97" i="29"/>
  <c r="W96" i="29"/>
  <c r="T96" i="29"/>
  <c r="Q96" i="29"/>
  <c r="N96" i="29"/>
  <c r="K96" i="29"/>
  <c r="H96" i="29"/>
  <c r="W95" i="29"/>
  <c r="T95" i="29"/>
  <c r="Q95" i="29"/>
  <c r="N95" i="29"/>
  <c r="K95" i="29"/>
  <c r="H95" i="29"/>
  <c r="W94" i="29"/>
  <c r="T94" i="29"/>
  <c r="Q94" i="29"/>
  <c r="N94" i="29"/>
  <c r="K94" i="29"/>
  <c r="H94" i="29"/>
  <c r="W93" i="29"/>
  <c r="T93" i="29"/>
  <c r="Q93" i="29"/>
  <c r="N93" i="29"/>
  <c r="K93" i="29"/>
  <c r="H93" i="29"/>
  <c r="W92" i="29"/>
  <c r="T92" i="29"/>
  <c r="Q92" i="29"/>
  <c r="N92" i="29"/>
  <c r="K92" i="29"/>
  <c r="H92" i="29"/>
  <c r="W91" i="29"/>
  <c r="T91" i="29"/>
  <c r="Q91" i="29"/>
  <c r="N91" i="29"/>
  <c r="K91" i="29"/>
  <c r="H91" i="29"/>
  <c r="W90" i="29"/>
  <c r="T90" i="29"/>
  <c r="Q90" i="29"/>
  <c r="N90" i="29"/>
  <c r="K90" i="29"/>
  <c r="H90" i="29"/>
  <c r="W89" i="29"/>
  <c r="T89" i="29"/>
  <c r="Q89" i="29"/>
  <c r="N89" i="29"/>
  <c r="K89" i="29"/>
  <c r="H89" i="29"/>
  <c r="W88" i="29"/>
  <c r="T88" i="29"/>
  <c r="Q88" i="29"/>
  <c r="N88" i="29"/>
  <c r="K88" i="29"/>
  <c r="H88" i="29"/>
  <c r="W87" i="29"/>
  <c r="T87" i="29"/>
  <c r="Q87" i="29"/>
  <c r="N87" i="29"/>
  <c r="K87" i="29"/>
  <c r="H87" i="29"/>
  <c r="W86" i="29"/>
  <c r="T86" i="29"/>
  <c r="Q86" i="29"/>
  <c r="N86" i="29"/>
  <c r="K86" i="29"/>
  <c r="H86" i="29"/>
  <c r="W85" i="29"/>
  <c r="T85" i="29"/>
  <c r="Q85" i="29"/>
  <c r="N85" i="29"/>
  <c r="K85" i="29"/>
  <c r="H85" i="29"/>
  <c r="W84" i="29"/>
  <c r="T84" i="29"/>
  <c r="Q84" i="29"/>
  <c r="N84" i="29"/>
  <c r="K84" i="29"/>
  <c r="H84" i="29"/>
  <c r="W83" i="29"/>
  <c r="T83" i="29"/>
  <c r="Q83" i="29"/>
  <c r="N83" i="29"/>
  <c r="K83" i="29"/>
  <c r="H83" i="29"/>
  <c r="W82" i="29"/>
  <c r="T82" i="29"/>
  <c r="Q82" i="29"/>
  <c r="N82" i="29"/>
  <c r="K82" i="29"/>
  <c r="H82" i="29"/>
  <c r="W81" i="29"/>
  <c r="T81" i="29"/>
  <c r="Q81" i="29"/>
  <c r="N81" i="29"/>
  <c r="K81" i="29"/>
  <c r="H81" i="29"/>
  <c r="W80" i="29"/>
  <c r="T80" i="29"/>
  <c r="Q80" i="29"/>
  <c r="N80" i="29"/>
  <c r="K80" i="29"/>
  <c r="H80" i="29"/>
  <c r="W79" i="29"/>
  <c r="T79" i="29"/>
  <c r="Q79" i="29"/>
  <c r="N79" i="29"/>
  <c r="K79" i="29"/>
  <c r="H79" i="29"/>
  <c r="W78" i="29"/>
  <c r="T78" i="29"/>
  <c r="Q78" i="29"/>
  <c r="N78" i="29"/>
  <c r="K78" i="29"/>
  <c r="H78" i="29"/>
  <c r="W77" i="29"/>
  <c r="T77" i="29"/>
  <c r="Q77" i="29"/>
  <c r="N77" i="29"/>
  <c r="K77" i="29"/>
  <c r="H77" i="29"/>
  <c r="W76" i="29"/>
  <c r="T76" i="29"/>
  <c r="Q76" i="29"/>
  <c r="N76" i="29"/>
  <c r="K76" i="29"/>
  <c r="H76" i="29"/>
  <c r="W75" i="29"/>
  <c r="T75" i="29"/>
  <c r="Q75" i="29"/>
  <c r="N75" i="29"/>
  <c r="K75" i="29"/>
  <c r="H75" i="29"/>
  <c r="W74" i="29"/>
  <c r="T74" i="29"/>
  <c r="Q74" i="29"/>
  <c r="N74" i="29"/>
  <c r="K74" i="29"/>
  <c r="H74" i="29"/>
  <c r="W73" i="29"/>
  <c r="T73" i="29"/>
  <c r="Q73" i="29"/>
  <c r="N73" i="29"/>
  <c r="K73" i="29"/>
  <c r="H73" i="29"/>
  <c r="W72" i="29"/>
  <c r="T72" i="29"/>
  <c r="Q72" i="29"/>
  <c r="N72" i="29"/>
  <c r="K72" i="29"/>
  <c r="H72" i="29"/>
  <c r="W71" i="29"/>
  <c r="T71" i="29"/>
  <c r="Q71" i="29"/>
  <c r="N71" i="29"/>
  <c r="K71" i="29"/>
  <c r="H71" i="29"/>
  <c r="W70" i="29"/>
  <c r="T70" i="29"/>
  <c r="Q70" i="29"/>
  <c r="N70" i="29"/>
  <c r="K70" i="29"/>
  <c r="H70" i="29"/>
  <c r="W69" i="29"/>
  <c r="T69" i="29"/>
  <c r="Q69" i="29"/>
  <c r="N69" i="29"/>
  <c r="K69" i="29"/>
  <c r="H69" i="29"/>
  <c r="W68" i="29"/>
  <c r="T68" i="29"/>
  <c r="Q68" i="29"/>
  <c r="N68" i="29"/>
  <c r="K68" i="29"/>
  <c r="H68" i="29"/>
  <c r="W67" i="29"/>
  <c r="T67" i="29"/>
  <c r="Q67" i="29"/>
  <c r="N67" i="29"/>
  <c r="K67" i="29"/>
  <c r="H67" i="29"/>
  <c r="W66" i="29"/>
  <c r="T66" i="29"/>
  <c r="Q66" i="29"/>
  <c r="N66" i="29"/>
  <c r="K66" i="29"/>
  <c r="H66" i="29"/>
  <c r="W65" i="29"/>
  <c r="T65" i="29"/>
  <c r="Q65" i="29"/>
  <c r="N65" i="29"/>
  <c r="K65" i="29"/>
  <c r="H65" i="29"/>
  <c r="W64" i="29"/>
  <c r="T64" i="29"/>
  <c r="Q64" i="29"/>
  <c r="N64" i="29"/>
  <c r="K64" i="29"/>
  <c r="H64" i="29"/>
  <c r="W63" i="29"/>
  <c r="T63" i="29"/>
  <c r="Q63" i="29"/>
  <c r="N63" i="29"/>
  <c r="K63" i="29"/>
  <c r="H63" i="29"/>
  <c r="W62" i="29"/>
  <c r="T62" i="29"/>
  <c r="Q62" i="29"/>
  <c r="N62" i="29"/>
  <c r="K62" i="29"/>
  <c r="H62" i="29"/>
  <c r="W61" i="29"/>
  <c r="T61" i="29"/>
  <c r="Q61" i="29"/>
  <c r="N61" i="29"/>
  <c r="K61" i="29"/>
  <c r="H61" i="29"/>
  <c r="W60" i="29"/>
  <c r="T60" i="29"/>
  <c r="Q60" i="29"/>
  <c r="N60" i="29"/>
  <c r="K60" i="29"/>
  <c r="H60" i="29"/>
  <c r="W59" i="29"/>
  <c r="T59" i="29"/>
  <c r="Q59" i="29"/>
  <c r="N59" i="29"/>
  <c r="K59" i="29"/>
  <c r="H59" i="29"/>
  <c r="W58" i="29"/>
  <c r="T58" i="29"/>
  <c r="Q58" i="29"/>
  <c r="N58" i="29"/>
  <c r="K58" i="29"/>
  <c r="H58" i="29"/>
  <c r="W57" i="29"/>
  <c r="T57" i="29"/>
  <c r="Q57" i="29"/>
  <c r="N57" i="29"/>
  <c r="K57" i="29"/>
  <c r="H57" i="29"/>
  <c r="W56" i="29"/>
  <c r="T56" i="29"/>
  <c r="Q56" i="29"/>
  <c r="N56" i="29"/>
  <c r="K56" i="29"/>
  <c r="H56" i="29"/>
  <c r="W55" i="29"/>
  <c r="T55" i="29"/>
  <c r="Q55" i="29"/>
  <c r="N55" i="29"/>
  <c r="K55" i="29"/>
  <c r="H55" i="29"/>
  <c r="W54" i="29"/>
  <c r="T54" i="29"/>
  <c r="Q54" i="29"/>
  <c r="N54" i="29"/>
  <c r="K54" i="29"/>
  <c r="H54" i="29"/>
  <c r="W53" i="29"/>
  <c r="T53" i="29"/>
  <c r="Q53" i="29"/>
  <c r="N53" i="29"/>
  <c r="K53" i="29"/>
  <c r="H53" i="29"/>
  <c r="W52" i="29"/>
  <c r="T52" i="29"/>
  <c r="Q52" i="29"/>
  <c r="N52" i="29"/>
  <c r="K52" i="29"/>
  <c r="H52" i="29"/>
  <c r="W51" i="29"/>
  <c r="T51" i="29"/>
  <c r="Q51" i="29"/>
  <c r="N51" i="29"/>
  <c r="K51" i="29"/>
  <c r="H51" i="29"/>
  <c r="W50" i="29"/>
  <c r="T50" i="29"/>
  <c r="Q50" i="29"/>
  <c r="N50" i="29"/>
  <c r="K50" i="29"/>
  <c r="H50" i="29"/>
  <c r="W49" i="29"/>
  <c r="T49" i="29"/>
  <c r="Q49" i="29"/>
  <c r="N49" i="29"/>
  <c r="K49" i="29"/>
  <c r="H49" i="29"/>
  <c r="W48" i="29"/>
  <c r="T48" i="29"/>
  <c r="Q48" i="29"/>
  <c r="N48" i="29"/>
  <c r="K48" i="29"/>
  <c r="H48" i="29"/>
  <c r="W47" i="29"/>
  <c r="T47" i="29"/>
  <c r="Q47" i="29"/>
  <c r="N47" i="29"/>
  <c r="K47" i="29"/>
  <c r="H47" i="29"/>
  <c r="W46" i="29"/>
  <c r="T46" i="29"/>
  <c r="Q46" i="29"/>
  <c r="N46" i="29"/>
  <c r="K46" i="29"/>
  <c r="H46" i="29"/>
  <c r="W45" i="29"/>
  <c r="T45" i="29"/>
  <c r="Q45" i="29"/>
  <c r="N45" i="29"/>
  <c r="K45" i="29"/>
  <c r="H45" i="29"/>
  <c r="W44" i="29"/>
  <c r="T44" i="29"/>
  <c r="Q44" i="29"/>
  <c r="N44" i="29"/>
  <c r="K44" i="29"/>
  <c r="H44" i="29"/>
  <c r="W43" i="29"/>
  <c r="T43" i="29"/>
  <c r="Q43" i="29"/>
  <c r="N43" i="29"/>
  <c r="K43" i="29"/>
  <c r="H43" i="29"/>
  <c r="W42" i="29"/>
  <c r="T42" i="29"/>
  <c r="Q42" i="29"/>
  <c r="N42" i="29"/>
  <c r="K42" i="29"/>
  <c r="H42" i="29"/>
  <c r="W41" i="29"/>
  <c r="T41" i="29"/>
  <c r="Q41" i="29"/>
  <c r="N41" i="29"/>
  <c r="K41" i="29"/>
  <c r="H41" i="29"/>
  <c r="W40" i="29"/>
  <c r="T40" i="29"/>
  <c r="Q40" i="29"/>
  <c r="N40" i="29"/>
  <c r="K40" i="29"/>
  <c r="H40" i="29"/>
  <c r="W39" i="29"/>
  <c r="T39" i="29"/>
  <c r="Q39" i="29"/>
  <c r="N39" i="29"/>
  <c r="K39" i="29"/>
  <c r="H39" i="29"/>
  <c r="W38" i="29"/>
  <c r="T38" i="29"/>
  <c r="Q38" i="29"/>
  <c r="N38" i="29"/>
  <c r="K38" i="29"/>
  <c r="H38" i="29"/>
  <c r="W37" i="29"/>
  <c r="T37" i="29"/>
  <c r="Q37" i="29"/>
  <c r="N37" i="29"/>
  <c r="K37" i="29"/>
  <c r="H37" i="29"/>
  <c r="W36" i="29"/>
  <c r="T36" i="29"/>
  <c r="Q36" i="29"/>
  <c r="N36" i="29"/>
  <c r="K36" i="29"/>
  <c r="H36" i="29"/>
  <c r="W35" i="29"/>
  <c r="T35" i="29"/>
  <c r="Q35" i="29"/>
  <c r="N35" i="29"/>
  <c r="K35" i="29"/>
  <c r="H35" i="29"/>
  <c r="W34" i="29"/>
  <c r="T34" i="29"/>
  <c r="Q34" i="29"/>
  <c r="N34" i="29"/>
  <c r="K34" i="29"/>
  <c r="H34" i="29"/>
  <c r="W33" i="29"/>
  <c r="T33" i="29"/>
  <c r="Q33" i="29"/>
  <c r="N33" i="29"/>
  <c r="K33" i="29"/>
  <c r="H33" i="29"/>
  <c r="W32" i="29"/>
  <c r="T32" i="29"/>
  <c r="Q32" i="29"/>
  <c r="N32" i="29"/>
  <c r="K32" i="29"/>
  <c r="H32" i="29"/>
  <c r="W31" i="29"/>
  <c r="T31" i="29"/>
  <c r="Q31" i="29"/>
  <c r="N31" i="29"/>
  <c r="K31" i="29"/>
  <c r="H31" i="29"/>
  <c r="W30" i="29"/>
  <c r="T30" i="29"/>
  <c r="Q30" i="29"/>
  <c r="N30" i="29"/>
  <c r="K30" i="29"/>
  <c r="H30" i="29"/>
  <c r="W29" i="29"/>
  <c r="T29" i="29"/>
  <c r="Q29" i="29"/>
  <c r="N29" i="29"/>
  <c r="K29" i="29"/>
  <c r="H29" i="29"/>
  <c r="W28" i="29"/>
  <c r="T28" i="29"/>
  <c r="Q28" i="29"/>
  <c r="N28" i="29"/>
  <c r="K28" i="29"/>
  <c r="H28" i="29"/>
  <c r="W27" i="29"/>
  <c r="T27" i="29"/>
  <c r="Q27" i="29"/>
  <c r="N27" i="29"/>
  <c r="K27" i="29"/>
  <c r="H27" i="29"/>
  <c r="W26" i="29"/>
  <c r="T26" i="29"/>
  <c r="Q26" i="29"/>
  <c r="N26" i="29"/>
  <c r="K26" i="29"/>
  <c r="H26" i="29"/>
  <c r="W25" i="29"/>
  <c r="T25" i="29"/>
  <c r="Q25" i="29"/>
  <c r="N25" i="29"/>
  <c r="K25" i="29"/>
  <c r="H25" i="29"/>
  <c r="W24" i="29"/>
  <c r="T24" i="29"/>
  <c r="Q24" i="29"/>
  <c r="N24" i="29"/>
  <c r="K24" i="29"/>
  <c r="H24" i="29"/>
  <c r="W23" i="29"/>
  <c r="T23" i="29"/>
  <c r="Q23" i="29"/>
  <c r="N23" i="29"/>
  <c r="K23" i="29"/>
  <c r="H23" i="29"/>
  <c r="W22" i="29"/>
  <c r="T22" i="29"/>
  <c r="Q22" i="29"/>
  <c r="N22" i="29"/>
  <c r="K22" i="29"/>
  <c r="H22" i="29"/>
  <c r="W21" i="29"/>
  <c r="T21" i="29"/>
  <c r="Q21" i="29"/>
  <c r="N21" i="29"/>
  <c r="K21" i="29"/>
  <c r="H21" i="29"/>
  <c r="W20" i="29"/>
  <c r="T20" i="29"/>
  <c r="Q20" i="29"/>
  <c r="N20" i="29"/>
  <c r="K20" i="29"/>
  <c r="H20" i="29"/>
  <c r="W19" i="29"/>
  <c r="T19" i="29"/>
  <c r="Q19" i="29"/>
  <c r="N19" i="29"/>
  <c r="K19" i="29"/>
  <c r="H19" i="29"/>
  <c r="W18" i="29"/>
  <c r="T18" i="29"/>
  <c r="Q18" i="29"/>
  <c r="N18" i="29"/>
  <c r="K18" i="29"/>
  <c r="H18" i="29"/>
  <c r="W17" i="29"/>
  <c r="T17" i="29"/>
  <c r="Q17" i="29"/>
  <c r="N17" i="29"/>
  <c r="K17" i="29"/>
  <c r="H17" i="29"/>
  <c r="W16" i="29"/>
  <c r="T16" i="29"/>
  <c r="Q16" i="29"/>
  <c r="N16" i="29"/>
  <c r="K16" i="29"/>
  <c r="H16" i="29"/>
  <c r="W15" i="29"/>
  <c r="T15" i="29"/>
  <c r="Q15" i="29"/>
  <c r="N15" i="29"/>
  <c r="K15" i="29"/>
  <c r="H15" i="29"/>
  <c r="W14" i="29"/>
  <c r="T14" i="29"/>
  <c r="Q14" i="29"/>
  <c r="N14" i="29"/>
  <c r="K14" i="29"/>
  <c r="H14" i="29"/>
  <c r="W13" i="29"/>
  <c r="T13" i="29"/>
  <c r="Q13" i="29"/>
  <c r="N13" i="29"/>
  <c r="K13" i="29"/>
  <c r="H13" i="29"/>
  <c r="W12" i="29"/>
  <c r="T12" i="29"/>
  <c r="Q12" i="29"/>
  <c r="N12" i="29"/>
  <c r="K12" i="29"/>
  <c r="H12" i="29"/>
  <c r="W11" i="29"/>
  <c r="T11" i="29"/>
  <c r="Q11" i="29"/>
  <c r="N11" i="29"/>
  <c r="K11" i="29"/>
  <c r="H11" i="29"/>
  <c r="W10" i="29"/>
  <c r="T10" i="29"/>
  <c r="Q10" i="29"/>
  <c r="N10" i="29"/>
  <c r="K10" i="29"/>
  <c r="H10" i="29"/>
  <c r="W9" i="29"/>
  <c r="T9" i="29"/>
  <c r="Q9" i="29"/>
  <c r="N9" i="29"/>
  <c r="K9" i="29"/>
  <c r="H9" i="29"/>
  <c r="W8" i="29"/>
  <c r="T8" i="29"/>
  <c r="Q8" i="29"/>
  <c r="N8" i="29"/>
  <c r="K8" i="29"/>
  <c r="H8" i="29"/>
  <c r="W7" i="29"/>
  <c r="T7" i="29"/>
  <c r="Q7" i="29"/>
  <c r="N7" i="29"/>
  <c r="K7" i="29"/>
  <c r="H7" i="29"/>
  <c r="W6" i="29"/>
  <c r="T6" i="29"/>
  <c r="Q6" i="29"/>
  <c r="N6" i="29"/>
  <c r="K6" i="29"/>
  <c r="H6" i="29"/>
  <c r="W5" i="29"/>
  <c r="T5" i="29"/>
  <c r="Q5" i="29"/>
  <c r="N5" i="29"/>
  <c r="K5" i="29"/>
  <c r="H5" i="29"/>
  <c r="W4" i="29"/>
  <c r="W297" i="29" s="1"/>
  <c r="T4" i="29"/>
  <c r="T297" i="29" s="1"/>
  <c r="Q4" i="29"/>
  <c r="Q297" i="29" s="1"/>
  <c r="N4" i="29"/>
  <c r="N297" i="29" s="1"/>
  <c r="K4" i="29"/>
  <c r="K297" i="29" s="1"/>
  <c r="H4" i="29"/>
  <c r="H297" i="29" s="1"/>
  <c r="I1790" i="27" l="1"/>
  <c r="H1790" i="27"/>
  <c r="H1791" i="27" s="1"/>
  <c r="G1790" i="27"/>
  <c r="F1790" i="27"/>
  <c r="E1790" i="27"/>
  <c r="E1791" i="27" s="1"/>
  <c r="D1790" i="27"/>
  <c r="D1791" i="27" s="1"/>
  <c r="I1691" i="27"/>
  <c r="H1691" i="27"/>
  <c r="G1691" i="27"/>
  <c r="G1791" i="27" s="1"/>
  <c r="F1691" i="27"/>
  <c r="E1691" i="27"/>
  <c r="D1691" i="27"/>
  <c r="I1630" i="27"/>
  <c r="H1630" i="27"/>
  <c r="G1630" i="27"/>
  <c r="F1630" i="27"/>
  <c r="E1630" i="27"/>
  <c r="D1630" i="27"/>
  <c r="I1572" i="27"/>
  <c r="H1572" i="27"/>
  <c r="G1572" i="27"/>
  <c r="F1572" i="27"/>
  <c r="E1572" i="27"/>
  <c r="D1572" i="27"/>
  <c r="H1522" i="27"/>
  <c r="G1522" i="27"/>
  <c r="E1522" i="27"/>
  <c r="D1522" i="27"/>
  <c r="I1493" i="27"/>
  <c r="F1493" i="27"/>
  <c r="I1492" i="27"/>
  <c r="F1492" i="27"/>
  <c r="I1491" i="27"/>
  <c r="F1491" i="27"/>
  <c r="I1490" i="27"/>
  <c r="F1490" i="27"/>
  <c r="I1489" i="27"/>
  <c r="F1489" i="27"/>
  <c r="I1488" i="27"/>
  <c r="F1488" i="27"/>
  <c r="I1487" i="27"/>
  <c r="F1487" i="27"/>
  <c r="I1486" i="27"/>
  <c r="F1486" i="27"/>
  <c r="I1485" i="27"/>
  <c r="F1485" i="27"/>
  <c r="I1484" i="27"/>
  <c r="I1522" i="27" s="1"/>
  <c r="F1484" i="27"/>
  <c r="I1483" i="27"/>
  <c r="F1483" i="27"/>
  <c r="F1522" i="27" s="1"/>
  <c r="I1481" i="27"/>
  <c r="H1481" i="27"/>
  <c r="G1481" i="27"/>
  <c r="F1481" i="27"/>
  <c r="E1481" i="27"/>
  <c r="D1481" i="27"/>
  <c r="I1413" i="27"/>
  <c r="H1413" i="27"/>
  <c r="G1413" i="27"/>
  <c r="F1413" i="27"/>
  <c r="E1413" i="27"/>
  <c r="D1413" i="27"/>
  <c r="H1360" i="27"/>
  <c r="E1360" i="27"/>
  <c r="I1300" i="27"/>
  <c r="H1300" i="27"/>
  <c r="G1300" i="27"/>
  <c r="F1300" i="27"/>
  <c r="E1300" i="27"/>
  <c r="D1300" i="27"/>
  <c r="I1258" i="27"/>
  <c r="H1258" i="27"/>
  <c r="G1258" i="27"/>
  <c r="F1258" i="27"/>
  <c r="E1258" i="27"/>
  <c r="D1258" i="27"/>
  <c r="F1791" i="27" l="1"/>
  <c r="I1791" i="27"/>
  <c r="I1189" i="27"/>
  <c r="H1189" i="27"/>
  <c r="H1190" i="27" s="1"/>
  <c r="G1189" i="27"/>
  <c r="G1190" i="27" s="1"/>
  <c r="F1189" i="27"/>
  <c r="E1189" i="27"/>
  <c r="E1190" i="27" s="1"/>
  <c r="D1189" i="27"/>
  <c r="D1190" i="27" s="1"/>
  <c r="I1090" i="27"/>
  <c r="H1090" i="27"/>
  <c r="G1090" i="27"/>
  <c r="F1090" i="27"/>
  <c r="E1090" i="27"/>
  <c r="D1090" i="27"/>
  <c r="I1029" i="27"/>
  <c r="H1029" i="27"/>
  <c r="G1029" i="27"/>
  <c r="F1029" i="27"/>
  <c r="E1029" i="27"/>
  <c r="D1029" i="27"/>
  <c r="I971" i="27"/>
  <c r="H971" i="27"/>
  <c r="G971" i="27"/>
  <c r="F971" i="27"/>
  <c r="E971" i="27"/>
  <c r="D971" i="27"/>
  <c r="H921" i="27"/>
  <c r="G921" i="27"/>
  <c r="E921" i="27"/>
  <c r="D921" i="27"/>
  <c r="I892" i="27"/>
  <c r="F892" i="27"/>
  <c r="I891" i="27"/>
  <c r="F891" i="27"/>
  <c r="I890" i="27"/>
  <c r="F890" i="27"/>
  <c r="I889" i="27"/>
  <c r="F889" i="27"/>
  <c r="I888" i="27"/>
  <c r="F888" i="27"/>
  <c r="I887" i="27"/>
  <c r="F887" i="27"/>
  <c r="I886" i="27"/>
  <c r="F886" i="27"/>
  <c r="I885" i="27"/>
  <c r="F885" i="27"/>
  <c r="I884" i="27"/>
  <c r="F884" i="27"/>
  <c r="I883" i="27"/>
  <c r="F883" i="27"/>
  <c r="I882" i="27"/>
  <c r="I921" i="27" s="1"/>
  <c r="F882" i="27"/>
  <c r="F921" i="27" s="1"/>
  <c r="I880" i="27"/>
  <c r="H880" i="27"/>
  <c r="G880" i="27"/>
  <c r="F880" i="27"/>
  <c r="E880" i="27"/>
  <c r="D880" i="27"/>
  <c r="I812" i="27"/>
  <c r="H812" i="27"/>
  <c r="G812" i="27"/>
  <c r="F812" i="27"/>
  <c r="E812" i="27"/>
  <c r="D812" i="27"/>
  <c r="H759" i="27"/>
  <c r="E759" i="27"/>
  <c r="I699" i="27"/>
  <c r="H699" i="27"/>
  <c r="G699" i="27"/>
  <c r="F699" i="27"/>
  <c r="E699" i="27"/>
  <c r="D699" i="27"/>
  <c r="I657" i="27"/>
  <c r="H657" i="27"/>
  <c r="G657" i="27"/>
  <c r="F657" i="27"/>
  <c r="E657" i="27"/>
  <c r="D657" i="27"/>
  <c r="F1190" i="27" l="1"/>
  <c r="I1190" i="27"/>
  <c r="J586" i="27"/>
  <c r="I586" i="27"/>
  <c r="K586" i="27" s="1"/>
  <c r="G586" i="27"/>
  <c r="F586" i="27"/>
  <c r="H586" i="27" s="1"/>
  <c r="K585" i="27"/>
  <c r="H585" i="27"/>
  <c r="K584" i="27"/>
  <c r="H584" i="27"/>
  <c r="K583" i="27"/>
  <c r="H583" i="27"/>
  <c r="K582" i="27"/>
  <c r="H582" i="27"/>
  <c r="K581" i="27"/>
  <c r="H581" i="27"/>
  <c r="K580" i="27"/>
  <c r="H580" i="27"/>
  <c r="K579" i="27"/>
  <c r="H579" i="27"/>
  <c r="K578" i="27"/>
  <c r="H578" i="27"/>
  <c r="K577" i="27"/>
  <c r="H577" i="27"/>
  <c r="K576" i="27"/>
  <c r="H576" i="27"/>
  <c r="K575" i="27"/>
  <c r="H575" i="27"/>
  <c r="K574" i="27"/>
  <c r="H574" i="27"/>
  <c r="K573" i="27"/>
  <c r="H573" i="27"/>
  <c r="K572" i="27"/>
  <c r="H572" i="27"/>
  <c r="K571" i="27"/>
  <c r="H571" i="27"/>
  <c r="K570" i="27"/>
  <c r="H570" i="27"/>
  <c r="K569" i="27"/>
  <c r="H569" i="27"/>
  <c r="K568" i="27"/>
  <c r="H568" i="27"/>
  <c r="K567" i="27"/>
  <c r="H567" i="27"/>
  <c r="K566" i="27"/>
  <c r="H566" i="27"/>
  <c r="K565" i="27"/>
  <c r="H565" i="27"/>
  <c r="K564" i="27"/>
  <c r="H564" i="27"/>
  <c r="K561" i="27"/>
  <c r="H561" i="27"/>
  <c r="K560" i="27"/>
  <c r="H560" i="27"/>
  <c r="K559" i="27"/>
  <c r="H559" i="27"/>
  <c r="K558" i="27"/>
  <c r="H558" i="27"/>
  <c r="K557" i="27"/>
  <c r="H557" i="27"/>
  <c r="K556" i="27"/>
  <c r="H556" i="27"/>
  <c r="K555" i="27"/>
  <c r="H555" i="27"/>
  <c r="K554" i="27"/>
  <c r="H554" i="27"/>
  <c r="K553" i="27"/>
  <c r="H553" i="27"/>
  <c r="K552" i="27"/>
  <c r="H552" i="27"/>
  <c r="K551" i="27"/>
  <c r="H551" i="27"/>
  <c r="K550" i="27"/>
  <c r="H550" i="27"/>
  <c r="K549" i="27"/>
  <c r="H549" i="27"/>
  <c r="K548" i="27"/>
  <c r="H548" i="27"/>
  <c r="K547" i="27"/>
  <c r="H547" i="27"/>
  <c r="J546" i="27"/>
  <c r="I546" i="27"/>
  <c r="K546" i="27" s="1"/>
  <c r="G546" i="27"/>
  <c r="F546" i="27"/>
  <c r="H546" i="27" s="1"/>
  <c r="K545" i="27"/>
  <c r="H545" i="27"/>
  <c r="K544" i="27"/>
  <c r="H544" i="27"/>
  <c r="K543" i="27"/>
  <c r="H543" i="27"/>
  <c r="K542" i="27"/>
  <c r="H542" i="27"/>
  <c r="K541" i="27"/>
  <c r="H541" i="27"/>
  <c r="K540" i="27"/>
  <c r="H540" i="27"/>
  <c r="K539" i="27"/>
  <c r="H539" i="27"/>
  <c r="K538" i="27"/>
  <c r="H538" i="27"/>
  <c r="K537" i="27"/>
  <c r="H537" i="27"/>
  <c r="K536" i="27"/>
  <c r="H536" i="27"/>
  <c r="K535" i="27"/>
  <c r="H535" i="27"/>
  <c r="K534" i="27"/>
  <c r="H534" i="27"/>
  <c r="K533" i="27"/>
  <c r="H533" i="27"/>
  <c r="K532" i="27"/>
  <c r="H532" i="27"/>
  <c r="K531" i="27"/>
  <c r="H531" i="27"/>
  <c r="K530" i="27"/>
  <c r="H530" i="27"/>
  <c r="K529" i="27"/>
  <c r="H529" i="27"/>
  <c r="K528" i="27"/>
  <c r="H528" i="27"/>
  <c r="K527" i="27"/>
  <c r="H527" i="27"/>
  <c r="K526" i="27"/>
  <c r="H526" i="27"/>
  <c r="K525" i="27"/>
  <c r="H525" i="27"/>
  <c r="K524" i="27"/>
  <c r="H524" i="27"/>
  <c r="K523" i="27"/>
  <c r="H523" i="27"/>
  <c r="K522" i="27"/>
  <c r="H522" i="27"/>
  <c r="K521" i="27"/>
  <c r="H521" i="27"/>
  <c r="K520" i="27"/>
  <c r="H520" i="27"/>
  <c r="K519" i="27"/>
  <c r="H519" i="27"/>
  <c r="K518" i="27"/>
  <c r="H518" i="27"/>
  <c r="K517" i="27"/>
  <c r="H517" i="27"/>
  <c r="K516" i="27"/>
  <c r="H516" i="27"/>
  <c r="K515" i="27"/>
  <c r="H515" i="27"/>
  <c r="K514" i="27"/>
  <c r="H514" i="27"/>
  <c r="K513" i="27"/>
  <c r="H513" i="27"/>
  <c r="K512" i="27"/>
  <c r="H512" i="27"/>
  <c r="K511" i="27"/>
  <c r="H511" i="27"/>
  <c r="K510" i="27"/>
  <c r="H510" i="27"/>
  <c r="K509" i="27"/>
  <c r="H509" i="27"/>
  <c r="K508" i="27"/>
  <c r="H508" i="27"/>
  <c r="K507" i="27"/>
  <c r="H507" i="27"/>
  <c r="K506" i="27"/>
  <c r="H506" i="27"/>
  <c r="K505" i="27"/>
  <c r="H505" i="27"/>
  <c r="K504" i="27"/>
  <c r="H504" i="27"/>
  <c r="K503" i="27"/>
  <c r="H503" i="27"/>
  <c r="K502" i="27"/>
  <c r="H502" i="27"/>
  <c r="K501" i="27"/>
  <c r="H501" i="27"/>
  <c r="K500" i="27"/>
  <c r="H500" i="27"/>
  <c r="K499" i="27"/>
  <c r="H499" i="27"/>
  <c r="K498" i="27"/>
  <c r="H498" i="27"/>
  <c r="K497" i="27"/>
  <c r="H497" i="27"/>
  <c r="K496" i="27"/>
  <c r="H496" i="27"/>
  <c r="K495" i="27"/>
  <c r="H495" i="27"/>
  <c r="K494" i="27"/>
  <c r="H494" i="27"/>
  <c r="K493" i="27"/>
  <c r="H493" i="27"/>
  <c r="K492" i="27"/>
  <c r="H492" i="27"/>
  <c r="K491" i="27"/>
  <c r="H491" i="27"/>
  <c r="K490" i="27"/>
  <c r="H490" i="27"/>
  <c r="K489" i="27"/>
  <c r="H489" i="27"/>
  <c r="K488" i="27"/>
  <c r="H488" i="27"/>
  <c r="K487" i="27"/>
  <c r="H487" i="27"/>
  <c r="K486" i="27"/>
  <c r="H486" i="27"/>
  <c r="K485" i="27"/>
  <c r="H485" i="27"/>
  <c r="K484" i="27"/>
  <c r="H484" i="27"/>
  <c r="K483" i="27"/>
  <c r="H483" i="27"/>
  <c r="K482" i="27"/>
  <c r="H482" i="27"/>
  <c r="K481" i="27"/>
  <c r="H481" i="27"/>
  <c r="K480" i="27"/>
  <c r="H480" i="27"/>
  <c r="K479" i="27"/>
  <c r="H479" i="27"/>
  <c r="K478" i="27"/>
  <c r="H478" i="27"/>
  <c r="K477" i="27"/>
  <c r="H477" i="27"/>
  <c r="K476" i="27"/>
  <c r="H476" i="27"/>
  <c r="K475" i="27"/>
  <c r="H475" i="27"/>
  <c r="K474" i="27"/>
  <c r="H474" i="27"/>
  <c r="K473" i="27"/>
  <c r="H473" i="27"/>
  <c r="K472" i="27"/>
  <c r="H472" i="27"/>
  <c r="K471" i="27"/>
  <c r="H471" i="27"/>
  <c r="K470" i="27"/>
  <c r="H470" i="27"/>
  <c r="K469" i="27"/>
  <c r="H469" i="27"/>
  <c r="K468" i="27"/>
  <c r="H468" i="27"/>
  <c r="K467" i="27"/>
  <c r="H467" i="27"/>
  <c r="K466" i="27"/>
  <c r="H466" i="27"/>
  <c r="K465" i="27"/>
  <c r="H465" i="27"/>
  <c r="K464" i="27"/>
  <c r="H464" i="27"/>
  <c r="K463" i="27"/>
  <c r="H463" i="27"/>
  <c r="K462" i="27"/>
  <c r="H462" i="27"/>
  <c r="K461" i="27"/>
  <c r="H461" i="27"/>
  <c r="K460" i="27"/>
  <c r="H460" i="27"/>
  <c r="K459" i="27"/>
  <c r="H459" i="27"/>
  <c r="K458" i="27"/>
  <c r="H458" i="27"/>
  <c r="K457" i="27"/>
  <c r="H457" i="27"/>
  <c r="K456" i="27"/>
  <c r="H456" i="27"/>
  <c r="K455" i="27"/>
  <c r="H455" i="27"/>
  <c r="K453" i="27"/>
  <c r="H453" i="27"/>
  <c r="K452" i="27"/>
  <c r="H452" i="27"/>
  <c r="K451" i="27"/>
  <c r="H451" i="27"/>
  <c r="K450" i="27"/>
  <c r="H450" i="27"/>
  <c r="K449" i="27"/>
  <c r="H449" i="27"/>
  <c r="K448" i="27"/>
  <c r="J448" i="27"/>
  <c r="I448" i="27"/>
  <c r="H448" i="27"/>
  <c r="G448" i="27"/>
  <c r="F448" i="27"/>
  <c r="K447" i="27"/>
  <c r="H447" i="27"/>
  <c r="K446" i="27"/>
  <c r="H446" i="27"/>
  <c r="K445" i="27"/>
  <c r="H445" i="27"/>
  <c r="K444" i="27"/>
  <c r="H444" i="27"/>
  <c r="K443" i="27"/>
  <c r="H443" i="27"/>
  <c r="K442" i="27"/>
  <c r="H442" i="27"/>
  <c r="K441" i="27"/>
  <c r="H441" i="27"/>
  <c r="K440" i="27"/>
  <c r="H440" i="27"/>
  <c r="K439" i="27"/>
  <c r="H439" i="27"/>
  <c r="K438" i="27"/>
  <c r="H438" i="27"/>
  <c r="K437" i="27"/>
  <c r="H437" i="27"/>
  <c r="K436" i="27"/>
  <c r="H436" i="27"/>
  <c r="K435" i="27"/>
  <c r="H435" i="27"/>
  <c r="K434" i="27"/>
  <c r="H434" i="27"/>
  <c r="K433" i="27"/>
  <c r="H433" i="27"/>
  <c r="K432" i="27"/>
  <c r="H432" i="27"/>
  <c r="K431" i="27"/>
  <c r="H431" i="27"/>
  <c r="K430" i="27"/>
  <c r="H430" i="27"/>
  <c r="K429" i="27"/>
  <c r="H429" i="27"/>
  <c r="K428" i="27"/>
  <c r="H428" i="27"/>
  <c r="K427" i="27"/>
  <c r="H427" i="27"/>
  <c r="K426" i="27"/>
  <c r="H426" i="27"/>
  <c r="K425" i="27"/>
  <c r="H425" i="27"/>
  <c r="K424" i="27"/>
  <c r="H424" i="27"/>
  <c r="K423" i="27"/>
  <c r="H423" i="27"/>
  <c r="K422" i="27"/>
  <c r="H422" i="27"/>
  <c r="K421" i="27"/>
  <c r="H421" i="27"/>
  <c r="K420" i="27"/>
  <c r="H420" i="27"/>
  <c r="K419" i="27"/>
  <c r="H419" i="27"/>
  <c r="K418" i="27"/>
  <c r="H418" i="27"/>
  <c r="K417" i="27"/>
  <c r="H417" i="27"/>
  <c r="K416" i="27"/>
  <c r="H416" i="27"/>
  <c r="K415" i="27"/>
  <c r="H415" i="27"/>
  <c r="K414" i="27"/>
  <c r="H414" i="27"/>
  <c r="K413" i="27"/>
  <c r="H413" i="27"/>
  <c r="K412" i="27"/>
  <c r="H412" i="27"/>
  <c r="K411" i="27"/>
  <c r="H411" i="27"/>
  <c r="K410" i="27"/>
  <c r="H410" i="27"/>
  <c r="K409" i="27"/>
  <c r="H409" i="27"/>
  <c r="K408" i="27"/>
  <c r="H408" i="27"/>
  <c r="K407" i="27"/>
  <c r="H407" i="27"/>
  <c r="K406" i="27"/>
  <c r="H406" i="27"/>
  <c r="K405" i="27"/>
  <c r="H405" i="27"/>
  <c r="K404" i="27"/>
  <c r="H404" i="27"/>
  <c r="K403" i="27"/>
  <c r="H403" i="27"/>
  <c r="K402" i="27"/>
  <c r="H402" i="27"/>
  <c r="K401" i="27"/>
  <c r="H401" i="27"/>
  <c r="K400" i="27"/>
  <c r="H400" i="27"/>
  <c r="K399" i="27"/>
  <c r="H399" i="27"/>
  <c r="K398" i="27"/>
  <c r="H398" i="27"/>
  <c r="K397" i="27"/>
  <c r="H397" i="27"/>
  <c r="K396" i="27"/>
  <c r="J396" i="27"/>
  <c r="I396" i="27"/>
  <c r="H396" i="27"/>
  <c r="G396" i="27"/>
  <c r="F396" i="27"/>
  <c r="K395" i="27"/>
  <c r="H395" i="27"/>
  <c r="K394" i="27"/>
  <c r="H394" i="27"/>
  <c r="K393" i="27"/>
  <c r="H393" i="27"/>
  <c r="K392" i="27"/>
  <c r="H392" i="27"/>
  <c r="K391" i="27"/>
  <c r="H391" i="27"/>
  <c r="K390" i="27"/>
  <c r="H390" i="27"/>
  <c r="K389" i="27"/>
  <c r="H389" i="27"/>
  <c r="K388" i="27"/>
  <c r="H388" i="27"/>
  <c r="K387" i="27"/>
  <c r="H387" i="27"/>
  <c r="K386" i="27"/>
  <c r="H386" i="27"/>
  <c r="K385" i="27"/>
  <c r="H385" i="27"/>
  <c r="K384" i="27"/>
  <c r="H384" i="27"/>
  <c r="K383" i="27"/>
  <c r="H383" i="27"/>
  <c r="K382" i="27"/>
  <c r="H382" i="27"/>
  <c r="K381" i="27"/>
  <c r="H381" i="27"/>
  <c r="K380" i="27"/>
  <c r="H380" i="27"/>
  <c r="K379" i="27"/>
  <c r="H379" i="27"/>
  <c r="K378" i="27"/>
  <c r="H378" i="27"/>
  <c r="K377" i="27"/>
  <c r="H377" i="27"/>
  <c r="K376" i="27"/>
  <c r="H376" i="27"/>
  <c r="K375" i="27"/>
  <c r="H375" i="27"/>
  <c r="K374" i="27"/>
  <c r="H374" i="27"/>
  <c r="K373" i="27"/>
  <c r="H373" i="27"/>
  <c r="K372" i="27"/>
  <c r="H372" i="27"/>
  <c r="K371" i="27"/>
  <c r="H371" i="27"/>
  <c r="K370" i="27"/>
  <c r="H370" i="27"/>
  <c r="K369" i="27"/>
  <c r="H369" i="27"/>
  <c r="K368" i="27"/>
  <c r="H368" i="27"/>
  <c r="K367" i="27"/>
  <c r="H367" i="27"/>
  <c r="K366" i="27"/>
  <c r="H366" i="27"/>
  <c r="K365" i="27"/>
  <c r="H365" i="27"/>
  <c r="K364" i="27"/>
  <c r="H364" i="27"/>
  <c r="K363" i="27"/>
  <c r="H363" i="27"/>
  <c r="K362" i="27"/>
  <c r="H362" i="27"/>
  <c r="K361" i="27"/>
  <c r="H361" i="27"/>
  <c r="K360" i="27"/>
  <c r="H360" i="27"/>
  <c r="K359" i="27"/>
  <c r="H359" i="27"/>
  <c r="K358" i="27"/>
  <c r="H358" i="27"/>
  <c r="K357" i="27"/>
  <c r="H357" i="27"/>
  <c r="K356" i="27"/>
  <c r="H356" i="27"/>
  <c r="K355" i="27"/>
  <c r="H355" i="27"/>
  <c r="K354" i="27"/>
  <c r="H354" i="27"/>
  <c r="K353" i="27"/>
  <c r="H353" i="27"/>
  <c r="K352" i="27"/>
  <c r="H352" i="27"/>
  <c r="K351" i="27"/>
  <c r="H351" i="27"/>
  <c r="K350" i="27"/>
  <c r="H350" i="27"/>
  <c r="K349" i="27"/>
  <c r="H349" i="27"/>
  <c r="K348" i="27"/>
  <c r="H348" i="27"/>
  <c r="K347" i="27"/>
  <c r="H347" i="27"/>
  <c r="K346" i="27"/>
  <c r="H346" i="27"/>
  <c r="K345" i="27"/>
  <c r="H345" i="27"/>
  <c r="K344" i="27"/>
  <c r="H344" i="27"/>
  <c r="K343" i="27"/>
  <c r="H343" i="27"/>
  <c r="K342" i="27"/>
  <c r="H342" i="27"/>
  <c r="K341" i="27"/>
  <c r="H341" i="27"/>
  <c r="K340" i="27"/>
  <c r="H340" i="27"/>
  <c r="K339" i="27"/>
  <c r="H339" i="27"/>
  <c r="K338" i="27"/>
  <c r="H338" i="27"/>
  <c r="K337" i="27"/>
  <c r="H337" i="27"/>
  <c r="K336" i="27"/>
  <c r="H336" i="27"/>
  <c r="K335" i="27"/>
  <c r="H335" i="27"/>
  <c r="K334" i="27"/>
  <c r="H334" i="27"/>
  <c r="K333" i="27"/>
  <c r="H333" i="27"/>
  <c r="K332" i="27"/>
  <c r="H332" i="27"/>
  <c r="K331" i="27"/>
  <c r="H331" i="27"/>
  <c r="K330" i="27"/>
  <c r="H330" i="27"/>
  <c r="J329" i="27"/>
  <c r="I329" i="27"/>
  <c r="K329" i="27" s="1"/>
  <c r="G329" i="27"/>
  <c r="F329" i="27"/>
  <c r="H329" i="27" s="1"/>
  <c r="K328" i="27"/>
  <c r="H328" i="27"/>
  <c r="K327" i="27"/>
  <c r="H327" i="27"/>
  <c r="K326" i="27"/>
  <c r="H326" i="27"/>
  <c r="K325" i="27"/>
  <c r="H325" i="27"/>
  <c r="K324" i="27"/>
  <c r="H324" i="27"/>
  <c r="K323" i="27"/>
  <c r="H323" i="27"/>
  <c r="K322" i="27"/>
  <c r="H322" i="27"/>
  <c r="K321" i="27"/>
  <c r="H321" i="27"/>
  <c r="K320" i="27"/>
  <c r="H320" i="27"/>
  <c r="K319" i="27"/>
  <c r="H319" i="27"/>
  <c r="K318" i="27"/>
  <c r="H318" i="27"/>
  <c r="K317" i="27"/>
  <c r="H317" i="27"/>
  <c r="K316" i="27"/>
  <c r="H316" i="27"/>
  <c r="K315" i="27"/>
  <c r="H315" i="27"/>
  <c r="K314" i="27"/>
  <c r="H314" i="27"/>
  <c r="K313" i="27"/>
  <c r="H313" i="27"/>
  <c r="K312" i="27"/>
  <c r="H312" i="27"/>
  <c r="K311" i="27"/>
  <c r="H311" i="27"/>
  <c r="K310" i="27"/>
  <c r="H310" i="27"/>
  <c r="K309" i="27"/>
  <c r="H309" i="27"/>
  <c r="K308" i="27"/>
  <c r="H308" i="27"/>
  <c r="K307" i="27"/>
  <c r="H307" i="27"/>
  <c r="K306" i="27"/>
  <c r="H306" i="27"/>
  <c r="K305" i="27"/>
  <c r="H305" i="27"/>
  <c r="K304" i="27"/>
  <c r="H304" i="27"/>
  <c r="K303" i="27"/>
  <c r="H303" i="27"/>
  <c r="K302" i="27"/>
  <c r="H302" i="27"/>
  <c r="K301" i="27"/>
  <c r="H301" i="27"/>
  <c r="K300" i="27"/>
  <c r="H300" i="27"/>
  <c r="K299" i="27"/>
  <c r="H299" i="27"/>
  <c r="K295" i="27"/>
  <c r="H295" i="27"/>
  <c r="K294" i="27"/>
  <c r="H294" i="27"/>
  <c r="K293" i="27"/>
  <c r="H293" i="27"/>
  <c r="K292" i="27"/>
  <c r="H292" i="27"/>
  <c r="K291" i="27"/>
  <c r="H291" i="27"/>
  <c r="K290" i="27"/>
  <c r="H290" i="27"/>
  <c r="K289" i="27"/>
  <c r="H289" i="27"/>
  <c r="K288" i="27"/>
  <c r="H288" i="27"/>
  <c r="K287" i="27"/>
  <c r="H287" i="27"/>
  <c r="K286" i="27"/>
  <c r="H286" i="27"/>
  <c r="K285" i="27"/>
  <c r="H285" i="27"/>
  <c r="K284" i="27"/>
  <c r="H284" i="27"/>
  <c r="K283" i="27"/>
  <c r="H283" i="27"/>
  <c r="K282" i="27"/>
  <c r="H282" i="27"/>
  <c r="K281" i="27"/>
  <c r="H281" i="27"/>
  <c r="K280" i="27"/>
  <c r="H280" i="27"/>
  <c r="K276" i="27"/>
  <c r="H276" i="27"/>
  <c r="K275" i="27"/>
  <c r="H275" i="27"/>
  <c r="K274" i="27"/>
  <c r="H274" i="27"/>
  <c r="K273" i="27"/>
  <c r="H273" i="27"/>
  <c r="K272" i="27"/>
  <c r="H272" i="27"/>
  <c r="J271" i="27"/>
  <c r="I271" i="27"/>
  <c r="K271" i="27" s="1"/>
  <c r="G271" i="27"/>
  <c r="F271" i="27"/>
  <c r="H271" i="27" s="1"/>
  <c r="K270" i="27"/>
  <c r="H270" i="27"/>
  <c r="K269" i="27"/>
  <c r="H269" i="27"/>
  <c r="K268" i="27"/>
  <c r="H268" i="27"/>
  <c r="K267" i="27"/>
  <c r="H267" i="27"/>
  <c r="K266" i="27"/>
  <c r="H266" i="27"/>
  <c r="K265" i="27"/>
  <c r="H265" i="27"/>
  <c r="K264" i="27"/>
  <c r="H264" i="27"/>
  <c r="K263" i="27"/>
  <c r="H263" i="27"/>
  <c r="K262" i="27"/>
  <c r="H262" i="27"/>
  <c r="K261" i="27"/>
  <c r="H261" i="27"/>
  <c r="K260" i="27"/>
  <c r="H260" i="27"/>
  <c r="K259" i="27"/>
  <c r="H259" i="27"/>
  <c r="K258" i="27"/>
  <c r="H258" i="27"/>
  <c r="K257" i="27"/>
  <c r="H257" i="27"/>
  <c r="K256" i="27"/>
  <c r="H256" i="27"/>
  <c r="K255" i="27"/>
  <c r="H255" i="27"/>
  <c r="K254" i="27"/>
  <c r="H254" i="27"/>
  <c r="K253" i="27"/>
  <c r="H253" i="27"/>
  <c r="K252" i="27"/>
  <c r="H252" i="27"/>
  <c r="K251" i="27"/>
  <c r="H251" i="27"/>
  <c r="K250" i="27"/>
  <c r="H250" i="27"/>
  <c r="K249" i="27"/>
  <c r="H249" i="27"/>
  <c r="K248" i="27"/>
  <c r="H248" i="27"/>
  <c r="K247" i="27"/>
  <c r="H247" i="27"/>
  <c r="K246" i="27"/>
  <c r="H246" i="27"/>
  <c r="K245" i="27"/>
  <c r="H245" i="27"/>
  <c r="K244" i="27"/>
  <c r="H244" i="27"/>
  <c r="K243" i="27"/>
  <c r="H243" i="27"/>
  <c r="K242" i="27"/>
  <c r="H242" i="27"/>
  <c r="K241" i="27"/>
  <c r="H241" i="27"/>
  <c r="K240" i="27"/>
  <c r="H240" i="27"/>
  <c r="K239" i="27"/>
  <c r="H239" i="27"/>
  <c r="K238" i="27"/>
  <c r="H238" i="27"/>
  <c r="K235" i="27"/>
  <c r="H235" i="27"/>
  <c r="K234" i="27"/>
  <c r="H234" i="27"/>
  <c r="K233" i="27"/>
  <c r="H233" i="27"/>
  <c r="K232" i="27"/>
  <c r="H232" i="27"/>
  <c r="K228" i="27"/>
  <c r="H228" i="27"/>
  <c r="K227" i="27"/>
  <c r="H227" i="27"/>
  <c r="K226" i="27"/>
  <c r="H226" i="27"/>
  <c r="K225" i="27"/>
  <c r="H225" i="27"/>
  <c r="K224" i="27"/>
  <c r="H224" i="27"/>
  <c r="K223" i="27"/>
  <c r="H223" i="27"/>
  <c r="K222" i="27"/>
  <c r="H222" i="27"/>
  <c r="K221" i="27"/>
  <c r="H221" i="27"/>
  <c r="K220" i="27"/>
  <c r="H220" i="27"/>
  <c r="K219" i="27"/>
  <c r="H219" i="27"/>
  <c r="K218" i="27"/>
  <c r="H218" i="27"/>
  <c r="K217" i="27"/>
  <c r="H217" i="27"/>
  <c r="K216" i="27"/>
  <c r="H216" i="27"/>
  <c r="K215" i="27"/>
  <c r="H215" i="27"/>
  <c r="J214" i="27"/>
  <c r="I214" i="27"/>
  <c r="K214" i="27" s="1"/>
  <c r="G214" i="27"/>
  <c r="F214" i="27"/>
  <c r="H214" i="27" s="1"/>
  <c r="K213" i="27"/>
  <c r="H213" i="27"/>
  <c r="K212" i="27"/>
  <c r="H212" i="27"/>
  <c r="K211" i="27"/>
  <c r="H211" i="27"/>
  <c r="K210" i="27"/>
  <c r="H210" i="27"/>
  <c r="K209" i="27"/>
  <c r="H209" i="27"/>
  <c r="K208" i="27"/>
  <c r="H208" i="27"/>
  <c r="K207" i="27"/>
  <c r="H207" i="27"/>
  <c r="K206" i="27"/>
  <c r="H206" i="27"/>
  <c r="K205" i="27"/>
  <c r="H205" i="27"/>
  <c r="K204" i="27"/>
  <c r="H204" i="27"/>
  <c r="K203" i="27"/>
  <c r="H203" i="27"/>
  <c r="K202" i="27"/>
  <c r="H202" i="27"/>
  <c r="K201" i="27"/>
  <c r="H201" i="27"/>
  <c r="K200" i="27"/>
  <c r="H200" i="27"/>
  <c r="K199" i="27"/>
  <c r="H199" i="27"/>
  <c r="K198" i="27"/>
  <c r="H198" i="27"/>
  <c r="K197" i="27"/>
  <c r="H197" i="27"/>
  <c r="K196" i="27"/>
  <c r="H196" i="27"/>
  <c r="K195" i="27"/>
  <c r="H195" i="27"/>
  <c r="K194" i="27"/>
  <c r="H194" i="27"/>
  <c r="K193" i="27"/>
  <c r="H193" i="27"/>
  <c r="K192" i="27"/>
  <c r="H192" i="27"/>
  <c r="K191" i="27"/>
  <c r="H191" i="27"/>
  <c r="K190" i="27"/>
  <c r="H190" i="27"/>
  <c r="K189" i="27"/>
  <c r="H189" i="27"/>
  <c r="K188" i="27"/>
  <c r="H188" i="27"/>
  <c r="K187" i="27"/>
  <c r="H187" i="27"/>
  <c r="K186" i="27"/>
  <c r="H186" i="27"/>
  <c r="K185" i="27"/>
  <c r="H185" i="27"/>
  <c r="K184" i="27"/>
  <c r="H184" i="27"/>
  <c r="K183" i="27"/>
  <c r="H183" i="27"/>
  <c r="K182" i="27"/>
  <c r="H182" i="27"/>
  <c r="K181" i="27"/>
  <c r="H181" i="27"/>
  <c r="K180" i="27"/>
  <c r="H180" i="27"/>
  <c r="K179" i="27"/>
  <c r="H179" i="27"/>
  <c r="K178" i="27"/>
  <c r="H178" i="27"/>
  <c r="K177" i="27"/>
  <c r="H177" i="27"/>
  <c r="K176" i="27"/>
  <c r="H176" i="27"/>
  <c r="K175" i="27"/>
  <c r="H175" i="27"/>
  <c r="K174" i="27"/>
  <c r="H174" i="27"/>
  <c r="K173" i="27"/>
  <c r="H173" i="27"/>
  <c r="K172" i="27"/>
  <c r="H172" i="27"/>
  <c r="K171" i="27"/>
  <c r="H171" i="27"/>
  <c r="K170" i="27"/>
  <c r="H170" i="27"/>
  <c r="K169" i="27"/>
  <c r="H169" i="27"/>
  <c r="K168" i="27"/>
  <c r="H168" i="27"/>
  <c r="K167" i="27"/>
  <c r="H167" i="27"/>
  <c r="K166" i="27"/>
  <c r="H166" i="27"/>
  <c r="K165" i="27"/>
  <c r="H165" i="27"/>
  <c r="K164" i="27"/>
  <c r="H164" i="27"/>
  <c r="K163" i="27"/>
  <c r="H163" i="27"/>
  <c r="K162" i="27"/>
  <c r="H162" i="27"/>
  <c r="K161" i="27"/>
  <c r="H161" i="27"/>
  <c r="K160" i="27"/>
  <c r="H160" i="27"/>
  <c r="K159" i="27"/>
  <c r="H159" i="27"/>
  <c r="K158" i="27"/>
  <c r="H158" i="27"/>
  <c r="K157" i="27"/>
  <c r="H157" i="27"/>
  <c r="K156" i="27"/>
  <c r="H156" i="27"/>
  <c r="K155" i="27"/>
  <c r="H155" i="27"/>
  <c r="J154" i="27"/>
  <c r="I154" i="27"/>
  <c r="K154" i="27" s="1"/>
  <c r="G154" i="27"/>
  <c r="F154" i="27"/>
  <c r="H154" i="27" s="1"/>
  <c r="K153" i="27"/>
  <c r="H153" i="27"/>
  <c r="K152" i="27"/>
  <c r="H152" i="27"/>
  <c r="K148" i="27"/>
  <c r="H148" i="27"/>
  <c r="K147" i="27"/>
  <c r="H147" i="27"/>
  <c r="K146" i="27"/>
  <c r="H146" i="27"/>
  <c r="K145" i="27"/>
  <c r="H145" i="27"/>
  <c r="K144" i="27"/>
  <c r="H144" i="27"/>
  <c r="K143" i="27"/>
  <c r="H143" i="27"/>
  <c r="K142" i="27"/>
  <c r="H142" i="27"/>
  <c r="K141" i="27"/>
  <c r="H141" i="27"/>
  <c r="K140" i="27"/>
  <c r="H140" i="27"/>
  <c r="K139" i="27"/>
  <c r="H139" i="27"/>
  <c r="K138" i="27"/>
  <c r="H138" i="27"/>
  <c r="K137" i="27"/>
  <c r="H137" i="27"/>
  <c r="K136" i="27"/>
  <c r="H136" i="27"/>
  <c r="K135" i="27"/>
  <c r="H135" i="27"/>
  <c r="K134" i="27"/>
  <c r="H134" i="27"/>
  <c r="K133" i="27"/>
  <c r="H133" i="27"/>
  <c r="K132" i="27"/>
  <c r="H132" i="27"/>
  <c r="K131" i="27"/>
  <c r="H131" i="27"/>
  <c r="K130" i="27"/>
  <c r="H130" i="27"/>
  <c r="K129" i="27"/>
  <c r="H129" i="27"/>
  <c r="K128" i="27"/>
  <c r="H128" i="27"/>
  <c r="K127" i="27"/>
  <c r="H127" i="27"/>
  <c r="K126" i="27"/>
  <c r="H126" i="27"/>
  <c r="K125" i="27"/>
  <c r="H125" i="27"/>
  <c r="K124" i="27"/>
  <c r="H124" i="27"/>
  <c r="K123" i="27"/>
  <c r="H123" i="27"/>
  <c r="K122" i="27"/>
  <c r="H122" i="27"/>
  <c r="K121" i="27"/>
  <c r="H121" i="27"/>
  <c r="K120" i="27"/>
  <c r="H120" i="27"/>
  <c r="K119" i="27"/>
  <c r="H119" i="27"/>
  <c r="K118" i="27"/>
  <c r="H118" i="27"/>
  <c r="K117" i="27"/>
  <c r="H117" i="27"/>
  <c r="K116" i="27"/>
  <c r="H116" i="27"/>
  <c r="K115" i="27"/>
  <c r="H115" i="27"/>
  <c r="K114" i="27"/>
  <c r="H114" i="27"/>
  <c r="J113" i="27"/>
  <c r="I113" i="27"/>
  <c r="K113" i="27" s="1"/>
  <c r="G113" i="27"/>
  <c r="F113" i="27"/>
  <c r="H113" i="27" s="1"/>
  <c r="K112" i="27"/>
  <c r="H112" i="27"/>
  <c r="K111" i="27"/>
  <c r="H111" i="27"/>
  <c r="K110" i="27"/>
  <c r="H110" i="27"/>
  <c r="K109" i="27"/>
  <c r="H109" i="27"/>
  <c r="K108" i="27"/>
  <c r="H108" i="27"/>
  <c r="K107" i="27"/>
  <c r="H107" i="27"/>
  <c r="K106" i="27"/>
  <c r="H106" i="27"/>
  <c r="K105" i="27"/>
  <c r="H105" i="27"/>
  <c r="K104" i="27"/>
  <c r="H104" i="27"/>
  <c r="K103" i="27"/>
  <c r="H103" i="27"/>
  <c r="K102" i="27"/>
  <c r="H102" i="27"/>
  <c r="K101" i="27"/>
  <c r="H101" i="27"/>
  <c r="K100" i="27"/>
  <c r="H100" i="27"/>
  <c r="K99" i="27"/>
  <c r="H99" i="27"/>
  <c r="K98" i="27"/>
  <c r="H98" i="27"/>
  <c r="K97" i="27"/>
  <c r="H97" i="27"/>
  <c r="K96" i="27"/>
  <c r="H96" i="27"/>
  <c r="K95" i="27"/>
  <c r="H95" i="27"/>
  <c r="K94" i="27"/>
  <c r="H94" i="27"/>
  <c r="K93" i="27"/>
  <c r="H93" i="27"/>
  <c r="K92" i="27"/>
  <c r="H92" i="27"/>
  <c r="K91" i="27"/>
  <c r="H91" i="27"/>
  <c r="K90" i="27"/>
  <c r="H90" i="27"/>
  <c r="K89" i="27"/>
  <c r="H89" i="27"/>
  <c r="K88" i="27"/>
  <c r="H88" i="27"/>
  <c r="K87" i="27"/>
  <c r="H87" i="27"/>
  <c r="K86" i="27"/>
  <c r="H86" i="27"/>
  <c r="K85" i="27"/>
  <c r="H85" i="27"/>
  <c r="K84" i="27"/>
  <c r="H84" i="27"/>
  <c r="K83" i="27"/>
  <c r="H83" i="27"/>
  <c r="K82" i="27"/>
  <c r="H82" i="27"/>
  <c r="K81" i="27"/>
  <c r="H81" i="27"/>
  <c r="K80" i="27"/>
  <c r="H80" i="27"/>
  <c r="K79" i="27"/>
  <c r="H79" i="27"/>
  <c r="K78" i="27"/>
  <c r="H78" i="27"/>
  <c r="K77" i="27"/>
  <c r="H77" i="27"/>
  <c r="K76" i="27"/>
  <c r="H76" i="27"/>
  <c r="K75" i="27"/>
  <c r="H75" i="27"/>
  <c r="K74" i="27"/>
  <c r="H74" i="27"/>
  <c r="K73" i="27"/>
  <c r="H73" i="27"/>
  <c r="K72" i="27"/>
  <c r="H72" i="27"/>
  <c r="K71" i="27"/>
  <c r="H71" i="27"/>
  <c r="K70" i="27"/>
  <c r="H70" i="27"/>
  <c r="K69" i="27"/>
  <c r="H69" i="27"/>
  <c r="K68" i="27"/>
  <c r="H68" i="27"/>
  <c r="K67" i="27"/>
  <c r="H67" i="27"/>
  <c r="K66" i="27"/>
  <c r="H66" i="27"/>
  <c r="K65" i="27"/>
  <c r="H65" i="27"/>
  <c r="K64" i="27"/>
  <c r="H64" i="27"/>
  <c r="K63" i="27"/>
  <c r="H63" i="27"/>
  <c r="K62" i="27"/>
  <c r="H62" i="27"/>
  <c r="K61" i="27"/>
  <c r="H61" i="27"/>
  <c r="K60" i="27"/>
  <c r="H60" i="27"/>
  <c r="K59" i="27"/>
  <c r="H59" i="27"/>
  <c r="K58" i="27"/>
  <c r="H58" i="27"/>
  <c r="K57" i="27"/>
  <c r="H57" i="27"/>
  <c r="K56" i="27"/>
  <c r="H56" i="27"/>
  <c r="K55" i="27"/>
  <c r="H55" i="27"/>
  <c r="K54" i="27"/>
  <c r="H54" i="27"/>
  <c r="J53" i="27"/>
  <c r="J587" i="27" s="1"/>
  <c r="I53" i="27"/>
  <c r="I587" i="27" s="1"/>
  <c r="K587" i="27" s="1"/>
  <c r="G53" i="27"/>
  <c r="G587" i="27" s="1"/>
  <c r="F53" i="27"/>
  <c r="F587" i="27" s="1"/>
  <c r="H587" i="27" s="1"/>
  <c r="K52" i="27"/>
  <c r="H52" i="27"/>
  <c r="K51" i="27"/>
  <c r="H51" i="27"/>
  <c r="K50" i="27"/>
  <c r="H50" i="27"/>
  <c r="K49" i="27"/>
  <c r="H49" i="27"/>
  <c r="K48" i="27"/>
  <c r="H48" i="27"/>
  <c r="K47" i="27"/>
  <c r="H47" i="27"/>
  <c r="K46" i="27"/>
  <c r="H46" i="27"/>
  <c r="K45" i="27"/>
  <c r="H45" i="27"/>
  <c r="K44" i="27"/>
  <c r="H44" i="27"/>
  <c r="K43" i="27"/>
  <c r="H43" i="27"/>
  <c r="K42" i="27"/>
  <c r="H42" i="27"/>
  <c r="K41" i="27"/>
  <c r="H41" i="27"/>
  <c r="K40" i="27"/>
  <c r="H40" i="27"/>
  <c r="K39" i="27"/>
  <c r="H39" i="27"/>
  <c r="K38" i="27"/>
  <c r="H38" i="27"/>
  <c r="K37" i="27"/>
  <c r="H37" i="27"/>
  <c r="K36" i="27"/>
  <c r="H36" i="27"/>
  <c r="K35" i="27"/>
  <c r="H35" i="27"/>
  <c r="K34" i="27"/>
  <c r="H34" i="27"/>
  <c r="K33" i="27"/>
  <c r="H33" i="27"/>
  <c r="K32" i="27"/>
  <c r="H32" i="27"/>
  <c r="K31" i="27"/>
  <c r="H31" i="27"/>
  <c r="K30" i="27"/>
  <c r="H30" i="27"/>
  <c r="K29" i="27"/>
  <c r="H29" i="27"/>
  <c r="K28" i="27"/>
  <c r="H28" i="27"/>
  <c r="K27" i="27"/>
  <c r="H27" i="27"/>
  <c r="K26" i="27"/>
  <c r="H26" i="27"/>
  <c r="K25" i="27"/>
  <c r="H25" i="27"/>
  <c r="K24" i="27"/>
  <c r="H24" i="27"/>
  <c r="K23" i="27"/>
  <c r="H23" i="27"/>
  <c r="K22" i="27"/>
  <c r="H22" i="27"/>
  <c r="K21" i="27"/>
  <c r="H21" i="27"/>
  <c r="K20" i="27"/>
  <c r="H20" i="27"/>
  <c r="K19" i="27"/>
  <c r="H19" i="27"/>
  <c r="K18" i="27"/>
  <c r="H18" i="27"/>
  <c r="K17" i="27"/>
  <c r="H17" i="27"/>
  <c r="K16" i="27"/>
  <c r="H16" i="27"/>
  <c r="K15" i="27"/>
  <c r="H15" i="27"/>
  <c r="K14" i="27"/>
  <c r="H14" i="27"/>
  <c r="K13" i="27"/>
  <c r="H13" i="27"/>
  <c r="K12" i="27"/>
  <c r="H12" i="27"/>
  <c r="K11" i="27"/>
  <c r="H11" i="27"/>
  <c r="K10" i="27"/>
  <c r="H10" i="27"/>
  <c r="K7" i="27"/>
  <c r="H7" i="27"/>
  <c r="K6" i="27"/>
  <c r="H6" i="27"/>
  <c r="K5" i="27"/>
  <c r="H5" i="27"/>
  <c r="K53" i="27" l="1"/>
  <c r="H53" i="27"/>
  <c r="V216" i="26" l="1"/>
  <c r="U216" i="26"/>
  <c r="T216" i="26"/>
  <c r="S216" i="26"/>
  <c r="R216" i="26"/>
  <c r="Q216" i="26"/>
  <c r="P216" i="26"/>
  <c r="O216" i="26"/>
  <c r="M216" i="26"/>
  <c r="L216" i="26"/>
  <c r="K216" i="26"/>
  <c r="J216" i="26"/>
  <c r="I216" i="26"/>
  <c r="H216" i="26"/>
  <c r="G216" i="26"/>
  <c r="F216" i="26"/>
  <c r="W215" i="26"/>
  <c r="N215" i="26"/>
  <c r="W214" i="26"/>
  <c r="N214" i="26"/>
  <c r="W213" i="26"/>
  <c r="N213" i="26"/>
  <c r="W212" i="26"/>
  <c r="N212" i="26"/>
  <c r="W211" i="26"/>
  <c r="N211" i="26"/>
  <c r="W210" i="26"/>
  <c r="N210" i="26"/>
  <c r="W209" i="26"/>
  <c r="N209" i="26"/>
  <c r="W208" i="26"/>
  <c r="N208" i="26"/>
  <c r="W207" i="26"/>
  <c r="N207" i="26"/>
  <c r="W206" i="26"/>
  <c r="N206" i="26"/>
  <c r="W205" i="26"/>
  <c r="N205" i="26"/>
  <c r="W204" i="26"/>
  <c r="N204" i="26"/>
  <c r="W203" i="26"/>
  <c r="N203" i="26"/>
  <c r="W202" i="26"/>
  <c r="N202" i="26"/>
  <c r="W201" i="26"/>
  <c r="N201" i="26"/>
  <c r="W200" i="26"/>
  <c r="N200" i="26"/>
  <c r="W199" i="26"/>
  <c r="N199" i="26"/>
  <c r="W198" i="26"/>
  <c r="N198" i="26"/>
  <c r="W197" i="26"/>
  <c r="N197" i="26"/>
  <c r="W196" i="26"/>
  <c r="N196" i="26"/>
  <c r="W195" i="26"/>
  <c r="N195" i="26"/>
  <c r="W194" i="26"/>
  <c r="N194" i="26"/>
  <c r="W193" i="26"/>
  <c r="N193" i="26"/>
  <c r="W192" i="26"/>
  <c r="N192" i="26"/>
  <c r="W191" i="26"/>
  <c r="N191" i="26"/>
  <c r="W190" i="26"/>
  <c r="N190" i="26"/>
  <c r="W189" i="26"/>
  <c r="N189" i="26"/>
  <c r="W188" i="26"/>
  <c r="N188" i="26"/>
  <c r="W187" i="26"/>
  <c r="N187" i="26"/>
  <c r="W186" i="26"/>
  <c r="N186" i="26"/>
  <c r="W185" i="26"/>
  <c r="N185" i="26"/>
  <c r="W184" i="26"/>
  <c r="N184" i="26"/>
  <c r="W183" i="26"/>
  <c r="N183" i="26"/>
  <c r="W182" i="26"/>
  <c r="N182" i="26"/>
  <c r="W181" i="26"/>
  <c r="N181" i="26"/>
  <c r="W180" i="26"/>
  <c r="N180" i="26"/>
  <c r="W179" i="26"/>
  <c r="N179" i="26"/>
  <c r="W178" i="26"/>
  <c r="N178" i="26"/>
  <c r="W177" i="26"/>
  <c r="N177" i="26"/>
  <c r="W176" i="26"/>
  <c r="N176" i="26"/>
  <c r="W175" i="26"/>
  <c r="W216" i="26" s="1"/>
  <c r="N175" i="26"/>
  <c r="N216" i="26" s="1"/>
  <c r="U128" i="25"/>
  <c r="T128" i="25"/>
  <c r="P128" i="25"/>
  <c r="O128" i="25"/>
  <c r="N128" i="25"/>
  <c r="L128" i="25"/>
  <c r="K128" i="25"/>
  <c r="I128" i="25"/>
  <c r="H128" i="25"/>
  <c r="G128" i="25"/>
  <c r="F128" i="25"/>
  <c r="E128" i="25"/>
  <c r="V127" i="25"/>
  <c r="S127" i="25"/>
  <c r="M127" i="25"/>
  <c r="J127" i="25"/>
  <c r="V126" i="25"/>
  <c r="S126" i="25"/>
  <c r="M126" i="25"/>
  <c r="J126" i="25"/>
  <c r="V125" i="25"/>
  <c r="S125" i="25"/>
  <c r="M125" i="25"/>
  <c r="J125" i="25"/>
  <c r="V124" i="25"/>
  <c r="S124" i="25"/>
  <c r="M124" i="25"/>
  <c r="J124" i="25"/>
  <c r="V123" i="25"/>
  <c r="S123" i="25"/>
  <c r="M123" i="25"/>
  <c r="J123" i="25"/>
  <c r="V122" i="25"/>
  <c r="S122" i="25"/>
  <c r="M122" i="25"/>
  <c r="J122" i="25"/>
  <c r="V121" i="25"/>
  <c r="S121" i="25"/>
  <c r="M121" i="25"/>
  <c r="J121" i="25"/>
  <c r="V120" i="25"/>
  <c r="S120" i="25"/>
  <c r="M120" i="25"/>
  <c r="J120" i="25"/>
  <c r="V119" i="25"/>
  <c r="S119" i="25"/>
  <c r="M119" i="25"/>
  <c r="J119" i="25"/>
  <c r="V118" i="25"/>
  <c r="S118" i="25"/>
  <c r="M118" i="25"/>
  <c r="J118" i="25"/>
  <c r="V117" i="25"/>
  <c r="S117" i="25"/>
  <c r="M117" i="25"/>
  <c r="J117" i="25"/>
  <c r="V116" i="25"/>
  <c r="S116" i="25"/>
  <c r="M116" i="25"/>
  <c r="J116" i="25"/>
  <c r="V115" i="25"/>
  <c r="S115" i="25"/>
  <c r="M115" i="25"/>
  <c r="J115" i="25"/>
  <c r="V114" i="25"/>
  <c r="S114" i="25"/>
  <c r="M114" i="25"/>
  <c r="J114" i="25"/>
  <c r="V113" i="25"/>
  <c r="S113" i="25"/>
  <c r="M113" i="25"/>
  <c r="J113" i="25"/>
  <c r="V112" i="25"/>
  <c r="S112" i="25"/>
  <c r="M112" i="25"/>
  <c r="J112" i="25"/>
  <c r="V111" i="25"/>
  <c r="S111" i="25"/>
  <c r="M111" i="25"/>
  <c r="J111" i="25"/>
  <c r="V110" i="25"/>
  <c r="S110" i="25"/>
  <c r="M110" i="25"/>
  <c r="J110" i="25"/>
  <c r="V109" i="25"/>
  <c r="S109" i="25"/>
  <c r="M109" i="25"/>
  <c r="J109" i="25"/>
  <c r="V108" i="25"/>
  <c r="S108" i="25"/>
  <c r="M108" i="25"/>
  <c r="J108" i="25"/>
  <c r="V107" i="25"/>
  <c r="S107" i="25"/>
  <c r="M107" i="25"/>
  <c r="J107" i="25"/>
  <c r="V106" i="25"/>
  <c r="S106" i="25"/>
  <c r="M106" i="25"/>
  <c r="J106" i="25"/>
  <c r="V105" i="25"/>
  <c r="S105" i="25"/>
  <c r="M105" i="25"/>
  <c r="J105" i="25"/>
  <c r="V104" i="25"/>
  <c r="S104" i="25"/>
  <c r="M104" i="25"/>
  <c r="J104" i="25"/>
  <c r="V103" i="25"/>
  <c r="S103" i="25"/>
  <c r="M103" i="25"/>
  <c r="J103" i="25"/>
  <c r="V102" i="25"/>
  <c r="S102" i="25"/>
  <c r="M102" i="25"/>
  <c r="J102" i="25"/>
  <c r="V101" i="25"/>
  <c r="S101" i="25"/>
  <c r="M101" i="25"/>
  <c r="V100" i="25"/>
  <c r="S100" i="25"/>
  <c r="M100" i="25"/>
  <c r="V99" i="25"/>
  <c r="S99" i="25"/>
  <c r="M99" i="25"/>
  <c r="V98" i="25"/>
  <c r="S98" i="25"/>
  <c r="M98" i="25"/>
  <c r="V97" i="25"/>
  <c r="S97" i="25"/>
  <c r="M97" i="25"/>
  <c r="J97" i="25"/>
  <c r="V96" i="25"/>
  <c r="S96" i="25"/>
  <c r="M96" i="25"/>
  <c r="J96" i="25"/>
  <c r="V95" i="25"/>
  <c r="S95" i="25"/>
  <c r="M95" i="25"/>
  <c r="J95" i="25"/>
  <c r="V94" i="25"/>
  <c r="S94" i="25"/>
  <c r="M94" i="25"/>
  <c r="J94" i="25"/>
  <c r="V93" i="25"/>
  <c r="S93" i="25"/>
  <c r="M93" i="25"/>
  <c r="J93" i="25"/>
  <c r="V92" i="25"/>
  <c r="S92" i="25"/>
  <c r="M92" i="25"/>
  <c r="J92" i="25"/>
  <c r="V91" i="25"/>
  <c r="S91" i="25"/>
  <c r="M91" i="25"/>
  <c r="J91" i="25"/>
  <c r="V90" i="25"/>
  <c r="S90" i="25"/>
  <c r="M90" i="25"/>
  <c r="J90" i="25"/>
  <c r="V89" i="25"/>
  <c r="S89" i="25"/>
  <c r="M89" i="25"/>
  <c r="J89" i="25"/>
  <c r="V88" i="25"/>
  <c r="S88" i="25"/>
  <c r="M88" i="25"/>
  <c r="J88" i="25"/>
  <c r="V87" i="25"/>
  <c r="S87" i="25"/>
  <c r="M87" i="25"/>
  <c r="J87" i="25"/>
  <c r="V86" i="25"/>
  <c r="S86" i="25"/>
  <c r="M86" i="25"/>
  <c r="J86" i="25"/>
  <c r="V85" i="25"/>
  <c r="S85" i="25"/>
  <c r="M85" i="25"/>
  <c r="J85" i="25"/>
  <c r="V84" i="25"/>
  <c r="S84" i="25"/>
  <c r="M84" i="25"/>
  <c r="J84" i="25"/>
  <c r="V83" i="25"/>
  <c r="S83" i="25"/>
  <c r="M83" i="25"/>
  <c r="J83" i="25"/>
  <c r="V82" i="25"/>
  <c r="S82" i="25"/>
  <c r="M82" i="25"/>
  <c r="J82" i="25"/>
  <c r="V81" i="25"/>
  <c r="S81" i="25"/>
  <c r="M81" i="25"/>
  <c r="J81" i="25"/>
  <c r="V80" i="25"/>
  <c r="S80" i="25"/>
  <c r="M80" i="25"/>
  <c r="J80" i="25"/>
  <c r="V79" i="25"/>
  <c r="S79" i="25"/>
  <c r="M79" i="25"/>
  <c r="J79" i="25"/>
  <c r="V78" i="25"/>
  <c r="S78" i="25"/>
  <c r="M78" i="25"/>
  <c r="J78" i="25"/>
  <c r="V77" i="25"/>
  <c r="S77" i="25"/>
  <c r="M77" i="25"/>
  <c r="J77" i="25"/>
  <c r="V76" i="25"/>
  <c r="S76" i="25"/>
  <c r="M76" i="25"/>
  <c r="J76" i="25"/>
  <c r="V75" i="25"/>
  <c r="S75" i="25"/>
  <c r="M75" i="25"/>
  <c r="J75" i="25"/>
  <c r="V74" i="25"/>
  <c r="S74" i="25"/>
  <c r="M74" i="25"/>
  <c r="J74" i="25"/>
  <c r="V73" i="25"/>
  <c r="S73" i="25"/>
  <c r="M73" i="25"/>
  <c r="J73" i="25"/>
  <c r="V72" i="25"/>
  <c r="S72" i="25"/>
  <c r="M72" i="25"/>
  <c r="J72" i="25"/>
  <c r="V71" i="25"/>
  <c r="S71" i="25"/>
  <c r="M71" i="25"/>
  <c r="J71" i="25"/>
  <c r="V70" i="25"/>
  <c r="S70" i="25"/>
  <c r="M70" i="25"/>
  <c r="J70" i="25"/>
  <c r="V69" i="25"/>
  <c r="S69" i="25"/>
  <c r="M69" i="25"/>
  <c r="J69" i="25"/>
  <c r="V68" i="25"/>
  <c r="S68" i="25"/>
  <c r="M68" i="25"/>
  <c r="J68" i="25"/>
  <c r="V67" i="25"/>
  <c r="S67" i="25"/>
  <c r="M67" i="25"/>
  <c r="J67" i="25"/>
  <c r="V66" i="25"/>
  <c r="S66" i="25"/>
  <c r="M66" i="25"/>
  <c r="J66" i="25"/>
  <c r="V65" i="25"/>
  <c r="S65" i="25"/>
  <c r="M65" i="25"/>
  <c r="J65" i="25"/>
  <c r="V64" i="25"/>
  <c r="S64" i="25"/>
  <c r="M64" i="25"/>
  <c r="J64" i="25"/>
  <c r="V63" i="25"/>
  <c r="S63" i="25"/>
  <c r="M63" i="25"/>
  <c r="J63" i="25"/>
  <c r="V62" i="25"/>
  <c r="S62" i="25"/>
  <c r="M62" i="25"/>
  <c r="J62" i="25"/>
  <c r="V61" i="25"/>
  <c r="S61" i="25"/>
  <c r="M61" i="25"/>
  <c r="J61" i="25"/>
  <c r="V60" i="25"/>
  <c r="S60" i="25"/>
  <c r="M60" i="25"/>
  <c r="J60" i="25"/>
  <c r="V59" i="25"/>
  <c r="S59" i="25"/>
  <c r="M59" i="25"/>
  <c r="J59" i="25"/>
  <c r="V58" i="25"/>
  <c r="S58" i="25"/>
  <c r="M58" i="25"/>
  <c r="J58" i="25"/>
  <c r="V57" i="25"/>
  <c r="S57" i="25"/>
  <c r="M57" i="25"/>
  <c r="J57" i="25"/>
  <c r="V56" i="25"/>
  <c r="S56" i="25"/>
  <c r="M56" i="25"/>
  <c r="J56" i="25"/>
  <c r="V55" i="25"/>
  <c r="S55" i="25"/>
  <c r="M55" i="25"/>
  <c r="J55" i="25"/>
  <c r="V54" i="25"/>
  <c r="S54" i="25"/>
  <c r="M54" i="25"/>
  <c r="J54" i="25"/>
  <c r="V53" i="25"/>
  <c r="S53" i="25"/>
  <c r="M53" i="25"/>
  <c r="J53" i="25"/>
  <c r="V52" i="25"/>
  <c r="S52" i="25"/>
  <c r="M52" i="25"/>
  <c r="J52" i="25"/>
  <c r="V51" i="25"/>
  <c r="S51" i="25"/>
  <c r="M51" i="25"/>
  <c r="J51" i="25"/>
  <c r="V50" i="25"/>
  <c r="S50" i="25"/>
  <c r="M50" i="25"/>
  <c r="J50" i="25"/>
  <c r="V49" i="25"/>
  <c r="S49" i="25"/>
  <c r="M49" i="25"/>
  <c r="J49" i="25"/>
  <c r="V48" i="25"/>
  <c r="S48" i="25"/>
  <c r="M48" i="25"/>
  <c r="J48" i="25"/>
  <c r="V47" i="25"/>
  <c r="S47" i="25"/>
  <c r="M47" i="25"/>
  <c r="J47" i="25"/>
  <c r="V46" i="25"/>
  <c r="S46" i="25"/>
  <c r="M46" i="25"/>
  <c r="J46" i="25"/>
  <c r="V45" i="25"/>
  <c r="S45" i="25"/>
  <c r="M45" i="25"/>
  <c r="J45" i="25"/>
  <c r="V44" i="25"/>
  <c r="S44" i="25"/>
  <c r="M44" i="25"/>
  <c r="J44" i="25"/>
  <c r="V43" i="25"/>
  <c r="S43" i="25"/>
  <c r="M43" i="25"/>
  <c r="J43" i="25"/>
  <c r="V42" i="25"/>
  <c r="S42" i="25"/>
  <c r="M42" i="25"/>
  <c r="J42" i="25"/>
  <c r="V41" i="25"/>
  <c r="S41" i="25"/>
  <c r="M41" i="25"/>
  <c r="J41" i="25"/>
  <c r="V40" i="25"/>
  <c r="S40" i="25"/>
  <c r="M40" i="25"/>
  <c r="J40" i="25"/>
  <c r="V39" i="25"/>
  <c r="S39" i="25"/>
  <c r="M39" i="25"/>
  <c r="J39" i="25"/>
  <c r="V38" i="25"/>
  <c r="S38" i="25"/>
  <c r="R38" i="25"/>
  <c r="Q38" i="25"/>
  <c r="M38" i="25"/>
  <c r="J38" i="25"/>
  <c r="V37" i="25"/>
  <c r="R37" i="25"/>
  <c r="Q37" i="25"/>
  <c r="S37" i="25" s="1"/>
  <c r="M37" i="25"/>
  <c r="J37" i="25"/>
  <c r="V36" i="25"/>
  <c r="S36" i="25"/>
  <c r="R36" i="25"/>
  <c r="Q36" i="25"/>
  <c r="M36" i="25"/>
  <c r="J36" i="25"/>
  <c r="V35" i="25"/>
  <c r="R35" i="25"/>
  <c r="Q35" i="25"/>
  <c r="S35" i="25" s="1"/>
  <c r="M35" i="25"/>
  <c r="J35" i="25"/>
  <c r="V34" i="25"/>
  <c r="S34" i="25"/>
  <c r="R34" i="25"/>
  <c r="Q34" i="25"/>
  <c r="M34" i="25"/>
  <c r="J34" i="25"/>
  <c r="V33" i="25"/>
  <c r="R33" i="25"/>
  <c r="Q33" i="25"/>
  <c r="S33" i="25" s="1"/>
  <c r="M33" i="25"/>
  <c r="J33" i="25"/>
  <c r="V32" i="25"/>
  <c r="S32" i="25"/>
  <c r="R32" i="25"/>
  <c r="Q32" i="25"/>
  <c r="M32" i="25"/>
  <c r="J32" i="25"/>
  <c r="V31" i="25"/>
  <c r="R31" i="25"/>
  <c r="Q31" i="25"/>
  <c r="S31" i="25" s="1"/>
  <c r="M31" i="25"/>
  <c r="J31" i="25"/>
  <c r="V30" i="25"/>
  <c r="S30" i="25"/>
  <c r="R30" i="25"/>
  <c r="Q30" i="25"/>
  <c r="M30" i="25"/>
  <c r="J30" i="25"/>
  <c r="V29" i="25"/>
  <c r="R29" i="25"/>
  <c r="Q29" i="25"/>
  <c r="S29" i="25" s="1"/>
  <c r="M29" i="25"/>
  <c r="J29" i="25"/>
  <c r="V28" i="25"/>
  <c r="S28" i="25"/>
  <c r="R28" i="25"/>
  <c r="Q28" i="25"/>
  <c r="M28" i="25"/>
  <c r="J28" i="25"/>
  <c r="V27" i="25"/>
  <c r="R27" i="25"/>
  <c r="Q27" i="25"/>
  <c r="S27" i="25" s="1"/>
  <c r="M27" i="25"/>
  <c r="J27" i="25"/>
  <c r="V26" i="25"/>
  <c r="S26" i="25"/>
  <c r="R26" i="25"/>
  <c r="Q26" i="25"/>
  <c r="M26" i="25"/>
  <c r="J26" i="25"/>
  <c r="V25" i="25"/>
  <c r="R25" i="25"/>
  <c r="Q25" i="25"/>
  <c r="S25" i="25" s="1"/>
  <c r="M25" i="25"/>
  <c r="J25" i="25"/>
  <c r="V24" i="25"/>
  <c r="S24" i="25"/>
  <c r="R24" i="25"/>
  <c r="Q24" i="25"/>
  <c r="M24" i="25"/>
  <c r="J24" i="25"/>
  <c r="V23" i="25"/>
  <c r="R23" i="25"/>
  <c r="Q23" i="25"/>
  <c r="S23" i="25" s="1"/>
  <c r="M23" i="25"/>
  <c r="J23" i="25"/>
  <c r="V22" i="25"/>
  <c r="S22" i="25"/>
  <c r="R22" i="25"/>
  <c r="M22" i="25"/>
  <c r="J22" i="25"/>
  <c r="V21" i="25"/>
  <c r="R21" i="25"/>
  <c r="Q21" i="25"/>
  <c r="S21" i="25" s="1"/>
  <c r="M21" i="25"/>
  <c r="J21" i="25"/>
  <c r="V20" i="25"/>
  <c r="R20" i="25"/>
  <c r="Q20" i="25"/>
  <c r="S20" i="25" s="1"/>
  <c r="M20" i="25"/>
  <c r="J20" i="25"/>
  <c r="V19" i="25"/>
  <c r="R19" i="25"/>
  <c r="Q19" i="25"/>
  <c r="S19" i="25" s="1"/>
  <c r="M19" i="25"/>
  <c r="J19" i="25"/>
  <c r="V18" i="25"/>
  <c r="R18" i="25"/>
  <c r="M18" i="25"/>
  <c r="J18" i="25"/>
  <c r="V17" i="25"/>
  <c r="R17" i="25"/>
  <c r="Q17" i="25"/>
  <c r="S17" i="25" s="1"/>
  <c r="M17" i="25"/>
  <c r="Q18" i="25" s="1"/>
  <c r="S18" i="25" s="1"/>
  <c r="J17" i="25"/>
  <c r="V16" i="25"/>
  <c r="R16" i="25"/>
  <c r="Q16" i="25"/>
  <c r="S16" i="25" s="1"/>
  <c r="M16" i="25"/>
  <c r="J16" i="25"/>
  <c r="V15" i="25"/>
  <c r="R15" i="25"/>
  <c r="Q15" i="25"/>
  <c r="S15" i="25" s="1"/>
  <c r="M15" i="25"/>
  <c r="J15" i="25"/>
  <c r="V14" i="25"/>
  <c r="R14" i="25"/>
  <c r="Q14" i="25"/>
  <c r="S14" i="25" s="1"/>
  <c r="M14" i="25"/>
  <c r="J14" i="25"/>
  <c r="V13" i="25"/>
  <c r="Q13" i="25"/>
  <c r="S13" i="25" s="1"/>
  <c r="M13" i="25"/>
  <c r="J13" i="25"/>
  <c r="V12" i="25"/>
  <c r="R12" i="25"/>
  <c r="Q12" i="25"/>
  <c r="S12" i="25" s="1"/>
  <c r="M12" i="25"/>
  <c r="J12" i="25"/>
  <c r="V11" i="25"/>
  <c r="S11" i="25"/>
  <c r="R11" i="25"/>
  <c r="Q11" i="25"/>
  <c r="M11" i="25"/>
  <c r="J11" i="25"/>
  <c r="V10" i="25"/>
  <c r="R10" i="25"/>
  <c r="Q10" i="25"/>
  <c r="S10" i="25" s="1"/>
  <c r="M10" i="25"/>
  <c r="J10" i="25"/>
  <c r="V9" i="25"/>
  <c r="S9" i="25"/>
  <c r="R9" i="25"/>
  <c r="Q9" i="25"/>
  <c r="M9" i="25"/>
  <c r="J9" i="25"/>
  <c r="V8" i="25"/>
  <c r="R8" i="25"/>
  <c r="Q8" i="25"/>
  <c r="S8" i="25" s="1"/>
  <c r="M8" i="25"/>
  <c r="J8" i="25"/>
  <c r="V7" i="25"/>
  <c r="S7" i="25"/>
  <c r="R7" i="25"/>
  <c r="Q7" i="25"/>
  <c r="M7" i="25"/>
  <c r="J7" i="25"/>
  <c r="V6" i="25"/>
  <c r="R6" i="25"/>
  <c r="Q6" i="25"/>
  <c r="S6" i="25" s="1"/>
  <c r="M6" i="25"/>
  <c r="J6" i="25"/>
  <c r="V5" i="25"/>
  <c r="V128" i="25" s="1"/>
  <c r="S5" i="25"/>
  <c r="S128" i="25" s="1"/>
  <c r="R5" i="25"/>
  <c r="R128" i="25" s="1"/>
  <c r="Q5" i="25"/>
  <c r="M5" i="25"/>
  <c r="M128" i="25" s="1"/>
  <c r="J5" i="25"/>
  <c r="J128" i="25" s="1"/>
  <c r="Q128" i="25" l="1"/>
  <c r="V181" i="24" l="1"/>
  <c r="U181" i="24"/>
  <c r="S181" i="24"/>
  <c r="R181" i="24"/>
  <c r="P181" i="24"/>
  <c r="O181" i="24"/>
  <c r="M181" i="24"/>
  <c r="L181" i="24"/>
  <c r="J181" i="24"/>
  <c r="I181" i="24"/>
  <c r="G181" i="24"/>
  <c r="F181" i="24"/>
  <c r="T180" i="24"/>
  <c r="Q180" i="24"/>
  <c r="K180" i="24"/>
  <c r="H180" i="24"/>
  <c r="W179" i="24"/>
  <c r="T179" i="24"/>
  <c r="Q179" i="24"/>
  <c r="K179" i="24"/>
  <c r="H179" i="24"/>
  <c r="W178" i="24"/>
  <c r="T178" i="24"/>
  <c r="Q178" i="24"/>
  <c r="K178" i="24"/>
  <c r="H178" i="24"/>
  <c r="W177" i="24"/>
  <c r="T177" i="24"/>
  <c r="Q177" i="24"/>
  <c r="K177" i="24"/>
  <c r="H177" i="24"/>
  <c r="W176" i="24"/>
  <c r="T176" i="24"/>
  <c r="Q176" i="24"/>
  <c r="K176" i="24"/>
  <c r="H176" i="24"/>
  <c r="W175" i="24"/>
  <c r="T175" i="24"/>
  <c r="Q175" i="24"/>
  <c r="K175" i="24"/>
  <c r="H175" i="24"/>
  <c r="W174" i="24"/>
  <c r="T174" i="24"/>
  <c r="Q174" i="24"/>
  <c r="K174" i="24"/>
  <c r="H174" i="24"/>
  <c r="W173" i="24"/>
  <c r="T173" i="24"/>
  <c r="Q173" i="24"/>
  <c r="K173" i="24"/>
  <c r="H173" i="24"/>
  <c r="W172" i="24"/>
  <c r="T172" i="24"/>
  <c r="Q172" i="24"/>
  <c r="K172" i="24"/>
  <c r="H172" i="24"/>
  <c r="W171" i="24"/>
  <c r="T171" i="24"/>
  <c r="Q171" i="24"/>
  <c r="K171" i="24"/>
  <c r="H171" i="24"/>
  <c r="W170" i="24"/>
  <c r="T170" i="24"/>
  <c r="Q170" i="24"/>
  <c r="K170" i="24"/>
  <c r="H170" i="24"/>
  <c r="T169" i="24"/>
  <c r="Q169" i="24"/>
  <c r="K169" i="24"/>
  <c r="H169" i="24"/>
  <c r="W168" i="24"/>
  <c r="T168" i="24"/>
  <c r="Q168" i="24"/>
  <c r="K168" i="24"/>
  <c r="H168" i="24"/>
  <c r="W167" i="24"/>
  <c r="T167" i="24"/>
  <c r="Q167" i="24"/>
  <c r="K167" i="24"/>
  <c r="H167" i="24"/>
  <c r="W166" i="24"/>
  <c r="T166" i="24"/>
  <c r="Q166" i="24"/>
  <c r="K166" i="24"/>
  <c r="H166" i="24"/>
  <c r="W165" i="24"/>
  <c r="T165" i="24"/>
  <c r="Q165" i="24"/>
  <c r="K165" i="24"/>
  <c r="H165" i="24"/>
  <c r="W164" i="24"/>
  <c r="T164" i="24"/>
  <c r="Q164" i="24"/>
  <c r="K164" i="24"/>
  <c r="H164" i="24"/>
  <c r="W163" i="24"/>
  <c r="T163" i="24"/>
  <c r="Q163" i="24"/>
  <c r="K163" i="24"/>
  <c r="H163" i="24"/>
  <c r="W162" i="24"/>
  <c r="T162" i="24"/>
  <c r="Q162" i="24"/>
  <c r="K162" i="24"/>
  <c r="H162" i="24"/>
  <c r="W161" i="24"/>
  <c r="T161" i="24"/>
  <c r="Q161" i="24"/>
  <c r="K161" i="24"/>
  <c r="H161" i="24"/>
  <c r="W160" i="24"/>
  <c r="T160" i="24"/>
  <c r="Q160" i="24"/>
  <c r="K160" i="24"/>
  <c r="H160" i="24"/>
  <c r="W159" i="24"/>
  <c r="T159" i="24"/>
  <c r="Q159" i="24"/>
  <c r="K159" i="24"/>
  <c r="H159" i="24"/>
  <c r="W158" i="24"/>
  <c r="T158" i="24"/>
  <c r="Q158" i="24"/>
  <c r="K158" i="24"/>
  <c r="H158" i="24"/>
  <c r="W157" i="24"/>
  <c r="T157" i="24"/>
  <c r="Q157" i="24"/>
  <c r="K157" i="24"/>
  <c r="H157" i="24"/>
  <c r="W156" i="24"/>
  <c r="T156" i="24"/>
  <c r="Q156" i="24"/>
  <c r="K156" i="24"/>
  <c r="H156" i="24"/>
  <c r="W155" i="24"/>
  <c r="T155" i="24"/>
  <c r="Q155" i="24"/>
  <c r="K155" i="24"/>
  <c r="H155" i="24"/>
  <c r="W154" i="24"/>
  <c r="T154" i="24"/>
  <c r="Q154" i="24"/>
  <c r="K154" i="24"/>
  <c r="H154" i="24"/>
  <c r="W153" i="24"/>
  <c r="T153" i="24"/>
  <c r="Q153" i="24"/>
  <c r="K153" i="24"/>
  <c r="H153" i="24"/>
  <c r="W152" i="24"/>
  <c r="T152" i="24"/>
  <c r="Q152" i="24"/>
  <c r="K152" i="24"/>
  <c r="H152" i="24"/>
  <c r="W151" i="24"/>
  <c r="T151" i="24"/>
  <c r="Q151" i="24"/>
  <c r="K151" i="24"/>
  <c r="H151" i="24"/>
  <c r="W150" i="24"/>
  <c r="T150" i="24"/>
  <c r="Q150" i="24"/>
  <c r="K150" i="24"/>
  <c r="H150" i="24"/>
  <c r="W149" i="24"/>
  <c r="T149" i="24"/>
  <c r="Q149" i="24"/>
  <c r="K149" i="24"/>
  <c r="H149" i="24"/>
  <c r="W148" i="24"/>
  <c r="T148" i="24"/>
  <c r="Q148" i="24"/>
  <c r="K148" i="24"/>
  <c r="H148" i="24"/>
  <c r="W147" i="24"/>
  <c r="T147" i="24"/>
  <c r="Q147" i="24"/>
  <c r="K147" i="24"/>
  <c r="H147" i="24"/>
  <c r="W146" i="24"/>
  <c r="T146" i="24"/>
  <c r="Q146" i="24"/>
  <c r="K146" i="24"/>
  <c r="H146" i="24"/>
  <c r="W145" i="24"/>
  <c r="T145" i="24"/>
  <c r="Q145" i="24"/>
  <c r="K145" i="24"/>
  <c r="H145" i="24"/>
  <c r="W144" i="24"/>
  <c r="T144" i="24"/>
  <c r="Q144" i="24"/>
  <c r="N144" i="24"/>
  <c r="K144" i="24"/>
  <c r="H144" i="24"/>
  <c r="W143" i="24"/>
  <c r="T143" i="24"/>
  <c r="Q143" i="24"/>
  <c r="N143" i="24"/>
  <c r="K143" i="24"/>
  <c r="H143" i="24"/>
  <c r="W142" i="24"/>
  <c r="T142" i="24"/>
  <c r="Q142" i="24"/>
  <c r="N142" i="24"/>
  <c r="K142" i="24"/>
  <c r="H142" i="24"/>
  <c r="W141" i="24"/>
  <c r="W181" i="24" s="1"/>
  <c r="T141" i="24"/>
  <c r="T181" i="24" s="1"/>
  <c r="Q141" i="24"/>
  <c r="Q181" i="24" s="1"/>
  <c r="N141" i="24"/>
  <c r="N181" i="24" s="1"/>
  <c r="K141" i="24"/>
  <c r="K181" i="24" s="1"/>
  <c r="H141" i="24"/>
  <c r="H181" i="24" s="1"/>
  <c r="K883" i="23" l="1"/>
  <c r="H883" i="23"/>
  <c r="K882" i="23"/>
  <c r="H882" i="23"/>
  <c r="K881" i="23"/>
  <c r="H881" i="23"/>
  <c r="K880" i="23"/>
  <c r="H880" i="23"/>
  <c r="K879" i="23"/>
  <c r="H879" i="23"/>
  <c r="K878" i="23"/>
  <c r="H878" i="23"/>
  <c r="K877" i="23"/>
  <c r="H877" i="23"/>
  <c r="K876" i="23"/>
  <c r="H876" i="23"/>
  <c r="K875" i="23"/>
  <c r="H875" i="23"/>
  <c r="K874" i="23"/>
  <c r="H874" i="23"/>
  <c r="K873" i="23"/>
  <c r="H873" i="23"/>
  <c r="K872" i="23"/>
  <c r="H872" i="23"/>
  <c r="K871" i="23"/>
  <c r="H871" i="23"/>
  <c r="K870" i="23"/>
  <c r="H870" i="23"/>
  <c r="K869" i="23"/>
  <c r="H869" i="23"/>
  <c r="K868" i="23"/>
  <c r="H868" i="23"/>
  <c r="K867" i="23"/>
  <c r="H867" i="23"/>
  <c r="K866" i="23"/>
  <c r="H866" i="23"/>
  <c r="K865" i="23"/>
  <c r="H865" i="23"/>
  <c r="K864" i="23"/>
  <c r="H864" i="23"/>
  <c r="K863" i="23"/>
  <c r="H863" i="23"/>
  <c r="K862" i="23"/>
  <c r="H862" i="23"/>
  <c r="K861" i="23"/>
  <c r="H861" i="23"/>
  <c r="K860" i="23"/>
  <c r="H860" i="23"/>
  <c r="K859" i="23"/>
  <c r="H859" i="23"/>
  <c r="K858" i="23"/>
  <c r="H858" i="23"/>
  <c r="K857" i="23"/>
  <c r="H857" i="23"/>
  <c r="K856" i="23"/>
  <c r="H856" i="23"/>
  <c r="K855" i="23"/>
  <c r="H855" i="23"/>
  <c r="K854" i="23"/>
  <c r="H854" i="23"/>
  <c r="K853" i="23"/>
  <c r="H853" i="23"/>
  <c r="K852" i="23"/>
  <c r="H852" i="23"/>
  <c r="K851" i="23"/>
  <c r="H851" i="23"/>
  <c r="K850" i="23"/>
  <c r="H850" i="23"/>
  <c r="K849" i="23"/>
  <c r="H849" i="23"/>
  <c r="K848" i="23"/>
  <c r="H848" i="23"/>
  <c r="K847" i="23"/>
  <c r="H847" i="23"/>
  <c r="K846" i="23"/>
  <c r="H846" i="23"/>
  <c r="K845" i="23"/>
  <c r="H845" i="23"/>
  <c r="K844" i="23"/>
  <c r="H844" i="23"/>
  <c r="K843" i="23"/>
  <c r="H843" i="23"/>
  <c r="K842" i="23"/>
  <c r="H842" i="23"/>
  <c r="K841" i="23"/>
  <c r="H841" i="23"/>
  <c r="K840" i="23"/>
  <c r="H840" i="23"/>
  <c r="K839" i="23"/>
  <c r="H839" i="23"/>
  <c r="K838" i="23"/>
  <c r="H838" i="23"/>
  <c r="K837" i="23"/>
  <c r="H837" i="23"/>
  <c r="K836" i="23"/>
  <c r="H836" i="23"/>
  <c r="K835" i="23"/>
  <c r="H835" i="23"/>
  <c r="K834" i="23"/>
  <c r="H834" i="23"/>
  <c r="K833" i="23"/>
  <c r="H833" i="23"/>
  <c r="K832" i="23"/>
  <c r="H832" i="23"/>
  <c r="K831" i="23"/>
  <c r="H831" i="23"/>
  <c r="K830" i="23"/>
  <c r="H830" i="23"/>
  <c r="K829" i="23"/>
  <c r="H829" i="23"/>
  <c r="K828" i="23"/>
  <c r="H828" i="23"/>
  <c r="K827" i="23"/>
  <c r="H827" i="23"/>
  <c r="K826" i="23"/>
  <c r="H826" i="23"/>
  <c r="K825" i="23"/>
  <c r="H825" i="23"/>
  <c r="K824" i="23"/>
  <c r="H824" i="23"/>
  <c r="K823" i="23"/>
  <c r="H823" i="23"/>
  <c r="K822" i="23"/>
  <c r="H822" i="23"/>
  <c r="K821" i="23"/>
  <c r="H821" i="23"/>
  <c r="K820" i="23"/>
  <c r="H820" i="23"/>
  <c r="K819" i="23"/>
  <c r="H819" i="23"/>
  <c r="K818" i="23"/>
  <c r="H818" i="23"/>
  <c r="K817" i="23"/>
  <c r="H817" i="23"/>
  <c r="K816" i="23"/>
  <c r="H816" i="23"/>
  <c r="K815" i="23"/>
  <c r="H815" i="23"/>
  <c r="K814" i="23"/>
  <c r="H814" i="23"/>
  <c r="K813" i="23"/>
  <c r="H813" i="23"/>
  <c r="K812" i="23"/>
  <c r="H812" i="23"/>
  <c r="K811" i="23"/>
  <c r="H811" i="23"/>
  <c r="K810" i="23"/>
  <c r="H810" i="23"/>
  <c r="K809" i="23"/>
  <c r="H809" i="23"/>
  <c r="K808" i="23"/>
  <c r="H808" i="23"/>
  <c r="K399" i="23"/>
  <c r="H399" i="23"/>
  <c r="K398" i="23"/>
  <c r="H398" i="23"/>
  <c r="K397" i="23"/>
  <c r="H397" i="23"/>
  <c r="K396" i="23"/>
  <c r="H396" i="23"/>
  <c r="K395" i="23"/>
  <c r="H395" i="23"/>
  <c r="K394" i="23"/>
  <c r="H394" i="23"/>
  <c r="K393" i="23"/>
  <c r="H393" i="23"/>
  <c r="K392" i="23"/>
  <c r="H392" i="23"/>
  <c r="K391" i="23"/>
  <c r="H391" i="23"/>
  <c r="K390" i="23"/>
  <c r="H390" i="23"/>
  <c r="K389" i="23"/>
  <c r="H389" i="23"/>
  <c r="K388" i="23"/>
  <c r="H388" i="23"/>
  <c r="K387" i="23"/>
  <c r="H387" i="23"/>
  <c r="K386" i="23"/>
  <c r="H386" i="23"/>
  <c r="K385" i="23"/>
  <c r="H385" i="23"/>
  <c r="K384" i="23"/>
  <c r="H384" i="23"/>
  <c r="K383" i="23"/>
  <c r="H383" i="23"/>
  <c r="K382" i="23"/>
  <c r="H382" i="23"/>
  <c r="K381" i="23"/>
  <c r="H381" i="23"/>
  <c r="K380" i="23"/>
  <c r="H380" i="23"/>
  <c r="K379" i="23"/>
  <c r="H379" i="23"/>
  <c r="K378" i="23"/>
  <c r="H378" i="23"/>
  <c r="K377" i="23"/>
  <c r="H377" i="23"/>
  <c r="K376" i="23"/>
  <c r="H376" i="23"/>
  <c r="K375" i="23"/>
  <c r="H375" i="23"/>
  <c r="K374" i="23"/>
  <c r="H374" i="23"/>
  <c r="K373" i="23"/>
  <c r="H373" i="23"/>
  <c r="K372" i="23"/>
  <c r="H372" i="23"/>
  <c r="K371" i="23"/>
  <c r="H371" i="23"/>
  <c r="K370" i="23"/>
  <c r="H370" i="23"/>
  <c r="K369" i="23"/>
  <c r="H369" i="23"/>
  <c r="K368" i="23"/>
  <c r="H368" i="23"/>
  <c r="K367" i="23"/>
  <c r="H367" i="23"/>
  <c r="K366" i="23"/>
  <c r="H366" i="23"/>
  <c r="K365" i="23"/>
  <c r="H365" i="23"/>
  <c r="K364" i="23"/>
  <c r="H364" i="23"/>
  <c r="K363" i="23"/>
  <c r="H363" i="23"/>
  <c r="K362" i="23"/>
  <c r="H362" i="23"/>
  <c r="K361" i="23"/>
  <c r="H361" i="23"/>
  <c r="K360" i="23"/>
  <c r="H360" i="23"/>
  <c r="K359" i="23"/>
  <c r="H359" i="23"/>
  <c r="K358" i="23"/>
  <c r="H358" i="23"/>
  <c r="K357" i="23"/>
  <c r="H357" i="23"/>
  <c r="K356" i="23"/>
  <c r="H356" i="23"/>
  <c r="K355" i="23"/>
  <c r="H355" i="23"/>
  <c r="K354" i="23"/>
  <c r="H354" i="23"/>
  <c r="K353" i="23"/>
  <c r="H353" i="23"/>
  <c r="K352" i="23"/>
  <c r="H352" i="23"/>
  <c r="K351" i="23"/>
  <c r="H351" i="23"/>
  <c r="K350" i="23"/>
  <c r="H350" i="23"/>
  <c r="K349" i="23"/>
  <c r="H349" i="23"/>
  <c r="K348" i="23"/>
  <c r="H348" i="23"/>
  <c r="K347" i="23"/>
  <c r="H347" i="23"/>
  <c r="K346" i="23"/>
  <c r="H346" i="23"/>
  <c r="K345" i="23"/>
  <c r="H345" i="23"/>
  <c r="K344" i="23"/>
  <c r="H344" i="23"/>
  <c r="K343" i="23"/>
  <c r="H343" i="23"/>
  <c r="K342" i="23"/>
  <c r="H342" i="23"/>
  <c r="K341" i="23"/>
  <c r="H341" i="23"/>
  <c r="K340" i="23"/>
  <c r="H340" i="23"/>
  <c r="K339" i="23"/>
  <c r="H339" i="23"/>
  <c r="K338" i="23"/>
  <c r="H338" i="23"/>
  <c r="K337" i="23"/>
  <c r="H337" i="23"/>
  <c r="K336" i="23"/>
  <c r="H336" i="23"/>
  <c r="K335" i="23"/>
  <c r="H335" i="23"/>
  <c r="K334" i="23"/>
  <c r="H334" i="23"/>
  <c r="K333" i="23"/>
  <c r="H333" i="23"/>
  <c r="K332" i="23"/>
  <c r="H332" i="23"/>
  <c r="K331" i="23"/>
  <c r="H331" i="23"/>
  <c r="K330" i="23"/>
  <c r="H330" i="23"/>
  <c r="K329" i="23"/>
  <c r="H329" i="23"/>
  <c r="K328" i="23"/>
  <c r="H328" i="23"/>
  <c r="K327" i="23"/>
  <c r="H327" i="23"/>
  <c r="K326" i="23"/>
  <c r="H326" i="23"/>
  <c r="K325" i="23"/>
  <c r="H325" i="23"/>
  <c r="K324" i="23"/>
  <c r="H324" i="23"/>
  <c r="K323" i="23"/>
  <c r="H323" i="23"/>
  <c r="K322" i="23"/>
  <c r="H322" i="23"/>
  <c r="K321" i="23"/>
  <c r="H321" i="23"/>
  <c r="K320" i="23"/>
  <c r="H320" i="23"/>
  <c r="K319" i="23"/>
  <c r="H319" i="23"/>
  <c r="K318" i="23"/>
  <c r="H318" i="23"/>
  <c r="K317" i="23"/>
  <c r="H317" i="23"/>
  <c r="K316" i="23"/>
  <c r="H316" i="23"/>
  <c r="K315" i="23"/>
  <c r="H315" i="23"/>
  <c r="K314" i="23"/>
  <c r="H314" i="23"/>
  <c r="K313" i="23"/>
  <c r="H313" i="23"/>
  <c r="K312" i="23"/>
  <c r="H312" i="23"/>
  <c r="K311" i="23"/>
  <c r="H311" i="23"/>
  <c r="K310" i="23"/>
  <c r="H310" i="23"/>
  <c r="K309" i="23"/>
  <c r="H309" i="23"/>
  <c r="K308" i="23"/>
  <c r="H308" i="23"/>
  <c r="K307" i="23"/>
  <c r="H307" i="23"/>
  <c r="K306" i="23"/>
  <c r="H306" i="23"/>
  <c r="K305" i="23"/>
  <c r="H305" i="23"/>
  <c r="K304" i="23"/>
  <c r="H304" i="23"/>
  <c r="K303" i="23"/>
  <c r="H303" i="23"/>
  <c r="K302" i="23"/>
  <c r="H302" i="23"/>
  <c r="K301" i="23"/>
  <c r="H301" i="23"/>
  <c r="K300" i="23"/>
  <c r="H300" i="23"/>
  <c r="K299" i="23"/>
  <c r="H299" i="23"/>
  <c r="K298" i="23"/>
  <c r="H298" i="23"/>
  <c r="K297" i="23"/>
  <c r="H297" i="23"/>
  <c r="K296" i="23"/>
  <c r="H296" i="23"/>
  <c r="K295" i="23"/>
  <c r="H295" i="23"/>
  <c r="K294" i="23"/>
  <c r="H294" i="23"/>
  <c r="K293" i="23"/>
  <c r="H293" i="23"/>
  <c r="K292" i="23"/>
  <c r="H292" i="23"/>
  <c r="K291" i="23"/>
  <c r="H291" i="23"/>
  <c r="K290" i="23"/>
  <c r="H290" i="23"/>
  <c r="K289" i="23"/>
  <c r="H289" i="23"/>
  <c r="K288" i="23"/>
  <c r="H288" i="23"/>
  <c r="K287" i="23"/>
  <c r="H287" i="23"/>
  <c r="K286" i="23"/>
  <c r="H286" i="23"/>
  <c r="K285" i="23"/>
  <c r="H285" i="23"/>
  <c r="K284" i="23"/>
  <c r="H284" i="23"/>
  <c r="K283" i="23"/>
  <c r="H283" i="23"/>
  <c r="K282" i="23"/>
  <c r="H282" i="23"/>
  <c r="K281" i="23"/>
  <c r="H281" i="23"/>
  <c r="K280" i="23"/>
  <c r="H280" i="23"/>
  <c r="K279" i="23"/>
  <c r="H279" i="23"/>
  <c r="K278" i="23"/>
  <c r="H278" i="23"/>
  <c r="K277" i="23"/>
  <c r="H277" i="23"/>
  <c r="K276" i="23"/>
  <c r="H276" i="23"/>
  <c r="K275" i="23"/>
  <c r="H275" i="23"/>
  <c r="K274" i="23"/>
  <c r="H274" i="23"/>
  <c r="K273" i="23"/>
  <c r="H273" i="23"/>
  <c r="K272" i="23"/>
  <c r="H272" i="23"/>
  <c r="K271" i="23"/>
  <c r="H271" i="23"/>
  <c r="K270" i="23"/>
  <c r="H270" i="23"/>
  <c r="K269" i="23"/>
  <c r="H269" i="23"/>
  <c r="K268" i="23"/>
  <c r="H268" i="23"/>
  <c r="K267" i="23"/>
  <c r="H267" i="23"/>
  <c r="K266" i="23"/>
  <c r="H266" i="23"/>
  <c r="K265" i="23"/>
  <c r="H265" i="23"/>
  <c r="K264" i="23"/>
  <c r="H264" i="23"/>
  <c r="K263" i="23"/>
  <c r="H263" i="23"/>
  <c r="K262" i="23"/>
  <c r="H262" i="23"/>
  <c r="K261" i="23"/>
  <c r="H261" i="23"/>
  <c r="K260" i="23"/>
  <c r="H260" i="23"/>
  <c r="K259" i="23"/>
  <c r="H259" i="23"/>
  <c r="K258" i="23"/>
  <c r="H258" i="23"/>
  <c r="K257" i="23"/>
  <c r="H257" i="23"/>
  <c r="K256" i="23"/>
  <c r="H256" i="23"/>
  <c r="K255" i="23"/>
  <c r="H255" i="23"/>
  <c r="K254" i="23"/>
  <c r="H254" i="23"/>
  <c r="K253" i="23"/>
  <c r="H253" i="23"/>
  <c r="K252" i="23"/>
  <c r="H252" i="23"/>
  <c r="K251" i="23"/>
  <c r="H251" i="23"/>
  <c r="K250" i="23"/>
  <c r="H250" i="23"/>
  <c r="K249" i="23"/>
  <c r="H249" i="23"/>
  <c r="K248" i="23"/>
  <c r="H248" i="23"/>
  <c r="K247" i="23"/>
  <c r="H247" i="23"/>
  <c r="K246" i="23"/>
  <c r="H246" i="23"/>
  <c r="K245" i="23"/>
  <c r="H245" i="23"/>
  <c r="K244" i="23"/>
  <c r="H244" i="23"/>
  <c r="K243" i="23"/>
  <c r="H243" i="23"/>
  <c r="K242" i="23"/>
  <c r="H242" i="23"/>
  <c r="K241" i="23"/>
  <c r="H241" i="23"/>
  <c r="K240" i="23"/>
  <c r="H240" i="23"/>
  <c r="K239" i="23"/>
  <c r="H239" i="23"/>
  <c r="K238" i="23"/>
  <c r="H238" i="23"/>
  <c r="K237" i="23"/>
  <c r="H237" i="23"/>
  <c r="K236" i="23"/>
  <c r="H236" i="23"/>
  <c r="K235" i="23"/>
  <c r="H235" i="23"/>
  <c r="K234" i="23"/>
  <c r="H234" i="23"/>
  <c r="K233" i="23"/>
  <c r="H233" i="23"/>
  <c r="K232" i="23"/>
  <c r="H232" i="23"/>
  <c r="K231" i="23"/>
  <c r="H231" i="23"/>
  <c r="K230" i="23"/>
  <c r="H230" i="23"/>
  <c r="K229" i="23"/>
  <c r="H229" i="23"/>
  <c r="K228" i="23"/>
  <c r="H228" i="23"/>
  <c r="K227" i="23"/>
  <c r="H227" i="23"/>
  <c r="K226" i="23"/>
  <c r="H226" i="23"/>
  <c r="K225" i="23"/>
  <c r="H225" i="23"/>
  <c r="K224" i="23"/>
  <c r="H224" i="23"/>
  <c r="K223" i="23"/>
  <c r="H223" i="23"/>
  <c r="K222" i="23"/>
  <c r="H222" i="23"/>
  <c r="K221" i="23"/>
  <c r="H221" i="23"/>
  <c r="K220" i="23"/>
  <c r="H220" i="23"/>
  <c r="K219" i="23"/>
  <c r="H219" i="23"/>
  <c r="K218" i="23"/>
  <c r="H218" i="23"/>
  <c r="K217" i="23"/>
  <c r="H217" i="23"/>
  <c r="K216" i="23"/>
  <c r="H216" i="23"/>
  <c r="K215" i="23"/>
  <c r="H215" i="23"/>
  <c r="K214" i="23"/>
  <c r="H214" i="23"/>
  <c r="K213" i="23"/>
  <c r="H213" i="23"/>
  <c r="K212" i="23"/>
  <c r="H212" i="23"/>
  <c r="K211" i="23"/>
  <c r="H211" i="23"/>
  <c r="K210" i="23"/>
  <c r="H210" i="23"/>
  <c r="K209" i="23"/>
  <c r="H209" i="23"/>
  <c r="K208" i="23"/>
  <c r="H208" i="23"/>
  <c r="K207" i="23"/>
  <c r="H207" i="23"/>
  <c r="K206" i="23"/>
  <c r="H206" i="23"/>
  <c r="K205" i="23"/>
  <c r="H205" i="23"/>
  <c r="K204" i="23"/>
  <c r="H204" i="23"/>
  <c r="K203" i="23"/>
  <c r="H203" i="23"/>
  <c r="K202" i="23"/>
  <c r="H202" i="23"/>
  <c r="K201" i="23"/>
  <c r="H201" i="23"/>
  <c r="K200" i="23"/>
  <c r="H200" i="23"/>
  <c r="K199" i="23"/>
  <c r="H199" i="23"/>
  <c r="K198" i="23"/>
  <c r="H198" i="23"/>
  <c r="K197" i="23"/>
  <c r="H197" i="23"/>
  <c r="K196" i="23"/>
  <c r="H196" i="23"/>
  <c r="K195" i="23"/>
  <c r="H195" i="23"/>
  <c r="K194" i="23"/>
  <c r="H194" i="23"/>
  <c r="K193" i="23"/>
  <c r="H193" i="23"/>
  <c r="K192" i="23"/>
  <c r="H192" i="23"/>
  <c r="K191" i="23"/>
  <c r="H191" i="23"/>
  <c r="K190" i="23"/>
  <c r="H190" i="23"/>
  <c r="K189" i="23"/>
  <c r="H189" i="23"/>
  <c r="K188" i="23"/>
  <c r="H188" i="23"/>
  <c r="K187" i="23"/>
  <c r="H187" i="23"/>
  <c r="K186" i="23"/>
  <c r="H186" i="23"/>
  <c r="K185" i="23"/>
  <c r="H185" i="23"/>
  <c r="K184" i="23"/>
  <c r="H184" i="23"/>
  <c r="K183" i="23"/>
  <c r="H183" i="23"/>
  <c r="K182" i="23"/>
  <c r="H182" i="23"/>
  <c r="K181" i="23"/>
  <c r="H181" i="23"/>
  <c r="K180" i="23"/>
  <c r="H180" i="23"/>
  <c r="K179" i="23"/>
  <c r="H179" i="23"/>
  <c r="K178" i="23"/>
  <c r="H178" i="23"/>
  <c r="K177" i="23"/>
  <c r="H177" i="23"/>
  <c r="K176" i="23"/>
  <c r="H176" i="23"/>
  <c r="K175" i="23"/>
  <c r="H175" i="23"/>
  <c r="K174" i="23"/>
  <c r="H174" i="23"/>
  <c r="K173" i="23"/>
  <c r="H173" i="23"/>
  <c r="K172" i="23"/>
  <c r="H172" i="23"/>
  <c r="K171" i="23"/>
  <c r="H171" i="23"/>
  <c r="K170" i="23"/>
  <c r="H170" i="23"/>
  <c r="K169" i="23"/>
  <c r="H169" i="23"/>
  <c r="K168" i="23"/>
  <c r="H168" i="23"/>
  <c r="K167" i="23"/>
  <c r="H167" i="23"/>
  <c r="K166" i="23"/>
  <c r="H166" i="23"/>
  <c r="K165" i="23"/>
  <c r="H165" i="23"/>
  <c r="K164" i="23"/>
  <c r="H164" i="23"/>
  <c r="K163" i="23"/>
  <c r="H163" i="23"/>
  <c r="K162" i="23"/>
  <c r="H162" i="23"/>
  <c r="K161" i="23"/>
  <c r="H161" i="23"/>
  <c r="K160" i="23"/>
  <c r="H160" i="23"/>
  <c r="K159" i="23"/>
  <c r="H159" i="23"/>
  <c r="K158" i="23"/>
  <c r="H158" i="23"/>
  <c r="K157" i="23"/>
  <c r="H157" i="23"/>
  <c r="K156" i="23"/>
  <c r="H156" i="23"/>
  <c r="K155" i="23"/>
  <c r="H155" i="23"/>
  <c r="K154" i="23"/>
  <c r="H154" i="23"/>
  <c r="K153" i="23"/>
  <c r="H153" i="23"/>
  <c r="K152" i="23"/>
  <c r="H152" i="23"/>
  <c r="K151" i="23"/>
  <c r="H151" i="23"/>
  <c r="K150" i="23"/>
  <c r="H150" i="23"/>
  <c r="K149" i="23"/>
  <c r="H149" i="23"/>
  <c r="K148" i="23"/>
  <c r="H148" i="23"/>
  <c r="K147" i="23"/>
  <c r="H147" i="23"/>
  <c r="K146" i="23"/>
  <c r="H146" i="23"/>
  <c r="K145" i="23"/>
  <c r="H145" i="23"/>
  <c r="K144" i="23"/>
  <c r="H144" i="23"/>
  <c r="K143" i="23"/>
  <c r="H143" i="23"/>
  <c r="K142" i="23"/>
  <c r="H142" i="23"/>
  <c r="K141" i="23"/>
  <c r="H141" i="23"/>
  <c r="K140" i="23"/>
  <c r="H140" i="23"/>
  <c r="K139" i="23"/>
  <c r="H139" i="23"/>
  <c r="K138" i="23"/>
  <c r="H138" i="23"/>
  <c r="K137" i="23"/>
  <c r="H137" i="23"/>
  <c r="K136" i="23"/>
  <c r="H136" i="23"/>
  <c r="K135" i="23"/>
  <c r="H135" i="23"/>
  <c r="K134" i="23"/>
  <c r="H134" i="23"/>
  <c r="K133" i="23"/>
  <c r="H133" i="23"/>
  <c r="K132" i="23"/>
  <c r="H132" i="23"/>
  <c r="K131" i="23"/>
  <c r="H131" i="23"/>
  <c r="K130" i="23"/>
  <c r="H130" i="23"/>
  <c r="K129" i="23"/>
  <c r="H129" i="23"/>
  <c r="K128" i="23"/>
  <c r="H128" i="23"/>
  <c r="K127" i="23"/>
  <c r="H127" i="23"/>
  <c r="K126" i="23"/>
  <c r="H126" i="23"/>
  <c r="K125" i="23"/>
  <c r="H125" i="23"/>
  <c r="K124" i="23"/>
  <c r="H124" i="23"/>
  <c r="K123" i="23"/>
  <c r="H123" i="23"/>
  <c r="K122" i="23"/>
  <c r="H122" i="23"/>
  <c r="K121" i="23"/>
  <c r="H121" i="23"/>
  <c r="K120" i="23"/>
  <c r="H120" i="23"/>
  <c r="K119" i="23"/>
  <c r="H119" i="23"/>
  <c r="K118" i="23"/>
  <c r="H118" i="23"/>
  <c r="K117" i="23"/>
  <c r="H117" i="23"/>
  <c r="K116" i="23"/>
  <c r="H116" i="23"/>
  <c r="K115" i="23"/>
  <c r="H115" i="23"/>
  <c r="K114" i="23"/>
  <c r="H114" i="23"/>
  <c r="K113" i="23"/>
  <c r="H113" i="23"/>
  <c r="K112" i="23"/>
  <c r="H112" i="23"/>
  <c r="K111" i="23"/>
  <c r="H111" i="23"/>
  <c r="K110" i="23"/>
  <c r="H110" i="23"/>
  <c r="K109" i="23"/>
  <c r="H109" i="23"/>
  <c r="K108" i="23"/>
  <c r="H108" i="23"/>
  <c r="K107" i="23"/>
  <c r="H107" i="23"/>
  <c r="K106" i="23"/>
  <c r="H106" i="23"/>
  <c r="K105" i="23"/>
  <c r="H105" i="23"/>
  <c r="K104" i="23"/>
  <c r="H104" i="23"/>
  <c r="K103" i="23"/>
  <c r="H103" i="23"/>
  <c r="K102" i="23"/>
  <c r="H102" i="23"/>
  <c r="K101" i="23"/>
  <c r="H101" i="23"/>
  <c r="K100" i="23"/>
  <c r="H100" i="23"/>
  <c r="K99" i="23"/>
  <c r="H99" i="23"/>
  <c r="K98" i="23"/>
  <c r="H98" i="23"/>
  <c r="K97" i="23"/>
  <c r="H97" i="23"/>
  <c r="K96" i="23"/>
  <c r="H96" i="23"/>
  <c r="K95" i="23"/>
  <c r="H95" i="23"/>
  <c r="K94" i="23"/>
  <c r="H94" i="23"/>
  <c r="K93" i="23"/>
  <c r="H93" i="23"/>
  <c r="K92" i="23"/>
  <c r="H92" i="23"/>
  <c r="K91" i="23"/>
  <c r="H91" i="23"/>
  <c r="K90" i="23"/>
  <c r="H90" i="23"/>
  <c r="K89" i="23"/>
  <c r="H89" i="23"/>
  <c r="K88" i="23"/>
  <c r="H88" i="23"/>
  <c r="K87" i="23"/>
  <c r="H87" i="23"/>
  <c r="K86" i="23"/>
  <c r="H86" i="23"/>
  <c r="K85" i="23"/>
  <c r="H85" i="23"/>
  <c r="K84" i="23"/>
  <c r="H84" i="23"/>
  <c r="K83" i="23"/>
  <c r="H83" i="23"/>
  <c r="K82" i="23"/>
  <c r="H82" i="23"/>
  <c r="K81" i="23"/>
  <c r="H81" i="23"/>
  <c r="K80" i="23"/>
  <c r="H80" i="23"/>
  <c r="K79" i="23"/>
  <c r="H79" i="23"/>
  <c r="K78" i="23"/>
  <c r="H78" i="23"/>
  <c r="K77" i="23"/>
  <c r="H77" i="23"/>
  <c r="K76" i="23"/>
  <c r="H76" i="23"/>
  <c r="K75" i="23"/>
  <c r="H75" i="23"/>
  <c r="K74" i="23"/>
  <c r="H74" i="23"/>
  <c r="K73" i="23"/>
  <c r="H73" i="23"/>
  <c r="K72" i="23"/>
  <c r="H72" i="23"/>
  <c r="K71" i="23"/>
  <c r="H71" i="23"/>
  <c r="K70" i="23"/>
  <c r="H70" i="23"/>
  <c r="K69" i="23"/>
  <c r="H69" i="23"/>
  <c r="K68" i="23"/>
  <c r="H68" i="23"/>
  <c r="K67" i="23"/>
  <c r="H67" i="23"/>
  <c r="K66" i="23"/>
  <c r="H66" i="23"/>
  <c r="K65" i="23"/>
  <c r="H65" i="23"/>
  <c r="K64" i="23"/>
  <c r="H64" i="23"/>
  <c r="K63" i="23"/>
  <c r="H63" i="23"/>
  <c r="K62" i="23"/>
  <c r="H62" i="23"/>
  <c r="K61" i="23"/>
  <c r="H61" i="23"/>
  <c r="K60" i="23"/>
  <c r="H60" i="23"/>
  <c r="K59" i="23"/>
  <c r="H59" i="23"/>
  <c r="K58" i="23"/>
  <c r="H58" i="23"/>
  <c r="K57" i="23"/>
  <c r="H57" i="23"/>
  <c r="K56" i="23"/>
  <c r="H56" i="23"/>
  <c r="K55" i="23"/>
  <c r="H55" i="23"/>
  <c r="K54" i="23"/>
  <c r="H54" i="23"/>
  <c r="K53" i="23"/>
  <c r="H53" i="23"/>
  <c r="K52" i="23"/>
  <c r="H52" i="23"/>
  <c r="K51" i="23"/>
  <c r="H51" i="23"/>
  <c r="K50" i="23"/>
  <c r="H50" i="23"/>
  <c r="K49" i="23"/>
  <c r="H49" i="23"/>
  <c r="K48" i="23"/>
  <c r="H48" i="23"/>
  <c r="K47" i="23"/>
  <c r="H47" i="23"/>
  <c r="K46" i="23"/>
  <c r="H46" i="23"/>
  <c r="K45" i="23"/>
  <c r="H45" i="23"/>
  <c r="K44" i="23"/>
  <c r="H44" i="23"/>
  <c r="K43" i="23"/>
  <c r="H43" i="23"/>
  <c r="K42" i="23"/>
  <c r="H42" i="23"/>
  <c r="K41" i="23"/>
  <c r="H41" i="23"/>
  <c r="K40" i="23"/>
  <c r="H40" i="23"/>
  <c r="K39" i="23"/>
  <c r="H39" i="23"/>
  <c r="K38" i="23"/>
  <c r="H38" i="23"/>
  <c r="K37" i="23"/>
  <c r="H37" i="23"/>
  <c r="K36" i="23"/>
  <c r="H36" i="23"/>
  <c r="K35" i="23"/>
  <c r="H35" i="23"/>
  <c r="K34" i="23"/>
  <c r="H34" i="23"/>
  <c r="K33" i="23"/>
  <c r="H33" i="23"/>
  <c r="K32" i="23"/>
  <c r="H32" i="23"/>
  <c r="K31" i="23"/>
  <c r="H31" i="23"/>
  <c r="K30" i="23"/>
  <c r="H30" i="23"/>
  <c r="K29" i="23"/>
  <c r="H29" i="23"/>
  <c r="K28" i="23"/>
  <c r="H28" i="23"/>
  <c r="K27" i="23"/>
  <c r="H27" i="23"/>
  <c r="K26" i="23"/>
  <c r="H26" i="23"/>
  <c r="K25" i="23"/>
  <c r="H25" i="23"/>
  <c r="K24" i="23"/>
  <c r="H24" i="23"/>
  <c r="K23" i="23"/>
  <c r="H23" i="23"/>
  <c r="K22" i="23"/>
  <c r="H22" i="23"/>
  <c r="K21" i="23"/>
  <c r="H21" i="23"/>
  <c r="K20" i="23"/>
  <c r="H20" i="23"/>
  <c r="K19" i="23"/>
  <c r="H19" i="23"/>
  <c r="K18" i="23"/>
  <c r="H18" i="23"/>
  <c r="K17" i="23"/>
  <c r="H17" i="23"/>
  <c r="K16" i="23"/>
  <c r="H16" i="23"/>
  <c r="K15" i="23"/>
  <c r="H15" i="23"/>
  <c r="K14" i="23"/>
  <c r="H14" i="23"/>
  <c r="K13" i="23"/>
  <c r="H13" i="23"/>
  <c r="K12" i="23"/>
  <c r="H12" i="23"/>
  <c r="K11" i="23"/>
  <c r="H11" i="23"/>
  <c r="K10" i="23"/>
  <c r="H10" i="23"/>
  <c r="K9" i="23"/>
  <c r="H9" i="23"/>
  <c r="K8" i="23"/>
  <c r="H8" i="23"/>
  <c r="K7" i="23"/>
  <c r="H7" i="23"/>
  <c r="K6" i="23"/>
  <c r="H6" i="23"/>
  <c r="K5" i="23"/>
  <c r="H5" i="23"/>
  <c r="K4" i="23"/>
  <c r="H4" i="23"/>
  <c r="V149" i="21"/>
  <c r="U149" i="21"/>
  <c r="T149" i="21"/>
  <c r="S149" i="21"/>
  <c r="R149" i="21"/>
  <c r="Q149" i="21"/>
  <c r="P149" i="21"/>
  <c r="O149" i="21"/>
  <c r="M149" i="21"/>
  <c r="L149" i="21"/>
  <c r="K149" i="21"/>
  <c r="J149" i="21"/>
  <c r="I149" i="21"/>
  <c r="H149" i="21"/>
  <c r="G149" i="21"/>
  <c r="F149" i="21"/>
  <c r="W148" i="21"/>
  <c r="N148" i="21"/>
  <c r="W147" i="21"/>
  <c r="N147" i="21"/>
  <c r="W146" i="21"/>
  <c r="N146" i="21"/>
  <c r="W145" i="21"/>
  <c r="N145" i="21"/>
  <c r="W144" i="21"/>
  <c r="N144" i="21"/>
  <c r="W143" i="21"/>
  <c r="N143" i="21"/>
  <c r="W142" i="21"/>
  <c r="N142" i="21"/>
  <c r="W141" i="21"/>
  <c r="N141" i="21"/>
  <c r="W140" i="21"/>
  <c r="N140" i="21"/>
  <c r="W139" i="21"/>
  <c r="N139" i="21"/>
  <c r="W138" i="21"/>
  <c r="N138" i="21"/>
  <c r="W137" i="21"/>
  <c r="N137" i="21"/>
  <c r="W136" i="21"/>
  <c r="N136" i="21"/>
  <c r="W135" i="21"/>
  <c r="N135" i="21"/>
  <c r="W134" i="21"/>
  <c r="N134" i="21"/>
  <c r="W133" i="21"/>
  <c r="N133" i="21"/>
  <c r="W132" i="21"/>
  <c r="N132" i="21"/>
  <c r="W131" i="21"/>
  <c r="N131" i="21"/>
  <c r="W130" i="21"/>
  <c r="N130" i="21"/>
  <c r="W129" i="21"/>
  <c r="N129" i="21"/>
  <c r="W128" i="21"/>
  <c r="N128" i="21"/>
  <c r="W127" i="21"/>
  <c r="N127" i="21"/>
  <c r="W126" i="21"/>
  <c r="N126" i="21"/>
  <c r="W125" i="21"/>
  <c r="N125" i="21"/>
  <c r="W124" i="21"/>
  <c r="N124" i="21"/>
  <c r="W123" i="21"/>
  <c r="N123" i="21"/>
  <c r="W122" i="21"/>
  <c r="N122" i="21"/>
  <c r="W121" i="21"/>
  <c r="N121" i="21"/>
  <c r="W120" i="21"/>
  <c r="N120" i="21"/>
  <c r="W119" i="21"/>
  <c r="N119" i="21"/>
  <c r="W118" i="21"/>
  <c r="N118" i="21"/>
  <c r="W117" i="21"/>
  <c r="N117" i="21"/>
  <c r="W116" i="21"/>
  <c r="N116" i="21"/>
  <c r="W115" i="21"/>
  <c r="N115" i="21"/>
  <c r="W114" i="21"/>
  <c r="N114" i="21"/>
  <c r="W113" i="21"/>
  <c r="N113" i="21"/>
  <c r="W112" i="21"/>
  <c r="N112" i="21"/>
  <c r="W111" i="21"/>
  <c r="N111" i="21"/>
  <c r="W110" i="21"/>
  <c r="N110" i="21"/>
  <c r="W109" i="21"/>
  <c r="N109" i="21"/>
  <c r="W108" i="21"/>
  <c r="N108" i="21"/>
  <c r="W107" i="21"/>
  <c r="N107" i="21"/>
  <c r="W106" i="21"/>
  <c r="N106" i="21"/>
  <c r="W105" i="21"/>
  <c r="N105" i="21"/>
  <c r="W104" i="21"/>
  <c r="N104" i="21"/>
  <c r="W103" i="21"/>
  <c r="N103" i="21"/>
  <c r="W102" i="21"/>
  <c r="N102" i="21"/>
  <c r="W101" i="21"/>
  <c r="N101" i="21"/>
  <c r="W100" i="21"/>
  <c r="N100" i="21"/>
  <c r="W99" i="21"/>
  <c r="N99" i="21"/>
  <c r="W98" i="21"/>
  <c r="N98" i="21"/>
  <c r="W97" i="21"/>
  <c r="N97" i="21"/>
  <c r="W96" i="21"/>
  <c r="N96" i="21"/>
  <c r="W95" i="21"/>
  <c r="N95" i="21"/>
  <c r="W94" i="21"/>
  <c r="N94" i="21"/>
  <c r="W93" i="21"/>
  <c r="N93" i="21"/>
  <c r="W92" i="21"/>
  <c r="N92" i="21"/>
  <c r="W91" i="21"/>
  <c r="N91" i="21"/>
  <c r="W89" i="21"/>
  <c r="N89" i="21"/>
  <c r="W88" i="21"/>
  <c r="N88" i="21"/>
  <c r="W87" i="21"/>
  <c r="N87" i="21"/>
  <c r="W86" i="21"/>
  <c r="N86" i="21"/>
  <c r="W85" i="21"/>
  <c r="N85" i="21"/>
  <c r="W84" i="21"/>
  <c r="N84" i="21"/>
  <c r="W83" i="21"/>
  <c r="N83" i="21"/>
  <c r="W82" i="21"/>
  <c r="N82" i="21"/>
  <c r="W81" i="21"/>
  <c r="N81" i="21"/>
  <c r="W80" i="21"/>
  <c r="N80" i="21"/>
  <c r="W78" i="21"/>
  <c r="N78" i="21"/>
  <c r="W77" i="21"/>
  <c r="N77" i="21"/>
  <c r="W76" i="21"/>
  <c r="N76" i="21"/>
  <c r="W75" i="21"/>
  <c r="N75" i="21"/>
  <c r="W74" i="21"/>
  <c r="N74" i="21"/>
  <c r="W73" i="21"/>
  <c r="N73" i="21"/>
  <c r="W72" i="21"/>
  <c r="N72" i="21"/>
  <c r="W71" i="21"/>
  <c r="N71" i="21"/>
  <c r="W70" i="21"/>
  <c r="N70" i="21"/>
  <c r="W69" i="21"/>
  <c r="N69" i="21"/>
  <c r="W68" i="21"/>
  <c r="N68" i="21"/>
  <c r="W67" i="21"/>
  <c r="N67" i="21"/>
  <c r="W66" i="21"/>
  <c r="N66" i="21"/>
  <c r="W65" i="21"/>
  <c r="N65" i="21"/>
  <c r="W64" i="21"/>
  <c r="N64" i="21"/>
  <c r="W63" i="21"/>
  <c r="N63" i="21"/>
  <c r="W62" i="21"/>
  <c r="N62" i="21"/>
  <c r="W61" i="21"/>
  <c r="N61" i="21"/>
  <c r="W60" i="21"/>
  <c r="N60" i="21"/>
  <c r="W59" i="21"/>
  <c r="N59" i="21"/>
  <c r="W58" i="21"/>
  <c r="N58" i="21"/>
  <c r="W57" i="21"/>
  <c r="N57" i="21"/>
  <c r="W56" i="21"/>
  <c r="N56" i="21"/>
  <c r="W55" i="21"/>
  <c r="N55" i="21"/>
  <c r="W54" i="21"/>
  <c r="N54" i="21"/>
  <c r="W53" i="21"/>
  <c r="N53" i="21"/>
  <c r="W52" i="21"/>
  <c r="N52" i="21"/>
  <c r="W51" i="21"/>
  <c r="N51" i="21"/>
  <c r="W50" i="21"/>
  <c r="N50" i="21"/>
  <c r="W49" i="21"/>
  <c r="N49" i="21"/>
  <c r="W48" i="21"/>
  <c r="N48" i="21"/>
  <c r="W47" i="21"/>
  <c r="N47" i="21"/>
  <c r="W46" i="21"/>
  <c r="N46" i="21"/>
  <c r="W45" i="21"/>
  <c r="N45" i="21"/>
  <c r="W44" i="21"/>
  <c r="N44" i="21"/>
  <c r="W43" i="21"/>
  <c r="N43" i="21"/>
  <c r="W42" i="21"/>
  <c r="N42" i="21"/>
  <c r="W41" i="21"/>
  <c r="N41" i="21"/>
  <c r="W40" i="21"/>
  <c r="N40" i="21"/>
  <c r="W39" i="21"/>
  <c r="N39" i="21"/>
  <c r="W38" i="21"/>
  <c r="N38" i="21"/>
  <c r="W37" i="21"/>
  <c r="N37" i="21"/>
  <c r="W36" i="21"/>
  <c r="N36" i="21"/>
  <c r="W35" i="21"/>
  <c r="N35" i="21"/>
  <c r="W34" i="21"/>
  <c r="N34" i="21"/>
  <c r="W33" i="21"/>
  <c r="N33" i="21"/>
  <c r="W32" i="21"/>
  <c r="N32" i="21"/>
  <c r="W31" i="21"/>
  <c r="N31" i="21"/>
  <c r="W30" i="21"/>
  <c r="N30" i="21"/>
  <c r="W29" i="21"/>
  <c r="N29" i="21"/>
  <c r="W28" i="21"/>
  <c r="N28" i="21"/>
  <c r="W27" i="21"/>
  <c r="N27" i="21"/>
  <c r="W26" i="21"/>
  <c r="N26" i="21"/>
  <c r="W25" i="21"/>
  <c r="N25" i="21"/>
  <c r="W24" i="21"/>
  <c r="N24" i="21"/>
  <c r="W23" i="21"/>
  <c r="N23" i="21"/>
  <c r="W22" i="21"/>
  <c r="N22" i="21"/>
  <c r="W21" i="21"/>
  <c r="N21" i="21"/>
  <c r="W20" i="21"/>
  <c r="N20" i="21"/>
  <c r="W19" i="21"/>
  <c r="N19" i="21"/>
  <c r="W18" i="21"/>
  <c r="N18" i="21"/>
  <c r="W17" i="21"/>
  <c r="N17" i="21"/>
  <c r="W16" i="21"/>
  <c r="N16" i="21"/>
  <c r="W15" i="21"/>
  <c r="N15" i="21"/>
  <c r="W14" i="21"/>
  <c r="N14" i="21"/>
  <c r="W13" i="21"/>
  <c r="N13" i="21"/>
  <c r="W12" i="21"/>
  <c r="N12" i="21"/>
  <c r="W11" i="21"/>
  <c r="N11" i="21"/>
  <c r="W10" i="21"/>
  <c r="N10" i="21"/>
  <c r="W9" i="21"/>
  <c r="N9" i="21"/>
  <c r="W8" i="21"/>
  <c r="N8" i="21"/>
  <c r="W7" i="21"/>
  <c r="N7" i="21"/>
  <c r="W6" i="21"/>
  <c r="N6" i="21"/>
  <c r="W5" i="21"/>
  <c r="N5" i="21"/>
  <c r="W4" i="21"/>
  <c r="W149" i="21" s="1"/>
  <c r="N4" i="21"/>
  <c r="N149" i="21" s="1"/>
  <c r="W212" i="20" l="1"/>
  <c r="V212" i="20"/>
  <c r="U212" i="20"/>
  <c r="T212" i="20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W200" i="19"/>
  <c r="T200" i="19"/>
  <c r="Q200" i="19"/>
  <c r="N200" i="19"/>
  <c r="K200" i="19"/>
  <c r="H200" i="19"/>
  <c r="W199" i="19"/>
  <c r="T199" i="19"/>
  <c r="Q199" i="19"/>
  <c r="N199" i="19"/>
  <c r="K199" i="19"/>
  <c r="H199" i="19"/>
  <c r="W198" i="19"/>
  <c r="T198" i="19"/>
  <c r="Q198" i="19"/>
  <c r="N198" i="19"/>
  <c r="K198" i="19"/>
  <c r="H198" i="19"/>
  <c r="W197" i="19"/>
  <c r="T197" i="19"/>
  <c r="Q197" i="19"/>
  <c r="N197" i="19"/>
  <c r="K197" i="19"/>
  <c r="H197" i="19"/>
  <c r="W196" i="19"/>
  <c r="T196" i="19"/>
  <c r="Q196" i="19"/>
  <c r="N196" i="19"/>
  <c r="K196" i="19"/>
  <c r="H196" i="19"/>
  <c r="W195" i="19"/>
  <c r="T195" i="19"/>
  <c r="Q195" i="19"/>
  <c r="N195" i="19"/>
  <c r="K195" i="19"/>
  <c r="H195" i="19"/>
  <c r="W194" i="19"/>
  <c r="T194" i="19"/>
  <c r="Q194" i="19"/>
  <c r="N194" i="19"/>
  <c r="K194" i="19"/>
  <c r="H194" i="19"/>
  <c r="W193" i="19"/>
  <c r="T193" i="19"/>
  <c r="Q193" i="19"/>
  <c r="N193" i="19"/>
  <c r="K193" i="19"/>
  <c r="H193" i="19"/>
  <c r="W192" i="19"/>
  <c r="T192" i="19"/>
  <c r="Q192" i="19"/>
  <c r="N192" i="19"/>
  <c r="K192" i="19"/>
  <c r="H192" i="19"/>
  <c r="W191" i="19"/>
  <c r="T191" i="19"/>
  <c r="Q191" i="19"/>
  <c r="N191" i="19"/>
  <c r="K191" i="19"/>
  <c r="H191" i="19"/>
  <c r="W190" i="19"/>
  <c r="T190" i="19"/>
  <c r="Q190" i="19"/>
  <c r="N190" i="19"/>
  <c r="K190" i="19"/>
  <c r="H190" i="19"/>
  <c r="W189" i="19"/>
  <c r="T189" i="19"/>
  <c r="Q189" i="19"/>
  <c r="N189" i="19"/>
  <c r="K189" i="19"/>
  <c r="H189" i="19"/>
  <c r="W188" i="19"/>
  <c r="T188" i="19"/>
  <c r="Q188" i="19"/>
  <c r="N188" i="19"/>
  <c r="K188" i="19"/>
  <c r="H188" i="19"/>
  <c r="W187" i="19"/>
  <c r="T187" i="19"/>
  <c r="Q187" i="19"/>
  <c r="N187" i="19"/>
  <c r="K187" i="19"/>
  <c r="H187" i="19"/>
  <c r="W186" i="19"/>
  <c r="T186" i="19"/>
  <c r="Q186" i="19"/>
  <c r="N186" i="19"/>
  <c r="K186" i="19"/>
  <c r="H186" i="19"/>
  <c r="W185" i="19"/>
  <c r="T185" i="19"/>
  <c r="Q185" i="19"/>
  <c r="N185" i="19"/>
  <c r="K185" i="19"/>
  <c r="H185" i="19"/>
  <c r="W184" i="19"/>
  <c r="T184" i="19"/>
  <c r="Q184" i="19"/>
  <c r="N184" i="19"/>
  <c r="K184" i="19"/>
  <c r="H184" i="19"/>
  <c r="W183" i="19"/>
  <c r="T183" i="19"/>
  <c r="Q183" i="19"/>
  <c r="N183" i="19"/>
  <c r="K183" i="19"/>
  <c r="H183" i="19"/>
  <c r="W182" i="19"/>
  <c r="T182" i="19"/>
  <c r="Q182" i="19"/>
  <c r="N182" i="19"/>
  <c r="K182" i="19"/>
  <c r="H182" i="19"/>
  <c r="W181" i="19"/>
  <c r="T181" i="19"/>
  <c r="Q181" i="19"/>
  <c r="N181" i="19"/>
  <c r="K181" i="19"/>
  <c r="H181" i="19"/>
  <c r="W180" i="19"/>
  <c r="T180" i="19"/>
  <c r="Q180" i="19"/>
  <c r="N180" i="19"/>
  <c r="K180" i="19"/>
  <c r="H180" i="19"/>
  <c r="W179" i="19"/>
  <c r="T179" i="19"/>
  <c r="Q179" i="19"/>
  <c r="N179" i="19"/>
  <c r="K179" i="19"/>
  <c r="H179" i="19"/>
  <c r="W178" i="19"/>
  <c r="T178" i="19"/>
  <c r="Q178" i="19"/>
  <c r="N178" i="19"/>
  <c r="K178" i="19"/>
  <c r="H178" i="19"/>
  <c r="W177" i="19"/>
  <c r="T177" i="19"/>
  <c r="Q177" i="19"/>
  <c r="N177" i="19"/>
  <c r="K177" i="19"/>
  <c r="H177" i="19"/>
  <c r="W176" i="19"/>
  <c r="T176" i="19"/>
  <c r="Q176" i="19"/>
  <c r="N176" i="19"/>
  <c r="K176" i="19"/>
  <c r="H176" i="19"/>
  <c r="W175" i="19"/>
  <c r="T175" i="19"/>
  <c r="Q175" i="19"/>
  <c r="N175" i="19"/>
  <c r="K175" i="19"/>
  <c r="H175" i="19"/>
  <c r="W174" i="19"/>
  <c r="T174" i="19"/>
  <c r="Q174" i="19"/>
  <c r="N174" i="19"/>
  <c r="K174" i="19"/>
  <c r="H174" i="19"/>
  <c r="W173" i="19"/>
  <c r="T173" i="19"/>
  <c r="Q173" i="19"/>
  <c r="N173" i="19"/>
  <c r="K173" i="19"/>
  <c r="H173" i="19"/>
  <c r="W172" i="19"/>
  <c r="T172" i="19"/>
  <c r="Q172" i="19"/>
  <c r="N172" i="19"/>
  <c r="K172" i="19"/>
  <c r="H172" i="19"/>
  <c r="W171" i="19"/>
  <c r="T171" i="19"/>
  <c r="Q171" i="19"/>
  <c r="N171" i="19"/>
  <c r="K171" i="19"/>
  <c r="H171" i="19"/>
  <c r="W170" i="19"/>
  <c r="T170" i="19"/>
  <c r="Q170" i="19"/>
  <c r="N170" i="19"/>
  <c r="K170" i="19"/>
  <c r="H170" i="19"/>
  <c r="W169" i="19"/>
  <c r="T169" i="19"/>
  <c r="Q169" i="19"/>
  <c r="N169" i="19"/>
  <c r="K169" i="19"/>
  <c r="H169" i="19"/>
  <c r="W168" i="19"/>
  <c r="T168" i="19"/>
  <c r="Q168" i="19"/>
  <c r="N168" i="19"/>
  <c r="K168" i="19"/>
  <c r="H168" i="19"/>
  <c r="W167" i="19"/>
  <c r="T167" i="19"/>
  <c r="Q167" i="19"/>
  <c r="N167" i="19"/>
  <c r="K167" i="19"/>
  <c r="H167" i="19"/>
  <c r="W166" i="19"/>
  <c r="T166" i="19"/>
  <c r="Q166" i="19"/>
  <c r="N166" i="19"/>
  <c r="K166" i="19"/>
  <c r="H166" i="19"/>
  <c r="W165" i="19"/>
  <c r="T165" i="19"/>
  <c r="Q165" i="19"/>
  <c r="N165" i="19"/>
  <c r="K165" i="19"/>
  <c r="H165" i="19"/>
  <c r="W164" i="19"/>
  <c r="T164" i="19"/>
  <c r="Q164" i="19"/>
  <c r="N164" i="19"/>
  <c r="K164" i="19"/>
  <c r="H164" i="19"/>
  <c r="W163" i="19"/>
  <c r="T163" i="19"/>
  <c r="Q163" i="19"/>
  <c r="N163" i="19"/>
  <c r="K163" i="19"/>
  <c r="H163" i="19"/>
  <c r="W162" i="19"/>
  <c r="T162" i="19"/>
  <c r="Q162" i="19"/>
  <c r="N162" i="19"/>
  <c r="K162" i="19"/>
  <c r="H162" i="19"/>
  <c r="W161" i="19"/>
  <c r="T161" i="19"/>
  <c r="Q161" i="19"/>
  <c r="N161" i="19"/>
  <c r="K161" i="19"/>
  <c r="H161" i="19"/>
  <c r="W160" i="19"/>
  <c r="T160" i="19"/>
  <c r="Q160" i="19"/>
  <c r="N160" i="19"/>
  <c r="K160" i="19"/>
  <c r="H160" i="19"/>
  <c r="W159" i="19"/>
  <c r="T159" i="19"/>
  <c r="Q159" i="19"/>
  <c r="N159" i="19"/>
  <c r="K159" i="19"/>
  <c r="H159" i="19"/>
  <c r="W158" i="19"/>
  <c r="T158" i="19"/>
  <c r="Q158" i="19"/>
  <c r="N158" i="19"/>
  <c r="K158" i="19"/>
  <c r="H158" i="19"/>
  <c r="W157" i="19"/>
  <c r="T157" i="19"/>
  <c r="Q157" i="19"/>
  <c r="N157" i="19"/>
  <c r="K157" i="19"/>
  <c r="H157" i="19"/>
  <c r="W156" i="19"/>
  <c r="T156" i="19"/>
  <c r="Q156" i="19"/>
  <c r="N156" i="19"/>
  <c r="K156" i="19"/>
  <c r="H156" i="19"/>
  <c r="W155" i="19"/>
  <c r="T155" i="19"/>
  <c r="Q155" i="19"/>
  <c r="N155" i="19"/>
  <c r="K155" i="19"/>
  <c r="H155" i="19"/>
  <c r="W154" i="19"/>
  <c r="T154" i="19"/>
  <c r="Q154" i="19"/>
  <c r="N154" i="19"/>
  <c r="K154" i="19"/>
  <c r="H154" i="19"/>
  <c r="W153" i="19"/>
  <c r="T153" i="19"/>
  <c r="Q153" i="19"/>
  <c r="N153" i="19"/>
  <c r="K153" i="19"/>
  <c r="H153" i="19"/>
  <c r="W152" i="19"/>
  <c r="T152" i="19"/>
  <c r="Q152" i="19"/>
  <c r="N152" i="19"/>
  <c r="K152" i="19"/>
  <c r="H152" i="19"/>
  <c r="W151" i="19"/>
  <c r="T151" i="19"/>
  <c r="Q151" i="19"/>
  <c r="N151" i="19"/>
  <c r="K151" i="19"/>
  <c r="H151" i="19"/>
  <c r="W150" i="19"/>
  <c r="T150" i="19"/>
  <c r="Q150" i="19"/>
  <c r="N150" i="19"/>
  <c r="K150" i="19"/>
  <c r="H150" i="19"/>
  <c r="W149" i="19"/>
  <c r="T149" i="19"/>
  <c r="Q149" i="19"/>
  <c r="N149" i="19"/>
  <c r="K149" i="19"/>
  <c r="H149" i="19"/>
  <c r="W148" i="19"/>
  <c r="T148" i="19"/>
  <c r="Q148" i="19"/>
  <c r="N148" i="19"/>
  <c r="K148" i="19"/>
  <c r="H148" i="19"/>
  <c r="W147" i="19"/>
  <c r="T147" i="19"/>
  <c r="Q147" i="19"/>
  <c r="N147" i="19"/>
  <c r="K147" i="19"/>
  <c r="H147" i="19"/>
  <c r="W146" i="19"/>
  <c r="T146" i="19"/>
  <c r="Q146" i="19"/>
  <c r="N146" i="19"/>
  <c r="K146" i="19"/>
  <c r="H146" i="19"/>
  <c r="W145" i="19"/>
  <c r="T145" i="19"/>
  <c r="Q145" i="19"/>
  <c r="N145" i="19"/>
  <c r="K145" i="19"/>
  <c r="H145" i="19"/>
  <c r="W144" i="19"/>
  <c r="T144" i="19"/>
  <c r="Q144" i="19"/>
  <c r="N144" i="19"/>
  <c r="K144" i="19"/>
  <c r="H144" i="19"/>
  <c r="W143" i="19"/>
  <c r="T143" i="19"/>
  <c r="Q143" i="19"/>
  <c r="N143" i="19"/>
  <c r="K143" i="19"/>
  <c r="H143" i="19"/>
  <c r="W142" i="19"/>
  <c r="T142" i="19"/>
  <c r="Q142" i="19"/>
  <c r="N142" i="19"/>
  <c r="K142" i="19"/>
  <c r="H142" i="19"/>
  <c r="W141" i="19"/>
  <c r="T141" i="19"/>
  <c r="Q141" i="19"/>
  <c r="N141" i="19"/>
  <c r="K141" i="19"/>
  <c r="H141" i="19"/>
  <c r="W140" i="19"/>
  <c r="T140" i="19"/>
  <c r="Q140" i="19"/>
  <c r="N140" i="19"/>
  <c r="K140" i="19"/>
  <c r="H140" i="19"/>
  <c r="W139" i="19"/>
  <c r="T139" i="19"/>
  <c r="Q139" i="19"/>
  <c r="N139" i="19"/>
  <c r="K139" i="19"/>
  <c r="H139" i="19"/>
  <c r="W138" i="19"/>
  <c r="T138" i="19"/>
  <c r="Q138" i="19"/>
  <c r="N138" i="19"/>
  <c r="K138" i="19"/>
  <c r="H138" i="19"/>
  <c r="W137" i="19"/>
  <c r="T137" i="19"/>
  <c r="Q137" i="19"/>
  <c r="N137" i="19"/>
  <c r="K137" i="19"/>
  <c r="H137" i="19"/>
  <c r="W136" i="19"/>
  <c r="T136" i="19"/>
  <c r="Q136" i="19"/>
  <c r="N136" i="19"/>
  <c r="K136" i="19"/>
  <c r="H136" i="19"/>
  <c r="W135" i="19"/>
  <c r="T135" i="19"/>
  <c r="Q135" i="19"/>
  <c r="N135" i="19"/>
  <c r="K135" i="19"/>
  <c r="H135" i="19"/>
  <c r="W134" i="19"/>
  <c r="T134" i="19"/>
  <c r="Q134" i="19"/>
  <c r="N134" i="19"/>
  <c r="K134" i="19"/>
  <c r="H134" i="19"/>
  <c r="W133" i="19"/>
  <c r="T133" i="19"/>
  <c r="Q133" i="19"/>
  <c r="N133" i="19"/>
  <c r="K133" i="19"/>
  <c r="H133" i="19"/>
  <c r="W132" i="19"/>
  <c r="T132" i="19"/>
  <c r="Q132" i="19"/>
  <c r="N132" i="19"/>
  <c r="K132" i="19"/>
  <c r="H132" i="19"/>
  <c r="W131" i="19"/>
  <c r="T131" i="19"/>
  <c r="Q131" i="19"/>
  <c r="N131" i="19"/>
  <c r="K131" i="19"/>
  <c r="H131" i="19"/>
  <c r="W130" i="19"/>
  <c r="T130" i="19"/>
  <c r="Q130" i="19"/>
  <c r="N130" i="19"/>
  <c r="K130" i="19"/>
  <c r="H130" i="19"/>
  <c r="W129" i="19"/>
  <c r="T129" i="19"/>
  <c r="Q129" i="19"/>
  <c r="N129" i="19"/>
  <c r="K129" i="19"/>
  <c r="H129" i="19"/>
  <c r="W128" i="19"/>
  <c r="T128" i="19"/>
  <c r="Q128" i="19"/>
  <c r="N128" i="19"/>
  <c r="K128" i="19"/>
  <c r="H128" i="19"/>
  <c r="W127" i="19"/>
  <c r="T127" i="19"/>
  <c r="Q127" i="19"/>
  <c r="N127" i="19"/>
  <c r="K127" i="19"/>
  <c r="H127" i="19"/>
  <c r="W126" i="19"/>
  <c r="T126" i="19"/>
  <c r="Q126" i="19"/>
  <c r="N126" i="19"/>
  <c r="K126" i="19"/>
  <c r="H126" i="19"/>
  <c r="W125" i="19"/>
  <c r="T125" i="19"/>
  <c r="Q125" i="19"/>
  <c r="N125" i="19"/>
  <c r="K125" i="19"/>
  <c r="H125" i="19"/>
  <c r="W124" i="19"/>
  <c r="T124" i="19"/>
  <c r="Q124" i="19"/>
  <c r="N124" i="19"/>
  <c r="K124" i="19"/>
  <c r="H124" i="19"/>
  <c r="W123" i="19"/>
  <c r="T123" i="19"/>
  <c r="Q123" i="19"/>
  <c r="N123" i="19"/>
  <c r="K123" i="19"/>
  <c r="H123" i="19"/>
  <c r="W122" i="19"/>
  <c r="T122" i="19"/>
  <c r="Q122" i="19"/>
  <c r="N122" i="19"/>
  <c r="K122" i="19"/>
  <c r="H122" i="19"/>
  <c r="W121" i="19"/>
  <c r="T121" i="19"/>
  <c r="Q121" i="19"/>
  <c r="N121" i="19"/>
  <c r="K121" i="19"/>
  <c r="H121" i="19"/>
  <c r="W120" i="19"/>
  <c r="T120" i="19"/>
  <c r="Q120" i="19"/>
  <c r="N120" i="19"/>
  <c r="K120" i="19"/>
  <c r="H120" i="19"/>
  <c r="W119" i="19"/>
  <c r="T119" i="19"/>
  <c r="Q119" i="19"/>
  <c r="N119" i="19"/>
  <c r="K119" i="19"/>
  <c r="H119" i="19"/>
  <c r="W118" i="19"/>
  <c r="T118" i="19"/>
  <c r="Q118" i="19"/>
  <c r="N118" i="19"/>
  <c r="K118" i="19"/>
  <c r="H118" i="19"/>
  <c r="W117" i="19"/>
  <c r="T117" i="19"/>
  <c r="Q117" i="19"/>
  <c r="N117" i="19"/>
  <c r="K117" i="19"/>
  <c r="H117" i="19"/>
  <c r="W116" i="19"/>
  <c r="T116" i="19"/>
  <c r="Q116" i="19"/>
  <c r="N116" i="19"/>
  <c r="K116" i="19"/>
  <c r="H116" i="19"/>
  <c r="W115" i="19"/>
  <c r="T115" i="19"/>
  <c r="Q115" i="19"/>
  <c r="N115" i="19"/>
  <c r="K115" i="19"/>
  <c r="H115" i="19"/>
  <c r="W114" i="19"/>
  <c r="T114" i="19"/>
  <c r="Q114" i="19"/>
  <c r="N114" i="19"/>
  <c r="K114" i="19"/>
  <c r="H114" i="19"/>
  <c r="W113" i="19"/>
  <c r="T113" i="19"/>
  <c r="Q113" i="19"/>
  <c r="N113" i="19"/>
  <c r="K113" i="19"/>
  <c r="H113" i="19"/>
  <c r="W112" i="19"/>
  <c r="T112" i="19"/>
  <c r="Q112" i="19"/>
  <c r="N112" i="19"/>
  <c r="K112" i="19"/>
  <c r="H112" i="19"/>
  <c r="W111" i="19"/>
  <c r="T111" i="19"/>
  <c r="Q111" i="19"/>
  <c r="N111" i="19"/>
  <c r="K111" i="19"/>
  <c r="H111" i="19"/>
  <c r="W110" i="19"/>
  <c r="T110" i="19"/>
  <c r="Q110" i="19"/>
  <c r="N110" i="19"/>
  <c r="K110" i="19"/>
  <c r="H110" i="19"/>
  <c r="W109" i="19"/>
  <c r="T109" i="19"/>
  <c r="Q109" i="19"/>
  <c r="N109" i="19"/>
  <c r="K109" i="19"/>
  <c r="H109" i="19"/>
  <c r="W108" i="19"/>
  <c r="T108" i="19"/>
  <c r="Q108" i="19"/>
  <c r="N108" i="19"/>
  <c r="K108" i="19"/>
  <c r="H108" i="19"/>
  <c r="W107" i="19"/>
  <c r="T107" i="19"/>
  <c r="Q107" i="19"/>
  <c r="N107" i="19"/>
  <c r="K107" i="19"/>
  <c r="H107" i="19"/>
  <c r="W106" i="19"/>
  <c r="T106" i="19"/>
  <c r="Q106" i="19"/>
  <c r="N106" i="19"/>
  <c r="K106" i="19"/>
  <c r="H106" i="19"/>
  <c r="W105" i="19"/>
  <c r="T105" i="19"/>
  <c r="Q105" i="19"/>
  <c r="N105" i="19"/>
  <c r="K105" i="19"/>
  <c r="H105" i="19"/>
  <c r="W104" i="19"/>
  <c r="T104" i="19"/>
  <c r="Q104" i="19"/>
  <c r="N104" i="19"/>
  <c r="K104" i="19"/>
  <c r="H104" i="19"/>
  <c r="W103" i="19"/>
  <c r="T103" i="19"/>
  <c r="Q103" i="19"/>
  <c r="N103" i="19"/>
  <c r="K103" i="19"/>
  <c r="H103" i="19"/>
  <c r="W102" i="19"/>
  <c r="T102" i="19"/>
  <c r="Q102" i="19"/>
  <c r="N102" i="19"/>
  <c r="K102" i="19"/>
  <c r="H102" i="19"/>
  <c r="W101" i="19"/>
  <c r="T101" i="19"/>
  <c r="Q101" i="19"/>
  <c r="N101" i="19"/>
  <c r="K101" i="19"/>
  <c r="H101" i="19"/>
  <c r="W100" i="19"/>
  <c r="T100" i="19"/>
  <c r="Q100" i="19"/>
  <c r="N100" i="19"/>
  <c r="K100" i="19"/>
  <c r="H100" i="19"/>
  <c r="W99" i="19"/>
  <c r="T99" i="19"/>
  <c r="Q99" i="19"/>
  <c r="N99" i="19"/>
  <c r="K99" i="19"/>
  <c r="H99" i="19"/>
  <c r="W98" i="19"/>
  <c r="T98" i="19"/>
  <c r="Q98" i="19"/>
  <c r="N98" i="19"/>
  <c r="K98" i="19"/>
  <c r="H98" i="19"/>
  <c r="W97" i="19"/>
  <c r="T97" i="19"/>
  <c r="Q97" i="19"/>
  <c r="N97" i="19"/>
  <c r="K97" i="19"/>
  <c r="H97" i="19"/>
  <c r="W96" i="19"/>
  <c r="T96" i="19"/>
  <c r="Q96" i="19"/>
  <c r="N96" i="19"/>
  <c r="K96" i="19"/>
  <c r="H96" i="19"/>
  <c r="W95" i="19"/>
  <c r="T95" i="19"/>
  <c r="Q95" i="19"/>
  <c r="N95" i="19"/>
  <c r="K95" i="19"/>
  <c r="H95" i="19"/>
  <c r="W94" i="19"/>
  <c r="T94" i="19"/>
  <c r="Q94" i="19"/>
  <c r="N94" i="19"/>
  <c r="K94" i="19"/>
  <c r="H94" i="19"/>
  <c r="W93" i="19"/>
  <c r="T93" i="19"/>
  <c r="Q93" i="19"/>
  <c r="N93" i="19"/>
  <c r="K93" i="19"/>
  <c r="H93" i="19"/>
  <c r="W92" i="19"/>
  <c r="T92" i="19"/>
  <c r="Q92" i="19"/>
  <c r="N92" i="19"/>
  <c r="K92" i="19"/>
  <c r="H92" i="19"/>
  <c r="W91" i="19"/>
  <c r="T91" i="19"/>
  <c r="Q91" i="19"/>
  <c r="N91" i="19"/>
  <c r="K91" i="19"/>
  <c r="H91" i="19"/>
  <c r="W90" i="19"/>
  <c r="T90" i="19"/>
  <c r="Q90" i="19"/>
  <c r="N90" i="19"/>
  <c r="K90" i="19"/>
  <c r="H90" i="19"/>
  <c r="W89" i="19"/>
  <c r="T89" i="19"/>
  <c r="Q89" i="19"/>
  <c r="N89" i="19"/>
  <c r="K89" i="19"/>
  <c r="H89" i="19"/>
  <c r="W88" i="19"/>
  <c r="T88" i="19"/>
  <c r="Q88" i="19"/>
  <c r="N88" i="19"/>
  <c r="K88" i="19"/>
  <c r="H88" i="19"/>
  <c r="W87" i="19"/>
  <c r="T87" i="19"/>
  <c r="Q87" i="19"/>
  <c r="N87" i="19"/>
  <c r="K87" i="19"/>
  <c r="H87" i="19"/>
  <c r="W86" i="19"/>
  <c r="T86" i="19"/>
  <c r="Q86" i="19"/>
  <c r="N86" i="19"/>
  <c r="K86" i="19"/>
  <c r="H86" i="19"/>
  <c r="W85" i="19"/>
  <c r="T85" i="19"/>
  <c r="Q85" i="19"/>
  <c r="N85" i="19"/>
  <c r="K85" i="19"/>
  <c r="H85" i="19"/>
  <c r="W84" i="19"/>
  <c r="T84" i="19"/>
  <c r="Q84" i="19"/>
  <c r="N84" i="19"/>
  <c r="K84" i="19"/>
  <c r="H84" i="19"/>
  <c r="W83" i="19"/>
  <c r="T83" i="19"/>
  <c r="Q83" i="19"/>
  <c r="N83" i="19"/>
  <c r="K83" i="19"/>
  <c r="H83" i="19"/>
  <c r="W82" i="19"/>
  <c r="T82" i="19"/>
  <c r="Q82" i="19"/>
  <c r="N82" i="19"/>
  <c r="K82" i="19"/>
  <c r="H82" i="19"/>
  <c r="W81" i="19"/>
  <c r="T81" i="19"/>
  <c r="Q81" i="19"/>
  <c r="N81" i="19"/>
  <c r="K81" i="19"/>
  <c r="H81" i="19"/>
  <c r="W80" i="19"/>
  <c r="T80" i="19"/>
  <c r="Q80" i="19"/>
  <c r="N80" i="19"/>
  <c r="K80" i="19"/>
  <c r="H80" i="19"/>
  <c r="W79" i="19"/>
  <c r="T79" i="19"/>
  <c r="Q79" i="19"/>
  <c r="N79" i="19"/>
  <c r="K79" i="19"/>
  <c r="H79" i="19"/>
  <c r="W78" i="19"/>
  <c r="T78" i="19"/>
  <c r="Q78" i="19"/>
  <c r="N78" i="19"/>
  <c r="K78" i="19"/>
  <c r="H78" i="19"/>
  <c r="W77" i="19"/>
  <c r="T77" i="19"/>
  <c r="Q77" i="19"/>
  <c r="N77" i="19"/>
  <c r="K77" i="19"/>
  <c r="H77" i="19"/>
  <c r="W76" i="19"/>
  <c r="T76" i="19"/>
  <c r="Q76" i="19"/>
  <c r="N76" i="19"/>
  <c r="K76" i="19"/>
  <c r="H76" i="19"/>
  <c r="W75" i="19"/>
  <c r="T75" i="19"/>
  <c r="Q75" i="19"/>
  <c r="N75" i="19"/>
  <c r="K75" i="19"/>
  <c r="H75" i="19"/>
  <c r="W74" i="19"/>
  <c r="T74" i="19"/>
  <c r="Q74" i="19"/>
  <c r="N74" i="19"/>
  <c r="K74" i="19"/>
  <c r="H74" i="19"/>
  <c r="W73" i="19"/>
  <c r="T73" i="19"/>
  <c r="Q73" i="19"/>
  <c r="N73" i="19"/>
  <c r="K73" i="19"/>
  <c r="H73" i="19"/>
  <c r="W72" i="19"/>
  <c r="T72" i="19"/>
  <c r="Q72" i="19"/>
  <c r="N72" i="19"/>
  <c r="K72" i="19"/>
  <c r="H72" i="19"/>
  <c r="W71" i="19"/>
  <c r="T71" i="19"/>
  <c r="Q71" i="19"/>
  <c r="N71" i="19"/>
  <c r="K71" i="19"/>
  <c r="H71" i="19"/>
  <c r="W70" i="19"/>
  <c r="T70" i="19"/>
  <c r="Q70" i="19"/>
  <c r="N70" i="19"/>
  <c r="K70" i="19"/>
  <c r="H70" i="19"/>
  <c r="W69" i="19"/>
  <c r="T69" i="19"/>
  <c r="Q69" i="19"/>
  <c r="N69" i="19"/>
  <c r="K69" i="19"/>
  <c r="H69" i="19"/>
  <c r="W68" i="19"/>
  <c r="T68" i="19"/>
  <c r="Q68" i="19"/>
  <c r="N68" i="19"/>
  <c r="K68" i="19"/>
  <c r="H68" i="19"/>
  <c r="W67" i="19"/>
  <c r="T67" i="19"/>
  <c r="Q67" i="19"/>
  <c r="N67" i="19"/>
  <c r="K67" i="19"/>
  <c r="H67" i="19"/>
  <c r="W66" i="19"/>
  <c r="T66" i="19"/>
  <c r="Q66" i="19"/>
  <c r="N66" i="19"/>
  <c r="K66" i="19"/>
  <c r="H66" i="19"/>
  <c r="W65" i="19"/>
  <c r="T65" i="19"/>
  <c r="Q65" i="19"/>
  <c r="N65" i="19"/>
  <c r="K65" i="19"/>
  <c r="H65" i="19"/>
  <c r="W64" i="19"/>
  <c r="T64" i="19"/>
  <c r="Q64" i="19"/>
  <c r="N64" i="19"/>
  <c r="K64" i="19"/>
  <c r="H64" i="19"/>
  <c r="W63" i="19"/>
  <c r="T63" i="19"/>
  <c r="Q63" i="19"/>
  <c r="N63" i="19"/>
  <c r="K63" i="19"/>
  <c r="H63" i="19"/>
  <c r="W62" i="19"/>
  <c r="T62" i="19"/>
  <c r="Q62" i="19"/>
  <c r="N62" i="19"/>
  <c r="K62" i="19"/>
  <c r="H62" i="19"/>
  <c r="W61" i="19"/>
  <c r="T61" i="19"/>
  <c r="Q61" i="19"/>
  <c r="N61" i="19"/>
  <c r="K61" i="19"/>
  <c r="H61" i="19"/>
  <c r="W60" i="19"/>
  <c r="T60" i="19"/>
  <c r="Q60" i="19"/>
  <c r="N60" i="19"/>
  <c r="K60" i="19"/>
  <c r="H60" i="19"/>
  <c r="W59" i="19"/>
  <c r="T59" i="19"/>
  <c r="Q59" i="19"/>
  <c r="N59" i="19"/>
  <c r="K59" i="19"/>
  <c r="H59" i="19"/>
  <c r="W58" i="19"/>
  <c r="T58" i="19"/>
  <c r="Q58" i="19"/>
  <c r="N58" i="19"/>
  <c r="K58" i="19"/>
  <c r="H58" i="19"/>
  <c r="W57" i="19"/>
  <c r="T57" i="19"/>
  <c r="Q57" i="19"/>
  <c r="N57" i="19"/>
  <c r="K57" i="19"/>
  <c r="H57" i="19"/>
  <c r="W56" i="19"/>
  <c r="T56" i="19"/>
  <c r="Q56" i="19"/>
  <c r="N56" i="19"/>
  <c r="K56" i="19"/>
  <c r="H56" i="19"/>
  <c r="W55" i="19"/>
  <c r="T55" i="19"/>
  <c r="Q55" i="19"/>
  <c r="N55" i="19"/>
  <c r="K55" i="19"/>
  <c r="H55" i="19"/>
  <c r="W54" i="19"/>
  <c r="T54" i="19"/>
  <c r="Q54" i="19"/>
  <c r="N54" i="19"/>
  <c r="K54" i="19"/>
  <c r="H54" i="19"/>
  <c r="W53" i="19"/>
  <c r="T53" i="19"/>
  <c r="Q53" i="19"/>
  <c r="N53" i="19"/>
  <c r="K53" i="19"/>
  <c r="H53" i="19"/>
  <c r="W52" i="19"/>
  <c r="T52" i="19"/>
  <c r="Q52" i="19"/>
  <c r="N52" i="19"/>
  <c r="K52" i="19"/>
  <c r="H52" i="19"/>
  <c r="W51" i="19"/>
  <c r="T51" i="19"/>
  <c r="Q51" i="19"/>
  <c r="N51" i="19"/>
  <c r="K51" i="19"/>
  <c r="H51" i="19"/>
  <c r="W50" i="19"/>
  <c r="T50" i="19"/>
  <c r="Q50" i="19"/>
  <c r="N50" i="19"/>
  <c r="K50" i="19"/>
  <c r="H50" i="19"/>
  <c r="W49" i="19"/>
  <c r="T49" i="19"/>
  <c r="Q49" i="19"/>
  <c r="N49" i="19"/>
  <c r="K49" i="19"/>
  <c r="H49" i="19"/>
  <c r="W48" i="19"/>
  <c r="T48" i="19"/>
  <c r="Q48" i="19"/>
  <c r="N48" i="19"/>
  <c r="K48" i="19"/>
  <c r="H48" i="19"/>
  <c r="W47" i="19"/>
  <c r="T47" i="19"/>
  <c r="Q47" i="19"/>
  <c r="N47" i="19"/>
  <c r="K47" i="19"/>
  <c r="H47" i="19"/>
  <c r="W46" i="19"/>
  <c r="T46" i="19"/>
  <c r="Q46" i="19"/>
  <c r="N46" i="19"/>
  <c r="K46" i="19"/>
  <c r="H46" i="19"/>
  <c r="W45" i="19"/>
  <c r="T45" i="19"/>
  <c r="Q45" i="19"/>
  <c r="N45" i="19"/>
  <c r="K45" i="19"/>
  <c r="H45" i="19"/>
  <c r="W44" i="19"/>
  <c r="T44" i="19"/>
  <c r="Q44" i="19"/>
  <c r="N44" i="19"/>
  <c r="K44" i="19"/>
  <c r="H44" i="19"/>
  <c r="W43" i="19"/>
  <c r="T43" i="19"/>
  <c r="Q43" i="19"/>
  <c r="N43" i="19"/>
  <c r="K43" i="19"/>
  <c r="H43" i="19"/>
  <c r="W42" i="19"/>
  <c r="T42" i="19"/>
  <c r="Q42" i="19"/>
  <c r="N42" i="19"/>
  <c r="K42" i="19"/>
  <c r="H42" i="19"/>
  <c r="W41" i="19"/>
  <c r="T41" i="19"/>
  <c r="Q41" i="19"/>
  <c r="N41" i="19"/>
  <c r="K41" i="19"/>
  <c r="H41" i="19"/>
  <c r="W40" i="19"/>
  <c r="T40" i="19"/>
  <c r="Q40" i="19"/>
  <c r="N40" i="19"/>
  <c r="K40" i="19"/>
  <c r="H40" i="19"/>
  <c r="W39" i="19"/>
  <c r="T39" i="19"/>
  <c r="Q39" i="19"/>
  <c r="N39" i="19"/>
  <c r="K39" i="19"/>
  <c r="H39" i="19"/>
  <c r="W38" i="19"/>
  <c r="T38" i="19"/>
  <c r="Q38" i="19"/>
  <c r="N38" i="19"/>
  <c r="K38" i="19"/>
  <c r="H38" i="19"/>
  <c r="W37" i="19"/>
  <c r="T37" i="19"/>
  <c r="Q37" i="19"/>
  <c r="N37" i="19"/>
  <c r="K37" i="19"/>
  <c r="H37" i="19"/>
  <c r="W36" i="19"/>
  <c r="T36" i="19"/>
  <c r="Q36" i="19"/>
  <c r="N36" i="19"/>
  <c r="K36" i="19"/>
  <c r="H36" i="19"/>
  <c r="W35" i="19"/>
  <c r="T35" i="19"/>
  <c r="Q35" i="19"/>
  <c r="N35" i="19"/>
  <c r="K35" i="19"/>
  <c r="H35" i="19"/>
  <c r="W34" i="19"/>
  <c r="T34" i="19"/>
  <c r="Q34" i="19"/>
  <c r="N34" i="19"/>
  <c r="K34" i="19"/>
  <c r="H34" i="19"/>
  <c r="W33" i="19"/>
  <c r="T33" i="19"/>
  <c r="Q33" i="19"/>
  <c r="N33" i="19"/>
  <c r="K33" i="19"/>
  <c r="H33" i="19"/>
  <c r="W32" i="19"/>
  <c r="T32" i="19"/>
  <c r="Q32" i="19"/>
  <c r="N32" i="19"/>
  <c r="K32" i="19"/>
  <c r="H32" i="19"/>
  <c r="W31" i="19"/>
  <c r="T31" i="19"/>
  <c r="Q31" i="19"/>
  <c r="N31" i="19"/>
  <c r="K31" i="19"/>
  <c r="H31" i="19"/>
  <c r="W30" i="19"/>
  <c r="T30" i="19"/>
  <c r="Q30" i="19"/>
  <c r="N30" i="19"/>
  <c r="K30" i="19"/>
  <c r="H30" i="19"/>
  <c r="W29" i="19"/>
  <c r="T29" i="19"/>
  <c r="Q29" i="19"/>
  <c r="N29" i="19"/>
  <c r="K29" i="19"/>
  <c r="H29" i="19"/>
  <c r="W28" i="19"/>
  <c r="T28" i="19"/>
  <c r="Q28" i="19"/>
  <c r="N28" i="19"/>
  <c r="K28" i="19"/>
  <c r="H28" i="19"/>
  <c r="W27" i="19"/>
  <c r="T27" i="19"/>
  <c r="Q27" i="19"/>
  <c r="N27" i="19"/>
  <c r="K27" i="19"/>
  <c r="H27" i="19"/>
  <c r="W26" i="19"/>
  <c r="T26" i="19"/>
  <c r="Q26" i="19"/>
  <c r="N26" i="19"/>
  <c r="K26" i="19"/>
  <c r="H26" i="19"/>
  <c r="W25" i="19"/>
  <c r="T25" i="19"/>
  <c r="Q25" i="19"/>
  <c r="N25" i="19"/>
  <c r="K25" i="19"/>
  <c r="H25" i="19"/>
  <c r="W24" i="19"/>
  <c r="T24" i="19"/>
  <c r="Q24" i="19"/>
  <c r="N24" i="19"/>
  <c r="K24" i="19"/>
  <c r="H24" i="19"/>
  <c r="W23" i="19"/>
  <c r="T23" i="19"/>
  <c r="Q23" i="19"/>
  <c r="N23" i="19"/>
  <c r="K23" i="19"/>
  <c r="H23" i="19"/>
  <c r="W22" i="19"/>
  <c r="T22" i="19"/>
  <c r="Q22" i="19"/>
  <c r="N22" i="19"/>
  <c r="K22" i="19"/>
  <c r="H22" i="19"/>
  <c r="W21" i="19"/>
  <c r="T21" i="19"/>
  <c r="Q21" i="19"/>
  <c r="N21" i="19"/>
  <c r="K21" i="19"/>
  <c r="H21" i="19"/>
  <c r="W20" i="19"/>
  <c r="T20" i="19"/>
  <c r="Q20" i="19"/>
  <c r="N20" i="19"/>
  <c r="K20" i="19"/>
  <c r="H20" i="19"/>
  <c r="W19" i="19"/>
  <c r="T19" i="19"/>
  <c r="Q19" i="19"/>
  <c r="N19" i="19"/>
  <c r="K19" i="19"/>
  <c r="H19" i="19"/>
  <c r="W18" i="19"/>
  <c r="T18" i="19"/>
  <c r="Q18" i="19"/>
  <c r="N18" i="19"/>
  <c r="K18" i="19"/>
  <c r="H18" i="19"/>
  <c r="W17" i="19"/>
  <c r="T17" i="19"/>
  <c r="Q17" i="19"/>
  <c r="N17" i="19"/>
  <c r="K17" i="19"/>
  <c r="H17" i="19"/>
  <c r="W16" i="19"/>
  <c r="T16" i="19"/>
  <c r="Q16" i="19"/>
  <c r="N16" i="19"/>
  <c r="K16" i="19"/>
  <c r="H16" i="19"/>
  <c r="W15" i="19"/>
  <c r="T15" i="19"/>
  <c r="Q15" i="19"/>
  <c r="N15" i="19"/>
  <c r="K15" i="19"/>
  <c r="H15" i="19"/>
  <c r="W14" i="19"/>
  <c r="T14" i="19"/>
  <c r="Q14" i="19"/>
  <c r="N14" i="19"/>
  <c r="K14" i="19"/>
  <c r="H14" i="19"/>
  <c r="W13" i="19"/>
  <c r="T13" i="19"/>
  <c r="Q13" i="19"/>
  <c r="N13" i="19"/>
  <c r="K13" i="19"/>
  <c r="H13" i="19"/>
  <c r="W12" i="19"/>
  <c r="T12" i="19"/>
  <c r="Q12" i="19"/>
  <c r="N12" i="19"/>
  <c r="K12" i="19"/>
  <c r="H12" i="19"/>
  <c r="W11" i="19"/>
  <c r="T11" i="19"/>
  <c r="Q11" i="19"/>
  <c r="N11" i="19"/>
  <c r="K11" i="19"/>
  <c r="H11" i="19"/>
  <c r="W10" i="19"/>
  <c r="T10" i="19"/>
  <c r="Q10" i="19"/>
  <c r="N10" i="19"/>
  <c r="K10" i="19"/>
  <c r="H10" i="19"/>
  <c r="W9" i="19"/>
  <c r="T9" i="19"/>
  <c r="Q9" i="19"/>
  <c r="N9" i="19"/>
  <c r="K9" i="19"/>
  <c r="H9" i="19"/>
  <c r="W8" i="19"/>
  <c r="T8" i="19"/>
  <c r="Q8" i="19"/>
  <c r="N8" i="19"/>
  <c r="K8" i="19"/>
  <c r="H8" i="19"/>
  <c r="W7" i="19"/>
  <c r="T7" i="19"/>
  <c r="Q7" i="19"/>
  <c r="N7" i="19"/>
  <c r="K7" i="19"/>
  <c r="H7" i="19"/>
  <c r="W6" i="19"/>
  <c r="T6" i="19"/>
  <c r="Q6" i="19"/>
  <c r="N6" i="19"/>
  <c r="K6" i="19"/>
  <c r="H6" i="19"/>
  <c r="W5" i="19"/>
  <c r="T5" i="19"/>
  <c r="Q5" i="19"/>
  <c r="N5" i="19"/>
  <c r="K5" i="19"/>
  <c r="H5" i="19"/>
  <c r="W4" i="19"/>
  <c r="T4" i="19"/>
  <c r="Q4" i="19"/>
  <c r="N4" i="19"/>
  <c r="K4" i="19"/>
  <c r="H4" i="19"/>
  <c r="I616" i="18"/>
  <c r="H616" i="18"/>
  <c r="J616" i="18" s="1"/>
  <c r="F616" i="18"/>
  <c r="E616" i="18"/>
  <c r="G615" i="18"/>
  <c r="J614" i="18"/>
  <c r="G614" i="18"/>
  <c r="J613" i="18"/>
  <c r="J615" i="18" s="1"/>
  <c r="G613" i="18"/>
  <c r="G612" i="18"/>
  <c r="J611" i="18"/>
  <c r="G611" i="18"/>
  <c r="J610" i="18"/>
  <c r="J612" i="18" s="1"/>
  <c r="G610" i="18"/>
  <c r="G609" i="18"/>
  <c r="J608" i="18"/>
  <c r="G608" i="18"/>
  <c r="J607" i="18"/>
  <c r="J609" i="18" s="1"/>
  <c r="G607" i="18"/>
  <c r="G616" i="18" s="1"/>
  <c r="G606" i="18"/>
  <c r="J605" i="18"/>
  <c r="G605" i="18"/>
  <c r="J604" i="18"/>
  <c r="J606" i="18" s="1"/>
  <c r="G604" i="18"/>
  <c r="G603" i="18"/>
  <c r="J602" i="18"/>
  <c r="G602" i="18"/>
  <c r="J601" i="18"/>
  <c r="J603" i="18" s="1"/>
  <c r="G601" i="18"/>
  <c r="G600" i="18"/>
  <c r="J599" i="18"/>
  <c r="G599" i="18"/>
  <c r="J598" i="18"/>
  <c r="J600" i="18" s="1"/>
  <c r="G598" i="18"/>
  <c r="G597" i="18"/>
  <c r="J596" i="18"/>
  <c r="G596" i="18"/>
  <c r="J595" i="18"/>
  <c r="J597" i="18" s="1"/>
  <c r="G595" i="18"/>
  <c r="G594" i="18"/>
  <c r="J593" i="18"/>
  <c r="G593" i="18"/>
  <c r="J592" i="18"/>
  <c r="J594" i="18" s="1"/>
  <c r="G592" i="18"/>
  <c r="G591" i="18"/>
  <c r="J590" i="18"/>
  <c r="G590" i="18"/>
  <c r="J589" i="18"/>
  <c r="J591" i="18" s="1"/>
  <c r="G589" i="18"/>
  <c r="G588" i="18"/>
  <c r="J587" i="18"/>
  <c r="G587" i="18"/>
  <c r="J586" i="18"/>
  <c r="J588" i="18" s="1"/>
  <c r="G586" i="18"/>
  <c r="G585" i="18"/>
  <c r="J584" i="18"/>
  <c r="G584" i="18"/>
  <c r="J583" i="18"/>
  <c r="J585" i="18" s="1"/>
  <c r="G583" i="18"/>
  <c r="G582" i="18"/>
  <c r="J581" i="18"/>
  <c r="G581" i="18"/>
  <c r="J580" i="18"/>
  <c r="J582" i="18" s="1"/>
  <c r="G580" i="18"/>
  <c r="G579" i="18"/>
  <c r="J578" i="18"/>
  <c r="G578" i="18"/>
  <c r="J577" i="18"/>
  <c r="J579" i="18" s="1"/>
  <c r="G577" i="18"/>
  <c r="G576" i="18"/>
  <c r="J575" i="18"/>
  <c r="G575" i="18"/>
  <c r="J574" i="18"/>
  <c r="J576" i="18" s="1"/>
  <c r="G574" i="18"/>
  <c r="G573" i="18"/>
  <c r="J572" i="18"/>
  <c r="G572" i="18"/>
  <c r="J571" i="18"/>
  <c r="J573" i="18" s="1"/>
  <c r="G571" i="18"/>
  <c r="G570" i="18"/>
  <c r="J569" i="18"/>
  <c r="G569" i="18"/>
  <c r="J568" i="18"/>
  <c r="J570" i="18" s="1"/>
  <c r="G568" i="18"/>
  <c r="G567" i="18"/>
  <c r="J566" i="18"/>
  <c r="G566" i="18"/>
  <c r="J565" i="18"/>
  <c r="J567" i="18" s="1"/>
  <c r="G565" i="18"/>
  <c r="G564" i="18"/>
  <c r="J563" i="18"/>
  <c r="G563" i="18"/>
  <c r="J562" i="18"/>
  <c r="J564" i="18" s="1"/>
  <c r="G562" i="18"/>
  <c r="G561" i="18"/>
  <c r="J560" i="18"/>
  <c r="G560" i="18"/>
  <c r="J559" i="18"/>
  <c r="J561" i="18" s="1"/>
  <c r="G559" i="18"/>
  <c r="G558" i="18"/>
  <c r="J557" i="18"/>
  <c r="G557" i="18"/>
  <c r="J556" i="18"/>
  <c r="J558" i="18" s="1"/>
  <c r="G556" i="18"/>
  <c r="G555" i="18"/>
  <c r="J554" i="18"/>
  <c r="G554" i="18"/>
  <c r="J553" i="18"/>
  <c r="J555" i="18" s="1"/>
  <c r="G553" i="18"/>
  <c r="G552" i="18"/>
  <c r="J551" i="18"/>
  <c r="G551" i="18"/>
  <c r="J550" i="18"/>
  <c r="J552" i="18" s="1"/>
  <c r="G550" i="18"/>
  <c r="G549" i="18"/>
  <c r="J548" i="18"/>
  <c r="G548" i="18"/>
  <c r="J547" i="18"/>
  <c r="J549" i="18" s="1"/>
  <c r="G547" i="18"/>
  <c r="G546" i="18"/>
  <c r="J545" i="18"/>
  <c r="G545" i="18"/>
  <c r="J544" i="18"/>
  <c r="J546" i="18" s="1"/>
  <c r="G544" i="18"/>
  <c r="G543" i="18"/>
  <c r="J542" i="18"/>
  <c r="G542" i="18"/>
  <c r="J541" i="18"/>
  <c r="J543" i="18" s="1"/>
  <c r="G541" i="18"/>
  <c r="G540" i="18"/>
  <c r="J539" i="18"/>
  <c r="G539" i="18"/>
  <c r="J538" i="18"/>
  <c r="J540" i="18" s="1"/>
  <c r="G538" i="18"/>
  <c r="G537" i="18"/>
  <c r="J536" i="18"/>
  <c r="G536" i="18"/>
  <c r="J535" i="18"/>
  <c r="J537" i="18" s="1"/>
  <c r="G535" i="18"/>
  <c r="G534" i="18"/>
  <c r="J533" i="18"/>
  <c r="G533" i="18"/>
  <c r="J532" i="18"/>
  <c r="J534" i="18" s="1"/>
  <c r="G532" i="18"/>
  <c r="G531" i="18"/>
  <c r="J530" i="18"/>
  <c r="G530" i="18"/>
  <c r="J529" i="18"/>
  <c r="J531" i="18" s="1"/>
  <c r="G529" i="18"/>
  <c r="G528" i="18"/>
  <c r="J527" i="18"/>
  <c r="G527" i="18"/>
  <c r="J526" i="18"/>
  <c r="J528" i="18" s="1"/>
  <c r="G526" i="18"/>
  <c r="G525" i="18"/>
  <c r="J524" i="18"/>
  <c r="G524" i="18"/>
  <c r="J523" i="18"/>
  <c r="J525" i="18" s="1"/>
  <c r="G523" i="18"/>
  <c r="G522" i="18"/>
  <c r="J521" i="18"/>
  <c r="G521" i="18"/>
  <c r="J520" i="18"/>
  <c r="J522" i="18" s="1"/>
  <c r="G520" i="18"/>
  <c r="G519" i="18"/>
  <c r="J518" i="18"/>
  <c r="G518" i="18"/>
  <c r="J517" i="18"/>
  <c r="J519" i="18" s="1"/>
  <c r="G517" i="18"/>
  <c r="K511" i="18"/>
  <c r="J511" i="18"/>
  <c r="I511" i="18"/>
  <c r="H511" i="18"/>
  <c r="G511" i="18"/>
  <c r="F511" i="18"/>
  <c r="K256" i="18"/>
  <c r="J256" i="18"/>
  <c r="I256" i="18"/>
  <c r="H256" i="18"/>
  <c r="G256" i="18"/>
  <c r="F256" i="18"/>
  <c r="W216" i="17"/>
  <c r="V216" i="17"/>
  <c r="U216" i="17"/>
  <c r="T216" i="17"/>
  <c r="S216" i="17"/>
  <c r="R216" i="17"/>
  <c r="Q216" i="17"/>
  <c r="P216" i="17"/>
  <c r="O216" i="17"/>
  <c r="N216" i="17"/>
  <c r="M216" i="17"/>
  <c r="L216" i="17"/>
  <c r="J216" i="17"/>
  <c r="I216" i="17"/>
  <c r="H216" i="17"/>
  <c r="G216" i="17"/>
  <c r="F216" i="17"/>
  <c r="T65" i="17"/>
  <c r="K65" i="17"/>
  <c r="T64" i="17"/>
  <c r="K64" i="17"/>
  <c r="T63" i="17"/>
  <c r="K63" i="17"/>
  <c r="T62" i="17"/>
  <c r="K62" i="17"/>
  <c r="T61" i="17"/>
  <c r="K61" i="17"/>
  <c r="T60" i="17"/>
  <c r="K60" i="17"/>
  <c r="T59" i="17"/>
  <c r="K59" i="17"/>
  <c r="T58" i="17"/>
  <c r="K58" i="17"/>
  <c r="T57" i="17"/>
  <c r="K57" i="17"/>
  <c r="T56" i="17"/>
  <c r="K56" i="17"/>
  <c r="T55" i="17"/>
  <c r="K55" i="17"/>
  <c r="T54" i="17"/>
  <c r="K54" i="17"/>
  <c r="T53" i="17"/>
  <c r="K53" i="17"/>
  <c r="T52" i="17"/>
  <c r="K52" i="17"/>
  <c r="T51" i="17"/>
  <c r="K51" i="17"/>
  <c r="T50" i="17"/>
  <c r="K50" i="17"/>
  <c r="T49" i="17"/>
  <c r="K49" i="17"/>
  <c r="T48" i="17"/>
  <c r="K48" i="17"/>
  <c r="T47" i="17"/>
  <c r="K47" i="17"/>
  <c r="T46" i="17"/>
  <c r="K46" i="17"/>
  <c r="T45" i="17"/>
  <c r="K45" i="17"/>
  <c r="T44" i="17"/>
  <c r="K44" i="17"/>
  <c r="T43" i="17"/>
  <c r="K43" i="17"/>
  <c r="T42" i="17"/>
  <c r="K42" i="17"/>
  <c r="T41" i="17"/>
  <c r="K41" i="17"/>
  <c r="T40" i="17"/>
  <c r="K40" i="17"/>
  <c r="T39" i="17"/>
  <c r="K39" i="17"/>
  <c r="T38" i="17"/>
  <c r="K38" i="17"/>
  <c r="T37" i="17"/>
  <c r="K37" i="17"/>
  <c r="T36" i="17"/>
  <c r="K36" i="17"/>
  <c r="T35" i="17"/>
  <c r="K35" i="17"/>
  <c r="T34" i="17"/>
  <c r="K34" i="17"/>
  <c r="T33" i="17"/>
  <c r="K33" i="17"/>
  <c r="T32" i="17"/>
  <c r="K32" i="17"/>
  <c r="T31" i="17"/>
  <c r="K31" i="17"/>
  <c r="T30" i="17"/>
  <c r="K30" i="17"/>
  <c r="T29" i="17"/>
  <c r="K29" i="17"/>
  <c r="T28" i="17"/>
  <c r="K28" i="17"/>
  <c r="K216" i="17" s="1"/>
  <c r="V152" i="16" l="1"/>
  <c r="U152" i="16"/>
  <c r="T152" i="16"/>
  <c r="S152" i="16"/>
  <c r="R152" i="16"/>
  <c r="Q152" i="16"/>
  <c r="P152" i="16"/>
  <c r="O152" i="16"/>
  <c r="M152" i="16"/>
  <c r="L152" i="16"/>
  <c r="K152" i="16"/>
  <c r="J152" i="16"/>
  <c r="I152" i="16"/>
  <c r="H152" i="16"/>
  <c r="G152" i="16"/>
  <c r="F152" i="16"/>
  <c r="W151" i="16"/>
  <c r="N151" i="16"/>
  <c r="W150" i="16"/>
  <c r="N150" i="16"/>
  <c r="W149" i="16"/>
  <c r="N149" i="16"/>
  <c r="W148" i="16"/>
  <c r="N148" i="16"/>
  <c r="W147" i="16"/>
  <c r="N147" i="16"/>
  <c r="W146" i="16"/>
  <c r="N146" i="16"/>
  <c r="W145" i="16"/>
  <c r="N145" i="16"/>
  <c r="W144" i="16"/>
  <c r="N144" i="16"/>
  <c r="W143" i="16"/>
  <c r="N143" i="16"/>
  <c r="W142" i="16"/>
  <c r="N142" i="16"/>
  <c r="W141" i="16"/>
  <c r="N141" i="16"/>
  <c r="W140" i="16"/>
  <c r="N140" i="16"/>
  <c r="W139" i="16"/>
  <c r="N139" i="16"/>
  <c r="W138" i="16"/>
  <c r="N138" i="16"/>
  <c r="W137" i="16"/>
  <c r="N137" i="16"/>
  <c r="W136" i="16"/>
  <c r="N136" i="16"/>
  <c r="W135" i="16"/>
  <c r="N135" i="16"/>
  <c r="W134" i="16"/>
  <c r="N134" i="16"/>
  <c r="W133" i="16"/>
  <c r="N133" i="16"/>
  <c r="W132" i="16"/>
  <c r="N132" i="16"/>
  <c r="W131" i="16"/>
  <c r="N131" i="16"/>
  <c r="W130" i="16"/>
  <c r="N130" i="16"/>
  <c r="W129" i="16"/>
  <c r="N129" i="16"/>
  <c r="W128" i="16"/>
  <c r="N128" i="16"/>
  <c r="W127" i="16"/>
  <c r="N127" i="16"/>
  <c r="W126" i="16"/>
  <c r="N126" i="16"/>
  <c r="W125" i="16"/>
  <c r="N125" i="16"/>
  <c r="W124" i="16"/>
  <c r="N124" i="16"/>
  <c r="W123" i="16"/>
  <c r="N123" i="16"/>
  <c r="W122" i="16"/>
  <c r="N122" i="16"/>
  <c r="W121" i="16"/>
  <c r="N121" i="16"/>
  <c r="W120" i="16"/>
  <c r="N120" i="16"/>
  <c r="W119" i="16"/>
  <c r="N119" i="16"/>
  <c r="W118" i="16"/>
  <c r="N118" i="16"/>
  <c r="W117" i="16"/>
  <c r="N117" i="16"/>
  <c r="W116" i="16"/>
  <c r="N116" i="16"/>
  <c r="W115" i="16"/>
  <c r="N115" i="16"/>
  <c r="W114" i="16"/>
  <c r="N114" i="16"/>
  <c r="W113" i="16"/>
  <c r="N113" i="16"/>
  <c r="W112" i="16"/>
  <c r="N112" i="16"/>
  <c r="W111" i="16"/>
  <c r="N111" i="16"/>
  <c r="W110" i="16"/>
  <c r="N110" i="16"/>
  <c r="W109" i="16"/>
  <c r="N109" i="16"/>
  <c r="W108" i="16"/>
  <c r="N108" i="16"/>
  <c r="W107" i="16"/>
  <c r="N107" i="16"/>
  <c r="W106" i="16"/>
  <c r="N106" i="16"/>
  <c r="W105" i="16"/>
  <c r="N105" i="16"/>
  <c r="W104" i="16"/>
  <c r="N104" i="16"/>
  <c r="W103" i="16"/>
  <c r="N103" i="16"/>
  <c r="W102" i="16"/>
  <c r="N102" i="16"/>
  <c r="W101" i="16"/>
  <c r="N101" i="16"/>
  <c r="W100" i="16"/>
  <c r="N100" i="16"/>
  <c r="W99" i="16"/>
  <c r="N99" i="16"/>
  <c r="W98" i="16"/>
  <c r="N98" i="16"/>
  <c r="W97" i="16"/>
  <c r="N97" i="16"/>
  <c r="W96" i="16"/>
  <c r="N96" i="16"/>
  <c r="W95" i="16"/>
  <c r="N95" i="16"/>
  <c r="W94" i="16"/>
  <c r="N94" i="16"/>
  <c r="W93" i="16"/>
  <c r="N93" i="16"/>
  <c r="W92" i="16"/>
  <c r="N92" i="16"/>
  <c r="W91" i="16"/>
  <c r="N91" i="16"/>
  <c r="W90" i="16"/>
  <c r="N90" i="16"/>
  <c r="W89" i="16"/>
  <c r="N89" i="16"/>
  <c r="W88" i="16"/>
  <c r="N88" i="16"/>
  <c r="W87" i="16"/>
  <c r="N87" i="16"/>
  <c r="W86" i="16"/>
  <c r="N86" i="16"/>
  <c r="W85" i="16"/>
  <c r="N85" i="16"/>
  <c r="W84" i="16"/>
  <c r="N84" i="16"/>
  <c r="W83" i="16"/>
  <c r="N83" i="16"/>
  <c r="W82" i="16"/>
  <c r="N82" i="16"/>
  <c r="W81" i="16"/>
  <c r="N81" i="16"/>
  <c r="W80" i="16"/>
  <c r="N80" i="16"/>
  <c r="W79" i="16"/>
  <c r="N79" i="16"/>
  <c r="W78" i="16"/>
  <c r="N78" i="16"/>
  <c r="W77" i="16"/>
  <c r="N77" i="16"/>
  <c r="W76" i="16"/>
  <c r="N76" i="16"/>
  <c r="W75" i="16"/>
  <c r="N75" i="16"/>
  <c r="W74" i="16"/>
  <c r="N74" i="16"/>
  <c r="W73" i="16"/>
  <c r="N73" i="16"/>
  <c r="W72" i="16"/>
  <c r="N72" i="16"/>
  <c r="W71" i="16"/>
  <c r="N71" i="16"/>
  <c r="W70" i="16"/>
  <c r="N70" i="16"/>
  <c r="W69" i="16"/>
  <c r="N69" i="16"/>
  <c r="W68" i="16"/>
  <c r="N68" i="16"/>
  <c r="W67" i="16"/>
  <c r="N67" i="16"/>
  <c r="W66" i="16"/>
  <c r="N66" i="16"/>
  <c r="W65" i="16"/>
  <c r="N65" i="16"/>
  <c r="W64" i="16"/>
  <c r="N64" i="16"/>
  <c r="W63" i="16"/>
  <c r="N63" i="16"/>
  <c r="W62" i="16"/>
  <c r="N62" i="16"/>
  <c r="W61" i="16"/>
  <c r="N61" i="16"/>
  <c r="W60" i="16"/>
  <c r="N60" i="16"/>
  <c r="W59" i="16"/>
  <c r="N59" i="16"/>
  <c r="W58" i="16"/>
  <c r="N58" i="16"/>
  <c r="W57" i="16"/>
  <c r="N57" i="16"/>
  <c r="W56" i="16"/>
  <c r="N56" i="16"/>
  <c r="W55" i="16"/>
  <c r="N55" i="16"/>
  <c r="W54" i="16"/>
  <c r="N54" i="16"/>
  <c r="W53" i="16"/>
  <c r="N53" i="16"/>
  <c r="W52" i="16"/>
  <c r="N52" i="16"/>
  <c r="W51" i="16"/>
  <c r="N51" i="16"/>
  <c r="W50" i="16"/>
  <c r="N50" i="16"/>
  <c r="W49" i="16"/>
  <c r="N49" i="16"/>
  <c r="W48" i="16"/>
  <c r="N48" i="16"/>
  <c r="W47" i="16"/>
  <c r="N47" i="16"/>
  <c r="W46" i="16"/>
  <c r="N46" i="16"/>
  <c r="W45" i="16"/>
  <c r="N45" i="16"/>
  <c r="W44" i="16"/>
  <c r="N44" i="16"/>
  <c r="W43" i="16"/>
  <c r="N43" i="16"/>
  <c r="W42" i="16"/>
  <c r="N42" i="16"/>
  <c r="W41" i="16"/>
  <c r="N41" i="16"/>
  <c r="W40" i="16"/>
  <c r="N40" i="16"/>
  <c r="W39" i="16"/>
  <c r="N39" i="16"/>
  <c r="W38" i="16"/>
  <c r="N38" i="16"/>
  <c r="W37" i="16"/>
  <c r="N37" i="16"/>
  <c r="W36" i="16"/>
  <c r="N36" i="16"/>
  <c r="W35" i="16"/>
  <c r="N35" i="16"/>
  <c r="W34" i="16"/>
  <c r="N34" i="16"/>
  <c r="W33" i="16"/>
  <c r="N33" i="16"/>
  <c r="W32" i="16"/>
  <c r="N32" i="16"/>
  <c r="W31" i="16"/>
  <c r="N31" i="16"/>
  <c r="W30" i="16"/>
  <c r="N30" i="16"/>
  <c r="W29" i="16"/>
  <c r="N29" i="16"/>
  <c r="W28" i="16"/>
  <c r="N28" i="16"/>
  <c r="W27" i="16"/>
  <c r="N27" i="16"/>
  <c r="W26" i="16"/>
  <c r="N26" i="16"/>
  <c r="W25" i="16"/>
  <c r="N25" i="16"/>
  <c r="W24" i="16"/>
  <c r="N24" i="16"/>
  <c r="W23" i="16"/>
  <c r="N23" i="16"/>
  <c r="W22" i="16"/>
  <c r="N22" i="16"/>
  <c r="W21" i="16"/>
  <c r="N21" i="16"/>
  <c r="W20" i="16"/>
  <c r="N20" i="16"/>
  <c r="W19" i="16"/>
  <c r="N19" i="16"/>
  <c r="W18" i="16"/>
  <c r="N18" i="16"/>
  <c r="W17" i="16"/>
  <c r="N17" i="16"/>
  <c r="W16" i="16"/>
  <c r="N16" i="16"/>
  <c r="W15" i="16"/>
  <c r="N15" i="16"/>
  <c r="W14" i="16"/>
  <c r="N14" i="16"/>
  <c r="W13" i="16"/>
  <c r="N13" i="16"/>
  <c r="W12" i="16"/>
  <c r="N12" i="16"/>
  <c r="W11" i="16"/>
  <c r="N11" i="16"/>
  <c r="W10" i="16"/>
  <c r="N10" i="16"/>
  <c r="W9" i="16"/>
  <c r="N9" i="16"/>
  <c r="W8" i="16"/>
  <c r="N8" i="16"/>
  <c r="W7" i="16"/>
  <c r="N7" i="16"/>
  <c r="W6" i="16"/>
  <c r="N6" i="16"/>
  <c r="W5" i="16"/>
  <c r="N5" i="16"/>
  <c r="W4" i="16"/>
  <c r="W152" i="16" s="1"/>
  <c r="N4" i="16"/>
  <c r="N152" i="16" s="1"/>
  <c r="Q128" i="15"/>
  <c r="H128" i="15"/>
  <c r="Q127" i="15"/>
  <c r="H127" i="15"/>
  <c r="Q126" i="15"/>
  <c r="H126" i="15"/>
  <c r="W125" i="15"/>
  <c r="T125" i="15"/>
  <c r="Q125" i="15"/>
  <c r="N125" i="15"/>
  <c r="K125" i="15"/>
  <c r="H125" i="15"/>
  <c r="W124" i="15"/>
  <c r="T124" i="15"/>
  <c r="Q124" i="15"/>
  <c r="N124" i="15"/>
  <c r="K124" i="15"/>
  <c r="H124" i="15"/>
  <c r="W123" i="15"/>
  <c r="T123" i="15"/>
  <c r="Q123" i="15"/>
  <c r="N123" i="15"/>
  <c r="K123" i="15"/>
  <c r="H123" i="15"/>
  <c r="W122" i="15"/>
  <c r="T122" i="15"/>
  <c r="Q122" i="15"/>
  <c r="N122" i="15"/>
  <c r="K122" i="15"/>
  <c r="H122" i="15"/>
  <c r="W121" i="15"/>
  <c r="T121" i="15"/>
  <c r="Q121" i="15"/>
  <c r="N121" i="15"/>
  <c r="K121" i="15"/>
  <c r="H121" i="15"/>
  <c r="W120" i="15"/>
  <c r="T120" i="15"/>
  <c r="Q120" i="15"/>
  <c r="N120" i="15"/>
  <c r="K120" i="15"/>
  <c r="H120" i="15"/>
  <c r="W119" i="15"/>
  <c r="T119" i="15"/>
  <c r="Q119" i="15"/>
  <c r="N119" i="15"/>
  <c r="K119" i="15"/>
  <c r="H119" i="15"/>
  <c r="W118" i="15"/>
  <c r="T118" i="15"/>
  <c r="Q118" i="15"/>
  <c r="N118" i="15"/>
  <c r="K118" i="15"/>
  <c r="H118" i="15"/>
  <c r="W117" i="15"/>
  <c r="T117" i="15"/>
  <c r="Q117" i="15"/>
  <c r="N117" i="15"/>
  <c r="K117" i="15"/>
  <c r="H117" i="15"/>
  <c r="W116" i="15"/>
  <c r="T116" i="15"/>
  <c r="Q116" i="15"/>
  <c r="N116" i="15"/>
  <c r="K116" i="15"/>
  <c r="H116" i="15"/>
  <c r="W115" i="15"/>
  <c r="T115" i="15"/>
  <c r="Q115" i="15"/>
  <c r="N115" i="15"/>
  <c r="K115" i="15"/>
  <c r="H115" i="15"/>
  <c r="W114" i="15"/>
  <c r="T114" i="15"/>
  <c r="Q114" i="15"/>
  <c r="N114" i="15"/>
  <c r="K114" i="15"/>
  <c r="H114" i="15"/>
  <c r="W113" i="15"/>
  <c r="T113" i="15"/>
  <c r="Q113" i="15"/>
  <c r="N113" i="15"/>
  <c r="K113" i="15"/>
  <c r="H113" i="15"/>
  <c r="W112" i="15"/>
  <c r="T112" i="15"/>
  <c r="Q112" i="15"/>
  <c r="N112" i="15"/>
  <c r="K112" i="15"/>
  <c r="H112" i="15"/>
  <c r="W111" i="15"/>
  <c r="T111" i="15"/>
  <c r="Q111" i="15"/>
  <c r="N111" i="15"/>
  <c r="K111" i="15"/>
  <c r="H111" i="15"/>
  <c r="W110" i="15"/>
  <c r="T110" i="15"/>
  <c r="Q110" i="15"/>
  <c r="N110" i="15"/>
  <c r="K110" i="15"/>
  <c r="H110" i="15"/>
  <c r="W109" i="15"/>
  <c r="T109" i="15"/>
  <c r="Q109" i="15"/>
  <c r="N109" i="15"/>
  <c r="K109" i="15"/>
  <c r="H109" i="15"/>
  <c r="W108" i="15"/>
  <c r="T108" i="15"/>
  <c r="Q108" i="15"/>
  <c r="N108" i="15"/>
  <c r="K108" i="15"/>
  <c r="H108" i="15"/>
  <c r="W107" i="15"/>
  <c r="T107" i="15"/>
  <c r="Q107" i="15"/>
  <c r="N107" i="15"/>
  <c r="K107" i="15"/>
  <c r="H107" i="15"/>
  <c r="W106" i="15"/>
  <c r="T106" i="15"/>
  <c r="Q106" i="15"/>
  <c r="N106" i="15"/>
  <c r="K106" i="15"/>
  <c r="H106" i="15"/>
  <c r="W105" i="15"/>
  <c r="T105" i="15"/>
  <c r="Q105" i="15"/>
  <c r="N105" i="15"/>
  <c r="K105" i="15"/>
  <c r="H105" i="15"/>
  <c r="W104" i="15"/>
  <c r="T104" i="15"/>
  <c r="Q104" i="15"/>
  <c r="N104" i="15"/>
  <c r="K104" i="15"/>
  <c r="H104" i="15"/>
  <c r="W103" i="15"/>
  <c r="T103" i="15"/>
  <c r="Q103" i="15"/>
  <c r="N103" i="15"/>
  <c r="K103" i="15"/>
  <c r="H103" i="15"/>
  <c r="W102" i="15"/>
  <c r="T102" i="15"/>
  <c r="Q102" i="15"/>
  <c r="N102" i="15"/>
  <c r="K102" i="15"/>
  <c r="H102" i="15"/>
  <c r="W101" i="15"/>
  <c r="T101" i="15"/>
  <c r="Q101" i="15"/>
  <c r="N101" i="15"/>
  <c r="K101" i="15"/>
  <c r="H101" i="15"/>
  <c r="W100" i="15"/>
  <c r="T100" i="15"/>
  <c r="Q100" i="15"/>
  <c r="N100" i="15"/>
  <c r="K100" i="15"/>
  <c r="H100" i="15"/>
  <c r="W99" i="15"/>
  <c r="T99" i="15"/>
  <c r="Q99" i="15"/>
  <c r="N99" i="15"/>
  <c r="K99" i="15"/>
  <c r="H99" i="15"/>
  <c r="W98" i="15"/>
  <c r="T98" i="15"/>
  <c r="Q98" i="15"/>
  <c r="N98" i="15"/>
  <c r="K98" i="15"/>
  <c r="H98" i="15"/>
  <c r="W97" i="15"/>
  <c r="T97" i="15"/>
  <c r="Q97" i="15"/>
  <c r="N97" i="15"/>
  <c r="K97" i="15"/>
  <c r="H97" i="15"/>
  <c r="W96" i="15"/>
  <c r="T96" i="15"/>
  <c r="Q96" i="15"/>
  <c r="N96" i="15"/>
  <c r="K96" i="15"/>
  <c r="H96" i="15"/>
  <c r="W95" i="15"/>
  <c r="T95" i="15"/>
  <c r="Q95" i="15"/>
  <c r="N95" i="15"/>
  <c r="K95" i="15"/>
  <c r="H95" i="15"/>
  <c r="W94" i="15"/>
  <c r="T94" i="15"/>
  <c r="Q94" i="15"/>
  <c r="N94" i="15"/>
  <c r="K94" i="15"/>
  <c r="H94" i="15"/>
  <c r="W93" i="15"/>
  <c r="T93" i="15"/>
  <c r="Q93" i="15"/>
  <c r="N93" i="15"/>
  <c r="K93" i="15"/>
  <c r="H93" i="15"/>
  <c r="W92" i="15"/>
  <c r="T92" i="15"/>
  <c r="Q92" i="15"/>
  <c r="N92" i="15"/>
  <c r="K92" i="15"/>
  <c r="H92" i="15"/>
  <c r="W91" i="15"/>
  <c r="T91" i="15"/>
  <c r="Q91" i="15"/>
  <c r="N91" i="15"/>
  <c r="K91" i="15"/>
  <c r="H91" i="15"/>
  <c r="W90" i="15"/>
  <c r="T90" i="15"/>
  <c r="Q90" i="15"/>
  <c r="N90" i="15"/>
  <c r="K90" i="15"/>
  <c r="H90" i="15"/>
  <c r="W89" i="15"/>
  <c r="T89" i="15"/>
  <c r="Q89" i="15"/>
  <c r="N89" i="15"/>
  <c r="K89" i="15"/>
  <c r="H89" i="15"/>
  <c r="W88" i="15"/>
  <c r="T88" i="15"/>
  <c r="Q88" i="15"/>
  <c r="N88" i="15"/>
  <c r="K88" i="15"/>
  <c r="H88" i="15"/>
  <c r="W87" i="15"/>
  <c r="T87" i="15"/>
  <c r="Q87" i="15"/>
  <c r="N87" i="15"/>
  <c r="K87" i="15"/>
  <c r="H87" i="15"/>
  <c r="W86" i="15"/>
  <c r="T86" i="15"/>
  <c r="Q86" i="15"/>
  <c r="N86" i="15"/>
  <c r="K86" i="15"/>
  <c r="H86" i="15"/>
  <c r="W85" i="15"/>
  <c r="T85" i="15"/>
  <c r="Q85" i="15"/>
  <c r="N85" i="15"/>
  <c r="K85" i="15"/>
  <c r="H85" i="15"/>
  <c r="W84" i="15"/>
  <c r="T84" i="15"/>
  <c r="Q84" i="15"/>
  <c r="N84" i="15"/>
  <c r="K84" i="15"/>
  <c r="H84" i="15"/>
  <c r="W83" i="15"/>
  <c r="T83" i="15"/>
  <c r="Q83" i="15"/>
  <c r="N83" i="15"/>
  <c r="K83" i="15"/>
  <c r="H83" i="15"/>
  <c r="W82" i="15"/>
  <c r="T82" i="15"/>
  <c r="Q82" i="15"/>
  <c r="N82" i="15"/>
  <c r="K82" i="15"/>
  <c r="H82" i="15"/>
  <c r="W81" i="15"/>
  <c r="T81" i="15"/>
  <c r="Q81" i="15"/>
  <c r="N81" i="15"/>
  <c r="K81" i="15"/>
  <c r="H81" i="15"/>
  <c r="W80" i="15"/>
  <c r="T80" i="15"/>
  <c r="Q80" i="15"/>
  <c r="N80" i="15"/>
  <c r="K80" i="15"/>
  <c r="H80" i="15"/>
  <c r="W79" i="15"/>
  <c r="T79" i="15"/>
  <c r="Q79" i="15"/>
  <c r="N79" i="15"/>
  <c r="K79" i="15"/>
  <c r="H79" i="15"/>
  <c r="W78" i="15"/>
  <c r="T78" i="15"/>
  <c r="Q78" i="15"/>
  <c r="N78" i="15"/>
  <c r="K78" i="15"/>
  <c r="H78" i="15"/>
  <c r="W77" i="15"/>
  <c r="T77" i="15"/>
  <c r="Q77" i="15"/>
  <c r="N77" i="15"/>
  <c r="K77" i="15"/>
  <c r="H77" i="15"/>
  <c r="W76" i="15"/>
  <c r="T76" i="15"/>
  <c r="Q76" i="15"/>
  <c r="N76" i="15"/>
  <c r="K76" i="15"/>
  <c r="H76" i="15"/>
  <c r="W75" i="15"/>
  <c r="T75" i="15"/>
  <c r="Q75" i="15"/>
  <c r="N75" i="15"/>
  <c r="K75" i="15"/>
  <c r="H75" i="15"/>
  <c r="W74" i="15"/>
  <c r="T74" i="15"/>
  <c r="Q74" i="15"/>
  <c r="N74" i="15"/>
  <c r="K74" i="15"/>
  <c r="H74" i="15"/>
  <c r="W73" i="15"/>
  <c r="T73" i="15"/>
  <c r="Q73" i="15"/>
  <c r="N73" i="15"/>
  <c r="K73" i="15"/>
  <c r="H73" i="15"/>
  <c r="W72" i="15"/>
  <c r="T72" i="15"/>
  <c r="Q72" i="15"/>
  <c r="N72" i="15"/>
  <c r="K72" i="15"/>
  <c r="H72" i="15"/>
  <c r="W71" i="15"/>
  <c r="T71" i="15"/>
  <c r="Q71" i="15"/>
  <c r="N71" i="15"/>
  <c r="K71" i="15"/>
  <c r="H71" i="15"/>
  <c r="W70" i="15"/>
  <c r="T70" i="15"/>
  <c r="Q70" i="15"/>
  <c r="N70" i="15"/>
  <c r="K70" i="15"/>
  <c r="H70" i="15"/>
  <c r="W69" i="15"/>
  <c r="T69" i="15"/>
  <c r="Q69" i="15"/>
  <c r="N69" i="15"/>
  <c r="K69" i="15"/>
  <c r="H69" i="15"/>
  <c r="W68" i="15"/>
  <c r="T68" i="15"/>
  <c r="Q68" i="15"/>
  <c r="N68" i="15"/>
  <c r="K68" i="15"/>
  <c r="H68" i="15"/>
  <c r="W67" i="15"/>
  <c r="T67" i="15"/>
  <c r="Q67" i="15"/>
  <c r="N67" i="15"/>
  <c r="K67" i="15"/>
  <c r="H67" i="15"/>
  <c r="W66" i="15"/>
  <c r="T66" i="15"/>
  <c r="Q66" i="15"/>
  <c r="N66" i="15"/>
  <c r="K66" i="15"/>
  <c r="H66" i="15"/>
  <c r="W65" i="15"/>
  <c r="T65" i="15"/>
  <c r="Q65" i="15"/>
  <c r="N65" i="15"/>
  <c r="K65" i="15"/>
  <c r="H65" i="15"/>
  <c r="W64" i="15"/>
  <c r="T64" i="15"/>
  <c r="Q64" i="15"/>
  <c r="N64" i="15"/>
  <c r="K64" i="15"/>
  <c r="H64" i="15"/>
  <c r="W63" i="15"/>
  <c r="T63" i="15"/>
  <c r="Q63" i="15"/>
  <c r="N63" i="15"/>
  <c r="K63" i="15"/>
  <c r="H63" i="15"/>
  <c r="W62" i="15"/>
  <c r="T62" i="15"/>
  <c r="Q62" i="15"/>
  <c r="N62" i="15"/>
  <c r="K62" i="15"/>
  <c r="H62" i="15"/>
  <c r="W61" i="15"/>
  <c r="T61" i="15"/>
  <c r="Q61" i="15"/>
  <c r="N61" i="15"/>
  <c r="K61" i="15"/>
  <c r="H61" i="15"/>
  <c r="W60" i="15"/>
  <c r="T60" i="15"/>
  <c r="Q60" i="15"/>
  <c r="N60" i="15"/>
  <c r="K60" i="15"/>
  <c r="H60" i="15"/>
  <c r="W59" i="15"/>
  <c r="T59" i="15"/>
  <c r="Q59" i="15"/>
  <c r="N59" i="15"/>
  <c r="K59" i="15"/>
  <c r="H59" i="15"/>
  <c r="W58" i="15"/>
  <c r="T58" i="15"/>
  <c r="Q58" i="15"/>
  <c r="N58" i="15"/>
  <c r="K58" i="15"/>
  <c r="H58" i="15"/>
  <c r="W57" i="15"/>
  <c r="T57" i="15"/>
  <c r="Q57" i="15"/>
  <c r="N57" i="15"/>
  <c r="K57" i="15"/>
  <c r="H57" i="15"/>
  <c r="W56" i="15"/>
  <c r="T56" i="15"/>
  <c r="Q56" i="15"/>
  <c r="N56" i="15"/>
  <c r="K56" i="15"/>
  <c r="H56" i="15"/>
  <c r="W55" i="15"/>
  <c r="T55" i="15"/>
  <c r="Q55" i="15"/>
  <c r="N55" i="15"/>
  <c r="K55" i="15"/>
  <c r="H55" i="15"/>
  <c r="W54" i="15"/>
  <c r="T54" i="15"/>
  <c r="Q54" i="15"/>
  <c r="N54" i="15"/>
  <c r="K54" i="15"/>
  <c r="H54" i="15"/>
  <c r="W53" i="15"/>
  <c r="T53" i="15"/>
  <c r="Q53" i="15"/>
  <c r="N53" i="15"/>
  <c r="K53" i="15"/>
  <c r="H53" i="15"/>
  <c r="W52" i="15"/>
  <c r="T52" i="15"/>
  <c r="Q52" i="15"/>
  <c r="N52" i="15"/>
  <c r="K52" i="15"/>
  <c r="H52" i="15"/>
  <c r="W51" i="15"/>
  <c r="T51" i="15"/>
  <c r="Q51" i="15"/>
  <c r="N51" i="15"/>
  <c r="K51" i="15"/>
  <c r="H51" i="15"/>
  <c r="W50" i="15"/>
  <c r="T50" i="15"/>
  <c r="Q50" i="15"/>
  <c r="N50" i="15"/>
  <c r="K50" i="15"/>
  <c r="H50" i="15"/>
  <c r="W49" i="15"/>
  <c r="T49" i="15"/>
  <c r="Q49" i="15"/>
  <c r="N49" i="15"/>
  <c r="K49" i="15"/>
  <c r="H49" i="15"/>
  <c r="W48" i="15"/>
  <c r="T48" i="15"/>
  <c r="Q48" i="15"/>
  <c r="N48" i="15"/>
  <c r="K48" i="15"/>
  <c r="H48" i="15"/>
  <c r="W47" i="15"/>
  <c r="T47" i="15"/>
  <c r="Q47" i="15"/>
  <c r="N47" i="15"/>
  <c r="K47" i="15"/>
  <c r="H47" i="15"/>
  <c r="W46" i="15"/>
  <c r="T46" i="15"/>
  <c r="Q46" i="15"/>
  <c r="N46" i="15"/>
  <c r="K46" i="15"/>
  <c r="H46" i="15"/>
  <c r="W45" i="15"/>
  <c r="T45" i="15"/>
  <c r="Q45" i="15"/>
  <c r="N45" i="15"/>
  <c r="K45" i="15"/>
  <c r="H45" i="15"/>
  <c r="W44" i="15"/>
  <c r="T44" i="15"/>
  <c r="Q44" i="15"/>
  <c r="N44" i="15"/>
  <c r="K44" i="15"/>
  <c r="H44" i="15"/>
  <c r="W43" i="15"/>
  <c r="T43" i="15"/>
  <c r="Q43" i="15"/>
  <c r="N43" i="15"/>
  <c r="K43" i="15"/>
  <c r="H43" i="15"/>
  <c r="W42" i="15"/>
  <c r="T42" i="15"/>
  <c r="Q42" i="15"/>
  <c r="N42" i="15"/>
  <c r="K42" i="15"/>
  <c r="H42" i="15"/>
  <c r="W41" i="15"/>
  <c r="T41" i="15"/>
  <c r="Q41" i="15"/>
  <c r="N41" i="15"/>
  <c r="K41" i="15"/>
  <c r="H41" i="15"/>
  <c r="W40" i="15"/>
  <c r="T40" i="15"/>
  <c r="Q40" i="15"/>
  <c r="N40" i="15"/>
  <c r="K40" i="15"/>
  <c r="H40" i="15"/>
  <c r="W39" i="15"/>
  <c r="T39" i="15"/>
  <c r="Q39" i="15"/>
  <c r="N39" i="15"/>
  <c r="K39" i="15"/>
  <c r="H39" i="15"/>
  <c r="W38" i="15"/>
  <c r="T38" i="15"/>
  <c r="Q38" i="15"/>
  <c r="N38" i="15"/>
  <c r="K38" i="15"/>
  <c r="H38" i="15"/>
  <c r="W37" i="15"/>
  <c r="T37" i="15"/>
  <c r="Q37" i="15"/>
  <c r="N37" i="15"/>
  <c r="K37" i="15"/>
  <c r="H37" i="15"/>
  <c r="W36" i="15"/>
  <c r="T36" i="15"/>
  <c r="Q36" i="15"/>
  <c r="N36" i="15"/>
  <c r="K36" i="15"/>
  <c r="H36" i="15"/>
  <c r="W35" i="15"/>
  <c r="T35" i="15"/>
  <c r="Q35" i="15"/>
  <c r="N35" i="15"/>
  <c r="K35" i="15"/>
  <c r="H35" i="15"/>
  <c r="W34" i="15"/>
  <c r="T34" i="15"/>
  <c r="Q34" i="15"/>
  <c r="N34" i="15"/>
  <c r="K34" i="15"/>
  <c r="H34" i="15"/>
  <c r="W33" i="15"/>
  <c r="T33" i="15"/>
  <c r="Q33" i="15"/>
  <c r="N33" i="15"/>
  <c r="K33" i="15"/>
  <c r="H33" i="15"/>
  <c r="W32" i="15"/>
  <c r="T32" i="15"/>
  <c r="Q32" i="15"/>
  <c r="N32" i="15"/>
  <c r="K32" i="15"/>
  <c r="H32" i="15"/>
  <c r="W31" i="15"/>
  <c r="T31" i="15"/>
  <c r="Q31" i="15"/>
  <c r="N31" i="15"/>
  <c r="K31" i="15"/>
  <c r="H31" i="15"/>
  <c r="W30" i="15"/>
  <c r="T30" i="15"/>
  <c r="Q30" i="15"/>
  <c r="N30" i="15"/>
  <c r="K30" i="15"/>
  <c r="H30" i="15"/>
  <c r="W29" i="15"/>
  <c r="T29" i="15"/>
  <c r="Q29" i="15"/>
  <c r="N29" i="15"/>
  <c r="K29" i="15"/>
  <c r="H29" i="15"/>
  <c r="W28" i="15"/>
  <c r="T28" i="15"/>
  <c r="Q28" i="15"/>
  <c r="N28" i="15"/>
  <c r="K28" i="15"/>
  <c r="H28" i="15"/>
  <c r="W27" i="15"/>
  <c r="T27" i="15"/>
  <c r="Q27" i="15"/>
  <c r="N27" i="15"/>
  <c r="K27" i="15"/>
  <c r="H27" i="15"/>
  <c r="W26" i="15"/>
  <c r="T26" i="15"/>
  <c r="Q26" i="15"/>
  <c r="N26" i="15"/>
  <c r="K26" i="15"/>
  <c r="H26" i="15"/>
  <c r="W25" i="15"/>
  <c r="T25" i="15"/>
  <c r="Q25" i="15"/>
  <c r="N25" i="15"/>
  <c r="K25" i="15"/>
  <c r="H25" i="15"/>
  <c r="W24" i="15"/>
  <c r="T24" i="15"/>
  <c r="Q24" i="15"/>
  <c r="N24" i="15"/>
  <c r="K24" i="15"/>
  <c r="H24" i="15"/>
  <c r="W23" i="15"/>
  <c r="T23" i="15"/>
  <c r="Q23" i="15"/>
  <c r="N23" i="15"/>
  <c r="K23" i="15"/>
  <c r="H23" i="15"/>
  <c r="W22" i="15"/>
  <c r="T22" i="15"/>
  <c r="Q22" i="15"/>
  <c r="N22" i="15"/>
  <c r="K22" i="15"/>
  <c r="H22" i="15"/>
  <c r="W21" i="15"/>
  <c r="T21" i="15"/>
  <c r="Q21" i="15"/>
  <c r="N21" i="15"/>
  <c r="K21" i="15"/>
  <c r="H21" i="15"/>
  <c r="W20" i="15"/>
  <c r="T20" i="15"/>
  <c r="Q20" i="15"/>
  <c r="N20" i="15"/>
  <c r="K20" i="15"/>
  <c r="H20" i="15"/>
  <c r="W19" i="15"/>
  <c r="T19" i="15"/>
  <c r="Q19" i="15"/>
  <c r="N19" i="15"/>
  <c r="K19" i="15"/>
  <c r="H19" i="15"/>
  <c r="W18" i="15"/>
  <c r="T18" i="15"/>
  <c r="Q18" i="15"/>
  <c r="N18" i="15"/>
  <c r="K18" i="15"/>
  <c r="H18" i="15"/>
  <c r="W17" i="15"/>
  <c r="T17" i="15"/>
  <c r="Q17" i="15"/>
  <c r="N17" i="15"/>
  <c r="K17" i="15"/>
  <c r="H17" i="15"/>
  <c r="W16" i="15"/>
  <c r="T16" i="15"/>
  <c r="Q16" i="15"/>
  <c r="N16" i="15"/>
  <c r="K16" i="15"/>
  <c r="H16" i="15"/>
  <c r="W15" i="15"/>
  <c r="T15" i="15"/>
  <c r="Q15" i="15"/>
  <c r="N15" i="15"/>
  <c r="K15" i="15"/>
  <c r="H15" i="15"/>
  <c r="W14" i="15"/>
  <c r="T14" i="15"/>
  <c r="Q14" i="15"/>
  <c r="N14" i="15"/>
  <c r="K14" i="15"/>
  <c r="H14" i="15"/>
  <c r="W13" i="15"/>
  <c r="T13" i="15"/>
  <c r="Q13" i="15"/>
  <c r="N13" i="15"/>
  <c r="K13" i="15"/>
  <c r="H13" i="15"/>
  <c r="W12" i="15"/>
  <c r="T12" i="15"/>
  <c r="Q12" i="15"/>
  <c r="N12" i="15"/>
  <c r="K12" i="15"/>
  <c r="H12" i="15"/>
  <c r="W11" i="15"/>
  <c r="T11" i="15"/>
  <c r="Q11" i="15"/>
  <c r="N11" i="15"/>
  <c r="K11" i="15"/>
  <c r="H11" i="15"/>
  <c r="W10" i="15"/>
  <c r="T10" i="15"/>
  <c r="Q10" i="15"/>
  <c r="N10" i="15"/>
  <c r="K10" i="15"/>
  <c r="H10" i="15"/>
  <c r="W9" i="15"/>
  <c r="T9" i="15"/>
  <c r="Q9" i="15"/>
  <c r="N9" i="15"/>
  <c r="K9" i="15"/>
  <c r="H9" i="15"/>
  <c r="W8" i="15"/>
  <c r="T8" i="15"/>
  <c r="Q8" i="15"/>
  <c r="N8" i="15"/>
  <c r="K8" i="15"/>
  <c r="H8" i="15"/>
  <c r="W7" i="15"/>
  <c r="T7" i="15"/>
  <c r="Q7" i="15"/>
  <c r="N7" i="15"/>
  <c r="K7" i="15"/>
  <c r="H7" i="15"/>
  <c r="W6" i="15"/>
  <c r="T6" i="15"/>
  <c r="Q6" i="15"/>
  <c r="N6" i="15"/>
  <c r="K6" i="15"/>
  <c r="H6" i="15"/>
  <c r="W5" i="15"/>
  <c r="T5" i="15"/>
  <c r="Q5" i="15"/>
  <c r="N5" i="15"/>
  <c r="K5" i="15"/>
  <c r="H5" i="15"/>
  <c r="W4" i="15"/>
  <c r="T4" i="15"/>
  <c r="Q4" i="15"/>
  <c r="N4" i="15"/>
  <c r="K4" i="15"/>
  <c r="H4" i="15"/>
  <c r="K290" i="14"/>
  <c r="J290" i="14"/>
  <c r="I290" i="14"/>
  <c r="H290" i="14"/>
  <c r="G290" i="14"/>
  <c r="F290" i="14"/>
  <c r="K256" i="14"/>
  <c r="J256" i="14"/>
  <c r="I256" i="14"/>
  <c r="H256" i="14"/>
  <c r="G256" i="14"/>
  <c r="F256" i="14"/>
  <c r="K229" i="14"/>
  <c r="J229" i="14"/>
  <c r="I229" i="14"/>
  <c r="H229" i="14"/>
  <c r="G229" i="14"/>
  <c r="F229" i="14"/>
  <c r="K204" i="14"/>
  <c r="J204" i="14"/>
  <c r="I204" i="14"/>
  <c r="I291" i="14" s="1"/>
  <c r="H204" i="14"/>
  <c r="H291" i="14" s="1"/>
  <c r="G204" i="14"/>
  <c r="F204" i="14"/>
  <c r="K181" i="14"/>
  <c r="K291" i="14" s="1"/>
  <c r="J181" i="14"/>
  <c r="J291" i="14" s="1"/>
  <c r="I181" i="14"/>
  <c r="H181" i="14"/>
  <c r="G181" i="14"/>
  <c r="G291" i="14" s="1"/>
  <c r="F181" i="14"/>
  <c r="F291" i="14" s="1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W360" i="12"/>
  <c r="V360" i="12"/>
  <c r="U360" i="12"/>
  <c r="T360" i="12"/>
  <c r="S360" i="12"/>
  <c r="R360" i="12"/>
  <c r="P360" i="12"/>
  <c r="O360" i="12"/>
  <c r="N360" i="12"/>
  <c r="M360" i="12"/>
  <c r="L360" i="12"/>
  <c r="K360" i="12"/>
  <c r="J360" i="12"/>
  <c r="I360" i="12"/>
  <c r="G360" i="12"/>
  <c r="F360" i="12"/>
  <c r="Q359" i="12"/>
  <c r="H359" i="12"/>
  <c r="Q358" i="12"/>
  <c r="H358" i="12"/>
  <c r="Q357" i="12"/>
  <c r="H357" i="12"/>
  <c r="Q356" i="12"/>
  <c r="H356" i="12"/>
  <c r="Q355" i="12"/>
  <c r="H355" i="12"/>
  <c r="Q354" i="12"/>
  <c r="H354" i="12"/>
  <c r="Q353" i="12"/>
  <c r="H353" i="12"/>
  <c r="Q352" i="12"/>
  <c r="H352" i="12"/>
  <c r="Q351" i="12"/>
  <c r="H351" i="12"/>
  <c r="Q350" i="12"/>
  <c r="H350" i="12"/>
  <c r="Q349" i="12"/>
  <c r="H349" i="12"/>
  <c r="Q348" i="12"/>
  <c r="H348" i="12"/>
  <c r="Q347" i="12"/>
  <c r="H347" i="12"/>
  <c r="Q346" i="12"/>
  <c r="H346" i="12"/>
  <c r="Q345" i="12"/>
  <c r="H345" i="12"/>
  <c r="Q344" i="12"/>
  <c r="H344" i="12"/>
  <c r="Q343" i="12"/>
  <c r="H343" i="12"/>
  <c r="Q342" i="12"/>
  <c r="H342" i="12"/>
  <c r="Q341" i="12"/>
  <c r="H341" i="12"/>
  <c r="Q340" i="12"/>
  <c r="H340" i="12"/>
  <c r="Q339" i="12"/>
  <c r="H339" i="12"/>
  <c r="Q338" i="12"/>
  <c r="H338" i="12"/>
  <c r="Q337" i="12"/>
  <c r="H337" i="12"/>
  <c r="Q336" i="12"/>
  <c r="H336" i="12"/>
  <c r="Q335" i="12"/>
  <c r="H335" i="12"/>
  <c r="Q334" i="12"/>
  <c r="H334" i="12"/>
  <c r="Q333" i="12"/>
  <c r="H333" i="12"/>
  <c r="Q332" i="12"/>
  <c r="H332" i="12"/>
  <c r="Q331" i="12"/>
  <c r="H331" i="12"/>
  <c r="Q330" i="12"/>
  <c r="H330" i="12"/>
  <c r="Q329" i="12"/>
  <c r="H329" i="12"/>
  <c r="Q328" i="12"/>
  <c r="H328" i="12"/>
  <c r="Q327" i="12"/>
  <c r="H327" i="12"/>
  <c r="Q326" i="12"/>
  <c r="H326" i="12"/>
  <c r="Q325" i="12"/>
  <c r="H325" i="12"/>
  <c r="Q324" i="12"/>
  <c r="H324" i="12"/>
  <c r="Q323" i="12"/>
  <c r="H323" i="12"/>
  <c r="Q322" i="12"/>
  <c r="H322" i="12"/>
  <c r="Q321" i="12"/>
  <c r="H321" i="12"/>
  <c r="Q320" i="12"/>
  <c r="H320" i="12"/>
  <c r="Q319" i="12"/>
  <c r="H319" i="12"/>
  <c r="Q318" i="12"/>
  <c r="H318" i="12"/>
  <c r="Q317" i="12"/>
  <c r="H317" i="12"/>
  <c r="Q316" i="12"/>
  <c r="H316" i="12"/>
  <c r="Q315" i="12"/>
  <c r="H315" i="12"/>
  <c r="Q314" i="12"/>
  <c r="H314" i="12"/>
  <c r="Q313" i="12"/>
  <c r="H313" i="12"/>
  <c r="Q312" i="12"/>
  <c r="H312" i="12"/>
  <c r="Q311" i="12"/>
  <c r="H311" i="12"/>
  <c r="Q310" i="12"/>
  <c r="H310" i="12"/>
  <c r="Q309" i="12"/>
  <c r="H309" i="12"/>
  <c r="Q308" i="12"/>
  <c r="H308" i="12"/>
  <c r="Q307" i="12"/>
  <c r="H307" i="12"/>
  <c r="Q306" i="12"/>
  <c r="H306" i="12"/>
  <c r="Q305" i="12"/>
  <c r="H305" i="12"/>
  <c r="Q304" i="12"/>
  <c r="H304" i="12"/>
  <c r="Q303" i="12"/>
  <c r="H303" i="12"/>
  <c r="Q302" i="12"/>
  <c r="H302" i="12"/>
  <c r="Q301" i="12"/>
  <c r="H301" i="12"/>
  <c r="Q300" i="12"/>
  <c r="H300" i="12"/>
  <c r="Q299" i="12"/>
  <c r="H299" i="12"/>
  <c r="Q298" i="12"/>
  <c r="H298" i="12"/>
  <c r="Q297" i="12"/>
  <c r="H297" i="12"/>
  <c r="Q296" i="12"/>
  <c r="H296" i="12"/>
  <c r="Q295" i="12"/>
  <c r="H295" i="12"/>
  <c r="Q294" i="12"/>
  <c r="H294" i="12"/>
  <c r="Q293" i="12"/>
  <c r="H293" i="12"/>
  <c r="Q292" i="12"/>
  <c r="H292" i="12"/>
  <c r="Q291" i="12"/>
  <c r="H291" i="12"/>
  <c r="Q290" i="12"/>
  <c r="H290" i="12"/>
  <c r="Q289" i="12"/>
  <c r="H289" i="12"/>
  <c r="Q288" i="12"/>
  <c r="H288" i="12"/>
  <c r="Q287" i="12"/>
  <c r="H287" i="12"/>
  <c r="Q286" i="12"/>
  <c r="H286" i="12"/>
  <c r="Q285" i="12"/>
  <c r="H285" i="12"/>
  <c r="Q284" i="12"/>
  <c r="H284" i="12"/>
  <c r="Q283" i="12"/>
  <c r="H283" i="12"/>
  <c r="Q282" i="12"/>
  <c r="H282" i="12"/>
  <c r="Q281" i="12"/>
  <c r="H281" i="12"/>
  <c r="Q280" i="12"/>
  <c r="H280" i="12"/>
  <c r="Q279" i="12"/>
  <c r="H279" i="12"/>
  <c r="Q278" i="12"/>
  <c r="H278" i="12"/>
  <c r="H277" i="12"/>
  <c r="Q276" i="12"/>
  <c r="H276" i="12"/>
  <c r="Q275" i="12"/>
  <c r="H275" i="12"/>
  <c r="Q274" i="12"/>
  <c r="H274" i="12"/>
  <c r="Q273" i="12"/>
  <c r="H273" i="12"/>
  <c r="Q272" i="12"/>
  <c r="H272" i="12"/>
  <c r="Q271" i="12"/>
  <c r="H271" i="12"/>
  <c r="Q270" i="12"/>
  <c r="H270" i="12"/>
  <c r="Q269" i="12"/>
  <c r="H269" i="12"/>
  <c r="Q268" i="12"/>
  <c r="H268" i="12"/>
  <c r="Q267" i="12"/>
  <c r="H267" i="12"/>
  <c r="Q266" i="12"/>
  <c r="H266" i="12"/>
  <c r="Q265" i="12"/>
  <c r="H265" i="12"/>
  <c r="Q264" i="12"/>
  <c r="H264" i="12"/>
  <c r="Q263" i="12"/>
  <c r="H263" i="12"/>
  <c r="Q262" i="12"/>
  <c r="H262" i="12"/>
  <c r="Q261" i="12"/>
  <c r="H261" i="12"/>
  <c r="Q260" i="12"/>
  <c r="H260" i="12"/>
  <c r="Q259" i="12"/>
  <c r="H259" i="12"/>
  <c r="Q258" i="12"/>
  <c r="H258" i="12"/>
  <c r="Q257" i="12"/>
  <c r="H257" i="12"/>
  <c r="Q256" i="12"/>
  <c r="H256" i="12"/>
  <c r="Q255" i="12"/>
  <c r="H255" i="12"/>
  <c r="H254" i="12"/>
  <c r="Q253" i="12"/>
  <c r="H253" i="12"/>
  <c r="Q252" i="12"/>
  <c r="H252" i="12"/>
  <c r="Q251" i="12"/>
  <c r="H251" i="12"/>
  <c r="Q250" i="12"/>
  <c r="H250" i="12"/>
  <c r="Q249" i="12"/>
  <c r="H249" i="12"/>
  <c r="Q248" i="12"/>
  <c r="H248" i="12"/>
  <c r="Q247" i="12"/>
  <c r="H247" i="12"/>
  <c r="Q246" i="12"/>
  <c r="H246" i="12"/>
  <c r="Q245" i="12"/>
  <c r="H245" i="12"/>
  <c r="Q244" i="12"/>
  <c r="H244" i="12"/>
  <c r="Q243" i="12"/>
  <c r="H243" i="12"/>
  <c r="Q242" i="12"/>
  <c r="H242" i="12"/>
  <c r="Q241" i="12"/>
  <c r="H241" i="12"/>
  <c r="Q240" i="12"/>
  <c r="H240" i="12"/>
  <c r="Q239" i="12"/>
  <c r="H239" i="12"/>
  <c r="Q238" i="12"/>
  <c r="H238" i="12"/>
  <c r="Q237" i="12"/>
  <c r="H237" i="12"/>
  <c r="Q236" i="12"/>
  <c r="H236" i="12"/>
  <c r="Q235" i="12"/>
  <c r="H235" i="12"/>
  <c r="Q234" i="12"/>
  <c r="H234" i="12"/>
  <c r="Q233" i="12"/>
  <c r="H233" i="12"/>
  <c r="Q232" i="12"/>
  <c r="H232" i="12"/>
  <c r="Q231" i="12"/>
  <c r="H231" i="12"/>
  <c r="Q230" i="12"/>
  <c r="H230" i="12"/>
  <c r="Q229" i="12"/>
  <c r="H229" i="12"/>
  <c r="Q228" i="12"/>
  <c r="H228" i="12"/>
  <c r="Q227" i="12"/>
  <c r="H227" i="12"/>
  <c r="Q226" i="12"/>
  <c r="H226" i="12"/>
  <c r="Q225" i="12"/>
  <c r="H225" i="12"/>
  <c r="Q224" i="12"/>
  <c r="H224" i="12"/>
  <c r="Q223" i="12"/>
  <c r="H223" i="12"/>
  <c r="Q222" i="12"/>
  <c r="H222" i="12"/>
  <c r="Q221" i="12"/>
  <c r="H221" i="12"/>
  <c r="Q220" i="12"/>
  <c r="H220" i="12"/>
  <c r="Q219" i="12"/>
  <c r="H219" i="12"/>
  <c r="Q218" i="12"/>
  <c r="H218" i="12"/>
  <c r="Q217" i="12"/>
  <c r="H217" i="12"/>
  <c r="Q216" i="12"/>
  <c r="H216" i="12"/>
  <c r="Q215" i="12"/>
  <c r="H215" i="12"/>
  <c r="Q214" i="12"/>
  <c r="H214" i="12"/>
  <c r="Q213" i="12"/>
  <c r="H213" i="12"/>
  <c r="Q212" i="12"/>
  <c r="H212" i="12"/>
  <c r="Q211" i="12"/>
  <c r="H211" i="12"/>
  <c r="Q210" i="12"/>
  <c r="H210" i="12"/>
  <c r="Q209" i="12"/>
  <c r="H209" i="12"/>
  <c r="Q208" i="12"/>
  <c r="H208" i="12"/>
  <c r="Q207" i="12"/>
  <c r="H207" i="12"/>
  <c r="Q206" i="12"/>
  <c r="H206" i="12"/>
  <c r="Q205" i="12"/>
  <c r="H205" i="12"/>
  <c r="Q204" i="12"/>
  <c r="H204" i="12"/>
  <c r="Q203" i="12"/>
  <c r="H203" i="12"/>
  <c r="Q202" i="12"/>
  <c r="H202" i="12"/>
  <c r="Q201" i="12"/>
  <c r="H201" i="12"/>
  <c r="Q200" i="12"/>
  <c r="H200" i="12"/>
  <c r="Q199" i="12"/>
  <c r="H199" i="12"/>
  <c r="Q198" i="12"/>
  <c r="H198" i="12"/>
  <c r="Q197" i="12"/>
  <c r="H197" i="12"/>
  <c r="Q196" i="12"/>
  <c r="H196" i="12"/>
  <c r="Q195" i="12"/>
  <c r="H195" i="12"/>
  <c r="Q194" i="12"/>
  <c r="H194" i="12"/>
  <c r="Q193" i="12"/>
  <c r="H193" i="12"/>
  <c r="Q192" i="12"/>
  <c r="H192" i="12"/>
  <c r="Q191" i="12"/>
  <c r="H191" i="12"/>
  <c r="Q190" i="12"/>
  <c r="H190" i="12"/>
  <c r="Q189" i="12"/>
  <c r="H189" i="12"/>
  <c r="Q188" i="12"/>
  <c r="H188" i="12"/>
  <c r="Q187" i="12"/>
  <c r="H187" i="12"/>
  <c r="Q186" i="12"/>
  <c r="H186" i="12"/>
  <c r="Q185" i="12"/>
  <c r="H185" i="12"/>
  <c r="Q184" i="12"/>
  <c r="H184" i="12"/>
  <c r="Q183" i="12"/>
  <c r="H183" i="12"/>
  <c r="Q182" i="12"/>
  <c r="H182" i="12"/>
  <c r="Q181" i="12"/>
  <c r="H181" i="12"/>
  <c r="Q180" i="12"/>
  <c r="H180" i="12"/>
  <c r="Q179" i="12"/>
  <c r="H179" i="12"/>
  <c r="Q178" i="12"/>
  <c r="H178" i="12"/>
  <c r="Q177" i="12"/>
  <c r="H177" i="12"/>
  <c r="Q176" i="12"/>
  <c r="H176" i="12"/>
  <c r="Q175" i="12"/>
  <c r="H175" i="12"/>
  <c r="Q174" i="12"/>
  <c r="H174" i="12"/>
  <c r="Q173" i="12"/>
  <c r="H173" i="12"/>
  <c r="Q172" i="12"/>
  <c r="H172" i="12"/>
  <c r="Q171" i="12"/>
  <c r="H171" i="12"/>
  <c r="Q170" i="12"/>
  <c r="H170" i="12"/>
  <c r="Q169" i="12"/>
  <c r="H169" i="12"/>
  <c r="Q168" i="12"/>
  <c r="H168" i="12"/>
  <c r="Q167" i="12"/>
  <c r="H167" i="12"/>
  <c r="Q166" i="12"/>
  <c r="H166" i="12"/>
  <c r="Q165" i="12"/>
  <c r="H165" i="12"/>
  <c r="Q164" i="12"/>
  <c r="H164" i="12"/>
  <c r="Q163" i="12"/>
  <c r="H163" i="12"/>
  <c r="Q162" i="12"/>
  <c r="H162" i="12"/>
  <c r="Q161" i="12"/>
  <c r="H161" i="12"/>
  <c r="Q160" i="12"/>
  <c r="H160" i="12"/>
  <c r="Q159" i="12"/>
  <c r="H159" i="12"/>
  <c r="Q158" i="12"/>
  <c r="H158" i="12"/>
  <c r="Q157" i="12"/>
  <c r="H157" i="12"/>
  <c r="Q156" i="12"/>
  <c r="H156" i="12"/>
  <c r="Q155" i="12"/>
  <c r="H155" i="12"/>
  <c r="Q154" i="12"/>
  <c r="H154" i="12"/>
  <c r="Q153" i="12"/>
  <c r="H153" i="12"/>
  <c r="Q152" i="12"/>
  <c r="H152" i="12"/>
  <c r="Q151" i="12"/>
  <c r="H151" i="12"/>
  <c r="Q150" i="12"/>
  <c r="H150" i="12"/>
  <c r="Q149" i="12"/>
  <c r="H149" i="12"/>
  <c r="Q148" i="12"/>
  <c r="H148" i="12"/>
  <c r="Q147" i="12"/>
  <c r="H147" i="12"/>
  <c r="Q146" i="12"/>
  <c r="H146" i="12"/>
  <c r="Q145" i="12"/>
  <c r="H145" i="12"/>
  <c r="Q144" i="12"/>
  <c r="H144" i="12"/>
  <c r="Q143" i="12"/>
  <c r="H143" i="12"/>
  <c r="Q142" i="12"/>
  <c r="H142" i="12"/>
  <c r="Q141" i="12"/>
  <c r="H141" i="12"/>
  <c r="Q140" i="12"/>
  <c r="H140" i="12"/>
  <c r="Q139" i="12"/>
  <c r="H139" i="12"/>
  <c r="Q138" i="12"/>
  <c r="H138" i="12"/>
  <c r="Q137" i="12"/>
  <c r="H137" i="12"/>
  <c r="Q136" i="12"/>
  <c r="H136" i="12"/>
  <c r="Q135" i="12"/>
  <c r="H135" i="12"/>
  <c r="Q134" i="12"/>
  <c r="H134" i="12"/>
  <c r="Q133" i="12"/>
  <c r="H133" i="12"/>
  <c r="Q132" i="12"/>
  <c r="H132" i="12"/>
  <c r="Q131" i="12"/>
  <c r="H131" i="12"/>
  <c r="Q130" i="12"/>
  <c r="H130" i="12"/>
  <c r="Q129" i="12"/>
  <c r="H129" i="12"/>
  <c r="Q128" i="12"/>
  <c r="H128" i="12"/>
  <c r="Q127" i="12"/>
  <c r="H127" i="12"/>
  <c r="Q126" i="12"/>
  <c r="H126" i="12"/>
  <c r="Q125" i="12"/>
  <c r="H125" i="12"/>
  <c r="Q124" i="12"/>
  <c r="H124" i="12"/>
  <c r="Q123" i="12"/>
  <c r="H123" i="12"/>
  <c r="Q122" i="12"/>
  <c r="H122" i="12"/>
  <c r="Q121" i="12"/>
  <c r="H121" i="12"/>
  <c r="Q120" i="12"/>
  <c r="H120" i="12"/>
  <c r="Q119" i="12"/>
  <c r="H119" i="12"/>
  <c r="Q118" i="12"/>
  <c r="H118" i="12"/>
  <c r="Q117" i="12"/>
  <c r="H117" i="12"/>
  <c r="Q116" i="12"/>
  <c r="H116" i="12"/>
  <c r="Q115" i="12"/>
  <c r="H115" i="12"/>
  <c r="Q114" i="12"/>
  <c r="H114" i="12"/>
  <c r="Q113" i="12"/>
  <c r="H113" i="12"/>
  <c r="Q112" i="12"/>
  <c r="H112" i="12"/>
  <c r="Q111" i="12"/>
  <c r="H111" i="12"/>
  <c r="Q110" i="12"/>
  <c r="H110" i="12"/>
  <c r="Q109" i="12"/>
  <c r="H109" i="12"/>
  <c r="Q108" i="12"/>
  <c r="H108" i="12"/>
  <c r="Q107" i="12"/>
  <c r="H107" i="12"/>
  <c r="Q106" i="12"/>
  <c r="H106" i="12"/>
  <c r="Q105" i="12"/>
  <c r="H105" i="12"/>
  <c r="Q104" i="12"/>
  <c r="H104" i="12"/>
  <c r="Q103" i="12"/>
  <c r="H103" i="12"/>
  <c r="Q102" i="12"/>
  <c r="H102" i="12"/>
  <c r="Q101" i="12"/>
  <c r="H101" i="12"/>
  <c r="Q100" i="12"/>
  <c r="H100" i="12"/>
  <c r="Q99" i="12"/>
  <c r="H99" i="12"/>
  <c r="Q98" i="12"/>
  <c r="H98" i="12"/>
  <c r="Q97" i="12"/>
  <c r="H97" i="12"/>
  <c r="Q96" i="12"/>
  <c r="H96" i="12"/>
  <c r="Q95" i="12"/>
  <c r="H95" i="12"/>
  <c r="Q94" i="12"/>
  <c r="H94" i="12"/>
  <c r="Q93" i="12"/>
  <c r="H93" i="12"/>
  <c r="Q92" i="12"/>
  <c r="H92" i="12"/>
  <c r="Q91" i="12"/>
  <c r="H91" i="12"/>
  <c r="Q90" i="12"/>
  <c r="H90" i="12"/>
  <c r="Q89" i="12"/>
  <c r="H89" i="12"/>
  <c r="Q88" i="12"/>
  <c r="H88" i="12"/>
  <c r="Q87" i="12"/>
  <c r="H87" i="12"/>
  <c r="Q86" i="12"/>
  <c r="H86" i="12"/>
  <c r="Q85" i="12"/>
  <c r="H85" i="12"/>
  <c r="Q84" i="12"/>
  <c r="H84" i="12"/>
  <c r="Q83" i="12"/>
  <c r="H83" i="12"/>
  <c r="Q82" i="12"/>
  <c r="H82" i="12"/>
  <c r="Q81" i="12"/>
  <c r="H81" i="12"/>
  <c r="Q80" i="12"/>
  <c r="H80" i="12"/>
  <c r="Q79" i="12"/>
  <c r="H79" i="12"/>
  <c r="Q78" i="12"/>
  <c r="H78" i="12"/>
  <c r="Q77" i="12"/>
  <c r="H77" i="12"/>
  <c r="Q76" i="12"/>
  <c r="H76" i="12"/>
  <c r="Q75" i="12"/>
  <c r="H75" i="12"/>
  <c r="Q74" i="12"/>
  <c r="H74" i="12"/>
  <c r="Q73" i="12"/>
  <c r="H73" i="12"/>
  <c r="Q72" i="12"/>
  <c r="H72" i="12"/>
  <c r="Q71" i="12"/>
  <c r="H71" i="12"/>
  <c r="Q70" i="12"/>
  <c r="H70" i="12"/>
  <c r="Q69" i="12"/>
  <c r="H69" i="12"/>
  <c r="Q68" i="12"/>
  <c r="H68" i="12"/>
  <c r="Q67" i="12"/>
  <c r="H67" i="12"/>
  <c r="Q66" i="12"/>
  <c r="H66" i="12"/>
  <c r="Q65" i="12"/>
  <c r="H65" i="12"/>
  <c r="Q64" i="12"/>
  <c r="H64" i="12"/>
  <c r="Q63" i="12"/>
  <c r="H63" i="12"/>
  <c r="Q62" i="12"/>
  <c r="H62" i="12"/>
  <c r="Q61" i="12"/>
  <c r="H61" i="12"/>
  <c r="Q60" i="12"/>
  <c r="H60" i="12"/>
  <c r="Q59" i="12"/>
  <c r="H59" i="12"/>
  <c r="Q58" i="12"/>
  <c r="H58" i="12"/>
  <c r="Q57" i="12"/>
  <c r="H57" i="12"/>
  <c r="Q56" i="12"/>
  <c r="H56" i="12"/>
  <c r="Q55" i="12"/>
  <c r="H55" i="12"/>
  <c r="Q54" i="12"/>
  <c r="H54" i="12"/>
  <c r="Q53" i="12"/>
  <c r="H53" i="12"/>
  <c r="Q52" i="12"/>
  <c r="H52" i="12"/>
  <c r="Q51" i="12"/>
  <c r="H51" i="12"/>
  <c r="Q50" i="12"/>
  <c r="H50" i="12"/>
  <c r="Q49" i="12"/>
  <c r="H49" i="12"/>
  <c r="Q48" i="12"/>
  <c r="H48" i="12"/>
  <c r="Q47" i="12"/>
  <c r="H47" i="12"/>
  <c r="Q46" i="12"/>
  <c r="H46" i="12"/>
  <c r="Q45" i="12"/>
  <c r="H45" i="12"/>
  <c r="Q44" i="12"/>
  <c r="H44" i="12"/>
  <c r="Q43" i="12"/>
  <c r="H43" i="12"/>
  <c r="Q42" i="12"/>
  <c r="H42" i="12"/>
  <c r="Q41" i="12"/>
  <c r="H41" i="12"/>
  <c r="Q40" i="12"/>
  <c r="H40" i="12"/>
  <c r="Q39" i="12"/>
  <c r="H39" i="12"/>
  <c r="Q38" i="12"/>
  <c r="H38" i="12"/>
  <c r="Q37" i="12"/>
  <c r="H37" i="12"/>
  <c r="Q36" i="12"/>
  <c r="H36" i="12"/>
  <c r="Q35" i="12"/>
  <c r="H35" i="12"/>
  <c r="Q34" i="12"/>
  <c r="H34" i="12"/>
  <c r="Q33" i="12"/>
  <c r="H33" i="12"/>
  <c r="Q32" i="12"/>
  <c r="H32" i="12"/>
  <c r="Q31" i="12"/>
  <c r="H31" i="12"/>
  <c r="Q30" i="12"/>
  <c r="H30" i="12"/>
  <c r="Q29" i="12"/>
  <c r="H29" i="12"/>
  <c r="Q28" i="12"/>
  <c r="H28" i="12"/>
  <c r="Q27" i="12"/>
  <c r="H27" i="12"/>
  <c r="Q26" i="12"/>
  <c r="H26" i="12"/>
  <c r="Q25" i="12"/>
  <c r="H25" i="12"/>
  <c r="Q24" i="12"/>
  <c r="H24" i="12"/>
  <c r="Q23" i="12"/>
  <c r="H23" i="12"/>
  <c r="Q22" i="12"/>
  <c r="H22" i="12"/>
  <c r="H360" i="12" s="1"/>
  <c r="Q21" i="12"/>
  <c r="H21" i="12"/>
  <c r="H20" i="12"/>
  <c r="Q19" i="12"/>
  <c r="H19" i="12"/>
  <c r="Q18" i="12"/>
  <c r="H18" i="12"/>
  <c r="Q17" i="12"/>
  <c r="H17" i="12"/>
  <c r="Q16" i="12"/>
  <c r="H16" i="12"/>
  <c r="Q15" i="12"/>
  <c r="H15" i="12"/>
  <c r="Q14" i="12"/>
  <c r="H14" i="12"/>
  <c r="Q13" i="12"/>
  <c r="H13" i="12"/>
  <c r="Q12" i="12"/>
  <c r="H12" i="12"/>
  <c r="Q11" i="12"/>
  <c r="H11" i="12"/>
  <c r="Q10" i="12"/>
  <c r="H10" i="12"/>
  <c r="Q9" i="12"/>
  <c r="H9" i="12"/>
  <c r="Q8" i="12"/>
  <c r="H8" i="12"/>
  <c r="Q7" i="12"/>
  <c r="H7" i="12"/>
  <c r="Q6" i="12"/>
  <c r="H6" i="12"/>
  <c r="Q5" i="12"/>
  <c r="Q360" i="12" s="1"/>
  <c r="H5" i="12"/>
  <c r="K705" i="11" l="1"/>
  <c r="J705" i="11"/>
  <c r="H705" i="11"/>
  <c r="G705" i="11"/>
  <c r="L703" i="11"/>
  <c r="I703" i="11"/>
  <c r="L702" i="11"/>
  <c r="I702" i="11"/>
  <c r="L701" i="11"/>
  <c r="I701" i="11"/>
  <c r="L700" i="11"/>
  <c r="I700" i="11"/>
  <c r="L699" i="11"/>
  <c r="L705" i="11" s="1"/>
  <c r="I699" i="11"/>
  <c r="I705" i="11" s="1"/>
  <c r="K698" i="11"/>
  <c r="J698" i="11"/>
  <c r="H698" i="11"/>
  <c r="G698" i="11"/>
  <c r="L697" i="11"/>
  <c r="I697" i="11"/>
  <c r="L696" i="11"/>
  <c r="I696" i="11"/>
  <c r="L695" i="11"/>
  <c r="I695" i="11"/>
  <c r="L694" i="11"/>
  <c r="I694" i="11"/>
  <c r="L693" i="11"/>
  <c r="I693" i="11"/>
  <c r="L692" i="11"/>
  <c r="I692" i="11"/>
  <c r="L691" i="11"/>
  <c r="I691" i="11"/>
  <c r="L690" i="11"/>
  <c r="I690" i="11"/>
  <c r="L689" i="11"/>
  <c r="I689" i="11"/>
  <c r="L688" i="11"/>
  <c r="I688" i="11"/>
  <c r="L687" i="11"/>
  <c r="I687" i="11"/>
  <c r="L686" i="11"/>
  <c r="I686" i="11"/>
  <c r="L685" i="11"/>
  <c r="L698" i="11" s="1"/>
  <c r="I685" i="11"/>
  <c r="I698" i="11" s="1"/>
  <c r="K684" i="11"/>
  <c r="J684" i="11"/>
  <c r="H684" i="11"/>
  <c r="G684" i="11"/>
  <c r="L683" i="11"/>
  <c r="I683" i="11"/>
  <c r="L682" i="11"/>
  <c r="I682" i="11"/>
  <c r="L681" i="11"/>
  <c r="I681" i="11"/>
  <c r="L680" i="11"/>
  <c r="I680" i="11"/>
  <c r="L679" i="11"/>
  <c r="I679" i="11"/>
  <c r="L678" i="11"/>
  <c r="I678" i="11"/>
  <c r="L677" i="11"/>
  <c r="I677" i="11"/>
  <c r="L676" i="11"/>
  <c r="I676" i="11"/>
  <c r="L675" i="11"/>
  <c r="I675" i="11"/>
  <c r="L674" i="11"/>
  <c r="I674" i="11"/>
  <c r="L673" i="11"/>
  <c r="I673" i="11"/>
  <c r="L672" i="11"/>
  <c r="I672" i="11"/>
  <c r="L671" i="11"/>
  <c r="I671" i="11"/>
  <c r="L670" i="11"/>
  <c r="L684" i="11" s="1"/>
  <c r="I670" i="11"/>
  <c r="I684" i="11" s="1"/>
  <c r="K669" i="11"/>
  <c r="J669" i="11"/>
  <c r="H669" i="11"/>
  <c r="G669" i="11"/>
  <c r="L668" i="11"/>
  <c r="I668" i="11"/>
  <c r="L667" i="11"/>
  <c r="I667" i="11"/>
  <c r="L666" i="11"/>
  <c r="I666" i="11"/>
  <c r="L665" i="11"/>
  <c r="I665" i="11"/>
  <c r="L664" i="11"/>
  <c r="I664" i="11"/>
  <c r="L663" i="11"/>
  <c r="I663" i="11"/>
  <c r="L662" i="11"/>
  <c r="I662" i="11"/>
  <c r="L661" i="11"/>
  <c r="I661" i="11"/>
  <c r="L660" i="11"/>
  <c r="I660" i="11"/>
  <c r="L659" i="11"/>
  <c r="I659" i="11"/>
  <c r="L658" i="11"/>
  <c r="I658" i="11"/>
  <c r="L657" i="11"/>
  <c r="I657" i="11"/>
  <c r="L656" i="11"/>
  <c r="I656" i="11"/>
  <c r="L655" i="11"/>
  <c r="I655" i="11"/>
  <c r="L654" i="11"/>
  <c r="I654" i="11"/>
  <c r="L653" i="11"/>
  <c r="I653" i="11"/>
  <c r="L652" i="11"/>
  <c r="I652" i="11"/>
  <c r="L651" i="11"/>
  <c r="I651" i="11"/>
  <c r="L650" i="11"/>
  <c r="I650" i="11"/>
  <c r="I669" i="11" s="1"/>
  <c r="L649" i="11"/>
  <c r="L669" i="11" s="1"/>
  <c r="I649" i="11"/>
  <c r="K648" i="11"/>
  <c r="J648" i="11"/>
  <c r="H648" i="11"/>
  <c r="G648" i="11"/>
  <c r="L647" i="11"/>
  <c r="I647" i="11"/>
  <c r="L646" i="11"/>
  <c r="I646" i="11"/>
  <c r="L645" i="11"/>
  <c r="I645" i="11"/>
  <c r="L644" i="11"/>
  <c r="I644" i="11"/>
  <c r="L643" i="11"/>
  <c r="I643" i="11"/>
  <c r="L642" i="11"/>
  <c r="I642" i="11"/>
  <c r="L641" i="11"/>
  <c r="I641" i="11"/>
  <c r="L640" i="11"/>
  <c r="I640" i="11"/>
  <c r="L639" i="11"/>
  <c r="I639" i="11"/>
  <c r="L638" i="11"/>
  <c r="I638" i="11"/>
  <c r="L637" i="11"/>
  <c r="I637" i="11"/>
  <c r="L636" i="11"/>
  <c r="I636" i="11"/>
  <c r="L635" i="11"/>
  <c r="I635" i="11"/>
  <c r="L634" i="11"/>
  <c r="I634" i="11"/>
  <c r="L633" i="11"/>
  <c r="I633" i="11"/>
  <c r="L632" i="11"/>
  <c r="I632" i="11"/>
  <c r="L631" i="11"/>
  <c r="I631" i="11"/>
  <c r="L630" i="11"/>
  <c r="I630" i="11"/>
  <c r="L629" i="11"/>
  <c r="L648" i="11" s="1"/>
  <c r="I629" i="11"/>
  <c r="I648" i="11" s="1"/>
  <c r="K628" i="11"/>
  <c r="K706" i="11" s="1"/>
  <c r="J628" i="11"/>
  <c r="J706" i="11" s="1"/>
  <c r="H628" i="11"/>
  <c r="H706" i="11" s="1"/>
  <c r="G628" i="11"/>
  <c r="G706" i="11" s="1"/>
  <c r="L627" i="11"/>
  <c r="I627" i="11"/>
  <c r="L626" i="11"/>
  <c r="I626" i="11"/>
  <c r="L625" i="11"/>
  <c r="I625" i="11"/>
  <c r="L624" i="11"/>
  <c r="I624" i="11"/>
  <c r="L623" i="11"/>
  <c r="I623" i="11"/>
  <c r="L622" i="11"/>
  <c r="I622" i="11"/>
  <c r="L621" i="11"/>
  <c r="I621" i="11"/>
  <c r="L620" i="11"/>
  <c r="I620" i="11"/>
  <c r="L619" i="11"/>
  <c r="I619" i="11"/>
  <c r="L618" i="11"/>
  <c r="I618" i="11"/>
  <c r="I617" i="11"/>
  <c r="L616" i="11"/>
  <c r="I616" i="11"/>
  <c r="L615" i="11"/>
  <c r="I615" i="11"/>
  <c r="L614" i="11"/>
  <c r="I614" i="11"/>
  <c r="L613" i="11"/>
  <c r="I613" i="11"/>
  <c r="L612" i="11"/>
  <c r="L628" i="11" s="1"/>
  <c r="L706" i="11" s="1"/>
  <c r="I612" i="11"/>
  <c r="I628" i="11" s="1"/>
  <c r="I706" i="11" l="1"/>
  <c r="L605" i="11" l="1"/>
  <c r="I605" i="11"/>
  <c r="L604" i="11"/>
  <c r="I604" i="11"/>
  <c r="L603" i="11"/>
  <c r="I603" i="11"/>
  <c r="L602" i="11"/>
  <c r="I602" i="11"/>
  <c r="L601" i="11"/>
  <c r="I601" i="11"/>
  <c r="L600" i="11"/>
  <c r="I600" i="11"/>
  <c r="L599" i="11"/>
  <c r="I599" i="11"/>
  <c r="L598" i="11"/>
  <c r="I598" i="11"/>
  <c r="L597" i="11"/>
  <c r="I597" i="11"/>
  <c r="L596" i="11"/>
  <c r="I596" i="11"/>
  <c r="L595" i="11"/>
  <c r="I595" i="11"/>
  <c r="L594" i="11"/>
  <c r="I594" i="11"/>
  <c r="L593" i="11"/>
  <c r="I593" i="11"/>
  <c r="L592" i="11"/>
  <c r="I592" i="11"/>
  <c r="L591" i="11"/>
  <c r="I591" i="11"/>
  <c r="L590" i="11"/>
  <c r="I590" i="11"/>
  <c r="L589" i="11"/>
  <c r="I589" i="11"/>
  <c r="L588" i="11"/>
  <c r="I588" i="11"/>
  <c r="L587" i="11"/>
  <c r="I587" i="11"/>
  <c r="L586" i="11"/>
  <c r="I586" i="11"/>
  <c r="L585" i="11"/>
  <c r="I585" i="11"/>
  <c r="L584" i="11"/>
  <c r="I584" i="11"/>
  <c r="L583" i="11"/>
  <c r="I583" i="11"/>
  <c r="L582" i="11"/>
  <c r="I582" i="11"/>
  <c r="L581" i="11"/>
  <c r="I581" i="11"/>
  <c r="L580" i="11"/>
  <c r="I580" i="11"/>
  <c r="L579" i="11"/>
  <c r="I579" i="11"/>
  <c r="L578" i="11"/>
  <c r="I578" i="11"/>
  <c r="L577" i="11"/>
  <c r="I577" i="11"/>
  <c r="L576" i="11"/>
  <c r="I576" i="11"/>
  <c r="L575" i="11"/>
  <c r="I575" i="11"/>
  <c r="L574" i="11"/>
  <c r="I574" i="11"/>
  <c r="L573" i="11"/>
  <c r="I573" i="11"/>
  <c r="L572" i="11"/>
  <c r="I572" i="11"/>
  <c r="L571" i="11"/>
  <c r="I571" i="11"/>
  <c r="L570" i="11"/>
  <c r="I570" i="11"/>
  <c r="L569" i="11"/>
  <c r="I569" i="11"/>
  <c r="L568" i="11"/>
  <c r="I568" i="11"/>
  <c r="L567" i="11"/>
  <c r="I567" i="11"/>
  <c r="L566" i="11"/>
  <c r="I566" i="11"/>
  <c r="L565" i="11"/>
  <c r="I565" i="11"/>
  <c r="L564" i="11"/>
  <c r="I564" i="11"/>
  <c r="L563" i="11"/>
  <c r="I563" i="11"/>
  <c r="L562" i="11"/>
  <c r="I562" i="11"/>
  <c r="L561" i="11"/>
  <c r="I561" i="11"/>
  <c r="L560" i="11"/>
  <c r="I560" i="11"/>
  <c r="L559" i="11"/>
  <c r="I559" i="11"/>
  <c r="L558" i="11"/>
  <c r="I558" i="11"/>
  <c r="L557" i="11"/>
  <c r="I557" i="11"/>
  <c r="L556" i="11"/>
  <c r="I556" i="11"/>
  <c r="L555" i="11"/>
  <c r="I555" i="11"/>
  <c r="L554" i="11"/>
  <c r="I554" i="11"/>
  <c r="L553" i="11"/>
  <c r="I553" i="11"/>
  <c r="L552" i="11"/>
  <c r="I552" i="11"/>
  <c r="L551" i="11"/>
  <c r="I551" i="11"/>
  <c r="L550" i="11"/>
  <c r="I550" i="11"/>
  <c r="L549" i="11"/>
  <c r="I549" i="11"/>
  <c r="L548" i="11"/>
  <c r="I548" i="11"/>
  <c r="L547" i="11"/>
  <c r="I547" i="11"/>
  <c r="L546" i="11"/>
  <c r="I546" i="11"/>
  <c r="L545" i="11"/>
  <c r="I545" i="11"/>
  <c r="L544" i="11"/>
  <c r="I544" i="11"/>
  <c r="L543" i="11"/>
  <c r="I543" i="11"/>
  <c r="L542" i="11"/>
  <c r="I542" i="11"/>
  <c r="L541" i="11"/>
  <c r="I541" i="11"/>
  <c r="L540" i="11"/>
  <c r="I540" i="11"/>
  <c r="L539" i="11"/>
  <c r="I539" i="11"/>
  <c r="L538" i="11"/>
  <c r="I538" i="11"/>
  <c r="L537" i="11"/>
  <c r="I537" i="11"/>
  <c r="L536" i="11"/>
  <c r="I536" i="11"/>
  <c r="L535" i="11"/>
  <c r="I535" i="11"/>
  <c r="L534" i="11"/>
  <c r="I534" i="11"/>
  <c r="L533" i="11"/>
  <c r="I533" i="11"/>
  <c r="L532" i="11"/>
  <c r="I532" i="11"/>
  <c r="L531" i="11"/>
  <c r="I531" i="11"/>
  <c r="L530" i="11"/>
  <c r="I530" i="11"/>
  <c r="L529" i="11"/>
  <c r="I529" i="11"/>
  <c r="L528" i="11"/>
  <c r="I528" i="11"/>
  <c r="L527" i="11"/>
  <c r="I527" i="11"/>
  <c r="L526" i="11"/>
  <c r="I526" i="11"/>
  <c r="L525" i="11"/>
  <c r="I525" i="11"/>
  <c r="L524" i="11"/>
  <c r="I524" i="11"/>
  <c r="L523" i="11"/>
  <c r="I523" i="11"/>
  <c r="L522" i="11"/>
  <c r="I522" i="11"/>
  <c r="L521" i="11"/>
  <c r="I521" i="11"/>
  <c r="L520" i="11"/>
  <c r="I520" i="11"/>
  <c r="L519" i="11"/>
  <c r="I519" i="11"/>
  <c r="L518" i="11"/>
  <c r="I518" i="11"/>
  <c r="L517" i="11"/>
  <c r="I517" i="11"/>
  <c r="L516" i="11"/>
  <c r="I516" i="11"/>
  <c r="L515" i="11"/>
  <c r="I515" i="11"/>
  <c r="L514" i="11"/>
  <c r="I514" i="11"/>
  <c r="L513" i="11"/>
  <c r="I513" i="11"/>
  <c r="L512" i="11"/>
  <c r="I512" i="11"/>
  <c r="L511" i="11"/>
  <c r="I511" i="11"/>
  <c r="L510" i="11"/>
  <c r="I510" i="11"/>
  <c r="L509" i="11"/>
  <c r="I509" i="11"/>
  <c r="L508" i="11"/>
  <c r="I508" i="11"/>
  <c r="L507" i="11"/>
  <c r="I507" i="11"/>
  <c r="L506" i="11"/>
  <c r="I506" i="11"/>
  <c r="L505" i="11"/>
  <c r="I505" i="11"/>
  <c r="L504" i="11"/>
  <c r="I504" i="11"/>
  <c r="L503" i="11"/>
  <c r="I503" i="11"/>
  <c r="L502" i="11"/>
  <c r="I502" i="11"/>
  <c r="L501" i="11"/>
  <c r="I501" i="11"/>
  <c r="L500" i="11"/>
  <c r="I500" i="11"/>
  <c r="L499" i="11"/>
  <c r="I499" i="11"/>
  <c r="L498" i="11"/>
  <c r="I498" i="11"/>
  <c r="L497" i="11"/>
  <c r="I497" i="11"/>
  <c r="L496" i="11"/>
  <c r="I496" i="11"/>
  <c r="L495" i="11"/>
  <c r="I495" i="11"/>
  <c r="L494" i="11"/>
  <c r="I494" i="11"/>
  <c r="L493" i="11"/>
  <c r="I493" i="11"/>
  <c r="L492" i="11"/>
  <c r="I492" i="11"/>
  <c r="L491" i="11"/>
  <c r="I491" i="11"/>
  <c r="L490" i="11"/>
  <c r="I490" i="11"/>
  <c r="L489" i="11"/>
  <c r="I489" i="11"/>
  <c r="L488" i="11"/>
  <c r="I488" i="11"/>
  <c r="L487" i="11"/>
  <c r="I487" i="11"/>
  <c r="L486" i="11"/>
  <c r="I486" i="11"/>
  <c r="L485" i="11"/>
  <c r="I485" i="11"/>
  <c r="L484" i="11"/>
  <c r="I484" i="11"/>
  <c r="L483" i="11"/>
  <c r="I483" i="11"/>
  <c r="L482" i="11"/>
  <c r="I482" i="11"/>
  <c r="L481" i="11"/>
  <c r="I481" i="11"/>
  <c r="L480" i="11"/>
  <c r="I480" i="11"/>
  <c r="L479" i="11"/>
  <c r="I479" i="11"/>
  <c r="L478" i="11"/>
  <c r="I478" i="11"/>
  <c r="L477" i="11"/>
  <c r="I477" i="11"/>
  <c r="L476" i="11"/>
  <c r="I476" i="11"/>
  <c r="L475" i="11"/>
  <c r="I475" i="11"/>
  <c r="L474" i="11"/>
  <c r="I474" i="11"/>
  <c r="L473" i="11"/>
  <c r="I473" i="11"/>
  <c r="L472" i="11"/>
  <c r="I472" i="11"/>
  <c r="L471" i="11"/>
  <c r="I471" i="11"/>
  <c r="L470" i="11"/>
  <c r="I470" i="11"/>
  <c r="L469" i="11"/>
  <c r="I469" i="11"/>
  <c r="L468" i="11"/>
  <c r="I468" i="11"/>
  <c r="L467" i="11"/>
  <c r="I467" i="11"/>
  <c r="L466" i="11"/>
  <c r="I466" i="11"/>
  <c r="L465" i="11"/>
  <c r="I465" i="11"/>
  <c r="L464" i="11"/>
  <c r="I464" i="11"/>
  <c r="L463" i="11"/>
  <c r="I463" i="11"/>
  <c r="L462" i="11"/>
  <c r="I462" i="11"/>
  <c r="L461" i="11"/>
  <c r="I461" i="11"/>
  <c r="L460" i="11"/>
  <c r="I460" i="11"/>
  <c r="L459" i="11"/>
  <c r="I459" i="11"/>
  <c r="L458" i="11"/>
  <c r="I458" i="11"/>
  <c r="L457" i="11"/>
  <c r="I457" i="11"/>
  <c r="L456" i="11"/>
  <c r="I456" i="11"/>
  <c r="L455" i="11"/>
  <c r="I455" i="11"/>
  <c r="L454" i="11"/>
  <c r="I454" i="11"/>
  <c r="L453" i="11"/>
  <c r="I453" i="11"/>
  <c r="L452" i="11"/>
  <c r="I452" i="11"/>
  <c r="L451" i="11"/>
  <c r="I451" i="11"/>
  <c r="L450" i="11"/>
  <c r="I450" i="11"/>
  <c r="L449" i="11"/>
  <c r="I449" i="11"/>
  <c r="L448" i="11"/>
  <c r="I448" i="11"/>
  <c r="L447" i="11"/>
  <c r="I447" i="11"/>
  <c r="L446" i="11"/>
  <c r="I446" i="11"/>
  <c r="L445" i="11"/>
  <c r="I445" i="11"/>
  <c r="L444" i="11"/>
  <c r="I444" i="11"/>
  <c r="L443" i="11"/>
  <c r="I443" i="11"/>
  <c r="L442" i="11"/>
  <c r="I442" i="11"/>
  <c r="L441" i="11"/>
  <c r="I441" i="11"/>
  <c r="L440" i="11"/>
  <c r="I440" i="11"/>
  <c r="L439" i="11"/>
  <c r="I439" i="11"/>
  <c r="L438" i="11"/>
  <c r="I438" i="11"/>
  <c r="L437" i="11"/>
  <c r="I437" i="11"/>
  <c r="L436" i="11"/>
  <c r="I436" i="11"/>
  <c r="L435" i="11"/>
  <c r="I435" i="11"/>
  <c r="L434" i="11"/>
  <c r="I434" i="11"/>
  <c r="L433" i="11"/>
  <c r="I433" i="11"/>
  <c r="L432" i="11"/>
  <c r="I432" i="11"/>
  <c r="L431" i="11"/>
  <c r="I431" i="11"/>
  <c r="L430" i="11"/>
  <c r="I430" i="11"/>
  <c r="L429" i="11"/>
  <c r="I429" i="11"/>
  <c r="L428" i="11"/>
  <c r="I428" i="11"/>
  <c r="L427" i="11"/>
  <c r="I427" i="11"/>
  <c r="L426" i="11"/>
  <c r="I426" i="11"/>
  <c r="L425" i="11"/>
  <c r="I425" i="11"/>
  <c r="L424" i="11"/>
  <c r="I424" i="11"/>
  <c r="L423" i="11"/>
  <c r="I423" i="11"/>
  <c r="L422" i="11"/>
  <c r="I422" i="11"/>
  <c r="L421" i="11"/>
  <c r="I421" i="11"/>
  <c r="L420" i="11"/>
  <c r="I420" i="11"/>
  <c r="L419" i="11"/>
  <c r="I419" i="11"/>
  <c r="L418" i="11"/>
  <c r="I418" i="11"/>
  <c r="L417" i="11"/>
  <c r="I417" i="11"/>
  <c r="L416" i="11"/>
  <c r="I416" i="11"/>
  <c r="L415" i="11"/>
  <c r="I415" i="11"/>
  <c r="L414" i="11"/>
  <c r="I414" i="11"/>
  <c r="L413" i="11"/>
  <c r="I413" i="11"/>
  <c r="L412" i="11"/>
  <c r="I412" i="11"/>
  <c r="L411" i="11"/>
  <c r="I411" i="11"/>
  <c r="L410" i="11"/>
  <c r="I410" i="11"/>
  <c r="L409" i="11"/>
  <c r="I409" i="11"/>
  <c r="L408" i="11"/>
  <c r="I408" i="11"/>
  <c r="L407" i="11"/>
  <c r="I407" i="11"/>
  <c r="L406" i="11"/>
  <c r="I406" i="11"/>
  <c r="L405" i="11"/>
  <c r="I405" i="11"/>
  <c r="L404" i="11"/>
  <c r="I404" i="11"/>
  <c r="L403" i="11"/>
  <c r="I403" i="11"/>
  <c r="L402" i="11"/>
  <c r="I402" i="11"/>
  <c r="L401" i="11"/>
  <c r="I401" i="11"/>
  <c r="L400" i="11"/>
  <c r="I400" i="11"/>
  <c r="L399" i="11"/>
  <c r="I399" i="11"/>
  <c r="L398" i="11"/>
  <c r="I398" i="11"/>
  <c r="L397" i="11"/>
  <c r="I397" i="11"/>
  <c r="L396" i="11"/>
  <c r="I396" i="11"/>
  <c r="L395" i="11"/>
  <c r="I395" i="11"/>
  <c r="L394" i="11"/>
  <c r="I394" i="11"/>
  <c r="L393" i="11"/>
  <c r="I393" i="11"/>
  <c r="L392" i="11"/>
  <c r="I392" i="11"/>
  <c r="L391" i="11"/>
  <c r="I391" i="11"/>
  <c r="L390" i="11"/>
  <c r="I390" i="11"/>
  <c r="L389" i="11"/>
  <c r="I389" i="11"/>
  <c r="L388" i="11"/>
  <c r="I388" i="11"/>
  <c r="L387" i="11"/>
  <c r="I387" i="11"/>
  <c r="L386" i="11"/>
  <c r="I386" i="11"/>
  <c r="L385" i="11"/>
  <c r="I385" i="11"/>
  <c r="L384" i="11"/>
  <c r="I384" i="11"/>
  <c r="L383" i="11"/>
  <c r="I383" i="11"/>
  <c r="L382" i="11"/>
  <c r="I382" i="11"/>
  <c r="L381" i="11"/>
  <c r="I381" i="11"/>
  <c r="L380" i="11"/>
  <c r="I380" i="11"/>
  <c r="L379" i="11"/>
  <c r="I379" i="11"/>
  <c r="L378" i="11"/>
  <c r="I378" i="11"/>
  <c r="L377" i="11"/>
  <c r="I377" i="11"/>
  <c r="L376" i="11"/>
  <c r="I376" i="11"/>
  <c r="L375" i="11"/>
  <c r="I375" i="11"/>
  <c r="L374" i="11"/>
  <c r="I374" i="11"/>
  <c r="L373" i="11"/>
  <c r="I373" i="11"/>
  <c r="L372" i="11"/>
  <c r="I372" i="11"/>
  <c r="L371" i="11"/>
  <c r="I371" i="11"/>
  <c r="L370" i="11"/>
  <c r="I370" i="11"/>
  <c r="L369" i="11"/>
  <c r="I369" i="11"/>
  <c r="L368" i="11"/>
  <c r="I368" i="11"/>
  <c r="L367" i="11"/>
  <c r="I367" i="11"/>
  <c r="L366" i="11"/>
  <c r="I366" i="11"/>
  <c r="L365" i="11"/>
  <c r="I365" i="11"/>
  <c r="L364" i="11"/>
  <c r="I364" i="11"/>
  <c r="L363" i="11"/>
  <c r="I363" i="11"/>
  <c r="L362" i="11"/>
  <c r="I362" i="11"/>
  <c r="L361" i="11"/>
  <c r="I361" i="11"/>
  <c r="L360" i="11"/>
  <c r="I360" i="11"/>
  <c r="L359" i="11"/>
  <c r="I359" i="11"/>
  <c r="L358" i="11"/>
  <c r="I358" i="11"/>
  <c r="L357" i="11"/>
  <c r="I357" i="11"/>
  <c r="L351" i="11"/>
  <c r="K351" i="11"/>
  <c r="J351" i="11"/>
  <c r="I351" i="11"/>
  <c r="H351" i="11"/>
  <c r="T369" i="10"/>
  <c r="K369" i="10"/>
  <c r="T368" i="10"/>
  <c r="K368" i="10"/>
  <c r="T367" i="10"/>
  <c r="K367" i="10"/>
  <c r="T366" i="10"/>
  <c r="K366" i="10"/>
  <c r="T365" i="10"/>
  <c r="K365" i="10"/>
  <c r="T364" i="10"/>
  <c r="K364" i="10"/>
  <c r="T363" i="10"/>
  <c r="K363" i="10"/>
  <c r="T362" i="10"/>
  <c r="K362" i="10"/>
  <c r="T361" i="10"/>
  <c r="K361" i="10"/>
  <c r="T360" i="10"/>
  <c r="K360" i="10"/>
  <c r="T359" i="10"/>
  <c r="K359" i="10"/>
  <c r="T358" i="10"/>
  <c r="K358" i="10"/>
  <c r="T357" i="10"/>
  <c r="K357" i="10"/>
  <c r="T356" i="10"/>
  <c r="K356" i="10"/>
  <c r="T355" i="10"/>
  <c r="K355" i="10"/>
  <c r="T354" i="10"/>
  <c r="K354" i="10"/>
  <c r="T353" i="10"/>
  <c r="K353" i="10"/>
  <c r="T352" i="10"/>
  <c r="K352" i="10"/>
  <c r="T351" i="10"/>
  <c r="K351" i="10"/>
  <c r="T350" i="10"/>
  <c r="K350" i="10"/>
  <c r="T349" i="10"/>
  <c r="K349" i="10"/>
  <c r="T348" i="10"/>
  <c r="K348" i="10"/>
  <c r="T347" i="10"/>
  <c r="K347" i="10"/>
  <c r="T346" i="10"/>
  <c r="K346" i="10"/>
  <c r="T345" i="10"/>
  <c r="K345" i="10"/>
  <c r="T344" i="10"/>
  <c r="K344" i="10"/>
  <c r="T343" i="10"/>
  <c r="K343" i="10"/>
  <c r="T342" i="10"/>
  <c r="K342" i="10"/>
  <c r="T341" i="10"/>
  <c r="K341" i="10"/>
  <c r="T340" i="10"/>
  <c r="K340" i="10"/>
  <c r="T339" i="10"/>
  <c r="K339" i="10"/>
  <c r="T338" i="10"/>
  <c r="K338" i="10"/>
  <c r="T337" i="10"/>
  <c r="K337" i="10"/>
  <c r="T336" i="10"/>
  <c r="K336" i="10"/>
  <c r="T335" i="10"/>
  <c r="K335" i="10"/>
  <c r="T334" i="10"/>
  <c r="K334" i="10"/>
  <c r="T333" i="10"/>
  <c r="K333" i="10"/>
  <c r="T332" i="10"/>
  <c r="K332" i="10"/>
  <c r="T331" i="10"/>
  <c r="K331" i="10"/>
  <c r="T330" i="10"/>
  <c r="K330" i="10"/>
  <c r="T329" i="10"/>
  <c r="K329" i="10"/>
  <c r="T328" i="10"/>
  <c r="K328" i="10"/>
  <c r="T327" i="10"/>
  <c r="K327" i="10"/>
  <c r="T326" i="10"/>
  <c r="K326" i="10"/>
  <c r="T325" i="10"/>
  <c r="K325" i="10"/>
  <c r="T324" i="10"/>
  <c r="K324" i="10"/>
  <c r="T323" i="10"/>
  <c r="K323" i="10"/>
  <c r="T322" i="10"/>
  <c r="K322" i="10"/>
  <c r="T321" i="10"/>
  <c r="K321" i="10"/>
  <c r="T320" i="10"/>
  <c r="K320" i="10"/>
  <c r="T319" i="10"/>
  <c r="K319" i="10"/>
  <c r="T318" i="10"/>
  <c r="K318" i="10"/>
  <c r="T317" i="10"/>
  <c r="K317" i="10"/>
  <c r="T316" i="10"/>
  <c r="K316" i="10"/>
  <c r="T315" i="10"/>
  <c r="K315" i="10"/>
  <c r="T314" i="10"/>
  <c r="K314" i="10"/>
  <c r="T313" i="10"/>
  <c r="K313" i="10"/>
  <c r="T312" i="10"/>
  <c r="K312" i="10"/>
  <c r="T311" i="10"/>
  <c r="K311" i="10"/>
  <c r="T310" i="10"/>
  <c r="K310" i="10"/>
  <c r="T309" i="10"/>
  <c r="K309" i="10"/>
  <c r="T308" i="10"/>
  <c r="K308" i="10"/>
  <c r="T307" i="10"/>
  <c r="K307" i="10"/>
  <c r="T306" i="10"/>
  <c r="K306" i="10"/>
  <c r="T305" i="10"/>
  <c r="K305" i="10"/>
  <c r="T304" i="10"/>
  <c r="K304" i="10"/>
  <c r="T303" i="10"/>
  <c r="K303" i="10"/>
  <c r="T302" i="10"/>
  <c r="K302" i="10"/>
  <c r="T301" i="10"/>
  <c r="K301" i="10"/>
  <c r="T300" i="10"/>
  <c r="K300" i="10"/>
  <c r="T299" i="10"/>
  <c r="K299" i="10"/>
  <c r="T298" i="10"/>
  <c r="K298" i="10"/>
  <c r="T297" i="10"/>
  <c r="K297" i="10"/>
  <c r="T296" i="10"/>
  <c r="K296" i="10"/>
  <c r="T295" i="10"/>
  <c r="K295" i="10"/>
  <c r="T294" i="10"/>
  <c r="K294" i="10"/>
  <c r="T293" i="10"/>
  <c r="K293" i="10"/>
  <c r="T292" i="10"/>
  <c r="K292" i="10"/>
  <c r="T291" i="10"/>
  <c r="K291" i="10"/>
  <c r="T290" i="10"/>
  <c r="K290" i="10"/>
  <c r="T289" i="10"/>
  <c r="K289" i="10"/>
  <c r="T288" i="10"/>
  <c r="K288" i="10"/>
  <c r="T287" i="10"/>
  <c r="K287" i="10"/>
  <c r="T286" i="10"/>
  <c r="K286" i="10"/>
  <c r="T285" i="10"/>
  <c r="K285" i="10"/>
  <c r="T284" i="10"/>
  <c r="K284" i="10"/>
  <c r="T283" i="10"/>
  <c r="K283" i="10"/>
  <c r="T282" i="10"/>
  <c r="K282" i="10"/>
  <c r="T281" i="10"/>
  <c r="K281" i="10"/>
  <c r="T280" i="10"/>
  <c r="K280" i="10"/>
  <c r="T279" i="10"/>
  <c r="K279" i="10"/>
  <c r="T278" i="10"/>
  <c r="K278" i="10"/>
  <c r="T277" i="10"/>
  <c r="K277" i="10"/>
  <c r="T276" i="10"/>
  <c r="K276" i="10"/>
  <c r="T275" i="10"/>
  <c r="K275" i="10"/>
  <c r="T274" i="10"/>
  <c r="K274" i="10"/>
  <c r="T273" i="10"/>
  <c r="K273" i="10"/>
  <c r="T272" i="10"/>
  <c r="K272" i="10"/>
  <c r="T271" i="10"/>
  <c r="K271" i="10"/>
  <c r="T270" i="10"/>
  <c r="K270" i="10"/>
  <c r="T269" i="10"/>
  <c r="K269" i="10"/>
  <c r="T268" i="10"/>
  <c r="K268" i="10"/>
  <c r="T267" i="10"/>
  <c r="K267" i="10"/>
  <c r="T266" i="10"/>
  <c r="K266" i="10"/>
  <c r="T265" i="10"/>
  <c r="K265" i="10"/>
  <c r="T264" i="10"/>
  <c r="K264" i="10"/>
  <c r="T263" i="10"/>
  <c r="K263" i="10"/>
  <c r="T262" i="10"/>
  <c r="K262" i="10"/>
  <c r="T261" i="10"/>
  <c r="K261" i="10"/>
  <c r="T260" i="10"/>
  <c r="K260" i="10"/>
  <c r="T259" i="10"/>
  <c r="K259" i="10"/>
  <c r="T258" i="10"/>
  <c r="K258" i="10"/>
  <c r="T257" i="10"/>
  <c r="K257" i="10"/>
  <c r="T256" i="10"/>
  <c r="K256" i="10"/>
  <c r="T255" i="10"/>
  <c r="K255" i="10"/>
  <c r="T254" i="10"/>
  <c r="K254" i="10"/>
  <c r="T253" i="10"/>
  <c r="K253" i="10"/>
  <c r="T252" i="10"/>
  <c r="K252" i="10"/>
  <c r="T251" i="10"/>
  <c r="K251" i="10"/>
  <c r="T250" i="10"/>
  <c r="K250" i="10"/>
  <c r="T249" i="10"/>
  <c r="K249" i="10"/>
  <c r="T248" i="10"/>
  <c r="K248" i="10"/>
  <c r="T247" i="10"/>
  <c r="K247" i="10"/>
  <c r="T246" i="10"/>
  <c r="K246" i="10"/>
  <c r="T245" i="10"/>
  <c r="K245" i="10"/>
  <c r="T244" i="10"/>
  <c r="K244" i="10"/>
  <c r="T243" i="10"/>
  <c r="K243" i="10"/>
  <c r="T242" i="10"/>
  <c r="K242" i="10"/>
  <c r="T241" i="10"/>
  <c r="K241" i="10"/>
  <c r="T240" i="10"/>
  <c r="K240" i="10"/>
  <c r="T239" i="10"/>
  <c r="K239" i="10"/>
  <c r="T238" i="10"/>
  <c r="K238" i="10"/>
  <c r="T237" i="10"/>
  <c r="K237" i="10"/>
  <c r="T236" i="10"/>
  <c r="K236" i="10"/>
  <c r="T235" i="10"/>
  <c r="K235" i="10"/>
  <c r="T234" i="10"/>
  <c r="K234" i="10"/>
  <c r="T233" i="10"/>
  <c r="K233" i="10"/>
  <c r="T232" i="10"/>
  <c r="K232" i="10"/>
  <c r="T231" i="10"/>
  <c r="K231" i="10"/>
  <c r="T230" i="10"/>
  <c r="K230" i="10"/>
  <c r="T229" i="10"/>
  <c r="K229" i="10"/>
  <c r="T228" i="10"/>
  <c r="K228" i="10"/>
  <c r="T227" i="10"/>
  <c r="K227" i="10"/>
  <c r="T226" i="10"/>
  <c r="K226" i="10"/>
  <c r="T225" i="10"/>
  <c r="K225" i="10"/>
  <c r="T224" i="10"/>
  <c r="K224" i="10"/>
  <c r="T223" i="10"/>
  <c r="K223" i="10"/>
  <c r="T222" i="10"/>
  <c r="K222" i="10"/>
  <c r="T221" i="10"/>
  <c r="K221" i="10"/>
  <c r="T220" i="10"/>
  <c r="K220" i="10"/>
  <c r="T219" i="10"/>
  <c r="K219" i="10"/>
  <c r="T218" i="10"/>
  <c r="K218" i="10"/>
  <c r="T217" i="10"/>
  <c r="K217" i="10"/>
  <c r="T216" i="10"/>
  <c r="K216" i="10"/>
  <c r="T215" i="10"/>
  <c r="K215" i="10"/>
  <c r="T214" i="10"/>
  <c r="K214" i="10"/>
  <c r="T213" i="10"/>
  <c r="K213" i="10"/>
  <c r="T212" i="10"/>
  <c r="K212" i="10"/>
  <c r="T211" i="10"/>
  <c r="K211" i="10"/>
  <c r="T210" i="10"/>
  <c r="K210" i="10"/>
  <c r="T209" i="10"/>
  <c r="K209" i="10"/>
  <c r="T208" i="10"/>
  <c r="K208" i="10"/>
  <c r="T207" i="10"/>
  <c r="K207" i="10"/>
  <c r="T206" i="10"/>
  <c r="K206" i="10"/>
  <c r="T205" i="10"/>
  <c r="K205" i="10"/>
  <c r="T204" i="10"/>
  <c r="K204" i="10"/>
  <c r="T203" i="10"/>
  <c r="K203" i="10"/>
  <c r="T202" i="10"/>
  <c r="K202" i="10"/>
  <c r="T201" i="10"/>
  <c r="K201" i="10"/>
  <c r="T200" i="10"/>
  <c r="K200" i="10"/>
  <c r="T199" i="10"/>
  <c r="K199" i="10"/>
  <c r="T198" i="10"/>
  <c r="K198" i="10"/>
  <c r="T197" i="10"/>
  <c r="K197" i="10"/>
  <c r="T196" i="10"/>
  <c r="K196" i="10"/>
  <c r="T195" i="10"/>
  <c r="K195" i="10"/>
  <c r="T194" i="10"/>
  <c r="K194" i="10"/>
  <c r="T193" i="10"/>
  <c r="K193" i="10"/>
  <c r="T192" i="10"/>
  <c r="K192" i="10"/>
  <c r="T191" i="10"/>
  <c r="K191" i="10"/>
  <c r="T190" i="10"/>
  <c r="K190" i="10"/>
  <c r="T189" i="10"/>
  <c r="K189" i="10"/>
  <c r="T188" i="10"/>
  <c r="K188" i="10"/>
  <c r="T187" i="10"/>
  <c r="K187" i="10"/>
  <c r="T186" i="10"/>
  <c r="K186" i="10"/>
  <c r="T185" i="10"/>
  <c r="K185" i="10"/>
  <c r="T184" i="10"/>
  <c r="K184" i="10"/>
  <c r="T183" i="10"/>
  <c r="K183" i="10"/>
  <c r="T182" i="10"/>
  <c r="K182" i="10"/>
  <c r="T181" i="10"/>
  <c r="K181" i="10"/>
  <c r="T180" i="10"/>
  <c r="K180" i="10"/>
  <c r="T179" i="10"/>
  <c r="K179" i="10"/>
  <c r="T178" i="10"/>
  <c r="K178" i="10"/>
  <c r="T177" i="10"/>
  <c r="K177" i="10"/>
  <c r="T176" i="10"/>
  <c r="K176" i="10"/>
  <c r="T175" i="10"/>
  <c r="K175" i="10"/>
  <c r="T174" i="10"/>
  <c r="K174" i="10"/>
  <c r="T173" i="10"/>
  <c r="K173" i="10"/>
  <c r="T172" i="10"/>
  <c r="K172" i="10"/>
  <c r="T171" i="10"/>
  <c r="K171" i="10"/>
  <c r="T170" i="10"/>
  <c r="K170" i="10"/>
  <c r="T169" i="10"/>
  <c r="K169" i="10"/>
  <c r="T168" i="10"/>
  <c r="K168" i="10"/>
  <c r="T167" i="10"/>
  <c r="K167" i="10"/>
  <c r="T166" i="10"/>
  <c r="K166" i="10"/>
  <c r="T165" i="10"/>
  <c r="K165" i="10"/>
  <c r="T164" i="10"/>
  <c r="K164" i="10"/>
  <c r="T163" i="10"/>
  <c r="K163" i="10"/>
  <c r="T162" i="10"/>
  <c r="K162" i="10"/>
  <c r="T161" i="10"/>
  <c r="K161" i="10"/>
  <c r="T160" i="10"/>
  <c r="K160" i="10"/>
  <c r="T159" i="10"/>
  <c r="K159" i="10"/>
  <c r="T158" i="10"/>
  <c r="K158" i="10"/>
  <c r="T157" i="10"/>
  <c r="K157" i="10"/>
  <c r="T156" i="10"/>
  <c r="K156" i="10"/>
  <c r="T155" i="10"/>
  <c r="K155" i="10"/>
  <c r="T154" i="10"/>
  <c r="K154" i="10"/>
  <c r="T153" i="10"/>
  <c r="K153" i="10"/>
  <c r="T152" i="10"/>
  <c r="K152" i="10"/>
  <c r="T151" i="10"/>
  <c r="K151" i="10"/>
  <c r="T150" i="10"/>
  <c r="K150" i="10"/>
  <c r="T149" i="10"/>
  <c r="K149" i="10"/>
  <c r="T148" i="10"/>
  <c r="K148" i="10"/>
  <c r="T147" i="10"/>
  <c r="K147" i="10"/>
  <c r="T146" i="10"/>
  <c r="K146" i="10"/>
  <c r="T145" i="10"/>
  <c r="K145" i="10"/>
  <c r="T144" i="10"/>
  <c r="K144" i="10"/>
  <c r="T143" i="10"/>
  <c r="K143" i="10"/>
  <c r="T142" i="10"/>
  <c r="K142" i="10"/>
  <c r="T141" i="10"/>
  <c r="K141" i="10"/>
  <c r="T140" i="10"/>
  <c r="K140" i="10"/>
  <c r="T139" i="10"/>
  <c r="K139" i="10"/>
  <c r="T138" i="10"/>
  <c r="K138" i="10"/>
  <c r="T137" i="10"/>
  <c r="K137" i="10"/>
  <c r="T136" i="10"/>
  <c r="K136" i="10"/>
  <c r="T135" i="10"/>
  <c r="K135" i="10"/>
  <c r="T134" i="10"/>
  <c r="K134" i="10"/>
  <c r="T133" i="10"/>
  <c r="K133" i="10"/>
  <c r="T132" i="10"/>
  <c r="K132" i="10"/>
  <c r="T131" i="10"/>
  <c r="K131" i="10"/>
  <c r="T130" i="10"/>
  <c r="K130" i="10"/>
  <c r="T129" i="10"/>
  <c r="K129" i="10"/>
  <c r="T128" i="10"/>
  <c r="K128" i="10"/>
  <c r="T127" i="10"/>
  <c r="K127" i="10"/>
  <c r="T126" i="10"/>
  <c r="K126" i="10"/>
  <c r="T125" i="10"/>
  <c r="K125" i="10"/>
  <c r="T124" i="10"/>
  <c r="K124" i="10"/>
  <c r="T123" i="10"/>
  <c r="K123" i="10"/>
  <c r="T122" i="10"/>
  <c r="K122" i="10"/>
  <c r="T121" i="10"/>
  <c r="K121" i="10"/>
  <c r="T120" i="10"/>
  <c r="K120" i="10"/>
  <c r="T119" i="10"/>
  <c r="K119" i="10"/>
  <c r="T118" i="10"/>
  <c r="K118" i="10"/>
  <c r="T117" i="10"/>
  <c r="K117" i="10"/>
  <c r="T116" i="10"/>
  <c r="K116" i="10"/>
  <c r="T115" i="10"/>
  <c r="K115" i="10"/>
  <c r="T114" i="10"/>
  <c r="K114" i="10"/>
  <c r="T113" i="10"/>
  <c r="K113" i="10"/>
  <c r="T112" i="10"/>
  <c r="K112" i="10"/>
  <c r="T111" i="10"/>
  <c r="K111" i="10"/>
  <c r="T110" i="10"/>
  <c r="K110" i="10"/>
  <c r="T109" i="10"/>
  <c r="K109" i="10"/>
  <c r="T108" i="10"/>
  <c r="K108" i="10"/>
  <c r="T107" i="10"/>
  <c r="K107" i="10"/>
  <c r="T106" i="10"/>
  <c r="K106" i="10"/>
  <c r="T105" i="10"/>
  <c r="K105" i="10"/>
  <c r="T104" i="10"/>
  <c r="K104" i="10"/>
  <c r="T103" i="10"/>
  <c r="K103" i="10"/>
  <c r="T102" i="10"/>
  <c r="K102" i="10"/>
  <c r="T101" i="10"/>
  <c r="K101" i="10"/>
  <c r="T100" i="10"/>
  <c r="K100" i="10"/>
  <c r="T99" i="10"/>
  <c r="K99" i="10"/>
  <c r="T98" i="10"/>
  <c r="K98" i="10"/>
  <c r="T97" i="10"/>
  <c r="K97" i="10"/>
  <c r="T96" i="10"/>
  <c r="K96" i="10"/>
  <c r="T95" i="10"/>
  <c r="K95" i="10"/>
  <c r="T94" i="10"/>
  <c r="K94" i="10"/>
  <c r="T93" i="10"/>
  <c r="K93" i="10"/>
  <c r="T92" i="10"/>
  <c r="K92" i="10"/>
  <c r="T91" i="10"/>
  <c r="K91" i="10"/>
  <c r="T90" i="10"/>
  <c r="K90" i="10"/>
  <c r="T89" i="10"/>
  <c r="K89" i="10"/>
  <c r="T88" i="10"/>
  <c r="K88" i="10"/>
  <c r="T87" i="10"/>
  <c r="K87" i="10"/>
  <c r="T86" i="10"/>
  <c r="K86" i="10"/>
  <c r="T85" i="10"/>
  <c r="K85" i="10"/>
  <c r="T84" i="10"/>
  <c r="K84" i="10"/>
  <c r="T83" i="10"/>
  <c r="K83" i="10"/>
  <c r="T82" i="10"/>
  <c r="K82" i="10"/>
  <c r="T81" i="10"/>
  <c r="K81" i="10"/>
  <c r="T80" i="10"/>
  <c r="K80" i="10"/>
  <c r="T79" i="10"/>
  <c r="K79" i="10"/>
  <c r="T78" i="10"/>
  <c r="K78" i="10"/>
  <c r="T77" i="10"/>
  <c r="K77" i="10"/>
  <c r="T76" i="10"/>
  <c r="K76" i="10"/>
  <c r="T75" i="10"/>
  <c r="K75" i="10"/>
  <c r="T74" i="10"/>
  <c r="K74" i="10"/>
  <c r="T73" i="10"/>
  <c r="K73" i="10"/>
  <c r="T72" i="10"/>
  <c r="K72" i="10"/>
  <c r="T71" i="10"/>
  <c r="K71" i="10"/>
  <c r="T70" i="10"/>
  <c r="K70" i="10"/>
  <c r="T69" i="10"/>
  <c r="K69" i="10"/>
  <c r="T68" i="10"/>
  <c r="K68" i="10"/>
  <c r="T67" i="10"/>
  <c r="K67" i="10"/>
  <c r="T66" i="10"/>
  <c r="K66" i="10"/>
  <c r="T65" i="10"/>
  <c r="K65" i="10"/>
  <c r="T64" i="10"/>
  <c r="K64" i="10"/>
  <c r="T63" i="10"/>
  <c r="K63" i="10"/>
  <c r="T62" i="10"/>
  <c r="K62" i="10"/>
  <c r="T61" i="10"/>
  <c r="K61" i="10"/>
  <c r="T60" i="10"/>
  <c r="K60" i="10"/>
  <c r="T59" i="10"/>
  <c r="K59" i="10"/>
  <c r="T58" i="10"/>
  <c r="K58" i="10"/>
  <c r="T57" i="10"/>
  <c r="K57" i="10"/>
  <c r="T56" i="10"/>
  <c r="K56" i="10"/>
  <c r="T55" i="10"/>
  <c r="K55" i="10"/>
  <c r="T54" i="10"/>
  <c r="K54" i="10"/>
  <c r="T53" i="10"/>
  <c r="K53" i="10"/>
  <c r="T52" i="10"/>
  <c r="K52" i="10"/>
  <c r="T51" i="10"/>
  <c r="K51" i="10"/>
  <c r="T50" i="10"/>
  <c r="K50" i="10"/>
  <c r="T49" i="10"/>
  <c r="K49" i="10"/>
  <c r="T48" i="10"/>
  <c r="K48" i="10"/>
  <c r="T47" i="10"/>
  <c r="K47" i="10"/>
  <c r="T46" i="10"/>
  <c r="K46" i="10"/>
  <c r="T45" i="10"/>
  <c r="K45" i="10"/>
  <c r="T44" i="10"/>
  <c r="K44" i="10"/>
  <c r="T43" i="10"/>
  <c r="K43" i="10"/>
  <c r="T42" i="10"/>
  <c r="K42" i="10"/>
  <c r="T41" i="10"/>
  <c r="K41" i="10"/>
  <c r="T40" i="10"/>
  <c r="K40" i="10"/>
  <c r="T39" i="10"/>
  <c r="K39" i="10"/>
  <c r="T38" i="10"/>
  <c r="K38" i="10"/>
  <c r="T37" i="10"/>
  <c r="K37" i="10"/>
  <c r="T36" i="10"/>
  <c r="K36" i="10"/>
  <c r="T35" i="10"/>
  <c r="K35" i="10"/>
  <c r="T34" i="10"/>
  <c r="K34" i="10"/>
  <c r="T33" i="10"/>
  <c r="K33" i="10"/>
  <c r="T32" i="10"/>
  <c r="K32" i="10"/>
  <c r="T31" i="10"/>
  <c r="K31" i="10"/>
  <c r="T30" i="10"/>
  <c r="K30" i="10"/>
  <c r="T29" i="10"/>
  <c r="K29" i="10"/>
  <c r="T28" i="10"/>
  <c r="K28" i="10"/>
  <c r="T27" i="10"/>
  <c r="K27" i="10"/>
  <c r="T26" i="10"/>
  <c r="K26" i="10"/>
  <c r="T25" i="10"/>
  <c r="K25" i="10"/>
  <c r="T24" i="10"/>
  <c r="K24" i="10"/>
  <c r="T23" i="10"/>
  <c r="K23" i="10"/>
  <c r="T22" i="10"/>
  <c r="K22" i="10"/>
  <c r="T21" i="10"/>
  <c r="K21" i="10"/>
  <c r="T20" i="10"/>
  <c r="K20" i="10"/>
  <c r="T19" i="10"/>
  <c r="K19" i="10"/>
  <c r="T18" i="10"/>
  <c r="K18" i="10"/>
  <c r="T17" i="10"/>
  <c r="K17" i="10"/>
  <c r="T16" i="10"/>
  <c r="K16" i="10"/>
  <c r="T15" i="10"/>
  <c r="K15" i="10"/>
  <c r="T14" i="10"/>
  <c r="K14" i="10"/>
  <c r="T13" i="10"/>
  <c r="K13" i="10"/>
  <c r="T12" i="10"/>
  <c r="K12" i="10"/>
  <c r="T11" i="10"/>
  <c r="K11" i="10"/>
  <c r="T10" i="10"/>
  <c r="K10" i="10"/>
  <c r="T9" i="10"/>
  <c r="K9" i="10"/>
  <c r="T8" i="10"/>
  <c r="K8" i="10"/>
  <c r="T7" i="10"/>
  <c r="K7" i="10"/>
  <c r="T6" i="10"/>
  <c r="K6" i="10"/>
  <c r="T5" i="10"/>
  <c r="K5" i="10"/>
  <c r="I438" i="9"/>
  <c r="H438" i="9"/>
  <c r="F438" i="9"/>
  <c r="E438" i="9"/>
  <c r="J437" i="9"/>
  <c r="G437" i="9"/>
  <c r="J436" i="9"/>
  <c r="G436" i="9"/>
  <c r="J435" i="9"/>
  <c r="G435" i="9"/>
  <c r="J434" i="9"/>
  <c r="G434" i="9"/>
  <c r="J433" i="9"/>
  <c r="G433" i="9"/>
  <c r="J432" i="9"/>
  <c r="G432" i="9"/>
  <c r="J431" i="9"/>
  <c r="G431" i="9"/>
  <c r="J430" i="9"/>
  <c r="G430" i="9"/>
  <c r="J429" i="9"/>
  <c r="G429" i="9"/>
  <c r="J428" i="9"/>
  <c r="G428" i="9"/>
  <c r="J427" i="9"/>
  <c r="G427" i="9"/>
  <c r="J426" i="9"/>
  <c r="G426" i="9"/>
  <c r="J425" i="9"/>
  <c r="G425" i="9"/>
  <c r="J424" i="9"/>
  <c r="G424" i="9"/>
  <c r="J423" i="9"/>
  <c r="G423" i="9"/>
  <c r="J422" i="9"/>
  <c r="G422" i="9"/>
  <c r="J421" i="9"/>
  <c r="G421" i="9"/>
  <c r="J420" i="9"/>
  <c r="G420" i="9"/>
  <c r="J419" i="9"/>
  <c r="G419" i="9"/>
  <c r="J418" i="9"/>
  <c r="G418" i="9"/>
  <c r="J417" i="9"/>
  <c r="G417" i="9"/>
  <c r="J416" i="9"/>
  <c r="G416" i="9"/>
  <c r="J415" i="9"/>
  <c r="G415" i="9"/>
  <c r="J414" i="9"/>
  <c r="G414" i="9"/>
  <c r="J413" i="9"/>
  <c r="G413" i="9"/>
  <c r="J412" i="9"/>
  <c r="G412" i="9"/>
  <c r="J411" i="9"/>
  <c r="G411" i="9"/>
  <c r="J410" i="9"/>
  <c r="G410" i="9"/>
  <c r="J409" i="9"/>
  <c r="G409" i="9"/>
  <c r="J408" i="9"/>
  <c r="G408" i="9"/>
  <c r="J407" i="9"/>
  <c r="G407" i="9"/>
  <c r="J406" i="9"/>
  <c r="G406" i="9"/>
  <c r="J405" i="9"/>
  <c r="G405" i="9"/>
  <c r="J404" i="9"/>
  <c r="G404" i="9"/>
  <c r="J403" i="9"/>
  <c r="G403" i="9"/>
  <c r="J402" i="9"/>
  <c r="G402" i="9"/>
  <c r="J401" i="9"/>
  <c r="G401" i="9"/>
  <c r="J400" i="9"/>
  <c r="G400" i="9"/>
  <c r="J399" i="9"/>
  <c r="G399" i="9"/>
  <c r="J398" i="9"/>
  <c r="G398" i="9"/>
  <c r="J397" i="9"/>
  <c r="G397" i="9"/>
  <c r="J396" i="9"/>
  <c r="G396" i="9"/>
  <c r="J395" i="9"/>
  <c r="G395" i="9"/>
  <c r="J394" i="9"/>
  <c r="G394" i="9"/>
  <c r="J393" i="9"/>
  <c r="G393" i="9"/>
  <c r="J392" i="9"/>
  <c r="G392" i="9"/>
  <c r="J391" i="9"/>
  <c r="G391" i="9"/>
  <c r="J390" i="9"/>
  <c r="G390" i="9"/>
  <c r="J389" i="9"/>
  <c r="G389" i="9"/>
  <c r="J388" i="9"/>
  <c r="G388" i="9"/>
  <c r="J387" i="9"/>
  <c r="G387" i="9"/>
  <c r="J386" i="9"/>
  <c r="G386" i="9"/>
  <c r="J385" i="9"/>
  <c r="G385" i="9"/>
  <c r="J384" i="9"/>
  <c r="G384" i="9"/>
  <c r="J383" i="9"/>
  <c r="G383" i="9"/>
  <c r="J382" i="9"/>
  <c r="G382" i="9"/>
  <c r="J381" i="9"/>
  <c r="G381" i="9"/>
  <c r="J380" i="9"/>
  <c r="G380" i="9"/>
  <c r="J379" i="9"/>
  <c r="G379" i="9"/>
  <c r="J378" i="9"/>
  <c r="G378" i="9"/>
  <c r="J377" i="9"/>
  <c r="J438" i="9" s="1"/>
  <c r="G377" i="9"/>
  <c r="G438" i="9" s="1"/>
  <c r="N370" i="9"/>
  <c r="L370" i="9"/>
  <c r="K370" i="9"/>
  <c r="H370" i="9"/>
  <c r="G370" i="9"/>
  <c r="F370" i="9"/>
  <c r="E370" i="9"/>
  <c r="M369" i="9"/>
  <c r="J369" i="9"/>
  <c r="I369" i="9"/>
  <c r="M368" i="9"/>
  <c r="J368" i="9"/>
  <c r="I368" i="9"/>
  <c r="M367" i="9"/>
  <c r="J367" i="9"/>
  <c r="I367" i="9"/>
  <c r="M366" i="9"/>
  <c r="J366" i="9"/>
  <c r="I366" i="9"/>
  <c r="M365" i="9"/>
  <c r="J365" i="9"/>
  <c r="I365" i="9"/>
  <c r="M364" i="9"/>
  <c r="J364" i="9"/>
  <c r="I364" i="9"/>
  <c r="M363" i="9"/>
  <c r="J363" i="9"/>
  <c r="I363" i="9"/>
  <c r="M362" i="9"/>
  <c r="J362" i="9"/>
  <c r="I362" i="9"/>
  <c r="M361" i="9"/>
  <c r="J361" i="9"/>
  <c r="I361" i="9"/>
  <c r="M360" i="9"/>
  <c r="J360" i="9"/>
  <c r="I360" i="9"/>
  <c r="M359" i="9"/>
  <c r="J359" i="9"/>
  <c r="I359" i="9"/>
  <c r="M358" i="9"/>
  <c r="J358" i="9"/>
  <c r="I358" i="9"/>
  <c r="M357" i="9"/>
  <c r="J357" i="9"/>
  <c r="I357" i="9"/>
  <c r="M356" i="9"/>
  <c r="J356" i="9"/>
  <c r="I356" i="9"/>
  <c r="M355" i="9"/>
  <c r="J355" i="9"/>
  <c r="I355" i="9"/>
  <c r="M354" i="9"/>
  <c r="J354" i="9"/>
  <c r="I354" i="9"/>
  <c r="M353" i="9"/>
  <c r="J353" i="9"/>
  <c r="I353" i="9"/>
  <c r="M352" i="9"/>
  <c r="J352" i="9"/>
  <c r="I352" i="9"/>
  <c r="M351" i="9"/>
  <c r="J351" i="9"/>
  <c r="I351" i="9"/>
  <c r="M350" i="9"/>
  <c r="J350" i="9"/>
  <c r="I350" i="9"/>
  <c r="M349" i="9"/>
  <c r="J349" i="9"/>
  <c r="I349" i="9"/>
  <c r="M348" i="9"/>
  <c r="J348" i="9"/>
  <c r="I348" i="9"/>
  <c r="M347" i="9"/>
  <c r="J347" i="9"/>
  <c r="I347" i="9"/>
  <c r="M346" i="9"/>
  <c r="J346" i="9"/>
  <c r="I346" i="9"/>
  <c r="M345" i="9"/>
  <c r="J345" i="9"/>
  <c r="I345" i="9"/>
  <c r="M344" i="9"/>
  <c r="J344" i="9"/>
  <c r="I344" i="9"/>
  <c r="M343" i="9"/>
  <c r="J343" i="9"/>
  <c r="I343" i="9"/>
  <c r="M342" i="9"/>
  <c r="J342" i="9"/>
  <c r="I342" i="9"/>
  <c r="M341" i="9"/>
  <c r="J341" i="9"/>
  <c r="I341" i="9"/>
  <c r="M340" i="9"/>
  <c r="J340" i="9"/>
  <c r="I340" i="9"/>
  <c r="M339" i="9"/>
  <c r="J339" i="9"/>
  <c r="I339" i="9"/>
  <c r="M338" i="9"/>
  <c r="J338" i="9"/>
  <c r="I338" i="9"/>
  <c r="M337" i="9"/>
  <c r="J337" i="9"/>
  <c r="I337" i="9"/>
  <c r="M336" i="9"/>
  <c r="J336" i="9"/>
  <c r="I336" i="9"/>
  <c r="M335" i="9"/>
  <c r="J335" i="9"/>
  <c r="I335" i="9"/>
  <c r="M334" i="9"/>
  <c r="J334" i="9"/>
  <c r="I334" i="9"/>
  <c r="M333" i="9"/>
  <c r="J333" i="9"/>
  <c r="I333" i="9"/>
  <c r="M332" i="9"/>
  <c r="J332" i="9"/>
  <c r="I332" i="9"/>
  <c r="M331" i="9"/>
  <c r="J331" i="9"/>
  <c r="I331" i="9"/>
  <c r="M330" i="9"/>
  <c r="J330" i="9"/>
  <c r="I330" i="9"/>
  <c r="M329" i="9"/>
  <c r="J329" i="9"/>
  <c r="I329" i="9"/>
  <c r="M328" i="9"/>
  <c r="J328" i="9"/>
  <c r="I328" i="9"/>
  <c r="M327" i="9"/>
  <c r="J327" i="9"/>
  <c r="I327" i="9"/>
  <c r="M326" i="9"/>
  <c r="J326" i="9"/>
  <c r="I326" i="9"/>
  <c r="M325" i="9"/>
  <c r="J325" i="9"/>
  <c r="I325" i="9"/>
  <c r="M324" i="9"/>
  <c r="J324" i="9"/>
  <c r="I324" i="9"/>
  <c r="M323" i="9"/>
  <c r="J323" i="9"/>
  <c r="I323" i="9"/>
  <c r="M322" i="9"/>
  <c r="J322" i="9"/>
  <c r="I322" i="9"/>
  <c r="M321" i="9"/>
  <c r="J321" i="9"/>
  <c r="I321" i="9"/>
  <c r="M320" i="9"/>
  <c r="J320" i="9"/>
  <c r="I320" i="9"/>
  <c r="M319" i="9"/>
  <c r="J319" i="9"/>
  <c r="I319" i="9"/>
  <c r="M318" i="9"/>
  <c r="J318" i="9"/>
  <c r="I318" i="9"/>
  <c r="M317" i="9"/>
  <c r="J317" i="9"/>
  <c r="I317" i="9"/>
  <c r="M316" i="9"/>
  <c r="J316" i="9"/>
  <c r="I316" i="9"/>
  <c r="M315" i="9"/>
  <c r="J315" i="9"/>
  <c r="I315" i="9"/>
  <c r="M314" i="9"/>
  <c r="J314" i="9"/>
  <c r="I314" i="9"/>
  <c r="M313" i="9"/>
  <c r="J313" i="9"/>
  <c r="I313" i="9"/>
  <c r="M312" i="9"/>
  <c r="J312" i="9"/>
  <c r="I312" i="9"/>
  <c r="M311" i="9"/>
  <c r="J311" i="9"/>
  <c r="I311" i="9"/>
  <c r="M310" i="9"/>
  <c r="J310" i="9"/>
  <c r="I310" i="9"/>
  <c r="M309" i="9"/>
  <c r="J309" i="9"/>
  <c r="I309" i="9"/>
  <c r="M308" i="9"/>
  <c r="J308" i="9"/>
  <c r="I308" i="9"/>
  <c r="M307" i="9"/>
  <c r="J307" i="9"/>
  <c r="I307" i="9"/>
  <c r="M306" i="9"/>
  <c r="J306" i="9"/>
  <c r="I306" i="9"/>
  <c r="M305" i="9"/>
  <c r="J305" i="9"/>
  <c r="I305" i="9"/>
  <c r="M304" i="9"/>
  <c r="J304" i="9"/>
  <c r="I304" i="9"/>
  <c r="M303" i="9"/>
  <c r="J303" i="9"/>
  <c r="I303" i="9"/>
  <c r="M302" i="9"/>
  <c r="J302" i="9"/>
  <c r="I302" i="9"/>
  <c r="M301" i="9"/>
  <c r="J301" i="9"/>
  <c r="I301" i="9"/>
  <c r="M300" i="9"/>
  <c r="J300" i="9"/>
  <c r="I300" i="9"/>
  <c r="M299" i="9"/>
  <c r="J299" i="9"/>
  <c r="I299" i="9"/>
  <c r="M298" i="9"/>
  <c r="J298" i="9"/>
  <c r="I298" i="9"/>
  <c r="M297" i="9"/>
  <c r="J297" i="9"/>
  <c r="I297" i="9"/>
  <c r="M296" i="9"/>
  <c r="J296" i="9"/>
  <c r="I296" i="9"/>
  <c r="M295" i="9"/>
  <c r="J295" i="9"/>
  <c r="I295" i="9"/>
  <c r="M294" i="9"/>
  <c r="J294" i="9"/>
  <c r="I294" i="9"/>
  <c r="M293" i="9"/>
  <c r="J293" i="9"/>
  <c r="I293" i="9"/>
  <c r="M292" i="9"/>
  <c r="J292" i="9"/>
  <c r="I292" i="9"/>
  <c r="M291" i="9"/>
  <c r="J291" i="9"/>
  <c r="I291" i="9"/>
  <c r="M290" i="9"/>
  <c r="J290" i="9"/>
  <c r="I290" i="9"/>
  <c r="M289" i="9"/>
  <c r="J289" i="9"/>
  <c r="I289" i="9"/>
  <c r="M288" i="9"/>
  <c r="J288" i="9"/>
  <c r="I288" i="9"/>
  <c r="M287" i="9"/>
  <c r="J287" i="9"/>
  <c r="I287" i="9"/>
  <c r="M286" i="9"/>
  <c r="J286" i="9"/>
  <c r="I286" i="9"/>
  <c r="M285" i="9"/>
  <c r="J285" i="9"/>
  <c r="I285" i="9"/>
  <c r="M284" i="9"/>
  <c r="J284" i="9"/>
  <c r="I284" i="9"/>
  <c r="M283" i="9"/>
  <c r="J283" i="9"/>
  <c r="I283" i="9"/>
  <c r="M282" i="9"/>
  <c r="J282" i="9"/>
  <c r="I282" i="9"/>
  <c r="M281" i="9"/>
  <c r="J281" i="9"/>
  <c r="I281" i="9"/>
  <c r="M280" i="9"/>
  <c r="J280" i="9"/>
  <c r="I280" i="9"/>
  <c r="M279" i="9"/>
  <c r="J279" i="9"/>
  <c r="I279" i="9"/>
  <c r="M278" i="9"/>
  <c r="J278" i="9"/>
  <c r="I278" i="9"/>
  <c r="M277" i="9"/>
  <c r="J277" i="9"/>
  <c r="I277" i="9"/>
  <c r="M276" i="9"/>
  <c r="J276" i="9"/>
  <c r="I276" i="9"/>
  <c r="M275" i="9"/>
  <c r="J275" i="9"/>
  <c r="I275" i="9"/>
  <c r="M274" i="9"/>
  <c r="J274" i="9"/>
  <c r="I274" i="9"/>
  <c r="M273" i="9"/>
  <c r="J273" i="9"/>
  <c r="I273" i="9"/>
  <c r="M272" i="9"/>
  <c r="J272" i="9"/>
  <c r="I272" i="9"/>
  <c r="M271" i="9"/>
  <c r="J271" i="9"/>
  <c r="I271" i="9"/>
  <c r="M270" i="9"/>
  <c r="J270" i="9"/>
  <c r="I270" i="9"/>
  <c r="M269" i="9"/>
  <c r="J269" i="9"/>
  <c r="I269" i="9"/>
  <c r="M268" i="9"/>
  <c r="J268" i="9"/>
  <c r="I268" i="9"/>
  <c r="M267" i="9"/>
  <c r="J267" i="9"/>
  <c r="I267" i="9"/>
  <c r="M266" i="9"/>
  <c r="J266" i="9"/>
  <c r="I266" i="9"/>
  <c r="M265" i="9"/>
  <c r="J265" i="9"/>
  <c r="I265" i="9"/>
  <c r="M264" i="9"/>
  <c r="J264" i="9"/>
  <c r="I264" i="9"/>
  <c r="M263" i="9"/>
  <c r="J263" i="9"/>
  <c r="I263" i="9"/>
  <c r="M262" i="9"/>
  <c r="J262" i="9"/>
  <c r="I262" i="9"/>
  <c r="M261" i="9"/>
  <c r="J261" i="9"/>
  <c r="I261" i="9"/>
  <c r="M260" i="9"/>
  <c r="J260" i="9"/>
  <c r="I260" i="9"/>
  <c r="M259" i="9"/>
  <c r="J259" i="9"/>
  <c r="I259" i="9"/>
  <c r="M258" i="9"/>
  <c r="J258" i="9"/>
  <c r="I258" i="9"/>
  <c r="M257" i="9"/>
  <c r="J257" i="9"/>
  <c r="I257" i="9"/>
  <c r="M256" i="9"/>
  <c r="J256" i="9"/>
  <c r="I256" i="9"/>
  <c r="M255" i="9"/>
  <c r="J255" i="9"/>
  <c r="I255" i="9"/>
  <c r="M254" i="9"/>
  <c r="J254" i="9"/>
  <c r="I254" i="9"/>
  <c r="M253" i="9"/>
  <c r="J253" i="9"/>
  <c r="I253" i="9"/>
  <c r="M252" i="9"/>
  <c r="J252" i="9"/>
  <c r="I252" i="9"/>
  <c r="M251" i="9"/>
  <c r="J251" i="9"/>
  <c r="I251" i="9"/>
  <c r="M250" i="9"/>
  <c r="J250" i="9"/>
  <c r="I250" i="9"/>
  <c r="M249" i="9"/>
  <c r="J249" i="9"/>
  <c r="I249" i="9"/>
  <c r="M248" i="9"/>
  <c r="J248" i="9"/>
  <c r="I248" i="9"/>
  <c r="M247" i="9"/>
  <c r="J247" i="9"/>
  <c r="I247" i="9"/>
  <c r="M246" i="9"/>
  <c r="J246" i="9"/>
  <c r="I246" i="9"/>
  <c r="M245" i="9"/>
  <c r="J245" i="9"/>
  <c r="I245" i="9"/>
  <c r="M244" i="9"/>
  <c r="J244" i="9"/>
  <c r="I244" i="9"/>
  <c r="M243" i="9"/>
  <c r="J243" i="9"/>
  <c r="I243" i="9"/>
  <c r="M242" i="9"/>
  <c r="J242" i="9"/>
  <c r="I242" i="9"/>
  <c r="M241" i="9"/>
  <c r="J241" i="9"/>
  <c r="I241" i="9"/>
  <c r="M240" i="9"/>
  <c r="J240" i="9"/>
  <c r="I240" i="9"/>
  <c r="M239" i="9"/>
  <c r="J239" i="9"/>
  <c r="I239" i="9"/>
  <c r="M238" i="9"/>
  <c r="J238" i="9"/>
  <c r="I238" i="9"/>
  <c r="M237" i="9"/>
  <c r="J237" i="9"/>
  <c r="I237" i="9"/>
  <c r="M236" i="9"/>
  <c r="J236" i="9"/>
  <c r="I236" i="9"/>
  <c r="M235" i="9"/>
  <c r="J235" i="9"/>
  <c r="I235" i="9"/>
  <c r="M234" i="9"/>
  <c r="J234" i="9"/>
  <c r="I234" i="9"/>
  <c r="M233" i="9"/>
  <c r="J233" i="9"/>
  <c r="I233" i="9"/>
  <c r="M232" i="9"/>
  <c r="J232" i="9"/>
  <c r="I232" i="9"/>
  <c r="M231" i="9"/>
  <c r="J231" i="9"/>
  <c r="I231" i="9"/>
  <c r="M230" i="9"/>
  <c r="J230" i="9"/>
  <c r="I230" i="9"/>
  <c r="M229" i="9"/>
  <c r="J229" i="9"/>
  <c r="I229" i="9"/>
  <c r="M228" i="9"/>
  <c r="J228" i="9"/>
  <c r="I228" i="9"/>
  <c r="M227" i="9"/>
  <c r="J227" i="9"/>
  <c r="I227" i="9"/>
  <c r="M226" i="9"/>
  <c r="J226" i="9"/>
  <c r="I226" i="9"/>
  <c r="M225" i="9"/>
  <c r="J225" i="9"/>
  <c r="I225" i="9"/>
  <c r="M224" i="9"/>
  <c r="J224" i="9"/>
  <c r="I224" i="9"/>
  <c r="M223" i="9"/>
  <c r="J223" i="9"/>
  <c r="I223" i="9"/>
  <c r="M222" i="9"/>
  <c r="J222" i="9"/>
  <c r="I222" i="9"/>
  <c r="M221" i="9"/>
  <c r="J221" i="9"/>
  <c r="I221" i="9"/>
  <c r="M220" i="9"/>
  <c r="J220" i="9"/>
  <c r="I220" i="9"/>
  <c r="M219" i="9"/>
  <c r="J219" i="9"/>
  <c r="I219" i="9"/>
  <c r="M218" i="9"/>
  <c r="J218" i="9"/>
  <c r="I218" i="9"/>
  <c r="M217" i="9"/>
  <c r="J217" i="9"/>
  <c r="I217" i="9"/>
  <c r="M216" i="9"/>
  <c r="J216" i="9"/>
  <c r="I216" i="9"/>
  <c r="M215" i="9"/>
  <c r="J215" i="9"/>
  <c r="I215" i="9"/>
  <c r="M214" i="9"/>
  <c r="J214" i="9"/>
  <c r="I214" i="9"/>
  <c r="M213" i="9"/>
  <c r="J213" i="9"/>
  <c r="I213" i="9"/>
  <c r="M212" i="9"/>
  <c r="J212" i="9"/>
  <c r="I212" i="9"/>
  <c r="M211" i="9"/>
  <c r="J211" i="9"/>
  <c r="I211" i="9"/>
  <c r="M210" i="9"/>
  <c r="J210" i="9"/>
  <c r="I210" i="9"/>
  <c r="M209" i="9"/>
  <c r="J209" i="9"/>
  <c r="I209" i="9"/>
  <c r="M208" i="9"/>
  <c r="J208" i="9"/>
  <c r="I208" i="9"/>
  <c r="M207" i="9"/>
  <c r="J207" i="9"/>
  <c r="I207" i="9"/>
  <c r="M206" i="9"/>
  <c r="J206" i="9"/>
  <c r="I206" i="9"/>
  <c r="M205" i="9"/>
  <c r="J205" i="9"/>
  <c r="I205" i="9"/>
  <c r="M204" i="9"/>
  <c r="J204" i="9"/>
  <c r="I204" i="9"/>
  <c r="M203" i="9"/>
  <c r="J203" i="9"/>
  <c r="I203" i="9"/>
  <c r="M202" i="9"/>
  <c r="J202" i="9"/>
  <c r="I202" i="9"/>
  <c r="M201" i="9"/>
  <c r="J201" i="9"/>
  <c r="I201" i="9"/>
  <c r="M200" i="9"/>
  <c r="J200" i="9"/>
  <c r="I200" i="9"/>
  <c r="M199" i="9"/>
  <c r="J199" i="9"/>
  <c r="I199" i="9"/>
  <c r="M198" i="9"/>
  <c r="J198" i="9"/>
  <c r="I198" i="9"/>
  <c r="M197" i="9"/>
  <c r="J197" i="9"/>
  <c r="I197" i="9"/>
  <c r="M196" i="9"/>
  <c r="J196" i="9"/>
  <c r="I196" i="9"/>
  <c r="M195" i="9"/>
  <c r="J195" i="9"/>
  <c r="I195" i="9"/>
  <c r="M194" i="9"/>
  <c r="J194" i="9"/>
  <c r="I194" i="9"/>
  <c r="M193" i="9"/>
  <c r="M370" i="9" s="1"/>
  <c r="J193" i="9"/>
  <c r="J370" i="9" s="1"/>
  <c r="I193" i="9"/>
  <c r="I370" i="9" s="1"/>
  <c r="K182" i="9"/>
  <c r="J182" i="9"/>
  <c r="I182" i="9"/>
  <c r="H182" i="9"/>
  <c r="G182" i="9"/>
  <c r="F182" i="9"/>
  <c r="V225" i="8"/>
  <c r="U225" i="8"/>
  <c r="S225" i="8"/>
  <c r="R225" i="8"/>
  <c r="P225" i="8"/>
  <c r="O225" i="8"/>
  <c r="M225" i="8"/>
  <c r="L225" i="8"/>
  <c r="J225" i="8"/>
  <c r="I225" i="8"/>
  <c r="G225" i="8"/>
  <c r="F225" i="8"/>
  <c r="W224" i="8"/>
  <c r="T224" i="8"/>
  <c r="Q224" i="8"/>
  <c r="N224" i="8"/>
  <c r="K224" i="8"/>
  <c r="H224" i="8"/>
  <c r="W223" i="8"/>
  <c r="T223" i="8"/>
  <c r="Q223" i="8"/>
  <c r="N223" i="8"/>
  <c r="K223" i="8"/>
  <c r="H223" i="8"/>
  <c r="W222" i="8"/>
  <c r="T222" i="8"/>
  <c r="Q222" i="8"/>
  <c r="N222" i="8"/>
  <c r="K222" i="8"/>
  <c r="H222" i="8"/>
  <c r="W221" i="8"/>
  <c r="T221" i="8"/>
  <c r="Q221" i="8"/>
  <c r="N221" i="8"/>
  <c r="K221" i="8"/>
  <c r="H221" i="8"/>
  <c r="W220" i="8"/>
  <c r="T220" i="8"/>
  <c r="Q220" i="8"/>
  <c r="N220" i="8"/>
  <c r="K220" i="8"/>
  <c r="H220" i="8"/>
  <c r="W219" i="8"/>
  <c r="T219" i="8"/>
  <c r="Q219" i="8"/>
  <c r="N219" i="8"/>
  <c r="K219" i="8"/>
  <c r="H219" i="8"/>
  <c r="W218" i="8"/>
  <c r="T218" i="8"/>
  <c r="Q218" i="8"/>
  <c r="N218" i="8"/>
  <c r="K218" i="8"/>
  <c r="H218" i="8"/>
  <c r="W217" i="8"/>
  <c r="T217" i="8"/>
  <c r="Q217" i="8"/>
  <c r="N217" i="8"/>
  <c r="K217" i="8"/>
  <c r="H217" i="8"/>
  <c r="W216" i="8"/>
  <c r="T216" i="8"/>
  <c r="Q216" i="8"/>
  <c r="N216" i="8"/>
  <c r="K216" i="8"/>
  <c r="H216" i="8"/>
  <c r="W215" i="8"/>
  <c r="T215" i="8"/>
  <c r="Q215" i="8"/>
  <c r="N215" i="8"/>
  <c r="K215" i="8"/>
  <c r="H215" i="8"/>
  <c r="W214" i="8"/>
  <c r="T214" i="8"/>
  <c r="Q214" i="8"/>
  <c r="N214" i="8"/>
  <c r="K214" i="8"/>
  <c r="H214" i="8"/>
  <c r="W213" i="8"/>
  <c r="T213" i="8"/>
  <c r="Q213" i="8"/>
  <c r="N213" i="8"/>
  <c r="K213" i="8"/>
  <c r="H213" i="8"/>
  <c r="W212" i="8"/>
  <c r="T212" i="8"/>
  <c r="Q212" i="8"/>
  <c r="N212" i="8"/>
  <c r="K212" i="8"/>
  <c r="H212" i="8"/>
  <c r="W211" i="8"/>
  <c r="T211" i="8"/>
  <c r="Q211" i="8"/>
  <c r="N211" i="8"/>
  <c r="K211" i="8"/>
  <c r="H211" i="8"/>
  <c r="W210" i="8"/>
  <c r="T210" i="8"/>
  <c r="Q210" i="8"/>
  <c r="N210" i="8"/>
  <c r="K210" i="8"/>
  <c r="H210" i="8"/>
  <c r="W209" i="8"/>
  <c r="T209" i="8"/>
  <c r="Q209" i="8"/>
  <c r="N209" i="8"/>
  <c r="K209" i="8"/>
  <c r="H209" i="8"/>
  <c r="W208" i="8"/>
  <c r="T208" i="8"/>
  <c r="Q208" i="8"/>
  <c r="N208" i="8"/>
  <c r="K208" i="8"/>
  <c r="H208" i="8"/>
  <c r="W207" i="8"/>
  <c r="T207" i="8"/>
  <c r="Q207" i="8"/>
  <c r="N207" i="8"/>
  <c r="K207" i="8"/>
  <c r="H207" i="8"/>
  <c r="W206" i="8"/>
  <c r="T206" i="8"/>
  <c r="Q206" i="8"/>
  <c r="N206" i="8"/>
  <c r="K206" i="8"/>
  <c r="H206" i="8"/>
  <c r="W205" i="8"/>
  <c r="T205" i="8"/>
  <c r="Q205" i="8"/>
  <c r="N205" i="8"/>
  <c r="K205" i="8"/>
  <c r="H205" i="8"/>
  <c r="W204" i="8"/>
  <c r="T204" i="8"/>
  <c r="Q204" i="8"/>
  <c r="N204" i="8"/>
  <c r="K204" i="8"/>
  <c r="H204" i="8"/>
  <c r="W203" i="8"/>
  <c r="T203" i="8"/>
  <c r="Q203" i="8"/>
  <c r="N203" i="8"/>
  <c r="K203" i="8"/>
  <c r="H203" i="8"/>
  <c r="W202" i="8"/>
  <c r="T202" i="8"/>
  <c r="Q202" i="8"/>
  <c r="N202" i="8"/>
  <c r="K202" i="8"/>
  <c r="H202" i="8"/>
  <c r="W201" i="8"/>
  <c r="T201" i="8"/>
  <c r="Q201" i="8"/>
  <c r="N201" i="8"/>
  <c r="K201" i="8"/>
  <c r="H201" i="8"/>
  <c r="W200" i="8"/>
  <c r="T200" i="8"/>
  <c r="Q200" i="8"/>
  <c r="N200" i="8"/>
  <c r="K200" i="8"/>
  <c r="H200" i="8"/>
  <c r="W199" i="8"/>
  <c r="T199" i="8"/>
  <c r="Q199" i="8"/>
  <c r="N199" i="8"/>
  <c r="K199" i="8"/>
  <c r="H199" i="8"/>
  <c r="W198" i="8"/>
  <c r="T198" i="8"/>
  <c r="Q198" i="8"/>
  <c r="N198" i="8"/>
  <c r="K198" i="8"/>
  <c r="H198" i="8"/>
  <c r="W197" i="8"/>
  <c r="T197" i="8"/>
  <c r="Q197" i="8"/>
  <c r="N197" i="8"/>
  <c r="K197" i="8"/>
  <c r="H197" i="8"/>
  <c r="W196" i="8"/>
  <c r="T196" i="8"/>
  <c r="Q196" i="8"/>
  <c r="N196" i="8"/>
  <c r="K196" i="8"/>
  <c r="H196" i="8"/>
  <c r="W195" i="8"/>
  <c r="T195" i="8"/>
  <c r="Q195" i="8"/>
  <c r="N195" i="8"/>
  <c r="K195" i="8"/>
  <c r="H195" i="8"/>
  <c r="W194" i="8"/>
  <c r="T194" i="8"/>
  <c r="Q194" i="8"/>
  <c r="N194" i="8"/>
  <c r="K194" i="8"/>
  <c r="H194" i="8"/>
  <c r="W193" i="8"/>
  <c r="T193" i="8"/>
  <c r="Q193" i="8"/>
  <c r="N193" i="8"/>
  <c r="K193" i="8"/>
  <c r="H193" i="8"/>
  <c r="W192" i="8"/>
  <c r="T192" i="8"/>
  <c r="Q192" i="8"/>
  <c r="N192" i="8"/>
  <c r="K192" i="8"/>
  <c r="H192" i="8"/>
  <c r="W191" i="8"/>
  <c r="T191" i="8"/>
  <c r="Q191" i="8"/>
  <c r="N191" i="8"/>
  <c r="K191" i="8"/>
  <c r="H191" i="8"/>
  <c r="W190" i="8"/>
  <c r="T190" i="8"/>
  <c r="Q190" i="8"/>
  <c r="N190" i="8"/>
  <c r="K190" i="8"/>
  <c r="H190" i="8"/>
  <c r="W189" i="8"/>
  <c r="T189" i="8"/>
  <c r="Q189" i="8"/>
  <c r="N189" i="8"/>
  <c r="K189" i="8"/>
  <c r="H189" i="8"/>
  <c r="W188" i="8"/>
  <c r="T188" i="8"/>
  <c r="Q188" i="8"/>
  <c r="N188" i="8"/>
  <c r="K188" i="8"/>
  <c r="H188" i="8"/>
  <c r="W187" i="8"/>
  <c r="T187" i="8"/>
  <c r="Q187" i="8"/>
  <c r="N187" i="8"/>
  <c r="K187" i="8"/>
  <c r="H187" i="8"/>
  <c r="W186" i="8"/>
  <c r="T186" i="8"/>
  <c r="Q186" i="8"/>
  <c r="N186" i="8"/>
  <c r="K186" i="8"/>
  <c r="H186" i="8"/>
  <c r="W185" i="8"/>
  <c r="T185" i="8"/>
  <c r="Q185" i="8"/>
  <c r="N185" i="8"/>
  <c r="K185" i="8"/>
  <c r="H185" i="8"/>
  <c r="W184" i="8"/>
  <c r="T184" i="8"/>
  <c r="Q184" i="8"/>
  <c r="N184" i="8"/>
  <c r="K184" i="8"/>
  <c r="H184" i="8"/>
  <c r="W183" i="8"/>
  <c r="T183" i="8"/>
  <c r="Q183" i="8"/>
  <c r="N183" i="8"/>
  <c r="K183" i="8"/>
  <c r="H183" i="8"/>
  <c r="W182" i="8"/>
  <c r="T182" i="8"/>
  <c r="Q182" i="8"/>
  <c r="N182" i="8"/>
  <c r="K182" i="8"/>
  <c r="H182" i="8"/>
  <c r="W181" i="8"/>
  <c r="T181" i="8"/>
  <c r="Q181" i="8"/>
  <c r="N181" i="8"/>
  <c r="K181" i="8"/>
  <c r="H181" i="8"/>
  <c r="W180" i="8"/>
  <c r="T180" i="8"/>
  <c r="Q180" i="8"/>
  <c r="N180" i="8"/>
  <c r="K180" i="8"/>
  <c r="H180" i="8"/>
  <c r="W179" i="8"/>
  <c r="T179" i="8"/>
  <c r="Q179" i="8"/>
  <c r="N179" i="8"/>
  <c r="K179" i="8"/>
  <c r="H179" i="8"/>
  <c r="W178" i="8"/>
  <c r="T178" i="8"/>
  <c r="Q178" i="8"/>
  <c r="N178" i="8"/>
  <c r="K178" i="8"/>
  <c r="H178" i="8"/>
  <c r="W177" i="8"/>
  <c r="T177" i="8"/>
  <c r="Q177" i="8"/>
  <c r="N177" i="8"/>
  <c r="K177" i="8"/>
  <c r="H177" i="8"/>
  <c r="W176" i="8"/>
  <c r="T176" i="8"/>
  <c r="Q176" i="8"/>
  <c r="N176" i="8"/>
  <c r="K176" i="8"/>
  <c r="H176" i="8"/>
  <c r="W175" i="8"/>
  <c r="T175" i="8"/>
  <c r="Q175" i="8"/>
  <c r="N175" i="8"/>
  <c r="K175" i="8"/>
  <c r="H175" i="8"/>
  <c r="W174" i="8"/>
  <c r="T174" i="8"/>
  <c r="Q174" i="8"/>
  <c r="N174" i="8"/>
  <c r="K174" i="8"/>
  <c r="H174" i="8"/>
  <c r="W173" i="8"/>
  <c r="T173" i="8"/>
  <c r="Q173" i="8"/>
  <c r="N173" i="8"/>
  <c r="K173" i="8"/>
  <c r="H173" i="8"/>
  <c r="W172" i="8"/>
  <c r="T172" i="8"/>
  <c r="Q172" i="8"/>
  <c r="N172" i="8"/>
  <c r="K172" i="8"/>
  <c r="H172" i="8"/>
  <c r="W171" i="8"/>
  <c r="T171" i="8"/>
  <c r="Q171" i="8"/>
  <c r="N171" i="8"/>
  <c r="K171" i="8"/>
  <c r="H171" i="8"/>
  <c r="W170" i="8"/>
  <c r="T170" i="8"/>
  <c r="Q170" i="8"/>
  <c r="N170" i="8"/>
  <c r="K170" i="8"/>
  <c r="H170" i="8"/>
  <c r="W169" i="8"/>
  <c r="T169" i="8"/>
  <c r="Q169" i="8"/>
  <c r="N169" i="8"/>
  <c r="K169" i="8"/>
  <c r="H169" i="8"/>
  <c r="W168" i="8"/>
  <c r="T168" i="8"/>
  <c r="Q168" i="8"/>
  <c r="N168" i="8"/>
  <c r="K168" i="8"/>
  <c r="H168" i="8"/>
  <c r="W167" i="8"/>
  <c r="T167" i="8"/>
  <c r="Q167" i="8"/>
  <c r="N167" i="8"/>
  <c r="K167" i="8"/>
  <c r="H167" i="8"/>
  <c r="W166" i="8"/>
  <c r="T166" i="8"/>
  <c r="Q166" i="8"/>
  <c r="N166" i="8"/>
  <c r="K166" i="8"/>
  <c r="H166" i="8"/>
  <c r="W165" i="8"/>
  <c r="T165" i="8"/>
  <c r="Q165" i="8"/>
  <c r="N165" i="8"/>
  <c r="K165" i="8"/>
  <c r="H165" i="8"/>
  <c r="W164" i="8"/>
  <c r="T164" i="8"/>
  <c r="Q164" i="8"/>
  <c r="N164" i="8"/>
  <c r="K164" i="8"/>
  <c r="H164" i="8"/>
  <c r="W163" i="8"/>
  <c r="T163" i="8"/>
  <c r="Q163" i="8"/>
  <c r="N163" i="8"/>
  <c r="K163" i="8"/>
  <c r="H163" i="8"/>
  <c r="W162" i="8"/>
  <c r="T162" i="8"/>
  <c r="Q162" i="8"/>
  <c r="N162" i="8"/>
  <c r="K162" i="8"/>
  <c r="H162" i="8"/>
  <c r="W161" i="8"/>
  <c r="T161" i="8"/>
  <c r="Q161" i="8"/>
  <c r="N161" i="8"/>
  <c r="K161" i="8"/>
  <c r="H161" i="8"/>
  <c r="W160" i="8"/>
  <c r="T160" i="8"/>
  <c r="Q160" i="8"/>
  <c r="N160" i="8"/>
  <c r="K160" i="8"/>
  <c r="H160" i="8"/>
  <c r="W159" i="8"/>
  <c r="T159" i="8"/>
  <c r="Q159" i="8"/>
  <c r="N159" i="8"/>
  <c r="K159" i="8"/>
  <c r="H159" i="8"/>
  <c r="W158" i="8"/>
  <c r="T158" i="8"/>
  <c r="Q158" i="8"/>
  <c r="N158" i="8"/>
  <c r="K158" i="8"/>
  <c r="H158" i="8"/>
  <c r="W157" i="8"/>
  <c r="T157" i="8"/>
  <c r="Q157" i="8"/>
  <c r="N157" i="8"/>
  <c r="K157" i="8"/>
  <c r="H157" i="8"/>
  <c r="W156" i="8"/>
  <c r="T156" i="8"/>
  <c r="Q156" i="8"/>
  <c r="N156" i="8"/>
  <c r="K156" i="8"/>
  <c r="H156" i="8"/>
  <c r="W155" i="8"/>
  <c r="T155" i="8"/>
  <c r="Q155" i="8"/>
  <c r="N155" i="8"/>
  <c r="K155" i="8"/>
  <c r="H155" i="8"/>
  <c r="W154" i="8"/>
  <c r="T154" i="8"/>
  <c r="Q154" i="8"/>
  <c r="N154" i="8"/>
  <c r="K154" i="8"/>
  <c r="H154" i="8"/>
  <c r="W153" i="8"/>
  <c r="T153" i="8"/>
  <c r="Q153" i="8"/>
  <c r="N153" i="8"/>
  <c r="K153" i="8"/>
  <c r="H153" i="8"/>
  <c r="W152" i="8"/>
  <c r="T152" i="8"/>
  <c r="Q152" i="8"/>
  <c r="N152" i="8"/>
  <c r="K152" i="8"/>
  <c r="H152" i="8"/>
  <c r="W151" i="8"/>
  <c r="T151" i="8"/>
  <c r="Q151" i="8"/>
  <c r="N151" i="8"/>
  <c r="K151" i="8"/>
  <c r="H151" i="8"/>
  <c r="W150" i="8"/>
  <c r="T150" i="8"/>
  <c r="Q150" i="8"/>
  <c r="N150" i="8"/>
  <c r="K150" i="8"/>
  <c r="H150" i="8"/>
  <c r="W149" i="8"/>
  <c r="T149" i="8"/>
  <c r="Q149" i="8"/>
  <c r="N149" i="8"/>
  <c r="K149" i="8"/>
  <c r="H149" i="8"/>
  <c r="W148" i="8"/>
  <c r="T148" i="8"/>
  <c r="Q148" i="8"/>
  <c r="N148" i="8"/>
  <c r="K148" i="8"/>
  <c r="H148" i="8"/>
  <c r="W147" i="8"/>
  <c r="T147" i="8"/>
  <c r="Q147" i="8"/>
  <c r="N147" i="8"/>
  <c r="K147" i="8"/>
  <c r="H147" i="8"/>
  <c r="W146" i="8"/>
  <c r="T146" i="8"/>
  <c r="Q146" i="8"/>
  <c r="N146" i="8"/>
  <c r="K146" i="8"/>
  <c r="H146" i="8"/>
  <c r="W145" i="8"/>
  <c r="T145" i="8"/>
  <c r="Q145" i="8"/>
  <c r="N145" i="8"/>
  <c r="K145" i="8"/>
  <c r="H145" i="8"/>
  <c r="W144" i="8"/>
  <c r="T144" i="8"/>
  <c r="Q144" i="8"/>
  <c r="N144" i="8"/>
  <c r="K144" i="8"/>
  <c r="H144" i="8"/>
  <c r="W143" i="8"/>
  <c r="T143" i="8"/>
  <c r="Q143" i="8"/>
  <c r="N143" i="8"/>
  <c r="K143" i="8"/>
  <c r="H143" i="8"/>
  <c r="W142" i="8"/>
  <c r="T142" i="8"/>
  <c r="Q142" i="8"/>
  <c r="N142" i="8"/>
  <c r="K142" i="8"/>
  <c r="H142" i="8"/>
  <c r="W141" i="8"/>
  <c r="T141" i="8"/>
  <c r="Q141" i="8"/>
  <c r="N141" i="8"/>
  <c r="K141" i="8"/>
  <c r="H141" i="8"/>
  <c r="W140" i="8"/>
  <c r="T140" i="8"/>
  <c r="Q140" i="8"/>
  <c r="N140" i="8"/>
  <c r="K140" i="8"/>
  <c r="H140" i="8"/>
  <c r="W139" i="8"/>
  <c r="T139" i="8"/>
  <c r="Q139" i="8"/>
  <c r="N139" i="8"/>
  <c r="K139" i="8"/>
  <c r="H139" i="8"/>
  <c r="W138" i="8"/>
  <c r="T138" i="8"/>
  <c r="Q138" i="8"/>
  <c r="N138" i="8"/>
  <c r="K138" i="8"/>
  <c r="H138" i="8"/>
  <c r="W137" i="8"/>
  <c r="T137" i="8"/>
  <c r="Q137" i="8"/>
  <c r="N137" i="8"/>
  <c r="K137" i="8"/>
  <c r="H137" i="8"/>
  <c r="W136" i="8"/>
  <c r="T136" i="8"/>
  <c r="Q136" i="8"/>
  <c r="N136" i="8"/>
  <c r="K136" i="8"/>
  <c r="H136" i="8"/>
  <c r="W135" i="8"/>
  <c r="T135" i="8"/>
  <c r="Q135" i="8"/>
  <c r="N135" i="8"/>
  <c r="K135" i="8"/>
  <c r="H135" i="8"/>
  <c r="W134" i="8"/>
  <c r="T134" i="8"/>
  <c r="Q134" i="8"/>
  <c r="N134" i="8"/>
  <c r="K134" i="8"/>
  <c r="H134" i="8"/>
  <c r="W133" i="8"/>
  <c r="T133" i="8"/>
  <c r="Q133" i="8"/>
  <c r="N133" i="8"/>
  <c r="K133" i="8"/>
  <c r="H133" i="8"/>
  <c r="W132" i="8"/>
  <c r="T132" i="8"/>
  <c r="Q132" i="8"/>
  <c r="N132" i="8"/>
  <c r="K132" i="8"/>
  <c r="H132" i="8"/>
  <c r="W131" i="8"/>
  <c r="T131" i="8"/>
  <c r="Q131" i="8"/>
  <c r="N131" i="8"/>
  <c r="K131" i="8"/>
  <c r="H131" i="8"/>
  <c r="W130" i="8"/>
  <c r="T130" i="8"/>
  <c r="Q130" i="8"/>
  <c r="N130" i="8"/>
  <c r="K130" i="8"/>
  <c r="H130" i="8"/>
  <c r="W129" i="8"/>
  <c r="T129" i="8"/>
  <c r="Q129" i="8"/>
  <c r="N129" i="8"/>
  <c r="K129" i="8"/>
  <c r="H129" i="8"/>
  <c r="W128" i="8"/>
  <c r="T128" i="8"/>
  <c r="Q128" i="8"/>
  <c r="N128" i="8"/>
  <c r="K128" i="8"/>
  <c r="H128" i="8"/>
  <c r="W127" i="8"/>
  <c r="T127" i="8"/>
  <c r="Q127" i="8"/>
  <c r="N127" i="8"/>
  <c r="K127" i="8"/>
  <c r="H127" i="8"/>
  <c r="W126" i="8"/>
  <c r="T126" i="8"/>
  <c r="Q126" i="8"/>
  <c r="N126" i="8"/>
  <c r="K126" i="8"/>
  <c r="H126" i="8"/>
  <c r="W125" i="8"/>
  <c r="T125" i="8"/>
  <c r="Q125" i="8"/>
  <c r="N125" i="8"/>
  <c r="K125" i="8"/>
  <c r="H125" i="8"/>
  <c r="W124" i="8"/>
  <c r="T124" i="8"/>
  <c r="Q124" i="8"/>
  <c r="N124" i="8"/>
  <c r="K124" i="8"/>
  <c r="H124" i="8"/>
  <c r="W123" i="8"/>
  <c r="T123" i="8"/>
  <c r="Q123" i="8"/>
  <c r="N123" i="8"/>
  <c r="K123" i="8"/>
  <c r="H123" i="8"/>
  <c r="W122" i="8"/>
  <c r="T122" i="8"/>
  <c r="Q122" i="8"/>
  <c r="N122" i="8"/>
  <c r="K122" i="8"/>
  <c r="H122" i="8"/>
  <c r="W121" i="8"/>
  <c r="T121" i="8"/>
  <c r="Q121" i="8"/>
  <c r="N121" i="8"/>
  <c r="K121" i="8"/>
  <c r="H121" i="8"/>
  <c r="W120" i="8"/>
  <c r="T120" i="8"/>
  <c r="Q120" i="8"/>
  <c r="N120" i="8"/>
  <c r="K120" i="8"/>
  <c r="H120" i="8"/>
  <c r="W119" i="8"/>
  <c r="T119" i="8"/>
  <c r="Q119" i="8"/>
  <c r="N119" i="8"/>
  <c r="K119" i="8"/>
  <c r="H119" i="8"/>
  <c r="W118" i="8"/>
  <c r="T118" i="8"/>
  <c r="Q118" i="8"/>
  <c r="N118" i="8"/>
  <c r="K118" i="8"/>
  <c r="H118" i="8"/>
  <c r="W117" i="8"/>
  <c r="T117" i="8"/>
  <c r="Q117" i="8"/>
  <c r="N117" i="8"/>
  <c r="K117" i="8"/>
  <c r="H117" i="8"/>
  <c r="W116" i="8"/>
  <c r="T116" i="8"/>
  <c r="Q116" i="8"/>
  <c r="N116" i="8"/>
  <c r="K116" i="8"/>
  <c r="H116" i="8"/>
  <c r="W115" i="8"/>
  <c r="T115" i="8"/>
  <c r="Q115" i="8"/>
  <c r="N115" i="8"/>
  <c r="K115" i="8"/>
  <c r="H115" i="8"/>
  <c r="W114" i="8"/>
  <c r="T114" i="8"/>
  <c r="Q114" i="8"/>
  <c r="N114" i="8"/>
  <c r="K114" i="8"/>
  <c r="H114" i="8"/>
  <c r="W113" i="8"/>
  <c r="T113" i="8"/>
  <c r="Q113" i="8"/>
  <c r="N113" i="8"/>
  <c r="K113" i="8"/>
  <c r="H113" i="8"/>
  <c r="W112" i="8"/>
  <c r="T112" i="8"/>
  <c r="Q112" i="8"/>
  <c r="N112" i="8"/>
  <c r="K112" i="8"/>
  <c r="H112" i="8"/>
  <c r="W111" i="8"/>
  <c r="T111" i="8"/>
  <c r="Q111" i="8"/>
  <c r="N111" i="8"/>
  <c r="K111" i="8"/>
  <c r="H111" i="8"/>
  <c r="W110" i="8"/>
  <c r="T110" i="8"/>
  <c r="Q110" i="8"/>
  <c r="N110" i="8"/>
  <c r="K110" i="8"/>
  <c r="H110" i="8"/>
  <c r="W109" i="8"/>
  <c r="T109" i="8"/>
  <c r="Q109" i="8"/>
  <c r="N109" i="8"/>
  <c r="K109" i="8"/>
  <c r="H109" i="8"/>
  <c r="W108" i="8"/>
  <c r="T108" i="8"/>
  <c r="Q108" i="8"/>
  <c r="N108" i="8"/>
  <c r="K108" i="8"/>
  <c r="H108" i="8"/>
  <c r="W107" i="8"/>
  <c r="T107" i="8"/>
  <c r="Q107" i="8"/>
  <c r="N107" i="8"/>
  <c r="K107" i="8"/>
  <c r="H107" i="8"/>
  <c r="W106" i="8"/>
  <c r="T106" i="8"/>
  <c r="Q106" i="8"/>
  <c r="N106" i="8"/>
  <c r="K106" i="8"/>
  <c r="H106" i="8"/>
  <c r="W105" i="8"/>
  <c r="T105" i="8"/>
  <c r="Q105" i="8"/>
  <c r="N105" i="8"/>
  <c r="K105" i="8"/>
  <c r="H105" i="8"/>
  <c r="W104" i="8"/>
  <c r="T104" i="8"/>
  <c r="Q104" i="8"/>
  <c r="N104" i="8"/>
  <c r="K104" i="8"/>
  <c r="H104" i="8"/>
  <c r="W103" i="8"/>
  <c r="T103" i="8"/>
  <c r="Q103" i="8"/>
  <c r="N103" i="8"/>
  <c r="K103" i="8"/>
  <c r="H103" i="8"/>
  <c r="W102" i="8"/>
  <c r="T102" i="8"/>
  <c r="Q102" i="8"/>
  <c r="N102" i="8"/>
  <c r="K102" i="8"/>
  <c r="H102" i="8"/>
  <c r="W101" i="8"/>
  <c r="T101" i="8"/>
  <c r="Q101" i="8"/>
  <c r="N101" i="8"/>
  <c r="K101" i="8"/>
  <c r="H101" i="8"/>
  <c r="W100" i="8"/>
  <c r="T100" i="8"/>
  <c r="Q100" i="8"/>
  <c r="N100" i="8"/>
  <c r="K100" i="8"/>
  <c r="H100" i="8"/>
  <c r="W99" i="8"/>
  <c r="T99" i="8"/>
  <c r="Q99" i="8"/>
  <c r="N99" i="8"/>
  <c r="K99" i="8"/>
  <c r="H99" i="8"/>
  <c r="W98" i="8"/>
  <c r="T98" i="8"/>
  <c r="Q98" i="8"/>
  <c r="N98" i="8"/>
  <c r="K98" i="8"/>
  <c r="H98" i="8"/>
  <c r="W97" i="8"/>
  <c r="T97" i="8"/>
  <c r="Q97" i="8"/>
  <c r="N97" i="8"/>
  <c r="K97" i="8"/>
  <c r="H97" i="8"/>
  <c r="W96" i="8"/>
  <c r="T96" i="8"/>
  <c r="Q96" i="8"/>
  <c r="N96" i="8"/>
  <c r="K96" i="8"/>
  <c r="H96" i="8"/>
  <c r="W95" i="8"/>
  <c r="T95" i="8"/>
  <c r="Q95" i="8"/>
  <c r="N95" i="8"/>
  <c r="K95" i="8"/>
  <c r="H95" i="8"/>
  <c r="W94" i="8"/>
  <c r="T94" i="8"/>
  <c r="Q94" i="8"/>
  <c r="N94" i="8"/>
  <c r="K94" i="8"/>
  <c r="H94" i="8"/>
  <c r="W93" i="8"/>
  <c r="T93" i="8"/>
  <c r="Q93" i="8"/>
  <c r="N93" i="8"/>
  <c r="K93" i="8"/>
  <c r="H93" i="8"/>
  <c r="W92" i="8"/>
  <c r="T92" i="8"/>
  <c r="Q92" i="8"/>
  <c r="N92" i="8"/>
  <c r="K92" i="8"/>
  <c r="H92" i="8"/>
  <c r="W91" i="8"/>
  <c r="T91" i="8"/>
  <c r="Q91" i="8"/>
  <c r="N91" i="8"/>
  <c r="K91" i="8"/>
  <c r="H91" i="8"/>
  <c r="W90" i="8"/>
  <c r="T90" i="8"/>
  <c r="Q90" i="8"/>
  <c r="N90" i="8"/>
  <c r="K90" i="8"/>
  <c r="H90" i="8"/>
  <c r="W89" i="8"/>
  <c r="T89" i="8"/>
  <c r="Q89" i="8"/>
  <c r="N89" i="8"/>
  <c r="K89" i="8"/>
  <c r="H89" i="8"/>
  <c r="W88" i="8"/>
  <c r="T88" i="8"/>
  <c r="Q88" i="8"/>
  <c r="N88" i="8"/>
  <c r="K88" i="8"/>
  <c r="H88" i="8"/>
  <c r="W87" i="8"/>
  <c r="T87" i="8"/>
  <c r="Q87" i="8"/>
  <c r="N87" i="8"/>
  <c r="K87" i="8"/>
  <c r="H87" i="8"/>
  <c r="W86" i="8"/>
  <c r="T86" i="8"/>
  <c r="Q86" i="8"/>
  <c r="N86" i="8"/>
  <c r="K86" i="8"/>
  <c r="H86" i="8"/>
  <c r="W85" i="8"/>
  <c r="T85" i="8"/>
  <c r="Q85" i="8"/>
  <c r="N85" i="8"/>
  <c r="K85" i="8"/>
  <c r="H85" i="8"/>
  <c r="W84" i="8"/>
  <c r="T84" i="8"/>
  <c r="Q84" i="8"/>
  <c r="N84" i="8"/>
  <c r="K84" i="8"/>
  <c r="H84" i="8"/>
  <c r="W83" i="8"/>
  <c r="T83" i="8"/>
  <c r="Q83" i="8"/>
  <c r="N83" i="8"/>
  <c r="K83" i="8"/>
  <c r="H83" i="8"/>
  <c r="W82" i="8"/>
  <c r="T82" i="8"/>
  <c r="Q82" i="8"/>
  <c r="N82" i="8"/>
  <c r="K82" i="8"/>
  <c r="H82" i="8"/>
  <c r="W81" i="8"/>
  <c r="T81" i="8"/>
  <c r="Q81" i="8"/>
  <c r="N81" i="8"/>
  <c r="K81" i="8"/>
  <c r="H81" i="8"/>
  <c r="W80" i="8"/>
  <c r="T80" i="8"/>
  <c r="Q80" i="8"/>
  <c r="N80" i="8"/>
  <c r="K80" i="8"/>
  <c r="H80" i="8"/>
  <c r="W79" i="8"/>
  <c r="T79" i="8"/>
  <c r="Q79" i="8"/>
  <c r="N79" i="8"/>
  <c r="K79" i="8"/>
  <c r="H79" i="8"/>
  <c r="W78" i="8"/>
  <c r="T78" i="8"/>
  <c r="Q78" i="8"/>
  <c r="N78" i="8"/>
  <c r="K78" i="8"/>
  <c r="H78" i="8"/>
  <c r="W77" i="8"/>
  <c r="T77" i="8"/>
  <c r="Q77" i="8"/>
  <c r="N77" i="8"/>
  <c r="K77" i="8"/>
  <c r="H77" i="8"/>
  <c r="W76" i="8"/>
  <c r="T76" i="8"/>
  <c r="Q76" i="8"/>
  <c r="N76" i="8"/>
  <c r="K76" i="8"/>
  <c r="H76" i="8"/>
  <c r="W75" i="8"/>
  <c r="T75" i="8"/>
  <c r="Q75" i="8"/>
  <c r="N75" i="8"/>
  <c r="K75" i="8"/>
  <c r="H75" i="8"/>
  <c r="W74" i="8"/>
  <c r="T74" i="8"/>
  <c r="Q74" i="8"/>
  <c r="N74" i="8"/>
  <c r="K74" i="8"/>
  <c r="H74" i="8"/>
  <c r="W73" i="8"/>
  <c r="T73" i="8"/>
  <c r="Q73" i="8"/>
  <c r="N73" i="8"/>
  <c r="K73" i="8"/>
  <c r="H73" i="8"/>
  <c r="W72" i="8"/>
  <c r="T72" i="8"/>
  <c r="Q72" i="8"/>
  <c r="N72" i="8"/>
  <c r="K72" i="8"/>
  <c r="H72" i="8"/>
  <c r="W71" i="8"/>
  <c r="T71" i="8"/>
  <c r="Q71" i="8"/>
  <c r="N71" i="8"/>
  <c r="K71" i="8"/>
  <c r="H71" i="8"/>
  <c r="W70" i="8"/>
  <c r="T70" i="8"/>
  <c r="Q70" i="8"/>
  <c r="N70" i="8"/>
  <c r="K70" i="8"/>
  <c r="H70" i="8"/>
  <c r="W69" i="8"/>
  <c r="T69" i="8"/>
  <c r="Q69" i="8"/>
  <c r="N69" i="8"/>
  <c r="K69" i="8"/>
  <c r="H69" i="8"/>
  <c r="W68" i="8"/>
  <c r="T68" i="8"/>
  <c r="Q68" i="8"/>
  <c r="N68" i="8"/>
  <c r="K68" i="8"/>
  <c r="H68" i="8"/>
  <c r="W67" i="8"/>
  <c r="T67" i="8"/>
  <c r="Q67" i="8"/>
  <c r="N67" i="8"/>
  <c r="K67" i="8"/>
  <c r="H67" i="8"/>
  <c r="W66" i="8"/>
  <c r="T66" i="8"/>
  <c r="Q66" i="8"/>
  <c r="N66" i="8"/>
  <c r="K66" i="8"/>
  <c r="H66" i="8"/>
  <c r="W65" i="8"/>
  <c r="T65" i="8"/>
  <c r="Q65" i="8"/>
  <c r="N65" i="8"/>
  <c r="K65" i="8"/>
  <c r="H65" i="8"/>
  <c r="W64" i="8"/>
  <c r="T64" i="8"/>
  <c r="Q64" i="8"/>
  <c r="N64" i="8"/>
  <c r="K64" i="8"/>
  <c r="H64" i="8"/>
  <c r="W63" i="8"/>
  <c r="T63" i="8"/>
  <c r="Q63" i="8"/>
  <c r="N63" i="8"/>
  <c r="K63" i="8"/>
  <c r="H63" i="8"/>
  <c r="W62" i="8"/>
  <c r="T62" i="8"/>
  <c r="Q62" i="8"/>
  <c r="N62" i="8"/>
  <c r="K62" i="8"/>
  <c r="H62" i="8"/>
  <c r="W61" i="8"/>
  <c r="T61" i="8"/>
  <c r="Q61" i="8"/>
  <c r="N61" i="8"/>
  <c r="K61" i="8"/>
  <c r="H61" i="8"/>
  <c r="W60" i="8"/>
  <c r="T60" i="8"/>
  <c r="Q60" i="8"/>
  <c r="N60" i="8"/>
  <c r="K60" i="8"/>
  <c r="H60" i="8"/>
  <c r="W59" i="8"/>
  <c r="T59" i="8"/>
  <c r="Q59" i="8"/>
  <c r="N59" i="8"/>
  <c r="K59" i="8"/>
  <c r="H59" i="8"/>
  <c r="W58" i="8"/>
  <c r="T58" i="8"/>
  <c r="Q58" i="8"/>
  <c r="N58" i="8"/>
  <c r="K58" i="8"/>
  <c r="H58" i="8"/>
  <c r="W57" i="8"/>
  <c r="T57" i="8"/>
  <c r="Q57" i="8"/>
  <c r="N57" i="8"/>
  <c r="K57" i="8"/>
  <c r="H57" i="8"/>
  <c r="W56" i="8"/>
  <c r="T56" i="8"/>
  <c r="Q56" i="8"/>
  <c r="N56" i="8"/>
  <c r="K56" i="8"/>
  <c r="H56" i="8"/>
  <c r="W55" i="8"/>
  <c r="T55" i="8"/>
  <c r="Q55" i="8"/>
  <c r="N55" i="8"/>
  <c r="K55" i="8"/>
  <c r="H55" i="8"/>
  <c r="W54" i="8"/>
  <c r="T54" i="8"/>
  <c r="Q54" i="8"/>
  <c r="N54" i="8"/>
  <c r="K54" i="8"/>
  <c r="H54" i="8"/>
  <c r="W53" i="8"/>
  <c r="T53" i="8"/>
  <c r="Q53" i="8"/>
  <c r="N53" i="8"/>
  <c r="K53" i="8"/>
  <c r="H53" i="8"/>
  <c r="W52" i="8"/>
  <c r="T52" i="8"/>
  <c r="Q52" i="8"/>
  <c r="N52" i="8"/>
  <c r="K52" i="8"/>
  <c r="H52" i="8"/>
  <c r="W51" i="8"/>
  <c r="T51" i="8"/>
  <c r="Q51" i="8"/>
  <c r="N51" i="8"/>
  <c r="K51" i="8"/>
  <c r="H51" i="8"/>
  <c r="W50" i="8"/>
  <c r="T50" i="8"/>
  <c r="Q50" i="8"/>
  <c r="N50" i="8"/>
  <c r="K50" i="8"/>
  <c r="H50" i="8"/>
  <c r="W49" i="8"/>
  <c r="T49" i="8"/>
  <c r="Q49" i="8"/>
  <c r="N49" i="8"/>
  <c r="K49" i="8"/>
  <c r="H49" i="8"/>
  <c r="W48" i="8"/>
  <c r="T48" i="8"/>
  <c r="Q48" i="8"/>
  <c r="N48" i="8"/>
  <c r="K48" i="8"/>
  <c r="H48" i="8"/>
  <c r="W47" i="8"/>
  <c r="T47" i="8"/>
  <c r="Q47" i="8"/>
  <c r="N47" i="8"/>
  <c r="K47" i="8"/>
  <c r="H47" i="8"/>
  <c r="W46" i="8"/>
  <c r="T46" i="8"/>
  <c r="Q46" i="8"/>
  <c r="N46" i="8"/>
  <c r="K46" i="8"/>
  <c r="H46" i="8"/>
  <c r="W45" i="8"/>
  <c r="T45" i="8"/>
  <c r="Q45" i="8"/>
  <c r="N45" i="8"/>
  <c r="K45" i="8"/>
  <c r="H45" i="8"/>
  <c r="W44" i="8"/>
  <c r="T44" i="8"/>
  <c r="Q44" i="8"/>
  <c r="N44" i="8"/>
  <c r="K44" i="8"/>
  <c r="H44" i="8"/>
  <c r="W43" i="8"/>
  <c r="T43" i="8"/>
  <c r="Q43" i="8"/>
  <c r="N43" i="8"/>
  <c r="K43" i="8"/>
  <c r="H43" i="8"/>
  <c r="W42" i="8"/>
  <c r="T42" i="8"/>
  <c r="Q42" i="8"/>
  <c r="N42" i="8"/>
  <c r="K42" i="8"/>
  <c r="H42" i="8"/>
  <c r="W41" i="8"/>
  <c r="T41" i="8"/>
  <c r="Q41" i="8"/>
  <c r="N41" i="8"/>
  <c r="K41" i="8"/>
  <c r="H41" i="8"/>
  <c r="W40" i="8"/>
  <c r="T40" i="8"/>
  <c r="Q40" i="8"/>
  <c r="N40" i="8"/>
  <c r="K40" i="8"/>
  <c r="H40" i="8"/>
  <c r="W39" i="8"/>
  <c r="T39" i="8"/>
  <c r="Q39" i="8"/>
  <c r="N39" i="8"/>
  <c r="K39" i="8"/>
  <c r="H39" i="8"/>
  <c r="W38" i="8"/>
  <c r="T38" i="8"/>
  <c r="Q38" i="8"/>
  <c r="N38" i="8"/>
  <c r="K38" i="8"/>
  <c r="H38" i="8"/>
  <c r="W37" i="8"/>
  <c r="T37" i="8"/>
  <c r="Q37" i="8"/>
  <c r="N37" i="8"/>
  <c r="K37" i="8"/>
  <c r="H37" i="8"/>
  <c r="W36" i="8"/>
  <c r="T36" i="8"/>
  <c r="Q36" i="8"/>
  <c r="N36" i="8"/>
  <c r="K36" i="8"/>
  <c r="H36" i="8"/>
  <c r="W35" i="8"/>
  <c r="T35" i="8"/>
  <c r="Q35" i="8"/>
  <c r="N35" i="8"/>
  <c r="K35" i="8"/>
  <c r="H35" i="8"/>
  <c r="W34" i="8"/>
  <c r="T34" i="8"/>
  <c r="Q34" i="8"/>
  <c r="N34" i="8"/>
  <c r="K34" i="8"/>
  <c r="H34" i="8"/>
  <c r="W33" i="8"/>
  <c r="T33" i="8"/>
  <c r="Q33" i="8"/>
  <c r="N33" i="8"/>
  <c r="K33" i="8"/>
  <c r="H33" i="8"/>
  <c r="W32" i="8"/>
  <c r="T32" i="8"/>
  <c r="Q32" i="8"/>
  <c r="N32" i="8"/>
  <c r="K32" i="8"/>
  <c r="H32" i="8"/>
  <c r="W31" i="8"/>
  <c r="T31" i="8"/>
  <c r="Q31" i="8"/>
  <c r="N31" i="8"/>
  <c r="K31" i="8"/>
  <c r="H31" i="8"/>
  <c r="W30" i="8"/>
  <c r="T30" i="8"/>
  <c r="Q30" i="8"/>
  <c r="N30" i="8"/>
  <c r="K30" i="8"/>
  <c r="H30" i="8"/>
  <c r="W29" i="8"/>
  <c r="T29" i="8"/>
  <c r="Q29" i="8"/>
  <c r="N29" i="8"/>
  <c r="K29" i="8"/>
  <c r="H29" i="8"/>
  <c r="W28" i="8"/>
  <c r="T28" i="8"/>
  <c r="Q28" i="8"/>
  <c r="N28" i="8"/>
  <c r="K28" i="8"/>
  <c r="H28" i="8"/>
  <c r="W27" i="8"/>
  <c r="T27" i="8"/>
  <c r="Q27" i="8"/>
  <c r="N27" i="8"/>
  <c r="K27" i="8"/>
  <c r="H27" i="8"/>
  <c r="W26" i="8"/>
  <c r="T26" i="8"/>
  <c r="Q26" i="8"/>
  <c r="N26" i="8"/>
  <c r="K26" i="8"/>
  <c r="H26" i="8"/>
  <c r="W25" i="8"/>
  <c r="T25" i="8"/>
  <c r="Q25" i="8"/>
  <c r="N25" i="8"/>
  <c r="K25" i="8"/>
  <c r="H25" i="8"/>
  <c r="W24" i="8"/>
  <c r="T24" i="8"/>
  <c r="Q24" i="8"/>
  <c r="N24" i="8"/>
  <c r="K24" i="8"/>
  <c r="H24" i="8"/>
  <c r="W23" i="8"/>
  <c r="T23" i="8"/>
  <c r="Q23" i="8"/>
  <c r="N23" i="8"/>
  <c r="K23" i="8"/>
  <c r="H23" i="8"/>
  <c r="W22" i="8"/>
  <c r="T22" i="8"/>
  <c r="Q22" i="8"/>
  <c r="N22" i="8"/>
  <c r="K22" i="8"/>
  <c r="H22" i="8"/>
  <c r="W21" i="8"/>
  <c r="T21" i="8"/>
  <c r="Q21" i="8"/>
  <c r="N21" i="8"/>
  <c r="K21" i="8"/>
  <c r="H21" i="8"/>
  <c r="W20" i="8"/>
  <c r="T20" i="8"/>
  <c r="Q20" i="8"/>
  <c r="N20" i="8"/>
  <c r="K20" i="8"/>
  <c r="H20" i="8"/>
  <c r="W19" i="8"/>
  <c r="T19" i="8"/>
  <c r="Q19" i="8"/>
  <c r="N19" i="8"/>
  <c r="K19" i="8"/>
  <c r="H19" i="8"/>
  <c r="W18" i="8"/>
  <c r="T18" i="8"/>
  <c r="Q18" i="8"/>
  <c r="N18" i="8"/>
  <c r="K18" i="8"/>
  <c r="H18" i="8"/>
  <c r="W17" i="8"/>
  <c r="T17" i="8"/>
  <c r="Q17" i="8"/>
  <c r="N17" i="8"/>
  <c r="K17" i="8"/>
  <c r="H17" i="8"/>
  <c r="W16" i="8"/>
  <c r="T16" i="8"/>
  <c r="Q16" i="8"/>
  <c r="N16" i="8"/>
  <c r="K16" i="8"/>
  <c r="H16" i="8"/>
  <c r="W15" i="8"/>
  <c r="T15" i="8"/>
  <c r="Q15" i="8"/>
  <c r="N15" i="8"/>
  <c r="K15" i="8"/>
  <c r="H15" i="8"/>
  <c r="W14" i="8"/>
  <c r="T14" i="8"/>
  <c r="Q14" i="8"/>
  <c r="N14" i="8"/>
  <c r="K14" i="8"/>
  <c r="H14" i="8"/>
  <c r="W13" i="8"/>
  <c r="T13" i="8"/>
  <c r="Q13" i="8"/>
  <c r="N13" i="8"/>
  <c r="K13" i="8"/>
  <c r="H13" i="8"/>
  <c r="W12" i="8"/>
  <c r="T12" i="8"/>
  <c r="Q12" i="8"/>
  <c r="N12" i="8"/>
  <c r="K12" i="8"/>
  <c r="H12" i="8"/>
  <c r="W11" i="8"/>
  <c r="T11" i="8"/>
  <c r="Q11" i="8"/>
  <c r="N11" i="8"/>
  <c r="K11" i="8"/>
  <c r="H11" i="8"/>
  <c r="W10" i="8"/>
  <c r="T10" i="8"/>
  <c r="Q10" i="8"/>
  <c r="N10" i="8"/>
  <c r="K10" i="8"/>
  <c r="H10" i="8"/>
  <c r="W9" i="8"/>
  <c r="T9" i="8"/>
  <c r="Q9" i="8"/>
  <c r="N9" i="8"/>
  <c r="K9" i="8"/>
  <c r="H9" i="8"/>
  <c r="W8" i="8"/>
  <c r="T8" i="8"/>
  <c r="Q8" i="8"/>
  <c r="N8" i="8"/>
  <c r="K8" i="8"/>
  <c r="H8" i="8"/>
  <c r="W7" i="8"/>
  <c r="T7" i="8"/>
  <c r="Q7" i="8"/>
  <c r="N7" i="8"/>
  <c r="K7" i="8"/>
  <c r="H7" i="8"/>
  <c r="W6" i="8"/>
  <c r="T6" i="8"/>
  <c r="Q6" i="8"/>
  <c r="N6" i="8"/>
  <c r="K6" i="8"/>
  <c r="H6" i="8"/>
  <c r="W5" i="8"/>
  <c r="T5" i="8"/>
  <c r="Q5" i="8"/>
  <c r="N5" i="8"/>
  <c r="K5" i="8"/>
  <c r="H5" i="8"/>
  <c r="W4" i="8"/>
  <c r="W225" i="8" s="1"/>
  <c r="T4" i="8"/>
  <c r="T225" i="8" s="1"/>
  <c r="Q4" i="8"/>
  <c r="Q225" i="8" s="1"/>
  <c r="N4" i="8"/>
  <c r="N225" i="8" s="1"/>
  <c r="K4" i="8"/>
  <c r="K225" i="8" s="1"/>
  <c r="H4" i="8"/>
  <c r="H225" i="8" s="1"/>
  <c r="W94" i="7" l="1"/>
  <c r="N94" i="7"/>
  <c r="W93" i="7"/>
  <c r="N93" i="7"/>
  <c r="W92" i="7"/>
  <c r="N92" i="7"/>
  <c r="W91" i="7"/>
  <c r="N91" i="7"/>
  <c r="W90" i="7"/>
  <c r="N90" i="7"/>
  <c r="W89" i="7"/>
  <c r="N89" i="7"/>
  <c r="W88" i="7"/>
  <c r="N88" i="7"/>
  <c r="W87" i="7"/>
  <c r="N87" i="7"/>
  <c r="W86" i="7"/>
  <c r="N86" i="7"/>
  <c r="W85" i="7"/>
  <c r="N85" i="7"/>
  <c r="W84" i="7"/>
  <c r="N84" i="7"/>
  <c r="W83" i="7"/>
  <c r="N83" i="7"/>
  <c r="W82" i="7"/>
  <c r="N82" i="7"/>
  <c r="W81" i="7"/>
  <c r="N81" i="7"/>
  <c r="W80" i="7"/>
  <c r="N80" i="7"/>
  <c r="W79" i="7"/>
  <c r="N79" i="7"/>
  <c r="W78" i="7"/>
  <c r="N78" i="7"/>
  <c r="W77" i="7"/>
  <c r="N77" i="7"/>
  <c r="W76" i="7"/>
  <c r="N76" i="7"/>
  <c r="W75" i="7"/>
  <c r="N75" i="7"/>
  <c r="W74" i="7"/>
  <c r="N74" i="7"/>
  <c r="W73" i="7"/>
  <c r="N73" i="7"/>
  <c r="W72" i="7"/>
  <c r="N72" i="7"/>
  <c r="W71" i="7"/>
  <c r="N71" i="7"/>
  <c r="W70" i="7"/>
  <c r="N70" i="7"/>
  <c r="W69" i="7"/>
  <c r="N69" i="7"/>
  <c r="W68" i="7"/>
  <c r="N68" i="7"/>
  <c r="W67" i="7"/>
  <c r="N67" i="7"/>
  <c r="W66" i="7"/>
  <c r="N66" i="7"/>
  <c r="W65" i="7"/>
  <c r="N65" i="7"/>
  <c r="W64" i="7"/>
  <c r="N64" i="7"/>
  <c r="W63" i="7"/>
  <c r="N63" i="7"/>
  <c r="W62" i="7"/>
  <c r="N62" i="7"/>
  <c r="W61" i="7"/>
  <c r="N61" i="7"/>
  <c r="W60" i="7"/>
  <c r="N60" i="7"/>
  <c r="W59" i="7"/>
  <c r="N59" i="7"/>
  <c r="W58" i="7"/>
  <c r="N58" i="7"/>
  <c r="W57" i="7"/>
  <c r="N57" i="7"/>
  <c r="W56" i="7"/>
  <c r="N56" i="7"/>
  <c r="W55" i="7"/>
  <c r="N55" i="7"/>
  <c r="W54" i="7"/>
  <c r="N54" i="7"/>
  <c r="W53" i="7"/>
  <c r="N53" i="7"/>
  <c r="W52" i="7"/>
  <c r="N52" i="7"/>
  <c r="W51" i="7"/>
  <c r="N51" i="7"/>
  <c r="W50" i="7"/>
  <c r="N50" i="7"/>
  <c r="W49" i="7"/>
  <c r="N49" i="7"/>
  <c r="W48" i="7"/>
  <c r="N48" i="7"/>
  <c r="W47" i="7"/>
  <c r="N47" i="7"/>
  <c r="W46" i="7"/>
  <c r="N46" i="7"/>
  <c r="N45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K81" i="6" l="1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49" i="6"/>
  <c r="K48" i="6"/>
  <c r="K47" i="6"/>
  <c r="K46" i="6"/>
  <c r="W483" i="5"/>
  <c r="V483" i="5"/>
  <c r="T483" i="5"/>
  <c r="S483" i="5"/>
  <c r="Q483" i="5"/>
  <c r="P483" i="5"/>
  <c r="N483" i="5"/>
  <c r="M483" i="5"/>
  <c r="J483" i="5"/>
  <c r="H483" i="5"/>
  <c r="G483" i="5"/>
  <c r="X482" i="5"/>
  <c r="U482" i="5"/>
  <c r="R482" i="5"/>
  <c r="O482" i="5"/>
  <c r="L482" i="5"/>
  <c r="I482" i="5"/>
  <c r="X481" i="5"/>
  <c r="U481" i="5"/>
  <c r="R481" i="5"/>
  <c r="O481" i="5"/>
  <c r="L481" i="5"/>
  <c r="I481" i="5"/>
  <c r="X480" i="5"/>
  <c r="U480" i="5"/>
  <c r="R480" i="5"/>
  <c r="O480" i="5"/>
  <c r="L480" i="5"/>
  <c r="I480" i="5"/>
  <c r="X479" i="5"/>
  <c r="U479" i="5"/>
  <c r="R479" i="5"/>
  <c r="O479" i="5"/>
  <c r="L479" i="5"/>
  <c r="I479" i="5"/>
  <c r="X478" i="5"/>
  <c r="U478" i="5"/>
  <c r="R478" i="5"/>
  <c r="O478" i="5"/>
  <c r="L478" i="5"/>
  <c r="I478" i="5"/>
  <c r="X477" i="5"/>
  <c r="U477" i="5"/>
  <c r="R477" i="5"/>
  <c r="O477" i="5"/>
  <c r="L477" i="5"/>
  <c r="I477" i="5"/>
  <c r="X476" i="5"/>
  <c r="U476" i="5"/>
  <c r="R476" i="5"/>
  <c r="O476" i="5"/>
  <c r="L476" i="5"/>
  <c r="I476" i="5"/>
  <c r="X475" i="5"/>
  <c r="U475" i="5"/>
  <c r="R475" i="5"/>
  <c r="O475" i="5"/>
  <c r="L475" i="5"/>
  <c r="I475" i="5"/>
  <c r="X474" i="5"/>
  <c r="U474" i="5"/>
  <c r="R474" i="5"/>
  <c r="O474" i="5"/>
  <c r="L474" i="5"/>
  <c r="I474" i="5"/>
  <c r="X473" i="5"/>
  <c r="U473" i="5"/>
  <c r="R473" i="5"/>
  <c r="O473" i="5"/>
  <c r="L473" i="5"/>
  <c r="I473" i="5"/>
  <c r="X472" i="5"/>
  <c r="U472" i="5"/>
  <c r="R472" i="5"/>
  <c r="O472" i="5"/>
  <c r="L472" i="5"/>
  <c r="I472" i="5"/>
  <c r="X471" i="5"/>
  <c r="U471" i="5"/>
  <c r="R471" i="5"/>
  <c r="O471" i="5"/>
  <c r="L471" i="5"/>
  <c r="I471" i="5"/>
  <c r="X470" i="5"/>
  <c r="U470" i="5"/>
  <c r="R470" i="5"/>
  <c r="O470" i="5"/>
  <c r="L470" i="5"/>
  <c r="I470" i="5"/>
  <c r="X469" i="5"/>
  <c r="U469" i="5"/>
  <c r="R469" i="5"/>
  <c r="O469" i="5"/>
  <c r="L469" i="5"/>
  <c r="I469" i="5"/>
  <c r="X468" i="5"/>
  <c r="U468" i="5"/>
  <c r="R468" i="5"/>
  <c r="O468" i="5"/>
  <c r="L468" i="5"/>
  <c r="I468" i="5"/>
  <c r="X467" i="5"/>
  <c r="U467" i="5"/>
  <c r="R467" i="5"/>
  <c r="O467" i="5"/>
  <c r="L467" i="5"/>
  <c r="I467" i="5"/>
  <c r="X466" i="5"/>
  <c r="U466" i="5"/>
  <c r="R466" i="5"/>
  <c r="O466" i="5"/>
  <c r="L466" i="5"/>
  <c r="I466" i="5"/>
  <c r="X465" i="5"/>
  <c r="U465" i="5"/>
  <c r="R465" i="5"/>
  <c r="O465" i="5"/>
  <c r="L465" i="5"/>
  <c r="I465" i="5"/>
  <c r="X464" i="5"/>
  <c r="U464" i="5"/>
  <c r="R464" i="5"/>
  <c r="O464" i="5"/>
  <c r="L464" i="5"/>
  <c r="I464" i="5"/>
  <c r="X463" i="5"/>
  <c r="U463" i="5"/>
  <c r="R463" i="5"/>
  <c r="O463" i="5"/>
  <c r="L463" i="5"/>
  <c r="I463" i="5"/>
  <c r="X462" i="5"/>
  <c r="U462" i="5"/>
  <c r="R462" i="5"/>
  <c r="O462" i="5"/>
  <c r="L462" i="5"/>
  <c r="I462" i="5"/>
  <c r="X461" i="5"/>
  <c r="U461" i="5"/>
  <c r="R461" i="5"/>
  <c r="O461" i="5"/>
  <c r="L461" i="5"/>
  <c r="I461" i="5"/>
  <c r="X460" i="5"/>
  <c r="U460" i="5"/>
  <c r="R460" i="5"/>
  <c r="O460" i="5"/>
  <c r="L460" i="5"/>
  <c r="I460" i="5"/>
  <c r="X459" i="5"/>
  <c r="U459" i="5"/>
  <c r="R459" i="5"/>
  <c r="O459" i="5"/>
  <c r="L459" i="5"/>
  <c r="I459" i="5"/>
  <c r="X458" i="5"/>
  <c r="U458" i="5"/>
  <c r="R458" i="5"/>
  <c r="O458" i="5"/>
  <c r="L458" i="5"/>
  <c r="I458" i="5"/>
  <c r="X457" i="5"/>
  <c r="U457" i="5"/>
  <c r="R457" i="5"/>
  <c r="O457" i="5"/>
  <c r="L457" i="5"/>
  <c r="I457" i="5"/>
  <c r="X456" i="5"/>
  <c r="U456" i="5"/>
  <c r="R456" i="5"/>
  <c r="O456" i="5"/>
  <c r="L456" i="5"/>
  <c r="I456" i="5"/>
  <c r="X455" i="5"/>
  <c r="U455" i="5"/>
  <c r="R455" i="5"/>
  <c r="O455" i="5"/>
  <c r="L455" i="5"/>
  <c r="I455" i="5"/>
  <c r="X454" i="5"/>
  <c r="U454" i="5"/>
  <c r="R454" i="5"/>
  <c r="O454" i="5"/>
  <c r="L454" i="5"/>
  <c r="I454" i="5"/>
  <c r="X453" i="5"/>
  <c r="U453" i="5"/>
  <c r="R453" i="5"/>
  <c r="O453" i="5"/>
  <c r="L453" i="5"/>
  <c r="I453" i="5"/>
  <c r="X452" i="5"/>
  <c r="U452" i="5"/>
  <c r="R452" i="5"/>
  <c r="O452" i="5"/>
  <c r="L452" i="5"/>
  <c r="I452" i="5"/>
  <c r="X451" i="5"/>
  <c r="U451" i="5"/>
  <c r="R451" i="5"/>
  <c r="O451" i="5"/>
  <c r="L451" i="5"/>
  <c r="I451" i="5"/>
  <c r="X450" i="5"/>
  <c r="U450" i="5"/>
  <c r="R450" i="5"/>
  <c r="O450" i="5"/>
  <c r="L450" i="5"/>
  <c r="I450" i="5"/>
  <c r="X449" i="5"/>
  <c r="U449" i="5"/>
  <c r="R449" i="5"/>
  <c r="O449" i="5"/>
  <c r="L449" i="5"/>
  <c r="I449" i="5"/>
  <c r="X448" i="5"/>
  <c r="U448" i="5"/>
  <c r="R448" i="5"/>
  <c r="O448" i="5"/>
  <c r="L448" i="5"/>
  <c r="I448" i="5"/>
  <c r="X447" i="5"/>
  <c r="U447" i="5"/>
  <c r="R447" i="5"/>
  <c r="O447" i="5"/>
  <c r="L447" i="5"/>
  <c r="I447" i="5"/>
  <c r="X446" i="5"/>
  <c r="U446" i="5"/>
  <c r="R446" i="5"/>
  <c r="O446" i="5"/>
  <c r="L446" i="5"/>
  <c r="I446" i="5"/>
  <c r="X445" i="5"/>
  <c r="U445" i="5"/>
  <c r="R445" i="5"/>
  <c r="O445" i="5"/>
  <c r="L445" i="5"/>
  <c r="I445" i="5"/>
  <c r="X444" i="5"/>
  <c r="U444" i="5"/>
  <c r="R444" i="5"/>
  <c r="O444" i="5"/>
  <c r="L444" i="5"/>
  <c r="I444" i="5"/>
  <c r="X443" i="5"/>
  <c r="U443" i="5"/>
  <c r="R443" i="5"/>
  <c r="O443" i="5"/>
  <c r="L443" i="5"/>
  <c r="I443" i="5"/>
  <c r="X442" i="5"/>
  <c r="U442" i="5"/>
  <c r="R442" i="5"/>
  <c r="O442" i="5"/>
  <c r="L442" i="5"/>
  <c r="I442" i="5"/>
  <c r="X441" i="5"/>
  <c r="U441" i="5"/>
  <c r="R441" i="5"/>
  <c r="O441" i="5"/>
  <c r="L441" i="5"/>
  <c r="I441" i="5"/>
  <c r="X440" i="5"/>
  <c r="U440" i="5"/>
  <c r="R440" i="5"/>
  <c r="O440" i="5"/>
  <c r="L440" i="5"/>
  <c r="I440" i="5"/>
  <c r="X439" i="5"/>
  <c r="U439" i="5"/>
  <c r="R439" i="5"/>
  <c r="O439" i="5"/>
  <c r="L439" i="5"/>
  <c r="I439" i="5"/>
  <c r="X438" i="5"/>
  <c r="U438" i="5"/>
  <c r="R438" i="5"/>
  <c r="O438" i="5"/>
  <c r="L438" i="5"/>
  <c r="I438" i="5"/>
  <c r="X437" i="5"/>
  <c r="U437" i="5"/>
  <c r="R437" i="5"/>
  <c r="O437" i="5"/>
  <c r="L437" i="5"/>
  <c r="I437" i="5"/>
  <c r="X436" i="5"/>
  <c r="U436" i="5"/>
  <c r="R436" i="5"/>
  <c r="O436" i="5"/>
  <c r="L436" i="5"/>
  <c r="I436" i="5"/>
  <c r="X435" i="5"/>
  <c r="U435" i="5"/>
  <c r="R435" i="5"/>
  <c r="O435" i="5"/>
  <c r="L435" i="5"/>
  <c r="I435" i="5"/>
  <c r="X434" i="5"/>
  <c r="U434" i="5"/>
  <c r="R434" i="5"/>
  <c r="O434" i="5"/>
  <c r="L434" i="5"/>
  <c r="I434" i="5"/>
  <c r="X433" i="5"/>
  <c r="U433" i="5"/>
  <c r="R433" i="5"/>
  <c r="O433" i="5"/>
  <c r="L433" i="5"/>
  <c r="I433" i="5"/>
  <c r="X432" i="5"/>
  <c r="U432" i="5"/>
  <c r="R432" i="5"/>
  <c r="O432" i="5"/>
  <c r="L432" i="5"/>
  <c r="I432" i="5"/>
  <c r="X431" i="5"/>
  <c r="U431" i="5"/>
  <c r="R431" i="5"/>
  <c r="O431" i="5"/>
  <c r="L431" i="5"/>
  <c r="I431" i="5"/>
  <c r="X430" i="5"/>
  <c r="U430" i="5"/>
  <c r="R430" i="5"/>
  <c r="O430" i="5"/>
  <c r="L430" i="5"/>
  <c r="I430" i="5"/>
  <c r="X429" i="5"/>
  <c r="U429" i="5"/>
  <c r="R429" i="5"/>
  <c r="O429" i="5"/>
  <c r="L429" i="5"/>
  <c r="I429" i="5"/>
  <c r="X428" i="5"/>
  <c r="U428" i="5"/>
  <c r="R428" i="5"/>
  <c r="O428" i="5"/>
  <c r="L428" i="5"/>
  <c r="I428" i="5"/>
  <c r="X427" i="5"/>
  <c r="U427" i="5"/>
  <c r="R427" i="5"/>
  <c r="O427" i="5"/>
  <c r="L427" i="5"/>
  <c r="I427" i="5"/>
  <c r="X426" i="5"/>
  <c r="U426" i="5"/>
  <c r="R426" i="5"/>
  <c r="O426" i="5"/>
  <c r="L426" i="5"/>
  <c r="I426" i="5"/>
  <c r="X425" i="5"/>
  <c r="U425" i="5"/>
  <c r="R425" i="5"/>
  <c r="O425" i="5"/>
  <c r="L425" i="5"/>
  <c r="I425" i="5"/>
  <c r="X424" i="5"/>
  <c r="U424" i="5"/>
  <c r="R424" i="5"/>
  <c r="O424" i="5"/>
  <c r="L424" i="5"/>
  <c r="I424" i="5"/>
  <c r="X423" i="5"/>
  <c r="U423" i="5"/>
  <c r="R423" i="5"/>
  <c r="O423" i="5"/>
  <c r="L423" i="5"/>
  <c r="I423" i="5"/>
  <c r="X422" i="5"/>
  <c r="U422" i="5"/>
  <c r="R422" i="5"/>
  <c r="O422" i="5"/>
  <c r="L422" i="5"/>
  <c r="I422" i="5"/>
  <c r="X421" i="5"/>
  <c r="U421" i="5"/>
  <c r="R421" i="5"/>
  <c r="O421" i="5"/>
  <c r="L421" i="5"/>
  <c r="I421" i="5"/>
  <c r="X420" i="5"/>
  <c r="U420" i="5"/>
  <c r="R420" i="5"/>
  <c r="O420" i="5"/>
  <c r="L420" i="5"/>
  <c r="I420" i="5"/>
  <c r="X419" i="5"/>
  <c r="U419" i="5"/>
  <c r="R419" i="5"/>
  <c r="O419" i="5"/>
  <c r="L419" i="5"/>
  <c r="I419" i="5"/>
  <c r="X418" i="5"/>
  <c r="U418" i="5"/>
  <c r="R418" i="5"/>
  <c r="O418" i="5"/>
  <c r="L418" i="5"/>
  <c r="I418" i="5"/>
  <c r="X417" i="5"/>
  <c r="U417" i="5"/>
  <c r="R417" i="5"/>
  <c r="O417" i="5"/>
  <c r="L417" i="5"/>
  <c r="I417" i="5"/>
  <c r="X416" i="5"/>
  <c r="U416" i="5"/>
  <c r="R416" i="5"/>
  <c r="O416" i="5"/>
  <c r="L416" i="5"/>
  <c r="I416" i="5"/>
  <c r="X415" i="5"/>
  <c r="U415" i="5"/>
  <c r="R415" i="5"/>
  <c r="O415" i="5"/>
  <c r="L415" i="5"/>
  <c r="I415" i="5"/>
  <c r="X414" i="5"/>
  <c r="U414" i="5"/>
  <c r="R414" i="5"/>
  <c r="O414" i="5"/>
  <c r="L414" i="5"/>
  <c r="I414" i="5"/>
  <c r="X413" i="5"/>
  <c r="U413" i="5"/>
  <c r="R413" i="5"/>
  <c r="O413" i="5"/>
  <c r="L413" i="5"/>
  <c r="I413" i="5"/>
  <c r="X412" i="5"/>
  <c r="U412" i="5"/>
  <c r="R412" i="5"/>
  <c r="O412" i="5"/>
  <c r="L412" i="5"/>
  <c r="I412" i="5"/>
  <c r="X411" i="5"/>
  <c r="U411" i="5"/>
  <c r="R411" i="5"/>
  <c r="O411" i="5"/>
  <c r="L411" i="5"/>
  <c r="I411" i="5"/>
  <c r="X410" i="5"/>
  <c r="U410" i="5"/>
  <c r="R410" i="5"/>
  <c r="O410" i="5"/>
  <c r="L410" i="5"/>
  <c r="I410" i="5"/>
  <c r="X409" i="5"/>
  <c r="U409" i="5"/>
  <c r="R409" i="5"/>
  <c r="O409" i="5"/>
  <c r="L409" i="5"/>
  <c r="I409" i="5"/>
  <c r="X408" i="5"/>
  <c r="U408" i="5"/>
  <c r="R408" i="5"/>
  <c r="O408" i="5"/>
  <c r="L408" i="5"/>
  <c r="I408" i="5"/>
  <c r="X407" i="5"/>
  <c r="U407" i="5"/>
  <c r="R407" i="5"/>
  <c r="O407" i="5"/>
  <c r="L407" i="5"/>
  <c r="I407" i="5"/>
  <c r="X406" i="5"/>
  <c r="U406" i="5"/>
  <c r="R406" i="5"/>
  <c r="O406" i="5"/>
  <c r="L406" i="5"/>
  <c r="I406" i="5"/>
  <c r="X405" i="5"/>
  <c r="U405" i="5"/>
  <c r="R405" i="5"/>
  <c r="O405" i="5"/>
  <c r="L405" i="5"/>
  <c r="I405" i="5"/>
  <c r="X404" i="5"/>
  <c r="U404" i="5"/>
  <c r="R404" i="5"/>
  <c r="O404" i="5"/>
  <c r="L404" i="5"/>
  <c r="I404" i="5"/>
  <c r="X403" i="5"/>
  <c r="U403" i="5"/>
  <c r="R403" i="5"/>
  <c r="O403" i="5"/>
  <c r="L403" i="5"/>
  <c r="I403" i="5"/>
  <c r="X402" i="5"/>
  <c r="U402" i="5"/>
  <c r="R402" i="5"/>
  <c r="O402" i="5"/>
  <c r="L402" i="5"/>
  <c r="I402" i="5"/>
  <c r="X401" i="5"/>
  <c r="U401" i="5"/>
  <c r="R401" i="5"/>
  <c r="O401" i="5"/>
  <c r="L401" i="5"/>
  <c r="I401" i="5"/>
  <c r="X400" i="5"/>
  <c r="U400" i="5"/>
  <c r="R400" i="5"/>
  <c r="O400" i="5"/>
  <c r="L400" i="5"/>
  <c r="I400" i="5"/>
  <c r="X399" i="5"/>
  <c r="U399" i="5"/>
  <c r="R399" i="5"/>
  <c r="O399" i="5"/>
  <c r="L399" i="5"/>
  <c r="I399" i="5"/>
  <c r="X398" i="5"/>
  <c r="U398" i="5"/>
  <c r="R398" i="5"/>
  <c r="O398" i="5"/>
  <c r="L398" i="5"/>
  <c r="I398" i="5"/>
  <c r="X397" i="5"/>
  <c r="U397" i="5"/>
  <c r="R397" i="5"/>
  <c r="O397" i="5"/>
  <c r="L397" i="5"/>
  <c r="I397" i="5"/>
  <c r="X396" i="5"/>
  <c r="U396" i="5"/>
  <c r="R396" i="5"/>
  <c r="O396" i="5"/>
  <c r="L396" i="5"/>
  <c r="I396" i="5"/>
  <c r="X395" i="5"/>
  <c r="U395" i="5"/>
  <c r="R395" i="5"/>
  <c r="O395" i="5"/>
  <c r="L395" i="5"/>
  <c r="I395" i="5"/>
  <c r="X394" i="5"/>
  <c r="U394" i="5"/>
  <c r="R394" i="5"/>
  <c r="O394" i="5"/>
  <c r="L394" i="5"/>
  <c r="I394" i="5"/>
  <c r="X393" i="5"/>
  <c r="U393" i="5"/>
  <c r="R393" i="5"/>
  <c r="O393" i="5"/>
  <c r="L393" i="5"/>
  <c r="I393" i="5"/>
  <c r="X392" i="5"/>
  <c r="U392" i="5"/>
  <c r="R392" i="5"/>
  <c r="O392" i="5"/>
  <c r="L392" i="5"/>
  <c r="I392" i="5"/>
  <c r="X391" i="5"/>
  <c r="U391" i="5"/>
  <c r="R391" i="5"/>
  <c r="O391" i="5"/>
  <c r="L391" i="5"/>
  <c r="I391" i="5"/>
  <c r="X390" i="5"/>
  <c r="U390" i="5"/>
  <c r="R390" i="5"/>
  <c r="O390" i="5"/>
  <c r="L390" i="5"/>
  <c r="I390" i="5"/>
  <c r="X389" i="5"/>
  <c r="U389" i="5"/>
  <c r="R389" i="5"/>
  <c r="O389" i="5"/>
  <c r="L389" i="5"/>
  <c r="I389" i="5"/>
  <c r="X388" i="5"/>
  <c r="U388" i="5"/>
  <c r="R388" i="5"/>
  <c r="O388" i="5"/>
  <c r="L388" i="5"/>
  <c r="I388" i="5"/>
  <c r="X387" i="5"/>
  <c r="U387" i="5"/>
  <c r="R387" i="5"/>
  <c r="O387" i="5"/>
  <c r="L387" i="5"/>
  <c r="I387" i="5"/>
  <c r="X386" i="5"/>
  <c r="U386" i="5"/>
  <c r="R386" i="5"/>
  <c r="O386" i="5"/>
  <c r="L386" i="5"/>
  <c r="I386" i="5"/>
  <c r="X385" i="5"/>
  <c r="U385" i="5"/>
  <c r="R385" i="5"/>
  <c r="O385" i="5"/>
  <c r="L385" i="5"/>
  <c r="I385" i="5"/>
  <c r="X384" i="5"/>
  <c r="U384" i="5"/>
  <c r="R384" i="5"/>
  <c r="O384" i="5"/>
  <c r="L384" i="5"/>
  <c r="I384" i="5"/>
  <c r="X383" i="5"/>
  <c r="U383" i="5"/>
  <c r="R383" i="5"/>
  <c r="O383" i="5"/>
  <c r="L383" i="5"/>
  <c r="I383" i="5"/>
  <c r="X382" i="5"/>
  <c r="U382" i="5"/>
  <c r="R382" i="5"/>
  <c r="O382" i="5"/>
  <c r="L382" i="5"/>
  <c r="I382" i="5"/>
  <c r="X381" i="5"/>
  <c r="U381" i="5"/>
  <c r="R381" i="5"/>
  <c r="O381" i="5"/>
  <c r="L381" i="5"/>
  <c r="I381" i="5"/>
  <c r="X380" i="5"/>
  <c r="U380" i="5"/>
  <c r="R380" i="5"/>
  <c r="O380" i="5"/>
  <c r="L380" i="5"/>
  <c r="I380" i="5"/>
  <c r="X379" i="5"/>
  <c r="U379" i="5"/>
  <c r="R379" i="5"/>
  <c r="O379" i="5"/>
  <c r="L379" i="5"/>
  <c r="I379" i="5"/>
  <c r="X378" i="5"/>
  <c r="U378" i="5"/>
  <c r="R378" i="5"/>
  <c r="O378" i="5"/>
  <c r="L378" i="5"/>
  <c r="I378" i="5"/>
  <c r="X377" i="5"/>
  <c r="U377" i="5"/>
  <c r="R377" i="5"/>
  <c r="O377" i="5"/>
  <c r="L377" i="5"/>
  <c r="I377" i="5"/>
  <c r="X376" i="5"/>
  <c r="U376" i="5"/>
  <c r="R376" i="5"/>
  <c r="O376" i="5"/>
  <c r="L376" i="5"/>
  <c r="I376" i="5"/>
  <c r="X375" i="5"/>
  <c r="U375" i="5"/>
  <c r="R375" i="5"/>
  <c r="O375" i="5"/>
  <c r="L375" i="5"/>
  <c r="I375" i="5"/>
  <c r="X374" i="5"/>
  <c r="U374" i="5"/>
  <c r="R374" i="5"/>
  <c r="O374" i="5"/>
  <c r="L374" i="5"/>
  <c r="I374" i="5"/>
  <c r="X373" i="5"/>
  <c r="U373" i="5"/>
  <c r="R373" i="5"/>
  <c r="O373" i="5"/>
  <c r="L373" i="5"/>
  <c r="I373" i="5"/>
  <c r="X372" i="5"/>
  <c r="U372" i="5"/>
  <c r="R372" i="5"/>
  <c r="O372" i="5"/>
  <c r="L372" i="5"/>
  <c r="I372" i="5"/>
  <c r="X371" i="5"/>
  <c r="U371" i="5"/>
  <c r="R371" i="5"/>
  <c r="O371" i="5"/>
  <c r="L371" i="5"/>
  <c r="I371" i="5"/>
  <c r="X370" i="5"/>
  <c r="U370" i="5"/>
  <c r="R370" i="5"/>
  <c r="O370" i="5"/>
  <c r="L370" i="5"/>
  <c r="I370" i="5"/>
  <c r="X369" i="5"/>
  <c r="U369" i="5"/>
  <c r="R369" i="5"/>
  <c r="O369" i="5"/>
  <c r="L369" i="5"/>
  <c r="I369" i="5"/>
  <c r="X368" i="5"/>
  <c r="U368" i="5"/>
  <c r="R368" i="5"/>
  <c r="O368" i="5"/>
  <c r="L368" i="5"/>
  <c r="I368" i="5"/>
  <c r="X367" i="5"/>
  <c r="U367" i="5"/>
  <c r="R367" i="5"/>
  <c r="O367" i="5"/>
  <c r="L367" i="5"/>
  <c r="I367" i="5"/>
  <c r="X366" i="5"/>
  <c r="U366" i="5"/>
  <c r="R366" i="5"/>
  <c r="O366" i="5"/>
  <c r="L366" i="5"/>
  <c r="I366" i="5"/>
  <c r="X365" i="5"/>
  <c r="U365" i="5"/>
  <c r="R365" i="5"/>
  <c r="O365" i="5"/>
  <c r="L365" i="5"/>
  <c r="I365" i="5"/>
  <c r="X364" i="5"/>
  <c r="U364" i="5"/>
  <c r="R364" i="5"/>
  <c r="O364" i="5"/>
  <c r="L364" i="5"/>
  <c r="I364" i="5"/>
  <c r="X363" i="5"/>
  <c r="U363" i="5"/>
  <c r="R363" i="5"/>
  <c r="O363" i="5"/>
  <c r="L363" i="5"/>
  <c r="I363" i="5"/>
  <c r="X362" i="5"/>
  <c r="U362" i="5"/>
  <c r="R362" i="5"/>
  <c r="O362" i="5"/>
  <c r="L362" i="5"/>
  <c r="I362" i="5"/>
  <c r="X361" i="5"/>
  <c r="U361" i="5"/>
  <c r="R361" i="5"/>
  <c r="O361" i="5"/>
  <c r="L361" i="5"/>
  <c r="I361" i="5"/>
  <c r="X360" i="5"/>
  <c r="U360" i="5"/>
  <c r="R360" i="5"/>
  <c r="O360" i="5"/>
  <c r="L360" i="5"/>
  <c r="I360" i="5"/>
  <c r="X359" i="5"/>
  <c r="U359" i="5"/>
  <c r="R359" i="5"/>
  <c r="O359" i="5"/>
  <c r="L359" i="5"/>
  <c r="I359" i="5"/>
  <c r="X358" i="5"/>
  <c r="U358" i="5"/>
  <c r="R358" i="5"/>
  <c r="O358" i="5"/>
  <c r="L358" i="5"/>
  <c r="I358" i="5"/>
  <c r="X357" i="5"/>
  <c r="U357" i="5"/>
  <c r="R357" i="5"/>
  <c r="O357" i="5"/>
  <c r="L357" i="5"/>
  <c r="I357" i="5"/>
  <c r="X356" i="5"/>
  <c r="U356" i="5"/>
  <c r="R356" i="5"/>
  <c r="O356" i="5"/>
  <c r="L356" i="5"/>
  <c r="I356" i="5"/>
  <c r="X355" i="5"/>
  <c r="U355" i="5"/>
  <c r="R355" i="5"/>
  <c r="O355" i="5"/>
  <c r="L355" i="5"/>
  <c r="I355" i="5"/>
  <c r="X354" i="5"/>
  <c r="U354" i="5"/>
  <c r="R354" i="5"/>
  <c r="O354" i="5"/>
  <c r="L354" i="5"/>
  <c r="I354" i="5"/>
  <c r="X353" i="5"/>
  <c r="U353" i="5"/>
  <c r="R353" i="5"/>
  <c r="O353" i="5"/>
  <c r="L353" i="5"/>
  <c r="I353" i="5"/>
  <c r="X352" i="5"/>
  <c r="U352" i="5"/>
  <c r="R352" i="5"/>
  <c r="O352" i="5"/>
  <c r="L352" i="5"/>
  <c r="I352" i="5"/>
  <c r="X351" i="5"/>
  <c r="U351" i="5"/>
  <c r="R351" i="5"/>
  <c r="O351" i="5"/>
  <c r="L351" i="5"/>
  <c r="I351" i="5"/>
  <c r="X350" i="5"/>
  <c r="U350" i="5"/>
  <c r="R350" i="5"/>
  <c r="O350" i="5"/>
  <c r="L350" i="5"/>
  <c r="I350" i="5"/>
  <c r="X349" i="5"/>
  <c r="U349" i="5"/>
  <c r="R349" i="5"/>
  <c r="O349" i="5"/>
  <c r="L349" i="5"/>
  <c r="I349" i="5"/>
  <c r="X348" i="5"/>
  <c r="U348" i="5"/>
  <c r="R348" i="5"/>
  <c r="O348" i="5"/>
  <c r="L348" i="5"/>
  <c r="I348" i="5"/>
  <c r="X347" i="5"/>
  <c r="U347" i="5"/>
  <c r="R347" i="5"/>
  <c r="O347" i="5"/>
  <c r="L347" i="5"/>
  <c r="I347" i="5"/>
  <c r="X346" i="5"/>
  <c r="U346" i="5"/>
  <c r="R346" i="5"/>
  <c r="O346" i="5"/>
  <c r="L346" i="5"/>
  <c r="I346" i="5"/>
  <c r="X345" i="5"/>
  <c r="U345" i="5"/>
  <c r="R345" i="5"/>
  <c r="O345" i="5"/>
  <c r="L345" i="5"/>
  <c r="I345" i="5"/>
  <c r="X344" i="5"/>
  <c r="U344" i="5"/>
  <c r="R344" i="5"/>
  <c r="O344" i="5"/>
  <c r="L344" i="5"/>
  <c r="I344" i="5"/>
  <c r="X343" i="5"/>
  <c r="U343" i="5"/>
  <c r="R343" i="5"/>
  <c r="O343" i="5"/>
  <c r="L343" i="5"/>
  <c r="I343" i="5"/>
  <c r="X342" i="5"/>
  <c r="U342" i="5"/>
  <c r="R342" i="5"/>
  <c r="O342" i="5"/>
  <c r="L342" i="5"/>
  <c r="I342" i="5"/>
  <c r="X341" i="5"/>
  <c r="U341" i="5"/>
  <c r="R341" i="5"/>
  <c r="O341" i="5"/>
  <c r="L341" i="5"/>
  <c r="I341" i="5"/>
  <c r="X340" i="5"/>
  <c r="U340" i="5"/>
  <c r="R340" i="5"/>
  <c r="O340" i="5"/>
  <c r="L340" i="5"/>
  <c r="I340" i="5"/>
  <c r="X339" i="5"/>
  <c r="U339" i="5"/>
  <c r="R339" i="5"/>
  <c r="O339" i="5"/>
  <c r="L339" i="5"/>
  <c r="I339" i="5"/>
  <c r="X338" i="5"/>
  <c r="U338" i="5"/>
  <c r="R338" i="5"/>
  <c r="O338" i="5"/>
  <c r="L338" i="5"/>
  <c r="I338" i="5"/>
  <c r="X337" i="5"/>
  <c r="U337" i="5"/>
  <c r="R337" i="5"/>
  <c r="O337" i="5"/>
  <c r="L337" i="5"/>
  <c r="I337" i="5"/>
  <c r="X336" i="5"/>
  <c r="U336" i="5"/>
  <c r="R336" i="5"/>
  <c r="O336" i="5"/>
  <c r="L336" i="5"/>
  <c r="I336" i="5"/>
  <c r="X335" i="5"/>
  <c r="U335" i="5"/>
  <c r="R335" i="5"/>
  <c r="O335" i="5"/>
  <c r="L335" i="5"/>
  <c r="I335" i="5"/>
  <c r="X334" i="5"/>
  <c r="U334" i="5"/>
  <c r="R334" i="5"/>
  <c r="O334" i="5"/>
  <c r="L334" i="5"/>
  <c r="I334" i="5"/>
  <c r="X333" i="5"/>
  <c r="U333" i="5"/>
  <c r="R333" i="5"/>
  <c r="O333" i="5"/>
  <c r="L333" i="5"/>
  <c r="I333" i="5"/>
  <c r="X332" i="5"/>
  <c r="U332" i="5"/>
  <c r="R332" i="5"/>
  <c r="O332" i="5"/>
  <c r="L332" i="5"/>
  <c r="I332" i="5"/>
  <c r="X331" i="5"/>
  <c r="U331" i="5"/>
  <c r="R331" i="5"/>
  <c r="O331" i="5"/>
  <c r="L331" i="5"/>
  <c r="I331" i="5"/>
  <c r="X330" i="5"/>
  <c r="U330" i="5"/>
  <c r="R330" i="5"/>
  <c r="O330" i="5"/>
  <c r="L330" i="5"/>
  <c r="I330" i="5"/>
  <c r="X329" i="5"/>
  <c r="U329" i="5"/>
  <c r="R329" i="5"/>
  <c r="O329" i="5"/>
  <c r="L329" i="5"/>
  <c r="I329" i="5"/>
  <c r="X328" i="5"/>
  <c r="U328" i="5"/>
  <c r="R328" i="5"/>
  <c r="O328" i="5"/>
  <c r="L328" i="5"/>
  <c r="I328" i="5"/>
  <c r="X327" i="5"/>
  <c r="U327" i="5"/>
  <c r="R327" i="5"/>
  <c r="O327" i="5"/>
  <c r="L327" i="5"/>
  <c r="I327" i="5"/>
  <c r="X326" i="5"/>
  <c r="U326" i="5"/>
  <c r="R326" i="5"/>
  <c r="O326" i="5"/>
  <c r="L326" i="5"/>
  <c r="I326" i="5"/>
  <c r="X325" i="5"/>
  <c r="U325" i="5"/>
  <c r="R325" i="5"/>
  <c r="O325" i="5"/>
  <c r="L325" i="5"/>
  <c r="I325" i="5"/>
  <c r="X324" i="5"/>
  <c r="U324" i="5"/>
  <c r="R324" i="5"/>
  <c r="O324" i="5"/>
  <c r="L324" i="5"/>
  <c r="I324" i="5"/>
  <c r="X323" i="5"/>
  <c r="U323" i="5"/>
  <c r="R323" i="5"/>
  <c r="O323" i="5"/>
  <c r="L323" i="5"/>
  <c r="I323" i="5"/>
  <c r="X322" i="5"/>
  <c r="U322" i="5"/>
  <c r="R322" i="5"/>
  <c r="O322" i="5"/>
  <c r="L322" i="5"/>
  <c r="I322" i="5"/>
  <c r="X321" i="5"/>
  <c r="U321" i="5"/>
  <c r="R321" i="5"/>
  <c r="O321" i="5"/>
  <c r="L321" i="5"/>
  <c r="I321" i="5"/>
  <c r="X320" i="5"/>
  <c r="U320" i="5"/>
  <c r="R320" i="5"/>
  <c r="O320" i="5"/>
  <c r="L320" i="5"/>
  <c r="I320" i="5"/>
  <c r="X319" i="5"/>
  <c r="U319" i="5"/>
  <c r="R319" i="5"/>
  <c r="O319" i="5"/>
  <c r="L319" i="5"/>
  <c r="I319" i="5"/>
  <c r="X318" i="5"/>
  <c r="U318" i="5"/>
  <c r="R318" i="5"/>
  <c r="O318" i="5"/>
  <c r="L318" i="5"/>
  <c r="I318" i="5"/>
  <c r="X317" i="5"/>
  <c r="U317" i="5"/>
  <c r="R317" i="5"/>
  <c r="O317" i="5"/>
  <c r="L317" i="5"/>
  <c r="I317" i="5"/>
  <c r="X316" i="5"/>
  <c r="U316" i="5"/>
  <c r="R316" i="5"/>
  <c r="O316" i="5"/>
  <c r="L316" i="5"/>
  <c r="I316" i="5"/>
  <c r="X315" i="5"/>
  <c r="U315" i="5"/>
  <c r="R315" i="5"/>
  <c r="O315" i="5"/>
  <c r="L315" i="5"/>
  <c r="I315" i="5"/>
  <c r="X314" i="5"/>
  <c r="U314" i="5"/>
  <c r="R314" i="5"/>
  <c r="O314" i="5"/>
  <c r="L314" i="5"/>
  <c r="I314" i="5"/>
  <c r="X313" i="5"/>
  <c r="U313" i="5"/>
  <c r="R313" i="5"/>
  <c r="O313" i="5"/>
  <c r="L313" i="5"/>
  <c r="I313" i="5"/>
  <c r="X312" i="5"/>
  <c r="U312" i="5"/>
  <c r="R312" i="5"/>
  <c r="O312" i="5"/>
  <c r="L312" i="5"/>
  <c r="I312" i="5"/>
  <c r="X311" i="5"/>
  <c r="U311" i="5"/>
  <c r="R311" i="5"/>
  <c r="O311" i="5"/>
  <c r="L311" i="5"/>
  <c r="I311" i="5"/>
  <c r="X310" i="5"/>
  <c r="U310" i="5"/>
  <c r="R310" i="5"/>
  <c r="O310" i="5"/>
  <c r="L310" i="5"/>
  <c r="I310" i="5"/>
  <c r="X309" i="5"/>
  <c r="U309" i="5"/>
  <c r="R309" i="5"/>
  <c r="O309" i="5"/>
  <c r="L309" i="5"/>
  <c r="I309" i="5"/>
  <c r="X308" i="5"/>
  <c r="U308" i="5"/>
  <c r="R308" i="5"/>
  <c r="O308" i="5"/>
  <c r="L308" i="5"/>
  <c r="I308" i="5"/>
  <c r="X307" i="5"/>
  <c r="U307" i="5"/>
  <c r="R307" i="5"/>
  <c r="O307" i="5"/>
  <c r="L307" i="5"/>
  <c r="I307" i="5"/>
  <c r="X306" i="5"/>
  <c r="U306" i="5"/>
  <c r="R306" i="5"/>
  <c r="O306" i="5"/>
  <c r="L306" i="5"/>
  <c r="I306" i="5"/>
  <c r="X305" i="5"/>
  <c r="U305" i="5"/>
  <c r="R305" i="5"/>
  <c r="O305" i="5"/>
  <c r="L305" i="5"/>
  <c r="I305" i="5"/>
  <c r="X304" i="5"/>
  <c r="U304" i="5"/>
  <c r="R304" i="5"/>
  <c r="O304" i="5"/>
  <c r="L304" i="5"/>
  <c r="I304" i="5"/>
  <c r="X303" i="5"/>
  <c r="U303" i="5"/>
  <c r="R303" i="5"/>
  <c r="O303" i="5"/>
  <c r="L303" i="5"/>
  <c r="I303" i="5"/>
  <c r="X302" i="5"/>
  <c r="U302" i="5"/>
  <c r="R302" i="5"/>
  <c r="O302" i="5"/>
  <c r="L302" i="5"/>
  <c r="I302" i="5"/>
  <c r="X301" i="5"/>
  <c r="U301" i="5"/>
  <c r="R301" i="5"/>
  <c r="O301" i="5"/>
  <c r="L301" i="5"/>
  <c r="I301" i="5"/>
  <c r="X300" i="5"/>
  <c r="U300" i="5"/>
  <c r="R300" i="5"/>
  <c r="O300" i="5"/>
  <c r="L300" i="5"/>
  <c r="I300" i="5"/>
  <c r="X299" i="5"/>
  <c r="U299" i="5"/>
  <c r="R299" i="5"/>
  <c r="O299" i="5"/>
  <c r="L299" i="5"/>
  <c r="I299" i="5"/>
  <c r="X298" i="5"/>
  <c r="U298" i="5"/>
  <c r="R298" i="5"/>
  <c r="O298" i="5"/>
  <c r="L298" i="5"/>
  <c r="I298" i="5"/>
  <c r="X297" i="5"/>
  <c r="U297" i="5"/>
  <c r="R297" i="5"/>
  <c r="O297" i="5"/>
  <c r="L297" i="5"/>
  <c r="I297" i="5"/>
  <c r="X296" i="5"/>
  <c r="U296" i="5"/>
  <c r="R296" i="5"/>
  <c r="O296" i="5"/>
  <c r="L296" i="5"/>
  <c r="I296" i="5"/>
  <c r="X295" i="5"/>
  <c r="U295" i="5"/>
  <c r="R295" i="5"/>
  <c r="O295" i="5"/>
  <c r="L295" i="5"/>
  <c r="I295" i="5"/>
  <c r="X294" i="5"/>
  <c r="U294" i="5"/>
  <c r="R294" i="5"/>
  <c r="O294" i="5"/>
  <c r="L294" i="5"/>
  <c r="I294" i="5"/>
  <c r="X293" i="5"/>
  <c r="U293" i="5"/>
  <c r="R293" i="5"/>
  <c r="O293" i="5"/>
  <c r="L293" i="5"/>
  <c r="I293" i="5"/>
  <c r="X292" i="5"/>
  <c r="U292" i="5"/>
  <c r="R292" i="5"/>
  <c r="O292" i="5"/>
  <c r="L292" i="5"/>
  <c r="I292" i="5"/>
  <c r="X291" i="5"/>
  <c r="U291" i="5"/>
  <c r="R291" i="5"/>
  <c r="O291" i="5"/>
  <c r="L291" i="5"/>
  <c r="I291" i="5"/>
  <c r="X290" i="5"/>
  <c r="U290" i="5"/>
  <c r="R290" i="5"/>
  <c r="O290" i="5"/>
  <c r="L290" i="5"/>
  <c r="I290" i="5"/>
  <c r="X289" i="5"/>
  <c r="U289" i="5"/>
  <c r="R289" i="5"/>
  <c r="O289" i="5"/>
  <c r="L289" i="5"/>
  <c r="I289" i="5"/>
  <c r="X288" i="5"/>
  <c r="U288" i="5"/>
  <c r="R288" i="5"/>
  <c r="O288" i="5"/>
  <c r="L288" i="5"/>
  <c r="I288" i="5"/>
  <c r="X287" i="5"/>
  <c r="U287" i="5"/>
  <c r="R287" i="5"/>
  <c r="O287" i="5"/>
  <c r="L287" i="5"/>
  <c r="I287" i="5"/>
  <c r="X286" i="5"/>
  <c r="U286" i="5"/>
  <c r="R286" i="5"/>
  <c r="O286" i="5"/>
  <c r="L286" i="5"/>
  <c r="I286" i="5"/>
  <c r="X285" i="5"/>
  <c r="U285" i="5"/>
  <c r="R285" i="5"/>
  <c r="O285" i="5"/>
  <c r="L285" i="5"/>
  <c r="I285" i="5"/>
  <c r="X284" i="5"/>
  <c r="U284" i="5"/>
  <c r="R284" i="5"/>
  <c r="O284" i="5"/>
  <c r="L284" i="5"/>
  <c r="I284" i="5"/>
  <c r="X283" i="5"/>
  <c r="U283" i="5"/>
  <c r="R283" i="5"/>
  <c r="O283" i="5"/>
  <c r="L283" i="5"/>
  <c r="I283" i="5"/>
  <c r="X282" i="5"/>
  <c r="U282" i="5"/>
  <c r="R282" i="5"/>
  <c r="O282" i="5"/>
  <c r="L282" i="5"/>
  <c r="I282" i="5"/>
  <c r="X281" i="5"/>
  <c r="U281" i="5"/>
  <c r="R281" i="5"/>
  <c r="O281" i="5"/>
  <c r="L281" i="5"/>
  <c r="I281" i="5"/>
  <c r="X280" i="5"/>
  <c r="U280" i="5"/>
  <c r="R280" i="5"/>
  <c r="O280" i="5"/>
  <c r="L280" i="5"/>
  <c r="I280" i="5"/>
  <c r="X279" i="5"/>
  <c r="U279" i="5"/>
  <c r="R279" i="5"/>
  <c r="O279" i="5"/>
  <c r="L279" i="5"/>
  <c r="I279" i="5"/>
  <c r="X278" i="5"/>
  <c r="U278" i="5"/>
  <c r="R278" i="5"/>
  <c r="O278" i="5"/>
  <c r="L278" i="5"/>
  <c r="I278" i="5"/>
  <c r="X277" i="5"/>
  <c r="U277" i="5"/>
  <c r="R277" i="5"/>
  <c r="O277" i="5"/>
  <c r="L277" i="5"/>
  <c r="I277" i="5"/>
  <c r="X276" i="5"/>
  <c r="U276" i="5"/>
  <c r="R276" i="5"/>
  <c r="O276" i="5"/>
  <c r="L276" i="5"/>
  <c r="I276" i="5"/>
  <c r="X275" i="5"/>
  <c r="U275" i="5"/>
  <c r="R275" i="5"/>
  <c r="O275" i="5"/>
  <c r="L275" i="5"/>
  <c r="I275" i="5"/>
  <c r="X274" i="5"/>
  <c r="U274" i="5"/>
  <c r="R274" i="5"/>
  <c r="O274" i="5"/>
  <c r="L274" i="5"/>
  <c r="I274" i="5"/>
  <c r="X273" i="5"/>
  <c r="U273" i="5"/>
  <c r="R273" i="5"/>
  <c r="O273" i="5"/>
  <c r="L273" i="5"/>
  <c r="I273" i="5"/>
  <c r="X272" i="5"/>
  <c r="U272" i="5"/>
  <c r="R272" i="5"/>
  <c r="O272" i="5"/>
  <c r="L272" i="5"/>
  <c r="I272" i="5"/>
  <c r="X271" i="5"/>
  <c r="U271" i="5"/>
  <c r="R271" i="5"/>
  <c r="O271" i="5"/>
  <c r="L271" i="5"/>
  <c r="I271" i="5"/>
  <c r="X270" i="5"/>
  <c r="U270" i="5"/>
  <c r="R270" i="5"/>
  <c r="O270" i="5"/>
  <c r="L270" i="5"/>
  <c r="I270" i="5"/>
  <c r="X269" i="5"/>
  <c r="U269" i="5"/>
  <c r="R269" i="5"/>
  <c r="O269" i="5"/>
  <c r="L269" i="5"/>
  <c r="I269" i="5"/>
  <c r="X268" i="5"/>
  <c r="U268" i="5"/>
  <c r="R268" i="5"/>
  <c r="O268" i="5"/>
  <c r="L268" i="5"/>
  <c r="I268" i="5"/>
  <c r="X267" i="5"/>
  <c r="U267" i="5"/>
  <c r="R267" i="5"/>
  <c r="O267" i="5"/>
  <c r="L267" i="5"/>
  <c r="I267" i="5"/>
  <c r="X266" i="5"/>
  <c r="U266" i="5"/>
  <c r="R266" i="5"/>
  <c r="O266" i="5"/>
  <c r="L266" i="5"/>
  <c r="I266" i="5"/>
  <c r="X265" i="5"/>
  <c r="U265" i="5"/>
  <c r="R265" i="5"/>
  <c r="O265" i="5"/>
  <c r="L265" i="5"/>
  <c r="I265" i="5"/>
  <c r="X264" i="5"/>
  <c r="U264" i="5"/>
  <c r="R264" i="5"/>
  <c r="O264" i="5"/>
  <c r="L264" i="5"/>
  <c r="I264" i="5"/>
  <c r="X263" i="5"/>
  <c r="U263" i="5"/>
  <c r="R263" i="5"/>
  <c r="O263" i="5"/>
  <c r="L263" i="5"/>
  <c r="I263" i="5"/>
  <c r="X262" i="5"/>
  <c r="U262" i="5"/>
  <c r="R262" i="5"/>
  <c r="O262" i="5"/>
  <c r="L262" i="5"/>
  <c r="I262" i="5"/>
  <c r="X261" i="5"/>
  <c r="U261" i="5"/>
  <c r="R261" i="5"/>
  <c r="O261" i="5"/>
  <c r="L261" i="5"/>
  <c r="I261" i="5"/>
  <c r="X260" i="5"/>
  <c r="U260" i="5"/>
  <c r="R260" i="5"/>
  <c r="O260" i="5"/>
  <c r="L260" i="5"/>
  <c r="I260" i="5"/>
  <c r="X259" i="5"/>
  <c r="U259" i="5"/>
  <c r="R259" i="5"/>
  <c r="O259" i="5"/>
  <c r="L259" i="5"/>
  <c r="I259" i="5"/>
  <c r="X258" i="5"/>
  <c r="U258" i="5"/>
  <c r="R258" i="5"/>
  <c r="O258" i="5"/>
  <c r="L258" i="5"/>
  <c r="I258" i="5"/>
  <c r="X257" i="5"/>
  <c r="U257" i="5"/>
  <c r="R257" i="5"/>
  <c r="O257" i="5"/>
  <c r="L257" i="5"/>
  <c r="I257" i="5"/>
  <c r="X256" i="5"/>
  <c r="U256" i="5"/>
  <c r="R256" i="5"/>
  <c r="O256" i="5"/>
  <c r="L256" i="5"/>
  <c r="I256" i="5"/>
  <c r="X255" i="5"/>
  <c r="U255" i="5"/>
  <c r="R255" i="5"/>
  <c r="O255" i="5"/>
  <c r="L255" i="5"/>
  <c r="I255" i="5"/>
  <c r="X254" i="5"/>
  <c r="U254" i="5"/>
  <c r="R254" i="5"/>
  <c r="O254" i="5"/>
  <c r="L254" i="5"/>
  <c r="I254" i="5"/>
  <c r="X253" i="5"/>
  <c r="U253" i="5"/>
  <c r="R253" i="5"/>
  <c r="O253" i="5"/>
  <c r="L253" i="5"/>
  <c r="I253" i="5"/>
  <c r="X252" i="5"/>
  <c r="U252" i="5"/>
  <c r="R252" i="5"/>
  <c r="O252" i="5"/>
  <c r="L252" i="5"/>
  <c r="I252" i="5"/>
  <c r="X251" i="5"/>
  <c r="U251" i="5"/>
  <c r="R251" i="5"/>
  <c r="O251" i="5"/>
  <c r="L251" i="5"/>
  <c r="I251" i="5"/>
  <c r="X250" i="5"/>
  <c r="U250" i="5"/>
  <c r="R250" i="5"/>
  <c r="O250" i="5"/>
  <c r="L250" i="5"/>
  <c r="I250" i="5"/>
  <c r="X249" i="5"/>
  <c r="U249" i="5"/>
  <c r="R249" i="5"/>
  <c r="O249" i="5"/>
  <c r="L249" i="5"/>
  <c r="I249" i="5"/>
  <c r="X248" i="5"/>
  <c r="U248" i="5"/>
  <c r="R248" i="5"/>
  <c r="O248" i="5"/>
  <c r="L248" i="5"/>
  <c r="I248" i="5"/>
  <c r="X247" i="5"/>
  <c r="U247" i="5"/>
  <c r="R247" i="5"/>
  <c r="O247" i="5"/>
  <c r="L247" i="5"/>
  <c r="I247" i="5"/>
  <c r="X246" i="5"/>
  <c r="U246" i="5"/>
  <c r="R246" i="5"/>
  <c r="O246" i="5"/>
  <c r="L246" i="5"/>
  <c r="I246" i="5"/>
  <c r="X245" i="5"/>
  <c r="U245" i="5"/>
  <c r="R245" i="5"/>
  <c r="O245" i="5"/>
  <c r="L245" i="5"/>
  <c r="I245" i="5"/>
  <c r="X244" i="5"/>
  <c r="U244" i="5"/>
  <c r="R244" i="5"/>
  <c r="O244" i="5"/>
  <c r="L244" i="5"/>
  <c r="I244" i="5"/>
  <c r="X243" i="5"/>
  <c r="U243" i="5"/>
  <c r="R243" i="5"/>
  <c r="O243" i="5"/>
  <c r="L243" i="5"/>
  <c r="I243" i="5"/>
  <c r="X242" i="5"/>
  <c r="U242" i="5"/>
  <c r="R242" i="5"/>
  <c r="O242" i="5"/>
  <c r="L242" i="5"/>
  <c r="I242" i="5"/>
  <c r="X241" i="5"/>
  <c r="U241" i="5"/>
  <c r="R241" i="5"/>
  <c r="O241" i="5"/>
  <c r="L241" i="5"/>
  <c r="I241" i="5"/>
  <c r="X240" i="5"/>
  <c r="U240" i="5"/>
  <c r="R240" i="5"/>
  <c r="O240" i="5"/>
  <c r="L240" i="5"/>
  <c r="I240" i="5"/>
  <c r="X239" i="5"/>
  <c r="U239" i="5"/>
  <c r="R239" i="5"/>
  <c r="O239" i="5"/>
  <c r="L239" i="5"/>
  <c r="I239" i="5"/>
  <c r="X238" i="5"/>
  <c r="U238" i="5"/>
  <c r="R238" i="5"/>
  <c r="O238" i="5"/>
  <c r="L238" i="5"/>
  <c r="I238" i="5"/>
  <c r="X237" i="5"/>
  <c r="U237" i="5"/>
  <c r="R237" i="5"/>
  <c r="O237" i="5"/>
  <c r="L237" i="5"/>
  <c r="I237" i="5"/>
  <c r="X236" i="5"/>
  <c r="U236" i="5"/>
  <c r="R236" i="5"/>
  <c r="O236" i="5"/>
  <c r="L236" i="5"/>
  <c r="I236" i="5"/>
  <c r="X235" i="5"/>
  <c r="U235" i="5"/>
  <c r="R235" i="5"/>
  <c r="O235" i="5"/>
  <c r="L235" i="5"/>
  <c r="I235" i="5"/>
  <c r="X234" i="5"/>
  <c r="U234" i="5"/>
  <c r="R234" i="5"/>
  <c r="O234" i="5"/>
  <c r="L234" i="5"/>
  <c r="I234" i="5"/>
  <c r="X233" i="5"/>
  <c r="U233" i="5"/>
  <c r="R233" i="5"/>
  <c r="O233" i="5"/>
  <c r="L233" i="5"/>
  <c r="I233" i="5"/>
  <c r="X232" i="5"/>
  <c r="U232" i="5"/>
  <c r="R232" i="5"/>
  <c r="O232" i="5"/>
  <c r="L232" i="5"/>
  <c r="I232" i="5"/>
  <c r="X231" i="5"/>
  <c r="U231" i="5"/>
  <c r="R231" i="5"/>
  <c r="O231" i="5"/>
  <c r="L231" i="5"/>
  <c r="I231" i="5"/>
  <c r="X230" i="5"/>
  <c r="U230" i="5"/>
  <c r="R230" i="5"/>
  <c r="O230" i="5"/>
  <c r="L230" i="5"/>
  <c r="I230" i="5"/>
  <c r="X229" i="5"/>
  <c r="U229" i="5"/>
  <c r="R229" i="5"/>
  <c r="O229" i="5"/>
  <c r="L229" i="5"/>
  <c r="I229" i="5"/>
  <c r="X228" i="5"/>
  <c r="U228" i="5"/>
  <c r="R228" i="5"/>
  <c r="O228" i="5"/>
  <c r="L228" i="5"/>
  <c r="I228" i="5"/>
  <c r="X227" i="5"/>
  <c r="U227" i="5"/>
  <c r="R227" i="5"/>
  <c r="O227" i="5"/>
  <c r="L227" i="5"/>
  <c r="I227" i="5"/>
  <c r="X226" i="5"/>
  <c r="U226" i="5"/>
  <c r="R226" i="5"/>
  <c r="O226" i="5"/>
  <c r="L226" i="5"/>
  <c r="I226" i="5"/>
  <c r="X225" i="5"/>
  <c r="U225" i="5"/>
  <c r="R225" i="5"/>
  <c r="O225" i="5"/>
  <c r="L225" i="5"/>
  <c r="I225" i="5"/>
  <c r="X224" i="5"/>
  <c r="U224" i="5"/>
  <c r="R224" i="5"/>
  <c r="O224" i="5"/>
  <c r="L224" i="5"/>
  <c r="I224" i="5"/>
  <c r="X223" i="5"/>
  <c r="U223" i="5"/>
  <c r="R223" i="5"/>
  <c r="O223" i="5"/>
  <c r="L223" i="5"/>
  <c r="I223" i="5"/>
  <c r="X222" i="5"/>
  <c r="U222" i="5"/>
  <c r="R222" i="5"/>
  <c r="O222" i="5"/>
  <c r="L222" i="5"/>
  <c r="I222" i="5"/>
  <c r="X221" i="5"/>
  <c r="U221" i="5"/>
  <c r="R221" i="5"/>
  <c r="O221" i="5"/>
  <c r="L221" i="5"/>
  <c r="I221" i="5"/>
  <c r="X220" i="5"/>
  <c r="U220" i="5"/>
  <c r="R220" i="5"/>
  <c r="O220" i="5"/>
  <c r="L220" i="5"/>
  <c r="I220" i="5"/>
  <c r="X219" i="5"/>
  <c r="U219" i="5"/>
  <c r="R219" i="5"/>
  <c r="O219" i="5"/>
  <c r="L219" i="5"/>
  <c r="I219" i="5"/>
  <c r="X218" i="5"/>
  <c r="U218" i="5"/>
  <c r="R218" i="5"/>
  <c r="O218" i="5"/>
  <c r="L218" i="5"/>
  <c r="I218" i="5"/>
  <c r="X217" i="5"/>
  <c r="U217" i="5"/>
  <c r="R217" i="5"/>
  <c r="O217" i="5"/>
  <c r="L217" i="5"/>
  <c r="I217" i="5"/>
  <c r="X216" i="5"/>
  <c r="U216" i="5"/>
  <c r="R216" i="5"/>
  <c r="O216" i="5"/>
  <c r="L216" i="5"/>
  <c r="I216" i="5"/>
  <c r="X215" i="5"/>
  <c r="U215" i="5"/>
  <c r="R215" i="5"/>
  <c r="O215" i="5"/>
  <c r="L215" i="5"/>
  <c r="I215" i="5"/>
  <c r="X214" i="5"/>
  <c r="U214" i="5"/>
  <c r="R214" i="5"/>
  <c r="O214" i="5"/>
  <c r="L214" i="5"/>
  <c r="I214" i="5"/>
  <c r="X213" i="5"/>
  <c r="U213" i="5"/>
  <c r="R213" i="5"/>
  <c r="O213" i="5"/>
  <c r="L213" i="5"/>
  <c r="I213" i="5"/>
  <c r="X212" i="5"/>
  <c r="U212" i="5"/>
  <c r="R212" i="5"/>
  <c r="O212" i="5"/>
  <c r="L212" i="5"/>
  <c r="I212" i="5"/>
  <c r="X211" i="5"/>
  <c r="U211" i="5"/>
  <c r="R211" i="5"/>
  <c r="O211" i="5"/>
  <c r="L211" i="5"/>
  <c r="I211" i="5"/>
  <c r="X210" i="5"/>
  <c r="U210" i="5"/>
  <c r="R210" i="5"/>
  <c r="O210" i="5"/>
  <c r="L210" i="5"/>
  <c r="I210" i="5"/>
  <c r="X209" i="5"/>
  <c r="U209" i="5"/>
  <c r="R209" i="5"/>
  <c r="O209" i="5"/>
  <c r="L209" i="5"/>
  <c r="I209" i="5"/>
  <c r="X208" i="5"/>
  <c r="U208" i="5"/>
  <c r="R208" i="5"/>
  <c r="O208" i="5"/>
  <c r="L208" i="5"/>
  <c r="I208" i="5"/>
  <c r="X207" i="5"/>
  <c r="U207" i="5"/>
  <c r="R207" i="5"/>
  <c r="O207" i="5"/>
  <c r="L207" i="5"/>
  <c r="I207" i="5"/>
  <c r="X206" i="5"/>
  <c r="U206" i="5"/>
  <c r="R206" i="5"/>
  <c r="O206" i="5"/>
  <c r="L206" i="5"/>
  <c r="I206" i="5"/>
  <c r="X205" i="5"/>
  <c r="U205" i="5"/>
  <c r="R205" i="5"/>
  <c r="O205" i="5"/>
  <c r="L205" i="5"/>
  <c r="I205" i="5"/>
  <c r="X204" i="5"/>
  <c r="U204" i="5"/>
  <c r="R204" i="5"/>
  <c r="O204" i="5"/>
  <c r="L204" i="5"/>
  <c r="I204" i="5"/>
  <c r="X203" i="5"/>
  <c r="U203" i="5"/>
  <c r="R203" i="5"/>
  <c r="O203" i="5"/>
  <c r="L203" i="5"/>
  <c r="I203" i="5"/>
  <c r="X202" i="5"/>
  <c r="U202" i="5"/>
  <c r="R202" i="5"/>
  <c r="O202" i="5"/>
  <c r="L202" i="5"/>
  <c r="I202" i="5"/>
  <c r="X201" i="5"/>
  <c r="U201" i="5"/>
  <c r="R201" i="5"/>
  <c r="O201" i="5"/>
  <c r="L201" i="5"/>
  <c r="I201" i="5"/>
  <c r="X200" i="5"/>
  <c r="U200" i="5"/>
  <c r="R200" i="5"/>
  <c r="O200" i="5"/>
  <c r="L200" i="5"/>
  <c r="I200" i="5"/>
  <c r="X199" i="5"/>
  <c r="U199" i="5"/>
  <c r="R199" i="5"/>
  <c r="O199" i="5"/>
  <c r="L199" i="5"/>
  <c r="I199" i="5"/>
  <c r="X198" i="5"/>
  <c r="U198" i="5"/>
  <c r="R198" i="5"/>
  <c r="O198" i="5"/>
  <c r="L198" i="5"/>
  <c r="I198" i="5"/>
  <c r="X197" i="5"/>
  <c r="U197" i="5"/>
  <c r="R197" i="5"/>
  <c r="O197" i="5"/>
  <c r="L197" i="5"/>
  <c r="I197" i="5"/>
  <c r="X196" i="5"/>
  <c r="U196" i="5"/>
  <c r="R196" i="5"/>
  <c r="O196" i="5"/>
  <c r="L196" i="5"/>
  <c r="I196" i="5"/>
  <c r="X195" i="5"/>
  <c r="U195" i="5"/>
  <c r="R195" i="5"/>
  <c r="O195" i="5"/>
  <c r="L195" i="5"/>
  <c r="I195" i="5"/>
  <c r="X194" i="5"/>
  <c r="U194" i="5"/>
  <c r="R194" i="5"/>
  <c r="O194" i="5"/>
  <c r="L194" i="5"/>
  <c r="I194" i="5"/>
  <c r="X193" i="5"/>
  <c r="U193" i="5"/>
  <c r="R193" i="5"/>
  <c r="O193" i="5"/>
  <c r="L193" i="5"/>
  <c r="I193" i="5"/>
  <c r="X192" i="5"/>
  <c r="U192" i="5"/>
  <c r="R192" i="5"/>
  <c r="O192" i="5"/>
  <c r="L192" i="5"/>
  <c r="I192" i="5"/>
  <c r="X191" i="5"/>
  <c r="U191" i="5"/>
  <c r="R191" i="5"/>
  <c r="O191" i="5"/>
  <c r="L191" i="5"/>
  <c r="I191" i="5"/>
  <c r="X190" i="5"/>
  <c r="U190" i="5"/>
  <c r="R190" i="5"/>
  <c r="O190" i="5"/>
  <c r="L190" i="5"/>
  <c r="I190" i="5"/>
  <c r="X189" i="5"/>
  <c r="U189" i="5"/>
  <c r="R189" i="5"/>
  <c r="O189" i="5"/>
  <c r="L189" i="5"/>
  <c r="I189" i="5"/>
  <c r="X188" i="5"/>
  <c r="U188" i="5"/>
  <c r="R188" i="5"/>
  <c r="O188" i="5"/>
  <c r="L188" i="5"/>
  <c r="I188" i="5"/>
  <c r="X187" i="5"/>
  <c r="U187" i="5"/>
  <c r="R187" i="5"/>
  <c r="O187" i="5"/>
  <c r="L187" i="5"/>
  <c r="I187" i="5"/>
  <c r="X186" i="5"/>
  <c r="U186" i="5"/>
  <c r="R186" i="5"/>
  <c r="O186" i="5"/>
  <c r="L186" i="5"/>
  <c r="I186" i="5"/>
  <c r="X185" i="5"/>
  <c r="U185" i="5"/>
  <c r="R185" i="5"/>
  <c r="O185" i="5"/>
  <c r="L185" i="5"/>
  <c r="I185" i="5"/>
  <c r="X184" i="5"/>
  <c r="U184" i="5"/>
  <c r="R184" i="5"/>
  <c r="O184" i="5"/>
  <c r="L184" i="5"/>
  <c r="I184" i="5"/>
  <c r="X183" i="5"/>
  <c r="U183" i="5"/>
  <c r="R183" i="5"/>
  <c r="O183" i="5"/>
  <c r="L183" i="5"/>
  <c r="I183" i="5"/>
  <c r="X182" i="5"/>
  <c r="U182" i="5"/>
  <c r="R182" i="5"/>
  <c r="O182" i="5"/>
  <c r="L182" i="5"/>
  <c r="I182" i="5"/>
  <c r="X181" i="5"/>
  <c r="U181" i="5"/>
  <c r="R181" i="5"/>
  <c r="O181" i="5"/>
  <c r="L181" i="5"/>
  <c r="I181" i="5"/>
  <c r="X180" i="5"/>
  <c r="U180" i="5"/>
  <c r="R180" i="5"/>
  <c r="O180" i="5"/>
  <c r="L180" i="5"/>
  <c r="I180" i="5"/>
  <c r="X179" i="5"/>
  <c r="U179" i="5"/>
  <c r="R179" i="5"/>
  <c r="O179" i="5"/>
  <c r="L179" i="5"/>
  <c r="I179" i="5"/>
  <c r="X178" i="5"/>
  <c r="U178" i="5"/>
  <c r="R178" i="5"/>
  <c r="O178" i="5"/>
  <c r="L178" i="5"/>
  <c r="I178" i="5"/>
  <c r="X177" i="5"/>
  <c r="U177" i="5"/>
  <c r="R177" i="5"/>
  <c r="O177" i="5"/>
  <c r="L177" i="5"/>
  <c r="I177" i="5"/>
  <c r="X176" i="5"/>
  <c r="U176" i="5"/>
  <c r="R176" i="5"/>
  <c r="O176" i="5"/>
  <c r="L176" i="5"/>
  <c r="I176" i="5"/>
  <c r="X175" i="5"/>
  <c r="U175" i="5"/>
  <c r="R175" i="5"/>
  <c r="O175" i="5"/>
  <c r="L175" i="5"/>
  <c r="I175" i="5"/>
  <c r="X174" i="5"/>
  <c r="U174" i="5"/>
  <c r="R174" i="5"/>
  <c r="O174" i="5"/>
  <c r="L174" i="5"/>
  <c r="I174" i="5"/>
  <c r="X173" i="5"/>
  <c r="U173" i="5"/>
  <c r="R173" i="5"/>
  <c r="O173" i="5"/>
  <c r="L173" i="5"/>
  <c r="I173" i="5"/>
  <c r="X172" i="5"/>
  <c r="U172" i="5"/>
  <c r="R172" i="5"/>
  <c r="O172" i="5"/>
  <c r="L172" i="5"/>
  <c r="I172" i="5"/>
  <c r="X171" i="5"/>
  <c r="U171" i="5"/>
  <c r="R171" i="5"/>
  <c r="O171" i="5"/>
  <c r="L171" i="5"/>
  <c r="I171" i="5"/>
  <c r="X170" i="5"/>
  <c r="U170" i="5"/>
  <c r="R170" i="5"/>
  <c r="O170" i="5"/>
  <c r="L170" i="5"/>
  <c r="I170" i="5"/>
  <c r="X169" i="5"/>
  <c r="U169" i="5"/>
  <c r="R169" i="5"/>
  <c r="O169" i="5"/>
  <c r="L169" i="5"/>
  <c r="I169" i="5"/>
  <c r="X168" i="5"/>
  <c r="U168" i="5"/>
  <c r="R168" i="5"/>
  <c r="O168" i="5"/>
  <c r="L168" i="5"/>
  <c r="I168" i="5"/>
  <c r="X167" i="5"/>
  <c r="U167" i="5"/>
  <c r="R167" i="5"/>
  <c r="O167" i="5"/>
  <c r="L167" i="5"/>
  <c r="I167" i="5"/>
  <c r="X166" i="5"/>
  <c r="U166" i="5"/>
  <c r="R166" i="5"/>
  <c r="O166" i="5"/>
  <c r="L166" i="5"/>
  <c r="I166" i="5"/>
  <c r="X165" i="5"/>
  <c r="U165" i="5"/>
  <c r="R165" i="5"/>
  <c r="O165" i="5"/>
  <c r="L165" i="5"/>
  <c r="I165" i="5"/>
  <c r="X164" i="5"/>
  <c r="U164" i="5"/>
  <c r="R164" i="5"/>
  <c r="O164" i="5"/>
  <c r="L164" i="5"/>
  <c r="I164" i="5"/>
  <c r="X163" i="5"/>
  <c r="U163" i="5"/>
  <c r="R163" i="5"/>
  <c r="O163" i="5"/>
  <c r="L163" i="5"/>
  <c r="I163" i="5"/>
  <c r="X162" i="5"/>
  <c r="U162" i="5"/>
  <c r="R162" i="5"/>
  <c r="O162" i="5"/>
  <c r="L162" i="5"/>
  <c r="I162" i="5"/>
  <c r="X161" i="5"/>
  <c r="U161" i="5"/>
  <c r="R161" i="5"/>
  <c r="O161" i="5"/>
  <c r="L161" i="5"/>
  <c r="I161" i="5"/>
  <c r="X160" i="5"/>
  <c r="U160" i="5"/>
  <c r="R160" i="5"/>
  <c r="O160" i="5"/>
  <c r="L160" i="5"/>
  <c r="I160" i="5"/>
  <c r="X159" i="5"/>
  <c r="U159" i="5"/>
  <c r="R159" i="5"/>
  <c r="O159" i="5"/>
  <c r="L159" i="5"/>
  <c r="I159" i="5"/>
  <c r="X158" i="5"/>
  <c r="U158" i="5"/>
  <c r="R158" i="5"/>
  <c r="O158" i="5"/>
  <c r="L158" i="5"/>
  <c r="I158" i="5"/>
  <c r="X157" i="5"/>
  <c r="U157" i="5"/>
  <c r="R157" i="5"/>
  <c r="O157" i="5"/>
  <c r="L157" i="5"/>
  <c r="I157" i="5"/>
  <c r="X156" i="5"/>
  <c r="U156" i="5"/>
  <c r="R156" i="5"/>
  <c r="O156" i="5"/>
  <c r="L156" i="5"/>
  <c r="I156" i="5"/>
  <c r="X155" i="5"/>
  <c r="U155" i="5"/>
  <c r="R155" i="5"/>
  <c r="O155" i="5"/>
  <c r="L155" i="5"/>
  <c r="I155" i="5"/>
  <c r="X154" i="5"/>
  <c r="U154" i="5"/>
  <c r="R154" i="5"/>
  <c r="O154" i="5"/>
  <c r="L154" i="5"/>
  <c r="I154" i="5"/>
  <c r="X153" i="5"/>
  <c r="U153" i="5"/>
  <c r="R153" i="5"/>
  <c r="O153" i="5"/>
  <c r="L153" i="5"/>
  <c r="I153" i="5"/>
  <c r="X152" i="5"/>
  <c r="U152" i="5"/>
  <c r="R152" i="5"/>
  <c r="O152" i="5"/>
  <c r="L152" i="5"/>
  <c r="I152" i="5"/>
  <c r="X151" i="5"/>
  <c r="U151" i="5"/>
  <c r="R151" i="5"/>
  <c r="O151" i="5"/>
  <c r="L151" i="5"/>
  <c r="I151" i="5"/>
  <c r="X150" i="5"/>
  <c r="U150" i="5"/>
  <c r="R150" i="5"/>
  <c r="O150" i="5"/>
  <c r="L150" i="5"/>
  <c r="I150" i="5"/>
  <c r="X149" i="5"/>
  <c r="U149" i="5"/>
  <c r="R149" i="5"/>
  <c r="O149" i="5"/>
  <c r="L149" i="5"/>
  <c r="I149" i="5"/>
  <c r="X148" i="5"/>
  <c r="U148" i="5"/>
  <c r="R148" i="5"/>
  <c r="O148" i="5"/>
  <c r="L148" i="5"/>
  <c r="I148" i="5"/>
  <c r="X147" i="5"/>
  <c r="U147" i="5"/>
  <c r="R147" i="5"/>
  <c r="O147" i="5"/>
  <c r="L147" i="5"/>
  <c r="I147" i="5"/>
  <c r="X146" i="5"/>
  <c r="U146" i="5"/>
  <c r="R146" i="5"/>
  <c r="O146" i="5"/>
  <c r="L146" i="5"/>
  <c r="I146" i="5"/>
  <c r="X145" i="5"/>
  <c r="U145" i="5"/>
  <c r="R145" i="5"/>
  <c r="O145" i="5"/>
  <c r="L145" i="5"/>
  <c r="I145" i="5"/>
  <c r="X144" i="5"/>
  <c r="U144" i="5"/>
  <c r="R144" i="5"/>
  <c r="O144" i="5"/>
  <c r="L144" i="5"/>
  <c r="I144" i="5"/>
  <c r="X143" i="5"/>
  <c r="U143" i="5"/>
  <c r="R143" i="5"/>
  <c r="O143" i="5"/>
  <c r="L143" i="5"/>
  <c r="I143" i="5"/>
  <c r="X142" i="5"/>
  <c r="U142" i="5"/>
  <c r="R142" i="5"/>
  <c r="O142" i="5"/>
  <c r="L142" i="5"/>
  <c r="I142" i="5"/>
  <c r="X141" i="5"/>
  <c r="U141" i="5"/>
  <c r="R141" i="5"/>
  <c r="O141" i="5"/>
  <c r="L141" i="5"/>
  <c r="I141" i="5"/>
  <c r="X140" i="5"/>
  <c r="U140" i="5"/>
  <c r="R140" i="5"/>
  <c r="O140" i="5"/>
  <c r="L140" i="5"/>
  <c r="I140" i="5"/>
  <c r="X139" i="5"/>
  <c r="U139" i="5"/>
  <c r="R139" i="5"/>
  <c r="O139" i="5"/>
  <c r="L139" i="5"/>
  <c r="I139" i="5"/>
  <c r="X138" i="5"/>
  <c r="U138" i="5"/>
  <c r="R138" i="5"/>
  <c r="O138" i="5"/>
  <c r="L138" i="5"/>
  <c r="I138" i="5"/>
  <c r="X137" i="5"/>
  <c r="U137" i="5"/>
  <c r="R137" i="5"/>
  <c r="O137" i="5"/>
  <c r="L137" i="5"/>
  <c r="I137" i="5"/>
  <c r="X136" i="5"/>
  <c r="U136" i="5"/>
  <c r="R136" i="5"/>
  <c r="O136" i="5"/>
  <c r="L136" i="5"/>
  <c r="I136" i="5"/>
  <c r="X135" i="5"/>
  <c r="U135" i="5"/>
  <c r="R135" i="5"/>
  <c r="O135" i="5"/>
  <c r="L135" i="5"/>
  <c r="I135" i="5"/>
  <c r="X134" i="5"/>
  <c r="U134" i="5"/>
  <c r="R134" i="5"/>
  <c r="O134" i="5"/>
  <c r="L134" i="5"/>
  <c r="I134" i="5"/>
  <c r="X133" i="5"/>
  <c r="U133" i="5"/>
  <c r="R133" i="5"/>
  <c r="O133" i="5"/>
  <c r="L133" i="5"/>
  <c r="I133" i="5"/>
  <c r="X132" i="5"/>
  <c r="U132" i="5"/>
  <c r="R132" i="5"/>
  <c r="O132" i="5"/>
  <c r="L132" i="5"/>
  <c r="I132" i="5"/>
  <c r="X131" i="5"/>
  <c r="U131" i="5"/>
  <c r="R131" i="5"/>
  <c r="O131" i="5"/>
  <c r="L131" i="5"/>
  <c r="I131" i="5"/>
  <c r="X130" i="5"/>
  <c r="U130" i="5"/>
  <c r="R130" i="5"/>
  <c r="O130" i="5"/>
  <c r="L130" i="5"/>
  <c r="I130" i="5"/>
  <c r="X129" i="5"/>
  <c r="U129" i="5"/>
  <c r="R129" i="5"/>
  <c r="O129" i="5"/>
  <c r="L129" i="5"/>
  <c r="I129" i="5"/>
  <c r="X128" i="5"/>
  <c r="U128" i="5"/>
  <c r="R128" i="5"/>
  <c r="O128" i="5"/>
  <c r="L128" i="5"/>
  <c r="I128" i="5"/>
  <c r="X127" i="5"/>
  <c r="U127" i="5"/>
  <c r="R127" i="5"/>
  <c r="O127" i="5"/>
  <c r="L127" i="5"/>
  <c r="I127" i="5"/>
  <c r="X126" i="5"/>
  <c r="U126" i="5"/>
  <c r="R126" i="5"/>
  <c r="O126" i="5"/>
  <c r="L126" i="5"/>
  <c r="I126" i="5"/>
  <c r="X125" i="5"/>
  <c r="U125" i="5"/>
  <c r="R125" i="5"/>
  <c r="O125" i="5"/>
  <c r="L125" i="5"/>
  <c r="I125" i="5"/>
  <c r="X124" i="5"/>
  <c r="U124" i="5"/>
  <c r="R124" i="5"/>
  <c r="O124" i="5"/>
  <c r="L124" i="5"/>
  <c r="I124" i="5"/>
  <c r="X123" i="5"/>
  <c r="U123" i="5"/>
  <c r="R123" i="5"/>
  <c r="O123" i="5"/>
  <c r="L123" i="5"/>
  <c r="I123" i="5"/>
  <c r="X122" i="5"/>
  <c r="U122" i="5"/>
  <c r="R122" i="5"/>
  <c r="O122" i="5"/>
  <c r="L122" i="5"/>
  <c r="I122" i="5"/>
  <c r="X121" i="5"/>
  <c r="U121" i="5"/>
  <c r="R121" i="5"/>
  <c r="O121" i="5"/>
  <c r="L121" i="5"/>
  <c r="I121" i="5"/>
  <c r="X120" i="5"/>
  <c r="U120" i="5"/>
  <c r="R120" i="5"/>
  <c r="O120" i="5"/>
  <c r="L120" i="5"/>
  <c r="I120" i="5"/>
  <c r="X119" i="5"/>
  <c r="U119" i="5"/>
  <c r="R119" i="5"/>
  <c r="O119" i="5"/>
  <c r="L119" i="5"/>
  <c r="I119" i="5"/>
  <c r="X118" i="5"/>
  <c r="U118" i="5"/>
  <c r="R118" i="5"/>
  <c r="O118" i="5"/>
  <c r="L118" i="5"/>
  <c r="I118" i="5"/>
  <c r="X117" i="5"/>
  <c r="U117" i="5"/>
  <c r="R117" i="5"/>
  <c r="O117" i="5"/>
  <c r="L117" i="5"/>
  <c r="I117" i="5"/>
  <c r="X116" i="5"/>
  <c r="U116" i="5"/>
  <c r="R116" i="5"/>
  <c r="O116" i="5"/>
  <c r="L116" i="5"/>
  <c r="I116" i="5"/>
  <c r="X115" i="5"/>
  <c r="U115" i="5"/>
  <c r="R115" i="5"/>
  <c r="O115" i="5"/>
  <c r="L115" i="5"/>
  <c r="I115" i="5"/>
  <c r="X114" i="5"/>
  <c r="U114" i="5"/>
  <c r="R114" i="5"/>
  <c r="O114" i="5"/>
  <c r="L114" i="5"/>
  <c r="I114" i="5"/>
  <c r="X113" i="5"/>
  <c r="U113" i="5"/>
  <c r="R113" i="5"/>
  <c r="O113" i="5"/>
  <c r="L113" i="5"/>
  <c r="I113" i="5"/>
  <c r="X112" i="5"/>
  <c r="U112" i="5"/>
  <c r="R112" i="5"/>
  <c r="O112" i="5"/>
  <c r="L112" i="5"/>
  <c r="I112" i="5"/>
  <c r="X111" i="5"/>
  <c r="U111" i="5"/>
  <c r="R111" i="5"/>
  <c r="O111" i="5"/>
  <c r="L111" i="5"/>
  <c r="I111" i="5"/>
  <c r="X110" i="5"/>
  <c r="U110" i="5"/>
  <c r="R110" i="5"/>
  <c r="O110" i="5"/>
  <c r="L110" i="5"/>
  <c r="I110" i="5"/>
  <c r="X109" i="5"/>
  <c r="U109" i="5"/>
  <c r="R109" i="5"/>
  <c r="O109" i="5"/>
  <c r="L109" i="5"/>
  <c r="I109" i="5"/>
  <c r="X108" i="5"/>
  <c r="U108" i="5"/>
  <c r="R108" i="5"/>
  <c r="O108" i="5"/>
  <c r="L108" i="5"/>
  <c r="I108" i="5"/>
  <c r="X107" i="5"/>
  <c r="U107" i="5"/>
  <c r="R107" i="5"/>
  <c r="O107" i="5"/>
  <c r="L107" i="5"/>
  <c r="I107" i="5"/>
  <c r="X106" i="5"/>
  <c r="U106" i="5"/>
  <c r="R106" i="5"/>
  <c r="O106" i="5"/>
  <c r="L106" i="5"/>
  <c r="I106" i="5"/>
  <c r="X105" i="5"/>
  <c r="U105" i="5"/>
  <c r="R105" i="5"/>
  <c r="O105" i="5"/>
  <c r="L105" i="5"/>
  <c r="I105" i="5"/>
  <c r="X104" i="5"/>
  <c r="U104" i="5"/>
  <c r="R104" i="5"/>
  <c r="O104" i="5"/>
  <c r="L104" i="5"/>
  <c r="I104" i="5"/>
  <c r="X103" i="5"/>
  <c r="U103" i="5"/>
  <c r="R103" i="5"/>
  <c r="O103" i="5"/>
  <c r="L103" i="5"/>
  <c r="I103" i="5"/>
  <c r="X102" i="5"/>
  <c r="U102" i="5"/>
  <c r="R102" i="5"/>
  <c r="O102" i="5"/>
  <c r="L102" i="5"/>
  <c r="I102" i="5"/>
  <c r="X101" i="5"/>
  <c r="U101" i="5"/>
  <c r="R101" i="5"/>
  <c r="O101" i="5"/>
  <c r="L101" i="5"/>
  <c r="I101" i="5"/>
  <c r="X100" i="5"/>
  <c r="U100" i="5"/>
  <c r="R100" i="5"/>
  <c r="O100" i="5"/>
  <c r="L100" i="5"/>
  <c r="I100" i="5"/>
  <c r="X99" i="5"/>
  <c r="U99" i="5"/>
  <c r="R99" i="5"/>
  <c r="O99" i="5"/>
  <c r="L99" i="5"/>
  <c r="I99" i="5"/>
  <c r="X98" i="5"/>
  <c r="U98" i="5"/>
  <c r="R98" i="5"/>
  <c r="O98" i="5"/>
  <c r="L98" i="5"/>
  <c r="I98" i="5"/>
  <c r="X97" i="5"/>
  <c r="U97" i="5"/>
  <c r="R97" i="5"/>
  <c r="O97" i="5"/>
  <c r="L97" i="5"/>
  <c r="I97" i="5"/>
  <c r="X96" i="5"/>
  <c r="U96" i="5"/>
  <c r="R96" i="5"/>
  <c r="O96" i="5"/>
  <c r="L96" i="5"/>
  <c r="I96" i="5"/>
  <c r="X95" i="5"/>
  <c r="U95" i="5"/>
  <c r="R95" i="5"/>
  <c r="O95" i="5"/>
  <c r="L95" i="5"/>
  <c r="I95" i="5"/>
  <c r="X94" i="5"/>
  <c r="U94" i="5"/>
  <c r="R94" i="5"/>
  <c r="O94" i="5"/>
  <c r="L94" i="5"/>
  <c r="I94" i="5"/>
  <c r="X93" i="5"/>
  <c r="U93" i="5"/>
  <c r="R93" i="5"/>
  <c r="O93" i="5"/>
  <c r="L93" i="5"/>
  <c r="I93" i="5"/>
  <c r="X92" i="5"/>
  <c r="U92" i="5"/>
  <c r="R92" i="5"/>
  <c r="O92" i="5"/>
  <c r="L92" i="5"/>
  <c r="I92" i="5"/>
  <c r="X91" i="5"/>
  <c r="U91" i="5"/>
  <c r="R91" i="5"/>
  <c r="O91" i="5"/>
  <c r="L91" i="5"/>
  <c r="I91" i="5"/>
  <c r="X90" i="5"/>
  <c r="U90" i="5"/>
  <c r="R90" i="5"/>
  <c r="O90" i="5"/>
  <c r="L90" i="5"/>
  <c r="I90" i="5"/>
  <c r="X89" i="5"/>
  <c r="U89" i="5"/>
  <c r="R89" i="5"/>
  <c r="O89" i="5"/>
  <c r="L89" i="5"/>
  <c r="I89" i="5"/>
  <c r="X88" i="5"/>
  <c r="U88" i="5"/>
  <c r="R88" i="5"/>
  <c r="O88" i="5"/>
  <c r="L88" i="5"/>
  <c r="I88" i="5"/>
  <c r="X87" i="5"/>
  <c r="U87" i="5"/>
  <c r="R87" i="5"/>
  <c r="O87" i="5"/>
  <c r="L87" i="5"/>
  <c r="I87" i="5"/>
  <c r="X86" i="5"/>
  <c r="U86" i="5"/>
  <c r="R86" i="5"/>
  <c r="O86" i="5"/>
  <c r="L86" i="5"/>
  <c r="I86" i="5"/>
  <c r="X85" i="5"/>
  <c r="U85" i="5"/>
  <c r="R85" i="5"/>
  <c r="O85" i="5"/>
  <c r="L85" i="5"/>
  <c r="I85" i="5"/>
  <c r="X84" i="5"/>
  <c r="U84" i="5"/>
  <c r="R84" i="5"/>
  <c r="O84" i="5"/>
  <c r="L84" i="5"/>
  <c r="I84" i="5"/>
  <c r="X83" i="5"/>
  <c r="U83" i="5"/>
  <c r="R83" i="5"/>
  <c r="O83" i="5"/>
  <c r="L83" i="5"/>
  <c r="I83" i="5"/>
  <c r="X82" i="5"/>
  <c r="U82" i="5"/>
  <c r="R82" i="5"/>
  <c r="O82" i="5"/>
  <c r="L82" i="5"/>
  <c r="I82" i="5"/>
  <c r="X81" i="5"/>
  <c r="U81" i="5"/>
  <c r="R81" i="5"/>
  <c r="O81" i="5"/>
  <c r="L81" i="5"/>
  <c r="I81" i="5"/>
  <c r="X80" i="5"/>
  <c r="U80" i="5"/>
  <c r="R80" i="5"/>
  <c r="O80" i="5"/>
  <c r="L80" i="5"/>
  <c r="I80" i="5"/>
  <c r="X79" i="5"/>
  <c r="U79" i="5"/>
  <c r="R79" i="5"/>
  <c r="O79" i="5"/>
  <c r="L79" i="5"/>
  <c r="I79" i="5"/>
  <c r="X78" i="5"/>
  <c r="U78" i="5"/>
  <c r="R78" i="5"/>
  <c r="O78" i="5"/>
  <c r="L78" i="5"/>
  <c r="I78" i="5"/>
  <c r="X77" i="5"/>
  <c r="U77" i="5"/>
  <c r="R77" i="5"/>
  <c r="O77" i="5"/>
  <c r="L77" i="5"/>
  <c r="I77" i="5"/>
  <c r="X76" i="5"/>
  <c r="U76" i="5"/>
  <c r="R76" i="5"/>
  <c r="O76" i="5"/>
  <c r="L76" i="5"/>
  <c r="I76" i="5"/>
  <c r="X75" i="5"/>
  <c r="U75" i="5"/>
  <c r="R75" i="5"/>
  <c r="O75" i="5"/>
  <c r="L75" i="5"/>
  <c r="I75" i="5"/>
  <c r="X74" i="5"/>
  <c r="U74" i="5"/>
  <c r="R74" i="5"/>
  <c r="O74" i="5"/>
  <c r="L74" i="5"/>
  <c r="I74" i="5"/>
  <c r="X73" i="5"/>
  <c r="U73" i="5"/>
  <c r="R73" i="5"/>
  <c r="O73" i="5"/>
  <c r="L73" i="5"/>
  <c r="I73" i="5"/>
  <c r="X72" i="5"/>
  <c r="U72" i="5"/>
  <c r="R72" i="5"/>
  <c r="O72" i="5"/>
  <c r="L72" i="5"/>
  <c r="I72" i="5"/>
  <c r="X71" i="5"/>
  <c r="U71" i="5"/>
  <c r="R71" i="5"/>
  <c r="O71" i="5"/>
  <c r="L71" i="5"/>
  <c r="I71" i="5"/>
  <c r="X70" i="5"/>
  <c r="U70" i="5"/>
  <c r="R70" i="5"/>
  <c r="O70" i="5"/>
  <c r="L70" i="5"/>
  <c r="I70" i="5"/>
  <c r="X69" i="5"/>
  <c r="U69" i="5"/>
  <c r="R69" i="5"/>
  <c r="O69" i="5"/>
  <c r="L69" i="5"/>
  <c r="I69" i="5"/>
  <c r="X68" i="5"/>
  <c r="U68" i="5"/>
  <c r="R68" i="5"/>
  <c r="O68" i="5"/>
  <c r="L68" i="5"/>
  <c r="I68" i="5"/>
  <c r="X67" i="5"/>
  <c r="U67" i="5"/>
  <c r="R67" i="5"/>
  <c r="O67" i="5"/>
  <c r="L67" i="5"/>
  <c r="I67" i="5"/>
  <c r="X66" i="5"/>
  <c r="U66" i="5"/>
  <c r="R66" i="5"/>
  <c r="O66" i="5"/>
  <c r="L66" i="5"/>
  <c r="I66" i="5"/>
  <c r="X65" i="5"/>
  <c r="U65" i="5"/>
  <c r="R65" i="5"/>
  <c r="O65" i="5"/>
  <c r="L65" i="5"/>
  <c r="I65" i="5"/>
  <c r="X64" i="5"/>
  <c r="U64" i="5"/>
  <c r="R64" i="5"/>
  <c r="O64" i="5"/>
  <c r="L64" i="5"/>
  <c r="I64" i="5"/>
  <c r="X63" i="5"/>
  <c r="U63" i="5"/>
  <c r="R63" i="5"/>
  <c r="O63" i="5"/>
  <c r="L63" i="5"/>
  <c r="I63" i="5"/>
  <c r="X62" i="5"/>
  <c r="U62" i="5"/>
  <c r="R62" i="5"/>
  <c r="O62" i="5"/>
  <c r="L62" i="5"/>
  <c r="I62" i="5"/>
  <c r="X61" i="5"/>
  <c r="U61" i="5"/>
  <c r="R61" i="5"/>
  <c r="O61" i="5"/>
  <c r="L61" i="5"/>
  <c r="I61" i="5"/>
  <c r="X60" i="5"/>
  <c r="U60" i="5"/>
  <c r="R60" i="5"/>
  <c r="O60" i="5"/>
  <c r="L60" i="5"/>
  <c r="I60" i="5"/>
  <c r="X59" i="5"/>
  <c r="U59" i="5"/>
  <c r="R59" i="5"/>
  <c r="O59" i="5"/>
  <c r="L59" i="5"/>
  <c r="I59" i="5"/>
  <c r="X58" i="5"/>
  <c r="U58" i="5"/>
  <c r="R58" i="5"/>
  <c r="O58" i="5"/>
  <c r="L58" i="5"/>
  <c r="I58" i="5"/>
  <c r="X57" i="5"/>
  <c r="U57" i="5"/>
  <c r="R57" i="5"/>
  <c r="O57" i="5"/>
  <c r="L57" i="5"/>
  <c r="I57" i="5"/>
  <c r="X56" i="5"/>
  <c r="U56" i="5"/>
  <c r="R56" i="5"/>
  <c r="O56" i="5"/>
  <c r="L56" i="5"/>
  <c r="I56" i="5"/>
  <c r="X55" i="5"/>
  <c r="U55" i="5"/>
  <c r="R55" i="5"/>
  <c r="O55" i="5"/>
  <c r="L55" i="5"/>
  <c r="I55" i="5"/>
  <c r="X54" i="5"/>
  <c r="U54" i="5"/>
  <c r="R54" i="5"/>
  <c r="O54" i="5"/>
  <c r="L54" i="5"/>
  <c r="I54" i="5"/>
  <c r="X53" i="5"/>
  <c r="U53" i="5"/>
  <c r="R53" i="5"/>
  <c r="O53" i="5"/>
  <c r="K53" i="5"/>
  <c r="L53" i="5" s="1"/>
  <c r="I53" i="5"/>
  <c r="X52" i="5"/>
  <c r="U52" i="5"/>
  <c r="R52" i="5"/>
  <c r="O52" i="5"/>
  <c r="L52" i="5"/>
  <c r="I52" i="5"/>
  <c r="X51" i="5"/>
  <c r="U51" i="5"/>
  <c r="R51" i="5"/>
  <c r="O51" i="5"/>
  <c r="I51" i="5"/>
  <c r="K51" i="5" s="1"/>
  <c r="X50" i="5"/>
  <c r="U50" i="5"/>
  <c r="R50" i="5"/>
  <c r="O50" i="5"/>
  <c r="L50" i="5"/>
  <c r="I50" i="5"/>
  <c r="X49" i="5"/>
  <c r="U49" i="5"/>
  <c r="R49" i="5"/>
  <c r="O49" i="5"/>
  <c r="L49" i="5"/>
  <c r="I49" i="5"/>
  <c r="X48" i="5"/>
  <c r="U48" i="5"/>
  <c r="R48" i="5"/>
  <c r="O48" i="5"/>
  <c r="L48" i="5"/>
  <c r="I48" i="5"/>
  <c r="X47" i="5"/>
  <c r="U47" i="5"/>
  <c r="R47" i="5"/>
  <c r="O47" i="5"/>
  <c r="L47" i="5"/>
  <c r="I47" i="5"/>
  <c r="X46" i="5"/>
  <c r="U46" i="5"/>
  <c r="R46" i="5"/>
  <c r="O46" i="5"/>
  <c r="L46" i="5"/>
  <c r="I46" i="5"/>
  <c r="X45" i="5"/>
  <c r="U45" i="5"/>
  <c r="R45" i="5"/>
  <c r="O45" i="5"/>
  <c r="L45" i="5"/>
  <c r="I45" i="5"/>
  <c r="X44" i="5"/>
  <c r="U44" i="5"/>
  <c r="R44" i="5"/>
  <c r="O44" i="5"/>
  <c r="L44" i="5"/>
  <c r="I44" i="5"/>
  <c r="X43" i="5"/>
  <c r="U43" i="5"/>
  <c r="R43" i="5"/>
  <c r="O43" i="5"/>
  <c r="L43" i="5"/>
  <c r="I43" i="5"/>
  <c r="X42" i="5"/>
  <c r="U42" i="5"/>
  <c r="R42" i="5"/>
  <c r="O42" i="5"/>
  <c r="L42" i="5"/>
  <c r="I42" i="5"/>
  <c r="X41" i="5"/>
  <c r="U41" i="5"/>
  <c r="R41" i="5"/>
  <c r="O41" i="5"/>
  <c r="L41" i="5"/>
  <c r="I41" i="5"/>
  <c r="X40" i="5"/>
  <c r="U40" i="5"/>
  <c r="R40" i="5"/>
  <c r="O40" i="5"/>
  <c r="L40" i="5"/>
  <c r="I40" i="5"/>
  <c r="X39" i="5"/>
  <c r="U39" i="5"/>
  <c r="R39" i="5"/>
  <c r="O39" i="5"/>
  <c r="L39" i="5"/>
  <c r="I39" i="5"/>
  <c r="X38" i="5"/>
  <c r="U38" i="5"/>
  <c r="R38" i="5"/>
  <c r="O38" i="5"/>
  <c r="L38" i="5"/>
  <c r="I38" i="5"/>
  <c r="X37" i="5"/>
  <c r="U37" i="5"/>
  <c r="R37" i="5"/>
  <c r="O37" i="5"/>
  <c r="L37" i="5"/>
  <c r="I37" i="5"/>
  <c r="X36" i="5"/>
  <c r="U36" i="5"/>
  <c r="R36" i="5"/>
  <c r="O36" i="5"/>
  <c r="L36" i="5"/>
  <c r="I36" i="5"/>
  <c r="X35" i="5"/>
  <c r="U35" i="5"/>
  <c r="R35" i="5"/>
  <c r="O35" i="5"/>
  <c r="L35" i="5"/>
  <c r="I35" i="5"/>
  <c r="X34" i="5"/>
  <c r="U34" i="5"/>
  <c r="R34" i="5"/>
  <c r="O34" i="5"/>
  <c r="L34" i="5"/>
  <c r="I34" i="5"/>
  <c r="X33" i="5"/>
  <c r="U33" i="5"/>
  <c r="R33" i="5"/>
  <c r="O33" i="5"/>
  <c r="L33" i="5"/>
  <c r="I33" i="5"/>
  <c r="X32" i="5"/>
  <c r="U32" i="5"/>
  <c r="R32" i="5"/>
  <c r="O32" i="5"/>
  <c r="L32" i="5"/>
  <c r="I32" i="5"/>
  <c r="X31" i="5"/>
  <c r="U31" i="5"/>
  <c r="R31" i="5"/>
  <c r="O31" i="5"/>
  <c r="L31" i="5"/>
  <c r="I31" i="5"/>
  <c r="X30" i="5"/>
  <c r="U30" i="5"/>
  <c r="R30" i="5"/>
  <c r="O30" i="5"/>
  <c r="L30" i="5"/>
  <c r="I30" i="5"/>
  <c r="X29" i="5"/>
  <c r="U29" i="5"/>
  <c r="R29" i="5"/>
  <c r="O29" i="5"/>
  <c r="L29" i="5"/>
  <c r="I29" i="5"/>
  <c r="X28" i="5"/>
  <c r="U28" i="5"/>
  <c r="R28" i="5"/>
  <c r="O28" i="5"/>
  <c r="L28" i="5"/>
  <c r="I28" i="5"/>
  <c r="X27" i="5"/>
  <c r="U27" i="5"/>
  <c r="R27" i="5"/>
  <c r="O27" i="5"/>
  <c r="L27" i="5"/>
  <c r="I27" i="5"/>
  <c r="X26" i="5"/>
  <c r="U26" i="5"/>
  <c r="R26" i="5"/>
  <c r="O26" i="5"/>
  <c r="L26" i="5"/>
  <c r="I26" i="5"/>
  <c r="X25" i="5"/>
  <c r="U25" i="5"/>
  <c r="R25" i="5"/>
  <c r="O25" i="5"/>
  <c r="L25" i="5"/>
  <c r="I25" i="5"/>
  <c r="X24" i="5"/>
  <c r="U24" i="5"/>
  <c r="R24" i="5"/>
  <c r="O24" i="5"/>
  <c r="L24" i="5"/>
  <c r="I24" i="5"/>
  <c r="X23" i="5"/>
  <c r="U23" i="5"/>
  <c r="R23" i="5"/>
  <c r="O23" i="5"/>
  <c r="L23" i="5"/>
  <c r="I23" i="5"/>
  <c r="X22" i="5"/>
  <c r="U22" i="5"/>
  <c r="R22" i="5"/>
  <c r="O22" i="5"/>
  <c r="L22" i="5"/>
  <c r="I22" i="5"/>
  <c r="X21" i="5"/>
  <c r="U21" i="5"/>
  <c r="R21" i="5"/>
  <c r="O21" i="5"/>
  <c r="L21" i="5"/>
  <c r="I21" i="5"/>
  <c r="X20" i="5"/>
  <c r="U20" i="5"/>
  <c r="R20" i="5"/>
  <c r="O20" i="5"/>
  <c r="L20" i="5"/>
  <c r="I20" i="5"/>
  <c r="X19" i="5"/>
  <c r="U19" i="5"/>
  <c r="R19" i="5"/>
  <c r="O19" i="5"/>
  <c r="L19" i="5"/>
  <c r="I19" i="5"/>
  <c r="X18" i="5"/>
  <c r="U18" i="5"/>
  <c r="R18" i="5"/>
  <c r="O18" i="5"/>
  <c r="L18" i="5"/>
  <c r="I18" i="5"/>
  <c r="X17" i="5"/>
  <c r="U17" i="5"/>
  <c r="R17" i="5"/>
  <c r="O17" i="5"/>
  <c r="L17" i="5"/>
  <c r="I17" i="5"/>
  <c r="X16" i="5"/>
  <c r="U16" i="5"/>
  <c r="R16" i="5"/>
  <c r="O16" i="5"/>
  <c r="L16" i="5"/>
  <c r="I16" i="5"/>
  <c r="X15" i="5"/>
  <c r="U15" i="5"/>
  <c r="R15" i="5"/>
  <c r="O15" i="5"/>
  <c r="L15" i="5"/>
  <c r="I15" i="5"/>
  <c r="X14" i="5"/>
  <c r="U14" i="5"/>
  <c r="R14" i="5"/>
  <c r="O14" i="5"/>
  <c r="L14" i="5"/>
  <c r="I14" i="5"/>
  <c r="X13" i="5"/>
  <c r="U13" i="5"/>
  <c r="R13" i="5"/>
  <c r="O13" i="5"/>
  <c r="L13" i="5"/>
  <c r="I13" i="5"/>
  <c r="X12" i="5"/>
  <c r="U12" i="5"/>
  <c r="R12" i="5"/>
  <c r="O12" i="5"/>
  <c r="L12" i="5"/>
  <c r="I12" i="5"/>
  <c r="X11" i="5"/>
  <c r="U11" i="5"/>
  <c r="R11" i="5"/>
  <c r="O11" i="5"/>
  <c r="L11" i="5"/>
  <c r="I11" i="5"/>
  <c r="X10" i="5"/>
  <c r="U10" i="5"/>
  <c r="R10" i="5"/>
  <c r="O10" i="5"/>
  <c r="L10" i="5"/>
  <c r="I10" i="5"/>
  <c r="X9" i="5"/>
  <c r="U9" i="5"/>
  <c r="R9" i="5"/>
  <c r="O9" i="5"/>
  <c r="L9" i="5"/>
  <c r="I9" i="5"/>
  <c r="X8" i="5"/>
  <c r="U8" i="5"/>
  <c r="R8" i="5"/>
  <c r="O8" i="5"/>
  <c r="L8" i="5"/>
  <c r="I8" i="5"/>
  <c r="X7" i="5"/>
  <c r="U7" i="5"/>
  <c r="R7" i="5"/>
  <c r="O7" i="5"/>
  <c r="L7" i="5"/>
  <c r="I7" i="5"/>
  <c r="X6" i="5"/>
  <c r="U6" i="5"/>
  <c r="R6" i="5"/>
  <c r="O6" i="5"/>
  <c r="L6" i="5"/>
  <c r="I6" i="5"/>
  <c r="X5" i="5"/>
  <c r="X483" i="5" s="1"/>
  <c r="U5" i="5"/>
  <c r="U483" i="5" s="1"/>
  <c r="R5" i="5"/>
  <c r="R483" i="5" s="1"/>
  <c r="O5" i="5"/>
  <c r="O483" i="5" s="1"/>
  <c r="L5" i="5"/>
  <c r="I5" i="5"/>
  <c r="I483" i="5" s="1"/>
  <c r="V94" i="4"/>
  <c r="U94" i="4"/>
  <c r="S94" i="4"/>
  <c r="R94" i="4"/>
  <c r="P94" i="4"/>
  <c r="O94" i="4"/>
  <c r="M94" i="4"/>
  <c r="L94" i="4"/>
  <c r="J94" i="4"/>
  <c r="I94" i="4"/>
  <c r="G94" i="4"/>
  <c r="F94" i="4"/>
  <c r="W93" i="4"/>
  <c r="T93" i="4"/>
  <c r="Q93" i="4"/>
  <c r="N93" i="4"/>
  <c r="K93" i="4"/>
  <c r="H93" i="4"/>
  <c r="W92" i="4"/>
  <c r="T92" i="4"/>
  <c r="Q92" i="4"/>
  <c r="N92" i="4"/>
  <c r="K92" i="4"/>
  <c r="H92" i="4"/>
  <c r="W91" i="4"/>
  <c r="T91" i="4"/>
  <c r="Q91" i="4"/>
  <c r="N91" i="4"/>
  <c r="K91" i="4"/>
  <c r="H91" i="4"/>
  <c r="W90" i="4"/>
  <c r="T90" i="4"/>
  <c r="Q90" i="4"/>
  <c r="N90" i="4"/>
  <c r="K90" i="4"/>
  <c r="H90" i="4"/>
  <c r="W89" i="4"/>
  <c r="T89" i="4"/>
  <c r="Q89" i="4"/>
  <c r="N89" i="4"/>
  <c r="K89" i="4"/>
  <c r="H89" i="4"/>
  <c r="W88" i="4"/>
  <c r="T88" i="4"/>
  <c r="Q88" i="4"/>
  <c r="N88" i="4"/>
  <c r="K88" i="4"/>
  <c r="H88" i="4"/>
  <c r="W87" i="4"/>
  <c r="T87" i="4"/>
  <c r="Q87" i="4"/>
  <c r="N87" i="4"/>
  <c r="K87" i="4"/>
  <c r="H87" i="4"/>
  <c r="W86" i="4"/>
  <c r="T86" i="4"/>
  <c r="Q86" i="4"/>
  <c r="N86" i="4"/>
  <c r="K86" i="4"/>
  <c r="H86" i="4"/>
  <c r="W85" i="4"/>
  <c r="T85" i="4"/>
  <c r="Q85" i="4"/>
  <c r="N85" i="4"/>
  <c r="K85" i="4"/>
  <c r="H85" i="4"/>
  <c r="W84" i="4"/>
  <c r="T84" i="4"/>
  <c r="Q84" i="4"/>
  <c r="N84" i="4"/>
  <c r="K84" i="4"/>
  <c r="H84" i="4"/>
  <c r="W83" i="4"/>
  <c r="T83" i="4"/>
  <c r="Q83" i="4"/>
  <c r="N83" i="4"/>
  <c r="K83" i="4"/>
  <c r="H83" i="4"/>
  <c r="W82" i="4"/>
  <c r="T82" i="4"/>
  <c r="Q82" i="4"/>
  <c r="N82" i="4"/>
  <c r="K82" i="4"/>
  <c r="H82" i="4"/>
  <c r="W81" i="4"/>
  <c r="T81" i="4"/>
  <c r="Q81" i="4"/>
  <c r="N81" i="4"/>
  <c r="K81" i="4"/>
  <c r="H81" i="4"/>
  <c r="W80" i="4"/>
  <c r="T80" i="4"/>
  <c r="Q80" i="4"/>
  <c r="N80" i="4"/>
  <c r="K80" i="4"/>
  <c r="H80" i="4"/>
  <c r="W79" i="4"/>
  <c r="T79" i="4"/>
  <c r="Q79" i="4"/>
  <c r="N79" i="4"/>
  <c r="K79" i="4"/>
  <c r="H79" i="4"/>
  <c r="W78" i="4"/>
  <c r="T78" i="4"/>
  <c r="Q78" i="4"/>
  <c r="N78" i="4"/>
  <c r="K78" i="4"/>
  <c r="H78" i="4"/>
  <c r="W77" i="4"/>
  <c r="T77" i="4"/>
  <c r="Q77" i="4"/>
  <c r="N77" i="4"/>
  <c r="K77" i="4"/>
  <c r="H77" i="4"/>
  <c r="W76" i="4"/>
  <c r="T76" i="4"/>
  <c r="Q76" i="4"/>
  <c r="N76" i="4"/>
  <c r="K76" i="4"/>
  <c r="H76" i="4"/>
  <c r="W75" i="4"/>
  <c r="T75" i="4"/>
  <c r="Q75" i="4"/>
  <c r="N75" i="4"/>
  <c r="K75" i="4"/>
  <c r="H75" i="4"/>
  <c r="W74" i="4"/>
  <c r="T74" i="4"/>
  <c r="Q74" i="4"/>
  <c r="N74" i="4"/>
  <c r="K74" i="4"/>
  <c r="H74" i="4"/>
  <c r="W73" i="4"/>
  <c r="T73" i="4"/>
  <c r="Q73" i="4"/>
  <c r="N73" i="4"/>
  <c r="K73" i="4"/>
  <c r="H73" i="4"/>
  <c r="W72" i="4"/>
  <c r="T72" i="4"/>
  <c r="Q72" i="4"/>
  <c r="N72" i="4"/>
  <c r="K72" i="4"/>
  <c r="H72" i="4"/>
  <c r="W71" i="4"/>
  <c r="T71" i="4"/>
  <c r="Q71" i="4"/>
  <c r="N71" i="4"/>
  <c r="K71" i="4"/>
  <c r="H71" i="4"/>
  <c r="W70" i="4"/>
  <c r="T70" i="4"/>
  <c r="Q70" i="4"/>
  <c r="N70" i="4"/>
  <c r="K70" i="4"/>
  <c r="H70" i="4"/>
  <c r="W69" i="4"/>
  <c r="T69" i="4"/>
  <c r="Q69" i="4"/>
  <c r="N69" i="4"/>
  <c r="K69" i="4"/>
  <c r="H69" i="4"/>
  <c r="W68" i="4"/>
  <c r="T68" i="4"/>
  <c r="Q68" i="4"/>
  <c r="N68" i="4"/>
  <c r="K68" i="4"/>
  <c r="H68" i="4"/>
  <c r="W67" i="4"/>
  <c r="T67" i="4"/>
  <c r="Q67" i="4"/>
  <c r="N67" i="4"/>
  <c r="K67" i="4"/>
  <c r="H67" i="4"/>
  <c r="W66" i="4"/>
  <c r="T66" i="4"/>
  <c r="Q66" i="4"/>
  <c r="N66" i="4"/>
  <c r="K66" i="4"/>
  <c r="H66" i="4"/>
  <c r="W65" i="4"/>
  <c r="T65" i="4"/>
  <c r="Q65" i="4"/>
  <c r="N65" i="4"/>
  <c r="K65" i="4"/>
  <c r="H65" i="4"/>
  <c r="W64" i="4"/>
  <c r="T64" i="4"/>
  <c r="Q64" i="4"/>
  <c r="N64" i="4"/>
  <c r="K64" i="4"/>
  <c r="H64" i="4"/>
  <c r="W63" i="4"/>
  <c r="T63" i="4"/>
  <c r="Q63" i="4"/>
  <c r="N63" i="4"/>
  <c r="K63" i="4"/>
  <c r="H63" i="4"/>
  <c r="W62" i="4"/>
  <c r="T62" i="4"/>
  <c r="Q62" i="4"/>
  <c r="N62" i="4"/>
  <c r="K62" i="4"/>
  <c r="H62" i="4"/>
  <c r="W61" i="4"/>
  <c r="T61" i="4"/>
  <c r="Q61" i="4"/>
  <c r="N61" i="4"/>
  <c r="K61" i="4"/>
  <c r="H61" i="4"/>
  <c r="W60" i="4"/>
  <c r="T60" i="4"/>
  <c r="Q60" i="4"/>
  <c r="N60" i="4"/>
  <c r="K60" i="4"/>
  <c r="H60" i="4"/>
  <c r="W59" i="4"/>
  <c r="T59" i="4"/>
  <c r="Q59" i="4"/>
  <c r="N59" i="4"/>
  <c r="K59" i="4"/>
  <c r="H59" i="4"/>
  <c r="W58" i="4"/>
  <c r="T58" i="4"/>
  <c r="Q58" i="4"/>
  <c r="N58" i="4"/>
  <c r="K58" i="4"/>
  <c r="H58" i="4"/>
  <c r="W57" i="4"/>
  <c r="T57" i="4"/>
  <c r="Q57" i="4"/>
  <c r="N57" i="4"/>
  <c r="K57" i="4"/>
  <c r="H57" i="4"/>
  <c r="W56" i="4"/>
  <c r="T56" i="4"/>
  <c r="Q56" i="4"/>
  <c r="N56" i="4"/>
  <c r="K56" i="4"/>
  <c r="H56" i="4"/>
  <c r="W55" i="4"/>
  <c r="T55" i="4"/>
  <c r="Q55" i="4"/>
  <c r="N55" i="4"/>
  <c r="K55" i="4"/>
  <c r="H55" i="4"/>
  <c r="W54" i="4"/>
  <c r="T54" i="4"/>
  <c r="Q54" i="4"/>
  <c r="N54" i="4"/>
  <c r="K54" i="4"/>
  <c r="H54" i="4"/>
  <c r="W53" i="4"/>
  <c r="T53" i="4"/>
  <c r="Q53" i="4"/>
  <c r="N53" i="4"/>
  <c r="K53" i="4"/>
  <c r="H53" i="4"/>
  <c r="W52" i="4"/>
  <c r="T52" i="4"/>
  <c r="Q52" i="4"/>
  <c r="N52" i="4"/>
  <c r="K52" i="4"/>
  <c r="H52" i="4"/>
  <c r="W51" i="4"/>
  <c r="T51" i="4"/>
  <c r="Q51" i="4"/>
  <c r="N51" i="4"/>
  <c r="K51" i="4"/>
  <c r="H51" i="4"/>
  <c r="W50" i="4"/>
  <c r="T50" i="4"/>
  <c r="Q50" i="4"/>
  <c r="N50" i="4"/>
  <c r="K50" i="4"/>
  <c r="H50" i="4"/>
  <c r="W49" i="4"/>
  <c r="T49" i="4"/>
  <c r="Q49" i="4"/>
  <c r="N49" i="4"/>
  <c r="K49" i="4"/>
  <c r="H49" i="4"/>
  <c r="W48" i="4"/>
  <c r="T48" i="4"/>
  <c r="Q48" i="4"/>
  <c r="N48" i="4"/>
  <c r="K48" i="4"/>
  <c r="H48" i="4"/>
  <c r="W47" i="4"/>
  <c r="T47" i="4"/>
  <c r="Q47" i="4"/>
  <c r="N47" i="4"/>
  <c r="K47" i="4"/>
  <c r="H47" i="4"/>
  <c r="W46" i="4"/>
  <c r="T46" i="4"/>
  <c r="Q46" i="4"/>
  <c r="N46" i="4"/>
  <c r="K46" i="4"/>
  <c r="H46" i="4"/>
  <c r="W45" i="4"/>
  <c r="T45" i="4"/>
  <c r="Q45" i="4"/>
  <c r="N45" i="4"/>
  <c r="K45" i="4"/>
  <c r="H45" i="4"/>
  <c r="W44" i="4"/>
  <c r="T44" i="4"/>
  <c r="Q44" i="4"/>
  <c r="N44" i="4"/>
  <c r="K44" i="4"/>
  <c r="H44" i="4"/>
  <c r="W43" i="4"/>
  <c r="T43" i="4"/>
  <c r="Q43" i="4"/>
  <c r="N43" i="4"/>
  <c r="K43" i="4"/>
  <c r="H43" i="4"/>
  <c r="W42" i="4"/>
  <c r="T42" i="4"/>
  <c r="Q42" i="4"/>
  <c r="N42" i="4"/>
  <c r="K42" i="4"/>
  <c r="H42" i="4"/>
  <c r="W41" i="4"/>
  <c r="T41" i="4"/>
  <c r="Q41" i="4"/>
  <c r="N41" i="4"/>
  <c r="K41" i="4"/>
  <c r="H41" i="4"/>
  <c r="W40" i="4"/>
  <c r="T40" i="4"/>
  <c r="Q40" i="4"/>
  <c r="N40" i="4"/>
  <c r="K40" i="4"/>
  <c r="H40" i="4"/>
  <c r="W39" i="4"/>
  <c r="T39" i="4"/>
  <c r="Q39" i="4"/>
  <c r="N39" i="4"/>
  <c r="K39" i="4"/>
  <c r="H39" i="4"/>
  <c r="W38" i="4"/>
  <c r="T38" i="4"/>
  <c r="Q38" i="4"/>
  <c r="N38" i="4"/>
  <c r="K38" i="4"/>
  <c r="H38" i="4"/>
  <c r="W37" i="4"/>
  <c r="T37" i="4"/>
  <c r="Q37" i="4"/>
  <c r="N37" i="4"/>
  <c r="K37" i="4"/>
  <c r="H37" i="4"/>
  <c r="W36" i="4"/>
  <c r="T36" i="4"/>
  <c r="Q36" i="4"/>
  <c r="N36" i="4"/>
  <c r="K36" i="4"/>
  <c r="H36" i="4"/>
  <c r="W35" i="4"/>
  <c r="T35" i="4"/>
  <c r="Q35" i="4"/>
  <c r="N35" i="4"/>
  <c r="K35" i="4"/>
  <c r="H35" i="4"/>
  <c r="W34" i="4"/>
  <c r="T34" i="4"/>
  <c r="Q34" i="4"/>
  <c r="N34" i="4"/>
  <c r="K34" i="4"/>
  <c r="H34" i="4"/>
  <c r="W33" i="4"/>
  <c r="T33" i="4"/>
  <c r="Q33" i="4"/>
  <c r="N33" i="4"/>
  <c r="K33" i="4"/>
  <c r="H33" i="4"/>
  <c r="W32" i="4"/>
  <c r="T32" i="4"/>
  <c r="Q32" i="4"/>
  <c r="N32" i="4"/>
  <c r="K32" i="4"/>
  <c r="H32" i="4"/>
  <c r="W31" i="4"/>
  <c r="T31" i="4"/>
  <c r="Q31" i="4"/>
  <c r="N31" i="4"/>
  <c r="K31" i="4"/>
  <c r="H31" i="4"/>
  <c r="W30" i="4"/>
  <c r="T30" i="4"/>
  <c r="Q30" i="4"/>
  <c r="N30" i="4"/>
  <c r="K30" i="4"/>
  <c r="H30" i="4"/>
  <c r="W29" i="4"/>
  <c r="T29" i="4"/>
  <c r="Q29" i="4"/>
  <c r="N29" i="4"/>
  <c r="K29" i="4"/>
  <c r="H29" i="4"/>
  <c r="W28" i="4"/>
  <c r="T28" i="4"/>
  <c r="Q28" i="4"/>
  <c r="N28" i="4"/>
  <c r="K28" i="4"/>
  <c r="H28" i="4"/>
  <c r="W27" i="4"/>
  <c r="T27" i="4"/>
  <c r="Q27" i="4"/>
  <c r="N27" i="4"/>
  <c r="K27" i="4"/>
  <c r="H27" i="4"/>
  <c r="W26" i="4"/>
  <c r="T26" i="4"/>
  <c r="Q26" i="4"/>
  <c r="N26" i="4"/>
  <c r="K26" i="4"/>
  <c r="H26" i="4"/>
  <c r="W25" i="4"/>
  <c r="T25" i="4"/>
  <c r="Q25" i="4"/>
  <c r="N25" i="4"/>
  <c r="K25" i="4"/>
  <c r="H25" i="4"/>
  <c r="W24" i="4"/>
  <c r="T24" i="4"/>
  <c r="Q24" i="4"/>
  <c r="N24" i="4"/>
  <c r="K24" i="4"/>
  <c r="H24" i="4"/>
  <c r="W23" i="4"/>
  <c r="T23" i="4"/>
  <c r="Q23" i="4"/>
  <c r="N23" i="4"/>
  <c r="K23" i="4"/>
  <c r="H23" i="4"/>
  <c r="W22" i="4"/>
  <c r="T22" i="4"/>
  <c r="Q22" i="4"/>
  <c r="N22" i="4"/>
  <c r="K22" i="4"/>
  <c r="H22" i="4"/>
  <c r="W21" i="4"/>
  <c r="T21" i="4"/>
  <c r="Q21" i="4"/>
  <c r="N21" i="4"/>
  <c r="K21" i="4"/>
  <c r="H21" i="4"/>
  <c r="W20" i="4"/>
  <c r="T20" i="4"/>
  <c r="Q20" i="4"/>
  <c r="N20" i="4"/>
  <c r="K20" i="4"/>
  <c r="H20" i="4"/>
  <c r="W19" i="4"/>
  <c r="T19" i="4"/>
  <c r="Q19" i="4"/>
  <c r="N19" i="4"/>
  <c r="K19" i="4"/>
  <c r="H19" i="4"/>
  <c r="W18" i="4"/>
  <c r="T18" i="4"/>
  <c r="Q18" i="4"/>
  <c r="N18" i="4"/>
  <c r="K18" i="4"/>
  <c r="H18" i="4"/>
  <c r="W17" i="4"/>
  <c r="T17" i="4"/>
  <c r="Q17" i="4"/>
  <c r="N17" i="4"/>
  <c r="K17" i="4"/>
  <c r="H17" i="4"/>
  <c r="W16" i="4"/>
  <c r="T16" i="4"/>
  <c r="Q16" i="4"/>
  <c r="N16" i="4"/>
  <c r="K16" i="4"/>
  <c r="H16" i="4"/>
  <c r="W15" i="4"/>
  <c r="T15" i="4"/>
  <c r="Q15" i="4"/>
  <c r="N15" i="4"/>
  <c r="K15" i="4"/>
  <c r="H15" i="4"/>
  <c r="W14" i="4"/>
  <c r="T14" i="4"/>
  <c r="Q14" i="4"/>
  <c r="N14" i="4"/>
  <c r="K14" i="4"/>
  <c r="H14" i="4"/>
  <c r="W13" i="4"/>
  <c r="T13" i="4"/>
  <c r="Q13" i="4"/>
  <c r="N13" i="4"/>
  <c r="K13" i="4"/>
  <c r="H13" i="4"/>
  <c r="W12" i="4"/>
  <c r="T12" i="4"/>
  <c r="Q12" i="4"/>
  <c r="N12" i="4"/>
  <c r="K12" i="4"/>
  <c r="H12" i="4"/>
  <c r="W11" i="4"/>
  <c r="T11" i="4"/>
  <c r="Q11" i="4"/>
  <c r="N11" i="4"/>
  <c r="K11" i="4"/>
  <c r="H11" i="4"/>
  <c r="W10" i="4"/>
  <c r="T10" i="4"/>
  <c r="Q10" i="4"/>
  <c r="N10" i="4"/>
  <c r="K10" i="4"/>
  <c r="H10" i="4"/>
  <c r="W9" i="4"/>
  <c r="T9" i="4"/>
  <c r="Q9" i="4"/>
  <c r="N9" i="4"/>
  <c r="K9" i="4"/>
  <c r="H9" i="4"/>
  <c r="W8" i="4"/>
  <c r="T8" i="4"/>
  <c r="Q8" i="4"/>
  <c r="N8" i="4"/>
  <c r="K8" i="4"/>
  <c r="H8" i="4"/>
  <c r="W7" i="4"/>
  <c r="T7" i="4"/>
  <c r="Q7" i="4"/>
  <c r="N7" i="4"/>
  <c r="K7" i="4"/>
  <c r="H7" i="4"/>
  <c r="W6" i="4"/>
  <c r="T6" i="4"/>
  <c r="Q6" i="4"/>
  <c r="N6" i="4"/>
  <c r="K6" i="4"/>
  <c r="H6" i="4"/>
  <c r="W5" i="4"/>
  <c r="T5" i="4"/>
  <c r="T94" i="4" s="1"/>
  <c r="Q5" i="4"/>
  <c r="N5" i="4"/>
  <c r="K5" i="4"/>
  <c r="H5" i="4"/>
  <c r="H94" i="4" s="1"/>
  <c r="W4" i="4"/>
  <c r="W94" i="4" s="1"/>
  <c r="T4" i="4"/>
  <c r="Q4" i="4"/>
  <c r="Q94" i="4" s="1"/>
  <c r="N4" i="4"/>
  <c r="N94" i="4" s="1"/>
  <c r="K4" i="4"/>
  <c r="K94" i="4" s="1"/>
  <c r="H4" i="4"/>
  <c r="K258" i="3"/>
  <c r="J258" i="3"/>
  <c r="I258" i="3"/>
  <c r="H258" i="3"/>
  <c r="G258" i="3"/>
  <c r="F258" i="3"/>
  <c r="K154" i="3"/>
  <c r="J154" i="3"/>
  <c r="I154" i="3"/>
  <c r="H154" i="3"/>
  <c r="G154" i="3"/>
  <c r="F154" i="3"/>
  <c r="K483" i="5" l="1"/>
  <c r="L51" i="5"/>
  <c r="L483" i="5"/>
  <c r="J65" i="2"/>
  <c r="I65" i="2"/>
  <c r="G65" i="2"/>
  <c r="F65" i="2"/>
  <c r="K64" i="2"/>
  <c r="H64" i="2"/>
  <c r="K63" i="2"/>
  <c r="H63" i="2"/>
  <c r="K62" i="2"/>
  <c r="H62" i="2"/>
  <c r="K61" i="2"/>
  <c r="H61" i="2"/>
  <c r="K60" i="2"/>
  <c r="H60" i="2"/>
  <c r="K59" i="2"/>
  <c r="H59" i="2"/>
  <c r="K58" i="2"/>
  <c r="H58" i="2"/>
  <c r="K57" i="2"/>
  <c r="H57" i="2"/>
  <c r="K56" i="2"/>
  <c r="H56" i="2"/>
  <c r="K55" i="2"/>
  <c r="H55" i="2"/>
  <c r="K54" i="2"/>
  <c r="H54" i="2"/>
  <c r="H65" i="2" s="1"/>
  <c r="H53" i="2"/>
  <c r="K52" i="2"/>
  <c r="H52" i="2"/>
  <c r="K51" i="2"/>
  <c r="H51" i="2"/>
  <c r="K50" i="2"/>
  <c r="H50" i="2"/>
  <c r="K49" i="2"/>
  <c r="H49" i="2"/>
  <c r="K48" i="2"/>
  <c r="H48" i="2"/>
  <c r="K47" i="2"/>
  <c r="H47" i="2"/>
  <c r="K46" i="2"/>
  <c r="H46" i="2"/>
  <c r="K45" i="2"/>
  <c r="H45" i="2"/>
  <c r="K44" i="2"/>
  <c r="H44" i="2"/>
  <c r="K43" i="2"/>
  <c r="H43" i="2"/>
  <c r="K42" i="2"/>
  <c r="H42" i="2"/>
  <c r="K41" i="2"/>
  <c r="H41" i="2"/>
  <c r="K40" i="2"/>
  <c r="H40" i="2"/>
  <c r="K39" i="2"/>
  <c r="H39" i="2"/>
  <c r="K38" i="2"/>
  <c r="H38" i="2"/>
  <c r="K37" i="2"/>
  <c r="H37" i="2"/>
  <c r="K36" i="2"/>
  <c r="H36" i="2"/>
  <c r="K35" i="2"/>
  <c r="H35" i="2"/>
  <c r="K34" i="2"/>
  <c r="H34" i="2"/>
  <c r="K33" i="2"/>
  <c r="H33" i="2"/>
  <c r="K32" i="2"/>
  <c r="H32" i="2"/>
  <c r="K31" i="2"/>
  <c r="H31" i="2"/>
  <c r="K30" i="2"/>
  <c r="H30" i="2"/>
  <c r="K29" i="2"/>
  <c r="H29" i="2"/>
  <c r="K28" i="2"/>
  <c r="H28" i="2"/>
  <c r="K27" i="2"/>
  <c r="H27" i="2"/>
  <c r="K26" i="2"/>
  <c r="H26" i="2"/>
  <c r="K25" i="2"/>
  <c r="H25" i="2"/>
  <c r="K24" i="2"/>
  <c r="H24" i="2"/>
  <c r="K23" i="2"/>
  <c r="H23" i="2"/>
  <c r="K22" i="2"/>
  <c r="H22" i="2"/>
  <c r="K21" i="2"/>
  <c r="H21" i="2"/>
  <c r="K20" i="2"/>
  <c r="H20" i="2"/>
  <c r="K19" i="2"/>
  <c r="H19" i="2"/>
  <c r="K18" i="2"/>
  <c r="H18" i="2"/>
  <c r="K17" i="2"/>
  <c r="H17" i="2"/>
  <c r="K16" i="2"/>
  <c r="H16" i="2"/>
  <c r="K15" i="2"/>
  <c r="H15" i="2"/>
  <c r="K14" i="2"/>
  <c r="H14" i="2"/>
  <c r="K13" i="2"/>
  <c r="H13" i="2"/>
  <c r="K12" i="2"/>
  <c r="H12" i="2"/>
  <c r="K11" i="2"/>
  <c r="H11" i="2"/>
  <c r="K10" i="2"/>
  <c r="H10" i="2"/>
  <c r="K9" i="2"/>
  <c r="H9" i="2"/>
  <c r="K8" i="2"/>
  <c r="H8" i="2"/>
  <c r="K7" i="2"/>
  <c r="H7" i="2"/>
  <c r="K6" i="2"/>
  <c r="H6" i="2"/>
  <c r="K5" i="2"/>
  <c r="H5" i="2"/>
  <c r="K4" i="2"/>
  <c r="K65" i="2" s="1"/>
  <c r="H4" i="2"/>
  <c r="P163" i="1" l="1"/>
  <c r="O163" i="1"/>
  <c r="M163" i="1"/>
  <c r="K163" i="1"/>
  <c r="J163" i="1"/>
  <c r="I163" i="1"/>
  <c r="H163" i="1"/>
  <c r="G163" i="1"/>
  <c r="F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16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I48" authorId="0" shapeId="0" xr:uid="{810B85B1-802A-4D38-9589-D5CBFCFE62F5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61" authorId="0" shapeId="0" xr:uid="{86DA7B57-6267-48F6-9679-FA2430D21E5C}">
      <text>
        <r>
          <rPr>
            <sz val="10"/>
            <color rgb="FF000000"/>
            <rFont val="Calibri"/>
            <family val="2"/>
            <scheme val="minor"/>
          </rPr>
          <t>395
	-phc benjanapadav</t>
        </r>
      </text>
    </comment>
  </commentList>
</comments>
</file>

<file path=xl/sharedStrings.xml><?xml version="1.0" encoding="utf-8"?>
<sst xmlns="http://schemas.openxmlformats.org/spreadsheetml/2006/main" count="37797" uniqueCount="11520">
  <si>
    <t>Bagalkot District CHO AND ASHA DATA OF 2023-2024 &amp; 2024-2025</t>
  </si>
  <si>
    <t>SI No</t>
  </si>
  <si>
    <t>Name Of the District</t>
  </si>
  <si>
    <t>Name Of Taluka</t>
  </si>
  <si>
    <t xml:space="preserve">Name Of the PHC </t>
  </si>
  <si>
    <t>Name Of the AAK</t>
  </si>
  <si>
    <t>2023-24</t>
  </si>
  <si>
    <t>2024-25</t>
  </si>
  <si>
    <t>2023-2024</t>
  </si>
  <si>
    <t>2024-2025</t>
  </si>
  <si>
    <t>Community Health Officer (CHO)</t>
  </si>
  <si>
    <t>ASHA</t>
  </si>
  <si>
    <t>Sanctioned</t>
  </si>
  <si>
    <t>Working</t>
  </si>
  <si>
    <t>Vaccant</t>
  </si>
  <si>
    <t>Vacant</t>
  </si>
  <si>
    <t>Bagalkote</t>
  </si>
  <si>
    <t>Badami</t>
  </si>
  <si>
    <t>Belur</t>
  </si>
  <si>
    <t>Cholachagudda</t>
  </si>
  <si>
    <t>Hosur</t>
  </si>
  <si>
    <t>Jalihal</t>
  </si>
  <si>
    <t>Katharaki</t>
  </si>
  <si>
    <t>Halakurki</t>
  </si>
  <si>
    <t>Agasanakoppa</t>
  </si>
  <si>
    <t>Hosakote</t>
  </si>
  <si>
    <t>Kakanur</t>
  </si>
  <si>
    <t>Govanakoppa</t>
  </si>
  <si>
    <t>Haligeri</t>
  </si>
  <si>
    <t>Neeralakeri</t>
  </si>
  <si>
    <t>Sulla</t>
  </si>
  <si>
    <t>Katageri</t>
  </si>
  <si>
    <t>Hangargi</t>
  </si>
  <si>
    <t>Kagalagomba</t>
  </si>
  <si>
    <t>Kelavadi</t>
  </si>
  <si>
    <t>Kerur</t>
  </si>
  <si>
    <t>Anawal</t>
  </si>
  <si>
    <t>Hoolageri</t>
  </si>
  <si>
    <t>Jalageri</t>
  </si>
  <si>
    <t>Yandigeri</t>
  </si>
  <si>
    <t>Yankanchi</t>
  </si>
  <si>
    <t>Kulageri Cross</t>
  </si>
  <si>
    <t>Hebballi</t>
  </si>
  <si>
    <t>Narasapur</t>
  </si>
  <si>
    <t>Neelagund</t>
  </si>
  <si>
    <t>Mushtigeri</t>
  </si>
  <si>
    <t>Karadigudda</t>
  </si>
  <si>
    <t>Mamatageri</t>
  </si>
  <si>
    <t>Muttalageri</t>
  </si>
  <si>
    <t>Yaragoppa Sb</t>
  </si>
  <si>
    <t>Nandikeshwar</t>
  </si>
  <si>
    <t>Adagal</t>
  </si>
  <si>
    <t>Kutakanakeri</t>
  </si>
  <si>
    <t>Pattadakall</t>
  </si>
  <si>
    <t>Layadgundi</t>
  </si>
  <si>
    <t>Shirabadagi</t>
  </si>
  <si>
    <t>Togunashi</t>
  </si>
  <si>
    <t>Haladur</t>
  </si>
  <si>
    <t>Hanapur Sp</t>
  </si>
  <si>
    <t>Hansanoor</t>
  </si>
  <si>
    <t>Kotikal</t>
  </si>
  <si>
    <t>Bennur</t>
  </si>
  <si>
    <t>Hodlur</t>
  </si>
  <si>
    <t>Mudapaljivi</t>
  </si>
  <si>
    <t>Mugalalli</t>
  </si>
  <si>
    <t>Bevoor</t>
  </si>
  <si>
    <t>Bhagavati</t>
  </si>
  <si>
    <t>Bodanayakadinni</t>
  </si>
  <si>
    <t>Hallur</t>
  </si>
  <si>
    <t>Kaladagi</t>
  </si>
  <si>
    <t>Gaddinakeri</t>
  </si>
  <si>
    <t>Hireshellikeri</t>
  </si>
  <si>
    <t>Kadampur</t>
  </si>
  <si>
    <t>Kajjidoni</t>
  </si>
  <si>
    <t>Muchakhandi</t>
  </si>
  <si>
    <t>Muranal</t>
  </si>
  <si>
    <t>Tulasigeri</t>
  </si>
  <si>
    <t>Yadahalli Bgk</t>
  </si>
  <si>
    <t>Rampur</t>
  </si>
  <si>
    <t>Bilkerur</t>
  </si>
  <si>
    <t>Hiregulabal</t>
  </si>
  <si>
    <t>Kirasur</t>
  </si>
  <si>
    <t>Shirur</t>
  </si>
  <si>
    <t>Benakatti</t>
  </si>
  <si>
    <t>Niralkeri</t>
  </si>
  <si>
    <t>Sutagundar</t>
  </si>
  <si>
    <t>Bommanagi</t>
  </si>
  <si>
    <t>Nainegali</t>
  </si>
  <si>
    <t>Sitimani</t>
  </si>
  <si>
    <t>Bilagi</t>
  </si>
  <si>
    <t>Galagali</t>
  </si>
  <si>
    <t>Badagi</t>
  </si>
  <si>
    <t>Inam Hanchinal</t>
  </si>
  <si>
    <t>bilagi</t>
  </si>
  <si>
    <t>kolur</t>
  </si>
  <si>
    <t>Siddapur</t>
  </si>
  <si>
    <t>Teggi</t>
  </si>
  <si>
    <t>yadahalli</t>
  </si>
  <si>
    <t>Gh Bilagi</t>
  </si>
  <si>
    <t>Herakal</t>
  </si>
  <si>
    <t>Honnihal</t>
  </si>
  <si>
    <t>Sunag</t>
  </si>
  <si>
    <t>Thumbaramatti</t>
  </si>
  <si>
    <t>Girisagar Chc</t>
  </si>
  <si>
    <t>Badagandi</t>
  </si>
  <si>
    <t>Heggur</t>
  </si>
  <si>
    <t>Kandagall</t>
  </si>
  <si>
    <t>Sonna</t>
  </si>
  <si>
    <t>Kundaragi</t>
  </si>
  <si>
    <t>Arakeri</t>
  </si>
  <si>
    <t>Bavalatti</t>
  </si>
  <si>
    <t>Chikkalgundi</t>
  </si>
  <si>
    <t>Janamatti</t>
  </si>
  <si>
    <t>Kataraki</t>
  </si>
  <si>
    <t>Hunagund</t>
  </si>
  <si>
    <t>Aihole</t>
  </si>
  <si>
    <t>Cheelapur</t>
  </si>
  <si>
    <t>Kalligudd</t>
  </si>
  <si>
    <t>Kelur</t>
  </si>
  <si>
    <t>Amingad</t>
  </si>
  <si>
    <t>Hiremagi</t>
  </si>
  <si>
    <t>Hulaginal</t>
  </si>
  <si>
    <t>Dhannur</t>
  </si>
  <si>
    <t>Belagal</t>
  </si>
  <si>
    <t>Iddalagi</t>
  </si>
  <si>
    <t>Gudur</t>
  </si>
  <si>
    <t>Bhimanagad</t>
  </si>
  <si>
    <t>gudur</t>
  </si>
  <si>
    <t>muradi</t>
  </si>
  <si>
    <t>Vadageri</t>
  </si>
  <si>
    <t>H S Gutti</t>
  </si>
  <si>
    <t>Chikadapur</t>
  </si>
  <si>
    <t>Hiresinganagutti</t>
  </si>
  <si>
    <t>Gorbal</t>
  </si>
  <si>
    <t>Tumba</t>
  </si>
  <si>
    <t>Hunagund GH</t>
  </si>
  <si>
    <t>Hirebadawadagi</t>
  </si>
  <si>
    <t>Kamatagi</t>
  </si>
  <si>
    <t>Chikkamagi</t>
  </si>
  <si>
    <t>Maradibudhihal</t>
  </si>
  <si>
    <t>Kandagal</t>
  </si>
  <si>
    <t>Hirekodagali</t>
  </si>
  <si>
    <t>Hireotageri</t>
  </si>
  <si>
    <t>Nandavadagi</t>
  </si>
  <si>
    <t>Karadi</t>
  </si>
  <si>
    <t>Amarawadi</t>
  </si>
  <si>
    <t>Jalakamaladinni</t>
  </si>
  <si>
    <t>Kodihal</t>
  </si>
  <si>
    <t>Turamari</t>
  </si>
  <si>
    <t>Kudalasangam</t>
  </si>
  <si>
    <t>Bisaladinni</t>
  </si>
  <si>
    <t>Ganjihal</t>
  </si>
  <si>
    <t>Marol</t>
  </si>
  <si>
    <t>Amarawati</t>
  </si>
  <si>
    <t>Kadiwal Inam</t>
  </si>
  <si>
    <t>Nagur</t>
  </si>
  <si>
    <t>Balakundi</t>
  </si>
  <si>
    <t>Bannihatti</t>
  </si>
  <si>
    <t>Sulebhavi</t>
  </si>
  <si>
    <t>Tallikeri</t>
  </si>
  <si>
    <t>Jamakhandi</t>
  </si>
  <si>
    <t>Chikkalaki Cross</t>
  </si>
  <si>
    <t>Bidari</t>
  </si>
  <si>
    <t>Chikkapadasalagi</t>
  </si>
  <si>
    <t>Hirepadasalagi</t>
  </si>
  <si>
    <t>Chimmad</t>
  </si>
  <si>
    <t>Asangi</t>
  </si>
  <si>
    <t>Gothe</t>
  </si>
  <si>
    <t>Gaddyal</t>
  </si>
  <si>
    <t>Kajibilagi</t>
  </si>
  <si>
    <t>Kalabilagi</t>
  </si>
  <si>
    <t>Todalabagi</t>
  </si>
  <si>
    <t>Hipparagi</t>
  </si>
  <si>
    <t>Hunnur</t>
  </si>
  <si>
    <t>kullahali</t>
  </si>
  <si>
    <t>Maigur</t>
  </si>
  <si>
    <t>Konnur</t>
  </si>
  <si>
    <t>Alabal</t>
  </si>
  <si>
    <t>Hulyal</t>
  </si>
  <si>
    <t>Hunashikatti</t>
  </si>
  <si>
    <t>Kadapatti</t>
  </si>
  <si>
    <t>Kankanawadi</t>
  </si>
  <si>
    <t>Mareguddi</t>
  </si>
  <si>
    <t>Linganur</t>
  </si>
  <si>
    <t>Algur</t>
  </si>
  <si>
    <t>Gani</t>
  </si>
  <si>
    <t>Jakanur</t>
  </si>
  <si>
    <t>Kumbarhalla</t>
  </si>
  <si>
    <t>Kunchanur</t>
  </si>
  <si>
    <t>Navalagi</t>
  </si>
  <si>
    <t>Jagadal</t>
  </si>
  <si>
    <t>Madarkhandi</t>
  </si>
  <si>
    <t>Yallatti</t>
  </si>
  <si>
    <t>Rabkavi Banhatti Chc</t>
  </si>
  <si>
    <t>Required</t>
  </si>
  <si>
    <t>Savalagi</t>
  </si>
  <si>
    <t>Adihudi</t>
  </si>
  <si>
    <t>Kannolli</t>
  </si>
  <si>
    <t>Shurpali</t>
  </si>
  <si>
    <t>Tungal</t>
  </si>
  <si>
    <t>Terdal</t>
  </si>
  <si>
    <t>Golbhavi</t>
  </si>
  <si>
    <t>Halingali</t>
  </si>
  <si>
    <t>Hanagandi</t>
  </si>
  <si>
    <t>Mudhol</t>
  </si>
  <si>
    <t>Belagali</t>
  </si>
  <si>
    <t>Dhavaleshwar</t>
  </si>
  <si>
    <t>Kesarakoppa</t>
  </si>
  <si>
    <t>Halagali</t>
  </si>
  <si>
    <t>Budni Pm</t>
  </si>
  <si>
    <t>Mantur</t>
  </si>
  <si>
    <t>Melligeri</t>
  </si>
  <si>
    <t>Kasabajamabgi</t>
  </si>
  <si>
    <t>Chichakandi Kd</t>
  </si>
  <si>
    <t>Lokapur</t>
  </si>
  <si>
    <t>Chikkur</t>
  </si>
  <si>
    <t>Hebbal</t>
  </si>
  <si>
    <t>Killa Hoskoti</t>
  </si>
  <si>
    <t>Malali</t>
  </si>
  <si>
    <t>Mugalkhod</t>
  </si>
  <si>
    <t>malali</t>
  </si>
  <si>
    <t>Saidapur</t>
  </si>
  <si>
    <t>Nagaral</t>
  </si>
  <si>
    <t>Metagudd</t>
  </si>
  <si>
    <t>Ballur Rc</t>
  </si>
  <si>
    <t>Metagudda</t>
  </si>
  <si>
    <t>Halaki</t>
  </si>
  <si>
    <t>Uttur</t>
  </si>
  <si>
    <t>Mirji</t>
  </si>
  <si>
    <t>Yadahalli</t>
  </si>
  <si>
    <t>Alagundi Bk</t>
  </si>
  <si>
    <t>Ingalagi</t>
  </si>
  <si>
    <t>Vajjaramatti</t>
  </si>
  <si>
    <t>Total</t>
  </si>
  <si>
    <t>Sl. No</t>
  </si>
  <si>
    <t>Name of the District</t>
  </si>
  <si>
    <t>Name of Taluk</t>
  </si>
  <si>
    <t>Name of the PHC</t>
  </si>
  <si>
    <t>Name of the AAK</t>
  </si>
  <si>
    <t>Primary Health Care officer (PHCO/ANM)</t>
  </si>
  <si>
    <t>ಬಾಗಲಕೋಟ</t>
  </si>
  <si>
    <t>50 ಹಾಸಿಗೆ ತಾಲೂಕಾ ಆಸ್ಪತ್ರೆ ,ಹಳೇ ಬಾಗಲಕೋಟ</t>
  </si>
  <si>
    <t>ಜಿಲ್ಲಾ ಆರೋಗ್ಯ &amp; ಕು.ಕ ಕಚೇರಿ, ಬಾಗಲಕೋಟ</t>
  </si>
  <si>
    <t>ಪ್ರಾ.ಆ.ಕೇಂದ್ರ, ಕಲಾದಗಿ</t>
  </si>
  <si>
    <t>ಪ್ರಾ.ಆ.ಕೇಂದ್ರ, ಬೆಣ್ಣೂರ</t>
  </si>
  <si>
    <t>ಪ್ರಾ.ಆ.ಕೇಂದ್ರ, ಬೇವೂರ</t>
  </si>
  <si>
    <t>ಪ್ರಾ.ಆ.ಕೇಂದ್ರ, ರಾಂಪೂರ</t>
  </si>
  <si>
    <t>ಪ್ರಾ.ಆ.ಕೇಂದ್ರ, ಶಿರೂರು</t>
  </si>
  <si>
    <t>ಪ್ರಾ.ಆ.ಕೇಂದ್ರ, ಸುತಗುಂಡಾರ</t>
  </si>
  <si>
    <t>ಬದಾಮಿ</t>
  </si>
  <si>
    <t>ಸ.ಆ.ಕೇಂದ್ರ, ಗುಳೇದಗುಡ್ಡ</t>
  </si>
  <si>
    <t>ಪ್ರಾ.ಆ.ಕೇಂದ್ರ, ಕಟಗೇರಿ</t>
  </si>
  <si>
    <t>ಪ್ರಾ.ಆ.ಕೇಂದ್ರ, ಕಾಕನೂರ</t>
  </si>
  <si>
    <t>ಪ್ರಾ.ಆ.ಕೇಂದ್ರ, ಕುಳಗೇರಿಕ್ರಾಸ್</t>
  </si>
  <si>
    <t>ಪ್ರಾ.ಆ.ಕೇಂದ್ರ, ತೊಗುಣಶಿ</t>
  </si>
  <si>
    <t>ಪ್ರಾ.ಆ.ಕೇಂದ್ರ, ನಂದಿಕೇಶ್ವರ</t>
  </si>
  <si>
    <t>ಪ್ರಾ.ಆ.ಕೇಂದ್ರ, ಪಟ್ಟದಕಲ್</t>
  </si>
  <si>
    <t>ಪ್ರಾ.ಆ.ಕೇಂದ್ರ, ಬೇಲೂರ</t>
  </si>
  <si>
    <t>ಪ್ರಾ.ಆ.ಕೇಂದ್ರ, ಮುಷ್ಠಿಗೇರಿ</t>
  </si>
  <si>
    <t>ಪ್ರಾ.ಆ.ಕೇಂದ್ರ, ಹಲಕುರ್ಕಿ</t>
  </si>
  <si>
    <t>ಸ.ಆ.ಕೇಂದ್ರ, ಕೆರೂರ</t>
  </si>
  <si>
    <t>ಇಲಕಲ್</t>
  </si>
  <si>
    <t>ಪ್ರಾ.ಆ.ಕೇಂದ್ರ, ಕಂದಗಲ್</t>
  </si>
  <si>
    <t>ಪ್ರಾ.ಆ.ಕೇಂದ್ರ, ಕರಡಿ</t>
  </si>
  <si>
    <t>ಪ್ರಾ.ಆ.ಕೇಂದ್ರ, ಗುಡೂರು</t>
  </si>
  <si>
    <t>ಪ್ರಾ.ಆ.ಕೇಂದ್ರ, ನಾಗೂರ</t>
  </si>
  <si>
    <t>ಹುನಗುಂದ</t>
  </si>
  <si>
    <t>ಪ್ರಾ.ಆ.ಕೇಂದ್ರ, ಹಾವರಗಿ</t>
  </si>
  <si>
    <t>ಪ್ರಾ.ಆ.ಕೇಂದ್ರ, ಹಿರೇಸಿಂಗನಗುತ್ತಿ</t>
  </si>
  <si>
    <t xml:space="preserve">ತಾಲೂಕಾ ಆಸ್ಪತ್ರೆ, ಹುನಗುಂದ </t>
  </si>
  <si>
    <t>ಪ್ರಾ.ಆ.ಕೇಂದ್ರ, ಕಮತಗಿ</t>
  </si>
  <si>
    <t>ಪ್ರಾ.ಆ.ಕೇಂದ್ರ ಅಮೀನಗಡ</t>
  </si>
  <si>
    <t>ಪ್ರಾ.ಆ.ಕೇಂದ್ರ ಧನ್ನೂರ</t>
  </si>
  <si>
    <t>ಪ್ರಾ.ಆ.ಕೇಂದ್ರ, ಐಹೊಳೆ</t>
  </si>
  <si>
    <t>ಪ್ರಾ.ಆ.ಕೇಂದ್ರ, ಚಿತ್ತರಗಿ</t>
  </si>
  <si>
    <t>ಪ್ರಾ.ಆ.ಕೇಂದ್ರ, ಮರೋಳ</t>
  </si>
  <si>
    <t>ಪ್ರಾ.ಆ.ಕೇಂದ್ರ, ಸೂಳೇಭಾವಿ</t>
  </si>
  <si>
    <t>ಸ.ಆ.ಕೇಂದ್ರ, ಇಲಕಲ್</t>
  </si>
  <si>
    <t>ಸ.ಆ.ಕೇಂದ್ರ, ಕೂಡಲಸಂಗಮ</t>
  </si>
  <si>
    <t>ಬೀಳಗಿ</t>
  </si>
  <si>
    <t>ತಾಲೂಕಾ ಆಸ್ಪತ್ರೆ, ಬೀಳಗಿ</t>
  </si>
  <si>
    <t>ಪ್ರಾ.ಆ.ಕೇಂದ್ರ, ಗಲಗಲಿ</t>
  </si>
  <si>
    <t>ಸ.ಆ.ಕೇಂದ್ರ, ಗಿರಿಸಾಗರ</t>
  </si>
  <si>
    <t>ಪ್ರಾ.ಆ.ಕೇಂದ್ರ, ಕುಂದರಗಿ</t>
  </si>
  <si>
    <t>ಮುಧೋಳ</t>
  </si>
  <si>
    <t>ತಾಲೂಕಾ ಆಸ್ಪತ್ರೆ, ಮುಧೋಳ</t>
  </si>
  <si>
    <t>ಪ್ರಾ.ಆ. ಕೇಂದ್ರ, ಉತ್ತೂರು</t>
  </si>
  <si>
    <t>ಪ್ರಾ.ಆ.ಕೇಂದ್ರ, ಕಸಬಾಜಂಬಗಿ</t>
  </si>
  <si>
    <t>ಪ್ರಾ.ಆ.ಕೇಂದ್ರ, ಬೆಳಗಲಿ</t>
  </si>
  <si>
    <t>ಪ್ರಾ.ಆ.ಕೇಂದ್ರ, ಮಳಲಿ</t>
  </si>
  <si>
    <t>ಪ್ರಾ.ಆ.ಕೇಂದ್ರ, ಮೆಟಗುಡ್ಡ</t>
  </si>
  <si>
    <t>ಪ್ರಾ.ಆ.ಕೇಂದ್ರ, ಯಡಹಳ್ಳಿ</t>
  </si>
  <si>
    <t>ಪ್ರಾ.ಆ.ಕೇಂದ್ರ, ಲೋಕಾಪೂರ</t>
  </si>
  <si>
    <t>ಪ್ರಾ.ಆ.ಕೇಂದ್ರ, ಹಲಗಲಿ</t>
  </si>
  <si>
    <t>ಸ.ಆ.ಕೇಂದ್ರ, ಮಹಾಲಿಂಗಪೂರ</t>
  </si>
  <si>
    <t>ಪ್ರಾ.ಆ.ಕೇಂದ್ರ ಶಿರೋಳ</t>
  </si>
  <si>
    <t>ಜಮಖಂಡಿ</t>
  </si>
  <si>
    <t>ಪ್ರಾ.ಆ.ಕೇಂದ್ರ, ಕೊಣ್ಣೂರ</t>
  </si>
  <si>
    <t>ಪ್ರಾ.ಆ.ಕೇಂದ್ರ, ಗೋಠೆ</t>
  </si>
  <si>
    <t>ಪ್ರಾ.ಆ.ಕೇಂದ್ರ, ಚಿಕ್ಕಲಕಿ ಕ್ರಾಸ್</t>
  </si>
  <si>
    <t>ಪ್ರಾ.ಆ.ಕೇಂದ್ರ, ಚಿಮ್ಮಡ</t>
  </si>
  <si>
    <t>ಪ್ರಾ.ಆ.ಕೇಂದ್ರ, ತೇರದಾಳ</t>
  </si>
  <si>
    <t>ಪ್ರಾ.ಆ.ಕೇಂದ್ರ, ನಾವಲಗಿ</t>
  </si>
  <si>
    <t>ಪ್ರಾ.ಆ.ಕೇಂದ್ರ, ಲಿಂಗನೂರ</t>
  </si>
  <si>
    <t>ಪ್ರಾ.ಆ.ಕೇಂದ್ರ, ಸಾವಳಗಿ</t>
  </si>
  <si>
    <t>ಪ್ರಾ.ಆ.ಕೇಂದ್ರ, ಹಿಪ್ಪರಗಿ</t>
  </si>
  <si>
    <t>ಸ.ಆ.ಕೇಂದ್ರ, ರಬಕವಿ ಬನಹಟ್ಟಿ</t>
  </si>
  <si>
    <t>ತಾಲೂಕಾ ಆಸ್ಪತ್ರೆ, ಜಮಖಂಡಿ</t>
  </si>
  <si>
    <t>ಒಟ್ಟು</t>
  </si>
  <si>
    <t>ಜಿಲ್ಲಾ ಆರೋಗ್ಯ &amp; ಕುಟುಂಬ ಕಲ್ಯಾಣ
 ಅಧಿಕಾರಿಗಳು ಬಾಗಲಕೋಟ</t>
  </si>
  <si>
    <t>Sl.No</t>
  </si>
  <si>
    <t>Ballari</t>
  </si>
  <si>
    <t>DCCT, BALLARI</t>
  </si>
  <si>
    <t>GAD &amp; MCH RADIO PARK, BALLARI</t>
  </si>
  <si>
    <t>UFWC COWL BAZAR, BALLARI</t>
  </si>
  <si>
    <t>GAD TANK BAND BALLARI</t>
  </si>
  <si>
    <t>UFWC MARUTHI COLONY</t>
  </si>
  <si>
    <t>PHC GANDHI NAGAR</t>
  </si>
  <si>
    <t>UFWC RAJYATSAVA NAGAR</t>
  </si>
  <si>
    <t>IDSP, BALLARI</t>
  </si>
  <si>
    <t>ASRAYA LAYOUT</t>
  </si>
  <si>
    <t>Chalgurki</t>
  </si>
  <si>
    <t>Y Kaggal</t>
  </si>
  <si>
    <t>Chaganur</t>
  </si>
  <si>
    <t>P D Halli</t>
  </si>
  <si>
    <t>Kakkabevanahalli</t>
  </si>
  <si>
    <t>Koralagundi</t>
  </si>
  <si>
    <t>Sridargadde</t>
  </si>
  <si>
    <t>Handihal</t>
  </si>
  <si>
    <t>Kuditini</t>
  </si>
  <si>
    <t>Kuditini-A</t>
  </si>
  <si>
    <t>Kuditini-B</t>
  </si>
  <si>
    <t>Haraginadoni</t>
  </si>
  <si>
    <t>Allipura</t>
  </si>
  <si>
    <t>Belgal</t>
  </si>
  <si>
    <t>M. GONAL</t>
  </si>
  <si>
    <t>BENAKAL</t>
  </si>
  <si>
    <t>SINDWALA</t>
  </si>
  <si>
    <t>New Yeragudddi</t>
  </si>
  <si>
    <t>MOKA</t>
  </si>
  <si>
    <t>old moka-B</t>
  </si>
  <si>
    <t>moka-B</t>
  </si>
  <si>
    <t>Basarakodu</t>
  </si>
  <si>
    <t>Vanninur</t>
  </si>
  <si>
    <t>Hadligi/ Hadlgi</t>
  </si>
  <si>
    <t>Banapura</t>
  </si>
  <si>
    <t>NEW MOKA</t>
  </si>
  <si>
    <t>RUPANAGUDI</t>
  </si>
  <si>
    <t>Shankara bande</t>
  </si>
  <si>
    <t>Yettin Budihal</t>
  </si>
  <si>
    <t>Kammarchedu</t>
  </si>
  <si>
    <t>Sangankal</t>
  </si>
  <si>
    <t>Siriwara</t>
  </si>
  <si>
    <t>SIDIGINAMOLA</t>
  </si>
  <si>
    <t>SIDIGINAMOLA-A</t>
  </si>
  <si>
    <t>SIDIGINAMOLA-B</t>
  </si>
  <si>
    <t>Halkundi</t>
  </si>
  <si>
    <t>Sanjeevrayan kote</t>
  </si>
  <si>
    <t>K Veerapura</t>
  </si>
  <si>
    <t>BAYLACHINTA</t>
  </si>
  <si>
    <t>Kurugodu</t>
  </si>
  <si>
    <t>Kolur</t>
  </si>
  <si>
    <t>Bylur</t>
  </si>
  <si>
    <t>Somasamudra</t>
  </si>
  <si>
    <t>Dhammur</t>
  </si>
  <si>
    <t>KURUGODU</t>
  </si>
  <si>
    <t>KURUGODU-A</t>
  </si>
  <si>
    <t>KURUGODU-B</t>
  </si>
  <si>
    <t>Genikehal</t>
  </si>
  <si>
    <t>Vadatti</t>
  </si>
  <si>
    <t>BADANATTI</t>
  </si>
  <si>
    <t>ORVAI</t>
  </si>
  <si>
    <t>Kallukamba</t>
  </si>
  <si>
    <t>SOMALAPUR</t>
  </si>
  <si>
    <t>Siddamanahalli</t>
  </si>
  <si>
    <t>Kolagulu</t>
  </si>
  <si>
    <t>Yelubenchi(Ellubenchi)</t>
  </si>
  <si>
    <t>KAMPLI</t>
  </si>
  <si>
    <t>CHC KAMPLI</t>
  </si>
  <si>
    <t>S.R.R.PURA</t>
  </si>
  <si>
    <t>DEVALAPURA</t>
  </si>
  <si>
    <t>JOWAK</t>
  </si>
  <si>
    <t>Suggenhalli</t>
  </si>
  <si>
    <t>DEVASAMUDRA</t>
  </si>
  <si>
    <t>METRI</t>
  </si>
  <si>
    <t>No 2 Sanapura</t>
  </si>
  <si>
    <t>Ramsargara</t>
  </si>
  <si>
    <t>Ramsagara</t>
  </si>
  <si>
    <t>EMMIGANUR</t>
  </si>
  <si>
    <t>EMMIGANUR-A</t>
  </si>
  <si>
    <t>EMMIGANUR-B</t>
  </si>
  <si>
    <t>New Nelludi</t>
  </si>
  <si>
    <t>NELLUDI KOTTAL</t>
  </si>
  <si>
    <t>SANDUR</t>
  </si>
  <si>
    <t>GH SANDUR</t>
  </si>
  <si>
    <t>BANDRI</t>
  </si>
  <si>
    <t>Devagiri</t>
  </si>
  <si>
    <t>S R S HALLI</t>
  </si>
  <si>
    <t>YESHVANTHANAGARA</t>
  </si>
  <si>
    <t>D.MALLAPUR</t>
  </si>
  <si>
    <t>Sandur B</t>
  </si>
  <si>
    <t>NIDAGURTHI</t>
  </si>
  <si>
    <t>SANDUR-A</t>
  </si>
  <si>
    <t>CHOORNUR</t>
  </si>
  <si>
    <t>CHOORNUR-A</t>
  </si>
  <si>
    <t>CHOORNUR-B</t>
  </si>
  <si>
    <t>Sovenhalli</t>
  </si>
  <si>
    <t>G L HALLI</t>
  </si>
  <si>
    <t>AGRAHARA</t>
  </si>
  <si>
    <t>TUMBARAGUDDI</t>
  </si>
  <si>
    <t>BOMMA GATTA</t>
  </si>
  <si>
    <t>S P Halli</t>
  </si>
  <si>
    <t>SWAMI HALLI</t>
  </si>
  <si>
    <t>METRIKI</t>
  </si>
  <si>
    <t>Narasapura</t>
  </si>
  <si>
    <t>BHUJANGANAGARA</t>
  </si>
  <si>
    <t>Rajapura</t>
  </si>
  <si>
    <t>CHC TORANAGALLU</t>
  </si>
  <si>
    <t xml:space="preserve"> TORANAGALLU</t>
  </si>
  <si>
    <t xml:space="preserve"> TORANAGALLU R S </t>
  </si>
  <si>
    <t>VITTALAPURA</t>
  </si>
  <si>
    <t>D.ANTHAPURA</t>
  </si>
  <si>
    <t>OLD DAROOJI</t>
  </si>
  <si>
    <t>NEW DAROJI</t>
  </si>
  <si>
    <t>Kodalu</t>
  </si>
  <si>
    <t>TARANAGARA</t>
  </si>
  <si>
    <t>Jaisingpur</t>
  </si>
  <si>
    <t>Krishna nagar</t>
  </si>
  <si>
    <t>SUSHILANAGARA</t>
  </si>
  <si>
    <t>NAGALAPURA</t>
  </si>
  <si>
    <t>KUREKUPPA</t>
  </si>
  <si>
    <t>VADDU</t>
  </si>
  <si>
    <t>SIRUGUPPA</t>
  </si>
  <si>
    <t>BAGEWADI</t>
  </si>
  <si>
    <t>HALEKOTE</t>
  </si>
  <si>
    <t>KENCHANGUDDA</t>
  </si>
  <si>
    <t>DESHANUR</t>
  </si>
  <si>
    <t>HACCHOHALLI</t>
  </si>
  <si>
    <t>HACCHOHALLI-A</t>
  </si>
  <si>
    <t>HACCHOHALLI-B</t>
  </si>
  <si>
    <t>T S KUDLURU</t>
  </si>
  <si>
    <t>KUDARALU</t>
  </si>
  <si>
    <t>KARUR</t>
  </si>
  <si>
    <t>KARUR-A</t>
  </si>
  <si>
    <t>KARUR-B</t>
  </si>
  <si>
    <t>TALUR</t>
  </si>
  <si>
    <t>DARURU</t>
  </si>
  <si>
    <t>BUDAGUPPA</t>
  </si>
  <si>
    <t>H Hosahalli</t>
  </si>
  <si>
    <t>Uthanuru</t>
  </si>
  <si>
    <t xml:space="preserve">Kuruvalli </t>
  </si>
  <si>
    <t>K G Thanda</t>
  </si>
  <si>
    <t>Bandrahallu</t>
  </si>
  <si>
    <t>RARAVI</t>
  </si>
  <si>
    <t>RARAVI-A</t>
  </si>
  <si>
    <t>RARAVI-B</t>
  </si>
  <si>
    <t>BOGGUR</t>
  </si>
  <si>
    <t>POPPANAL</t>
  </si>
  <si>
    <t>K.Suguru</t>
  </si>
  <si>
    <t>K.Belagal B</t>
  </si>
  <si>
    <t>K.Beligal A</t>
  </si>
  <si>
    <t>RAVIHAL</t>
  </si>
  <si>
    <t>Ittiganahal</t>
  </si>
  <si>
    <t>Agasanuru</t>
  </si>
  <si>
    <t>KOTHALACHINTA</t>
  </si>
  <si>
    <t>GH SIRUGUPPA</t>
  </si>
  <si>
    <t>SIRIGERI</t>
  </si>
  <si>
    <t>SIRIGERI-A</t>
  </si>
  <si>
    <t>SIRIGERI-B</t>
  </si>
  <si>
    <t>KONCHAGERI</t>
  </si>
  <si>
    <t>M.SUGUR</t>
  </si>
  <si>
    <t>NITTUR</t>
  </si>
  <si>
    <t>HEAD QUARTER ANM</t>
  </si>
  <si>
    <t>Mudatnoore</t>
  </si>
  <si>
    <t>TEKKALAKOTE</t>
  </si>
  <si>
    <t>TEKKALAKOTE-A</t>
  </si>
  <si>
    <t>TEKKALAKOTE-B</t>
  </si>
  <si>
    <t>TEKKALAKOTE-C</t>
  </si>
  <si>
    <t>BALAKUNDI</t>
  </si>
  <si>
    <t>TOTAL</t>
  </si>
  <si>
    <t xml:space="preserve">Ballari District ASHA  Sanctioned WorkingVacant List </t>
  </si>
  <si>
    <t xml:space="preserve">Total </t>
  </si>
  <si>
    <t>Community Health Officer-CHO</t>
  </si>
  <si>
    <t xml:space="preserve">BANGALORE URBAN </t>
  </si>
  <si>
    <t>ANEKAL</t>
  </si>
  <si>
    <t>ANEKAL PHC</t>
  </si>
  <si>
    <t>KUVEMPUNAGARA</t>
  </si>
  <si>
    <t>SAMANDURU</t>
  </si>
  <si>
    <t>A.K.COLONEY</t>
  </si>
  <si>
    <t>PUMP HOUSE</t>
  </si>
  <si>
    <t>ATTIBELE 24X7</t>
  </si>
  <si>
    <t>BIDIRUGUPPE</t>
  </si>
  <si>
    <t>BALLURU</t>
  </si>
  <si>
    <t>MAYASANDRA</t>
  </si>
  <si>
    <t>CHANDAPURA  24X7</t>
  </si>
  <si>
    <t>BOMMASANDRA</t>
  </si>
  <si>
    <t>KITHAGANAHALLI</t>
  </si>
  <si>
    <t>RAM SAGAR</t>
  </si>
  <si>
    <t>DOMMASANDRA 24*7</t>
  </si>
  <si>
    <t>HOUSING BOARD (KHB COLONY)</t>
  </si>
  <si>
    <t>MUTTANALLURU</t>
  </si>
  <si>
    <t>NEREGA</t>
  </si>
  <si>
    <t>YAMARE</t>
  </si>
  <si>
    <t>GUDDAHATTI</t>
  </si>
  <si>
    <t>NERALURU</t>
  </si>
  <si>
    <t>HARAGADDE 24*7</t>
  </si>
  <si>
    <t>NOSENOORU</t>
  </si>
  <si>
    <t>SURAJAKKANHALLI</t>
  </si>
  <si>
    <t>HEBBAGODI 24X7</t>
  </si>
  <si>
    <t>HUSKURU</t>
  </si>
  <si>
    <t>SHANTIPUR</t>
  </si>
  <si>
    <t>VEERASANDRA</t>
  </si>
  <si>
    <t>INDLAWADI</t>
  </si>
  <si>
    <t>CHIKKAHOSAHALLI</t>
  </si>
  <si>
    <t>VANAKANAHALLI</t>
  </si>
  <si>
    <t>JIGANI 24X7</t>
  </si>
  <si>
    <t>HULIMANGALA</t>
  </si>
  <si>
    <t>MANTAPA</t>
  </si>
  <si>
    <t>SHIKARIPALYA</t>
  </si>
  <si>
    <t>KYALASANAHALLI</t>
  </si>
  <si>
    <t>MAHANTHALINGAPURA</t>
  </si>
  <si>
    <t>BANNERUGHATTA</t>
  </si>
  <si>
    <t>KALLUBALU</t>
  </si>
  <si>
    <t>RAGIHALLI</t>
  </si>
  <si>
    <t>MARSUR</t>
  </si>
  <si>
    <t>BYAGADADENHALLI</t>
  </si>
  <si>
    <t>HENNAGARA</t>
  </si>
  <si>
    <t>KARPUR</t>
  </si>
  <si>
    <t>SARJAPURA 24X7</t>
  </si>
  <si>
    <t>HANDENAHALLI</t>
  </si>
  <si>
    <t>MUGALURU</t>
  </si>
  <si>
    <t>KUTHAGANAHALLI</t>
  </si>
  <si>
    <t>BANGALORE EAST</t>
  </si>
  <si>
    <t>AVALAHALLI CHC</t>
  </si>
  <si>
    <t>AVALAHALLI</t>
  </si>
  <si>
    <t>DODDABANAHALLI</t>
  </si>
  <si>
    <t>KANNAMANGALA</t>
  </si>
  <si>
    <t>BIDARHALLI</t>
  </si>
  <si>
    <t>BIDARAHALLI</t>
  </si>
  <si>
    <t>HALANAYAKANAHALLI</t>
  </si>
  <si>
    <t>KAIKONDRAHALLI</t>
  </si>
  <si>
    <t>K S HALLI  (MOTHER PHC)</t>
  </si>
  <si>
    <t>KADUSONNAPPANAHALLI</t>
  </si>
  <si>
    <t>KANNURU</t>
  </si>
  <si>
    <t>DODDAGUBBI</t>
  </si>
  <si>
    <t>KODATHI</t>
  </si>
  <si>
    <t>KODATHI (MULLURU  SC)</t>
  </si>
  <si>
    <t>MANDUR</t>
  </si>
  <si>
    <t>BANGALORE NORTH</t>
  </si>
  <si>
    <t>ABBIGERE PHC</t>
  </si>
  <si>
    <t>VADERAHALLI</t>
  </si>
  <si>
    <t>SOMASHETTYHALLI</t>
  </si>
  <si>
    <t>BAGLURU 24*7</t>
  </si>
  <si>
    <t>BANDEKODIGEHALLI</t>
  </si>
  <si>
    <t>MAHADEVA KODIGEHALLI</t>
  </si>
  <si>
    <t>MARENAHALLI</t>
  </si>
  <si>
    <t>BETTAHALASURU 24*7</t>
  </si>
  <si>
    <t>HUNASAMARANAHALLI</t>
  </si>
  <si>
    <t>SONNAPPANAHALLI</t>
  </si>
  <si>
    <t>VIDYANAGAR  CROSS</t>
  </si>
  <si>
    <t>CHIKKABANAVARA</t>
  </si>
  <si>
    <t>DODDABYALAKERE</t>
  </si>
  <si>
    <t>VEERASHETTYHALLI</t>
  </si>
  <si>
    <t>CHIKKAJALA</t>
  </si>
  <si>
    <t>DODDAJALA</t>
  </si>
  <si>
    <t>TARABANAHALLI</t>
  </si>
  <si>
    <t>GOPALAPURA</t>
  </si>
  <si>
    <t>ALURU</t>
  </si>
  <si>
    <t>HUSKUR</t>
  </si>
  <si>
    <t>MATTHAHALLI</t>
  </si>
  <si>
    <t>HESARAGHATTA 24X7</t>
  </si>
  <si>
    <t>GUDDADAHALLI</t>
  </si>
  <si>
    <t>HURALICHIKKANAHALLI</t>
  </si>
  <si>
    <t>SHIVAKOTE</t>
  </si>
  <si>
    <t>KANNALLI</t>
  </si>
  <si>
    <t>MANGANAHALLI</t>
  </si>
  <si>
    <t>MACHOHALLI</t>
  </si>
  <si>
    <t>KADABAGERE</t>
  </si>
  <si>
    <t>MAKALI 24X7</t>
  </si>
  <si>
    <t>DASANAPURA</t>
  </si>
  <si>
    <t>CHIKKABIDARAKALLU</t>
  </si>
  <si>
    <t>LAKSHMIPURA</t>
  </si>
  <si>
    <t>MADHANYAKANAHALLI</t>
  </si>
  <si>
    <t>MADHAVARA</t>
  </si>
  <si>
    <t>RAJANUKUNTE</t>
  </si>
  <si>
    <t>GANTIGANAHALLI</t>
  </si>
  <si>
    <t>SINGANAYAKANAHALLI</t>
  </si>
  <si>
    <t>SRIRAMANAHALLI</t>
  </si>
  <si>
    <t>SONDEKOPPA 24X7</t>
  </si>
  <si>
    <t>KITHANAHALLI</t>
  </si>
  <si>
    <t>LAKENAHALLI</t>
  </si>
  <si>
    <t>SONNENAHALLI</t>
  </si>
  <si>
    <t>KAKOLU</t>
  </si>
  <si>
    <t>MARASANDRA</t>
  </si>
  <si>
    <t>BANGALORE SOUTH</t>
  </si>
  <si>
    <t>BOLARE</t>
  </si>
  <si>
    <t>SOMANAHALLI</t>
  </si>
  <si>
    <t>THARALU</t>
  </si>
  <si>
    <t>CHC CHANDRAPPA CIRCLE</t>
  </si>
  <si>
    <t>HULUVENAHALLI</t>
  </si>
  <si>
    <t>KOLUR</t>
  </si>
  <si>
    <t>k.GOLLAHALLI</t>
  </si>
  <si>
    <t>THIPPURU</t>
  </si>
  <si>
    <t>CHC KAGGALIPURA</t>
  </si>
  <si>
    <t>H.AGARA</t>
  </si>
  <si>
    <t>THATHAGUNI</t>
  </si>
  <si>
    <t>UDHIPALYA</t>
  </si>
  <si>
    <t>KUMBALAGUDU</t>
  </si>
  <si>
    <t>H GOLAHALLI</t>
  </si>
  <si>
    <t>SINGASANDRA</t>
  </si>
  <si>
    <t>BETTADASANAPURA</t>
  </si>
  <si>
    <t>DODDATHOGURU</t>
  </si>
  <si>
    <t>KONAPPANAAGRAHARA</t>
  </si>
  <si>
    <t>SULIKERE</t>
  </si>
  <si>
    <t>RAMOHALLI</t>
  </si>
  <si>
    <t>TAVAREKERE 24X7</t>
  </si>
  <si>
    <t>CHOLANAYAKANAHALLI</t>
  </si>
  <si>
    <t>YALACHAGUPPE</t>
  </si>
  <si>
    <t>BELAGAVI DISTRICT RTI DETAILS</t>
  </si>
  <si>
    <t>SL.NO</t>
  </si>
  <si>
    <t xml:space="preserve">NAME OF DISTRICT </t>
  </si>
  <si>
    <t>NAME OF TALUKA</t>
  </si>
  <si>
    <t xml:space="preserve">NAME OF PHC </t>
  </si>
  <si>
    <t>NAME OF THE AAK</t>
  </si>
  <si>
    <t>COMMUNITY HEALTH OFFICER- CHO</t>
  </si>
  <si>
    <t>PRIMARY HEALTH CARE OFFICER -(PHCO/ANM)</t>
  </si>
  <si>
    <t xml:space="preserve">ASHA </t>
  </si>
  <si>
    <t xml:space="preserve">SANCTIONED </t>
  </si>
  <si>
    <t xml:space="preserve">WORKING </t>
  </si>
  <si>
    <t>VACANT</t>
  </si>
  <si>
    <t>Belagavi</t>
  </si>
  <si>
    <t>Bailhongal</t>
  </si>
  <si>
    <t>Ambadagatti</t>
  </si>
  <si>
    <t>Ambadagatti-2</t>
  </si>
  <si>
    <t>Hulikatti</t>
  </si>
  <si>
    <t>D.Shigihalli</t>
  </si>
  <si>
    <t>Bailur</t>
  </si>
  <si>
    <t>Degaon</t>
  </si>
  <si>
    <t>Tigadolli</t>
  </si>
  <si>
    <t>Ugarkhod</t>
  </si>
  <si>
    <t>Buderkatti</t>
  </si>
  <si>
    <t>Govankoppa</t>
  </si>
  <si>
    <t/>
  </si>
  <si>
    <t>T-Shigihalli</t>
  </si>
  <si>
    <t>Niccanki</t>
  </si>
  <si>
    <t>Dodawad</t>
  </si>
  <si>
    <t>Dodawad-2</t>
  </si>
  <si>
    <t>Deshnur</t>
  </si>
  <si>
    <t>Deshanur-2</t>
  </si>
  <si>
    <t>Nesaragi</t>
  </si>
  <si>
    <t>Sutagatti</t>
  </si>
  <si>
    <t>Hunsikatti</t>
  </si>
  <si>
    <t>Kodrolli</t>
  </si>
  <si>
    <t>M.K.Hubli</t>
  </si>
  <si>
    <t>M. K Huballi-2</t>
  </si>
  <si>
    <t>Dastikoppa</t>
  </si>
  <si>
    <t>Chikkabagewadi</t>
  </si>
  <si>
    <t>Neginhal</t>
  </si>
  <si>
    <t>Neginhal-2</t>
  </si>
  <si>
    <t>Yaradal</t>
  </si>
  <si>
    <t>Holihosur</t>
  </si>
  <si>
    <t>Sampagov-2</t>
  </si>
  <si>
    <t>Pattihal</t>
  </si>
  <si>
    <t>Sangolli</t>
  </si>
  <si>
    <t>Kalabhavi</t>
  </si>
  <si>
    <t>Khodanpur</t>
  </si>
  <si>
    <t>Holi Nagalapur</t>
  </si>
  <si>
    <t>Tigadi</t>
  </si>
  <si>
    <t>Maradinagalapur</t>
  </si>
  <si>
    <t>Marakatti</t>
  </si>
  <si>
    <t>Udikeri</t>
  </si>
  <si>
    <t>Mugabasav</t>
  </si>
  <si>
    <t>Aravalli</t>
  </si>
  <si>
    <t>Vannur</t>
  </si>
  <si>
    <t>Mastmardi</t>
  </si>
  <si>
    <t>Hanabartti</t>
  </si>
  <si>
    <t>Mekalmardi</t>
  </si>
  <si>
    <t>Belawadi</t>
  </si>
  <si>
    <t>Belawadi-2</t>
  </si>
  <si>
    <t>Nayangar</t>
  </si>
  <si>
    <t>Vakkund</t>
  </si>
  <si>
    <t>Kittur</t>
  </si>
  <si>
    <t>Kittur-2</t>
  </si>
  <si>
    <t>Kittur-3</t>
  </si>
  <si>
    <t>Avaradi</t>
  </si>
  <si>
    <t>H.Nandihalli</t>
  </si>
  <si>
    <t>Kulavalli</t>
  </si>
  <si>
    <t>Naganoor</t>
  </si>
  <si>
    <t>Bailwad</t>
  </si>
  <si>
    <t>Devalapur</t>
  </si>
  <si>
    <t>Murkibhavi</t>
  </si>
  <si>
    <t>Hannikeri</t>
  </si>
  <si>
    <t>Chikodi</t>
  </si>
  <si>
    <t>Akkol</t>
  </si>
  <si>
    <t>Akkol Ii</t>
  </si>
  <si>
    <t>Jatrat</t>
  </si>
  <si>
    <t>Kodni</t>
  </si>
  <si>
    <t>Lakhanapur</t>
  </si>
  <si>
    <t>Ankali</t>
  </si>
  <si>
    <t>Ankali Ii</t>
  </si>
  <si>
    <t>Hirekudi</t>
  </si>
  <si>
    <t>Boragav</t>
  </si>
  <si>
    <t>Boragv Ii</t>
  </si>
  <si>
    <t>Janawad</t>
  </si>
  <si>
    <t>Benadi</t>
  </si>
  <si>
    <t>Benadi Ii</t>
  </si>
  <si>
    <t>Hunnargi</t>
  </si>
  <si>
    <t>Hanchinal</t>
  </si>
  <si>
    <t>Kognoli I</t>
  </si>
  <si>
    <t>Kognoli Ii</t>
  </si>
  <si>
    <t>Mattiwad</t>
  </si>
  <si>
    <t>Bedkihal</t>
  </si>
  <si>
    <t>Bedkihal Ii</t>
  </si>
  <si>
    <t>Shamanewadi</t>
  </si>
  <si>
    <t>Nej</t>
  </si>
  <si>
    <t>Galataga</t>
  </si>
  <si>
    <t>Galataga Ii</t>
  </si>
  <si>
    <t>Shiragav</t>
  </si>
  <si>
    <t>Chinchani</t>
  </si>
  <si>
    <t>Wadral</t>
  </si>
  <si>
    <t>Jainapur</t>
  </si>
  <si>
    <t>Hattarwat</t>
  </si>
  <si>
    <t>Karoshi I</t>
  </si>
  <si>
    <t>Karoshi Ii</t>
  </si>
  <si>
    <t>Kabbur</t>
  </si>
  <si>
    <t>Kabbur Ii</t>
  </si>
  <si>
    <t>Meerapurhatti</t>
  </si>
  <si>
    <t>Nagarmunoli</t>
  </si>
  <si>
    <t xml:space="preserve">Jaganur </t>
  </si>
  <si>
    <t>Vijaynagar</t>
  </si>
  <si>
    <t>Karadaga</t>
  </si>
  <si>
    <t>Bhoj I</t>
  </si>
  <si>
    <t>Bhoj Ii</t>
  </si>
  <si>
    <t>Karagav</t>
  </si>
  <si>
    <t>Belakud</t>
  </si>
  <si>
    <t>Umarani</t>
  </si>
  <si>
    <t>Bambalwad</t>
  </si>
  <si>
    <t>Mugali</t>
  </si>
  <si>
    <t>Kerur Ii</t>
  </si>
  <si>
    <t>Jodakurali</t>
  </si>
  <si>
    <t>Kadapur</t>
  </si>
  <si>
    <t>Nanadi</t>
  </si>
  <si>
    <t>Khadaklat</t>
  </si>
  <si>
    <t>Khadaklat Ii</t>
  </si>
  <si>
    <t>Chikkalwal</t>
  </si>
  <si>
    <t>Navalihal</t>
  </si>
  <si>
    <t>Nainglaz</t>
  </si>
  <si>
    <t>Kothali</t>
  </si>
  <si>
    <t>Mangur</t>
  </si>
  <si>
    <t>Mangur Ii</t>
  </si>
  <si>
    <t>Kunnur</t>
  </si>
  <si>
    <t>Manakapur</t>
  </si>
  <si>
    <t>Dhonewadi</t>
  </si>
  <si>
    <t>Manjari</t>
  </si>
  <si>
    <t>Manjari Ii</t>
  </si>
  <si>
    <t>Pattankudi</t>
  </si>
  <si>
    <t>Pattankudi Ii</t>
  </si>
  <si>
    <t>Walaki</t>
  </si>
  <si>
    <t>Shendur</t>
  </si>
  <si>
    <t>Yaranal</t>
  </si>
  <si>
    <t>Shiraguppi</t>
  </si>
  <si>
    <t>Sadalaga</t>
  </si>
  <si>
    <t>Sadalaga Ii</t>
  </si>
  <si>
    <t>Malikwad</t>
  </si>
  <si>
    <t>Soundalaga</t>
  </si>
  <si>
    <t>Adi</t>
  </si>
  <si>
    <t>Kurli</t>
  </si>
  <si>
    <t>Appachiwadi</t>
  </si>
  <si>
    <t>Yamagarni</t>
  </si>
  <si>
    <t>Yadur</t>
  </si>
  <si>
    <t>Kallol</t>
  </si>
  <si>
    <t>Chandur</t>
  </si>
  <si>
    <t>Examba</t>
  </si>
  <si>
    <t>Examba Ii</t>
  </si>
  <si>
    <t>Hukkeri</t>
  </si>
  <si>
    <t>Ammanagi</t>
  </si>
  <si>
    <t>Amminabavi</t>
  </si>
  <si>
    <t>Kesti</t>
  </si>
  <si>
    <t>Nidasoshi</t>
  </si>
  <si>
    <t>Nerli</t>
  </si>
  <si>
    <t>Yadagud</t>
  </si>
  <si>
    <t>Arjunwad</t>
  </si>
  <si>
    <t>Kochari</t>
  </si>
  <si>
    <t>Bastwad</t>
  </si>
  <si>
    <t>Masarguppi</t>
  </si>
  <si>
    <t>Bugate Alur</t>
  </si>
  <si>
    <t>Honnihalli</t>
  </si>
  <si>
    <t>Shippur</t>
  </si>
  <si>
    <t>Badkundri</t>
  </si>
  <si>
    <t>Basapur</t>
  </si>
  <si>
    <t>Karaguppi</t>
  </si>
  <si>
    <t>Daddi</t>
  </si>
  <si>
    <t>Mangutti</t>
  </si>
  <si>
    <t>Naganur K.M.</t>
  </si>
  <si>
    <t>Shiorhatti Bk</t>
  </si>
  <si>
    <t>Bellad Bagewadi</t>
  </si>
  <si>
    <t>Hulloli</t>
  </si>
  <si>
    <t>Gudas</t>
  </si>
  <si>
    <t>Belavi</t>
  </si>
  <si>
    <t>Islampur</t>
  </si>
  <si>
    <t>Shahabandar</t>
  </si>
  <si>
    <t>Narasingpur</t>
  </si>
  <si>
    <t>Kanagala</t>
  </si>
  <si>
    <t>Kanagala  2</t>
  </si>
  <si>
    <t>Bad</t>
  </si>
  <si>
    <t>Sollapur</t>
  </si>
  <si>
    <t>Kot</t>
  </si>
  <si>
    <t>Shettihalli</t>
  </si>
  <si>
    <t>Nognihal</t>
  </si>
  <si>
    <t>Madihalli</t>
  </si>
  <si>
    <t>Kotbagi</t>
  </si>
  <si>
    <t>Yelimunnoli</t>
  </si>
  <si>
    <t>Sultanpur</t>
  </si>
  <si>
    <t>Pashapur</t>
  </si>
  <si>
    <t>Pashapur 2</t>
  </si>
  <si>
    <t>Pashapur 3</t>
  </si>
  <si>
    <t>Mavanur</t>
  </si>
  <si>
    <t>Shindihatti</t>
  </si>
  <si>
    <t>Ghodageri</t>
  </si>
  <si>
    <t>U.Khanapur</t>
  </si>
  <si>
    <t>Kurani</t>
  </si>
  <si>
    <t>Gotur</t>
  </si>
  <si>
    <t>Y.Maradi 1</t>
  </si>
  <si>
    <t>Y.Maradi 2</t>
  </si>
  <si>
    <t>Hattaragi 1</t>
  </si>
  <si>
    <t>Hattaragi 2</t>
  </si>
  <si>
    <t xml:space="preserve">Raibag </t>
  </si>
  <si>
    <t>Byakud</t>
  </si>
  <si>
    <t>Bendwad</t>
  </si>
  <si>
    <t xml:space="preserve">Budihal </t>
  </si>
  <si>
    <t>Itnal</t>
  </si>
  <si>
    <t>Kankanwadi</t>
  </si>
  <si>
    <t>Kankanwadi 2</t>
  </si>
  <si>
    <t xml:space="preserve">Katakbhavi </t>
  </si>
  <si>
    <t xml:space="preserve">Khanadal </t>
  </si>
  <si>
    <t xml:space="preserve">Nagral </t>
  </si>
  <si>
    <t xml:space="preserve">Nipnal </t>
  </si>
  <si>
    <t>Savsuddi</t>
  </si>
  <si>
    <t xml:space="preserve">Chinchali </t>
  </si>
  <si>
    <t xml:space="preserve">Bekkeri </t>
  </si>
  <si>
    <t xml:space="preserve">Bhiradi </t>
  </si>
  <si>
    <t>Chinchali 2</t>
  </si>
  <si>
    <t>Kudachi 3</t>
  </si>
  <si>
    <t>Shirgur</t>
  </si>
  <si>
    <t xml:space="preserve">Harugeri </t>
  </si>
  <si>
    <t>Harugeri 2</t>
  </si>
  <si>
    <t>Koligud</t>
  </si>
  <si>
    <t>Yalparatti</t>
  </si>
  <si>
    <t>Hidkal</t>
  </si>
  <si>
    <t>Hidkal 2</t>
  </si>
  <si>
    <t xml:space="preserve">Alagwadi </t>
  </si>
  <si>
    <t>Handigund</t>
  </si>
  <si>
    <t>Mughalkhod 2</t>
  </si>
  <si>
    <t>Mughalkhod 1</t>
  </si>
  <si>
    <t>Kappalguddi</t>
  </si>
  <si>
    <t>Palbhanvi</t>
  </si>
  <si>
    <t>Morab</t>
  </si>
  <si>
    <t>Alakhanur</t>
  </si>
  <si>
    <t>Nidagundi</t>
  </si>
  <si>
    <t xml:space="preserve">Nilaji </t>
  </si>
  <si>
    <t>Paramanandwadi</t>
  </si>
  <si>
    <t>Nasalapur</t>
  </si>
  <si>
    <t>Mekhali</t>
  </si>
  <si>
    <t>Savadatti</t>
  </si>
  <si>
    <t>Yadrav</t>
  </si>
  <si>
    <t>Nandikurali</t>
  </si>
  <si>
    <t>Digewadi</t>
  </si>
  <si>
    <t>Raibag 1</t>
  </si>
  <si>
    <t>Raibag 2</t>
  </si>
  <si>
    <t>Chc Kudachi</t>
  </si>
  <si>
    <t>Kudachi 1</t>
  </si>
  <si>
    <t>Kudachi 2</t>
  </si>
  <si>
    <t>Ramdurga</t>
  </si>
  <si>
    <t>Batakurki</t>
  </si>
  <si>
    <t>Anegundi</t>
  </si>
  <si>
    <t>Sureban</t>
  </si>
  <si>
    <t>Hosakoti</t>
  </si>
  <si>
    <t>Bijaguppi (Kullur)</t>
  </si>
  <si>
    <t>Channapura</t>
  </si>
  <si>
    <t>Chikkoppa</t>
  </si>
  <si>
    <t>Budanur</t>
  </si>
  <si>
    <t>Chilamur</t>
  </si>
  <si>
    <t>Hulakund</t>
  </si>
  <si>
    <t>Chippalakatti</t>
  </si>
  <si>
    <t>Katakol</t>
  </si>
  <si>
    <t>Chunchanur</t>
  </si>
  <si>
    <t>D.Toragalla</t>
  </si>
  <si>
    <t>Dadibavi Lt</t>
  </si>
  <si>
    <t>Godachi</t>
  </si>
  <si>
    <t>Gunnagara</t>
  </si>
  <si>
    <t>Mudakavi</t>
  </si>
  <si>
    <t>H.Mulangi</t>
  </si>
  <si>
    <t>H.Torgal</t>
  </si>
  <si>
    <t>Halagatti</t>
  </si>
  <si>
    <t>Hanumasagar</t>
  </si>
  <si>
    <t>Hirekoppa</t>
  </si>
  <si>
    <t>Hulkunda-2</t>
  </si>
  <si>
    <t>K.Chandaragi</t>
  </si>
  <si>
    <t>Kalahal</t>
  </si>
  <si>
    <t>Katakol-2</t>
  </si>
  <si>
    <t>Kolache</t>
  </si>
  <si>
    <t>Lakanayan Koppa</t>
  </si>
  <si>
    <t>Mallapur</t>
  </si>
  <si>
    <t>Manihala</t>
  </si>
  <si>
    <t>Mudenur</t>
  </si>
  <si>
    <t>Mulluru</t>
  </si>
  <si>
    <t>Obalapura</t>
  </si>
  <si>
    <t>Salapur</t>
  </si>
  <si>
    <t>Sidnala</t>
  </si>
  <si>
    <t>Sunnala</t>
  </si>
  <si>
    <t>Toranagatti</t>
  </si>
  <si>
    <t>Udapudi</t>
  </si>
  <si>
    <t>Soundatti</t>
  </si>
  <si>
    <t>Haralakatti</t>
  </si>
  <si>
    <t>Achamatti</t>
  </si>
  <si>
    <t>Tallur</t>
  </si>
  <si>
    <t>Aladakatti</t>
  </si>
  <si>
    <t>Madlur 24X7</t>
  </si>
  <si>
    <t>Aratagal</t>
  </si>
  <si>
    <t>Yakkundi (24X7)</t>
  </si>
  <si>
    <t>Badli</t>
  </si>
  <si>
    <t>Bandarahalli</t>
  </si>
  <si>
    <t>Karikatti 24X7</t>
  </si>
  <si>
    <t>Betasur</t>
  </si>
  <si>
    <t>Chachadi (24X7)</t>
  </si>
  <si>
    <t>Budigoppa</t>
  </si>
  <si>
    <t>Hirekumbi (24X7)</t>
  </si>
  <si>
    <t>Chikkumbi</t>
  </si>
  <si>
    <t>Shirasangi (24X7)</t>
  </si>
  <si>
    <t>Gorabala</t>
  </si>
  <si>
    <t>Ugargol (24X7)</t>
  </si>
  <si>
    <t>Goravanakolla</t>
  </si>
  <si>
    <t>Hanchinala</t>
  </si>
  <si>
    <t>Inchal (24X7)</t>
  </si>
  <si>
    <t>Harugoppa</t>
  </si>
  <si>
    <t>Hooli</t>
  </si>
  <si>
    <t>Hoolikatti</t>
  </si>
  <si>
    <t>Hosur (24X7)</t>
  </si>
  <si>
    <t>Hosur-2</t>
  </si>
  <si>
    <t>Kadabi (24X7)</t>
  </si>
  <si>
    <t>Kodliwad</t>
  </si>
  <si>
    <t>Madamageri</t>
  </si>
  <si>
    <t>Marakumbi</t>
  </si>
  <si>
    <t>Mugalihal</t>
  </si>
  <si>
    <t>Munavalli (24X7)</t>
  </si>
  <si>
    <t>Munavalli-2</t>
  </si>
  <si>
    <t>Munavalli-3</t>
  </si>
  <si>
    <t>Murgod (24X7)</t>
  </si>
  <si>
    <t>Murgod-2</t>
  </si>
  <si>
    <t>Navilathirth</t>
  </si>
  <si>
    <t>Rainapura</t>
  </si>
  <si>
    <t>Rudrapur</t>
  </si>
  <si>
    <t>Sattigeri</t>
  </si>
  <si>
    <t>Shindogi</t>
  </si>
  <si>
    <t>Shivapur</t>
  </si>
  <si>
    <t>Sogal</t>
  </si>
  <si>
    <t>Sopadla</t>
  </si>
  <si>
    <t>Tadasalur</t>
  </si>
  <si>
    <t>Taggihala</t>
  </si>
  <si>
    <t>Ugargol-2</t>
  </si>
  <si>
    <t>Inamahongal (24X7)</t>
  </si>
  <si>
    <t>Fru Yaragatti</t>
  </si>
  <si>
    <t>Yaragatti 2</t>
  </si>
  <si>
    <t>Yarazarvi</t>
  </si>
  <si>
    <t>Khanapur</t>
  </si>
  <si>
    <t>Ashoknagar</t>
  </si>
  <si>
    <t>Rumewadi</t>
  </si>
  <si>
    <t>Asoga</t>
  </si>
  <si>
    <t>Amboli</t>
  </si>
  <si>
    <t>Shiroli</t>
  </si>
  <si>
    <t>Beedi</t>
  </si>
  <si>
    <t>Mangenkoppa</t>
  </si>
  <si>
    <t>Bekawad</t>
  </si>
  <si>
    <t>Kerawad</t>
  </si>
  <si>
    <t>Ganebail</t>
  </si>
  <si>
    <t>Garalagunji</t>
  </si>
  <si>
    <t>Idalhonda</t>
  </si>
  <si>
    <t>Nittur</t>
  </si>
  <si>
    <t>Kupatageri</t>
  </si>
  <si>
    <t>Modekoppa</t>
  </si>
  <si>
    <t>Ramagerwadi</t>
  </si>
  <si>
    <t>Halasi</t>
  </si>
  <si>
    <t>Halsiwadi</t>
  </si>
  <si>
    <t>Halaga</t>
  </si>
  <si>
    <t>Kapoli</t>
  </si>
  <si>
    <t>Zunjawad</t>
  </si>
  <si>
    <t>Itagi</t>
  </si>
  <si>
    <t>Itagi_2Nd</t>
  </si>
  <si>
    <t>Bogur</t>
  </si>
  <si>
    <t>Gandigwad_1St</t>
  </si>
  <si>
    <t>Gandigwad_2Nd</t>
  </si>
  <si>
    <t>Hiremunavalli</t>
  </si>
  <si>
    <t>Tolagi</t>
  </si>
  <si>
    <t>Kakkeri</t>
  </si>
  <si>
    <t>Kakkeri_2</t>
  </si>
  <si>
    <t>Ghodolli</t>
  </si>
  <si>
    <t>Hidakal</t>
  </si>
  <si>
    <t>Linganmatti</t>
  </si>
  <si>
    <t>Tavaragatti</t>
  </si>
  <si>
    <t>Kankumbi</t>
  </si>
  <si>
    <t>Chorla</t>
  </si>
  <si>
    <t>Amata</t>
  </si>
  <si>
    <t>Jamboti</t>
  </si>
  <si>
    <t>Olamani</t>
  </si>
  <si>
    <t>Kusmali</t>
  </si>
  <si>
    <t>Londa</t>
  </si>
  <si>
    <t>Londa_2</t>
  </si>
  <si>
    <t>M.Gunji</t>
  </si>
  <si>
    <t>Kamataga</t>
  </si>
  <si>
    <t>Kodugai</t>
  </si>
  <si>
    <t>Kumbarwada</t>
  </si>
  <si>
    <t>Devarai</t>
  </si>
  <si>
    <t>Nandagad</t>
  </si>
  <si>
    <t>Nandagad_2Nd</t>
  </si>
  <si>
    <t>Bijagarni</t>
  </si>
  <si>
    <t>Koundal</t>
  </si>
  <si>
    <t>Karambal</t>
  </si>
  <si>
    <t>Manikwadi</t>
  </si>
  <si>
    <t>Parishwad</t>
  </si>
  <si>
    <t>Avarolli</t>
  </si>
  <si>
    <t>Chapagon</t>
  </si>
  <si>
    <t>Hirehattiholi</t>
  </si>
  <si>
    <t>Devalatti</t>
  </si>
  <si>
    <t>Lokolli</t>
  </si>
  <si>
    <t>Topinakatti</t>
  </si>
  <si>
    <t>Belagundi</t>
  </si>
  <si>
    <t>Hindalga</t>
  </si>
  <si>
    <t>Mandolli</t>
  </si>
  <si>
    <t>Belvatti</t>
  </si>
  <si>
    <t>Ganeshpur</t>
  </si>
  <si>
    <t>Sonoli</t>
  </si>
  <si>
    <t>Bhendigeri</t>
  </si>
  <si>
    <t>Badas</t>
  </si>
  <si>
    <t>Mutnal</t>
  </si>
  <si>
    <t>Kukadolli</t>
  </si>
  <si>
    <t>K.K.Kopp</t>
  </si>
  <si>
    <t>Nandihalli</t>
  </si>
  <si>
    <t>Handignur</t>
  </si>
  <si>
    <t>Agasga</t>
  </si>
  <si>
    <t>Kangrali K.H.</t>
  </si>
  <si>
    <t>Hudali</t>
  </si>
  <si>
    <t>Hudali (Ii)</t>
  </si>
  <si>
    <t>Khangaon B.K.</t>
  </si>
  <si>
    <t>Muchandi</t>
  </si>
  <si>
    <t>Tummarguddi</t>
  </si>
  <si>
    <t>Aste</t>
  </si>
  <si>
    <t>Hirebagewadi (B)</t>
  </si>
  <si>
    <t>Hirebagewadi</t>
  </si>
  <si>
    <t>Aralikatti</t>
  </si>
  <si>
    <t>Tarihal</t>
  </si>
  <si>
    <t>Kadoli</t>
  </si>
  <si>
    <t>Kadoli (Ii)</t>
  </si>
  <si>
    <t>Kednur</t>
  </si>
  <si>
    <t>Bambarga</t>
  </si>
  <si>
    <t>Kangrali B.K.</t>
  </si>
  <si>
    <t>Kinaye</t>
  </si>
  <si>
    <t>Desur</t>
  </si>
  <si>
    <t>Khadarwadi</t>
  </si>
  <si>
    <t>Mache (Ii)</t>
  </si>
  <si>
    <t>Peeranwadi</t>
  </si>
  <si>
    <t>Santibastwad</t>
  </si>
  <si>
    <t>Karle</t>
  </si>
  <si>
    <t>Mache (I)</t>
  </si>
  <si>
    <t>Waghwade</t>
  </si>
  <si>
    <t>Mutaga</t>
  </si>
  <si>
    <t>Mutaga (Ii)</t>
  </si>
  <si>
    <t>Balekundri K.H.</t>
  </si>
  <si>
    <t>Sambra</t>
  </si>
  <si>
    <t>Shindholi</t>
  </si>
  <si>
    <t>Kardiguddi</t>
  </si>
  <si>
    <t>Modga</t>
  </si>
  <si>
    <t>Marihal</t>
  </si>
  <si>
    <t>Balekundri Pant</t>
  </si>
  <si>
    <t>Uchagaon</t>
  </si>
  <si>
    <t>Churmari</t>
  </si>
  <si>
    <t>Bekkinkeri</t>
  </si>
  <si>
    <t>Ambewadi</t>
  </si>
  <si>
    <t>Sulaga</t>
  </si>
  <si>
    <t>Kudremani</t>
  </si>
  <si>
    <t>Vantamuri</t>
  </si>
  <si>
    <t>Bhutramnhatti</t>
  </si>
  <si>
    <t>Honga</t>
  </si>
  <si>
    <t>Kakati (A)</t>
  </si>
  <si>
    <t>Kakati (B)</t>
  </si>
  <si>
    <t>Yallur</t>
  </si>
  <si>
    <t>Yallur (Iii)</t>
  </si>
  <si>
    <t>Yallur (Ii)</t>
  </si>
  <si>
    <t>Dhamne</t>
  </si>
  <si>
    <t>Gokak</t>
  </si>
  <si>
    <t>A.K.Hal (24X7)</t>
  </si>
  <si>
    <t>A K Hal - 2</t>
  </si>
  <si>
    <t>Ankalgi (24X7)</t>
  </si>
  <si>
    <t>Ankalagi - 2</t>
  </si>
  <si>
    <t>Balobal (24X7)</t>
  </si>
  <si>
    <t>Arabhavi</t>
  </si>
  <si>
    <t>Yadwad (24X7)</t>
  </si>
  <si>
    <t>Tavag (24X7)</t>
  </si>
  <si>
    <t>Benachinamaradi</t>
  </si>
  <si>
    <t>Mamadapur (24X7)</t>
  </si>
  <si>
    <t>Chikkanandi</t>
  </si>
  <si>
    <t>Khanagaon (24X7)</t>
  </si>
  <si>
    <t>D.G.Hatti</t>
  </si>
  <si>
    <t>Dasanatti</t>
  </si>
  <si>
    <t>Kuligod (24X7)</t>
  </si>
  <si>
    <t>Davaleshvara</t>
  </si>
  <si>
    <t>Masaguppi (24X7)</t>
  </si>
  <si>
    <t>Dharmatti</t>
  </si>
  <si>
    <t>S K Bet</t>
  </si>
  <si>
    <t>Dhupadhal</t>
  </si>
  <si>
    <t>Duradundi</t>
  </si>
  <si>
    <t>Iranatti</t>
  </si>
  <si>
    <t>Konnur (24X7)</t>
  </si>
  <si>
    <t>G Falls - 1</t>
  </si>
  <si>
    <t>G Falls - 2</t>
  </si>
  <si>
    <t>Ghataprabha - 1</t>
  </si>
  <si>
    <t>Ghataprabha -2</t>
  </si>
  <si>
    <t>Girisagara</t>
  </si>
  <si>
    <t>Godachinamalki</t>
  </si>
  <si>
    <t>Talakatnal</t>
  </si>
  <si>
    <t>Gosabal</t>
  </si>
  <si>
    <t>Gujanala</t>
  </si>
  <si>
    <t>Naganur</t>
  </si>
  <si>
    <t>Gurlapura</t>
  </si>
  <si>
    <t>Hosayaragudri</t>
  </si>
  <si>
    <t>Hunashyal. P. G</t>
  </si>
  <si>
    <t>Koujalagi 24X7</t>
  </si>
  <si>
    <t>Kalliguddi</t>
  </si>
  <si>
    <t>Kalloli.</t>
  </si>
  <si>
    <t>Kalloli - 2</t>
  </si>
  <si>
    <t>Hallur (24X7)</t>
  </si>
  <si>
    <t>Khanatti</t>
  </si>
  <si>
    <t>Kojjalagi - 2</t>
  </si>
  <si>
    <t>Kolavi</t>
  </si>
  <si>
    <t>Konnur - 2</t>
  </si>
  <si>
    <t>Kulagod - 2</t>
  </si>
  <si>
    <t>Lolasur</t>
  </si>
  <si>
    <t>M.Shivapura</t>
  </si>
  <si>
    <t>Melavanki</t>
  </si>
  <si>
    <t>Maladinni</t>
  </si>
  <si>
    <t>Tukkanatti 24X7</t>
  </si>
  <si>
    <t xml:space="preserve">Mallapur Pg </t>
  </si>
  <si>
    <t>Mallapur S A</t>
  </si>
  <si>
    <t>Melmanatti</t>
  </si>
  <si>
    <t>Mudalagi - 2</t>
  </si>
  <si>
    <t>Nandagaon</t>
  </si>
  <si>
    <t>Panjanatti</t>
  </si>
  <si>
    <t>Rajapur</t>
  </si>
  <si>
    <t>S K Bet - 2</t>
  </si>
  <si>
    <t>Sanganakeri</t>
  </si>
  <si>
    <t>Shiltibavi</t>
  </si>
  <si>
    <t>Suladala</t>
  </si>
  <si>
    <t>Bharanatti</t>
  </si>
  <si>
    <t>Sunadholi</t>
  </si>
  <si>
    <t>Tavag - 2</t>
  </si>
  <si>
    <t>Udagatta</t>
  </si>
  <si>
    <t>Upparatti</t>
  </si>
  <si>
    <t>Urabinatti</t>
  </si>
  <si>
    <t>Vadratti</t>
  </si>
  <si>
    <t>Athani</t>
  </si>
  <si>
    <t>Adahalli</t>
  </si>
  <si>
    <t>Badachi</t>
  </si>
  <si>
    <t>Chamakeri</t>
  </si>
  <si>
    <t>Parthanhalli</t>
  </si>
  <si>
    <t>Yalihadagali</t>
  </si>
  <si>
    <t>Kohalli</t>
  </si>
  <si>
    <t>Aigali</t>
  </si>
  <si>
    <t>Agali-2</t>
  </si>
  <si>
    <t>Byadagi</t>
  </si>
  <si>
    <t>Khotnatti</t>
  </si>
  <si>
    <t>Ainapur</t>
  </si>
  <si>
    <t>Ainapur-2</t>
  </si>
  <si>
    <t>Krishnakittur</t>
  </si>
  <si>
    <t>Anantpur</t>
  </si>
  <si>
    <t>Bevanur</t>
  </si>
  <si>
    <t>Gundewadi</t>
  </si>
  <si>
    <t>Khilegaov</t>
  </si>
  <si>
    <t>Pandegaov</t>
  </si>
  <si>
    <t>Malabad</t>
  </si>
  <si>
    <t>Halyal</t>
  </si>
  <si>
    <t>Hulagabal</t>
  </si>
  <si>
    <t>Sankonatti</t>
  </si>
  <si>
    <t>Kakamari</t>
  </si>
  <si>
    <t>Kottalagi</t>
  </si>
  <si>
    <t>Kokatanur</t>
  </si>
  <si>
    <t>Kokatnur</t>
  </si>
  <si>
    <t>Sutatti</t>
  </si>
  <si>
    <t>Kattegeri</t>
  </si>
  <si>
    <t>Kodaganur</t>
  </si>
  <si>
    <t>Nandagaov</t>
  </si>
  <si>
    <t>Shirahatti</t>
  </si>
  <si>
    <t>Zunjarwad</t>
  </si>
  <si>
    <t>Madabhavi</t>
  </si>
  <si>
    <t>Aralhatti</t>
  </si>
  <si>
    <t>Madabhavi-2</t>
  </si>
  <si>
    <t>Mangasuli</t>
  </si>
  <si>
    <t>Lokur</t>
  </si>
  <si>
    <t>Kempwad</t>
  </si>
  <si>
    <t>Shedbal</t>
  </si>
  <si>
    <t>Shedbal Rs</t>
  </si>
  <si>
    <t>Mole</t>
  </si>
  <si>
    <t>Hosatti</t>
  </si>
  <si>
    <t>Murugundi</t>
  </si>
  <si>
    <t>N Ingalgav</t>
  </si>
  <si>
    <t>Sapatsagar</t>
  </si>
  <si>
    <t>Darur</t>
  </si>
  <si>
    <t>Satti</t>
  </si>
  <si>
    <t>Satti-2</t>
  </si>
  <si>
    <t>Nandeshwar</t>
  </si>
  <si>
    <t>Radderatti</t>
  </si>
  <si>
    <t>Savadi</t>
  </si>
  <si>
    <t>Sankaratti</t>
  </si>
  <si>
    <t>Sankratti</t>
  </si>
  <si>
    <t>Shegunsi</t>
  </si>
  <si>
    <t>Jugul</t>
  </si>
  <si>
    <t>Mangavati</t>
  </si>
  <si>
    <t>Kagwad</t>
  </si>
  <si>
    <t>Kagwad 2</t>
  </si>
  <si>
    <t>Shivanur</t>
  </si>
  <si>
    <t>Jambagi</t>
  </si>
  <si>
    <t>Abbihal</t>
  </si>
  <si>
    <t>Tangadi</t>
  </si>
  <si>
    <t>Katral</t>
  </si>
  <si>
    <t>Sambargi</t>
  </si>
  <si>
    <t>Sambaragi</t>
  </si>
  <si>
    <t>Telsang</t>
  </si>
  <si>
    <t>Telsang 2</t>
  </si>
  <si>
    <t>Halahalli</t>
  </si>
  <si>
    <t>Kannal</t>
  </si>
  <si>
    <t>Ugar Kd</t>
  </si>
  <si>
    <t>Ugar K D - 2</t>
  </si>
  <si>
    <t>Faridkhanwadi</t>
  </si>
  <si>
    <t>Ugar B K</t>
  </si>
  <si>
    <t>Kusanal</t>
  </si>
  <si>
    <t>Name of 
the District</t>
  </si>
  <si>
    <t>Name of 
Taluk</t>
  </si>
  <si>
    <t>Bidar</t>
  </si>
  <si>
    <t>Aurad</t>
  </si>
  <si>
    <t>Chintaki</t>
  </si>
  <si>
    <t>Ujani</t>
  </si>
  <si>
    <t>Sundal</t>
  </si>
  <si>
    <t>Nagmarpalli</t>
  </si>
  <si>
    <t xml:space="preserve">raipalli </t>
  </si>
  <si>
    <t>eklar</t>
  </si>
  <si>
    <t xml:space="preserve">MUDHOL B </t>
  </si>
  <si>
    <t>Duduknal</t>
  </si>
  <si>
    <t xml:space="preserve">Hassikera </t>
  </si>
  <si>
    <t>Ekamba</t>
  </si>
  <si>
    <t>Narayanpur</t>
  </si>
  <si>
    <t>C Dapka</t>
  </si>
  <si>
    <t xml:space="preserve">chikli u </t>
  </si>
  <si>
    <t>Bonthi</t>
  </si>
  <si>
    <t xml:space="preserve">Hangarga </t>
  </si>
  <si>
    <t>Hokarana</t>
  </si>
  <si>
    <t>B.kumta</t>
  </si>
  <si>
    <t xml:space="preserve">Sawargaon </t>
  </si>
  <si>
    <t xml:space="preserve"> Bawalgaon </t>
  </si>
  <si>
    <t xml:space="preserve">Nandibijalgao </t>
  </si>
  <si>
    <t>Ganganbeed</t>
  </si>
  <si>
    <t xml:space="preserve">Hedgapur </t>
  </si>
  <si>
    <t xml:space="preserve">Belkuni ch </t>
  </si>
  <si>
    <t>Dmahagaon</t>
  </si>
  <si>
    <t>Shembelli</t>
  </si>
  <si>
    <t xml:space="preserve">Kaudgaon </t>
  </si>
  <si>
    <t xml:space="preserve">Holsamudra </t>
  </si>
  <si>
    <t xml:space="preserve">Sonal </t>
  </si>
  <si>
    <t xml:space="preserve">SANGAM </t>
  </si>
  <si>
    <t>Hulsoor</t>
  </si>
  <si>
    <t xml:space="preserve">Balath k </t>
  </si>
  <si>
    <t xml:space="preserve">Thana kushnoor </t>
  </si>
  <si>
    <t>Hippalgaon</t>
  </si>
  <si>
    <t xml:space="preserve">mungnal </t>
  </si>
  <si>
    <t xml:space="preserve">Balath.b </t>
  </si>
  <si>
    <t>Bedkunda</t>
  </si>
  <si>
    <t xml:space="preserve">Wadgaon </t>
  </si>
  <si>
    <t xml:space="preserve">Jojana </t>
  </si>
  <si>
    <t xml:space="preserve">Jambgi </t>
  </si>
  <si>
    <t xml:space="preserve">soralli </t>
  </si>
  <si>
    <t xml:space="preserve">Koutha b </t>
  </si>
  <si>
    <t xml:space="preserve">Chikli j </t>
  </si>
  <si>
    <t xml:space="preserve">Gadikusnoor </t>
  </si>
  <si>
    <t>TORNA</t>
  </si>
  <si>
    <t xml:space="preserve">Kotgyal </t>
  </si>
  <si>
    <t>Chandoori</t>
  </si>
  <si>
    <t>Dongaon M</t>
  </si>
  <si>
    <t>Murki</t>
  </si>
  <si>
    <t>Karkyal</t>
  </si>
  <si>
    <t xml:space="preserve">Chimegaon </t>
  </si>
  <si>
    <t>Madnoor</t>
  </si>
  <si>
    <t>BIDAR</t>
  </si>
  <si>
    <t>BASAVAKALYAN</t>
  </si>
  <si>
    <t>GHOTALA</t>
  </si>
  <si>
    <t>MORKHANDI</t>
  </si>
  <si>
    <t>JAJANMUGALI</t>
  </si>
  <si>
    <t>PRATAPUR</t>
  </si>
  <si>
    <t>UJALAMB</t>
  </si>
  <si>
    <t>CHITTA K</t>
  </si>
  <si>
    <t>MANNELI</t>
  </si>
  <si>
    <t>UMAPUR</t>
  </si>
  <si>
    <t>MANTHAL</t>
  </si>
  <si>
    <t>GUNDUR</t>
  </si>
  <si>
    <t>SASTAPUR</t>
  </si>
  <si>
    <t>LADWANTI</t>
  </si>
  <si>
    <t>ALGOODU</t>
  </si>
  <si>
    <t>BHOSAGA</t>
  </si>
  <si>
    <t>CHITKOTA B</t>
  </si>
  <si>
    <t>KOHINOOR</t>
  </si>
  <si>
    <t>BATGERA</t>
  </si>
  <si>
    <t>HARKOOD</t>
  </si>
  <si>
    <t>ILLYAL</t>
  </si>
  <si>
    <t>HATYAL</t>
  </si>
  <si>
    <t>EKLOOR</t>
  </si>
  <si>
    <t>MUDBI</t>
  </si>
  <si>
    <t>YERANDI</t>
  </si>
  <si>
    <t>KAUDIYAL</t>
  </si>
  <si>
    <t>YERBAG</t>
  </si>
  <si>
    <t>ISLAMPUR</t>
  </si>
  <si>
    <t>KITTA</t>
  </si>
  <si>
    <t>TADOLA</t>
  </si>
  <si>
    <t>RAJOLA</t>
  </si>
  <si>
    <t>MUCHALAMB</t>
  </si>
  <si>
    <t>GADIRAYPALLI</t>
  </si>
  <si>
    <t>GORTA B</t>
  </si>
  <si>
    <t>TOGLURU</t>
  </si>
  <si>
    <t>DHANURA K</t>
  </si>
  <si>
    <t>NARAYANPURA 1</t>
  </si>
  <si>
    <t>NARAYANPURA 2</t>
  </si>
  <si>
    <t>NIRGUDI</t>
  </si>
  <si>
    <t>BETBALKUNDA</t>
  </si>
  <si>
    <t>GADIGONDGAON</t>
  </si>
  <si>
    <t>BELURA</t>
  </si>
  <si>
    <t>GAUR</t>
  </si>
  <si>
    <t>DEVNAL</t>
  </si>
  <si>
    <t>KOTMAL</t>
  </si>
  <si>
    <t>MIRKAL</t>
  </si>
  <si>
    <t>KALKHORA</t>
  </si>
  <si>
    <t>MAISALGA</t>
  </si>
  <si>
    <t>KHERDA B</t>
  </si>
  <si>
    <t>CHIKNAGAON</t>
  </si>
  <si>
    <t>HIRNAGAO</t>
  </si>
  <si>
    <t>BHALKI</t>
  </si>
  <si>
    <t>PHC BERI(B)</t>
  </si>
  <si>
    <t>KARDYAL</t>
  </si>
  <si>
    <t>WALSANG</t>
  </si>
  <si>
    <t>DAWARGAON</t>
  </si>
  <si>
    <t>KURAB KHELGI</t>
  </si>
  <si>
    <t>DADAGI</t>
  </si>
  <si>
    <t>KALWADI</t>
  </si>
  <si>
    <t>KANAJI</t>
  </si>
  <si>
    <t>JANTI</t>
  </si>
  <si>
    <t>JOLDAPKA</t>
  </si>
  <si>
    <t>.</t>
  </si>
  <si>
    <t>K CHINCHOLLI</t>
  </si>
  <si>
    <t>K CHINCHOLLI 1</t>
  </si>
  <si>
    <t>K CHINCHOLLI 2</t>
  </si>
  <si>
    <t>TUGAON K</t>
  </si>
  <si>
    <t>WARWATTI B</t>
  </si>
  <si>
    <t>NAVADGI</t>
  </si>
  <si>
    <t xml:space="preserve">UCHHA </t>
  </si>
  <si>
    <t>LADHA</t>
  </si>
  <si>
    <t>GORCHINCHOLLI</t>
  </si>
  <si>
    <t xml:space="preserve">MADKATTI </t>
  </si>
  <si>
    <t>WARWATTI</t>
  </si>
  <si>
    <t>PHC LAKHANGAON</t>
  </si>
  <si>
    <t>KASARTUGAON</t>
  </si>
  <si>
    <t>KAKNAL</t>
  </si>
  <si>
    <t>PHC DHANNURA S</t>
  </si>
  <si>
    <t>DHANNURA P-1</t>
  </si>
  <si>
    <t>DHANNURA P-2</t>
  </si>
  <si>
    <t>MALCHAPUR</t>
  </si>
  <si>
    <t>MEHKAR</t>
  </si>
  <si>
    <t>MEHKAR 1</t>
  </si>
  <si>
    <t>MEHKAR 2</t>
  </si>
  <si>
    <t>SAIGAON</t>
  </si>
  <si>
    <t xml:space="preserve">ATTARGA </t>
  </si>
  <si>
    <t>ALWAI</t>
  </si>
  <si>
    <t>HALSITUGAON</t>
  </si>
  <si>
    <t>WANGARKHEDA</t>
  </si>
  <si>
    <t>DONGAPUR</t>
  </si>
  <si>
    <t>ALANDI</t>
  </si>
  <si>
    <t>KALASDAL</t>
  </si>
  <si>
    <t>AMBESANGAVI</t>
  </si>
  <si>
    <t>TALWAD M</t>
  </si>
  <si>
    <t>PHC HALHALLI (K)</t>
  </si>
  <si>
    <t>Byalhalli (k)</t>
  </si>
  <si>
    <t>RUDNOOR</t>
  </si>
  <si>
    <t>HALBARGA</t>
  </si>
  <si>
    <t>HALBARGA-1</t>
  </si>
  <si>
    <t>HALBARGA-2</t>
  </si>
  <si>
    <t>SIDDESHWAR</t>
  </si>
  <si>
    <t>KONMELKUNDA</t>
  </si>
  <si>
    <t>KERUR</t>
  </si>
  <si>
    <t>BALOOR</t>
  </si>
  <si>
    <t>CHANDAPUR</t>
  </si>
  <si>
    <t>KOSAM</t>
  </si>
  <si>
    <t>BHATAMBRA</t>
  </si>
  <si>
    <t>BHATAMBRA-1</t>
  </si>
  <si>
    <t>BHATAMBRA-2</t>
  </si>
  <si>
    <t>INCHUR</t>
  </si>
  <si>
    <t>METHIMELKUNDA</t>
  </si>
  <si>
    <t>KESARJAWALGA</t>
  </si>
  <si>
    <t>NIDEBAN</t>
  </si>
  <si>
    <t>Humnabad</t>
  </si>
  <si>
    <t>Ghatboral</t>
  </si>
  <si>
    <t>Ghodwadi</t>
  </si>
  <si>
    <t>Chandhan halli</t>
  </si>
  <si>
    <t>Kumarchincholi</t>
  </si>
  <si>
    <t>Othagi</t>
  </si>
  <si>
    <t>Kankatta</t>
  </si>
  <si>
    <t>Gadawanti</t>
  </si>
  <si>
    <t>Jalsingi</t>
  </si>
  <si>
    <t>Manikhnagar</t>
  </si>
  <si>
    <t>Sedol</t>
  </si>
  <si>
    <t>Dubalgundi</t>
  </si>
  <si>
    <t>Dubalgundi Part-1</t>
  </si>
  <si>
    <t>Dubalgundi Part-2</t>
  </si>
  <si>
    <t>Hallikhed B Part-1</t>
  </si>
  <si>
    <t>Hallikhed B Part-2</t>
  </si>
  <si>
    <t>Hallikhed B Part-3</t>
  </si>
  <si>
    <t>Hallikhed B Part-4</t>
  </si>
  <si>
    <t>Hallikhed B Part-5</t>
  </si>
  <si>
    <t>Sindhbandagi</t>
  </si>
  <si>
    <t>Nambapur</t>
  </si>
  <si>
    <t>Hallikhed K</t>
  </si>
  <si>
    <t>Hankuni</t>
  </si>
  <si>
    <t>Kallur</t>
  </si>
  <si>
    <t>Hudgi</t>
  </si>
  <si>
    <t>Hudgi Part-1</t>
  </si>
  <si>
    <t>Hudgi Part-2</t>
  </si>
  <si>
    <t>Sidhbandagi</t>
  </si>
  <si>
    <t>Nandagao</t>
  </si>
  <si>
    <t>Kapargao</t>
  </si>
  <si>
    <t>Benchincholli</t>
  </si>
  <si>
    <t>Belkera</t>
  </si>
  <si>
    <t>Kodambal</t>
  </si>
  <si>
    <t>Kodamabl</t>
  </si>
  <si>
    <t>Ettga</t>
  </si>
  <si>
    <t>Chitguppa Part-1</t>
  </si>
  <si>
    <t>No asha</t>
  </si>
  <si>
    <t>Chitguppa Part-2</t>
  </si>
  <si>
    <t>Chitguppa Part-3</t>
  </si>
  <si>
    <t>Talmadagi</t>
  </si>
  <si>
    <t>Mangalgi</t>
  </si>
  <si>
    <t>Kandagul</t>
  </si>
  <si>
    <t>Markhal</t>
  </si>
  <si>
    <t>Hilalpur</t>
  </si>
  <si>
    <t>Mannaekhelli Part-1</t>
  </si>
  <si>
    <t>Mannaekhelli Part-2</t>
  </si>
  <si>
    <t>Mannaekhelli Part-3</t>
  </si>
  <si>
    <t>Bemalkheda</t>
  </si>
  <si>
    <t>Bemalkheda Part-1</t>
  </si>
  <si>
    <t>Bemalkheda Part-2</t>
  </si>
  <si>
    <t>Karakh nalli</t>
  </si>
  <si>
    <t>Changlera</t>
  </si>
  <si>
    <t>Changlera Part-1</t>
  </si>
  <si>
    <t>Changlera Part-2</t>
  </si>
  <si>
    <t>Baslapur</t>
  </si>
  <si>
    <t>Meenkera</t>
  </si>
  <si>
    <t>Nirna</t>
  </si>
  <si>
    <t>Nirna Part-1</t>
  </si>
  <si>
    <t>Nirna Part-2</t>
  </si>
  <si>
    <t>Muthangi</t>
  </si>
  <si>
    <t>Mustari</t>
  </si>
  <si>
    <t>Udbal</t>
  </si>
  <si>
    <t xml:space="preserve">FRU Humnbabd </t>
  </si>
  <si>
    <t>Police Health Center</t>
  </si>
  <si>
    <t>Naubad</t>
  </si>
  <si>
    <t>Kamthana</t>
  </si>
  <si>
    <t xml:space="preserve">Kamthana 1 </t>
  </si>
  <si>
    <t xml:space="preserve">kamthana 2 </t>
  </si>
  <si>
    <t xml:space="preserve">mandaknalli </t>
  </si>
  <si>
    <t xml:space="preserve">Bawgi </t>
  </si>
  <si>
    <t xml:space="preserve">Sangolgi </t>
  </si>
  <si>
    <t xml:space="preserve"> khasimpur p</t>
  </si>
  <si>
    <t xml:space="preserve">Yadlapur </t>
  </si>
  <si>
    <t>chdri</t>
  </si>
  <si>
    <t xml:space="preserve">Bagdal </t>
  </si>
  <si>
    <t>Bagdal part 1</t>
  </si>
  <si>
    <t>Bagdal    part2</t>
  </si>
  <si>
    <t>Bagda</t>
  </si>
  <si>
    <t>Bagdal part 3</t>
  </si>
  <si>
    <t>Bagdal</t>
  </si>
  <si>
    <t>sirsi A</t>
  </si>
  <si>
    <t>Aurad S</t>
  </si>
  <si>
    <t xml:space="preserve">Chatnalli </t>
  </si>
  <si>
    <t xml:space="preserve">Tadpalli </t>
  </si>
  <si>
    <t>Janwada</t>
  </si>
  <si>
    <t>Janwada 1</t>
  </si>
  <si>
    <t>Janwada 2</t>
  </si>
  <si>
    <t>Chambol</t>
  </si>
  <si>
    <t>Markal</t>
  </si>
  <si>
    <t>Haladkeri</t>
  </si>
  <si>
    <t>Yarnalli</t>
  </si>
  <si>
    <t>Aliember</t>
  </si>
  <si>
    <t>Vilaspur</t>
  </si>
  <si>
    <t>Chillargi</t>
  </si>
  <si>
    <t>Shrimandal</t>
  </si>
  <si>
    <t>Chimkod</t>
  </si>
  <si>
    <t>Basantpur</t>
  </si>
  <si>
    <t>Gadgi</t>
  </si>
  <si>
    <t>Malegaon</t>
  </si>
  <si>
    <t>Shamrajpur</t>
  </si>
  <si>
    <t>Nandgaon</t>
  </si>
  <si>
    <t>Astoor</t>
  </si>
  <si>
    <t>Manhalli</t>
  </si>
  <si>
    <t>Baroor</t>
  </si>
  <si>
    <t>Sindhol</t>
  </si>
  <si>
    <t>Yakatpur</t>
  </si>
  <si>
    <t>Hokrana B</t>
  </si>
  <si>
    <t>Budhera</t>
  </si>
  <si>
    <t>Kheni ranjol</t>
  </si>
  <si>
    <t>Kheni Ranjol 1</t>
  </si>
  <si>
    <t>Kheni Ranjol 2</t>
  </si>
  <si>
    <t>Rekulgi</t>
  </si>
  <si>
    <t>Bombulgi</t>
  </si>
  <si>
    <t>Markunda</t>
  </si>
  <si>
    <t>Godampalli</t>
  </si>
  <si>
    <t>Amlapur</t>
  </si>
  <si>
    <t>Chitta</t>
  </si>
  <si>
    <t>Gornalli</t>
  </si>
  <si>
    <t>Kuttabad</t>
  </si>
  <si>
    <t>Nagora</t>
  </si>
  <si>
    <t>Mailoor</t>
  </si>
  <si>
    <t>Andoor</t>
  </si>
  <si>
    <t>Kolar B</t>
  </si>
  <si>
    <t>Bakchodi</t>
  </si>
  <si>
    <t>Kaplapur</t>
  </si>
  <si>
    <t>BANGALORE RURAL</t>
  </si>
  <si>
    <t>DEVANAHALLI</t>
  </si>
  <si>
    <t>SADAHALLI</t>
  </si>
  <si>
    <t>HEGGANAHALLI</t>
  </si>
  <si>
    <t>ARADESHANAHLLI</t>
  </si>
  <si>
    <t>ARADESHANAHALLI</t>
  </si>
  <si>
    <t>UGANAVADI</t>
  </si>
  <si>
    <t>JALIGE</t>
  </si>
  <si>
    <t>KUNDANA</t>
  </si>
  <si>
    <t>BOMMAVARA</t>
  </si>
  <si>
    <t>KOIRA</t>
  </si>
  <si>
    <t>JYOTHIPURA</t>
  </si>
  <si>
    <t>KARAHALLI</t>
  </si>
  <si>
    <t>BIDALURU</t>
  </si>
  <si>
    <t>MALIGENAHALLI</t>
  </si>
  <si>
    <t>V G KOTE</t>
  </si>
  <si>
    <t>VISHWANATHAPURA</t>
  </si>
  <si>
    <t>ALURU DUDDANAHALLI</t>
  </si>
  <si>
    <t>GODLUMUDDENAHALLI</t>
  </si>
  <si>
    <t>G M HALLI A</t>
  </si>
  <si>
    <t>G M HALLI B</t>
  </si>
  <si>
    <t>CHIKKANAHALLI</t>
  </si>
  <si>
    <t>CHANNARAYAPATNA</t>
  </si>
  <si>
    <t>IBASAPURA</t>
  </si>
  <si>
    <t>YALIYURU</t>
  </si>
  <si>
    <t>CHIKKTATTMANGALA</t>
  </si>
  <si>
    <t>AVATHI</t>
  </si>
  <si>
    <t>AVATHI A</t>
  </si>
  <si>
    <t>AVATHI B</t>
  </si>
  <si>
    <t>HAROHALLI</t>
  </si>
  <si>
    <t>NALLURU</t>
  </si>
  <si>
    <t>NALLUR A</t>
  </si>
  <si>
    <t>NALLUR B</t>
  </si>
  <si>
    <t>BETTAKOTE</t>
  </si>
  <si>
    <t>CHANNAHALLI</t>
  </si>
  <si>
    <t>ANNESHWARA</t>
  </si>
  <si>
    <t>BUDIGERE</t>
  </si>
  <si>
    <t>BUDIGERE A</t>
  </si>
  <si>
    <t>BUDIGERE B</t>
  </si>
  <si>
    <t>VIJAYAPURA</t>
  </si>
  <si>
    <t>VIJAYAPURA A</t>
  </si>
  <si>
    <t>VIJAYAPURA A1</t>
  </si>
  <si>
    <t>VIJAYAPURA B</t>
  </si>
  <si>
    <t>VIJAYAPURA B1</t>
  </si>
  <si>
    <t>VIJAYAPURA C</t>
  </si>
  <si>
    <t>DEVANAHALLI TOWN</t>
  </si>
  <si>
    <t>DEVANAHALLI A</t>
  </si>
  <si>
    <t>DEVANAHALLI B</t>
  </si>
  <si>
    <t xml:space="preserve">Nelamangala Taluk </t>
  </si>
  <si>
    <t>Byranayakanahalli</t>
  </si>
  <si>
    <t>Nelamangala A</t>
  </si>
  <si>
    <t>Nelamangala B</t>
  </si>
  <si>
    <t>Nelamangala C</t>
  </si>
  <si>
    <t>Nelamangala D</t>
  </si>
  <si>
    <t>Nelamangala E</t>
  </si>
  <si>
    <t>Nelamangala F</t>
  </si>
  <si>
    <t>Mylanahalli</t>
  </si>
  <si>
    <t>Dabaspete</t>
  </si>
  <si>
    <t>Dabaspete A</t>
  </si>
  <si>
    <t>Dabaspete B</t>
  </si>
  <si>
    <t>Devarahosahalli</t>
  </si>
  <si>
    <t>Narasipura</t>
  </si>
  <si>
    <t>Thattekere</t>
  </si>
  <si>
    <t>Manne</t>
  </si>
  <si>
    <t>Manne A</t>
  </si>
  <si>
    <t>Manne B</t>
  </si>
  <si>
    <t>Kuntabommanahalli</t>
  </si>
  <si>
    <t>Baraguru</t>
  </si>
  <si>
    <t>Modalakote</t>
  </si>
  <si>
    <t>Modalakote A</t>
  </si>
  <si>
    <t>Modalakote B</t>
  </si>
  <si>
    <t>Yalachagere</t>
  </si>
  <si>
    <t>Arishinakunte</t>
  </si>
  <si>
    <t>Mallarabhanavadi</t>
  </si>
  <si>
    <t>Soladevanahalli</t>
  </si>
  <si>
    <t xml:space="preserve">Honnasandra </t>
  </si>
  <si>
    <t>Mahadevepura</t>
  </si>
  <si>
    <t>Thadasighatta</t>
  </si>
  <si>
    <t xml:space="preserve">Doddabele </t>
  </si>
  <si>
    <t>Esuvanahalli</t>
  </si>
  <si>
    <t>Mavinakunte</t>
  </si>
  <si>
    <t>Hasiruhalli</t>
  </si>
  <si>
    <t>Hasiruhalli A</t>
  </si>
  <si>
    <t>Hasiruhalli B</t>
  </si>
  <si>
    <t>Mandigere</t>
  </si>
  <si>
    <t>Bhudihal</t>
  </si>
  <si>
    <t>Islampura</t>
  </si>
  <si>
    <t>Shivagange</t>
  </si>
  <si>
    <t>Shivagange A</t>
  </si>
  <si>
    <t>Shivagange B</t>
  </si>
  <si>
    <t>Honnenahalli</t>
  </si>
  <si>
    <t>Kamalapura</t>
  </si>
  <si>
    <t>YK Halli</t>
  </si>
  <si>
    <t>YK halli A</t>
  </si>
  <si>
    <t>YK halli B</t>
  </si>
  <si>
    <t>Maragondanahalli</t>
  </si>
  <si>
    <t>Arebommanahalli</t>
  </si>
  <si>
    <t>Kuluvanahalli</t>
  </si>
  <si>
    <t>T Beguru</t>
  </si>
  <si>
    <t>KK Noor B</t>
  </si>
  <si>
    <t>KK Noor A</t>
  </si>
  <si>
    <t>Kambalu</t>
  </si>
  <si>
    <t xml:space="preserve">Thyamagondalu </t>
  </si>
  <si>
    <t>Thyamagondalu A</t>
  </si>
  <si>
    <t>Thyamagondalu B</t>
  </si>
  <si>
    <t>Thyamagondalu C</t>
  </si>
  <si>
    <t>Thyamagondalu Gramanthara</t>
  </si>
  <si>
    <t>Jakkanahalli</t>
  </si>
  <si>
    <t xml:space="preserve"> D B PURA </t>
  </si>
  <si>
    <t>Arudi</t>
  </si>
  <si>
    <t>Arodi-A</t>
  </si>
  <si>
    <t>Arodi-B</t>
  </si>
  <si>
    <t>Doddahejjaji</t>
  </si>
  <si>
    <t>Doddahejjaji  A</t>
  </si>
  <si>
    <t>Doddahejjaji   B</t>
  </si>
  <si>
    <t>Hanabe</t>
  </si>
  <si>
    <t>Doddabelavangala</t>
  </si>
  <si>
    <t>Doddatumkuru</t>
  </si>
  <si>
    <t>Doddatumkuru  A</t>
  </si>
  <si>
    <t>Doddatumkuru    B</t>
  </si>
  <si>
    <t>Byrasandra</t>
  </si>
  <si>
    <t>Bashettahalli</t>
  </si>
  <si>
    <t>Thippapura</t>
  </si>
  <si>
    <t xml:space="preserve">G  Hosahalli   </t>
  </si>
  <si>
    <t>Gundamagere</t>
  </si>
  <si>
    <t>Thippuru</t>
  </si>
  <si>
    <t>Halenahalli</t>
  </si>
  <si>
    <t xml:space="preserve">Hulikunte </t>
  </si>
  <si>
    <t>Ambalgere</t>
  </si>
  <si>
    <t>Bhaktharahalli</t>
  </si>
  <si>
    <t>Kadanur</t>
  </si>
  <si>
    <t>Kadnur    A</t>
  </si>
  <si>
    <t>Kadnur     B</t>
  </si>
  <si>
    <t>Kanasawadi</t>
  </si>
  <si>
    <t>Kanasavadi     A</t>
  </si>
  <si>
    <t xml:space="preserve"> Kanasavadi   B</t>
  </si>
  <si>
    <t>Madhure</t>
  </si>
  <si>
    <t>Isthur</t>
  </si>
  <si>
    <t>Kammasandra</t>
  </si>
  <si>
    <t>Kannamanagala</t>
  </si>
  <si>
    <t>Konaghatta</t>
  </si>
  <si>
    <t>Linganahalli</t>
  </si>
  <si>
    <t>Shivapura</t>
  </si>
  <si>
    <t>Rajaghatta</t>
  </si>
  <si>
    <t>Konenahalli</t>
  </si>
  <si>
    <t>Sakkaregollahalli</t>
  </si>
  <si>
    <t>Channaveerahalli</t>
  </si>
  <si>
    <t>Gundappanayakanahalli</t>
  </si>
  <si>
    <t>Maralenahalli</t>
  </si>
  <si>
    <t>Kodigehalli</t>
  </si>
  <si>
    <t>Melekote</t>
  </si>
  <si>
    <t>Melekote -A</t>
  </si>
  <si>
    <t>Sasalu</t>
  </si>
  <si>
    <t xml:space="preserve">Sasalu  A </t>
  </si>
  <si>
    <t>Sasalu  B</t>
  </si>
  <si>
    <t>Kankenahalli</t>
  </si>
  <si>
    <t>S S Ghati</t>
  </si>
  <si>
    <t>S S Ghatti    A</t>
  </si>
  <si>
    <t>S S Ghatti    B</t>
  </si>
  <si>
    <t>Hadonahalli</t>
  </si>
  <si>
    <t>Varadanahalli</t>
  </si>
  <si>
    <t>Antharahalli</t>
  </si>
  <si>
    <t>Nellukunte</t>
  </si>
  <si>
    <t>Tubagere</t>
  </si>
  <si>
    <t xml:space="preserve">Tubugere  A </t>
  </si>
  <si>
    <t>Tubugere  B</t>
  </si>
  <si>
    <t>Gantiganahalli</t>
  </si>
  <si>
    <t>Melekote - B</t>
  </si>
  <si>
    <t>Lakshmidevipura</t>
  </si>
  <si>
    <t>Heggadihalli</t>
  </si>
  <si>
    <t>UPHC</t>
  </si>
  <si>
    <t>Subcenter A</t>
  </si>
  <si>
    <t>Subcenter B</t>
  </si>
  <si>
    <t>Subcenter C</t>
  </si>
  <si>
    <t>Subcenter D</t>
  </si>
  <si>
    <t>Subcenter E</t>
  </si>
  <si>
    <t>Subcenter H</t>
  </si>
  <si>
    <t>Subcenter  I</t>
  </si>
  <si>
    <t>Subcenter  G</t>
  </si>
  <si>
    <t>Subcenter  F</t>
  </si>
  <si>
    <t>SDH</t>
  </si>
  <si>
    <t>Aralumallige</t>
  </si>
  <si>
    <t>Khasbhag</t>
  </si>
  <si>
    <t>Hoskote</t>
  </si>
  <si>
    <t>Anugondanahalli</t>
  </si>
  <si>
    <t>ANUGONDANAHALLI</t>
  </si>
  <si>
    <t>Bylnarasapura</t>
  </si>
  <si>
    <t>BYALANARASAPURA</t>
  </si>
  <si>
    <t>HEDAKANAHALLI</t>
  </si>
  <si>
    <t>KEMBADIGANAHALLI</t>
  </si>
  <si>
    <t>NELAVAGILU</t>
  </si>
  <si>
    <t>THAVAREKERE</t>
  </si>
  <si>
    <t>Bendiganahalli</t>
  </si>
  <si>
    <t>BENDIGANAHALLI - A</t>
  </si>
  <si>
    <t>BENDIGANAHALLI - B</t>
  </si>
  <si>
    <t>Jaigenahalli</t>
  </si>
  <si>
    <t>JADIGENAHALLI - A</t>
  </si>
  <si>
    <t>JADIGENAHALLI - B</t>
  </si>
  <si>
    <t>VAGATA</t>
  </si>
  <si>
    <t>DODDADENAHALLI</t>
  </si>
  <si>
    <t>DODDA GATTIGANABBE</t>
  </si>
  <si>
    <t>KATTIGENAHALLI</t>
  </si>
  <si>
    <t>Kajihosahalli</t>
  </si>
  <si>
    <t>PARAMANAHALLI</t>
  </si>
  <si>
    <t>MAKANAHALLI</t>
  </si>
  <si>
    <t>DEVANAGUNDI</t>
  </si>
  <si>
    <t>DUNNSANDRA</t>
  </si>
  <si>
    <t>SAMETHANAHALLI</t>
  </si>
  <si>
    <t>K.Mallasandra</t>
  </si>
  <si>
    <t>K.MALLASANDRA - A</t>
  </si>
  <si>
    <t>K.MALLASANDRA - B</t>
  </si>
  <si>
    <t>Mugabala</t>
  </si>
  <si>
    <t>MUGABALA</t>
  </si>
  <si>
    <t>NIDAGATTA</t>
  </si>
  <si>
    <t>CHIKKA HULLUR</t>
  </si>
  <si>
    <t>BEGURU</t>
  </si>
  <si>
    <t>K.SATHYAVARA</t>
  </si>
  <si>
    <t>Muthsandra</t>
  </si>
  <si>
    <t>MUTHSANDRA</t>
  </si>
  <si>
    <t>MUTHKUR</t>
  </si>
  <si>
    <t>KALLAKUNTE AGRAHARA</t>
  </si>
  <si>
    <t>Nandagudi</t>
  </si>
  <si>
    <t>NANDAGUDI - A</t>
  </si>
  <si>
    <t>NANDAGUDI - B</t>
  </si>
  <si>
    <t>N.HOSAHALLI</t>
  </si>
  <si>
    <t>ANUPAHALLI</t>
  </si>
  <si>
    <t>HINDIGANALA</t>
  </si>
  <si>
    <t>NAGARENAHALLI</t>
  </si>
  <si>
    <t>Sulibele</t>
  </si>
  <si>
    <t>SULIBELE A</t>
  </si>
  <si>
    <t>SULIBELE B</t>
  </si>
  <si>
    <t>YANAGUNTE</t>
  </si>
  <si>
    <t>HASIGALA</t>
  </si>
  <si>
    <t>LAKKONDAHALLI</t>
  </si>
  <si>
    <t xml:space="preserve">KUMBALAHALLI </t>
  </si>
  <si>
    <t>Shivanapura</t>
  </si>
  <si>
    <t>SHIVANAPURA</t>
  </si>
  <si>
    <t>HOSKOTE - A</t>
  </si>
  <si>
    <t>HOSKOTE - B</t>
  </si>
  <si>
    <t>HOSKOTE - C</t>
  </si>
  <si>
    <t>HOSKOTE - D</t>
  </si>
  <si>
    <t>HOSKOTE - E</t>
  </si>
  <si>
    <t>HOSKOTE - F</t>
  </si>
  <si>
    <t>Name of the AAK (SC)</t>
  </si>
  <si>
    <t>Chamarajanagara</t>
  </si>
  <si>
    <t>Aluru</t>
  </si>
  <si>
    <t>Doddarayapete</t>
  </si>
  <si>
    <t>handrakalli</t>
  </si>
  <si>
    <t>Aluru A</t>
  </si>
  <si>
    <t>Aluru B HWC</t>
  </si>
  <si>
    <t>Gulipura</t>
  </si>
  <si>
    <t>Amachavadi</t>
  </si>
  <si>
    <t>Honnahalli</t>
  </si>
  <si>
    <t>Amachavadi A HWC</t>
  </si>
  <si>
    <t>Arakalavadi</t>
  </si>
  <si>
    <t>arakalavadi A hwc</t>
  </si>
  <si>
    <t>Yaraganahalli HWC</t>
  </si>
  <si>
    <t>Aralikatte</t>
  </si>
  <si>
    <t>kengaki</t>
  </si>
  <si>
    <t>Sagade HWC</t>
  </si>
  <si>
    <t>aralikatte hwc</t>
  </si>
  <si>
    <t>Hirebeguru</t>
  </si>
  <si>
    <t>Bedaguli</t>
  </si>
  <si>
    <t>kolipalya HWC</t>
  </si>
  <si>
    <t xml:space="preserve">Bedaguli tribal </t>
  </si>
  <si>
    <t>Bisalavadi</t>
  </si>
  <si>
    <t>Basavapura</t>
  </si>
  <si>
    <t>Chandakavadi</t>
  </si>
  <si>
    <t>Dadadahalli HWC</t>
  </si>
  <si>
    <t>Saraguru HWC</t>
  </si>
  <si>
    <t>Chandhakavadi tribal HWC</t>
  </si>
  <si>
    <t>hebbaruru HWC</t>
  </si>
  <si>
    <t>Hallikerehundi</t>
  </si>
  <si>
    <t>Ganaganuru</t>
  </si>
  <si>
    <t>Alduru</t>
  </si>
  <si>
    <t>Haradanahalli</t>
  </si>
  <si>
    <t>Bandigere</t>
  </si>
  <si>
    <t>DODDAMOLE</t>
  </si>
  <si>
    <t>Harave</t>
  </si>
  <si>
    <t>Nanjedevanapura</t>
  </si>
  <si>
    <t>Maleyuru</t>
  </si>
  <si>
    <t>Kalpura</t>
  </si>
  <si>
    <t>Kalanahundi</t>
  </si>
  <si>
    <t>Harave A HWC</t>
  </si>
  <si>
    <t>Honganuru</t>
  </si>
  <si>
    <t>Masanapura</t>
  </si>
  <si>
    <t>honganuru A HWC</t>
  </si>
  <si>
    <t>Earasavadi</t>
  </si>
  <si>
    <t>Kagalawadi</t>
  </si>
  <si>
    <t>K.Gudi</t>
  </si>
  <si>
    <t>Rechamballi</t>
  </si>
  <si>
    <t>Kothalavadi</t>
  </si>
  <si>
    <t>Uganedahundi</t>
  </si>
  <si>
    <t>Kothalavadi HWC</t>
  </si>
  <si>
    <t>Kuderu</t>
  </si>
  <si>
    <t>YALAKKURU</t>
  </si>
  <si>
    <t>BHOGAPURA</t>
  </si>
  <si>
    <t>KUDERU A</t>
  </si>
  <si>
    <t>KUDERU B</t>
  </si>
  <si>
    <t>Kasthuru</t>
  </si>
  <si>
    <t>Nagavalli</t>
  </si>
  <si>
    <t>Nalluru</t>
  </si>
  <si>
    <t>Nagavalli B</t>
  </si>
  <si>
    <t>Jyothigowdanapura</t>
  </si>
  <si>
    <t>Panyadahundi</t>
  </si>
  <si>
    <t>KEREHALLI</t>
  </si>
  <si>
    <t>Mariyala</t>
  </si>
  <si>
    <t>Badanaguppe</t>
  </si>
  <si>
    <t>Masagapura HWC</t>
  </si>
  <si>
    <t>Bendarawadi</t>
  </si>
  <si>
    <t>Santhemaralli CHC</t>
  </si>
  <si>
    <t>kavudavadi hwc</t>
  </si>
  <si>
    <t>Mangala HWC</t>
  </si>
  <si>
    <t>Santhemaralli HWC</t>
  </si>
  <si>
    <t>kannegala</t>
  </si>
  <si>
    <t>kempanpura</t>
  </si>
  <si>
    <t>Kamarawadi Hwc</t>
  </si>
  <si>
    <t>yadiyuru</t>
  </si>
  <si>
    <t>Udigala</t>
  </si>
  <si>
    <t>thammadahalli H W C</t>
  </si>
  <si>
    <t>Utthuvalli HWC</t>
  </si>
  <si>
    <t>Ummathuru</t>
  </si>
  <si>
    <t>ummathuru B HWC</t>
  </si>
  <si>
    <t>Bagali hwc</t>
  </si>
  <si>
    <t>ummatturu A</t>
  </si>
  <si>
    <t>UPHC Chamarajanagara</t>
  </si>
  <si>
    <t>Somavarapete</t>
  </si>
  <si>
    <t>kp mohalla</t>
  </si>
  <si>
    <t>Ramasamudra</t>
  </si>
  <si>
    <t>Chennipura mole HWC</t>
  </si>
  <si>
    <t>Beedicolony</t>
  </si>
  <si>
    <t>Karinanjanapura</t>
  </si>
  <si>
    <t>Venkataiahnachatra PHC</t>
  </si>
  <si>
    <t>Siddaiahnapura HWC</t>
  </si>
  <si>
    <t>Attagulipura Hwc</t>
  </si>
  <si>
    <t>V CHATRA</t>
  </si>
  <si>
    <t>Gundlupete</t>
  </si>
  <si>
    <t>Bachahalli</t>
  </si>
  <si>
    <t>Ankahalli hwc</t>
  </si>
  <si>
    <t>Bachahalli HWC</t>
  </si>
  <si>
    <t>Balachavadi</t>
  </si>
  <si>
    <t>Therakanambihundi</t>
  </si>
  <si>
    <t>balachavadi</t>
  </si>
  <si>
    <t>Guruvinapura</t>
  </si>
  <si>
    <t>Beratahalli</t>
  </si>
  <si>
    <t>Bannithalapura</t>
  </si>
  <si>
    <t>Chikkathuppuru HWC</t>
  </si>
  <si>
    <t>Doddathuppuru HWC</t>
  </si>
  <si>
    <t>Veeranapura HWC</t>
  </si>
  <si>
    <t>Bannithalapura HWC</t>
  </si>
  <si>
    <t>Baragi</t>
  </si>
  <si>
    <t>Deshipura tribal HWC</t>
  </si>
  <si>
    <t>Mukhahalli Tribal HWC</t>
  </si>
  <si>
    <t>Hongahalli tribal HWC</t>
  </si>
  <si>
    <t>Begur CHC</t>
  </si>
  <si>
    <t>kotekere HWC</t>
  </si>
  <si>
    <t>Bommalapura PHC</t>
  </si>
  <si>
    <t>Belavadi HWC</t>
  </si>
  <si>
    <t>Bommanahalli</t>
  </si>
  <si>
    <t>Vaddagere</t>
  </si>
  <si>
    <t>Bommanahalli tribal</t>
  </si>
  <si>
    <t>Kundakere tribal</t>
  </si>
  <si>
    <t>Hangala</t>
  </si>
  <si>
    <t>Gopalapura</t>
  </si>
  <si>
    <t>Devarahalli</t>
  </si>
  <si>
    <t>Puttanapura</t>
  </si>
  <si>
    <t>Hasaguli</t>
  </si>
  <si>
    <t>Manchalli</t>
  </si>
  <si>
    <t>Alatturu</t>
  </si>
  <si>
    <t>Heggadahalli</t>
  </si>
  <si>
    <t>Raghavapura</t>
  </si>
  <si>
    <t>Agathagowdanahalli-HWC</t>
  </si>
  <si>
    <t>Horeyala</t>
  </si>
  <si>
    <t>kurubarahundi HWC</t>
  </si>
  <si>
    <t>Horeyala hwc</t>
  </si>
  <si>
    <t>Vanakanapura</t>
  </si>
  <si>
    <t>Hirekati Hwc</t>
  </si>
  <si>
    <t>Hundipura</t>
  </si>
  <si>
    <t>Kodahalli</t>
  </si>
  <si>
    <t>Annurukeri A</t>
  </si>
  <si>
    <t>Kabbahalli CHC</t>
  </si>
  <si>
    <t>Mudaguru</t>
  </si>
  <si>
    <t>kallahalli HWC</t>
  </si>
  <si>
    <t>Kaggaladahundi</t>
  </si>
  <si>
    <t>KANNEGALA A HWC</t>
  </si>
  <si>
    <t>Bheemanabeedu HWC</t>
  </si>
  <si>
    <t>Mallaiahnapura HWC</t>
  </si>
  <si>
    <t>kaggaladahundi sc</t>
  </si>
  <si>
    <t>Berambadi HWC</t>
  </si>
  <si>
    <t>Kodasoge</t>
  </si>
  <si>
    <t>KODASOGE</t>
  </si>
  <si>
    <t>DEPAPURA</t>
  </si>
  <si>
    <t>Madapattana</t>
  </si>
  <si>
    <t>Somahalli</t>
  </si>
  <si>
    <t>Mangala</t>
  </si>
  <si>
    <t>Bandipura tribal HWC</t>
  </si>
  <si>
    <t>Maguvinahalli</t>
  </si>
  <si>
    <t>Kaniyanapura</t>
  </si>
  <si>
    <t>Nenekatte</t>
  </si>
  <si>
    <t>gundlupte E</t>
  </si>
  <si>
    <t>gundlupete B</t>
  </si>
  <si>
    <t>Gundlupet G Hwc</t>
  </si>
  <si>
    <t>Madrahalli</t>
  </si>
  <si>
    <t>gundlupte A</t>
  </si>
  <si>
    <t>Padaguru</t>
  </si>
  <si>
    <t>Kelasuru</t>
  </si>
  <si>
    <t>Yadahundi hwc</t>
  </si>
  <si>
    <t>Ranganathapura</t>
  </si>
  <si>
    <t>Ranganathapuara HWC</t>
  </si>
  <si>
    <t>Thondavadi</t>
  </si>
  <si>
    <t>Chikkati</t>
  </si>
  <si>
    <t>Nitre Hwc</t>
  </si>
  <si>
    <t>Terakanambi</t>
  </si>
  <si>
    <t>kaggala</t>
  </si>
  <si>
    <t xml:space="preserve">Shindanapura </t>
  </si>
  <si>
    <t xml:space="preserve">Terakanambi 2 </t>
  </si>
  <si>
    <t>Hanur</t>
  </si>
  <si>
    <t>Bandalli</t>
  </si>
  <si>
    <t>Shagya</t>
  </si>
  <si>
    <t>Bandalli Hwc</t>
  </si>
  <si>
    <t>Cowdalli</t>
  </si>
  <si>
    <t>COWDALLI</t>
  </si>
  <si>
    <t>KURATTI HOSURU</t>
  </si>
  <si>
    <t>Hanur A</t>
  </si>
  <si>
    <t>MANGALA A</t>
  </si>
  <si>
    <t>Byranatha</t>
  </si>
  <si>
    <t>Ellemala</t>
  </si>
  <si>
    <t>Managalli</t>
  </si>
  <si>
    <t>Kudlur</t>
  </si>
  <si>
    <t>Hoogyam</t>
  </si>
  <si>
    <t>kudluru HWC</t>
  </si>
  <si>
    <t>Lokkanahalli</t>
  </si>
  <si>
    <t>Kannuru tribal HWC</t>
  </si>
  <si>
    <t>Lokkanahalli tribal</t>
  </si>
  <si>
    <t>Chikkamalapura hwc</t>
  </si>
  <si>
    <t>Martalli</t>
  </si>
  <si>
    <t>Martalli B</t>
  </si>
  <si>
    <t>Martalli A</t>
  </si>
  <si>
    <t>Vadakehalla</t>
  </si>
  <si>
    <t>Minyam</t>
  </si>
  <si>
    <t>MM Hills</t>
  </si>
  <si>
    <t>MM Hills B HWC</t>
  </si>
  <si>
    <t>M M HILLS A HWC</t>
  </si>
  <si>
    <t>Gopinatha</t>
  </si>
  <si>
    <t>PG Palya</t>
  </si>
  <si>
    <t>TRR Camp</t>
  </si>
  <si>
    <t>gundimala tribal hwc</t>
  </si>
  <si>
    <t>Ponnachi</t>
  </si>
  <si>
    <t xml:space="preserve">Ponnachi </t>
  </si>
  <si>
    <t>Ramapura</t>
  </si>
  <si>
    <t>Kurubaradoddi</t>
  </si>
  <si>
    <t>Gejjalanatha</t>
  </si>
  <si>
    <t>Kempaiyanahatti</t>
  </si>
  <si>
    <t>Ajjipura</t>
  </si>
  <si>
    <t>Basapanadoddi hwc</t>
  </si>
  <si>
    <t>Dinnalli</t>
  </si>
  <si>
    <t>Kollegal</t>
  </si>
  <si>
    <t>Chilakavadi</t>
  </si>
  <si>
    <t>Mulluru A</t>
  </si>
  <si>
    <t>Alahalli HWC</t>
  </si>
  <si>
    <t>kajjihundi Hwc</t>
  </si>
  <si>
    <t>Chilakawadi</t>
  </si>
  <si>
    <t>kunthur HWC</t>
  </si>
  <si>
    <t>Doddinduvadi</t>
  </si>
  <si>
    <t>Kempanapalya HWC</t>
  </si>
  <si>
    <t>Doddinduvadi B HWC</t>
  </si>
  <si>
    <t>Ikkadahalli HWC</t>
  </si>
  <si>
    <t>Kamagere</t>
  </si>
  <si>
    <t>Hondarabalu</t>
  </si>
  <si>
    <t>Kongarahalli</t>
  </si>
  <si>
    <t>Singanalluru</t>
  </si>
  <si>
    <t>Madhuvanahalli</t>
  </si>
  <si>
    <t>Surapura</t>
  </si>
  <si>
    <t>Utthamballi HWC</t>
  </si>
  <si>
    <t>MADHUVANAHALLI B</t>
  </si>
  <si>
    <t>HALEHAMPAPURA</t>
  </si>
  <si>
    <t>Palya</t>
  </si>
  <si>
    <t>UGANIYA</t>
  </si>
  <si>
    <t>Naripura</t>
  </si>
  <si>
    <t>Sathegala</t>
  </si>
  <si>
    <t>SHIVANASAMUDRA HWC</t>
  </si>
  <si>
    <t>SATHEGALA HWC</t>
  </si>
  <si>
    <t>AGRAHARA HWC</t>
  </si>
  <si>
    <t>Dhanagere</t>
  </si>
  <si>
    <t>Thellanoor</t>
  </si>
  <si>
    <t>Kotthanuru tribal</t>
  </si>
  <si>
    <t>Thellanoor tribal</t>
  </si>
  <si>
    <t>UPHC Kollegal</t>
  </si>
  <si>
    <t>Halekurubarabeedi / Kollegal B</t>
  </si>
  <si>
    <t>Boodithittu HWC / Kollegal C</t>
  </si>
  <si>
    <t>devangapet HWC/ Kollegal A</t>
  </si>
  <si>
    <t>Basthipura HWC</t>
  </si>
  <si>
    <t>Noormohalla</t>
  </si>
  <si>
    <t>Yelandur</t>
  </si>
  <si>
    <t>Agara Mamballi</t>
  </si>
  <si>
    <t>Malligehalli</t>
  </si>
  <si>
    <t>Agara A</t>
  </si>
  <si>
    <t>Madduru</t>
  </si>
  <si>
    <t>Mamballi B</t>
  </si>
  <si>
    <t>Agara B</t>
  </si>
  <si>
    <t>Gowdalli</t>
  </si>
  <si>
    <t>YARIYURU B</t>
  </si>
  <si>
    <t>T hosuru</t>
  </si>
  <si>
    <t>Gumballi</t>
  </si>
  <si>
    <t>Y K Mole</t>
  </si>
  <si>
    <t>komaranapura</t>
  </si>
  <si>
    <t>BR hills HWc</t>
  </si>
  <si>
    <t>yaragamballi HWC</t>
  </si>
  <si>
    <t>Honnuru</t>
  </si>
  <si>
    <t>KESTHUR -A</t>
  </si>
  <si>
    <t>Kandahalli</t>
  </si>
  <si>
    <t>Duggahatti HWC</t>
  </si>
  <si>
    <t>Taluk Hospital Yelandur</t>
  </si>
  <si>
    <t>Yelanduru A</t>
  </si>
  <si>
    <t>Ambale HWC</t>
  </si>
  <si>
    <t>Yelanduru B</t>
  </si>
  <si>
    <t>Information for RTI CHOs Details</t>
  </si>
  <si>
    <t>CHIKKABALLAPURA</t>
  </si>
  <si>
    <t>Bagepalli</t>
  </si>
  <si>
    <t>Biluru</t>
  </si>
  <si>
    <t>Racheravu</t>
  </si>
  <si>
    <t>Cheluru</t>
  </si>
  <si>
    <t>Nallaguttapalli</t>
  </si>
  <si>
    <t>Palyakere</t>
  </si>
  <si>
    <t>Cheluru-A</t>
  </si>
  <si>
    <t>Cheluru-C</t>
  </si>
  <si>
    <t xml:space="preserve">Chakavelu </t>
  </si>
  <si>
    <t>Doranalapalli</t>
  </si>
  <si>
    <t xml:space="preserve">Pulagalu </t>
  </si>
  <si>
    <t>Chakavelu-A</t>
  </si>
  <si>
    <t>Julapalya</t>
  </si>
  <si>
    <t>Polanayakanahalli</t>
  </si>
  <si>
    <t>Julapalya-B</t>
  </si>
  <si>
    <t>G-Maddepalli Cross</t>
  </si>
  <si>
    <t xml:space="preserve">Gorthapalli </t>
  </si>
  <si>
    <t>Naravalapalli</t>
  </si>
  <si>
    <t>Madakolapalli</t>
  </si>
  <si>
    <t>Mullagachettalapalli</t>
  </si>
  <si>
    <t>Maragankute</t>
  </si>
  <si>
    <t>Pesalaparthi</t>
  </si>
  <si>
    <t>Bagepalli Rural</t>
  </si>
  <si>
    <t>Bagepalli -A</t>
  </si>
  <si>
    <t>Bagepalli -B</t>
  </si>
  <si>
    <t>Bagepalli -C</t>
  </si>
  <si>
    <t>Guluru-B</t>
  </si>
  <si>
    <t>Motakapalli</t>
  </si>
  <si>
    <t>Kothakotta</t>
  </si>
  <si>
    <t>Maragankute-B</t>
  </si>
  <si>
    <t>Nallapareddyhalli</t>
  </si>
  <si>
    <t>Mittemari</t>
  </si>
  <si>
    <t>Mittemari-A</t>
  </si>
  <si>
    <t>Mittemari-B</t>
  </si>
  <si>
    <t>Yellampalli</t>
  </si>
  <si>
    <t>Devaragudipalli</t>
  </si>
  <si>
    <t>Kondareddypalli</t>
  </si>
  <si>
    <t>Achepalli</t>
  </si>
  <si>
    <t>Bestalapalli</t>
  </si>
  <si>
    <t xml:space="preserve">Somanathpura </t>
  </si>
  <si>
    <t>Diguvanetaguntapalli</t>
  </si>
  <si>
    <t xml:space="preserve">Pathapalya </t>
  </si>
  <si>
    <t>Peddareddypalli</t>
  </si>
  <si>
    <t>Chikkaballapura</t>
  </si>
  <si>
    <t>Diburu</t>
  </si>
  <si>
    <t>Gangarakaluve</t>
  </si>
  <si>
    <t>Lingashettipura</t>
  </si>
  <si>
    <t>Manchanabale</t>
  </si>
  <si>
    <t>Nallimaradahalli</t>
  </si>
  <si>
    <t>Mandikal</t>
  </si>
  <si>
    <t>Addagal</t>
  </si>
  <si>
    <t>Kamaguttahalli</t>
  </si>
  <si>
    <t xml:space="preserve">Rampatana </t>
  </si>
  <si>
    <t>S Gollahalli</t>
  </si>
  <si>
    <t>Kethenahalli</t>
  </si>
  <si>
    <t>Muddenahalli</t>
  </si>
  <si>
    <t>Thippenahalli</t>
  </si>
  <si>
    <t>Ganganamidde</t>
  </si>
  <si>
    <t>Kaganahalli</t>
  </si>
  <si>
    <t>Awalagurki</t>
  </si>
  <si>
    <t>Posettihalli</t>
  </si>
  <si>
    <t>Balakuntahalli</t>
  </si>
  <si>
    <t>Nandi</t>
  </si>
  <si>
    <t>Yaluvahalli</t>
  </si>
  <si>
    <t>Kolavanahalli</t>
  </si>
  <si>
    <t xml:space="preserve">Agalagurki </t>
  </si>
  <si>
    <t>Nayanahalli</t>
  </si>
  <si>
    <t>Jathavara</t>
  </si>
  <si>
    <t>Ajjavara</t>
  </si>
  <si>
    <t>Keshwara</t>
  </si>
  <si>
    <t>R-Hosur</t>
  </si>
  <si>
    <t>Kondenahalli</t>
  </si>
  <si>
    <t>Peresandra</t>
  </si>
  <si>
    <t>Pulavarahalli</t>
  </si>
  <si>
    <t xml:space="preserve">Doddapailagurki </t>
  </si>
  <si>
    <t>Chinthamani</t>
  </si>
  <si>
    <t>Burudukunte</t>
  </si>
  <si>
    <t>Chilakalanerpu</t>
  </si>
  <si>
    <t>Yenigadele</t>
  </si>
  <si>
    <t>Tulavanuru</t>
  </si>
  <si>
    <t>Papathimanahalli</t>
  </si>
  <si>
    <t xml:space="preserve">Chinasandra </t>
  </si>
  <si>
    <t xml:space="preserve">Alambgiri </t>
  </si>
  <si>
    <t>Kathiraguppe</t>
  </si>
  <si>
    <t>Upparapete</t>
  </si>
  <si>
    <t>Iragamapalli</t>
  </si>
  <si>
    <t>Siddepali</t>
  </si>
  <si>
    <t>Kadadalamari</t>
  </si>
  <si>
    <t>Raguttahalli</t>
  </si>
  <si>
    <t>Batlahalli</t>
  </si>
  <si>
    <t>Kaiwara</t>
  </si>
  <si>
    <t>Peramachanahalli</t>
  </si>
  <si>
    <t>Mylapura</t>
  </si>
  <si>
    <t xml:space="preserve">Kencharahalli </t>
  </si>
  <si>
    <t>Kencharalahalli</t>
  </si>
  <si>
    <t>Nandanahosahalli</t>
  </si>
  <si>
    <t>Kuruburu</t>
  </si>
  <si>
    <t>Doddaganjur</t>
  </si>
  <si>
    <t>Hirekattigenahalli</t>
  </si>
  <si>
    <t>Anoor</t>
  </si>
  <si>
    <t xml:space="preserve">Hadigere </t>
  </si>
  <si>
    <t>Kurubur</t>
  </si>
  <si>
    <t>Doddabommanahalli</t>
  </si>
  <si>
    <t>Kotagalu</t>
  </si>
  <si>
    <t>Konapalli</t>
  </si>
  <si>
    <t>Doddahalli</t>
  </si>
  <si>
    <t>Murugamalla</t>
  </si>
  <si>
    <t>Kagathi</t>
  </si>
  <si>
    <t>Oolavadi</t>
  </si>
  <si>
    <t>Nadiganahalli</t>
  </si>
  <si>
    <t>Santhekalahalli</t>
  </si>
  <si>
    <t>Akkimangala</t>
  </si>
  <si>
    <t>Yagavakote</t>
  </si>
  <si>
    <t>M Gollahalli</t>
  </si>
  <si>
    <t>Pedduru</t>
  </si>
  <si>
    <t>Gudamaralahalli</t>
  </si>
  <si>
    <t>Yanumalapadi</t>
  </si>
  <si>
    <t>Gowribidanuru</t>
  </si>
  <si>
    <t>Alkapura</t>
  </si>
  <si>
    <t>Alakapura</t>
  </si>
  <si>
    <t>Hirebidanuru</t>
  </si>
  <si>
    <t>Pura</t>
  </si>
  <si>
    <t>Vidhurashwatha</t>
  </si>
  <si>
    <t xml:space="preserve">vidhurashwatha </t>
  </si>
  <si>
    <t xml:space="preserve">Doddakurugodu </t>
  </si>
  <si>
    <t>Nagasandra</t>
  </si>
  <si>
    <t>Namgondlu</t>
  </si>
  <si>
    <t>Jarabandahalli</t>
  </si>
  <si>
    <t>gangasandra</t>
  </si>
  <si>
    <t>Kadaburu</t>
  </si>
  <si>
    <t>Gedere</t>
  </si>
  <si>
    <t>Kachamachanahalli</t>
  </si>
  <si>
    <t>Taridalu</t>
  </si>
  <si>
    <t>Gedare</t>
  </si>
  <si>
    <t>Manchenahalli</t>
  </si>
  <si>
    <t xml:space="preserve">Manchenhalli </t>
  </si>
  <si>
    <t>Halehali</t>
  </si>
  <si>
    <t>Sadenahalli</t>
  </si>
  <si>
    <t>Upparahalli</t>
  </si>
  <si>
    <t>Kurudi</t>
  </si>
  <si>
    <t xml:space="preserve">Anudi </t>
  </si>
  <si>
    <t xml:space="preserve">Bakthrahalli </t>
  </si>
  <si>
    <t>Thondebavi</t>
  </si>
  <si>
    <t>Vedalaveni</t>
  </si>
  <si>
    <t xml:space="preserve">Pothenahalli </t>
  </si>
  <si>
    <t>Kuttachikanahalli</t>
  </si>
  <si>
    <t>Jagareddyhalli</t>
  </si>
  <si>
    <t>Byachapura</t>
  </si>
  <si>
    <t>Melya</t>
  </si>
  <si>
    <t>Idaguru</t>
  </si>
  <si>
    <t xml:space="preserve">Kalludi </t>
  </si>
  <si>
    <t>Vatadahosahalli</t>
  </si>
  <si>
    <t>Kadirenahalli</t>
  </si>
  <si>
    <t>Hudugur</t>
  </si>
  <si>
    <t>Huduguru</t>
  </si>
  <si>
    <t xml:space="preserve">Hampasandra </t>
  </si>
  <si>
    <t xml:space="preserve">Kadalaveni </t>
  </si>
  <si>
    <t xml:space="preserve">Nagaragere  </t>
  </si>
  <si>
    <t>G-Kothuru</t>
  </si>
  <si>
    <t>Cholashettihalli</t>
  </si>
  <si>
    <t>Alipura</t>
  </si>
  <si>
    <t>Pulaganahalli</t>
  </si>
  <si>
    <t>Hossur</t>
  </si>
  <si>
    <t>Mudugere</t>
  </si>
  <si>
    <t>Hosuru</t>
  </si>
  <si>
    <t xml:space="preserve">Nakkalahalli  </t>
  </si>
  <si>
    <t xml:space="preserve">Nakkalahalli </t>
  </si>
  <si>
    <t>jillagunte</t>
  </si>
  <si>
    <t>Kallinayakanahalli</t>
  </si>
  <si>
    <t xml:space="preserve">Bevinahalli </t>
  </si>
  <si>
    <t>D Palya</t>
  </si>
  <si>
    <t>Venkatapura</t>
  </si>
  <si>
    <t>Bachareddyhalli</t>
  </si>
  <si>
    <t>UHC Gowribidanuru</t>
  </si>
  <si>
    <t>Madanahalli</t>
  </si>
  <si>
    <t>Gudibande</t>
  </si>
  <si>
    <t>Beechaganahalli</t>
  </si>
  <si>
    <t>Varalakonda</t>
  </si>
  <si>
    <t>Thirumani</t>
  </si>
  <si>
    <t>Somenahalli</t>
  </si>
  <si>
    <t>Hampasandra</t>
  </si>
  <si>
    <t xml:space="preserve">Chenduru </t>
  </si>
  <si>
    <t>ullodu</t>
  </si>
  <si>
    <t>Daparthi</t>
  </si>
  <si>
    <t>Yellodu</t>
  </si>
  <si>
    <t>Sidlaghatta</t>
  </si>
  <si>
    <t>Basettihalli</t>
  </si>
  <si>
    <t>Abludu</t>
  </si>
  <si>
    <t>Doddatekahalli</t>
  </si>
  <si>
    <t>Jayathigrama</t>
  </si>
  <si>
    <t>Dibburahalli</t>
  </si>
  <si>
    <t>Thimanayakanahalli</t>
  </si>
  <si>
    <t>Ganjigunte</t>
  </si>
  <si>
    <t>Hemarlahalli</t>
  </si>
  <si>
    <t>Chimangala</t>
  </si>
  <si>
    <t>Kalanayakanahalli</t>
  </si>
  <si>
    <t>Jangamakote</t>
  </si>
  <si>
    <t>Hosapete</t>
  </si>
  <si>
    <t>Nagamangala</t>
  </si>
  <si>
    <t>Meluru</t>
  </si>
  <si>
    <t>Meluru-B</t>
  </si>
  <si>
    <t>Bodhaguru</t>
  </si>
  <si>
    <t>Lakkahalli</t>
  </si>
  <si>
    <t>Sadali</t>
  </si>
  <si>
    <t>Sonnaganahalli</t>
  </si>
  <si>
    <t>Kundalagurki</t>
  </si>
  <si>
    <t>Palichealu</t>
  </si>
  <si>
    <t>K.Muthukadahalli</t>
  </si>
  <si>
    <t xml:space="preserve">Thippenahalli </t>
  </si>
  <si>
    <t>Thumanahalli</t>
  </si>
  <si>
    <t>Y.Hunasenahalli</t>
  </si>
  <si>
    <t>Devaramalluru</t>
  </si>
  <si>
    <t>Goramodgu</t>
  </si>
  <si>
    <t>Kothanur</t>
  </si>
  <si>
    <t>E-Thimmasandra</t>
  </si>
  <si>
    <t>PHCO Sanction working and vaccant _ Chikkaballapur District</t>
  </si>
  <si>
    <t>Sl No</t>
  </si>
  <si>
    <t>Taluk Name</t>
  </si>
  <si>
    <t>PHC Name</t>
  </si>
  <si>
    <t>Name of the Sub Centre</t>
  </si>
  <si>
    <t xml:space="preserve">No of  PHCO Post sanctioned 
</t>
  </si>
  <si>
    <t>No of  PHCO Post working</t>
  </si>
  <si>
    <t>No of  PHCO Post vacant</t>
  </si>
  <si>
    <t>Regular</t>
  </si>
  <si>
    <t>Contract</t>
  </si>
  <si>
    <t>Billuru</t>
  </si>
  <si>
    <t>RASCHERAVU</t>
  </si>
  <si>
    <t>CHAKVELU</t>
  </si>
  <si>
    <t>CHAKAVELU-A</t>
  </si>
  <si>
    <t>DORANALAPALLI</t>
  </si>
  <si>
    <t>PULAGALLU</t>
  </si>
  <si>
    <t>CHELURU (24X7)</t>
  </si>
  <si>
    <t>CHELUR-A</t>
  </si>
  <si>
    <t>CHELUR-C</t>
  </si>
  <si>
    <t>NALLAGUNTLAPALLI</t>
  </si>
  <si>
    <t>PALYAKERE</t>
  </si>
  <si>
    <t>GORTHAPALLI</t>
  </si>
  <si>
    <t>MADDAKOLAPALLI</t>
  </si>
  <si>
    <t>MULLANGACHETLAPALLI</t>
  </si>
  <si>
    <t>NARAVALAPALLI</t>
  </si>
  <si>
    <t>JULAPALYA-B</t>
  </si>
  <si>
    <t>POLANAYAKANAPALLI</t>
  </si>
  <si>
    <t>MARGANKUNTE</t>
  </si>
  <si>
    <t>BAGEPALLI-A</t>
  </si>
  <si>
    <t>BAGEPALLI-B</t>
  </si>
  <si>
    <t>BAGEPALLI-C</t>
  </si>
  <si>
    <t>BAGEPALLI(R)</t>
  </si>
  <si>
    <t>GULUR B</t>
  </si>
  <si>
    <t>KOTTAKOTE</t>
  </si>
  <si>
    <t>MARGANAKUNTE-B</t>
  </si>
  <si>
    <t>MOTAKAPALLI</t>
  </si>
  <si>
    <t>NALLAPAREDDYPALLI</t>
  </si>
  <si>
    <t>PESALAPARTHI</t>
  </si>
  <si>
    <t>MITTEMARI (24X7)</t>
  </si>
  <si>
    <t>ACHEPALLI</t>
  </si>
  <si>
    <t>DEVARAGUDIPALLI</t>
  </si>
  <si>
    <t>KONDAREDDYPALLI</t>
  </si>
  <si>
    <t>MITTEMARI-A</t>
  </si>
  <si>
    <t>MITTEMARI-B</t>
  </si>
  <si>
    <t>YELLAMPALLI</t>
  </si>
  <si>
    <t>PATHAPALYA-B</t>
  </si>
  <si>
    <t>PEDDAREDDYPALLI</t>
  </si>
  <si>
    <t>SHIVAPURA</t>
  </si>
  <si>
    <t>BESTALAPALLI</t>
  </si>
  <si>
    <t>DIGUVANETTAKUNTAPALLI</t>
  </si>
  <si>
    <t>SOMANATHAPURA</t>
  </si>
  <si>
    <t>GANGREKALUVE</t>
  </si>
  <si>
    <t>LINGASHEETYPURA</t>
  </si>
  <si>
    <t>MANCHANABALE</t>
  </si>
  <si>
    <t>NALLIMARADAHALLI</t>
  </si>
  <si>
    <t>MANDIKAL (24X7)</t>
  </si>
  <si>
    <t>ADDAGAL</t>
  </si>
  <si>
    <t>GOLLAHALLI</t>
  </si>
  <si>
    <t>KAMMAGUTTAHALLI</t>
  </si>
  <si>
    <t>KETHENAHALLI</t>
  </si>
  <si>
    <t>MANDIKAL</t>
  </si>
  <si>
    <t>RAMAPATNA</t>
  </si>
  <si>
    <t>MUDDENAHALLI</t>
  </si>
  <si>
    <t>AVALGURKI</t>
  </si>
  <si>
    <t>BALAKUNTANAHALLI</t>
  </si>
  <si>
    <t>GANGANAMIDDE</t>
  </si>
  <si>
    <t>KANGANAHALLI</t>
  </si>
  <si>
    <t>POSHETTIHALLI</t>
  </si>
  <si>
    <t>THIPPENAHALLI</t>
  </si>
  <si>
    <t>NANDI 24X7</t>
  </si>
  <si>
    <t>AGALAGURKI</t>
  </si>
  <si>
    <t>KOLAVANAHALLI</t>
  </si>
  <si>
    <t>NANDI</t>
  </si>
  <si>
    <t>YALUVAHALLI</t>
  </si>
  <si>
    <t>NAYANAHALLI</t>
  </si>
  <si>
    <t>AJJAVARA</t>
  </si>
  <si>
    <t>JATHVARA</t>
  </si>
  <si>
    <t>KESHVARA</t>
  </si>
  <si>
    <t>KONDENAHALLI</t>
  </si>
  <si>
    <t>R.Hosur</t>
  </si>
  <si>
    <t>PERESANDRA (24X7)</t>
  </si>
  <si>
    <t>DODDA PALIGURKI</t>
  </si>
  <si>
    <t>PERESANDRA</t>
  </si>
  <si>
    <t>POOLAVARAHALLI</t>
  </si>
  <si>
    <t>Chintamani</t>
  </si>
  <si>
    <t>BURUDUGUNTE (24X7)</t>
  </si>
  <si>
    <t>BURUDUGUNTE</t>
  </si>
  <si>
    <t>CHILAKALANERPU</t>
  </si>
  <si>
    <t>PAPATHIMMANAHALLI</t>
  </si>
  <si>
    <t>TULUVANUR</t>
  </si>
  <si>
    <t>YENIGADALE</t>
  </si>
  <si>
    <t>CHINNASANDRA</t>
  </si>
  <si>
    <t>ALAMBAGIRI</t>
  </si>
  <si>
    <t>KATHARIGUPPA</t>
  </si>
  <si>
    <t>UPPARAPETE</t>
  </si>
  <si>
    <t>IRAGAMPALLI</t>
  </si>
  <si>
    <t>BATLAHALLI</t>
  </si>
  <si>
    <t>KADADALAMARI</t>
  </si>
  <si>
    <t>RAGUTTAHALLI</t>
  </si>
  <si>
    <t>SIDDEPALLI</t>
  </si>
  <si>
    <t>MYLAPURA</t>
  </si>
  <si>
    <t>PERUMACHANAHALLI</t>
  </si>
  <si>
    <t>KENCHARLAHALLI</t>
  </si>
  <si>
    <t>NANDANAHOSAHALLI</t>
  </si>
  <si>
    <t>Kotagall</t>
  </si>
  <si>
    <t>DODDAHALLI</t>
  </si>
  <si>
    <t>KOTAGAL</t>
  </si>
  <si>
    <t>KONAPALLI</t>
  </si>
  <si>
    <t>SHETTYHALLI</t>
  </si>
  <si>
    <t>KURUBOOR</t>
  </si>
  <si>
    <t>ANOOR</t>
  </si>
  <si>
    <t>DODDABOMMANAHALLI</t>
  </si>
  <si>
    <t>DODDAGANJUR</t>
  </si>
  <si>
    <t>HADIGERE</t>
  </si>
  <si>
    <t>HEREKATTIGENAHALLI</t>
  </si>
  <si>
    <t>MURUGMALLA (24X7)</t>
  </si>
  <si>
    <t>KAGATHI</t>
  </si>
  <si>
    <t>MURUGAMALLA</t>
  </si>
  <si>
    <t>NANDIGANAHALLI</t>
  </si>
  <si>
    <t>ULAVADI</t>
  </si>
  <si>
    <t>SANTHEKALLAHALLI</t>
  </si>
  <si>
    <t>AKKIMANGALA</t>
  </si>
  <si>
    <t>SANTEKALLAHALLI</t>
  </si>
  <si>
    <t>YEGAVAKOTE</t>
  </si>
  <si>
    <t>GUDAMARLAHALLI</t>
  </si>
  <si>
    <t>M.GOLLAHALLI</t>
  </si>
  <si>
    <t>PEDDUR</t>
  </si>
  <si>
    <t>YENUMALAPADI</t>
  </si>
  <si>
    <t>ALAKAPURA</t>
  </si>
  <si>
    <t>ALKAPURA</t>
  </si>
  <si>
    <t>HIREBIDANUR</t>
  </si>
  <si>
    <t>PURA</t>
  </si>
  <si>
    <t>ALLIPUR 24X7</t>
  </si>
  <si>
    <t>PULAGANAHALLI</t>
  </si>
  <si>
    <t>D. PALYA 24X7</t>
  </si>
  <si>
    <t>BACHAREDDY HALLI</t>
  </si>
  <si>
    <t>D.PALYA</t>
  </si>
  <si>
    <t>VENKATAPURA</t>
  </si>
  <si>
    <t>GEDERE</t>
  </si>
  <si>
    <t>GEDHERE</t>
  </si>
  <si>
    <t>KACHAMACHENAHALLI</t>
  </si>
  <si>
    <t>THARIDALU</t>
  </si>
  <si>
    <t>HOSSUR (24X7)</t>
  </si>
  <si>
    <t>HOSUR</t>
  </si>
  <si>
    <t>MUDUGERE</t>
  </si>
  <si>
    <t>HUDUGUR</t>
  </si>
  <si>
    <t>IDUGUR</t>
  </si>
  <si>
    <t>IDAGUR</t>
  </si>
  <si>
    <t>KALLUDI</t>
  </si>
  <si>
    <t>JAGAREDDY HALLI</t>
  </si>
  <si>
    <t>BYCHAPURA</t>
  </si>
  <si>
    <t>MELYA</t>
  </si>
  <si>
    <t>KALLINAYAKANA HALLI</t>
  </si>
  <si>
    <t>BEVINA HALLI</t>
  </si>
  <si>
    <t>KURUDI</t>
  </si>
  <si>
    <t>ANUDI</t>
  </si>
  <si>
    <t>BAKTHARAHALLI</t>
  </si>
  <si>
    <t>MANCHENAHALLI (24X7)</t>
  </si>
  <si>
    <t>HALLEHALLI</t>
  </si>
  <si>
    <t>MANCHENAHALLI</t>
  </si>
  <si>
    <t>SADENAHALLI</t>
  </si>
  <si>
    <t>UPPARAHALLI</t>
  </si>
  <si>
    <t>NAGARAGERE</t>
  </si>
  <si>
    <t>CHOLASHETTY HALLI</t>
  </si>
  <si>
    <t>G.KOTHUR</t>
  </si>
  <si>
    <t>NAKKALAHALLI</t>
  </si>
  <si>
    <t>JEELAKUNTE</t>
  </si>
  <si>
    <t>NAMAGONDLU (24X7)</t>
  </si>
  <si>
    <t>GANGASANDRA</t>
  </si>
  <si>
    <t>JARABANDAHALLI</t>
  </si>
  <si>
    <t>KADABUR</t>
  </si>
  <si>
    <t>NAMAGONDLU</t>
  </si>
  <si>
    <t>RAMAPURA</t>
  </si>
  <si>
    <t>HAMPASANDRA</t>
  </si>
  <si>
    <t>KADALAVENI</t>
  </si>
  <si>
    <t>RAMPURA</t>
  </si>
  <si>
    <t>THONDEBAVI</t>
  </si>
  <si>
    <t>KUNTACHIKKANAHALLI</t>
  </si>
  <si>
    <t>POTHENAHALLI</t>
  </si>
  <si>
    <t>THONDE BHAVI</t>
  </si>
  <si>
    <t>VEDALAVENI</t>
  </si>
  <si>
    <t>VATADAHOSAHALLI (24X7)</t>
  </si>
  <si>
    <t>KADHIRENAHALLI</t>
  </si>
  <si>
    <t>VATADAHOSAHALLI</t>
  </si>
  <si>
    <t>VIDHURASHWATHA</t>
  </si>
  <si>
    <t>DODDAKURUGODU</t>
  </si>
  <si>
    <t>NAGASANDRA</t>
  </si>
  <si>
    <t>MADANA HALLI</t>
  </si>
  <si>
    <t>BEECHAGANAHALLI</t>
  </si>
  <si>
    <t>SOMENAHALLI</t>
  </si>
  <si>
    <t>THIRUMANI</t>
  </si>
  <si>
    <t>VARLAKONDA</t>
  </si>
  <si>
    <t>CHENDUR</t>
  </si>
  <si>
    <t>DAPPARTHI</t>
  </si>
  <si>
    <t>ULLODU</t>
  </si>
  <si>
    <t>YELLODU</t>
  </si>
  <si>
    <t xml:space="preserve">Sidlagatta </t>
  </si>
  <si>
    <t>BHASETTIHALLI</t>
  </si>
  <si>
    <t>ABLODU</t>
  </si>
  <si>
    <t>BASETTIHALLI</t>
  </si>
  <si>
    <t>DODDATEKAHALLI</t>
  </si>
  <si>
    <t>JAYANTHIGRAMA</t>
  </si>
  <si>
    <t>DIBBURHALLI 24X7</t>
  </si>
  <si>
    <t>DIBBURAHALLI</t>
  </si>
  <si>
    <t>THIMMANAYAKANAHALLI</t>
  </si>
  <si>
    <t>E.THIMSANDRA</t>
  </si>
  <si>
    <t>E.THIMMASANDRA</t>
  </si>
  <si>
    <t>GANJIGUNTE</t>
  </si>
  <si>
    <t>HEMARLAHALLI</t>
  </si>
  <si>
    <t>CHEEMANAGALA</t>
  </si>
  <si>
    <t>KALANAYAKANAHALLI</t>
  </si>
  <si>
    <t>JANGAMAKOTE (24X7)</t>
  </si>
  <si>
    <t>HOSAPETE</t>
  </si>
  <si>
    <t>JANGAMAKOTE</t>
  </si>
  <si>
    <t>NAGAMANGALA</t>
  </si>
  <si>
    <t>K Muttukadahalli</t>
  </si>
  <si>
    <t>THUMMANAHALLI</t>
  </si>
  <si>
    <t>PALICHERLU</t>
  </si>
  <si>
    <t>MELURU</t>
  </si>
  <si>
    <t>BODAGURU</t>
  </si>
  <si>
    <t>LAKKAHALLI</t>
  </si>
  <si>
    <t>MELUR Ã» B</t>
  </si>
  <si>
    <t>SONNAGANAHALLI</t>
  </si>
  <si>
    <t>Y. HUNASENAHALLI</t>
  </si>
  <si>
    <t>DEVARAMALLUR</t>
  </si>
  <si>
    <t>GORAMADUGU</t>
  </si>
  <si>
    <t>KOTTANURU</t>
  </si>
  <si>
    <t>aPÀÌ§¼Áî¥ÀÄgÀ</t>
  </si>
  <si>
    <t>¨ÁUÉÃ¥À°è</t>
  </si>
  <si>
    <t>©¼ÀÆîgÀÄ</t>
  </si>
  <si>
    <t>ZÉÃ¼ÀÆgÀÄ</t>
  </si>
  <si>
    <t>ZÁPÀªÉÃ®Ä</t>
  </si>
  <si>
    <t>f.ªÀÄzÉÝÃ¥À°è PÁæ¸ï</t>
  </si>
  <si>
    <t xml:space="preserve">¥ÁvÀ¥Á¼Àå </t>
  </si>
  <si>
    <t xml:space="preserve">«ÄmÉÖÃªÀÄj </t>
  </si>
  <si>
    <t>ªÀiÁUÁð£ÀÄPÀÄAmÉ</t>
  </si>
  <si>
    <t>dÆ®¥Á¼Àå</t>
  </si>
  <si>
    <t xml:space="preserve">²ªÀ¥ÀÄgÀ </t>
  </si>
  <si>
    <t>¢§ÆâgÀÄ</t>
  </si>
  <si>
    <t>£ÁAiÀÄ£ÀºÀ½î</t>
  </si>
  <si>
    <t>£ÀA¢</t>
  </si>
  <si>
    <t>ªÀÄÄzÉÝÃ£ÀºÀ½î</t>
  </si>
  <si>
    <t>¥ÉgÉÃ¸ÀAzÀæ</t>
  </si>
  <si>
    <t>ªÀÄArPÀ®Äè</t>
  </si>
  <si>
    <t>AiÀÄÄ.JZï.¹</t>
  </si>
  <si>
    <t>aAvÁªÀÄtÂ</t>
  </si>
  <si>
    <t>§ÄgÀÄqÀÄUÀÄAmÉ</t>
  </si>
  <si>
    <t>a£Àß¸ÀAzÀæ</t>
  </si>
  <si>
    <t>EgÀUÀA¥À°è</t>
  </si>
  <si>
    <t>PÉÊªÁgÀ</t>
  </si>
  <si>
    <t>PÉAZÁ®ðºÀ½î</t>
  </si>
  <si>
    <t>PÉÆÃlUÀ¯ï</t>
  </si>
  <si>
    <t>PÀÄgÀÄ§ÆgÀÄ</t>
  </si>
  <si>
    <t>ªÀÄÄgÀÄUÀªÀÄ®è</t>
  </si>
  <si>
    <t>¸ÀAvÉÃPÀ®èºÀ½î</t>
  </si>
  <si>
    <t>AiÀÄUÀªÀPÉÆÃmÉ</t>
  </si>
  <si>
    <t>£ÀUÀgÀ.DgÉÆÃUÀå PÉÃAzÀæ</t>
  </si>
  <si>
    <t xml:space="preserve">UÀËj©zÀ£ÀÆgÀÄ </t>
  </si>
  <si>
    <t>C®PÁ¥ÀÄgÀ</t>
  </si>
  <si>
    <t>UÉzÀgÉ</t>
  </si>
  <si>
    <t>C°Ã¥ÀÄgÀ</t>
  </si>
  <si>
    <t>r.¥Á¼Àå</t>
  </si>
  <si>
    <t>ªÁlzÀºÉÆ¸ÀºÀ½î</t>
  </si>
  <si>
    <t>£ÀUÀgÀUÉgÉ</t>
  </si>
  <si>
    <t>£ÀPÀÌ®ºÀ½î</t>
  </si>
  <si>
    <t>dUÀgÉrØºÀ½î</t>
  </si>
  <si>
    <t>«zÀÄgÁ±ÀéxÀ</t>
  </si>
  <si>
    <t>ºÀÄzÀÄUÀÆgÀÄ</t>
  </si>
  <si>
    <t>£ÁªÀÄUÉÆAqÀÄè</t>
  </si>
  <si>
    <t>ªÀÄAZÉÃ£ÀºÀ½î</t>
  </si>
  <si>
    <t>PÀÄgÀÆr</t>
  </si>
  <si>
    <t>EqÀUÀÆgÀÄ</t>
  </si>
  <si>
    <t>ºÉÆ¸ÀÆgÀÄ</t>
  </si>
  <si>
    <t>gÀªÀiÁ¥ÀÄgÀ</t>
  </si>
  <si>
    <t>vÉÆAqÉÃ¨Á«</t>
  </si>
  <si>
    <t>PÀ°è£ÁAiÀÄPÀ£ÀºÀ½î</t>
  </si>
  <si>
    <t>£ÀUÀgÀ DgÉÆÃUÀå PÉÃAzÀæ</t>
  </si>
  <si>
    <t xml:space="preserve">UÀÄr§AqÉ </t>
  </si>
  <si>
    <t xml:space="preserve">©ÃZÀUÁ£ÀºÀ½î </t>
  </si>
  <si>
    <t xml:space="preserve">ºÀA¥À¸ÀAzÀæ </t>
  </si>
  <si>
    <t>J¯ÉÆèÃqÀÄ</t>
  </si>
  <si>
    <t>²qÀèWÀlÖ</t>
  </si>
  <si>
    <t>§±ÉnÖºÀ½î</t>
  </si>
  <si>
    <t>¢§ÆâgÀºÀ½î</t>
  </si>
  <si>
    <t>E-wªÀÄä¸ÀAzÀæ</t>
  </si>
  <si>
    <t>UÀAfUÀÄAmÉ</t>
  </si>
  <si>
    <t>ºÉÃªÀiÁ®ðºÀ½î</t>
  </si>
  <si>
    <t>dAUÀªÀÄPÉÆÃmÉ</t>
  </si>
  <si>
    <t>PÉ.ªÀÄÄvÀÄÛPÀzÀºÀ½î</t>
  </si>
  <si>
    <t>PÀÄAzÀ®UÀÄQð</t>
  </si>
  <si>
    <t>ªÉÄÃ®ÆgÀÄ</t>
  </si>
  <si>
    <t>ªÉÊ.ºÀÄtÂ¸ÉÃ£ÀºÀ½î</t>
  </si>
  <si>
    <t>¸ÀÁzÀ°</t>
  </si>
  <si>
    <t>£ÀUÀgÀ DgÉÆÃUÀÀå PÉÃAzÀæ</t>
  </si>
  <si>
    <t>MlÄÖ</t>
  </si>
  <si>
    <t xml:space="preserve">District Health &amp; Family Welfare Office Chikmagalur </t>
  </si>
  <si>
    <t>SN</t>
  </si>
  <si>
    <t>Name of the SHC/AAK</t>
  </si>
  <si>
    <t>CHIKKAMAGALURU</t>
  </si>
  <si>
    <t>Chikkamagaluru</t>
  </si>
  <si>
    <t>Alduru (24x7)</t>
  </si>
  <si>
    <t>Aldur A</t>
  </si>
  <si>
    <t>Aldur B</t>
  </si>
  <si>
    <t>Bannuru CKM</t>
  </si>
  <si>
    <t>Kataradahalli</t>
  </si>
  <si>
    <t>Anooru</t>
  </si>
  <si>
    <t>Koduvalli</t>
  </si>
  <si>
    <t>Mylimane</t>
  </si>
  <si>
    <t>Attigundi</t>
  </si>
  <si>
    <t>Gundikhan</t>
  </si>
  <si>
    <t>Avathi</t>
  </si>
  <si>
    <t>Daanihalli</t>
  </si>
  <si>
    <t>Hosallipete</t>
  </si>
  <si>
    <t>Belavadi</t>
  </si>
  <si>
    <t>K.B. Hal</t>
  </si>
  <si>
    <t>Machenahalli</t>
  </si>
  <si>
    <t>Hiremagaluru</t>
  </si>
  <si>
    <t>Kambihalli</t>
  </si>
  <si>
    <t>Jenugadde</t>
  </si>
  <si>
    <t>Kanathi</t>
  </si>
  <si>
    <t>Sangameshwara Pete</t>
  </si>
  <si>
    <t>K.R.Pete (24x7)</t>
  </si>
  <si>
    <t>Ambale</t>
  </si>
  <si>
    <t>K.R.Pete</t>
  </si>
  <si>
    <t>Malaluru</t>
  </si>
  <si>
    <t>Mugulavalli</t>
  </si>
  <si>
    <t>Rampura</t>
  </si>
  <si>
    <t>Thiruguna</t>
  </si>
  <si>
    <t>Kaimara</t>
  </si>
  <si>
    <t>Beekanahalli</t>
  </si>
  <si>
    <t>Pandaravalli</t>
  </si>
  <si>
    <t>Ramanahalli</t>
  </si>
  <si>
    <t>Kalasapura (24x7)</t>
  </si>
  <si>
    <t>Hiregowja</t>
  </si>
  <si>
    <t>Kalasapura</t>
  </si>
  <si>
    <t>Kunnalu</t>
  </si>
  <si>
    <t>Lakya</t>
  </si>
  <si>
    <t>Magadi Kaimara</t>
  </si>
  <si>
    <t>Marle</t>
  </si>
  <si>
    <t>Uddeboranahalli</t>
  </si>
  <si>
    <t>Machagondanahalli</t>
  </si>
  <si>
    <t>Gullanpete</t>
  </si>
  <si>
    <t>Mallanduru (24x7)</t>
  </si>
  <si>
    <t>Channagondanahalli</t>
  </si>
  <si>
    <t>Hirekolale</t>
  </si>
  <si>
    <t>Indavara</t>
  </si>
  <si>
    <t>Mallanduru</t>
  </si>
  <si>
    <t>Siddarabanu</t>
  </si>
  <si>
    <t>Talihalla</t>
  </si>
  <si>
    <t>Mallenahalli</t>
  </si>
  <si>
    <t>Bhaktarahalli</t>
  </si>
  <si>
    <t>Shiravase</t>
  </si>
  <si>
    <t>Bidare</t>
  </si>
  <si>
    <t>Gangegiri</t>
  </si>
  <si>
    <t>Gangegiri Estate</t>
  </si>
  <si>
    <t>Hosakhan</t>
  </si>
  <si>
    <t>Kolagame</t>
  </si>
  <si>
    <t>Muthodi</t>
  </si>
  <si>
    <t>Sindigere</t>
  </si>
  <si>
    <t>Devagondanahalli</t>
  </si>
  <si>
    <t>Eshwarahalli</t>
  </si>
  <si>
    <t>Vasthare</t>
  </si>
  <si>
    <t>Kelaguru</t>
  </si>
  <si>
    <t>Kuduvalli</t>
  </si>
  <si>
    <t>Kadur</t>
  </si>
  <si>
    <t>Antaraghatte</t>
  </si>
  <si>
    <t>Asandi</t>
  </si>
  <si>
    <t>Chikkanalluru</t>
  </si>
  <si>
    <t>Ballekere</t>
  </si>
  <si>
    <t>Kadurahalli</t>
  </si>
  <si>
    <t>R.G. Koppalu</t>
  </si>
  <si>
    <t>Banooru</t>
  </si>
  <si>
    <t>Agrahara</t>
  </si>
  <si>
    <t>Chikkabanooru</t>
  </si>
  <si>
    <t>Basuru</t>
  </si>
  <si>
    <t>Bislere</t>
  </si>
  <si>
    <t>Bisalehalli</t>
  </si>
  <si>
    <t>Bukkasagara</t>
  </si>
  <si>
    <t>Saraswathipura</t>
  </si>
  <si>
    <t>Chikkaballekere</t>
  </si>
  <si>
    <t>Hireballekere</t>
  </si>
  <si>
    <t>Chowlahiriyuru (24x7)</t>
  </si>
  <si>
    <t>Chowlahiriyuru</t>
  </si>
  <si>
    <t>H.Thimmapura</t>
  </si>
  <si>
    <t>Devanuru</t>
  </si>
  <si>
    <t>Chikkadevanuru</t>
  </si>
  <si>
    <t>Devanuru Rural</t>
  </si>
  <si>
    <t>Ganganahalli</t>
  </si>
  <si>
    <t>Garugadahalli</t>
  </si>
  <si>
    <t>Garje</t>
  </si>
  <si>
    <t>Biluvala</t>
  </si>
  <si>
    <t>Garje A</t>
  </si>
  <si>
    <t>Garje B (P. Kodihalli)</t>
  </si>
  <si>
    <t>Hirenalluru</t>
  </si>
  <si>
    <t>Bantaganahalli</t>
  </si>
  <si>
    <t>Birur A</t>
  </si>
  <si>
    <t>Birur B</t>
  </si>
  <si>
    <t>Birur C</t>
  </si>
  <si>
    <t>Birur D</t>
  </si>
  <si>
    <t>Hirenalluru A</t>
  </si>
  <si>
    <t>Hirenalluru B</t>
  </si>
  <si>
    <t>Kamanakere</t>
  </si>
  <si>
    <t>Kedigere</t>
  </si>
  <si>
    <t>Hochihalli</t>
  </si>
  <si>
    <t>G. Yaradakere</t>
  </si>
  <si>
    <t>Vakkalagere</t>
  </si>
  <si>
    <t>Hogarehalli</t>
  </si>
  <si>
    <t>Birur E</t>
  </si>
  <si>
    <t>Hullehalli</t>
  </si>
  <si>
    <t>Jodi Thimmapura</t>
  </si>
  <si>
    <t>Hulikere (24x7)</t>
  </si>
  <si>
    <t>Hulikere A</t>
  </si>
  <si>
    <t>Hulikere B (Kethumaranahalli)</t>
  </si>
  <si>
    <t>Nagenahalli</t>
  </si>
  <si>
    <t>Pillenahalli</t>
  </si>
  <si>
    <t>Jiganehalli</t>
  </si>
  <si>
    <t>Doddapattanagere</t>
  </si>
  <si>
    <t>Jiganehalli Rural (Alaghatta)</t>
  </si>
  <si>
    <t>Kunkanadu</t>
  </si>
  <si>
    <t>Maravanje</t>
  </si>
  <si>
    <t>Mathighatta</t>
  </si>
  <si>
    <t>Anchechomanahalli</t>
  </si>
  <si>
    <t>Kuppalu</t>
  </si>
  <si>
    <t>Nidaghatta (24x7)</t>
  </si>
  <si>
    <t>Chattanahalli</t>
  </si>
  <si>
    <t>Jodihochihalli</t>
  </si>
  <si>
    <t>Nagaralu</t>
  </si>
  <si>
    <t>Nidaghatta</t>
  </si>
  <si>
    <t>Panchanahalli CHC</t>
  </si>
  <si>
    <t>Aanegere</t>
  </si>
  <si>
    <t>Niduvalli</t>
  </si>
  <si>
    <t>Panchanahalli A</t>
  </si>
  <si>
    <t>Panchanahalli B</t>
  </si>
  <si>
    <t>S.Bidare</t>
  </si>
  <si>
    <t>Jodilingadahalli</t>
  </si>
  <si>
    <t>S.Bidare A</t>
  </si>
  <si>
    <t>S.Bidare B</t>
  </si>
  <si>
    <t>Sakharayapattana (24x7)</t>
  </si>
  <si>
    <t>Chikkangala</t>
  </si>
  <si>
    <t>Sakharayapattana A</t>
  </si>
  <si>
    <t>Sakharayapattana B</t>
  </si>
  <si>
    <t>Yemmedoddi</t>
  </si>
  <si>
    <t>Singatagere (24x7)</t>
  </si>
  <si>
    <t>K.Bidare</t>
  </si>
  <si>
    <t>S.Madapura</t>
  </si>
  <si>
    <t>Singatgere A</t>
  </si>
  <si>
    <t>Singatgere B</t>
  </si>
  <si>
    <t>Somanahalli</t>
  </si>
  <si>
    <t>V.Yaradakere</t>
  </si>
  <si>
    <t>Thangali</t>
  </si>
  <si>
    <t>Malleshwara</t>
  </si>
  <si>
    <t>Uligere</t>
  </si>
  <si>
    <t>Annegere</t>
  </si>
  <si>
    <t>Udugere</t>
  </si>
  <si>
    <t>Yagati CHC</t>
  </si>
  <si>
    <t>Yagati A</t>
  </si>
  <si>
    <t>Yagati B</t>
  </si>
  <si>
    <t>Yagatipura</t>
  </si>
  <si>
    <t>Yallambalase</t>
  </si>
  <si>
    <t>Y.Mallapura</t>
  </si>
  <si>
    <t>Koppa</t>
  </si>
  <si>
    <t>Bandigadi</t>
  </si>
  <si>
    <t>Basarikatte</t>
  </si>
  <si>
    <t>Bilalukoppa</t>
  </si>
  <si>
    <t>Gaddemane</t>
  </si>
  <si>
    <t>Kawanahalla</t>
  </si>
  <si>
    <t>Bomlapura</t>
  </si>
  <si>
    <t>Hariharapura</t>
  </si>
  <si>
    <t>Hosakoppa</t>
  </si>
  <si>
    <t>Mavinakatte</t>
  </si>
  <si>
    <t>Niluvagilu</t>
  </si>
  <si>
    <t>Hirekodige</t>
  </si>
  <si>
    <t>Surya Devasthana</t>
  </si>
  <si>
    <t>Jayapura (24x7)</t>
  </si>
  <si>
    <t>Agalagandi</t>
  </si>
  <si>
    <t>Heggarukodige</t>
  </si>
  <si>
    <t>Heruru</t>
  </si>
  <si>
    <t>Jayapura A</t>
  </si>
  <si>
    <t>Jayapura B</t>
  </si>
  <si>
    <t>Meguru</t>
  </si>
  <si>
    <t>Yelemadalu</t>
  </si>
  <si>
    <t>Kammaradi (24x7)</t>
  </si>
  <si>
    <t>Arehalli</t>
  </si>
  <si>
    <t>Halmathuru</t>
  </si>
  <si>
    <t>Kadthuru</t>
  </si>
  <si>
    <t>Kammaradi</t>
  </si>
  <si>
    <t>Koppa G.H.</t>
  </si>
  <si>
    <t>Andagaru</t>
  </si>
  <si>
    <t>Balagadi</t>
  </si>
  <si>
    <t>Bappunji</t>
  </si>
  <si>
    <t>Gunavanthe</t>
  </si>
  <si>
    <t>Haranduru</t>
  </si>
  <si>
    <t>Kesave</t>
  </si>
  <si>
    <t>Koppa Rural</t>
  </si>
  <si>
    <t>Koppa Town</t>
  </si>
  <si>
    <t>Kuduregundi</t>
  </si>
  <si>
    <t>Kunchuru</t>
  </si>
  <si>
    <t>Narve</t>
  </si>
  <si>
    <t>Shanthigrama</t>
  </si>
  <si>
    <t>Guddethota</t>
  </si>
  <si>
    <t>Kalgudde</t>
  </si>
  <si>
    <t>Kogre</t>
  </si>
  <si>
    <t>Uttameshwara</t>
  </si>
  <si>
    <t>Dayamballi</t>
  </si>
  <si>
    <t>Hedse</t>
  </si>
  <si>
    <t>Kalkere</t>
  </si>
  <si>
    <t>Lokanathapura</t>
  </si>
  <si>
    <t>Mudigere</t>
  </si>
  <si>
    <t>Balehole (24x7)</t>
  </si>
  <si>
    <t>Ambinakodige</t>
  </si>
  <si>
    <t>Balehole A</t>
  </si>
  <si>
    <t>Balehole B</t>
  </si>
  <si>
    <t>K.Kelaguru</t>
  </si>
  <si>
    <t>Sulimane</t>
  </si>
  <si>
    <t>Talagodu</t>
  </si>
  <si>
    <t>Banakal (24x7)</t>
  </si>
  <si>
    <t>Banakal A</t>
  </si>
  <si>
    <t>Banakal B</t>
  </si>
  <si>
    <t>Kottigehara</t>
  </si>
  <si>
    <t>Bettagere</t>
  </si>
  <si>
    <t>Badavanadinne</t>
  </si>
  <si>
    <t>Bettagere A</t>
  </si>
  <si>
    <t>Bettagere B</t>
  </si>
  <si>
    <t>Bidarahalli</t>
  </si>
  <si>
    <t>Horatti</t>
  </si>
  <si>
    <t>Sabbenahalli</t>
  </si>
  <si>
    <t>Bharathibylu</t>
  </si>
  <si>
    <t>Baggasagodu</t>
  </si>
  <si>
    <t>Shibira</t>
  </si>
  <si>
    <t>Daradahalli</t>
  </si>
  <si>
    <t>Halase</t>
  </si>
  <si>
    <t>Halekote</t>
  </si>
  <si>
    <t>Halemudigere</t>
  </si>
  <si>
    <t>Kithalegandi</t>
  </si>
  <si>
    <t>Krishnapura</t>
  </si>
  <si>
    <t>Gonibeedu (24x7)</t>
  </si>
  <si>
    <t>Bettadamane A</t>
  </si>
  <si>
    <t>Bettadamane B</t>
  </si>
  <si>
    <t>Devavrunda</t>
  </si>
  <si>
    <t>G. Hoshalli</t>
  </si>
  <si>
    <t>Gonibeedu</t>
  </si>
  <si>
    <t>Jannapura</t>
  </si>
  <si>
    <t>Kammaragodu</t>
  </si>
  <si>
    <t>Kaskebylu</t>
  </si>
  <si>
    <t>Seegehalli</t>
  </si>
  <si>
    <t>Gutti</t>
  </si>
  <si>
    <t>Tripura</t>
  </si>
  <si>
    <t>Hanthuru</t>
  </si>
  <si>
    <t>Uggehalli</t>
  </si>
  <si>
    <t>Hirebylu</t>
  </si>
  <si>
    <t>Marasanige</t>
  </si>
  <si>
    <t>Sampigekhan</t>
  </si>
  <si>
    <t>Horanadu</t>
  </si>
  <si>
    <t>Balige</t>
  </si>
  <si>
    <t>Javali</t>
  </si>
  <si>
    <t>Baluru</t>
  </si>
  <si>
    <t>Kalasa CHC</t>
  </si>
  <si>
    <t>Ganganakudige</t>
  </si>
  <si>
    <t>Jamble</t>
  </si>
  <si>
    <t>Kalakodu</t>
  </si>
  <si>
    <t>Kalasa A</t>
  </si>
  <si>
    <t>Kalasa B</t>
  </si>
  <si>
    <t>Kargadde</t>
  </si>
  <si>
    <t>Kuduremukha</t>
  </si>
  <si>
    <t>Samse</t>
  </si>
  <si>
    <t>Kunduru</t>
  </si>
  <si>
    <t>Kunduru Estate</t>
  </si>
  <si>
    <t>Saragodu</t>
  </si>
  <si>
    <t>Nandipura</t>
  </si>
  <si>
    <t>Haandi</t>
  </si>
  <si>
    <t>Hesgal</t>
  </si>
  <si>
    <t>Kannapura</t>
  </si>
  <si>
    <t>Kollibylu</t>
  </si>
  <si>
    <t>Makonahalli</t>
  </si>
  <si>
    <t>Niduvale (24x7)</t>
  </si>
  <si>
    <t>Arishinahaklu</t>
  </si>
  <si>
    <t>Gabgal</t>
  </si>
  <si>
    <t>Niduvale</t>
  </si>
  <si>
    <t>Sunkasale</t>
  </si>
  <si>
    <t>Madhugundi</t>
  </si>
  <si>
    <t>Urubage</t>
  </si>
  <si>
    <t>Gowdahalli</t>
  </si>
  <si>
    <t>Hosakere</t>
  </si>
  <si>
    <t>Narasimharajapura</t>
  </si>
  <si>
    <t>Balehonnuru (24x7)</t>
  </si>
  <si>
    <t>Balehonnuru</t>
  </si>
  <si>
    <t>Bandihole</t>
  </si>
  <si>
    <t>Bannuru NRP</t>
  </si>
  <si>
    <t>Hiregadde</t>
  </si>
  <si>
    <t>Melpal</t>
  </si>
  <si>
    <t>Rambapuri Mata</t>
  </si>
  <si>
    <t>Seegodu</t>
  </si>
  <si>
    <t>Kattinamane</t>
  </si>
  <si>
    <t>Chikkagrahara</t>
  </si>
  <si>
    <t>Kanuru</t>
  </si>
  <si>
    <t>Magundi</t>
  </si>
  <si>
    <t>Huyigere</t>
  </si>
  <si>
    <t>Mutthinakoppa</t>
  </si>
  <si>
    <t>Balekoppa</t>
  </si>
  <si>
    <t>Belluru</t>
  </si>
  <si>
    <t>Hodiyala</t>
  </si>
  <si>
    <t>K.Kanaburu</t>
  </si>
  <si>
    <t>Madaburu</t>
  </si>
  <si>
    <t>Seethuru</t>
  </si>
  <si>
    <t>Shetty Koppa</t>
  </si>
  <si>
    <t>NR Pura G.H.</t>
  </si>
  <si>
    <t>Alehalli</t>
  </si>
  <si>
    <t>Hanthuvani</t>
  </si>
  <si>
    <t>Mudubagilu</t>
  </si>
  <si>
    <t>N.R. Pura A</t>
  </si>
  <si>
    <t>N.R. Pura B</t>
  </si>
  <si>
    <t>N.R. Pura Rural</t>
  </si>
  <si>
    <t>Sutha</t>
  </si>
  <si>
    <t>Shringeri</t>
  </si>
  <si>
    <t>Begaru</t>
  </si>
  <si>
    <t>Gandaghatta</t>
  </si>
  <si>
    <t>Haruru</t>
  </si>
  <si>
    <t>Holekoppa</t>
  </si>
  <si>
    <t>Kerekatte</t>
  </si>
  <si>
    <t>Kigga</t>
  </si>
  <si>
    <t>Kuppanamakki</t>
  </si>
  <si>
    <t>Nemmaru</t>
  </si>
  <si>
    <t>Thyavana</t>
  </si>
  <si>
    <t>Sringeri G.H.</t>
  </si>
  <si>
    <t>Addagadde</t>
  </si>
  <si>
    <t>Honnavalli</t>
  </si>
  <si>
    <t>Kunchebylu</t>
  </si>
  <si>
    <t>Menase</t>
  </si>
  <si>
    <t>Shringeri Rural</t>
  </si>
  <si>
    <t>Vykuntapura</t>
  </si>
  <si>
    <t>Tarikere</t>
  </si>
  <si>
    <t>Ajjampura CHC</t>
  </si>
  <si>
    <t>Ajjampura A</t>
  </si>
  <si>
    <t>Ajjampura B</t>
  </si>
  <si>
    <t>Sokke</t>
  </si>
  <si>
    <t>Ballavara</t>
  </si>
  <si>
    <t>Kallathipura</t>
  </si>
  <si>
    <t>Tanigebylu</t>
  </si>
  <si>
    <t>Bettadahalli</t>
  </si>
  <si>
    <t>Bettadahalli (Geramaradi)</t>
  </si>
  <si>
    <t>Haliyuru</t>
  </si>
  <si>
    <t>Kodicamp</t>
  </si>
  <si>
    <t>Kotecamp</t>
  </si>
  <si>
    <t>Machenahalli TRK</t>
  </si>
  <si>
    <t>Vaddaracamp</t>
  </si>
  <si>
    <t>Bukkambudi (24x7)</t>
  </si>
  <si>
    <t>Bukkambudi</t>
  </si>
  <si>
    <t>Chikkanavangala</t>
  </si>
  <si>
    <t>Danayakapura</t>
  </si>
  <si>
    <t>Hanne</t>
  </si>
  <si>
    <t>Cheeranahalli</t>
  </si>
  <si>
    <t>Danduru</t>
  </si>
  <si>
    <t>Kallenahalli</t>
  </si>
  <si>
    <t>Thyagadakatte</t>
  </si>
  <si>
    <t>Gadihalli</t>
  </si>
  <si>
    <t>Beguru</t>
  </si>
  <si>
    <t>Garagadahalli</t>
  </si>
  <si>
    <t>Hunasaghatta</t>
  </si>
  <si>
    <t>Hunasaghatta A</t>
  </si>
  <si>
    <t>Hunasaghatta B</t>
  </si>
  <si>
    <t>Koranahalli</t>
  </si>
  <si>
    <t>Kuntinamadu</t>
  </si>
  <si>
    <t>Karakuchi</t>
  </si>
  <si>
    <t>Gopala Colony</t>
  </si>
  <si>
    <t>Karakuchi A</t>
  </si>
  <si>
    <t>Karakuchi B</t>
  </si>
  <si>
    <t>Kudluru</t>
  </si>
  <si>
    <t>Kudluru A</t>
  </si>
  <si>
    <t>Kudluru B</t>
  </si>
  <si>
    <t>Lakkavalli (24x7)</t>
  </si>
  <si>
    <t>Baragenahalli</t>
  </si>
  <si>
    <t>Kesarukoppa</t>
  </si>
  <si>
    <t>Lakkavalli</t>
  </si>
  <si>
    <t>Maaridibba</t>
  </si>
  <si>
    <t>Lingadahalli (24x7)</t>
  </si>
  <si>
    <t>Doranalu</t>
  </si>
  <si>
    <t>Kenchapura</t>
  </si>
  <si>
    <t>Lingadahalli</t>
  </si>
  <si>
    <t>M.C. Halli</t>
  </si>
  <si>
    <t>Belenahalli</t>
  </si>
  <si>
    <t>Ittige</t>
  </si>
  <si>
    <t>Mudugodu</t>
  </si>
  <si>
    <t>Baavikere</t>
  </si>
  <si>
    <t>Duglapura</t>
  </si>
  <si>
    <t>Hosamane</t>
  </si>
  <si>
    <t>Neralekere</t>
  </si>
  <si>
    <t>Hadikere</t>
  </si>
  <si>
    <t>K. Hosur</t>
  </si>
  <si>
    <t>Neralekere (Bettadavarekere)</t>
  </si>
  <si>
    <t>Santaveri</t>
  </si>
  <si>
    <t>Keshavanavarthi</t>
  </si>
  <si>
    <t>Udevaa</t>
  </si>
  <si>
    <t>Shivani</t>
  </si>
  <si>
    <t>Anuvanahalli</t>
  </si>
  <si>
    <t>Narayanapura</t>
  </si>
  <si>
    <t>Shivani A</t>
  </si>
  <si>
    <t>Shivani B</t>
  </si>
  <si>
    <t>Shivani R S</t>
  </si>
  <si>
    <t>Sollapura</t>
  </si>
  <si>
    <t>Katiganere</t>
  </si>
  <si>
    <t xml:space="preserve">District Health &amp; Family Welfare Officer 
Chikmagalur </t>
  </si>
  <si>
    <t>ASHA WORKING STATUS FOR THE YEAR OF 2023-34 AND 2024-25</t>
  </si>
  <si>
    <t>Dist Sl,No</t>
  </si>
  <si>
    <t>Sl,No</t>
  </si>
  <si>
    <t>Name of the Taluk</t>
  </si>
  <si>
    <t>Remarks</t>
  </si>
  <si>
    <t>Asha</t>
  </si>
  <si>
    <t xml:space="preserve">Sanctioned </t>
  </si>
  <si>
    <t xml:space="preserve">Working </t>
  </si>
  <si>
    <t>CHITRADURGA</t>
  </si>
  <si>
    <t>CHALLAKERE</t>
  </si>
  <si>
    <t>BEDAREDDIHALLI</t>
  </si>
  <si>
    <t>HIREHALLI</t>
  </si>
  <si>
    <t>CHIKKALLI</t>
  </si>
  <si>
    <t>MALLASAMUDRA</t>
  </si>
  <si>
    <t>GOWRASAMUDRA</t>
  </si>
  <si>
    <t>DEVAREDDIHALLI</t>
  </si>
  <si>
    <t>DODDACHALLURU</t>
  </si>
  <si>
    <t>TNKOTE</t>
  </si>
  <si>
    <t>CHOWLURU</t>
  </si>
  <si>
    <t>MEERASABIHALLI</t>
  </si>
  <si>
    <t>MEERASABIHALLI A</t>
  </si>
  <si>
    <t>MEERASABIHALLI B</t>
  </si>
  <si>
    <t>RANGAVVANAHALLI</t>
  </si>
  <si>
    <t>SDURGA</t>
  </si>
  <si>
    <t>PRPURA A</t>
  </si>
  <si>
    <t>PRPURA B</t>
  </si>
  <si>
    <t>MAHADEVPURA</t>
  </si>
  <si>
    <t>KYADIGUNTE</t>
  </si>
  <si>
    <t>SANIKERE</t>
  </si>
  <si>
    <t>SANIKERE A</t>
  </si>
  <si>
    <t>SANIKERE B</t>
  </si>
  <si>
    <t>KAAPARAHALLI</t>
  </si>
  <si>
    <t>CNHALLI</t>
  </si>
  <si>
    <t>JUNJURAGUNTE</t>
  </si>
  <si>
    <t>KALAMARAHALLI</t>
  </si>
  <si>
    <t>BELAGERE</t>
  </si>
  <si>
    <t>DEVARAMARIKUNTE</t>
  </si>
  <si>
    <t>JAJURU</t>
  </si>
  <si>
    <t>JAJURU A</t>
  </si>
  <si>
    <t>JAJURU B</t>
  </si>
  <si>
    <t>PGBANDE</t>
  </si>
  <si>
    <t>KORLAKUNTE</t>
  </si>
  <si>
    <t>RAMAJOGIHALLI</t>
  </si>
  <si>
    <t>RAMAJOGIHALLI A</t>
  </si>
  <si>
    <t>RAMAJOGIHALLI B</t>
  </si>
  <si>
    <t>RAMAJOGIHALLI C</t>
  </si>
  <si>
    <t>KURUDIHALLI</t>
  </si>
  <si>
    <t>NANNIVALA</t>
  </si>
  <si>
    <t>VEEREDIMMANAHALLI</t>
  </si>
  <si>
    <t>NELAGETHANAHATTI</t>
  </si>
  <si>
    <t>BDHATTI</t>
  </si>
  <si>
    <t>KUDAPURA</t>
  </si>
  <si>
    <t>JOGIHATTI</t>
  </si>
  <si>
    <t>GOWDAGERE</t>
  </si>
  <si>
    <t>NKHATTI A</t>
  </si>
  <si>
    <t>NKHATTI B</t>
  </si>
  <si>
    <t>NERALAGUNTE</t>
  </si>
  <si>
    <t>MUSHTALAGUMMI</t>
  </si>
  <si>
    <t>ABBENAHALLI</t>
  </si>
  <si>
    <t>N MAHADEVPURA</t>
  </si>
  <si>
    <t>MALLURAHALLI</t>
  </si>
  <si>
    <t>G K HALLI</t>
  </si>
  <si>
    <t>GOPANAHALLI</t>
  </si>
  <si>
    <t>GOPANAHALLI A</t>
  </si>
  <si>
    <t>GOPANAHALLI B</t>
  </si>
  <si>
    <t>DODDERI</t>
  </si>
  <si>
    <t>NAGARAMGERE</t>
  </si>
  <si>
    <t>DODDAULLARTHY</t>
  </si>
  <si>
    <t>GHATPARTHY</t>
  </si>
  <si>
    <t>K D KOTE</t>
  </si>
  <si>
    <t>MAILANAHALLI</t>
  </si>
  <si>
    <t>KAALUVEHALLI</t>
  </si>
  <si>
    <t>OBALAPURA</t>
  </si>
  <si>
    <t>UPHC CHALLAKERE</t>
  </si>
  <si>
    <t>CHALLAKERE A</t>
  </si>
  <si>
    <t>CHALLAKERE B</t>
  </si>
  <si>
    <t>CHALLAKERE C</t>
  </si>
  <si>
    <t>CHALLAKERE D</t>
  </si>
  <si>
    <t>THALAKU</t>
  </si>
  <si>
    <t>THALAKU A</t>
  </si>
  <si>
    <t>THALAKU B</t>
  </si>
  <si>
    <t>THALAKU C</t>
  </si>
  <si>
    <t>BUDNATTI</t>
  </si>
  <si>
    <t>VARAVU</t>
  </si>
  <si>
    <t>GAJJUGANAHALLI</t>
  </si>
  <si>
    <t>THIMMAPPAINAHALLI</t>
  </si>
  <si>
    <t xml:space="preserve">CHITRADURGA </t>
  </si>
  <si>
    <t>pandarahalli phc</t>
  </si>
  <si>
    <t>pandarahalli A</t>
  </si>
  <si>
    <t>pandarahalli B</t>
  </si>
  <si>
    <t>siddapura</t>
  </si>
  <si>
    <t>Godabanahal</t>
  </si>
  <si>
    <t>Annehal</t>
  </si>
  <si>
    <t xml:space="preserve">Godabanahal </t>
  </si>
  <si>
    <t>Sondekola</t>
  </si>
  <si>
    <t>turvanuru</t>
  </si>
  <si>
    <t>turvanru-a</t>
  </si>
  <si>
    <t>turvanuru-B</t>
  </si>
  <si>
    <t>Thuruvanuru-C</t>
  </si>
  <si>
    <t>kadabanakatte</t>
  </si>
  <si>
    <t>CGHALLI</t>
  </si>
  <si>
    <t>CGHALLI A</t>
  </si>
  <si>
    <t>CGHALLI B</t>
  </si>
  <si>
    <t xml:space="preserve">MEDIHALLI </t>
  </si>
  <si>
    <t>G R HALLI</t>
  </si>
  <si>
    <t>G. r. halli -A</t>
  </si>
  <si>
    <t>G.r. halli B</t>
  </si>
  <si>
    <t>mallapura</t>
  </si>
  <si>
    <t>m. k. hatti</t>
  </si>
  <si>
    <t>D S HALLI</t>
  </si>
  <si>
    <t>d s halli-A</t>
  </si>
  <si>
    <t>d s halli-B</t>
  </si>
  <si>
    <t xml:space="preserve">J N KOTE </t>
  </si>
  <si>
    <t>K M KERE</t>
  </si>
  <si>
    <t xml:space="preserve">Kyasapura </t>
  </si>
  <si>
    <t>Kodagavalli</t>
  </si>
  <si>
    <t>Guthinadu</t>
  </si>
  <si>
    <t>Manangi</t>
  </si>
  <si>
    <t xml:space="preserve">Bheemasamudra </t>
  </si>
  <si>
    <t>Bheemasamudra A</t>
  </si>
  <si>
    <t>Bheemasamudra B</t>
  </si>
  <si>
    <t xml:space="preserve">bheemsamudra </t>
  </si>
  <si>
    <t>bheemsamudra c</t>
  </si>
  <si>
    <t xml:space="preserve">Kurubarahalli </t>
  </si>
  <si>
    <t xml:space="preserve">PHC vijapura </t>
  </si>
  <si>
    <t xml:space="preserve">Vijapura A </t>
  </si>
  <si>
    <t xml:space="preserve">Vijapura B </t>
  </si>
  <si>
    <t>chikkabennuru</t>
  </si>
  <si>
    <t xml:space="preserve">sirigere A </t>
  </si>
  <si>
    <t xml:space="preserve">sirigere B </t>
  </si>
  <si>
    <t>Muddapura</t>
  </si>
  <si>
    <t>Sulthanepura</t>
  </si>
  <si>
    <t>Basavanashivakere</t>
  </si>
  <si>
    <t>KALGERE</t>
  </si>
  <si>
    <t>B.Sagara - A</t>
  </si>
  <si>
    <t>BARAMASAGARA-B</t>
  </si>
  <si>
    <t>kalgere</t>
  </si>
  <si>
    <t>kogunde</t>
  </si>
  <si>
    <t>Kolahallu</t>
  </si>
  <si>
    <t>Bhadurgatta</t>
  </si>
  <si>
    <t>YALAGODU</t>
  </si>
  <si>
    <t xml:space="preserve">YALAGODU A </t>
  </si>
  <si>
    <t xml:space="preserve">YALAGODU B </t>
  </si>
  <si>
    <t>HULLEHAL</t>
  </si>
  <si>
    <t>haikal</t>
  </si>
  <si>
    <t>haikal-a</t>
  </si>
  <si>
    <t>haikal-B</t>
  </si>
  <si>
    <t>belagatta</t>
  </si>
  <si>
    <t>belagatta-A</t>
  </si>
  <si>
    <t>belagatta-B</t>
  </si>
  <si>
    <t>Kunabevu</t>
  </si>
  <si>
    <t>UPHC neharu nagara</t>
  </si>
  <si>
    <t>NEHARU NAGARA</t>
  </si>
  <si>
    <t>Burujanahatty</t>
  </si>
  <si>
    <t>Doddapete</t>
  </si>
  <si>
    <t>Cholagudda</t>
  </si>
  <si>
    <t>MANDAKKI BATTI</t>
  </si>
  <si>
    <t xml:space="preserve">MARUTHI NAGAR </t>
  </si>
  <si>
    <t xml:space="preserve">AZAD NAGARA </t>
  </si>
  <si>
    <t xml:space="preserve">B K HATTI </t>
  </si>
  <si>
    <t xml:space="preserve">MARUTHI NAGARA </t>
  </si>
  <si>
    <t xml:space="preserve">RAMDAS COMPOUND </t>
  </si>
  <si>
    <t>GAREHATTI</t>
  </si>
  <si>
    <t>UPHC BUDDHANAGARA</t>
  </si>
  <si>
    <t>BANK COLONY</t>
  </si>
  <si>
    <t>IUDP LAYOUT</t>
  </si>
  <si>
    <t>KELAGOTE</t>
  </si>
  <si>
    <t>K.B BADAVANE</t>
  </si>
  <si>
    <t>SATDIUM ROAD</t>
  </si>
  <si>
    <t>PHC HIREGUNTANUR</t>
  </si>
  <si>
    <t>HIREGUNTANUR A</t>
  </si>
  <si>
    <t>HIREGUNTANUR B</t>
  </si>
  <si>
    <t>DODDALAGATTA</t>
  </si>
  <si>
    <t>D MADAKARIPURA</t>
  </si>
  <si>
    <t>ALAGAVADI</t>
  </si>
  <si>
    <t>HALAVUDARA</t>
  </si>
  <si>
    <t xml:space="preserve">Kasavarahatti </t>
  </si>
  <si>
    <t>Lingavarahatti</t>
  </si>
  <si>
    <t xml:space="preserve">hale Kallahally </t>
  </si>
  <si>
    <t xml:space="preserve">madakaripura </t>
  </si>
  <si>
    <t>HIRIYUR</t>
  </si>
  <si>
    <t>Abbinahole</t>
  </si>
  <si>
    <t>Chillahalli</t>
  </si>
  <si>
    <t>Adivala</t>
  </si>
  <si>
    <t>Adivala(B)</t>
  </si>
  <si>
    <t>Adivala(A)</t>
  </si>
  <si>
    <t>A V Kottige</t>
  </si>
  <si>
    <t>Huchvanahalli</t>
  </si>
  <si>
    <t>Birenahalli</t>
  </si>
  <si>
    <t>Bethurpalya</t>
  </si>
  <si>
    <t>Shravanagere</t>
  </si>
  <si>
    <t>BHARAMPURA</t>
  </si>
  <si>
    <t>BURUJINAROPPA</t>
  </si>
  <si>
    <t>DASANNANAMALIGE</t>
  </si>
  <si>
    <t>Dindavara</t>
  </si>
  <si>
    <t>Pilali</t>
  </si>
  <si>
    <t>Goudanahalli</t>
  </si>
  <si>
    <t>Guilalu</t>
  </si>
  <si>
    <t>Metikurke</t>
  </si>
  <si>
    <t>Hulithottlu</t>
  </si>
  <si>
    <t>Suragondanahalli</t>
  </si>
  <si>
    <t>Hariyabbe</t>
  </si>
  <si>
    <t>Suguru</t>
  </si>
  <si>
    <t>Huvinahole</t>
  </si>
  <si>
    <t>samudradahalli</t>
  </si>
  <si>
    <t>Hosayalanadu</t>
  </si>
  <si>
    <t>Alur</t>
  </si>
  <si>
    <t>AIMANGALA</t>
  </si>
  <si>
    <t>TALAVATTY</t>
  </si>
  <si>
    <t>MARADIHALLI</t>
  </si>
  <si>
    <t>PALAVVANAHALLI</t>
  </si>
  <si>
    <t>J G HALLI</t>
  </si>
  <si>
    <t>KARIYALA</t>
  </si>
  <si>
    <t>K R HALLI</t>
  </si>
  <si>
    <t>K N HALLI</t>
  </si>
  <si>
    <t>khandenahalli</t>
  </si>
  <si>
    <t>Dharmapura</t>
  </si>
  <si>
    <t>HuliyarRoad</t>
  </si>
  <si>
    <t>Vedavathinagara</t>
  </si>
  <si>
    <t>Azadnagara</t>
  </si>
  <si>
    <t>Gopalpura</t>
  </si>
  <si>
    <t>AKColony</t>
  </si>
  <si>
    <t>SiddanayakanaCircle</t>
  </si>
  <si>
    <t>Harishchandra Ghat</t>
  </si>
  <si>
    <t>Ranganathpura</t>
  </si>
  <si>
    <t>Doddakatte</t>
  </si>
  <si>
    <t>Rangenahalli</t>
  </si>
  <si>
    <t>Hemadala</t>
  </si>
  <si>
    <t>kodihalli</t>
  </si>
  <si>
    <t>Ikkanur</t>
  </si>
  <si>
    <t>Mallappanahalli</t>
  </si>
  <si>
    <t>Harthikote</t>
  </si>
  <si>
    <t>Gannayakanahalli</t>
  </si>
  <si>
    <t>Maskal</t>
  </si>
  <si>
    <t>Babbur</t>
  </si>
  <si>
    <t>V V Pura</t>
  </si>
  <si>
    <t>Bharamgiri</t>
  </si>
  <si>
    <t>Gowdanahalli</t>
  </si>
  <si>
    <t>Yaraballi</t>
  </si>
  <si>
    <t>Yaraballi Rural</t>
  </si>
  <si>
    <t>M D Kote</t>
  </si>
  <si>
    <t>Sondekere</t>
  </si>
  <si>
    <t>Yalladakere</t>
  </si>
  <si>
    <t>Byaramadu</t>
  </si>
  <si>
    <t>Hulugalakunte</t>
  </si>
  <si>
    <t>Hindasakatte</t>
  </si>
  <si>
    <t>HOLALKERE</t>
  </si>
  <si>
    <t xml:space="preserve">Muthugaduru </t>
  </si>
  <si>
    <t>Muthugaduru A</t>
  </si>
  <si>
    <t>Muthugaduru B</t>
  </si>
  <si>
    <t>Hiriyuru</t>
  </si>
  <si>
    <t>Andanuru</t>
  </si>
  <si>
    <t>Bandebommenahalli</t>
  </si>
  <si>
    <t>B Durga A</t>
  </si>
  <si>
    <t>B Durga B</t>
  </si>
  <si>
    <t>Hirekandavadi</t>
  </si>
  <si>
    <t xml:space="preserve">Shivapura </t>
  </si>
  <si>
    <t>Shivapura A</t>
  </si>
  <si>
    <t>Shivapura B</t>
  </si>
  <si>
    <t>Ramagatta</t>
  </si>
  <si>
    <t>Holalkere Railway Station</t>
  </si>
  <si>
    <t>Talikatte</t>
  </si>
  <si>
    <t>R Nulenur</t>
  </si>
  <si>
    <t>Malenahalli</t>
  </si>
  <si>
    <t xml:space="preserve">H D Pura </t>
  </si>
  <si>
    <t>H D Pura A</t>
  </si>
  <si>
    <t>H D Pura B</t>
  </si>
  <si>
    <t>Nandanahosuru</t>
  </si>
  <si>
    <t>Kanivejogihalli</t>
  </si>
  <si>
    <t>Thekalavatti</t>
  </si>
  <si>
    <t>Kereyagalahalli</t>
  </si>
  <si>
    <t>Goolihosalli</t>
  </si>
  <si>
    <t xml:space="preserve">Chitrahalli </t>
  </si>
  <si>
    <t>Eechagatta</t>
  </si>
  <si>
    <t>Amruthapura A</t>
  </si>
  <si>
    <t>Amruthapura B</t>
  </si>
  <si>
    <t>Shivaganga</t>
  </si>
  <si>
    <t>Ramenahalli</t>
  </si>
  <si>
    <t xml:space="preserve">Talya </t>
  </si>
  <si>
    <t>Talya A</t>
  </si>
  <si>
    <t>Talya B</t>
  </si>
  <si>
    <t>Gattihosalli</t>
  </si>
  <si>
    <t>Kudineeakatte</t>
  </si>
  <si>
    <t xml:space="preserve">N G Halli </t>
  </si>
  <si>
    <t>N G Halli A</t>
  </si>
  <si>
    <t>N G Halli B</t>
  </si>
  <si>
    <t>V S Halli</t>
  </si>
  <si>
    <t xml:space="preserve">Gowdihalli </t>
  </si>
  <si>
    <t>Gowdihalli A</t>
  </si>
  <si>
    <t>Gowdihalli B</t>
  </si>
  <si>
    <t>Gangasamudra si</t>
  </si>
  <si>
    <t xml:space="preserve">Ramagiri </t>
  </si>
  <si>
    <t>Ramagiri A</t>
  </si>
  <si>
    <t>Ramagiri B</t>
  </si>
  <si>
    <t>Bidarakere</t>
  </si>
  <si>
    <t xml:space="preserve">Tuppadahalli </t>
  </si>
  <si>
    <t>Tuppadahalli A</t>
  </si>
  <si>
    <t>Tuppadahalli B</t>
  </si>
  <si>
    <t>Gunderi</t>
  </si>
  <si>
    <t>Holalkere A</t>
  </si>
  <si>
    <t>Holalkere B</t>
  </si>
  <si>
    <t>Holalkere C</t>
  </si>
  <si>
    <t>Holalkere D</t>
  </si>
  <si>
    <t>Chikkajajuru</t>
  </si>
  <si>
    <t>Gunjiganuru</t>
  </si>
  <si>
    <t>Chikkandavadi</t>
  </si>
  <si>
    <t>Hireyemmiganuru</t>
  </si>
  <si>
    <t>Adanuru</t>
  </si>
  <si>
    <t xml:space="preserve">Malladihalli </t>
  </si>
  <si>
    <t>Malladihalli A</t>
  </si>
  <si>
    <t>Malladihalli B</t>
  </si>
  <si>
    <t>Dummi</t>
  </si>
  <si>
    <t xml:space="preserve">HOSADURGA </t>
  </si>
  <si>
    <t>BAGURU</t>
  </si>
  <si>
    <t>Baguru A</t>
  </si>
  <si>
    <t>HOSADURGA</t>
  </si>
  <si>
    <t>Baguru B</t>
  </si>
  <si>
    <t>Hosadurga A</t>
  </si>
  <si>
    <t>Hosadurga B</t>
  </si>
  <si>
    <t>Hosadurga C</t>
  </si>
  <si>
    <t>Ballasamudra</t>
  </si>
  <si>
    <t>Belagur  A</t>
  </si>
  <si>
    <t>Belagur B</t>
  </si>
  <si>
    <t>Belagur C</t>
  </si>
  <si>
    <t>Kabbala</t>
  </si>
  <si>
    <t>Alghatta</t>
  </si>
  <si>
    <t>Thandaga</t>
  </si>
  <si>
    <t>Ballasamundra</t>
  </si>
  <si>
    <t>DEVIGERE</t>
  </si>
  <si>
    <t>Devigere</t>
  </si>
  <si>
    <t>HOSADURGA RURAL</t>
  </si>
  <si>
    <t>KELLODU</t>
  </si>
  <si>
    <t>ATTIGHATTA</t>
  </si>
  <si>
    <t>G,N,KERE</t>
  </si>
  <si>
    <t>G N KERE A</t>
  </si>
  <si>
    <t>G,N kere B</t>
  </si>
  <si>
    <t>Kittadal A</t>
  </si>
  <si>
    <t>Kittadal B</t>
  </si>
  <si>
    <t>Kanchipura</t>
  </si>
  <si>
    <t>C B Kere</t>
  </si>
  <si>
    <t>JANKAL</t>
  </si>
  <si>
    <t>Jankal A</t>
  </si>
  <si>
    <t>Jankal B</t>
  </si>
  <si>
    <t>Doddagatta</t>
  </si>
  <si>
    <t>Devapura</t>
  </si>
  <si>
    <t>MADADAKERE</t>
  </si>
  <si>
    <t>Madadakere A</t>
  </si>
  <si>
    <t>Madadakere B</t>
  </si>
  <si>
    <t>Sannakittadahalli</t>
  </si>
  <si>
    <t>Lakkihalli</t>
  </si>
  <si>
    <t>kodihallihatti</t>
  </si>
  <si>
    <t>Attimagge</t>
  </si>
  <si>
    <t>Hunavinadu</t>
  </si>
  <si>
    <t>MATHODU</t>
  </si>
  <si>
    <t>Mathodu A</t>
  </si>
  <si>
    <t>Mathodu B</t>
  </si>
  <si>
    <t>Karehalli</t>
  </si>
  <si>
    <t>D T Vatti</t>
  </si>
  <si>
    <t>MALLAPANAHALLI</t>
  </si>
  <si>
    <t>Anivala</t>
  </si>
  <si>
    <t>SANEHALLI</t>
  </si>
  <si>
    <t>Sanehalli A</t>
  </si>
  <si>
    <t>Sanehalli B</t>
  </si>
  <si>
    <t>Neergunda</t>
  </si>
  <si>
    <t>Marabhagatta</t>
  </si>
  <si>
    <t>M G Dibba</t>
  </si>
  <si>
    <t>Kanguvalli</t>
  </si>
  <si>
    <t>SRIRAMPURA</t>
  </si>
  <si>
    <t>Srirampura A</t>
  </si>
  <si>
    <t>Srirampura B</t>
  </si>
  <si>
    <t>Heggere</t>
  </si>
  <si>
    <t>Kurubarahalli</t>
  </si>
  <si>
    <t>Kainodu</t>
  </si>
  <si>
    <t>Venglapura</t>
  </si>
  <si>
    <t>MOLAKALMURU</t>
  </si>
  <si>
    <t>Ashok siddapura</t>
  </si>
  <si>
    <t>Ashok siddapura- A</t>
  </si>
  <si>
    <t>Ashok siddapura-B</t>
  </si>
  <si>
    <t>Devasamudra</t>
  </si>
  <si>
    <t>Thammenahalli</t>
  </si>
  <si>
    <t>Rampura-A</t>
  </si>
  <si>
    <t>Rampura-B</t>
  </si>
  <si>
    <t>Pakkurti</t>
  </si>
  <si>
    <t>BANDRVI</t>
  </si>
  <si>
    <t>Nagasamudra</t>
  </si>
  <si>
    <t>Nagasamudra-A</t>
  </si>
  <si>
    <t>Nagasamudra-B</t>
  </si>
  <si>
    <t>Hanagal</t>
  </si>
  <si>
    <t>Molkalmur-A</t>
  </si>
  <si>
    <t>Molkalmur-B</t>
  </si>
  <si>
    <t>Herekerehalli</t>
  </si>
  <si>
    <t>Hirekerehalli</t>
  </si>
  <si>
    <t>Chikerahalli</t>
  </si>
  <si>
    <t>Girijayyanahatti</t>
  </si>
  <si>
    <t>Kondlahalli</t>
  </si>
  <si>
    <t>Kondlahalli A</t>
  </si>
  <si>
    <t>Kondlahalli B</t>
  </si>
  <si>
    <t>Konasagara</t>
  </si>
  <si>
    <t>Nerlahalli</t>
  </si>
  <si>
    <t>B G Kere</t>
  </si>
  <si>
    <t>B G Kere A</t>
  </si>
  <si>
    <t>B G Kere B</t>
  </si>
  <si>
    <t>B G Kere c</t>
  </si>
  <si>
    <t>Chikkobanahali</t>
  </si>
  <si>
    <t>Tumakurlahalli</t>
  </si>
  <si>
    <t>Chitradurga</t>
  </si>
  <si>
    <t>Challakere</t>
  </si>
  <si>
    <t>BEDAREDDIHALLI (24X7)</t>
  </si>
  <si>
    <t>CHIKKAHALLI</t>
  </si>
  <si>
    <t>DEVAREDDYHALLI</t>
  </si>
  <si>
    <t>DODDACHELLUR</t>
  </si>
  <si>
    <t>CHOLURU</t>
  </si>
  <si>
    <t>T.N KOTE</t>
  </si>
  <si>
    <t>DODDAULLARTHI (24X7)</t>
  </si>
  <si>
    <t>GHATAPARTI</t>
  </si>
  <si>
    <t>KALUVEHALLI</t>
  </si>
  <si>
    <t>MYLANAHALLI</t>
  </si>
  <si>
    <t>GOPANAHALLI  A</t>
  </si>
  <si>
    <t>JAJUR (24X7)</t>
  </si>
  <si>
    <t>JAJUR B</t>
  </si>
  <si>
    <t>KORALAKUNTE</t>
  </si>
  <si>
    <t>PAGADALABANDE</t>
  </si>
  <si>
    <t>BELEGERE</t>
  </si>
  <si>
    <t>CHENNAMMANAGTIHALLI</t>
  </si>
  <si>
    <t>JUNJARAKUNTE</t>
  </si>
  <si>
    <t>MUSTALAGUMMI (24X7)</t>
  </si>
  <si>
    <t>GUNTAKOLAMMANAHALLI</t>
  </si>
  <si>
    <t>MALLURAHALLY</t>
  </si>
  <si>
    <t>N.MAHADEVAPURA</t>
  </si>
  <si>
    <t>NELAGETANAHATTI</t>
  </si>
  <si>
    <t>BOSEDEVARAHATTI</t>
  </si>
  <si>
    <t>KUDAPUR</t>
  </si>
  <si>
    <t>NAYAKANAHATTI A</t>
  </si>
  <si>
    <t>NAYAKANAHATTI B</t>
  </si>
  <si>
    <t>RAMAJOGIHALLI (24X7)</t>
  </si>
  <si>
    <t>NANIVALA</t>
  </si>
  <si>
    <t>RAMJOGIHALLY B</t>
  </si>
  <si>
    <t>RAMJOGIHALLY C</t>
  </si>
  <si>
    <t>VEERADIMMANAHALLI</t>
  </si>
  <si>
    <t>SANIKERE (24X7)</t>
  </si>
  <si>
    <t>KAPARAHALLI</t>
  </si>
  <si>
    <t>SIDDESHWARADURGA</t>
  </si>
  <si>
    <t>P. MAHADEVAPURA</t>
  </si>
  <si>
    <t>PARASHURAMAPURA A</t>
  </si>
  <si>
    <t>PARASHURAMAPURA B</t>
  </si>
  <si>
    <t>TALAKU (24X7)</t>
  </si>
  <si>
    <t>BUDNAHATTI</t>
  </si>
  <si>
    <t>GAJJAGANAHALLI</t>
  </si>
  <si>
    <t>TALAKU A</t>
  </si>
  <si>
    <t>TALAKU-B</t>
  </si>
  <si>
    <t>TIMMAPPAIAHNAHALLI</t>
  </si>
  <si>
    <t>BELGATTA</t>
  </si>
  <si>
    <t>BELAGATTA - B</t>
  </si>
  <si>
    <t>KUNABEVU</t>
  </si>
  <si>
    <t>BHEEMASAMUDRA</t>
  </si>
  <si>
    <t>BHIMASAMUDRA B</t>
  </si>
  <si>
    <t>BHIMASAMUDRA C</t>
  </si>
  <si>
    <t>KURUBARAHALLI</t>
  </si>
  <si>
    <t>CHIKKAGODANAHALLI (24X7)</t>
  </si>
  <si>
    <t>CHIKKAGONDANAHALLI - B</t>
  </si>
  <si>
    <t>MEDEHALLI</t>
  </si>
  <si>
    <t>DODDASIDDANAHALLI</t>
  </si>
  <si>
    <t>DODDA SIDDAVANAHALLI - B</t>
  </si>
  <si>
    <t>JAMPANNANAYAKANAKOTE</t>
  </si>
  <si>
    <t>KURUMARADIKERE</t>
  </si>
  <si>
    <t>G.R.HALLI</t>
  </si>
  <si>
    <t>GUDDADA RANGAVANAHALLI - B</t>
  </si>
  <si>
    <t>M K HATTI</t>
  </si>
  <si>
    <t>MALLAPURA</t>
  </si>
  <si>
    <t>GODABANAL</t>
  </si>
  <si>
    <t>ANNEHAL</t>
  </si>
  <si>
    <t>SONDEKOLA</t>
  </si>
  <si>
    <t>HAIKAL (24X7)</t>
  </si>
  <si>
    <t>HAIKAL A</t>
  </si>
  <si>
    <t>HAIKAL B</t>
  </si>
  <si>
    <t>HIREGUNTANURU</t>
  </si>
  <si>
    <t>D . MADAKARIPURA</t>
  </si>
  <si>
    <t>DODDAALAGATTA</t>
  </si>
  <si>
    <t>HALUVUDARA</t>
  </si>
  <si>
    <t>HIREGUNTANURU B</t>
  </si>
  <si>
    <t>BAHADDURGATTA</t>
  </si>
  <si>
    <t>BHARAMASAGARA A</t>
  </si>
  <si>
    <t>BHARAMASAGARA B</t>
  </si>
  <si>
    <t>KOLALU</t>
  </si>
  <si>
    <t>KASAVARAHATTI</t>
  </si>
  <si>
    <t>HALEKALLAHALLI</t>
  </si>
  <si>
    <t>LINGAVARAHATTI</t>
  </si>
  <si>
    <t>MADKARIPURA</t>
  </si>
  <si>
    <t>KYASAPURA</t>
  </si>
  <si>
    <t>GUTHINADU</t>
  </si>
  <si>
    <t>KODAGAVALLI</t>
  </si>
  <si>
    <t>MANANGI</t>
  </si>
  <si>
    <t>MUDDAPURA</t>
  </si>
  <si>
    <t>BASAVANASHIVANAKERE</t>
  </si>
  <si>
    <t>SULTHANIPURA</t>
  </si>
  <si>
    <t>PANDARAHALLI (24X7)</t>
  </si>
  <si>
    <t>PANDARAHALLI B</t>
  </si>
  <si>
    <t>SIDDAPURA</t>
  </si>
  <si>
    <t>TURUVANURU (24X7)</t>
  </si>
  <si>
    <t>KADABANA KATTE</t>
  </si>
  <si>
    <t>TURUVANUR - B</t>
  </si>
  <si>
    <t>TURUVANURU C</t>
  </si>
  <si>
    <t>VIJAPURA</t>
  </si>
  <si>
    <t>CHIKKABENNURU</t>
  </si>
  <si>
    <t>SIRIGERE-A(RURAL)</t>
  </si>
  <si>
    <t>SIRIGERE-B(RURAL)</t>
  </si>
  <si>
    <t>VIJAPURA - B</t>
  </si>
  <si>
    <t>YALAGODU - B</t>
  </si>
  <si>
    <t>Hiriyur</t>
  </si>
  <si>
    <t>A.V.KOTTIGE</t>
  </si>
  <si>
    <t>BIRANAHALLI</t>
  </si>
  <si>
    <t>HUCCHAVVANAHALLI</t>
  </si>
  <si>
    <t>ABBIENAHOLE</t>
  </si>
  <si>
    <t>CHILLAHALLI</t>
  </si>
  <si>
    <t>ADIVALA 24X7</t>
  </si>
  <si>
    <t>ADIVALA A</t>
  </si>
  <si>
    <t>ADIVALA 24X8</t>
  </si>
  <si>
    <t>ADIVALA B</t>
  </si>
  <si>
    <t>ADIVALA 24X9</t>
  </si>
  <si>
    <t>ADIVALA FARM</t>
  </si>
  <si>
    <t>BETHURUPALYA (24X7)</t>
  </si>
  <si>
    <t>SHRAVANAGERE</t>
  </si>
  <si>
    <t>BHARUMPURA</t>
  </si>
  <si>
    <t>DINDAVARA</t>
  </si>
  <si>
    <t>GOWDANAHALLI</t>
  </si>
  <si>
    <t>PILALI</t>
  </si>
  <si>
    <t>GUILALU</t>
  </si>
  <si>
    <t>HULITHOTTILU</t>
  </si>
  <si>
    <t>METEKURKE</t>
  </si>
  <si>
    <t>SURAGONDANAHALLI</t>
  </si>
  <si>
    <t>HARIYABBE</t>
  </si>
  <si>
    <t>SUGURU</t>
  </si>
  <si>
    <t>HOSAYALANADU</t>
  </si>
  <si>
    <t>ALUR</t>
  </si>
  <si>
    <t>HUVINAHOLE</t>
  </si>
  <si>
    <t>SAMUDRADAHALLI</t>
  </si>
  <si>
    <t>IMANGALA 24X8</t>
  </si>
  <si>
    <t>MARADIHALLI SC</t>
  </si>
  <si>
    <t>IMANGALA 24X9</t>
  </si>
  <si>
    <t>IMANGALA 24X10</t>
  </si>
  <si>
    <t>TALAVATTI</t>
  </si>
  <si>
    <t>JAVANAGONDANAHALLI</t>
  </si>
  <si>
    <t>K.R.HALLI</t>
  </si>
  <si>
    <t>KAREYALA</t>
  </si>
  <si>
    <t>KATANAYAKANAHALLI</t>
  </si>
  <si>
    <t>KHANDENAHALLI</t>
  </si>
  <si>
    <t>DHARMPURA</t>
  </si>
  <si>
    <t>KODIHALLI</t>
  </si>
  <si>
    <t>IKKANUR</t>
  </si>
  <si>
    <t>MALLAPPANAHALLI</t>
  </si>
  <si>
    <t>GANNANAYKANAHALLI</t>
  </si>
  <si>
    <t>HARTHIKOTE</t>
  </si>
  <si>
    <t>MASKAL (24X7)</t>
  </si>
  <si>
    <t>BABUR</t>
  </si>
  <si>
    <t>RANGANATHAPURA</t>
  </si>
  <si>
    <t>DODDAKATTE</t>
  </si>
  <si>
    <t>RANGENAHALLI</t>
  </si>
  <si>
    <t>HEMADALA</t>
  </si>
  <si>
    <t>V.V.PURA (24X7)</t>
  </si>
  <si>
    <t>BHARMGIRI</t>
  </si>
  <si>
    <t>GOUNAHALLI</t>
  </si>
  <si>
    <t>YALLADAKERE (24X7)</t>
  </si>
  <si>
    <t>BYRAMADU</t>
  </si>
  <si>
    <t>HINDASAKATTE</t>
  </si>
  <si>
    <t>HULUGALUKUNTE</t>
  </si>
  <si>
    <t>YARABALLI (24X7)</t>
  </si>
  <si>
    <t>M.D.KOTE</t>
  </si>
  <si>
    <t>SONDEKERE</t>
  </si>
  <si>
    <t>YARABALLI RURAL</t>
  </si>
  <si>
    <t>Holalkere</t>
  </si>
  <si>
    <t>CHIKKAJAJURU (24X7)</t>
  </si>
  <si>
    <t>ADANUR</t>
  </si>
  <si>
    <t>CHIKKAKANDAVADI</t>
  </si>
  <si>
    <t>GANJIGANURU</t>
  </si>
  <si>
    <t>HEREAMMIGANUR</t>
  </si>
  <si>
    <t>CHITHRAHALLICROSS</t>
  </si>
  <si>
    <t>AMRUTHAPURA-A</t>
  </si>
  <si>
    <t>AMRUTHAPURA-B</t>
  </si>
  <si>
    <t>EECHAGHATTA</t>
  </si>
  <si>
    <t>RAMENAHALLI</t>
  </si>
  <si>
    <t>SHIVAGANGA</t>
  </si>
  <si>
    <t>GOWDIHALLI</t>
  </si>
  <si>
    <t>GANGASAMUDRA</t>
  </si>
  <si>
    <t>GOWDIHALLI-B</t>
  </si>
  <si>
    <t>GUNDERI</t>
  </si>
  <si>
    <t>HOLALEKERE A</t>
  </si>
  <si>
    <t>HOLALEKERE B</t>
  </si>
  <si>
    <t>HOLALEKERE C</t>
  </si>
  <si>
    <t>HOLALKERE -D</t>
  </si>
  <si>
    <t>HORAKEDEVARAPURA (24X7)</t>
  </si>
  <si>
    <t>GOLIHOSAHALLI</t>
  </si>
  <si>
    <t>H.D.PURA -B</t>
  </si>
  <si>
    <t>KANUVEGOJIHALLI</t>
  </si>
  <si>
    <t>KAREYAGALAHALLI</t>
  </si>
  <si>
    <t>NANDANAHOSUR</t>
  </si>
  <si>
    <t>THEKALAVATTI</t>
  </si>
  <si>
    <t>MALLADIHALLI (24X7)</t>
  </si>
  <si>
    <t>DUMMI</t>
  </si>
  <si>
    <t>KALLAKERE</t>
  </si>
  <si>
    <t>MALLADIHALLI B</t>
  </si>
  <si>
    <t>MUTTAGADUR (24X7)</t>
  </si>
  <si>
    <t>ANDANUR</t>
  </si>
  <si>
    <t>B B HALLI</t>
  </si>
  <si>
    <t>B.DURGA-A</t>
  </si>
  <si>
    <t>B.DURGA-B</t>
  </si>
  <si>
    <t>HIREKANDAVADI</t>
  </si>
  <si>
    <t>HIRIYURU</t>
  </si>
  <si>
    <t>MUTHUGADURU-B</t>
  </si>
  <si>
    <t>SASALU</t>
  </si>
  <si>
    <t>N.G.HALLI</t>
  </si>
  <si>
    <t>N.G.HALLI-B</t>
  </si>
  <si>
    <t>V S HALLI</t>
  </si>
  <si>
    <t>RAMAGIRI (24X7)</t>
  </si>
  <si>
    <t>BIDARIKERE</t>
  </si>
  <si>
    <t>RAMAGIRI-B</t>
  </si>
  <si>
    <t>HOLALKERE-RLYSTATION</t>
  </si>
  <si>
    <t>RAMGATTA</t>
  </si>
  <si>
    <t>SHIVAPURA-B</t>
  </si>
  <si>
    <t>TALIKATTE (24X7)</t>
  </si>
  <si>
    <t>MALENAHALLI</t>
  </si>
  <si>
    <t>R.NULENUR</t>
  </si>
  <si>
    <t>TALYA</t>
  </si>
  <si>
    <t>GATTIHOSAHALLI</t>
  </si>
  <si>
    <t>KUDINEERAKATTE</t>
  </si>
  <si>
    <t>TALYA-B</t>
  </si>
  <si>
    <t>THUPPADAHALLI</t>
  </si>
  <si>
    <t>TUPPADAHALLI B</t>
  </si>
  <si>
    <t>Hosadurga</t>
  </si>
  <si>
    <t>BAGUR</t>
  </si>
  <si>
    <t>BAGURU B</t>
  </si>
  <si>
    <t>HOSADURGA A</t>
  </si>
  <si>
    <t>HOSADURGA B</t>
  </si>
  <si>
    <t>HOSADURGA C</t>
  </si>
  <si>
    <t>BALLALASAMUDRA</t>
  </si>
  <si>
    <t>ALAGHATTA</t>
  </si>
  <si>
    <t>BELAGUR-A</t>
  </si>
  <si>
    <t>BELAGUR-B</t>
  </si>
  <si>
    <t>BELAGUR-C</t>
  </si>
  <si>
    <t>KABBALA</t>
  </si>
  <si>
    <t>KALKERE</t>
  </si>
  <si>
    <t>TANDAGA</t>
  </si>
  <si>
    <t>ATHIGHATTA</t>
  </si>
  <si>
    <t>KELLUDU</t>
  </si>
  <si>
    <t>MADURE</t>
  </si>
  <si>
    <t>G.N.KERE</t>
  </si>
  <si>
    <t>CHIKKABYALADAKERE</t>
  </si>
  <si>
    <t>G.N.KERE B</t>
  </si>
  <si>
    <t>KANCHIPURA SC</t>
  </si>
  <si>
    <t>KITTADAL A</t>
  </si>
  <si>
    <t>KITTADAL B</t>
  </si>
  <si>
    <t>JANAKAL (24X7)</t>
  </si>
  <si>
    <t>DEVAPURA</t>
  </si>
  <si>
    <t>DODDAGHATTA</t>
  </si>
  <si>
    <t>JANKAL B</t>
  </si>
  <si>
    <t>MADADAKERE (24X7)</t>
  </si>
  <si>
    <t>ATTIMAGGE</t>
  </si>
  <si>
    <t>HUNUVINADU</t>
  </si>
  <si>
    <t>KADIHALLIHATTI</t>
  </si>
  <si>
    <t>LAKKIHALLI</t>
  </si>
  <si>
    <t>MADADAKERE-B</t>
  </si>
  <si>
    <t>SANNAKITTADAHALLI</t>
  </si>
  <si>
    <t>MALLAPPANAHALLY</t>
  </si>
  <si>
    <t>ANIVALA</t>
  </si>
  <si>
    <t>HEBBALLI</t>
  </si>
  <si>
    <t>MATHODU (24X7)</t>
  </si>
  <si>
    <t>BUKKASAGARA</t>
  </si>
  <si>
    <t>D T VATTI</t>
  </si>
  <si>
    <t>KAREHALLI</t>
  </si>
  <si>
    <t>MATHODU B</t>
  </si>
  <si>
    <t>KANGUVALLI</t>
  </si>
  <si>
    <t>M G DIBBA</t>
  </si>
  <si>
    <t>MARABAGHATTA</t>
  </si>
  <si>
    <t>NEERAGUNDA</t>
  </si>
  <si>
    <t>SANEHALLI B</t>
  </si>
  <si>
    <t>HEGGERE</t>
  </si>
  <si>
    <t>KAINADU</t>
  </si>
  <si>
    <t>SRIRAMPURA B</t>
  </si>
  <si>
    <t>VENGALAPURA</t>
  </si>
  <si>
    <t>Molakalmuru</t>
  </si>
  <si>
    <t>ASHOKA SIDDAPURA</t>
  </si>
  <si>
    <t>ASHOKA SIDDAPURA - B</t>
  </si>
  <si>
    <t>THAMMENAHALLI</t>
  </si>
  <si>
    <t>B.G.KERE (24X7)</t>
  </si>
  <si>
    <t>B.G.KERE  - C</t>
  </si>
  <si>
    <t>B.G.KERE- B</t>
  </si>
  <si>
    <t>CHINNOBANAHALLI</t>
  </si>
  <si>
    <t>TUMKURLAHALLI</t>
  </si>
  <si>
    <t>HIREKEREHALLI (24X7)</t>
  </si>
  <si>
    <t>CHIKKERAHALLI</t>
  </si>
  <si>
    <t>GIRIYAJJANAHATTI</t>
  </si>
  <si>
    <t>KONDLAHALLI (24X7)</t>
  </si>
  <si>
    <t>KONASAGARA</t>
  </si>
  <si>
    <t>KONDLAHALLI  - B</t>
  </si>
  <si>
    <t>NERLAHALLI</t>
  </si>
  <si>
    <t>NAGASAMUDRA 24X7</t>
  </si>
  <si>
    <t>HANAGAL</t>
  </si>
  <si>
    <t>NAGASAMUDRA 24X8</t>
  </si>
  <si>
    <t>MOLAKALMURU-A</t>
  </si>
  <si>
    <t>NAGASAMUDRA 24X9</t>
  </si>
  <si>
    <t>MOLAKALMURU-B</t>
  </si>
  <si>
    <t>NAGASAMUDRA 24X10</t>
  </si>
  <si>
    <t>NAGASAMUDRA  - A</t>
  </si>
  <si>
    <t>NAGASAMUDRA 24X11</t>
  </si>
  <si>
    <t>NAGASAMUDRA  - B</t>
  </si>
  <si>
    <t>BANDRAVI</t>
  </si>
  <si>
    <t>PAKKURTHI</t>
  </si>
  <si>
    <t>RAMPURA - B</t>
  </si>
  <si>
    <t>GH CHALLAKERE</t>
  </si>
  <si>
    <t>PHC BYADAREDDYHALLI</t>
  </si>
  <si>
    <t>PHC DODDACHELUR</t>
  </si>
  <si>
    <t>PHC DODDAULLARTHI</t>
  </si>
  <si>
    <t>PHC GOPANAHALLI</t>
  </si>
  <si>
    <t>PHC JAJUR</t>
  </si>
  <si>
    <t>PHC KALAMARAHALLI,</t>
  </si>
  <si>
    <t>PHC MEERASABHIHALLI</t>
  </si>
  <si>
    <t>PHC MUSTALAGUMMI</t>
  </si>
  <si>
    <t>PHC NELAGETHANAHATTI</t>
  </si>
  <si>
    <t>PHC RAMAJOGIHALLY</t>
  </si>
  <si>
    <t>PHC SANIKERE,SANIKERE</t>
  </si>
  <si>
    <t>PHC THALAKU</t>
  </si>
  <si>
    <t>CHC NAYAKANAHATTI</t>
  </si>
  <si>
    <t>CHC PARASURAMPURA</t>
  </si>
  <si>
    <t>PHC SIDDESWARANADURGA</t>
  </si>
  <si>
    <t>DHO OFFICE CHITRADURGA</t>
  </si>
  <si>
    <t>PHC BHEEMASAMUDRA</t>
  </si>
  <si>
    <t>PHC BELAGHATTA</t>
  </si>
  <si>
    <t>PHC Chikagodanahalli</t>
  </si>
  <si>
    <t>PHC DODDA SIDDAVANAHALLI</t>
  </si>
  <si>
    <t>PHC GODABANAHAL,</t>
  </si>
  <si>
    <t>PHC GUDDADARANGAVANAHALLY</t>
  </si>
  <si>
    <t>PHC HAIKAL</t>
  </si>
  <si>
    <t>PHC HIREGUNTANUR,</t>
  </si>
  <si>
    <t>PHC KALGERE</t>
  </si>
  <si>
    <t>PHC Kasavarahatti,</t>
  </si>
  <si>
    <t>PHC KYASAPURA,</t>
  </si>
  <si>
    <t>PHC MUDDAPURA</t>
  </si>
  <si>
    <t>PHC PANDRAHALLY</t>
  </si>
  <si>
    <t>PHC  TURUVANURU</t>
  </si>
  <si>
    <t>PHC LAKSHMISAGARA</t>
  </si>
  <si>
    <t>PHC YALAGODU</t>
  </si>
  <si>
    <t>CHC BHARAMASAGARA,</t>
  </si>
  <si>
    <t>CHC SIRIGERE</t>
  </si>
  <si>
    <t>GH HIRIYUR</t>
  </si>
  <si>
    <t>PHC ABBINAHOLE</t>
  </si>
  <si>
    <t>PHC ADIVALA</t>
  </si>
  <si>
    <t>PHC BETURPALYA</t>
  </si>
  <si>
    <t>PHC BHARAMAPURA</t>
  </si>
  <si>
    <t>PHC DINDAVARA</t>
  </si>
  <si>
    <t>PHC A.V.KOTTIGE</t>
  </si>
  <si>
    <t>PHC GUILALU</t>
  </si>
  <si>
    <t>PHC HRIYABBE</t>
  </si>
  <si>
    <t>PHC AIMANGALA</t>
  </si>
  <si>
    <t>PHC JAVANAGONDANAHALLI</t>
  </si>
  <si>
    <t>PHC KODIHALLI</t>
  </si>
  <si>
    <t>PHC MALLAPPANAHALLI</t>
  </si>
  <si>
    <t>PHC MASKAL</t>
  </si>
  <si>
    <t>PHC RANGANATHAPURA</t>
  </si>
  <si>
    <t>PHC RANGENAHALLI</t>
  </si>
  <si>
    <t>PHC VANIVILASAPURA,</t>
  </si>
  <si>
    <t>PHC HOSA YELANADU</t>
  </si>
  <si>
    <t>PHC YELLADAKERE</t>
  </si>
  <si>
    <t>PHC YARABALLI</t>
  </si>
  <si>
    <t>PHC  Chikajajuru</t>
  </si>
  <si>
    <t>PHC Chitrahalli Cross</t>
  </si>
  <si>
    <t>PHC Gunderi</t>
  </si>
  <si>
    <t>PHC Gowdihalli</t>
  </si>
  <si>
    <t>PHC H.D.PURA</t>
  </si>
  <si>
    <t>PHC  Maladihalli</t>
  </si>
  <si>
    <t>PHC Mutugaduru</t>
  </si>
  <si>
    <t>PHC Narayanagodanahalli</t>
  </si>
  <si>
    <t>PHC Ramgiri</t>
  </si>
  <si>
    <t>PHC Shivapura</t>
  </si>
  <si>
    <t>PHC Talikatte</t>
  </si>
  <si>
    <t>PHC Talya</t>
  </si>
  <si>
    <t>PHC Tupadahalli</t>
  </si>
  <si>
    <t>CHC B.durga</t>
  </si>
  <si>
    <t>GH HOSADURGA</t>
  </si>
  <si>
    <t>PHC  Baguru</t>
  </si>
  <si>
    <t>PHC Balalasamudra</t>
  </si>
  <si>
    <t>PHC Devigere</t>
  </si>
  <si>
    <t>PHC G.N.KERE</t>
  </si>
  <si>
    <t>PHC  Jankal</t>
  </si>
  <si>
    <t>PHC Madadakere</t>
  </si>
  <si>
    <t>PHC MALLAPPANAHALLI (Hosadurga)</t>
  </si>
  <si>
    <t>PHC Mathodu</t>
  </si>
  <si>
    <t>PHC SANEHALLI</t>
  </si>
  <si>
    <t>CHC BELGURU</t>
  </si>
  <si>
    <t>CHC K K PURA</t>
  </si>
  <si>
    <t>CHC Srirampur</t>
  </si>
  <si>
    <t>PHC ASHOKASIDDAPURA</t>
  </si>
  <si>
    <t>PHC BOMMAGONDANAKERE</t>
  </si>
  <si>
    <t>PHC HIREKEREHALLI</t>
  </si>
  <si>
    <t>PHC KONDLAHALLI</t>
  </si>
  <si>
    <t>PHC NAGASAMUDRA</t>
  </si>
  <si>
    <t xml:space="preserve">CHC RAMPURA </t>
  </si>
  <si>
    <t xml:space="preserve">SC-AAK Staff Details </t>
  </si>
  <si>
    <t>CHO</t>
  </si>
  <si>
    <t xml:space="preserve"> (PHCO/ANM)</t>
  </si>
  <si>
    <t>D.K</t>
  </si>
  <si>
    <t>Mangaluru</t>
  </si>
  <si>
    <t>PHC Ganjimata</t>
  </si>
  <si>
    <t>Addur</t>
  </si>
  <si>
    <t>PHC Bajpe</t>
  </si>
  <si>
    <t>Adyapadi</t>
  </si>
  <si>
    <t>Sullia</t>
  </si>
  <si>
    <t>PHC Aranthod</t>
  </si>
  <si>
    <t>Bantwal</t>
  </si>
  <si>
    <t>CHC VAMADAPADAV</t>
  </si>
  <si>
    <t>Ajjibettu</t>
  </si>
  <si>
    <t>Puttur</t>
  </si>
  <si>
    <t>PHC Koila</t>
  </si>
  <si>
    <t>Alankaru</t>
  </si>
  <si>
    <t>Aletti</t>
  </si>
  <si>
    <t>PHC RAYEE</t>
  </si>
  <si>
    <t>Arala-A</t>
  </si>
  <si>
    <t>Arala-B</t>
  </si>
  <si>
    <t>PHC Thingaladi</t>
  </si>
  <si>
    <t>Ariyadkka'</t>
  </si>
  <si>
    <t>PHC Adyar</t>
  </si>
  <si>
    <t>Arkula</t>
  </si>
  <si>
    <t>PHC Kompadavu</t>
  </si>
  <si>
    <t>Badag edapadvu</t>
  </si>
  <si>
    <t>PHC Kateel</t>
  </si>
  <si>
    <t>Badaga yekaaru</t>
  </si>
  <si>
    <t>Balkunje</t>
  </si>
  <si>
    <t>PHC Panaje</t>
  </si>
  <si>
    <t>Balnadu</t>
  </si>
  <si>
    <t>PHC Subrahmanya</t>
  </si>
  <si>
    <t>Balpa</t>
  </si>
  <si>
    <t>CHC Kadaba</t>
  </si>
  <si>
    <t>Balya</t>
  </si>
  <si>
    <t>BELTHANGADY</t>
  </si>
  <si>
    <t>PHC Kaniyuru</t>
  </si>
  <si>
    <t>Bandaru</t>
  </si>
  <si>
    <t>BANTRA</t>
  </si>
  <si>
    <t>PHC Kaniyoor</t>
  </si>
  <si>
    <t>Bareppadi</t>
  </si>
  <si>
    <t>PHC MANI</t>
  </si>
  <si>
    <t>Barimaru</t>
  </si>
  <si>
    <t>Barya</t>
  </si>
  <si>
    <t>PHC Dharmastala</t>
  </si>
  <si>
    <t>Belalu</t>
  </si>
  <si>
    <t>PHC Bellare</t>
  </si>
  <si>
    <t>Bellare B</t>
  </si>
  <si>
    <t>PHC Natekal</t>
  </si>
  <si>
    <t>Belma</t>
  </si>
  <si>
    <t>PHC Shiradi</t>
  </si>
  <si>
    <t>Bilinele</t>
  </si>
  <si>
    <t>CHC VITTAL</t>
  </si>
  <si>
    <t>Bolanthuru</t>
  </si>
  <si>
    <t>PHC Boliyar</t>
  </si>
  <si>
    <t>Boliyar A</t>
  </si>
  <si>
    <t>Boliyar B</t>
  </si>
  <si>
    <t>PHC Neriya</t>
  </si>
  <si>
    <t>Bolmanaru</t>
  </si>
  <si>
    <t>PHC Kudupu</t>
  </si>
  <si>
    <t>Bondantila</t>
  </si>
  <si>
    <t>PHC Katipalla</t>
  </si>
  <si>
    <t>Chelyar</t>
  </si>
  <si>
    <t>PHC ALIKE</t>
  </si>
  <si>
    <t>Chendukala</t>
  </si>
  <si>
    <t>PHC DAIVASTALA</t>
  </si>
  <si>
    <t>Devasya Moodur</t>
  </si>
  <si>
    <t>Dolpadi</t>
  </si>
  <si>
    <t>PHC MUNDAJE</t>
  </si>
  <si>
    <t>ELANEERU</t>
  </si>
  <si>
    <t>PHC Kollamogru</t>
  </si>
  <si>
    <t>Elemale</t>
  </si>
  <si>
    <t>Eliyanadugodu</t>
  </si>
  <si>
    <t>PHC Nelyadi</t>
  </si>
  <si>
    <t>Golithottu</t>
  </si>
  <si>
    <t>Goonadka</t>
  </si>
  <si>
    <t>PHC KURNADU</t>
  </si>
  <si>
    <t>Grama Chavadi</t>
  </si>
  <si>
    <t>PHC Atturkemral</t>
  </si>
  <si>
    <t>Haleyangady</t>
  </si>
  <si>
    <t>Ichlampadi</t>
  </si>
  <si>
    <t>PHC MANCHI</t>
  </si>
  <si>
    <t>Ira</t>
  </si>
  <si>
    <t>Irde</t>
  </si>
  <si>
    <t>Kabaka</t>
  </si>
  <si>
    <t>PHC Paladka</t>
  </si>
  <si>
    <t>Kadandale</t>
  </si>
  <si>
    <t>Kadeshivalya</t>
  </si>
  <si>
    <t>PHC Mundaje</t>
  </si>
  <si>
    <t>Kadirudyavara</t>
  </si>
  <si>
    <t>Kaikara</t>
  </si>
  <si>
    <t>Kairangala</t>
  </si>
  <si>
    <t>PHC Hathyadka</t>
  </si>
  <si>
    <t>Kalanjakayarthadka</t>
  </si>
  <si>
    <t>CHC Moodabidri</t>
  </si>
  <si>
    <t>Kallabettu</t>
  </si>
  <si>
    <t>PHC Panja</t>
  </si>
  <si>
    <t>Kalmadka</t>
  </si>
  <si>
    <t>Kalmanja</t>
  </si>
  <si>
    <t>Kanakamajalu</t>
  </si>
  <si>
    <t>Kandavara A</t>
  </si>
  <si>
    <t>PHC KANIYURU</t>
  </si>
  <si>
    <t>KANIYURU B</t>
  </si>
  <si>
    <t>Kanthamangala</t>
  </si>
  <si>
    <t>PHC Indabettu</t>
  </si>
  <si>
    <t>Kanyadi I</t>
  </si>
  <si>
    <t>Kanyana</t>
  </si>
  <si>
    <t>PHC Aladangady</t>
  </si>
  <si>
    <t>Karambaru</t>
  </si>
  <si>
    <t>Karnadu</t>
  </si>
  <si>
    <t>PHC KANYANA</t>
  </si>
  <si>
    <t>Karopadi</t>
  </si>
  <si>
    <t>PHC Naravi</t>
  </si>
  <si>
    <t>Kashipatna</t>
  </si>
  <si>
    <t>Kavattaru</t>
  </si>
  <si>
    <t>Kemral</t>
  </si>
  <si>
    <t>Kenya</t>
  </si>
  <si>
    <t>Keyyur A'</t>
  </si>
  <si>
    <t>PHC Kotekar</t>
  </si>
  <si>
    <t>Kinya</t>
  </si>
  <si>
    <t>Kodapadavu</t>
  </si>
  <si>
    <t>CHC Uppinangadi</t>
  </si>
  <si>
    <t>Kodimbadi</t>
  </si>
  <si>
    <t>Kodippadi</t>
  </si>
  <si>
    <t>Kodiyala</t>
  </si>
  <si>
    <t>Kokradi</t>
  </si>
  <si>
    <t>Kolambe</t>
  </si>
  <si>
    <t>Kolnadu</t>
  </si>
  <si>
    <t>Kombaru</t>
  </si>
  <si>
    <t>Konaje</t>
  </si>
  <si>
    <t>Konalu</t>
  </si>
  <si>
    <t>Kowkradi</t>
  </si>
  <si>
    <t>PHC Ujire</t>
  </si>
  <si>
    <t>KOYYUR A</t>
  </si>
  <si>
    <t>Kukkaje</t>
  </si>
  <si>
    <t>PHC Guthigar</t>
  </si>
  <si>
    <t>Kukkujadka</t>
  </si>
  <si>
    <t>PHC Kuppepadavu</t>
  </si>
  <si>
    <t>Kulavoor</t>
  </si>
  <si>
    <t>Kuriya</t>
  </si>
  <si>
    <t>Kuttetur</t>
  </si>
  <si>
    <t>PHC Padangady</t>
  </si>
  <si>
    <t>Kuvettu</t>
  </si>
  <si>
    <t>LAILA B</t>
  </si>
  <si>
    <t>Macharu</t>
  </si>
  <si>
    <t>Madappady</t>
  </si>
  <si>
    <t>Madnur</t>
  </si>
  <si>
    <t>Maladi</t>
  </si>
  <si>
    <t>Malavanthige</t>
  </si>
  <si>
    <t>PHC PERUVAI</t>
  </si>
  <si>
    <t>Manila</t>
  </si>
  <si>
    <t>Markanja</t>
  </si>
  <si>
    <t>Melanthabettu</t>
  </si>
  <si>
    <t>PHC PUDU</t>
  </si>
  <si>
    <t>Meramajal</t>
  </si>
  <si>
    <t>Mogaru</t>
  </si>
  <si>
    <t>Mogra</t>
  </si>
  <si>
    <t>PHC PANJIKALLU</t>
  </si>
  <si>
    <t>Moodanadugodu</t>
  </si>
  <si>
    <t>Muchchur</t>
  </si>
  <si>
    <t>PHC ADYANADKA</t>
  </si>
  <si>
    <t>Mudambailu</t>
  </si>
  <si>
    <t>PHC Shirthady</t>
  </si>
  <si>
    <t>Mudu konaje</t>
  </si>
  <si>
    <t>Mullur</t>
  </si>
  <si>
    <t>Muloor</t>
  </si>
  <si>
    <t>PHC Sarve</t>
  </si>
  <si>
    <t>mundoor</t>
  </si>
  <si>
    <t>PHC Amblamogaru</t>
  </si>
  <si>
    <t>Munnur</t>
  </si>
  <si>
    <t>Murulya</t>
  </si>
  <si>
    <t>Navoor</t>
  </si>
  <si>
    <t>Neerkaje</t>
  </si>
  <si>
    <t>Neermarga</t>
  </si>
  <si>
    <t>Nekkiladi</t>
  </si>
  <si>
    <t>Netla Madnur</t>
  </si>
  <si>
    <t>PHC Kolthige</t>
  </si>
  <si>
    <t>Nettaru</t>
  </si>
  <si>
    <t>PHC Kallamudkur</t>
  </si>
  <si>
    <t>Niddodi</t>
  </si>
  <si>
    <t>CHC Kokkada</t>
  </si>
  <si>
    <t>Nidle</t>
  </si>
  <si>
    <t>Nidpalli</t>
  </si>
  <si>
    <t>PHC Venoor</t>
  </si>
  <si>
    <t>Nittade</t>
  </si>
  <si>
    <t>NOOJIBALTHILA</t>
  </si>
  <si>
    <t>Odilnala</t>
  </si>
  <si>
    <t>Olamogaru</t>
  </si>
  <si>
    <t>Olathadkka</t>
  </si>
  <si>
    <t>PHC Beluvai</t>
  </si>
  <si>
    <t>Padu marnad</t>
  </si>
  <si>
    <t>Padu perar</t>
  </si>
  <si>
    <t>PHC Eshwaramangala</t>
  </si>
  <si>
    <t>paduvannur</t>
  </si>
  <si>
    <t>Pambethadi</t>
  </si>
  <si>
    <t>TH Belthangady</t>
  </si>
  <si>
    <t>Parenki</t>
  </si>
  <si>
    <t>Patrame</t>
  </si>
  <si>
    <t>Perabe</t>
  </si>
  <si>
    <t>Peradi</t>
  </si>
  <si>
    <t>Permude</t>
  </si>
  <si>
    <t>Perne</t>
  </si>
  <si>
    <t>Peruvaje</t>
  </si>
  <si>
    <t>Punchappady</t>
  </si>
  <si>
    <t>Puttige</t>
  </si>
  <si>
    <t>Ramakunja</t>
  </si>
  <si>
    <t>Saja</t>
  </si>
  <si>
    <t>PHC SAJIPANADU</t>
  </si>
  <si>
    <t>Sajipamooda</t>
  </si>
  <si>
    <t>Sajipamunnur</t>
  </si>
  <si>
    <t>Sampige</t>
  </si>
  <si>
    <t>Sangabettu</t>
  </si>
  <si>
    <t>Shantigod</t>
  </si>
  <si>
    <t>SHIBAJE A</t>
  </si>
  <si>
    <t>Shishila</t>
  </si>
  <si>
    <t>Someshwara A</t>
  </si>
  <si>
    <t>Sonandooru</t>
  </si>
  <si>
    <t>Sunkadaktte</t>
  </si>
  <si>
    <t>Talapady</t>
  </si>
  <si>
    <t>Thannirupantha</t>
  </si>
  <si>
    <t>Thenka edapadvu</t>
  </si>
  <si>
    <t>Thenka Ulipady</t>
  </si>
  <si>
    <t>Thotathadi</t>
  </si>
  <si>
    <t>Ubaradkamithur</t>
  </si>
  <si>
    <t>Uli</t>
  </si>
  <si>
    <t>PHC PUNJALKATTE</t>
  </si>
  <si>
    <t>Vagga</t>
  </si>
  <si>
    <t>Vittla Mudnur</t>
  </si>
  <si>
    <t>Vittla Padnur</t>
  </si>
  <si>
    <t>Yedamangala-b</t>
  </si>
  <si>
    <t>Yenekal</t>
  </si>
  <si>
    <t>Yenmoor</t>
  </si>
  <si>
    <t>Adpangaya</t>
  </si>
  <si>
    <t>Amaramudnoor</t>
  </si>
  <si>
    <t>Amtadi</t>
  </si>
  <si>
    <t>PHC KALLADKA BALTHILA</t>
  </si>
  <si>
    <t>Amtoor</t>
  </si>
  <si>
    <t>Ananthadi</t>
  </si>
  <si>
    <t>Arambody</t>
  </si>
  <si>
    <t>Aramboor</t>
  </si>
  <si>
    <t>Aryapu</t>
  </si>
  <si>
    <t>Athikaribettu</t>
  </si>
  <si>
    <t>Badaga mijar</t>
  </si>
  <si>
    <t>PHC BENJANPADAVU</t>
  </si>
  <si>
    <t>Badagabelluru</t>
  </si>
  <si>
    <t>badagannur</t>
  </si>
  <si>
    <t>Baddadka</t>
  </si>
  <si>
    <t>Balepuni</t>
  </si>
  <si>
    <t>Balila</t>
  </si>
  <si>
    <t>Balugodu</t>
  </si>
  <si>
    <t>Bannur</t>
  </si>
  <si>
    <t>Bappanadu</t>
  </si>
  <si>
    <t>Bellipadi</t>
  </si>
  <si>
    <t>TH BELTHANGADY</t>
  </si>
  <si>
    <t>BELTHANGADY A</t>
  </si>
  <si>
    <t>BELTHANGADY B</t>
  </si>
  <si>
    <t>Beluvai B</t>
  </si>
  <si>
    <t>Bettampadi</t>
  </si>
  <si>
    <t>Biliyur</t>
  </si>
  <si>
    <t>Charvaka</t>
  </si>
  <si>
    <t>Chibidre</t>
  </si>
  <si>
    <t>Chikkamudnur B'</t>
  </si>
  <si>
    <t>Damaskatte</t>
  </si>
  <si>
    <t>Daregudde</t>
  </si>
  <si>
    <t>PHC NAVOOR</t>
  </si>
  <si>
    <t>Devashya Padoor</t>
  </si>
  <si>
    <t>Doddathota</t>
  </si>
  <si>
    <t>Elanthila</t>
  </si>
  <si>
    <t>Elinje</t>
  </si>
  <si>
    <t>Farangipete</t>
  </si>
  <si>
    <t>Gadiyara</t>
  </si>
  <si>
    <t>Gandibagilu</t>
  </si>
  <si>
    <t>Gardadi</t>
  </si>
  <si>
    <t>Golthamajal</t>
  </si>
  <si>
    <t>Gontadka</t>
  </si>
  <si>
    <t>Haleneranki</t>
  </si>
  <si>
    <t>Harekala A</t>
  </si>
  <si>
    <t>Harekala B</t>
  </si>
  <si>
    <t>Hariharapallathadka</t>
  </si>
  <si>
    <t>Herebandadi</t>
  </si>
  <si>
    <t>Hosabettu</t>
  </si>
  <si>
    <t>Hosangadi</t>
  </si>
  <si>
    <t>Idkidu (Mitthur)</t>
  </si>
  <si>
    <t>Ikala</t>
  </si>
  <si>
    <t>PHC INDABETTU</t>
  </si>
  <si>
    <t>INDABETTU B</t>
  </si>
  <si>
    <t>Inekidu</t>
  </si>
  <si>
    <t>Iruvailu</t>
  </si>
  <si>
    <t>Irvathur</t>
  </si>
  <si>
    <t>Ithoor</t>
  </si>
  <si>
    <t>Ivarnadu</t>
  </si>
  <si>
    <t>Jalsoor</t>
  </si>
  <si>
    <t>Jokatte</t>
  </si>
  <si>
    <t>Kaikamba</t>
  </si>
  <si>
    <t>Kalanja</t>
  </si>
  <si>
    <t>KALENJA SHALETHADKA</t>
  </si>
  <si>
    <t>Kallige</t>
  </si>
  <si>
    <t>Kalmakar</t>
  </si>
  <si>
    <t>Kandavara B</t>
  </si>
  <si>
    <t>Kandrappady</t>
  </si>
  <si>
    <t>Kanyadi- II</t>
  </si>
  <si>
    <t>Karaya</t>
  </si>
  <si>
    <t>Karinje</t>
  </si>
  <si>
    <t>Karnur</t>
  </si>
  <si>
    <t>Karpe</t>
  </si>
  <si>
    <t>Kavalakatte</t>
  </si>
  <si>
    <t>Kedila</t>
  </si>
  <si>
    <t>Kemmara</t>
  </si>
  <si>
    <t>KEMMINJE</t>
  </si>
  <si>
    <t>PHC Bondel</t>
  </si>
  <si>
    <t>Kenjaru</t>
  </si>
  <si>
    <t>Keyyur B'</t>
  </si>
  <si>
    <t>Kilpady</t>
  </si>
  <si>
    <t>Kinnigoli</t>
  </si>
  <si>
    <t>kodimbala</t>
  </si>
  <si>
    <t>Kolchar</t>
  </si>
  <si>
    <t>Koollur</t>
  </si>
  <si>
    <t>Kotekar A</t>
  </si>
  <si>
    <t>KOYYUR B</t>
  </si>
  <si>
    <t>Kudyadi</t>
  </si>
  <si>
    <t>Kula</t>
  </si>
  <si>
    <t>Kulalu</t>
  </si>
  <si>
    <t>Kunthoor</t>
  </si>
  <si>
    <t>Kuriyala</t>
  </si>
  <si>
    <t>Kuthkunja</t>
  </si>
  <si>
    <t>Kuthlooru</t>
  </si>
  <si>
    <t>KUTRUPADY</t>
  </si>
  <si>
    <t>LAILA A</t>
  </si>
  <si>
    <t>Mandekolu</t>
  </si>
  <si>
    <t>Mangilapadavu</t>
  </si>
  <si>
    <t>Mannabettu</t>
  </si>
  <si>
    <t>PHC Nellikaru</t>
  </si>
  <si>
    <t>Mantrady</t>
  </si>
  <si>
    <t>Maroor</t>
  </si>
  <si>
    <t>Marpady A</t>
  </si>
  <si>
    <t>Marpady B</t>
  </si>
  <si>
    <t>Mittabagilu</t>
  </si>
  <si>
    <t>Moodupadukodi</t>
  </si>
  <si>
    <t>Mottethadkka</t>
  </si>
  <si>
    <t>Mudu marnad</t>
  </si>
  <si>
    <t>Muduperar</t>
  </si>
  <si>
    <t>Mangalore</t>
  </si>
  <si>
    <t>mudushedde</t>
  </si>
  <si>
    <t>Muliya</t>
  </si>
  <si>
    <t>Mupperiya</t>
  </si>
  <si>
    <t>Nada</t>
  </si>
  <si>
    <t>Nalkooru</t>
  </si>
  <si>
    <t>Nalkoor</t>
  </si>
  <si>
    <t>Narikombu</t>
  </si>
  <si>
    <t>Narimogaru</t>
  </si>
  <si>
    <t>Naringana</t>
  </si>
  <si>
    <t>PHC Guthiga</t>
  </si>
  <si>
    <t>Nellurkemraje</t>
  </si>
  <si>
    <t>Nyayatharpu</t>
  </si>
  <si>
    <t>Padnur</t>
  </si>
  <si>
    <t>Padupanambur</t>
  </si>
  <si>
    <t>Pajeeru</t>
  </si>
  <si>
    <t>Peralu</t>
  </si>
  <si>
    <t>PERUVAI- A</t>
  </si>
  <si>
    <t>Polali</t>
  </si>
  <si>
    <t>Pranthya B</t>
  </si>
  <si>
    <t>Pranthya C</t>
  </si>
  <si>
    <t>Puduvettu</t>
  </si>
  <si>
    <t>Rekhya</t>
  </si>
  <si>
    <t>RENJILADY</t>
  </si>
  <si>
    <t>Sajipapadu</t>
  </si>
  <si>
    <t>Salethuru</t>
  </si>
  <si>
    <t>Sampaje</t>
  </si>
  <si>
    <t>Sarapadi</t>
  </si>
  <si>
    <t>Sasihithlu</t>
  </si>
  <si>
    <t>Savanalu</t>
  </si>
  <si>
    <t>Savanoor</t>
  </si>
  <si>
    <t>Shambhur</t>
  </si>
  <si>
    <t>SHIBAJE B</t>
  </si>
  <si>
    <t>Someshwara B</t>
  </si>
  <si>
    <t>Someshwara C</t>
  </si>
  <si>
    <t>Sulkerimogru</t>
  </si>
  <si>
    <t>Sullia 'a'</t>
  </si>
  <si>
    <t>Sullia 'b'</t>
  </si>
  <si>
    <t>Sullia 'c'</t>
  </si>
  <si>
    <t>Sullia 'd'</t>
  </si>
  <si>
    <t>Suribailu</t>
  </si>
  <si>
    <t>Surinje</t>
  </si>
  <si>
    <t>Tenkakarandoor</t>
  </si>
  <si>
    <t>Thekkaru</t>
  </si>
  <si>
    <t>Thenka ekkkaru</t>
  </si>
  <si>
    <t>Thenka Kajekaru</t>
  </si>
  <si>
    <t>Thenka mijar</t>
  </si>
  <si>
    <t>Thodar</t>
  </si>
  <si>
    <t>Thodikana</t>
  </si>
  <si>
    <t>Thokur</t>
  </si>
  <si>
    <t>Thumbe</t>
  </si>
  <si>
    <t>TUMBETHADKA</t>
  </si>
  <si>
    <t>Ulaibettu</t>
  </si>
  <si>
    <t>Ulipady</t>
  </si>
  <si>
    <t>Valalu</t>
  </si>
  <si>
    <t>Valpady</t>
  </si>
  <si>
    <t>Veerakamba</t>
  </si>
  <si>
    <t>Venoor</t>
  </si>
  <si>
    <t>Vittla -B</t>
  </si>
  <si>
    <t>Vittla -C</t>
  </si>
  <si>
    <t>Yedamangala A</t>
  </si>
  <si>
    <t>Surathkal</t>
  </si>
  <si>
    <t>Edya A</t>
  </si>
  <si>
    <t>Kana</t>
  </si>
  <si>
    <t>Thadambailu</t>
  </si>
  <si>
    <t>Mukka</t>
  </si>
  <si>
    <t>Katipalla A</t>
  </si>
  <si>
    <t>Katipalla B</t>
  </si>
  <si>
    <t>Katipalla C</t>
  </si>
  <si>
    <t>Ullal</t>
  </si>
  <si>
    <t>Ullal A</t>
  </si>
  <si>
    <t>Ullal C</t>
  </si>
  <si>
    <t>Ullal D</t>
  </si>
  <si>
    <t>Ullal E</t>
  </si>
  <si>
    <t>Permannur A</t>
  </si>
  <si>
    <t>Permanuur B</t>
  </si>
  <si>
    <t>Permanuur C</t>
  </si>
  <si>
    <t>Padil</t>
  </si>
  <si>
    <t>Kudupu</t>
  </si>
  <si>
    <t>Bajal C</t>
  </si>
  <si>
    <t>Shaktinagar</t>
  </si>
  <si>
    <t>Thiruvail</t>
  </si>
  <si>
    <t>Kulai</t>
  </si>
  <si>
    <t>Idya B</t>
  </si>
  <si>
    <t>Baikampady</t>
  </si>
  <si>
    <t>Panamboor</t>
  </si>
  <si>
    <t>Yekkuru</t>
  </si>
  <si>
    <t>Bajal A</t>
  </si>
  <si>
    <t>Bajal B</t>
  </si>
  <si>
    <t>UPHC Bantwal</t>
  </si>
  <si>
    <t>Panemangalore</t>
  </si>
  <si>
    <t>Bantwal A</t>
  </si>
  <si>
    <t>Bantwal B</t>
  </si>
  <si>
    <t>Jakribettu</t>
  </si>
  <si>
    <t>B.C.Road</t>
  </si>
  <si>
    <t>Modankapu</t>
  </si>
  <si>
    <t>UPHC Puttur</t>
  </si>
  <si>
    <t>Manjalpadpu</t>
  </si>
  <si>
    <t>Chikkamunnur A</t>
  </si>
  <si>
    <t>DAVANAGERE DIST Information for RTI_Swathi DETAILS</t>
  </si>
  <si>
    <t>Davangere</t>
  </si>
  <si>
    <t>Channagiri</t>
  </si>
  <si>
    <t>Basavapattana</t>
  </si>
  <si>
    <t>Basavapattana II</t>
  </si>
  <si>
    <t>Marabanahalli</t>
  </si>
  <si>
    <t>Chikkaganguru</t>
  </si>
  <si>
    <t>Koratikere</t>
  </si>
  <si>
    <t>Chiradoni</t>
  </si>
  <si>
    <t>Belalgere</t>
  </si>
  <si>
    <t>Daginakatte</t>
  </si>
  <si>
    <t>Haralipura</t>
  </si>
  <si>
    <t>AGARABANNIHATTI</t>
  </si>
  <si>
    <t>Goppenhally</t>
  </si>
  <si>
    <t>Kanchiganal</t>
  </si>
  <si>
    <t>Malahal</t>
  </si>
  <si>
    <t>Guddakumara</t>
  </si>
  <si>
    <t>ARISHINAGATTA</t>
  </si>
  <si>
    <t>Hebbalgere</t>
  </si>
  <si>
    <t>Vadnahal</t>
  </si>
  <si>
    <t>Hirekoglur</t>
  </si>
  <si>
    <t>Belliganudu</t>
  </si>
  <si>
    <t>Venkateshwara Camp</t>
  </si>
  <si>
    <t>Hodigere</t>
  </si>
  <si>
    <t>Garaga</t>
  </si>
  <si>
    <t>Kagatturu</t>
  </si>
  <si>
    <t>Billahalli</t>
  </si>
  <si>
    <t>Hatty</t>
  </si>
  <si>
    <t>Kanivebilachi</t>
  </si>
  <si>
    <t>Kamsagara</t>
  </si>
  <si>
    <t>KEREBLCHI</t>
  </si>
  <si>
    <t>Somalapura</t>
  </si>
  <si>
    <t>ARALIKATTE</t>
  </si>
  <si>
    <t>Chennapura</t>
  </si>
  <si>
    <t>Kondadahalli</t>
  </si>
  <si>
    <t>Haronahalli</t>
  </si>
  <si>
    <t>Hiremalali</t>
  </si>
  <si>
    <t>Nallur</t>
  </si>
  <si>
    <t>Jayanthinagara</t>
  </si>
  <si>
    <t>Nalluru B</t>
  </si>
  <si>
    <t>Nuggihalli</t>
  </si>
  <si>
    <t>Hireganguru</t>
  </si>
  <si>
    <t>Pandomatti</t>
  </si>
  <si>
    <t>Lakshmisagara</t>
  </si>
  <si>
    <t>Thippagondanahalli</t>
  </si>
  <si>
    <t>Doddaabbigere</t>
  </si>
  <si>
    <t>Tanigere</t>
  </si>
  <si>
    <t>Gedlahatti</t>
  </si>
  <si>
    <t>Medikere</t>
  </si>
  <si>
    <t>Siddanamata</t>
  </si>
  <si>
    <t>Tavarekere</t>
  </si>
  <si>
    <t>Durvigere</t>
  </si>
  <si>
    <t>Jammapura</t>
  </si>
  <si>
    <t>Kodagikere</t>
  </si>
  <si>
    <t>Maravanji</t>
  </si>
  <si>
    <t>Masanikere</t>
  </si>
  <si>
    <t>Nellihankalu</t>
  </si>
  <si>
    <t>Thyvanigi</t>
  </si>
  <si>
    <t>Nalkudure</t>
  </si>
  <si>
    <t>Navilehal</t>
  </si>
  <si>
    <t>Davanagere</t>
  </si>
  <si>
    <t>Kadajji</t>
  </si>
  <si>
    <t>Yelebethur</t>
  </si>
  <si>
    <t>Aluruhatti</t>
  </si>
  <si>
    <t>Nagarakatte</t>
  </si>
  <si>
    <t>Anagodu</t>
  </si>
  <si>
    <t>ANAGODU-B</t>
  </si>
  <si>
    <t>Naraganahalli</t>
  </si>
  <si>
    <t>Anaji</t>
  </si>
  <si>
    <t>Kandana Kovi</t>
  </si>
  <si>
    <t>Arasapura</t>
  </si>
  <si>
    <t>B.Chittana Halli</t>
  </si>
  <si>
    <t>Halle Kadlebalu</t>
  </si>
  <si>
    <t>Bada</t>
  </si>
  <si>
    <t>Bada B</t>
  </si>
  <si>
    <t>BHARATH COLONY</t>
  </si>
  <si>
    <t>ANEKONDA</t>
  </si>
  <si>
    <t>Doddabathi</t>
  </si>
  <si>
    <t>Halebathi</t>
  </si>
  <si>
    <t>Halekundavada</t>
  </si>
  <si>
    <t>Mudahadadi</t>
  </si>
  <si>
    <t>Hadadi</t>
  </si>
  <si>
    <t>K.G.Halli</t>
  </si>
  <si>
    <t>S.G.Halli</t>
  </si>
  <si>
    <t>T.B.Nagar</t>
  </si>
  <si>
    <t>Hebalu</t>
  </si>
  <si>
    <t>Mandaluru</t>
  </si>
  <si>
    <t>Hulikattae</t>
  </si>
  <si>
    <t>Huchhavvanahalli</t>
  </si>
  <si>
    <t>H.Basapura</t>
  </si>
  <si>
    <t>Huvinamadu</t>
  </si>
  <si>
    <t>Gonivada</t>
  </si>
  <si>
    <t>Kukkavada</t>
  </si>
  <si>
    <t>Matti</t>
  </si>
  <si>
    <t>Igooru</t>
  </si>
  <si>
    <t>Kakkaragolla</t>
  </si>
  <si>
    <t>Avaragolla</t>
  </si>
  <si>
    <t>Kakkara Golla -B</t>
  </si>
  <si>
    <t>Kodaganuru</t>
  </si>
  <si>
    <t>Kodaganur.B</t>
  </si>
  <si>
    <t>Lokikere</t>
  </si>
  <si>
    <t>Shyagale B</t>
  </si>
  <si>
    <t>MALALKERE</t>
  </si>
  <si>
    <t>Gopanahalu</t>
  </si>
  <si>
    <t>Mayakonda</t>
  </si>
  <si>
    <t>ANNAPURA</t>
  </si>
  <si>
    <t>Mayakonda B</t>
  </si>
  <si>
    <t>Nalkunda</t>
  </si>
  <si>
    <t>ANABERU</t>
  </si>
  <si>
    <t>Nerligi</t>
  </si>
  <si>
    <t>Echaghatta</t>
  </si>
  <si>
    <t>R.G.Halli</t>
  </si>
  <si>
    <t>Attigere</t>
  </si>
  <si>
    <t>Shyagale</t>
  </si>
  <si>
    <t>Turchaghatta</t>
  </si>
  <si>
    <t>Tolahunse</t>
  </si>
  <si>
    <t>Belavanuru</t>
  </si>
  <si>
    <t>Kurki</t>
  </si>
  <si>
    <t>Harihar</t>
  </si>
  <si>
    <t>Belludi</t>
  </si>
  <si>
    <t>Hanagavadi</t>
  </si>
  <si>
    <t>Shamshipura</t>
  </si>
  <si>
    <t>Bhanuvalli</t>
  </si>
  <si>
    <t>Bhanuvalli B</t>
  </si>
  <si>
    <t>Bilasanur</t>
  </si>
  <si>
    <t>Harihar Rural</t>
  </si>
  <si>
    <t>Hosalli</t>
  </si>
  <si>
    <t>Rajanahalli</t>
  </si>
  <si>
    <t>Timalapura</t>
  </si>
  <si>
    <t>Devarabelakere</t>
  </si>
  <si>
    <t>Guladahalli</t>
  </si>
  <si>
    <t>Kunibelakere</t>
  </si>
  <si>
    <t>Holesirigere</t>
  </si>
  <si>
    <t>Nandigavi</t>
  </si>
  <si>
    <t>Yalavatti</t>
  </si>
  <si>
    <t>K.Bevinahalli</t>
  </si>
  <si>
    <t>Bannikodu</t>
  </si>
  <si>
    <t>Mittalakatte</t>
  </si>
  <si>
    <t>Kokkanur</t>
  </si>
  <si>
    <t>Hallihal</t>
  </si>
  <si>
    <t>Hindasagatta</t>
  </si>
  <si>
    <t>Kondajji</t>
  </si>
  <si>
    <t>Deetur</t>
  </si>
  <si>
    <t>Guttur</t>
  </si>
  <si>
    <t>Sarathi</t>
  </si>
  <si>
    <t>Nandigudi</t>
  </si>
  <si>
    <t>K.N.Halli</t>
  </si>
  <si>
    <t>Yalehole</t>
  </si>
  <si>
    <t>Honnali</t>
  </si>
  <si>
    <t>Arabagatte</t>
  </si>
  <si>
    <t>Soratooru</t>
  </si>
  <si>
    <t>Belagutti</t>
  </si>
  <si>
    <t>Arundi</t>
  </si>
  <si>
    <t>Surahonne</t>
  </si>
  <si>
    <t>Benakanahalli</t>
  </si>
  <si>
    <t>ARAKERE</t>
  </si>
  <si>
    <t>Kammaragatte</t>
  </si>
  <si>
    <t>Taraganahalli</t>
  </si>
  <si>
    <t>Chilluru</t>
  </si>
  <si>
    <t>Chi. Kadadakatte</t>
  </si>
  <si>
    <t>T. Gopagondanahalli</t>
  </si>
  <si>
    <t>Govinkovi</t>
  </si>
  <si>
    <t>Didaguru</t>
  </si>
  <si>
    <t>Heregonigere</t>
  </si>
  <si>
    <t>Kotemalluru</t>
  </si>
  <si>
    <t>Kattige</t>
  </si>
  <si>
    <t>Dodderahalli</t>
  </si>
  <si>
    <t>H. Gopagondanahalli</t>
  </si>
  <si>
    <t>Holeharalahalli</t>
  </si>
  <si>
    <t>Kulambi</t>
  </si>
  <si>
    <t>Hanumanahalli</t>
  </si>
  <si>
    <t>Kumbaluru</t>
  </si>
  <si>
    <t>Muktenahalli</t>
  </si>
  <si>
    <t>Kyasinakere</t>
  </si>
  <si>
    <t>Lingapura</t>
  </si>
  <si>
    <t>Odeyarahatturu</t>
  </si>
  <si>
    <t>AREHALLI</t>
  </si>
  <si>
    <t>Kunkova</t>
  </si>
  <si>
    <t>Madanabavi</t>
  </si>
  <si>
    <t>Sasvehalli</t>
  </si>
  <si>
    <t>Beeragondanahalli</t>
  </si>
  <si>
    <t>Chatnalli</t>
  </si>
  <si>
    <t>Savlanga</t>
  </si>
  <si>
    <t>Chinnikatte</t>
  </si>
  <si>
    <t>Jagalur</t>
  </si>
  <si>
    <t>Asagodu</t>
  </si>
  <si>
    <t>Diddige</t>
  </si>
  <si>
    <t>Ujjappa Odera Halli</t>
  </si>
  <si>
    <t>Basavanakote</t>
  </si>
  <si>
    <t>Guru Sidda Pura</t>
  </si>
  <si>
    <t>Bidarkere</t>
  </si>
  <si>
    <t>Lingana Halli</t>
  </si>
  <si>
    <t>Nibba Guru</t>
  </si>
  <si>
    <t>Raste Maachikere</t>
  </si>
  <si>
    <t>Bilichodu</t>
  </si>
  <si>
    <t>Devikere</t>
  </si>
  <si>
    <t>Halekal</t>
  </si>
  <si>
    <t>Chadara Golla</t>
  </si>
  <si>
    <t>Gutti Durga</t>
  </si>
  <si>
    <t>Kalledevarapura</t>
  </si>
  <si>
    <t>Jagalur Gramantara</t>
  </si>
  <si>
    <t>Torana Gatte</t>
  </si>
  <si>
    <t>Mallapura</t>
  </si>
  <si>
    <t>ANABURE</t>
  </si>
  <si>
    <t>C.M.Hole</t>
  </si>
  <si>
    <t>H.M.Hole</t>
  </si>
  <si>
    <t>H.V.Halli</t>
  </si>
  <si>
    <t>Hanumathapura</t>
  </si>
  <si>
    <t>Musturu</t>
  </si>
  <si>
    <t>Donne Halli</t>
  </si>
  <si>
    <t>Pallagatte</t>
  </si>
  <si>
    <t>Kela Gote</t>
  </si>
  <si>
    <t>Marikunte</t>
  </si>
  <si>
    <t>Gadima Kunte</t>
  </si>
  <si>
    <t>Gouri Pura</t>
  </si>
  <si>
    <t>Malebennur (CHC)</t>
  </si>
  <si>
    <t>Halivana</t>
  </si>
  <si>
    <t>Shyamanur</t>
  </si>
  <si>
    <t>Dharwad</t>
  </si>
  <si>
    <t>Uppin-Betageri</t>
  </si>
  <si>
    <t>KABBENUR</t>
  </si>
  <si>
    <t>KOTABHAGI</t>
  </si>
  <si>
    <t>LOKUR</t>
  </si>
  <si>
    <t>YADAWADA</t>
  </si>
  <si>
    <t>KURUBAGATTI</t>
  </si>
  <si>
    <t>KANAVI HONNAPUR</t>
  </si>
  <si>
    <t>MANAGUNDI</t>
  </si>
  <si>
    <t>MARADAGI</t>
  </si>
  <si>
    <t>SHIVALLI</t>
  </si>
  <si>
    <t>YERIKOPPA</t>
  </si>
  <si>
    <t>Garag</t>
  </si>
  <si>
    <t>CHIKKAMALLIGAWADA</t>
  </si>
  <si>
    <t>HANGARAKI</t>
  </si>
  <si>
    <t>NARENDRA A</t>
  </si>
  <si>
    <t>NARENDRA B</t>
  </si>
  <si>
    <t>TADAKODA</t>
  </si>
  <si>
    <t>Mugad</t>
  </si>
  <si>
    <t>NIGADI</t>
  </si>
  <si>
    <t>SALAKINAKOPPA</t>
  </si>
  <si>
    <t>KYARAKOPPA</t>
  </si>
  <si>
    <t>DEVARHUBBLLI</t>
  </si>
  <si>
    <t>KALAKERI</t>
  </si>
  <si>
    <t>HULITIKOTI</t>
  </si>
  <si>
    <t>Amminbhavi</t>
  </si>
  <si>
    <t>CHANDANAMATTI</t>
  </si>
  <si>
    <t>GOVANAKOPPA</t>
  </si>
  <si>
    <t>KARADIGUDDA</t>
  </si>
  <si>
    <t>MAREWADA</t>
  </si>
  <si>
    <t>HAROBELAVADI</t>
  </si>
  <si>
    <t>Alnavar</t>
  </si>
  <si>
    <t>KASHINATTI</t>
  </si>
  <si>
    <t>DORI</t>
  </si>
  <si>
    <t>Hullikeri</t>
  </si>
  <si>
    <t>KADABAGATTI</t>
  </si>
  <si>
    <t>ARAVATAGI</t>
  </si>
  <si>
    <t>Kotur</t>
  </si>
  <si>
    <t>MUMMIGATTI</t>
  </si>
  <si>
    <t>NEERALKATII</t>
  </si>
  <si>
    <t>TEGUR</t>
  </si>
  <si>
    <t>MADANABHAVI</t>
  </si>
  <si>
    <t>Hubballi</t>
  </si>
  <si>
    <t>Byahatti</t>
  </si>
  <si>
    <t>KUSUGAL A</t>
  </si>
  <si>
    <t>HEBSUR</t>
  </si>
  <si>
    <t>KIRESUR</t>
  </si>
  <si>
    <t>SULLA</t>
  </si>
  <si>
    <t>KUSUGAL B</t>
  </si>
  <si>
    <t>Shirguppi</t>
  </si>
  <si>
    <t>BHANDI WADA</t>
  </si>
  <si>
    <t>MANTUR</t>
  </si>
  <si>
    <t>HALIYAL</t>
  </si>
  <si>
    <t>Noolvi</t>
  </si>
  <si>
    <t>DEVARGUDIHAL</t>
  </si>
  <si>
    <t>RAYANALA</t>
  </si>
  <si>
    <t>SHEREWADA</t>
  </si>
  <si>
    <t>BELAGALI</t>
  </si>
  <si>
    <t>CHABBI</t>
  </si>
  <si>
    <t>VARURA</t>
  </si>
  <si>
    <t>KARADIKOPPA</t>
  </si>
  <si>
    <t>KURADIKERI</t>
  </si>
  <si>
    <t>PALIKOPPA</t>
  </si>
  <si>
    <t>Koliwad</t>
  </si>
  <si>
    <t>MALLIGAWADA</t>
  </si>
  <si>
    <t>Adargunchi</t>
  </si>
  <si>
    <t>ANCHATAGERI</t>
  </si>
  <si>
    <t>CHANNAPURA</t>
  </si>
  <si>
    <t>KATNURA</t>
  </si>
  <si>
    <t>MURARAHALLI</t>
  </si>
  <si>
    <t>Kalghatagi</t>
  </si>
  <si>
    <t>Mukkal</t>
  </si>
  <si>
    <t>DASTIKOPPA</t>
  </si>
  <si>
    <t>BIRAVALLI</t>
  </si>
  <si>
    <t>BELAVANTRA</t>
  </si>
  <si>
    <t>TABAKADAHONNALLI</t>
  </si>
  <si>
    <t>Bammigatti</t>
  </si>
  <si>
    <t>Devikoppa 'A'</t>
  </si>
  <si>
    <t>Devikoppa 'B'</t>
  </si>
  <si>
    <t>Tavargeri</t>
  </si>
  <si>
    <t>TAMBUR</t>
  </si>
  <si>
    <t>Mishrikoti</t>
  </si>
  <si>
    <t>HIREHONNALLI</t>
  </si>
  <si>
    <t>UGNIKERI</t>
  </si>
  <si>
    <t>KURAVINAKOPPA</t>
  </si>
  <si>
    <t>Ganjigatti</t>
  </si>
  <si>
    <t>GUDDADA HULIKATTI</t>
  </si>
  <si>
    <t>JINNUR</t>
  </si>
  <si>
    <t>MALAKANAKOPPA</t>
  </si>
  <si>
    <t>BAGADAGERI</t>
  </si>
  <si>
    <t>Surshettikoppa</t>
  </si>
  <si>
    <t>Galagi Hulkoppa</t>
  </si>
  <si>
    <t>MUTTAGI</t>
  </si>
  <si>
    <t>DUMMAWADA</t>
  </si>
  <si>
    <t>G.BASANAKOPPA</t>
  </si>
  <si>
    <t>GAMBYAPURA</t>
  </si>
  <si>
    <t>Sangameshwar</t>
  </si>
  <si>
    <t>TUMARIKOPPA</t>
  </si>
  <si>
    <t>Kalghatagi A</t>
  </si>
  <si>
    <t>Kudalagi</t>
  </si>
  <si>
    <t>Kalghatagi B</t>
  </si>
  <si>
    <t>Kalghatagi C</t>
  </si>
  <si>
    <t>Begur</t>
  </si>
  <si>
    <t>Kundagol</t>
  </si>
  <si>
    <t>Gudageri</t>
  </si>
  <si>
    <t>GOUDAGERI</t>
  </si>
  <si>
    <t>KALAS A</t>
  </si>
  <si>
    <t>KALAS B</t>
  </si>
  <si>
    <t>HARLAPUR</t>
  </si>
  <si>
    <t>MATTIGATTI</t>
  </si>
  <si>
    <t>TARLAGATTA</t>
  </si>
  <si>
    <t>KAMADOLLI B</t>
  </si>
  <si>
    <t>KAMADOLLI A</t>
  </si>
  <si>
    <t>HIREHARKUNI</t>
  </si>
  <si>
    <t>Shamshi</t>
  </si>
  <si>
    <t>CHAKALABBI</t>
  </si>
  <si>
    <t>PASUPATHIHAL</t>
  </si>
  <si>
    <t>SHIRUR</t>
  </si>
  <si>
    <t>Yaliwal</t>
  </si>
  <si>
    <t>BETADUR</t>
  </si>
  <si>
    <t>Hosakatti</t>
  </si>
  <si>
    <t>KUBIHAL</t>
  </si>
  <si>
    <t>MALALI</t>
  </si>
  <si>
    <t>Yaraguppi</t>
  </si>
  <si>
    <t>Kundagol A</t>
  </si>
  <si>
    <t>Gudenkatti</t>
  </si>
  <si>
    <t>Hirenarthi</t>
  </si>
  <si>
    <t>Kundagol B</t>
  </si>
  <si>
    <t>Kundagol C</t>
  </si>
  <si>
    <t>Baradwad</t>
  </si>
  <si>
    <t>HIREGUNJAL</t>
  </si>
  <si>
    <t>ROTTIGAWADA</t>
  </si>
  <si>
    <t>YAREBUDIHAL</t>
  </si>
  <si>
    <t>Navalgund</t>
  </si>
  <si>
    <t>Alagwadi</t>
  </si>
  <si>
    <t>BELVATAGI</t>
  </si>
  <si>
    <t>Navalgund A</t>
  </si>
  <si>
    <t>Navalgund B</t>
  </si>
  <si>
    <t>Amargol</t>
  </si>
  <si>
    <t>Navalgund C</t>
  </si>
  <si>
    <t>Annigeri</t>
  </si>
  <si>
    <t>SASWIHALLI</t>
  </si>
  <si>
    <t>BASAPURA</t>
  </si>
  <si>
    <t>BHADRAPURA</t>
  </si>
  <si>
    <t>HALLIKERI</t>
  </si>
  <si>
    <t>Belahar</t>
  </si>
  <si>
    <t>AREKURAHATTI</t>
  </si>
  <si>
    <t>IBRAHIMPURA</t>
  </si>
  <si>
    <t>KALAWADA</t>
  </si>
  <si>
    <t>Ballarwad</t>
  </si>
  <si>
    <t>YAMANURA</t>
  </si>
  <si>
    <t>SHISHUVINAHALLI</t>
  </si>
  <si>
    <t>Shelwadi</t>
  </si>
  <si>
    <t>DATANALA</t>
  </si>
  <si>
    <t>GUDISAGAR</t>
  </si>
  <si>
    <t>TUPPADAKURAHATTI</t>
  </si>
  <si>
    <t>TADAHAL</t>
  </si>
  <si>
    <t>MORAB</t>
  </si>
  <si>
    <t>SHIRKOL</t>
  </si>
  <si>
    <t>GUMMAGOLA</t>
  </si>
  <si>
    <t>TIRLAPUR</t>
  </si>
  <si>
    <t>JAVOOR</t>
  </si>
  <si>
    <t>SIRUR</t>
  </si>
  <si>
    <t>Shanwad</t>
  </si>
  <si>
    <t>Javoor</t>
  </si>
  <si>
    <t>Byalal</t>
  </si>
  <si>
    <t>DHARWAD DISTRICT ASHA WORKING DETAILS IN AAK    -  2025</t>
  </si>
  <si>
    <t>S/NO</t>
  </si>
  <si>
    <t>Dharawad</t>
  </si>
  <si>
    <t>Kashinatti</t>
  </si>
  <si>
    <t>Hulikeri</t>
  </si>
  <si>
    <t>Kadabagatti</t>
  </si>
  <si>
    <t>Dori</t>
  </si>
  <si>
    <t>Aravatagi</t>
  </si>
  <si>
    <t>Chandanamatti</t>
  </si>
  <si>
    <t>Haro Belawadi</t>
  </si>
  <si>
    <t>Govinkoppa</t>
  </si>
  <si>
    <t>Marewad</t>
  </si>
  <si>
    <t>Maradagi</t>
  </si>
  <si>
    <t>Shivalli</t>
  </si>
  <si>
    <t>Managundi</t>
  </si>
  <si>
    <t>Yarikoppa</t>
  </si>
  <si>
    <t>Kanavi Honnapur</t>
  </si>
  <si>
    <t>Tadakod</t>
  </si>
  <si>
    <t>Hangaraki</t>
  </si>
  <si>
    <t>Narendra-A</t>
  </si>
  <si>
    <t>Narendra-B</t>
  </si>
  <si>
    <t>Chikka Malligawad</t>
  </si>
  <si>
    <t>Niralakatti</t>
  </si>
  <si>
    <t>Mummigatti</t>
  </si>
  <si>
    <t>Tegur</t>
  </si>
  <si>
    <t>Devar Hubballi</t>
  </si>
  <si>
    <t>Holtikatti</t>
  </si>
  <si>
    <t>Kalakeri</t>
  </si>
  <si>
    <t>Kyarakoppa</t>
  </si>
  <si>
    <t>Nigadi</t>
  </si>
  <si>
    <t>Ramapur</t>
  </si>
  <si>
    <t>Salakinkoppa</t>
  </si>
  <si>
    <t>Uppinbetageri</t>
  </si>
  <si>
    <t>Kotabagi</t>
  </si>
  <si>
    <t>Kabbenur</t>
  </si>
  <si>
    <t>Yadawad</t>
  </si>
  <si>
    <t>Kurubagatti</t>
  </si>
  <si>
    <t>Hubli</t>
  </si>
  <si>
    <t>Adaragunchi</t>
  </si>
  <si>
    <t>Murarhalli</t>
  </si>
  <si>
    <t>Anchatageri</t>
  </si>
  <si>
    <t>Channapur</t>
  </si>
  <si>
    <t>Katnoor</t>
  </si>
  <si>
    <t>Chabbi</t>
  </si>
  <si>
    <t>Karadikoppa</t>
  </si>
  <si>
    <t>Kuradikeri</t>
  </si>
  <si>
    <t>Varoor</t>
  </si>
  <si>
    <t>Palikoppa</t>
  </si>
  <si>
    <t>Kusugal A</t>
  </si>
  <si>
    <t>Kusugal B</t>
  </si>
  <si>
    <t>Hebasur</t>
  </si>
  <si>
    <t>Kiresur</t>
  </si>
  <si>
    <t xml:space="preserve">Malligwad </t>
  </si>
  <si>
    <t>Sharewad</t>
  </si>
  <si>
    <t>Belegali</t>
  </si>
  <si>
    <t>Raynal</t>
  </si>
  <si>
    <t>Deveragudihal</t>
  </si>
  <si>
    <t xml:space="preserve">Bhandiwad </t>
  </si>
  <si>
    <t xml:space="preserve">Mantur </t>
  </si>
  <si>
    <t xml:space="preserve">Halyal </t>
  </si>
  <si>
    <t>KUNDAGOL</t>
  </si>
  <si>
    <t>GUDAGERI</t>
  </si>
  <si>
    <t xml:space="preserve">KALASA A </t>
  </si>
  <si>
    <t>KALASA B</t>
  </si>
  <si>
    <t>SAUNSHI</t>
  </si>
  <si>
    <t>PASHUPATIHAL</t>
  </si>
  <si>
    <t>YRAGUPPI</t>
  </si>
  <si>
    <t>HIRENARTI</t>
  </si>
  <si>
    <t>GUDENHATTI</t>
  </si>
  <si>
    <t xml:space="preserve">KUNDAGAOL A </t>
  </si>
  <si>
    <t>KUNDAGAOL B</t>
  </si>
  <si>
    <t>KUNDAGAOL C</t>
  </si>
  <si>
    <t>BHARADWAD</t>
  </si>
  <si>
    <t>ROTTIGVAD</t>
  </si>
  <si>
    <t>YEREBHUDIHAL</t>
  </si>
  <si>
    <t>HIREGUNJALA</t>
  </si>
  <si>
    <t>YALIWAL</t>
  </si>
  <si>
    <t>HOSAKATTI</t>
  </si>
  <si>
    <t>BETTADURU</t>
  </si>
  <si>
    <t>INGALAGI</t>
  </si>
  <si>
    <t>TARLAGAHATTA</t>
  </si>
  <si>
    <t>Navalagunda</t>
  </si>
  <si>
    <t>Alagawadi</t>
  </si>
  <si>
    <t>Belawatagi</t>
  </si>
  <si>
    <t>Navalagunda A</t>
  </si>
  <si>
    <t>Navalagunda B</t>
  </si>
  <si>
    <t>Navalagunda C</t>
  </si>
  <si>
    <t>Hallikeri</t>
  </si>
  <si>
    <t>Sasvihalli</t>
  </si>
  <si>
    <t>Badrapur</t>
  </si>
  <si>
    <t>Belhar</t>
  </si>
  <si>
    <t>Arekuratti</t>
  </si>
  <si>
    <t>Kalwad</t>
  </si>
  <si>
    <t>Yamanur</t>
  </si>
  <si>
    <t>Ibrahimpur</t>
  </si>
  <si>
    <t>Ballarawad</t>
  </si>
  <si>
    <t>Sisvinahalli</t>
  </si>
  <si>
    <t>Shiroor</t>
  </si>
  <si>
    <t>Tirlapur</t>
  </si>
  <si>
    <t>Gummagol</t>
  </si>
  <si>
    <t>Shirakol</t>
  </si>
  <si>
    <t>Shalawadi</t>
  </si>
  <si>
    <t>Datanal</t>
  </si>
  <si>
    <t>Tadahal</t>
  </si>
  <si>
    <t>Tuppadkurahatti</t>
  </si>
  <si>
    <t>Gudisagar</t>
  </si>
  <si>
    <t xml:space="preserve">KALAGHATAGI </t>
  </si>
  <si>
    <t xml:space="preserve">MUKKAL </t>
  </si>
  <si>
    <t>MUKKAL</t>
  </si>
  <si>
    <t xml:space="preserve">DASTIKOPPA </t>
  </si>
  <si>
    <t>BIRVALLI</t>
  </si>
  <si>
    <t xml:space="preserve">BELVANTRA </t>
  </si>
  <si>
    <t>TABAKADHONNALLI</t>
  </si>
  <si>
    <t xml:space="preserve">BAMMIGATTI </t>
  </si>
  <si>
    <t>BAMMIGATTI</t>
  </si>
  <si>
    <t>TAVARGERI</t>
  </si>
  <si>
    <t>DEVIKOPPA-A</t>
  </si>
  <si>
    <t>DEVIKOPPA-B</t>
  </si>
  <si>
    <t xml:space="preserve">GANJIGATTI </t>
  </si>
  <si>
    <t>GANJIGATTI</t>
  </si>
  <si>
    <t>BAGADGERI</t>
  </si>
  <si>
    <t>MALAKANKOPPA</t>
  </si>
  <si>
    <t>SURSHETTIKOPPA</t>
  </si>
  <si>
    <t>GUDDAD HULIKATTI</t>
  </si>
  <si>
    <t>MISHRIKOTI</t>
  </si>
  <si>
    <t>MISHRIKOTI-A</t>
  </si>
  <si>
    <t>MISHRIKOTI-B</t>
  </si>
  <si>
    <t>UGGNIKERI</t>
  </si>
  <si>
    <t>KURUVINKOPPA</t>
  </si>
  <si>
    <t xml:space="preserve">HIREHONNALLI </t>
  </si>
  <si>
    <t xml:space="preserve">SANGMESHWAR </t>
  </si>
  <si>
    <t xml:space="preserve">KUDALAGI </t>
  </si>
  <si>
    <t>KALAGHATAGI-A</t>
  </si>
  <si>
    <t>KALAGHATAGI-B</t>
  </si>
  <si>
    <t>KALAGHATAGI-C</t>
  </si>
  <si>
    <t>BEGUR</t>
  </si>
  <si>
    <t>G.H</t>
  </si>
  <si>
    <t xml:space="preserve">GALAGI HULAKOPPA </t>
  </si>
  <si>
    <t>DUMMAWAD</t>
  </si>
  <si>
    <t>GAMBYAPUR</t>
  </si>
  <si>
    <t>G BASAVANKOPPA</t>
  </si>
  <si>
    <t xml:space="preserve">TOTAL </t>
  </si>
  <si>
    <t>GRAND TOTAL</t>
  </si>
  <si>
    <t>Gadag</t>
  </si>
  <si>
    <t>Chinchali</t>
  </si>
  <si>
    <t>Antur-Bentur</t>
  </si>
  <si>
    <t>Harti</t>
  </si>
  <si>
    <t>Malasamudra</t>
  </si>
  <si>
    <t>Shirunja</t>
  </si>
  <si>
    <t>Yelishirunj</t>
  </si>
  <si>
    <t>Hombal</t>
  </si>
  <si>
    <t>Belahod</t>
  </si>
  <si>
    <t>Chikkahandigol</t>
  </si>
  <si>
    <t>Huilgol</t>
  </si>
  <si>
    <t xml:space="preserve">Huillgol </t>
  </si>
  <si>
    <t>Kotumachagi</t>
  </si>
  <si>
    <t>Niralagi</t>
  </si>
  <si>
    <t>Hulkoti</t>
  </si>
  <si>
    <t>Binkadakatti</t>
  </si>
  <si>
    <t>Dundur</t>
  </si>
  <si>
    <t>Kadadi</t>
  </si>
  <si>
    <t>Balaganur</t>
  </si>
  <si>
    <t>H.S.Venkatapur</t>
  </si>
  <si>
    <t>Kanavi</t>
  </si>
  <si>
    <t>Sortur-A</t>
  </si>
  <si>
    <t>Sortur-B</t>
  </si>
  <si>
    <t>Kurtakoti</t>
  </si>
  <si>
    <t>Kurtkoti-C</t>
  </si>
  <si>
    <t>Lakkundi</t>
  </si>
  <si>
    <t>Harlapur</t>
  </si>
  <si>
    <t>Sambapur</t>
  </si>
  <si>
    <t xml:space="preserve">Lakkundi </t>
  </si>
  <si>
    <t xml:space="preserve">Adisomapur </t>
  </si>
  <si>
    <t>Kanaginhal</t>
  </si>
  <si>
    <t>Timmapur</t>
  </si>
  <si>
    <t>Mulagund</t>
  </si>
  <si>
    <t>Mulagund-C</t>
  </si>
  <si>
    <t>Nagavi</t>
  </si>
  <si>
    <t>Beladadi-A</t>
  </si>
  <si>
    <t>Beladadi-B</t>
  </si>
  <si>
    <t>Kalasapur</t>
  </si>
  <si>
    <t>Mundargi</t>
  </si>
  <si>
    <t>Bagewadi</t>
  </si>
  <si>
    <t>Bidralli</t>
  </si>
  <si>
    <t>Chikkavaddatti</t>
  </si>
  <si>
    <t>Mundvad</t>
  </si>
  <si>
    <t>Dambal</t>
  </si>
  <si>
    <t>Mevundi</t>
  </si>
  <si>
    <t>Yaklaspur</t>
  </si>
  <si>
    <t>Hammagi</t>
  </si>
  <si>
    <t>Bidnal</t>
  </si>
  <si>
    <t>Korlahlli</t>
  </si>
  <si>
    <t>Singatalur</t>
  </si>
  <si>
    <t>Hirewaddatti</t>
  </si>
  <si>
    <t>Mundargi-A</t>
  </si>
  <si>
    <t>Mundargi-B</t>
  </si>
  <si>
    <t>Mundargi-C</t>
  </si>
  <si>
    <t>Janthlishirur</t>
  </si>
  <si>
    <t>Halligudi</t>
  </si>
  <si>
    <t>Petalur</t>
  </si>
  <si>
    <t>Venktapur</t>
  </si>
  <si>
    <t>Doni-A</t>
  </si>
  <si>
    <t>Doni-B</t>
  </si>
  <si>
    <t>SRK Tanda</t>
  </si>
  <si>
    <t>Kalkeri</t>
  </si>
  <si>
    <t>Harogeri</t>
  </si>
  <si>
    <t>Hesarur</t>
  </si>
  <si>
    <t>Nargunda</t>
  </si>
  <si>
    <t>Chikkanaragund</t>
  </si>
  <si>
    <t>Bairnatti</t>
  </si>
  <si>
    <t>Sankadal</t>
  </si>
  <si>
    <t>Surakod</t>
  </si>
  <si>
    <t>Jagapur</t>
  </si>
  <si>
    <t>Banahatti</t>
  </si>
  <si>
    <t>Hunasikatti</t>
  </si>
  <si>
    <t>Kanakikoppa</t>
  </si>
  <si>
    <t>Naragund-A</t>
  </si>
  <si>
    <t>Naragund-B</t>
  </si>
  <si>
    <t>Naragund-C</t>
  </si>
  <si>
    <t>Shirol</t>
  </si>
  <si>
    <t>Hadli-A</t>
  </si>
  <si>
    <t>Hadli-B</t>
  </si>
  <si>
    <t>Konnur-A</t>
  </si>
  <si>
    <t>Konnur-B</t>
  </si>
  <si>
    <t>Radder Naganur</t>
  </si>
  <si>
    <t>Vasan</t>
  </si>
  <si>
    <t>Ron</t>
  </si>
  <si>
    <t>Abbigeri</t>
  </si>
  <si>
    <t>Kuradagi</t>
  </si>
  <si>
    <t>Jakkali</t>
  </si>
  <si>
    <t>Ron-B</t>
  </si>
  <si>
    <t>Ron-C</t>
  </si>
  <si>
    <t>Belavanaki</t>
  </si>
  <si>
    <t>Belavanaki-B</t>
  </si>
  <si>
    <t>Koujgeri</t>
  </si>
  <si>
    <t>Hirehal</t>
  </si>
  <si>
    <t>Kotabal</t>
  </si>
  <si>
    <t>Madalgeri</t>
  </si>
  <si>
    <t xml:space="preserve">Holealur 
 </t>
  </si>
  <si>
    <t>Benahal</t>
  </si>
  <si>
    <t>Gadagoli</t>
  </si>
  <si>
    <t>Hullur</t>
  </si>
  <si>
    <t>Menasagi</t>
  </si>
  <si>
    <t>Asuti-A</t>
  </si>
  <si>
    <t>Asuti-B</t>
  </si>
  <si>
    <t>Malavad</t>
  </si>
  <si>
    <t>Mushigeri</t>
  </si>
  <si>
    <t>Jigalur</t>
  </si>
  <si>
    <t>Halkeri</t>
  </si>
  <si>
    <t>Neregal-C</t>
  </si>
  <si>
    <t>Chikkamannur</t>
  </si>
  <si>
    <t>D.s.Hadagali</t>
  </si>
  <si>
    <t>Shantageri</t>
  </si>
  <si>
    <t>Bammasagar</t>
  </si>
  <si>
    <t>Lakalkatti</t>
  </si>
  <si>
    <t>Sudi</t>
  </si>
  <si>
    <r>
      <t>Gajendra</t>
    </r>
    <r>
      <rPr>
        <sz val="14"/>
        <color indexed="8"/>
        <rFont val="Calibri"/>
        <family val="2"/>
      </rPr>
      <t>gad-A</t>
    </r>
  </si>
  <si>
    <t>Gajendragad-B</t>
  </si>
  <si>
    <t>Gajendragad-C</t>
  </si>
  <si>
    <t>Rajur</t>
  </si>
  <si>
    <t>Kuntoji</t>
  </si>
  <si>
    <t>Gogeri</t>
  </si>
  <si>
    <t>Balehosur</t>
  </si>
  <si>
    <t>Doddur</t>
  </si>
  <si>
    <t>Bellatti</t>
  </si>
  <si>
    <t>Bannikoppa</t>
  </si>
  <si>
    <t>Devihal</t>
  </si>
  <si>
    <t>Kadakol</t>
  </si>
  <si>
    <t>Kundralli</t>
  </si>
  <si>
    <t>Machenalli</t>
  </si>
  <si>
    <t>Tarikoppa</t>
  </si>
  <si>
    <t>Holeitagi</t>
  </si>
  <si>
    <t>Koganur</t>
  </si>
  <si>
    <t>Konchageri</t>
  </si>
  <si>
    <t>Vadavi-Hosur</t>
  </si>
  <si>
    <t>Shigli</t>
  </si>
  <si>
    <t>Adarkatti</t>
  </si>
  <si>
    <t>Laksmeshwar-C</t>
  </si>
  <si>
    <t>Ramgiri</t>
  </si>
  <si>
    <t>Suranagi</t>
  </si>
  <si>
    <t>Battur</t>
  </si>
  <si>
    <t>F-Badni</t>
  </si>
  <si>
    <t>Gojanur</t>
  </si>
  <si>
    <t>Madalli</t>
  </si>
  <si>
    <t>Magadi-A</t>
  </si>
  <si>
    <t>Magadi-B</t>
  </si>
  <si>
    <t>Shirahatti-C</t>
  </si>
  <si>
    <t>Shirahatti-D</t>
  </si>
  <si>
    <t xml:space="preserve">Mulagund </t>
  </si>
  <si>
    <t xml:space="preserve">Mulagund B  </t>
  </si>
  <si>
    <t>_</t>
  </si>
  <si>
    <t xml:space="preserve">Mulagund D </t>
  </si>
  <si>
    <t xml:space="preserve">Ron </t>
  </si>
  <si>
    <t xml:space="preserve">Naregal </t>
  </si>
  <si>
    <t xml:space="preserve">Naregal B </t>
  </si>
  <si>
    <t>San</t>
  </si>
  <si>
    <t>Wor</t>
  </si>
  <si>
    <t>Vac</t>
  </si>
  <si>
    <t>ºÁ¸À£À</t>
  </si>
  <si>
    <t>D®ÆgÀÄ</t>
  </si>
  <si>
    <t>PÉ ºÉÆÃ¸ÀPÉÆÃmÉ</t>
  </si>
  <si>
    <t>¥Á¼Àå</t>
  </si>
  <si>
    <t>gÁAiÀÄgÀPÉÆ¥Àà®Ä</t>
  </si>
  <si>
    <t>PÉ ZÀ£Áß¥ÀÄgÀ</t>
  </si>
  <si>
    <t>UÀAfUÉgÉ</t>
  </si>
  <si>
    <t>C§â£À</t>
  </si>
  <si>
    <t>CgÀPÀ®UÀÆqÀÄ</t>
  </si>
  <si>
    <t>§£ÀÆßgÀÄ</t>
  </si>
  <si>
    <t>§¸ÀªÁ¥ÀlÖt</t>
  </si>
  <si>
    <t>¨É¼ÀªÁr</t>
  </si>
  <si>
    <t>¨ÉÆÃ¼ÀPÁåvÀ£ÀºÀ½î</t>
  </si>
  <si>
    <t>zÉÆqÀØªÀÄUÉÎ</t>
  </si>
  <si>
    <t>zÉÆqÀÀØ¨ÉªÀÄäwÛ</t>
  </si>
  <si>
    <t>PÉÃgÀ¼Á¥ÀÄgÀ</t>
  </si>
  <si>
    <t>gÀÄzÀæ¥ÀlÖt</t>
  </si>
  <si>
    <t>ºÀAqÀæAV</t>
  </si>
  <si>
    <t>UÀAUÀÆgÀÄ</t>
  </si>
  <si>
    <t>ºÀÄ°PÀ¯ï</t>
  </si>
  <si>
    <t>ªÀÄ°è¥ÀlÖt</t>
  </si>
  <si>
    <t>ºÉvÀÛUÉÆÃqÀ£ÀºÀ½î</t>
  </si>
  <si>
    <t>gÀÁªÀÄ£ÁxÀ¥ÀÄgÀ</t>
  </si>
  <si>
    <t>PÀmÉÖÃ¥ÀÄgÀ</t>
  </si>
  <si>
    <t>CgÀ¹ÃPÉgÉ</t>
  </si>
  <si>
    <t>¨ÁUÉÃ±À¥ÀÄgÀ</t>
  </si>
  <si>
    <t>ºÁgÀ£ÀºÀ½î</t>
  </si>
  <si>
    <t>PÀ¯Áår</t>
  </si>
  <si>
    <t>ºÀAzÁæ¼ÀÄ</t>
  </si>
  <si>
    <t>PÀÉÆÃ¼ÀUÀÄAzÀ</t>
  </si>
  <si>
    <t>PÀ®Äè¸ÁzÀgÀºÀ½î</t>
  </si>
  <si>
    <t>vÀ¼À®ÄvÉÆgÉ</t>
  </si>
  <si>
    <t>PÉAPÉgÉ</t>
  </si>
  <si>
    <t>GArUÀ£Á¼ÀÄ</t>
  </si>
  <si>
    <t>UÀAqÀ¹</t>
  </si>
  <si>
    <t>£ÉÃ°ðUÉ</t>
  </si>
  <si>
    <t>ªÀiÁqÁ¼ÀÄ</t>
  </si>
  <si>
    <t>»j¸ÁzÀgÀºÀ½î</t>
  </si>
  <si>
    <t>eÉ.¹ ¥ÀÄgÀ</t>
  </si>
  <si>
    <t>PÁªÀÄ¸ÀªÀÄÄzÀæ</t>
  </si>
  <si>
    <t>±À²ªÁ¼À</t>
  </si>
  <si>
    <t>PÀtPÀmÉÖ</t>
  </si>
  <si>
    <t>eÁªÀUÀ¯ï</t>
  </si>
  <si>
    <t>¨ÁtªÀgÀ</t>
  </si>
  <si>
    <t>gÀAUÀ£ÁAiÀÄPÀ£ÀPÉÆ¥Àà®Ä</t>
  </si>
  <si>
    <t>¨ÁVÃªÁ¼ÀÄ</t>
  </si>
  <si>
    <t>PÉÆAqÉ£Á¼ÀÄ</t>
  </si>
  <si>
    <t>r JA PÀÄPÉð</t>
  </si>
  <si>
    <t>£ÀUÀgÀ ¥ÁæxÀ«ÄPÀ DgÉÆÃUÀå PÉÃAzÀæ</t>
  </si>
  <si>
    <t>PÀgÀÄUÀÄAzÀ</t>
  </si>
  <si>
    <t>¨ÉÃ®ÆgÀÄ</t>
  </si>
  <si>
    <t>£ÁUÉÃ£ÀºÀ½î</t>
  </si>
  <si>
    <t>ºÀ¤PÉ</t>
  </si>
  <si>
    <t>UÉAqÉÃºÀ½î</t>
  </si>
  <si>
    <t>ºÀUÀgÉ</t>
  </si>
  <si>
    <t>ºÀ¼É©ÃqÀÄ</t>
  </si>
  <si>
    <t>CgÉºÀ½î</t>
  </si>
  <si>
    <t>CqÀÄUÀÆgÀÄ</t>
  </si>
  <si>
    <t>©PÉÆÌÃqÀÄ</t>
  </si>
  <si>
    <t>PÉ¸ÀUÉÆÃqÀÄ</t>
  </si>
  <si>
    <t>¹ ¹ ºÀ½î</t>
  </si>
  <si>
    <t>JA.J¯ï PÉÆ¥Àà®Ä</t>
  </si>
  <si>
    <t xml:space="preserve">UÀAUÀÆgÀÄ </t>
  </si>
  <si>
    <t>ಚನ್ನರಾಯಪಟ್ಟಣ</t>
  </si>
  <si>
    <t>J.ZÉÆÃ¼ÉÃ£ÀºÀ½î</t>
  </si>
  <si>
    <t>CPÀÌ£ÀºÀ½î PÁæ¸ï</t>
  </si>
  <si>
    <t>Ctw</t>
  </si>
  <si>
    <t>D£ÉPÉgÉ</t>
  </si>
  <si>
    <t>¨ÁUÀÆgÀÄ</t>
  </si>
  <si>
    <t>§¼ÀÄWÀlÖ</t>
  </si>
  <si>
    <t>©zÀgÉ</t>
  </si>
  <si>
    <t>zÀªÀÄä¤AUÀ®</t>
  </si>
  <si>
    <t>¢qÀUÀ</t>
  </si>
  <si>
    <t>Vj£ÀUÀgÀ</t>
  </si>
  <si>
    <t>UËqÀUÉgÉ</t>
  </si>
  <si>
    <t xml:space="preserve">dÄlÖ£ÀºÀ½î </t>
  </si>
  <si>
    <t xml:space="preserve">PÁgÉÃºÀ½î </t>
  </si>
  <si>
    <t>PÀ¯ÉÌgÉ</t>
  </si>
  <si>
    <t>PÁAvÀgÁd¥ÀÄgÀ</t>
  </si>
  <si>
    <t>PÉA¨Á¼ÀÄ</t>
  </si>
  <si>
    <t>PÀÄAzÀÆgÀÄªÀÄoÀ</t>
  </si>
  <si>
    <t>ªÀÄlÖ£À«¯É</t>
  </si>
  <si>
    <t>gÁA¥ÀÄgÀ E.PÁ¯ÉÆÃ¤</t>
  </si>
  <si>
    <t>¸ÁvÉÃ£ÀºÀ½î</t>
  </si>
  <si>
    <t>²æÃ¤ªÁ¸À¥ÀÄgÀ</t>
  </si>
  <si>
    <t>n.gÀAUÁ¥ÀÄgÀ</t>
  </si>
  <si>
    <t>vÉÆÃn</t>
  </si>
  <si>
    <t>ªÀ¼ÀUÉÃgÀºÀ½î</t>
  </si>
  <si>
    <t>£ÀÄUÉÎÃºÀ½î</t>
  </si>
  <si>
    <t>±ÀæªÀt¨É¼ÀUÉÆ¼À</t>
  </si>
  <si>
    <t>GzÀAiÀÄ¥ÀÄgÀ</t>
  </si>
  <si>
    <t>ಅಗಿಲೆ</t>
  </si>
  <si>
    <t>ಅಂಕಪುರ</t>
  </si>
  <si>
    <t>ಬಸವಘಟ್ಟ</t>
  </si>
  <si>
    <t>ಬೂವನಹಳ್ಳಿ</t>
  </si>
  <si>
    <t>ಬೈಲಹಳ್ಳಿ</t>
  </si>
  <si>
    <t>ಚಿಕ್ಕಕಡಲೂರು</t>
  </si>
  <si>
    <t>ದೊಡ್ಡಗೇಣಿಗೆರೆ</t>
  </si>
  <si>
    <t>ದುದ್ದ</t>
  </si>
  <si>
    <t>ಗೊರೂರು</t>
  </si>
  <si>
    <t>ಹೆರಗು</t>
  </si>
  <si>
    <t>ಹೊನ್ನಾವರ</t>
  </si>
  <si>
    <t>ಹೂ.ಕಾವಲು</t>
  </si>
  <si>
    <t>ಕಂಚನಹಳ್ಳಿ</t>
  </si>
  <si>
    <t>ಕಾರ್ಲೆ</t>
  </si>
  <si>
    <t>ಕೌಶಿಕ</t>
  </si>
  <si>
    <t>ಮೊಸಳೆ ಹೊಸಹಳ್ಳಿ</t>
  </si>
  <si>
    <t>ಮುತ್ತಿಗೆ ಹೀರೇಹಳ್ಳಿ</t>
  </si>
  <si>
    <t>ನಿಟ್ಟೂರು</t>
  </si>
  <si>
    <t>ಸಾಲಗಾಮೆ</t>
  </si>
  <si>
    <t>ಸಂತೆಕೊಪ್ಪಲು</t>
  </si>
  <si>
    <t>ಶಾಂತಿಗ್ರಾಮ</t>
  </si>
  <si>
    <t>ಸೋಮನಹಳ್ಳಿ</t>
  </si>
  <si>
    <t>ಪೆನ್ ಷನ್ ಮೊಹಲ್ಲಾ</t>
  </si>
  <si>
    <t>ಎಂ ಕೃಷ್ಣ ಆಸ್ಪತ್ರೆ</t>
  </si>
  <si>
    <t>ಬೀರನಹಳ್ಳಿಕೆರೆ ಆಸ್ಪತ್ರೆ</t>
  </si>
  <si>
    <t>ºÉÆ¼É£ÀgÀ¹Ã¥ÀÄg</t>
  </si>
  <si>
    <t>ºÀ½îªÉÄÊ¸ÀÆgÀÄ</t>
  </si>
  <si>
    <t>¸ÉÆÃªÀÄºÀ½î</t>
  </si>
  <si>
    <t>NqÀ£ÀºÀ½î</t>
  </si>
  <si>
    <t>vÁvÀ£ÀºÀ½î</t>
  </si>
  <si>
    <t>PÉgÀUÉÆÃqÀÄ</t>
  </si>
  <si>
    <t>¥ÀqÀªÀ®»¥Éà</t>
  </si>
  <si>
    <t>ºÀjºÀgÀ¥ÀÄgÀ</t>
  </si>
  <si>
    <t>ZÁPÉÃ£ÀºÀ½î</t>
  </si>
  <si>
    <t>ªÀÄ¼À°</t>
  </si>
  <si>
    <t>CUÀæºÁgÀUÉÃlÄ</t>
  </si>
  <si>
    <t>zÉÆqÀØPÀÄAZÉÃ</t>
  </si>
  <si>
    <t>PÉÆÃrºÀ½î</t>
  </si>
  <si>
    <t>ªÀÄÆqÀ®»¥Éà</t>
  </si>
  <si>
    <t>¹AUÁ¥ÀÄgÀ</t>
  </si>
  <si>
    <t>ªÀ¼ÀA©UÉ</t>
  </si>
  <si>
    <t>ºÀ¼ÉÃPÉÆÃmÉ</t>
  </si>
  <si>
    <t>ºÀAUÀgÀ½î</t>
  </si>
  <si>
    <t>ºÀgÀzÀ£ÀºÀ½î</t>
  </si>
  <si>
    <t>zÉÆqÀØPÀÁqÀ£ÀÆgÀÄ</t>
  </si>
  <si>
    <t>£ÀUÀgÀ£ÀºÀ½î</t>
  </si>
  <si>
    <t>zÉÃªÀgÀªÀÄzÉÝÃ£ÀºÀ½î</t>
  </si>
  <si>
    <t>zÉÆqÀÀØºÀ½î</t>
  </si>
  <si>
    <t>¸ÀPÀ¯ÉÃ±À¥ÀÄgÀ</t>
  </si>
  <si>
    <t>ಬಾಳ್ಳುಪೇಟೆ</t>
  </si>
  <si>
    <t>ಕೆಲಗಳಲೆ</t>
  </si>
  <si>
    <t>ಹಾನುಬಾಳು</t>
  </si>
  <si>
    <t>ಕ್ಯಾಮನಹಳ್ಳಿ</t>
  </si>
  <si>
    <t>ಶುಕ್ರವಾರಸಂತೆ</t>
  </si>
  <si>
    <t>ಅತ್ತಿಹಳ್ಳಿ</t>
  </si>
  <si>
    <t>ಉಚ್ಚಂಗಿ</t>
  </si>
  <si>
    <t>ಯಶಳೊರು</t>
  </si>
  <si>
    <t>ಬೆಳಗೋಡು</t>
  </si>
  <si>
    <t>ದೇವಾಲದಕೆರೆ</t>
  </si>
  <si>
    <t>ಕುಂಬರಡಿ</t>
  </si>
  <si>
    <t>ವಿ.ಕೆ ರಸ್ತೆ</t>
  </si>
  <si>
    <t>ಚಂಗಡಿಹಳ್ಳಿ</t>
  </si>
  <si>
    <t>ಹಾಲೆಬೇಲೂರು</t>
  </si>
  <si>
    <t>ಹೆತ್ತೂರು</t>
  </si>
  <si>
    <t>Haveri</t>
  </si>
  <si>
    <t xml:space="preserve">Byadgi </t>
  </si>
  <si>
    <t>KADARAMANDALAGI</t>
  </si>
  <si>
    <t>ANGARAGATTI</t>
  </si>
  <si>
    <t>Bisalahalli</t>
  </si>
  <si>
    <t>SHANKRIPUR</t>
  </si>
  <si>
    <t>BUDAPANAHALL</t>
  </si>
  <si>
    <t>KAGINELE</t>
  </si>
  <si>
    <t>Byadagi -B</t>
  </si>
  <si>
    <t>BYADAGI- A</t>
  </si>
  <si>
    <t>BYADAGI- C</t>
  </si>
  <si>
    <t>BYADAGI- D</t>
  </si>
  <si>
    <t>CHIKKABASUR</t>
  </si>
  <si>
    <t>Galapuji</t>
  </si>
  <si>
    <t>GUNDENAHALLI</t>
  </si>
  <si>
    <t>HEDIGONDA</t>
  </si>
  <si>
    <t>HIREANAJI</t>
  </si>
  <si>
    <t>Kalledevaru</t>
  </si>
  <si>
    <t>KERODI</t>
  </si>
  <si>
    <t>KUMMURU</t>
  </si>
  <si>
    <t>Mallur</t>
  </si>
  <si>
    <t>Masanagi</t>
  </si>
  <si>
    <t>Mattur</t>
  </si>
  <si>
    <t>Motebennur -A</t>
  </si>
  <si>
    <t>Motebennur -B</t>
  </si>
  <si>
    <t>Shidenur</t>
  </si>
  <si>
    <t>SUDAMBI</t>
  </si>
  <si>
    <t>Tadas</t>
  </si>
  <si>
    <t xml:space="preserve">Hangal </t>
  </si>
  <si>
    <t>SHADAGUPPI</t>
  </si>
  <si>
    <t>AKKIALUR A</t>
  </si>
  <si>
    <t>AKKIALUR B</t>
  </si>
  <si>
    <t>ARALESHWAR</t>
  </si>
  <si>
    <t>AKKIVALLI</t>
  </si>
  <si>
    <t>BELAGALPETH</t>
  </si>
  <si>
    <t>ALADAKATTI</t>
  </si>
  <si>
    <t>ADUR</t>
  </si>
  <si>
    <t>BALAMBEED</t>
  </si>
  <si>
    <t>CHIKKAMSIHOSUR</t>
  </si>
  <si>
    <t>BALIHALLI</t>
  </si>
  <si>
    <t>BALUR</t>
  </si>
  <si>
    <t>KUSANUR</t>
  </si>
  <si>
    <t>BYATANAL</t>
  </si>
  <si>
    <t>SHIRAGODA</t>
  </si>
  <si>
    <t>GEJJIHALLI</t>
  </si>
  <si>
    <t>SHESHAGERI</t>
  </si>
  <si>
    <t>GONDI</t>
  </si>
  <si>
    <t>HANGAL A</t>
  </si>
  <si>
    <t>HANGAL B</t>
  </si>
  <si>
    <t>HANGAL C</t>
  </si>
  <si>
    <t>HANGAL D</t>
  </si>
  <si>
    <t>HANGAL E</t>
  </si>
  <si>
    <t>BOMMANAHALLI</t>
  </si>
  <si>
    <t>HANUMASAGARA</t>
  </si>
  <si>
    <t>NEREGAL</t>
  </si>
  <si>
    <t>HARAVI</t>
  </si>
  <si>
    <t>HIREBASUR</t>
  </si>
  <si>
    <t>HIREHULLAL</t>
  </si>
  <si>
    <t>BAICHAVALLI</t>
  </si>
  <si>
    <t>HIREKANAGI</t>
  </si>
  <si>
    <t>HULLATTI</t>
  </si>
  <si>
    <t>KALLAPUR</t>
  </si>
  <si>
    <t>KALVEKALLAPUR</t>
  </si>
  <si>
    <t>KANCHINEGALURU</t>
  </si>
  <si>
    <t>KARAGUDARI</t>
  </si>
  <si>
    <t>TILAVALLI</t>
  </si>
  <si>
    <t>KIRAWADI</t>
  </si>
  <si>
    <t>KOPPARASIKOPPA</t>
  </si>
  <si>
    <t>MALAGUND</t>
  </si>
  <si>
    <t>MANTAGI</t>
  </si>
  <si>
    <t>MARAMBEED</t>
  </si>
  <si>
    <t>MASANAKATTI</t>
  </si>
  <si>
    <t>NIRALAGI</t>
  </si>
  <si>
    <t>NITAGINAKOPPA</t>
  </si>
  <si>
    <t>SAMMASAGI</t>
  </si>
  <si>
    <t>SHANKRIKOPPA</t>
  </si>
  <si>
    <t>UPPANASI</t>
  </si>
  <si>
    <t>VARDI</t>
  </si>
  <si>
    <t>YALAVATTI</t>
  </si>
  <si>
    <t xml:space="preserve">Haveri </t>
  </si>
  <si>
    <t>DEVIHOSUR</t>
  </si>
  <si>
    <t>NEGALUR</t>
  </si>
  <si>
    <t>MEVUNDI</t>
  </si>
  <si>
    <t>Belavigi</t>
  </si>
  <si>
    <t>AGADI</t>
  </si>
  <si>
    <t>BUDAGATTI</t>
  </si>
  <si>
    <t>KURABAGONDA</t>
  </si>
  <si>
    <t>CHIKKALINGADAHALLI</t>
  </si>
  <si>
    <t>HAVANUR</t>
  </si>
  <si>
    <t>GALAGANATHA</t>
  </si>
  <si>
    <t>Guttal C</t>
  </si>
  <si>
    <t>GUTTALA-A</t>
  </si>
  <si>
    <t>GUTTALA-B</t>
  </si>
  <si>
    <t>HANDIGANUR</t>
  </si>
  <si>
    <t>Halagi</t>
  </si>
  <si>
    <t>HOMBARADI</t>
  </si>
  <si>
    <t>KATENAHALLI</t>
  </si>
  <si>
    <t>Kallihal</t>
  </si>
  <si>
    <t>Kanakapura</t>
  </si>
  <si>
    <t>KANAVALLI</t>
  </si>
  <si>
    <t>Kanavalli B</t>
  </si>
  <si>
    <t>KANCHARGATTI</t>
  </si>
  <si>
    <t>KARJAGI</t>
  </si>
  <si>
    <t>HOSARITTI</t>
  </si>
  <si>
    <t>KONANATAMBAGI</t>
  </si>
  <si>
    <t>KORADUR</t>
  </si>
  <si>
    <t>KABBUR</t>
  </si>
  <si>
    <t>Kulenur</t>
  </si>
  <si>
    <t>KURGUND</t>
  </si>
  <si>
    <t>DEVAGERI</t>
  </si>
  <si>
    <t>NAGANUR</t>
  </si>
  <si>
    <t>Sangur</t>
  </si>
  <si>
    <t>YALAGACHHA</t>
  </si>
  <si>
    <t>YATTINAHALLI</t>
  </si>
  <si>
    <t xml:space="preserve">Hirekerur </t>
  </si>
  <si>
    <t>TADAKANAHALLI</t>
  </si>
  <si>
    <t>ANAJI</t>
  </si>
  <si>
    <t>HAMSABHAVI</t>
  </si>
  <si>
    <t>ARALIKATTI</t>
  </si>
  <si>
    <t>CHIKKERUR</t>
  </si>
  <si>
    <t>ARIKATTI</t>
  </si>
  <si>
    <t>BOGAVI</t>
  </si>
  <si>
    <t>HOSAVEERAPUR</t>
  </si>
  <si>
    <t>HALLUR</t>
  </si>
  <si>
    <t>CHIKKABBARA</t>
  </si>
  <si>
    <t>KUDAPALI</t>
  </si>
  <si>
    <t>CHIKKAYADACHI</t>
  </si>
  <si>
    <t>CHINNAMULAGUNDA</t>
  </si>
  <si>
    <t>DUDIHALLI</t>
  </si>
  <si>
    <t>HADRIHALLI</t>
  </si>
  <si>
    <t>ALADAGERI</t>
  </si>
  <si>
    <t>HIREBUDIHAL</t>
  </si>
  <si>
    <t>HIREKABBARA</t>
  </si>
  <si>
    <t>HIREKERUR-A</t>
  </si>
  <si>
    <t>MADLUR</t>
  </si>
  <si>
    <t>HIREKONATHI</t>
  </si>
  <si>
    <t>HIREMORAB</t>
  </si>
  <si>
    <t>HOLABIKONDA</t>
  </si>
  <si>
    <t>KODA</t>
  </si>
  <si>
    <t>KACHAVI</t>
  </si>
  <si>
    <t>KADUR</t>
  </si>
  <si>
    <t>KANVISIDDAGERI</t>
  </si>
  <si>
    <t>KIRIGERI</t>
  </si>
  <si>
    <t>MEDUR</t>
  </si>
  <si>
    <t>KODAMAGGI</t>
  </si>
  <si>
    <t>KUNCHUR</t>
  </si>
  <si>
    <t>MAKARI</t>
  </si>
  <si>
    <t>MASUR-A</t>
  </si>
  <si>
    <t>MASUR-B</t>
  </si>
  <si>
    <t>NAGAVANDA</t>
  </si>
  <si>
    <t>NESVI</t>
  </si>
  <si>
    <t>NIDANEGILU</t>
  </si>
  <si>
    <t>NULAGERI</t>
  </si>
  <si>
    <t>RATTIHALLI-A</t>
  </si>
  <si>
    <t>RATTIHALLI-B</t>
  </si>
  <si>
    <t>SATENAHALLI</t>
  </si>
  <si>
    <t>SHIRAGAMBI</t>
  </si>
  <si>
    <t>SRIRAMANAKOPPA</t>
  </si>
  <si>
    <t>SUTTAKOTTI</t>
  </si>
  <si>
    <t>TAVARAGI</t>
  </si>
  <si>
    <t>YALIVALA</t>
  </si>
  <si>
    <t xml:space="preserve">Ranibennur </t>
  </si>
  <si>
    <t>MEDLERI</t>
  </si>
  <si>
    <t>Gangajala</t>
  </si>
  <si>
    <t>HARANAGERI</t>
  </si>
  <si>
    <t>ANKASAPURA</t>
  </si>
  <si>
    <t>HALAGERI</t>
  </si>
  <si>
    <t>ANTHARAVALLI</t>
  </si>
  <si>
    <t>SUNAKALABIDARI</t>
  </si>
  <si>
    <t>ASUNDI</t>
  </si>
  <si>
    <t>BENAKANAKONDA</t>
  </si>
  <si>
    <t>Chalageri-A</t>
  </si>
  <si>
    <t>Chalageri-B</t>
  </si>
  <si>
    <t>CHIKKAKURAVATHI</t>
  </si>
  <si>
    <t>Choudayyadanapur</t>
  </si>
  <si>
    <t>HONNATTI</t>
  </si>
  <si>
    <t>Gudagur</t>
  </si>
  <si>
    <t>Hanumapur</t>
  </si>
  <si>
    <t>IRANI</t>
  </si>
  <si>
    <t>Hirebidari</t>
  </si>
  <si>
    <t>KUPPELUR</t>
  </si>
  <si>
    <t>HIREMAGANURU</t>
  </si>
  <si>
    <t>Hulihalli</t>
  </si>
  <si>
    <t>MAKANUR</t>
  </si>
  <si>
    <t>DEVARAGUDDA</t>
  </si>
  <si>
    <t>Hullatti</t>
  </si>
  <si>
    <t>JOIYESARAHARALAHALLI</t>
  </si>
  <si>
    <t>KAJJARI</t>
  </si>
  <si>
    <t>Kakol</t>
  </si>
  <si>
    <t>ITAGI</t>
  </si>
  <si>
    <t>KAMADODA</t>
  </si>
  <si>
    <t>Kavalettu</t>
  </si>
  <si>
    <t>Kodiyal Hospet A</t>
  </si>
  <si>
    <t>Kodiyal Hospet B</t>
  </si>
  <si>
    <t>TUMMINAKATTI</t>
  </si>
  <si>
    <t>KOTIHALA</t>
  </si>
  <si>
    <t>Kusagur</t>
  </si>
  <si>
    <t>MALANAYAKANAHALLI</t>
  </si>
  <si>
    <t>NADIHALLALLI</t>
  </si>
  <si>
    <t>NUKAPURA</t>
  </si>
  <si>
    <t>AREMALLAPUR</t>
  </si>
  <si>
    <t>RAHUTANAKATTI</t>
  </si>
  <si>
    <t>UKUNDA</t>
  </si>
  <si>
    <t xml:space="preserve">Savanur </t>
  </si>
  <si>
    <t>YALAVIGI</t>
  </si>
  <si>
    <t>ALLIPURA</t>
  </si>
  <si>
    <t>KARADAGI</t>
  </si>
  <si>
    <t>BADNI</t>
  </si>
  <si>
    <t>TAVARAMELLIHALLI</t>
  </si>
  <si>
    <t>CHELLALA</t>
  </si>
  <si>
    <t>HATTIMATTUR</t>
  </si>
  <si>
    <t>DAMBARMATTUR</t>
  </si>
  <si>
    <t>KADAKOL</t>
  </si>
  <si>
    <t>HESARUR</t>
  </si>
  <si>
    <t>KALASUR</t>
  </si>
  <si>
    <t>HIREMUGADUR</t>
  </si>
  <si>
    <t>HOSALLI</t>
  </si>
  <si>
    <t>HOSANIRALAGI</t>
  </si>
  <si>
    <t>HOVINASHIGLI</t>
  </si>
  <si>
    <t>HURALIKOPPI</t>
  </si>
  <si>
    <t>ICHANGI</t>
  </si>
  <si>
    <t>JALLAPURA</t>
  </si>
  <si>
    <t>JEKINAKATTI</t>
  </si>
  <si>
    <t>K.B.TIMMAPUR</t>
  </si>
  <si>
    <t>Kaliwal</t>
  </si>
  <si>
    <t>KRISHNAPUR</t>
  </si>
  <si>
    <t>KUNIMELLALLI</t>
  </si>
  <si>
    <t>NAIKERUR</t>
  </si>
  <si>
    <t>SHIRABADAGI</t>
  </si>
  <si>
    <t>TEGGIHALLI</t>
  </si>
  <si>
    <t xml:space="preserve">Shiggaon </t>
  </si>
  <si>
    <t>KONANAKERI</t>
  </si>
  <si>
    <t>Andalagi</t>
  </si>
  <si>
    <t>BADA</t>
  </si>
  <si>
    <t>Bankapur-1</t>
  </si>
  <si>
    <t>Bankapur-2</t>
  </si>
  <si>
    <t>Bankapur-3</t>
  </si>
  <si>
    <t>Bankapur-4</t>
  </si>
  <si>
    <t>HULAGUR</t>
  </si>
  <si>
    <t>BANNURA</t>
  </si>
  <si>
    <t>ATTIGERI</t>
  </si>
  <si>
    <t>BASANALA</t>
  </si>
  <si>
    <t>DUNDASHI</t>
  </si>
  <si>
    <t>Gotagodi</t>
  </si>
  <si>
    <t>Halebankapur</t>
  </si>
  <si>
    <t>HANAMARAHALLI</t>
  </si>
  <si>
    <t>HIREMALLURA</t>
  </si>
  <si>
    <t>HIREBENDIGERI</t>
  </si>
  <si>
    <t>Hiremanakatti</t>
  </si>
  <si>
    <t>HOSURU</t>
  </si>
  <si>
    <t>HOTHANAHALLI</t>
  </si>
  <si>
    <t>Jakkanakatti</t>
  </si>
  <si>
    <t>Kabanoor</t>
  </si>
  <si>
    <t>Kundur</t>
  </si>
  <si>
    <t>TADAS</t>
  </si>
  <si>
    <t>KUNNURA</t>
  </si>
  <si>
    <t>Kyalakonda</t>
  </si>
  <si>
    <t>Narayanapur</t>
  </si>
  <si>
    <t>Neeralagi</t>
  </si>
  <si>
    <t>SHIGGAON D</t>
  </si>
  <si>
    <t>Shiggaon-A</t>
  </si>
  <si>
    <t>Shiggaon-B</t>
  </si>
  <si>
    <t>Shiggaon-C</t>
  </si>
  <si>
    <t>Kalaburagi</t>
  </si>
  <si>
    <t>Afzalpur</t>
  </si>
  <si>
    <t>AFZALPUR TLH(2451)</t>
  </si>
  <si>
    <t>Afzalpur -3</t>
  </si>
  <si>
    <t>Atnoor(2448)</t>
  </si>
  <si>
    <t>Ankalaga</t>
  </si>
  <si>
    <t>Bhoganalli</t>
  </si>
  <si>
    <t>Mallabada</t>
  </si>
  <si>
    <t>D.Ganapur CHC(1977)</t>
  </si>
  <si>
    <t>CHAWADAPUR</t>
  </si>
  <si>
    <t>MADARA(B)</t>
  </si>
  <si>
    <t>Tellura</t>
  </si>
  <si>
    <t>De.Kallur(1971)</t>
  </si>
  <si>
    <t>Ghattaraga</t>
  </si>
  <si>
    <t>INCHAGERE</t>
  </si>
  <si>
    <t>KARKANALLI</t>
  </si>
  <si>
    <t>Gobur-B(1966)</t>
  </si>
  <si>
    <t>BANDARWAD</t>
  </si>
  <si>
    <t>Bidanura</t>
  </si>
  <si>
    <t>Byramadagi</t>
  </si>
  <si>
    <t>Chinamagera</t>
  </si>
  <si>
    <t>Hasaragundagi Afzalpur</t>
  </si>
  <si>
    <t>Havanura</t>
  </si>
  <si>
    <t>Saganura</t>
  </si>
  <si>
    <t>Karajagi(1974)</t>
  </si>
  <si>
    <t>ALLAGI(B)</t>
  </si>
  <si>
    <t>ALLAGI(K)</t>
  </si>
  <si>
    <t>Mannura(1972)</t>
  </si>
  <si>
    <t>SHIVOOR</t>
  </si>
  <si>
    <t>Mashal-1(1973)</t>
  </si>
  <si>
    <t>GOWRA(K)</t>
  </si>
  <si>
    <t>NANDARGI</t>
  </si>
  <si>
    <t>Revoor B(2450)</t>
  </si>
  <si>
    <t>BALLURGI</t>
  </si>
  <si>
    <t>Chincholi</t>
  </si>
  <si>
    <t>Station Ganagapur CHC(1978)</t>
  </si>
  <si>
    <t>Koganura</t>
  </si>
  <si>
    <t>NEELURA</t>
  </si>
  <si>
    <t>S.GANAGAPURA</t>
  </si>
  <si>
    <t>Udachana(1975)</t>
  </si>
  <si>
    <t>BHOSGA</t>
  </si>
  <si>
    <t>Aland</t>
  </si>
  <si>
    <t>AMBALAGI (24X7)(2763)</t>
  </si>
  <si>
    <t>Madaki</t>
  </si>
  <si>
    <t>MUDDADAGI</t>
  </si>
  <si>
    <t>Belmagi(3223)</t>
  </si>
  <si>
    <t>Bilagunda</t>
  </si>
  <si>
    <t>Bhusanura(1959)</t>
  </si>
  <si>
    <t>JAVALI D</t>
  </si>
  <si>
    <t>Kawalaga</t>
  </si>
  <si>
    <t>DHANGAPUR (24X7)(2764)</t>
  </si>
  <si>
    <t>Hittal siroor</t>
  </si>
  <si>
    <t>GOLA(B) (24X7)(2765)</t>
  </si>
  <si>
    <t>CHINCHANASURA</t>
  </si>
  <si>
    <t>Shrichanda</t>
  </si>
  <si>
    <t>Tare ambalga</t>
  </si>
  <si>
    <t>HIRONALLI (24X7)(2766)</t>
  </si>
  <si>
    <t>Ningadalli</t>
  </si>
  <si>
    <t>Jidaga(1962)</t>
  </si>
  <si>
    <t>DARGASHIROOR</t>
  </si>
  <si>
    <t>JAMAGA J</t>
  </si>
  <si>
    <t>MOGHA-B</t>
  </si>
  <si>
    <t>Kadaganchi(1950)</t>
  </si>
  <si>
    <t>BHULANI</t>
  </si>
  <si>
    <t>LADCHINCHOLI</t>
  </si>
  <si>
    <t>SUNTANOORA</t>
  </si>
  <si>
    <t>KHAJOORI (24X7)(2767)</t>
  </si>
  <si>
    <t>Alanaga</t>
  </si>
  <si>
    <t>Hodloor</t>
  </si>
  <si>
    <t>Tadola</t>
  </si>
  <si>
    <t>KINNISULTANA(2768)</t>
  </si>
  <si>
    <t>Hallisalagara</t>
  </si>
  <si>
    <t>Rudrevadi</t>
  </si>
  <si>
    <t>SALEGAMVE</t>
  </si>
  <si>
    <t>Korahalli(1958)</t>
  </si>
  <si>
    <t>DHUTARAGAMVE</t>
  </si>
  <si>
    <t>KODLAHANGARGA</t>
  </si>
  <si>
    <t>MADYALA(2770)</t>
  </si>
  <si>
    <t>Bennisiroor</t>
  </si>
  <si>
    <t>Sakkaraga</t>
  </si>
  <si>
    <t>Savaleshwara</t>
  </si>
  <si>
    <t>Narona(1952)</t>
  </si>
  <si>
    <t>Ladmalgi</t>
  </si>
  <si>
    <t>PADASAVALAGI(3179)</t>
  </si>
  <si>
    <t>Hebali</t>
  </si>
  <si>
    <t>Mataki</t>
  </si>
  <si>
    <t>Tambakavadi</t>
  </si>
  <si>
    <t>TADKAL (24X7)(2774)</t>
  </si>
  <si>
    <t>KOTHANAHIPPARGA</t>
  </si>
  <si>
    <t>MUNOLI</t>
  </si>
  <si>
    <t>V.K.SALGAR(2775)</t>
  </si>
  <si>
    <t>Kamalanagara</t>
  </si>
  <si>
    <t>YALASANGI(3180)</t>
  </si>
  <si>
    <t>Nimbal</t>
  </si>
  <si>
    <t>Narona</t>
  </si>
  <si>
    <t>AINAPUR(2447)</t>
  </si>
  <si>
    <t>AINAPUR</t>
  </si>
  <si>
    <t>Gadiningadalli</t>
  </si>
  <si>
    <t>Khanapura</t>
  </si>
  <si>
    <t>S.BASANTPUR</t>
  </si>
  <si>
    <t>Chimmanachod(1999)</t>
  </si>
  <si>
    <t>CHIMMANACHOOD</t>
  </si>
  <si>
    <t>Garampallli</t>
  </si>
  <si>
    <t>Hasaragundagi Chincholi</t>
  </si>
  <si>
    <t>NARANAL</t>
  </si>
  <si>
    <t>Chincholi(2000)</t>
  </si>
  <si>
    <t>Chandapura</t>
  </si>
  <si>
    <t>CHINCHOLI 1</t>
  </si>
  <si>
    <t>CHINCHOLI 2</t>
  </si>
  <si>
    <t>Chnandanakera(1996)</t>
  </si>
  <si>
    <t>CHANDANKERA</t>
  </si>
  <si>
    <t>CHENGTA</t>
  </si>
  <si>
    <t>Kodli(1994)</t>
  </si>
  <si>
    <t>Kodli</t>
  </si>
  <si>
    <t>KORAVI</t>
  </si>
  <si>
    <t>Navadagi</t>
  </si>
  <si>
    <t>Kunchavaram CHC(2002)</t>
  </si>
  <si>
    <t>KUNCHAVARAM-1</t>
  </si>
  <si>
    <t>MOGADHAMPURA</t>
  </si>
  <si>
    <t>SHADIPURA</t>
  </si>
  <si>
    <t>VANTICHINTA</t>
  </si>
  <si>
    <t>Miriyana(1991)</t>
  </si>
  <si>
    <t>Anavaara</t>
  </si>
  <si>
    <t>GANAPURA</t>
  </si>
  <si>
    <t>KALLURROAD</t>
  </si>
  <si>
    <t>MIRIYAN</t>
  </si>
  <si>
    <t>MOGHA(3181)</t>
  </si>
  <si>
    <t>Mogha</t>
  </si>
  <si>
    <t>RUMMANAGUDA</t>
  </si>
  <si>
    <t>Nidagunda(1993)</t>
  </si>
  <si>
    <t>JETTUR</t>
  </si>
  <si>
    <t>Karchkherd</t>
  </si>
  <si>
    <t>Nidgunda</t>
  </si>
  <si>
    <t>Ratkal(1995)</t>
  </si>
  <si>
    <t>Ratkal</t>
  </si>
  <si>
    <t>Suntana</t>
  </si>
  <si>
    <t>RUDDANURU(3182)</t>
  </si>
  <si>
    <t>CHINTAPALLI</t>
  </si>
  <si>
    <t>Gadikeshwara</t>
  </si>
  <si>
    <t>Salebiranahalli(1998)</t>
  </si>
  <si>
    <t>AINOLLI</t>
  </si>
  <si>
    <t>DEGALAMADI</t>
  </si>
  <si>
    <t>Kolluru</t>
  </si>
  <si>
    <t>SALEBEERANAHALLI</t>
  </si>
  <si>
    <t>Sulepet(1992)</t>
  </si>
  <si>
    <t>CHIMMAIDHLAYEE</t>
  </si>
  <si>
    <t>Hodebiranahalli</t>
  </si>
  <si>
    <t>KODAMPALLI</t>
  </si>
  <si>
    <t>KUPANOOR</t>
  </si>
  <si>
    <t>Sulepet</t>
  </si>
  <si>
    <t>Chittapur</t>
  </si>
  <si>
    <t>Allolli(2349)</t>
  </si>
  <si>
    <t>Halkatta</t>
  </si>
  <si>
    <t>LADALAPUR</t>
  </si>
  <si>
    <t>Allura-K(2022)</t>
  </si>
  <si>
    <t>BANKALAGA</t>
  </si>
  <si>
    <t>RAMATHEERTH</t>
  </si>
  <si>
    <t>Aranakal(2020)</t>
  </si>
  <si>
    <t>Bedsoor</t>
  </si>
  <si>
    <t>KANDAGULA</t>
  </si>
  <si>
    <t>Dandothi(2501)</t>
  </si>
  <si>
    <t>Bagodi</t>
  </si>
  <si>
    <t>Diggaon(2502)</t>
  </si>
  <si>
    <t>MOGLA</t>
  </si>
  <si>
    <t>Mudbool</t>
  </si>
  <si>
    <t>Kalagi CHC(2034)</t>
  </si>
  <si>
    <t>Kalagi A</t>
  </si>
  <si>
    <t>Kalhipparaga(2018)</t>
  </si>
  <si>
    <t>CHINCHOLI (H)</t>
  </si>
  <si>
    <t>Shellagi</t>
  </si>
  <si>
    <t>Kollur(2026)</t>
  </si>
  <si>
    <t>SANNATTI</t>
  </si>
  <si>
    <t>Tarakasapeta</t>
  </si>
  <si>
    <t>TONURU</t>
  </si>
  <si>
    <t>Korwar(2019)</t>
  </si>
  <si>
    <t>GOTUR</t>
  </si>
  <si>
    <t>KALAGURTHI</t>
  </si>
  <si>
    <t>Madabula(2017)</t>
  </si>
  <si>
    <t>Gundagurthi</t>
  </si>
  <si>
    <t>Mangalgi(2025)</t>
  </si>
  <si>
    <t>Kodadur</t>
  </si>
  <si>
    <t>RAJAPURA</t>
  </si>
  <si>
    <t>Soogur.K</t>
  </si>
  <si>
    <t>Nalavara-V(2027)</t>
  </si>
  <si>
    <t>NALWAR</t>
  </si>
  <si>
    <t>NALWAR (ST)</t>
  </si>
  <si>
    <t>YAGAPUR</t>
  </si>
  <si>
    <t>Pethshiroor(2498)</t>
  </si>
  <si>
    <t>BANKURA</t>
  </si>
  <si>
    <t>Martur</t>
  </si>
  <si>
    <t>Mugalanagauva</t>
  </si>
  <si>
    <t>Rawoor(2029)</t>
  </si>
  <si>
    <t>GOLA(K)</t>
  </si>
  <si>
    <t>Honagunta</t>
  </si>
  <si>
    <t>Malagathi</t>
  </si>
  <si>
    <t>TARANALLI</t>
  </si>
  <si>
    <t>Tonasanahalli</t>
  </si>
  <si>
    <t>Tengali(2016)</t>
  </si>
  <si>
    <t>Evani</t>
  </si>
  <si>
    <t>Wadi CHC(2030)</t>
  </si>
  <si>
    <t>ALOOR</t>
  </si>
  <si>
    <t>Kamarwadi</t>
  </si>
  <si>
    <t>wadi-B</t>
  </si>
  <si>
    <t>Kochur</t>
  </si>
  <si>
    <t>Gulbarga</t>
  </si>
  <si>
    <t>Aurad(1979)</t>
  </si>
  <si>
    <t>BABALAD</t>
  </si>
  <si>
    <t>Bhusanagi</t>
  </si>
  <si>
    <t>uplav</t>
  </si>
  <si>
    <t>Dongargoan(1980)</t>
  </si>
  <si>
    <t>HEROOR</t>
  </si>
  <si>
    <t>MARAGUTTI</t>
  </si>
  <si>
    <t>ROAD KINNI</t>
  </si>
  <si>
    <t>Farthabad(1981)</t>
  </si>
  <si>
    <t>Basvapattan</t>
  </si>
  <si>
    <t>FARTABAD B</t>
  </si>
  <si>
    <t>Hagaragundagi</t>
  </si>
  <si>
    <t>Jogur</t>
  </si>
  <si>
    <t>KAVALAGA</t>
  </si>
  <si>
    <t>Harsoor(1982)</t>
  </si>
  <si>
    <t>BhupalTegnoor</t>
  </si>
  <si>
    <t>TAVARGERA</t>
  </si>
  <si>
    <t>Hiresavalagi(1983)</t>
  </si>
  <si>
    <t>BHEEMALLI</t>
  </si>
  <si>
    <t>Haruti Hadagila</t>
  </si>
  <si>
    <t>Hunshi hadagil</t>
  </si>
  <si>
    <t>Kadani</t>
  </si>
  <si>
    <t>PATTNA</t>
  </si>
  <si>
    <t>Sharanasirasagi</t>
  </si>
  <si>
    <t>Sindagi</t>
  </si>
  <si>
    <t>Honnakiranagi(1984)</t>
  </si>
  <si>
    <t>Ferojabad</t>
  </si>
  <si>
    <t>PANEGAON</t>
  </si>
  <si>
    <t>SARADAGI(B)</t>
  </si>
  <si>
    <t>Kalhangarga(1986)</t>
  </si>
  <si>
    <t>ASHTAGA</t>
  </si>
  <si>
    <t>Kumasi</t>
  </si>
  <si>
    <t>TAJ SULTANPUR</t>
  </si>
  <si>
    <t>Kamalapura(1985)</t>
  </si>
  <si>
    <t>HOLAKUND</t>
  </si>
  <si>
    <t>JEEVANAGI</t>
  </si>
  <si>
    <t>KAMALAPUR B</t>
  </si>
  <si>
    <t>Okali</t>
  </si>
  <si>
    <t>Mahagoan(1987)</t>
  </si>
  <si>
    <t>KURIKOTA</t>
  </si>
  <si>
    <t>Nagoor</t>
  </si>
  <si>
    <t>Nandoor (B)(1988)</t>
  </si>
  <si>
    <t>Kusnoor</t>
  </si>
  <si>
    <t>NANDIKOOR</t>
  </si>
  <si>
    <t>Shrinivasa Saradagi(1990)</t>
  </si>
  <si>
    <t>HAGARGA</t>
  </si>
  <si>
    <t>Itaga</t>
  </si>
  <si>
    <t>Sannura</t>
  </si>
  <si>
    <t>Sonth(1989)</t>
  </si>
  <si>
    <t>KALAMUD</t>
  </si>
  <si>
    <t>KHANADAL</t>
  </si>
  <si>
    <t>Pala</t>
  </si>
  <si>
    <t>Jewargi</t>
  </si>
  <si>
    <t>Andola(2815)</t>
  </si>
  <si>
    <t>HALAGADLA</t>
  </si>
  <si>
    <t>Kellura</t>
  </si>
  <si>
    <t>ANKALAGA(2814)</t>
  </si>
  <si>
    <t>HULLUR</t>
  </si>
  <si>
    <t>ITAGA</t>
  </si>
  <si>
    <t>Aralagundagi(2040)</t>
  </si>
  <si>
    <t>KADAKOLA</t>
  </si>
  <si>
    <t>SUMBADA</t>
  </si>
  <si>
    <t>BIRIYAL B(2816)</t>
  </si>
  <si>
    <t>HONNAL</t>
  </si>
  <si>
    <t>MUDUBALA B</t>
  </si>
  <si>
    <t>GANWAR(2817)</t>
  </si>
  <si>
    <t>SATAKHEDA</t>
  </si>
  <si>
    <t>YALAWARA</t>
  </si>
  <si>
    <t>IJERI(2819)</t>
  </si>
  <si>
    <t>Alura</t>
  </si>
  <si>
    <t>BILWAR</t>
  </si>
  <si>
    <t>HANGARGA(B)</t>
  </si>
  <si>
    <t>MUTTAKOD</t>
  </si>
  <si>
    <t>Yalgoda</t>
  </si>
  <si>
    <t>Jeratagi(2046)</t>
  </si>
  <si>
    <t>Kallura-K</t>
  </si>
  <si>
    <t>Mayura</t>
  </si>
  <si>
    <t>Ranjanagi</t>
  </si>
  <si>
    <t>JEWARGI TH(2633)</t>
  </si>
  <si>
    <t>JEWARGI K</t>
  </si>
  <si>
    <t>KOODI(2818)</t>
  </si>
  <si>
    <t>GOUNALLI</t>
  </si>
  <si>
    <t>KOLAKUR</t>
  </si>
  <si>
    <t>MALLI(3083)</t>
  </si>
  <si>
    <t>KULAGERA</t>
  </si>
  <si>
    <t>MAGANAGERA</t>
  </si>
  <si>
    <t>Mandevala(2047)</t>
  </si>
  <si>
    <t>HARAWAL</t>
  </si>
  <si>
    <t>HIPPARAGA S N</t>
  </si>
  <si>
    <t>VASTARI</t>
  </si>
  <si>
    <t>NARIBOL(2820)</t>
  </si>
  <si>
    <t>Gudura</t>
  </si>
  <si>
    <t>KATTISANGAVI</t>
  </si>
  <si>
    <t>WADAGERA(2821)</t>
  </si>
  <si>
    <t>Balabatti</t>
  </si>
  <si>
    <t>Kachapura</t>
  </si>
  <si>
    <t>Sedam</t>
  </si>
  <si>
    <t>ITKAL(2847)</t>
  </si>
  <si>
    <t>K.R.Palli(2007)</t>
  </si>
  <si>
    <t>LINGAMPALLI</t>
  </si>
  <si>
    <t>Mudhol A</t>
  </si>
  <si>
    <t>Mudhol B</t>
  </si>
  <si>
    <t>MUDHOL C</t>
  </si>
  <si>
    <t>Kanagadda(2003)</t>
  </si>
  <si>
    <t>Kanagadda</t>
  </si>
  <si>
    <t>MEDAK</t>
  </si>
  <si>
    <t>Kodla(2543)</t>
  </si>
  <si>
    <t>Goudanalli</t>
  </si>
  <si>
    <t>Handraki</t>
  </si>
  <si>
    <t>Udagi</t>
  </si>
  <si>
    <t>Kolkunda(2005)</t>
  </si>
  <si>
    <t>Duganura</t>
  </si>
  <si>
    <t>KOLKUNDA</t>
  </si>
  <si>
    <t>MALAKAPALLI</t>
  </si>
  <si>
    <t>Kurukunta(2006)</t>
  </si>
  <si>
    <t>Adaki</t>
  </si>
  <si>
    <t>BETAGERA(B)</t>
  </si>
  <si>
    <t>KURKUNTA-A</t>
  </si>
  <si>
    <t>KURKUNTA-B</t>
  </si>
  <si>
    <t>MADAKAL</t>
  </si>
  <si>
    <t>MADANA(2845)</t>
  </si>
  <si>
    <t>Kadacharla</t>
  </si>
  <si>
    <t>Madana</t>
  </si>
  <si>
    <t>RANJOL</t>
  </si>
  <si>
    <t>YADAGA(2846)</t>
  </si>
  <si>
    <t>Habala-T</t>
  </si>
  <si>
    <t>Kukkunda</t>
  </si>
  <si>
    <t>MALKHED-A</t>
  </si>
  <si>
    <t>MALKHED-B</t>
  </si>
  <si>
    <t>MUGNOOR</t>
  </si>
  <si>
    <t>NEELHALLI</t>
  </si>
  <si>
    <t>Yadaga</t>
  </si>
  <si>
    <t>AWARAD B</t>
  </si>
  <si>
    <t>Bablad</t>
  </si>
  <si>
    <t xml:space="preserve"> Uplaon</t>
  </si>
  <si>
    <t>DONGARGAON</t>
  </si>
  <si>
    <t>Roadkinni</t>
  </si>
  <si>
    <t>Margutti</t>
  </si>
  <si>
    <t>FARAHATABAD</t>
  </si>
  <si>
    <t>Farthabad-B</t>
  </si>
  <si>
    <t>Kavalaga-B</t>
  </si>
  <si>
    <t>Heroor -B</t>
  </si>
  <si>
    <t>HARASOOR</t>
  </si>
  <si>
    <t>Tavaragera</t>
  </si>
  <si>
    <t>HIRE SAVALAGI</t>
  </si>
  <si>
    <t>Bhimalli</t>
  </si>
  <si>
    <t>Pattan</t>
  </si>
  <si>
    <t>HONNA KIRANAGI</t>
  </si>
  <si>
    <t>Ferozabad</t>
  </si>
  <si>
    <t>Saradagi-B</t>
  </si>
  <si>
    <t>Panegoan</t>
  </si>
  <si>
    <t>KAMALAPUR</t>
  </si>
  <si>
    <t>Kamalapura-B</t>
  </si>
  <si>
    <t>Holkunda</t>
  </si>
  <si>
    <t>jevangi</t>
  </si>
  <si>
    <t>KALHANGARAGA</t>
  </si>
  <si>
    <t>Astaga</t>
  </si>
  <si>
    <t>Taja Sultanapura</t>
  </si>
  <si>
    <t>MAHAGAON</t>
  </si>
  <si>
    <t>Kurikotta</t>
  </si>
  <si>
    <t>NANDOOR (B)</t>
  </si>
  <si>
    <t>Nandikura</t>
  </si>
  <si>
    <t>Kandal</t>
  </si>
  <si>
    <t>SONTH</t>
  </si>
  <si>
    <t>kalmud</t>
  </si>
  <si>
    <t>SRINIVAS SARADAGI</t>
  </si>
  <si>
    <t>Hagaraga</t>
  </si>
  <si>
    <t>AMBALAGA</t>
  </si>
  <si>
    <t>Ladmugali</t>
  </si>
  <si>
    <t>BELAMAGI</t>
  </si>
  <si>
    <t>Tambakawadi</t>
  </si>
  <si>
    <t>BHUSANUR</t>
  </si>
  <si>
    <t>Kavalaga</t>
  </si>
  <si>
    <t>Javali-D</t>
  </si>
  <si>
    <t>DHANGAPUR</t>
  </si>
  <si>
    <t>Hittalasirur</t>
  </si>
  <si>
    <t>GOLA (B)</t>
  </si>
  <si>
    <t>Keri ambalaga</t>
  </si>
  <si>
    <t>Shrichand</t>
  </si>
  <si>
    <t>Chinchanasur</t>
  </si>
  <si>
    <t>HIROLLI</t>
  </si>
  <si>
    <t>JIDAGA</t>
  </si>
  <si>
    <t>Jamaga-j</t>
  </si>
  <si>
    <t>Mogha-B</t>
  </si>
  <si>
    <t>Dargasirur</t>
  </si>
  <si>
    <t>KADAGANCHI</t>
  </si>
  <si>
    <t>Ladachincholli</t>
  </si>
  <si>
    <t>Bolani</t>
  </si>
  <si>
    <t>Suntanur</t>
  </si>
  <si>
    <t>KINNI SULTAN</t>
  </si>
  <si>
    <t>Rudrawadi</t>
  </si>
  <si>
    <t>Hallisalagar</t>
  </si>
  <si>
    <t>Salegav</t>
  </si>
  <si>
    <t>KHAJURI</t>
  </si>
  <si>
    <t>Alanga</t>
  </si>
  <si>
    <t>KORALLI</t>
  </si>
  <si>
    <t>Duttargav</t>
  </si>
  <si>
    <t>Kodalahangaraga</t>
  </si>
  <si>
    <t>MADIYAL</t>
  </si>
  <si>
    <t>Bennisirur</t>
  </si>
  <si>
    <t>PADASAVALAGI</t>
  </si>
  <si>
    <t>Niragudi</t>
  </si>
  <si>
    <t>Hebli</t>
  </si>
  <si>
    <t>SARASAMBA</t>
  </si>
  <si>
    <t>Savaleswar</t>
  </si>
  <si>
    <t>Sakkarga</t>
  </si>
  <si>
    <t>TADAKAL</t>
  </si>
  <si>
    <t>Munnolli</t>
  </si>
  <si>
    <t>KotanHipprga</t>
  </si>
  <si>
    <t>V K SALAGAR</t>
  </si>
  <si>
    <t>Muddudaga</t>
  </si>
  <si>
    <t>Kamalanagar</t>
  </si>
  <si>
    <t>YALASANGI</t>
  </si>
  <si>
    <t>ALLOLLI</t>
  </si>
  <si>
    <t>Ladlapur</t>
  </si>
  <si>
    <t>ALLUR (K)</t>
  </si>
  <si>
    <t>Bankalga</t>
  </si>
  <si>
    <t>Ramteerth</t>
  </si>
  <si>
    <t>ARANKAL</t>
  </si>
  <si>
    <t>Bedsur</t>
  </si>
  <si>
    <t>Kandgol</t>
  </si>
  <si>
    <t>DANDOTI</t>
  </si>
  <si>
    <t>Bhagodi</t>
  </si>
  <si>
    <t>DIGGAON</t>
  </si>
  <si>
    <t>Mogla</t>
  </si>
  <si>
    <t>KALAGI</t>
  </si>
  <si>
    <t>Kalgi</t>
  </si>
  <si>
    <t>KALHIPPARAGA</t>
  </si>
  <si>
    <t>Shelgi</t>
  </si>
  <si>
    <t>Chincoli h</t>
  </si>
  <si>
    <t>KOLLUR</t>
  </si>
  <si>
    <t>Sannati</t>
  </si>
  <si>
    <t>Tunnur</t>
  </si>
  <si>
    <t>Tarkaspet</t>
  </si>
  <si>
    <t>KORAWAR</t>
  </si>
  <si>
    <t>Kalgurti</t>
  </si>
  <si>
    <t>MADABOOL</t>
  </si>
  <si>
    <t>Gundgurti</t>
  </si>
  <si>
    <t>MANGALAGI</t>
  </si>
  <si>
    <t>Sugur k</t>
  </si>
  <si>
    <t>NALAWAR</t>
  </si>
  <si>
    <t>Nalwar</t>
  </si>
  <si>
    <t>Nalwar Station</t>
  </si>
  <si>
    <t>Yagapur</t>
  </si>
  <si>
    <t>PETH SIROOR</t>
  </si>
  <si>
    <t>Bhankoor</t>
  </si>
  <si>
    <t>Mugulnagoan</t>
  </si>
  <si>
    <t>RAWOOR</t>
  </si>
  <si>
    <t>Malgatti</t>
  </si>
  <si>
    <t>Tonasanalli s</t>
  </si>
  <si>
    <t>Taranalli</t>
  </si>
  <si>
    <t>Gola k</t>
  </si>
  <si>
    <t>TENGLI</t>
  </si>
  <si>
    <t>WADI CHC</t>
  </si>
  <si>
    <t>Konchur</t>
  </si>
  <si>
    <t>Aloor</t>
  </si>
  <si>
    <t>Ingalgi</t>
  </si>
  <si>
    <t>WADI UPHC</t>
  </si>
  <si>
    <t>Wadi B</t>
  </si>
  <si>
    <t>ARALGUNDGI</t>
  </si>
  <si>
    <t>Sumbad</t>
  </si>
  <si>
    <t>ANKALAGA</t>
  </si>
  <si>
    <t>ANDOLA</t>
  </si>
  <si>
    <t>KELLUR</t>
  </si>
  <si>
    <t>BIRIYAL B</t>
  </si>
  <si>
    <t>MUDDABAL B</t>
  </si>
  <si>
    <t>GANWAR</t>
  </si>
  <si>
    <t>SATHKHED</t>
  </si>
  <si>
    <t>YALWAR</t>
  </si>
  <si>
    <t>IJERI</t>
  </si>
  <si>
    <t>HANGARAGA B</t>
  </si>
  <si>
    <t>JERATAGI</t>
  </si>
  <si>
    <t>KOODI</t>
  </si>
  <si>
    <t>MALLI</t>
  </si>
  <si>
    <t>KACHAPUR</t>
  </si>
  <si>
    <t>MANDEWAL</t>
  </si>
  <si>
    <t>Haravala</t>
  </si>
  <si>
    <t>Hipparaga S.N</t>
  </si>
  <si>
    <t>Vstari</t>
  </si>
  <si>
    <t>NARIBOL</t>
  </si>
  <si>
    <t>GUDUR</t>
  </si>
  <si>
    <t>WADAGERA</t>
  </si>
  <si>
    <t>BALABATTI</t>
  </si>
  <si>
    <t>YELAGOD</t>
  </si>
  <si>
    <t>AINAPUR (24X7)</t>
  </si>
  <si>
    <t>GADINIGDALLI</t>
  </si>
  <si>
    <t>KHANAPUR</t>
  </si>
  <si>
    <t>CHIMMANACHOOD (24X7)</t>
  </si>
  <si>
    <t>Chimmanachod</t>
  </si>
  <si>
    <t>Hasaragundagi</t>
  </si>
  <si>
    <t>NARNAL</t>
  </si>
  <si>
    <t>CHINCHOLI TLH</t>
  </si>
  <si>
    <t>Chincholi-1</t>
  </si>
  <si>
    <t>Chincholi-2</t>
  </si>
  <si>
    <t>CHANDANKERA (24X7)</t>
  </si>
  <si>
    <t>Chengata</t>
  </si>
  <si>
    <t>Chnandanakera</t>
  </si>
  <si>
    <t>KODLI (24X7)</t>
  </si>
  <si>
    <t>Kuravi</t>
  </si>
  <si>
    <t>KUNCHAWARAM</t>
  </si>
  <si>
    <t>KUNCHAVARAM</t>
  </si>
  <si>
    <t>MOGDAMPUR</t>
  </si>
  <si>
    <t>SHADIPUR</t>
  </si>
  <si>
    <t>VENKATAPUR</t>
  </si>
  <si>
    <t>MIRIYAN (24X7)</t>
  </si>
  <si>
    <t>Gangapur</t>
  </si>
  <si>
    <t>Kallur Road</t>
  </si>
  <si>
    <t>Miriyana</t>
  </si>
  <si>
    <t>MOGHA</t>
  </si>
  <si>
    <t>Rummanagooda</t>
  </si>
  <si>
    <t>NIDGUNDA (24X7)</t>
  </si>
  <si>
    <t>Jattur</t>
  </si>
  <si>
    <t>KARCHEKHED</t>
  </si>
  <si>
    <t>Nidagunda</t>
  </si>
  <si>
    <t>RATKAL (24X7)</t>
  </si>
  <si>
    <t>RUDDANURU</t>
  </si>
  <si>
    <t>Chinthapalli</t>
  </si>
  <si>
    <t>SALEBEERANAHALLI (24X7)</t>
  </si>
  <si>
    <t>Ainoli</t>
  </si>
  <si>
    <t>Dehalamadi</t>
  </si>
  <si>
    <t>Salebiranahalli</t>
  </si>
  <si>
    <t>SULEPET (24X7)</t>
  </si>
  <si>
    <t>Chidmaidalayi</t>
  </si>
  <si>
    <t>Kupanoora</t>
  </si>
  <si>
    <t>Kuradampalli</t>
  </si>
  <si>
    <t>Kalburgi</t>
  </si>
  <si>
    <t>KANAGADDA</t>
  </si>
  <si>
    <t>Kangadda</t>
  </si>
  <si>
    <t>Medak</t>
  </si>
  <si>
    <t>KODLA</t>
  </si>
  <si>
    <t>Handaraki</t>
  </si>
  <si>
    <t>KOLAKUNDA</t>
  </si>
  <si>
    <t>Kolkunda</t>
  </si>
  <si>
    <t>Dugunur</t>
  </si>
  <si>
    <t>Malkapalli</t>
  </si>
  <si>
    <t>KURUKUNTA</t>
  </si>
  <si>
    <t>Kurakunta A</t>
  </si>
  <si>
    <t>Kurakunta B</t>
  </si>
  <si>
    <t>Madakal</t>
  </si>
  <si>
    <t>Bategra B</t>
  </si>
  <si>
    <t>Adiki</t>
  </si>
  <si>
    <t>K R PALLI</t>
  </si>
  <si>
    <t>Ligamapalli</t>
  </si>
  <si>
    <t>Mudhol C</t>
  </si>
  <si>
    <t>MADANA</t>
  </si>
  <si>
    <t>Ranjol</t>
  </si>
  <si>
    <t>Kadacharal</t>
  </si>
  <si>
    <t>YADAGA</t>
  </si>
  <si>
    <t>Mugunur</t>
  </si>
  <si>
    <t>Habal T</t>
  </si>
  <si>
    <t>Malkehed A</t>
  </si>
  <si>
    <t>Huda B</t>
  </si>
  <si>
    <t>Neelahalli</t>
  </si>
  <si>
    <t>ITKAL</t>
  </si>
  <si>
    <t>Chandapur</t>
  </si>
  <si>
    <t>Kalburagi</t>
  </si>
  <si>
    <t>GOBBUR (B)</t>
  </si>
  <si>
    <t>Havanoor</t>
  </si>
  <si>
    <t>Bidanoor</t>
  </si>
  <si>
    <t>Bandarwad</t>
  </si>
  <si>
    <t>Saganoor</t>
  </si>
  <si>
    <t>Bhairamadagi</t>
  </si>
  <si>
    <t>DEVAL GANAGAPUR</t>
  </si>
  <si>
    <t>Tellur</t>
  </si>
  <si>
    <t>Chowdapur</t>
  </si>
  <si>
    <t>Madara B</t>
  </si>
  <si>
    <t>ATNOOR</t>
  </si>
  <si>
    <t>Mallabad</t>
  </si>
  <si>
    <t>DESAI KALLUR</t>
  </si>
  <si>
    <t>Hinchagera</t>
  </si>
  <si>
    <t>K. Halli</t>
  </si>
  <si>
    <t>REVOOR (B)</t>
  </si>
  <si>
    <t>Balurgi</t>
  </si>
  <si>
    <t>MANNUR</t>
  </si>
  <si>
    <t>Shivoor</t>
  </si>
  <si>
    <t>MASHYAL</t>
  </si>
  <si>
    <t>Nandaraga</t>
  </si>
  <si>
    <t>Gour K</t>
  </si>
  <si>
    <t>KARAJAGI</t>
  </si>
  <si>
    <t>Allagi B</t>
  </si>
  <si>
    <t>Allagi K</t>
  </si>
  <si>
    <t>UDACHAN</t>
  </si>
  <si>
    <t>Bhosaga</t>
  </si>
  <si>
    <t>STATION GANAGAPUR</t>
  </si>
  <si>
    <t>Neelur</t>
  </si>
  <si>
    <t>KALABURAGI</t>
  </si>
  <si>
    <t>AFZALAPUR</t>
  </si>
  <si>
    <t>PHC ATNOOR</t>
  </si>
  <si>
    <t>PHC DESAI KALLUR</t>
  </si>
  <si>
    <t>PHC GOBBUR B</t>
  </si>
  <si>
    <t>PHC KARJAGI</t>
  </si>
  <si>
    <t>PHC MANNUR</t>
  </si>
  <si>
    <t>PHC MASHYAL</t>
  </si>
  <si>
    <t>PHC REVOOR B</t>
  </si>
  <si>
    <t>PHC UDACHAN</t>
  </si>
  <si>
    <t>GGH AFZALAPUR</t>
  </si>
  <si>
    <t>CHC DEVAL GANGAPUR</t>
  </si>
  <si>
    <t>CHC STATION GANGAPUR</t>
  </si>
  <si>
    <t>ALAND</t>
  </si>
  <si>
    <t>PHC AMBALAGA</t>
  </si>
  <si>
    <t>PHC DHANGAPUR</t>
  </si>
  <si>
    <t>PHC GOLA B</t>
  </si>
  <si>
    <t>PHC HIROLLI</t>
  </si>
  <si>
    <t>PHC JIDAGA</t>
  </si>
  <si>
    <t>PHC V.K.SALAGAR</t>
  </si>
  <si>
    <t>PHC KADAGANCHI</t>
  </si>
  <si>
    <t>PHC KAJURI</t>
  </si>
  <si>
    <t>PHC KINNI SULTAN</t>
  </si>
  <si>
    <t>PHC KORALLI</t>
  </si>
  <si>
    <t>PHC MADYAL</t>
  </si>
  <si>
    <t>PHC TADAKAL</t>
  </si>
  <si>
    <t>PHC SARASAMBA</t>
  </si>
  <si>
    <t>PHC BHUSANOOR</t>
  </si>
  <si>
    <t>GGH ALAD</t>
  </si>
  <si>
    <t>CHC MADANA HIPPARAGA</t>
  </si>
  <si>
    <t>CHC NARONA</t>
  </si>
  <si>
    <t>CHC NIMBARGA</t>
  </si>
  <si>
    <t>CHINCHOLLI</t>
  </si>
  <si>
    <t>PHC AINAPUR</t>
  </si>
  <si>
    <t>PHC CHANDANAKERA</t>
  </si>
  <si>
    <t>PHC CHIMMANACHOD</t>
  </si>
  <si>
    <t>PHC KODLI</t>
  </si>
  <si>
    <t>PHC MIRIYAN</t>
  </si>
  <si>
    <t>PHC NIDAGUNDA</t>
  </si>
  <si>
    <t>PHC RATKAL</t>
  </si>
  <si>
    <t>PHC SALEBIRANALLI</t>
  </si>
  <si>
    <t>PHC SULEPET</t>
  </si>
  <si>
    <t>GGH CHINCHOLLI</t>
  </si>
  <si>
    <t>CHC GADIKESHWAR</t>
  </si>
  <si>
    <t>CHC KUNCHAVARAM</t>
  </si>
  <si>
    <t>CHITTAPUR</t>
  </si>
  <si>
    <t>PHC ALAHALLI</t>
  </si>
  <si>
    <t>PHC ALLUR K</t>
  </si>
  <si>
    <t>PHC ARANAKAL</t>
  </si>
  <si>
    <t>PHC DANDOTI</t>
  </si>
  <si>
    <t>PHC KOOLUR</t>
  </si>
  <si>
    <t>PHC MANGALAGI</t>
  </si>
  <si>
    <t>PHC NALWAR</t>
  </si>
  <si>
    <t>PHC PETSHIROOR</t>
  </si>
  <si>
    <t>PHC RAWOOR</t>
  </si>
  <si>
    <t>PHC TENGLI</t>
  </si>
  <si>
    <t>GGH CHITTAPUR</t>
  </si>
  <si>
    <t>CHC GUNDAGURTI</t>
  </si>
  <si>
    <t>CHC HEBBAL</t>
  </si>
  <si>
    <t>CHC KALAGI</t>
  </si>
  <si>
    <t>CHC SHAHABAD</t>
  </si>
  <si>
    <t>CHC WADI (J)</t>
  </si>
  <si>
    <t>CCT</t>
  </si>
  <si>
    <t>I.C.D.S</t>
  </si>
  <si>
    <t>PHC (DONGARAGAV)</t>
  </si>
  <si>
    <t>PHC FARTHABD</t>
  </si>
  <si>
    <t>PHC HARADOOR</t>
  </si>
  <si>
    <t>PHC HIRE SAVALAGI</t>
  </si>
  <si>
    <t>PHC HONNA KIRANAGI</t>
  </si>
  <si>
    <t>PHC KALLA HANGARAGA</t>
  </si>
  <si>
    <t>PHC KAMALAPUR</t>
  </si>
  <si>
    <t>PHC MAHAGAON</t>
  </si>
  <si>
    <t>PHC NANDUR B</t>
  </si>
  <si>
    <t>PHC SHRINIVAS SARADAGI</t>
  </si>
  <si>
    <t>PHC SONT</t>
  </si>
  <si>
    <t>URBAN PHC ASHOK NAGAR</t>
  </si>
  <si>
    <t>URBAN PHC HIRAPUR</t>
  </si>
  <si>
    <t>URBAN PHC MAKTAMPUR</t>
  </si>
  <si>
    <t>URBAN PHC RAMAJI NAGAR (REHMANT NAGAR)</t>
  </si>
  <si>
    <t>URBAN PHC SHAHABAZAR (MANIKESHWARI)</t>
  </si>
  <si>
    <t>URBAN PHC SHIVAJI NAGAR</t>
  </si>
  <si>
    <t>JEWARGI</t>
  </si>
  <si>
    <t>PHC ANDOLA</t>
  </si>
  <si>
    <t>PHC ANKALAGA</t>
  </si>
  <si>
    <t>PHC ARALAGUNDAGI</t>
  </si>
  <si>
    <t>PHC BIRIYAL B</t>
  </si>
  <si>
    <t>PHC GANVAR</t>
  </si>
  <si>
    <t>PHC IJERI</t>
  </si>
  <si>
    <t>PHC JERATAGI</t>
  </si>
  <si>
    <t>PHC KODI</t>
  </si>
  <si>
    <t>PHC MANDEWAL</t>
  </si>
  <si>
    <t>PHC NARIBOL</t>
  </si>
  <si>
    <t>PHC WADAGERA</t>
  </si>
  <si>
    <t>GGH JEWARGI</t>
  </si>
  <si>
    <t>CHC NELOGI</t>
  </si>
  <si>
    <t>CHC YADRAMI</t>
  </si>
  <si>
    <t>SEDAM</t>
  </si>
  <si>
    <t>PHC ITAKAL</t>
  </si>
  <si>
    <t>PHC KHANA GADDA</t>
  </si>
  <si>
    <t>PHC KODLA</t>
  </si>
  <si>
    <t>PHC KOLKONDA</t>
  </si>
  <si>
    <t>PHC KURAKUNTA</t>
  </si>
  <si>
    <t>PHC MADANA</t>
  </si>
  <si>
    <t>PHC YADAGA</t>
  </si>
  <si>
    <t>GGH SEDAM</t>
  </si>
  <si>
    <t>CHC MALKHED</t>
  </si>
  <si>
    <t>KODAGU</t>
  </si>
  <si>
    <t>Madikeri</t>
  </si>
  <si>
    <t>Cheyyandane</t>
  </si>
  <si>
    <t>Cheyyandane A</t>
  </si>
  <si>
    <t>Cheyyandane B</t>
  </si>
  <si>
    <t>Yavakapadi</t>
  </si>
  <si>
    <t>Kakkabbe</t>
  </si>
  <si>
    <t>Parane</t>
  </si>
  <si>
    <t>Kirundadu</t>
  </si>
  <si>
    <t>Napoklu A</t>
  </si>
  <si>
    <t>Napoklu B</t>
  </si>
  <si>
    <t>Kolakeri</t>
  </si>
  <si>
    <t>Murnad</t>
  </si>
  <si>
    <t>Murnad A</t>
  </si>
  <si>
    <t>Murnad B</t>
  </si>
  <si>
    <t>Kattemadu</t>
  </si>
  <si>
    <t>Margodu</t>
  </si>
  <si>
    <t>Arekad</t>
  </si>
  <si>
    <t>Hakathuru</t>
  </si>
  <si>
    <t>Mekeri</t>
  </si>
  <si>
    <t>Kadagadalu</t>
  </si>
  <si>
    <t>Hodduru</t>
  </si>
  <si>
    <t>Cherambane</t>
  </si>
  <si>
    <t>Bettageri</t>
  </si>
  <si>
    <t>Galibeedu</t>
  </si>
  <si>
    <t>Ibnivalavadi</t>
  </si>
  <si>
    <t>Kaloor</t>
  </si>
  <si>
    <t>Kargunda</t>
  </si>
  <si>
    <t>Kolagadalu</t>
  </si>
  <si>
    <t>Makkanduru</t>
  </si>
  <si>
    <t>Mukkodlu</t>
  </si>
  <si>
    <t>Paloor</t>
  </si>
  <si>
    <t>Bhagamandala</t>
  </si>
  <si>
    <t>Cherangala</t>
  </si>
  <si>
    <t>Kundacheri</t>
  </si>
  <si>
    <t>Ayyangeri</t>
  </si>
  <si>
    <t>Karike</t>
  </si>
  <si>
    <t>Ballamavathi</t>
  </si>
  <si>
    <t>Nelji</t>
  </si>
  <si>
    <t>Sampaje A</t>
  </si>
  <si>
    <t>Sampaje B</t>
  </si>
  <si>
    <t>Bettathuru</t>
  </si>
  <si>
    <t>Madenad</t>
  </si>
  <si>
    <t>chambu</t>
  </si>
  <si>
    <t>Kudrepaya</t>
  </si>
  <si>
    <t>Peraje</t>
  </si>
  <si>
    <t>Kadamakallu</t>
  </si>
  <si>
    <t>UPHC MADIKERI</t>
  </si>
  <si>
    <t>Somwarpet</t>
  </si>
  <si>
    <t>Alur Siddapura</t>
  </si>
  <si>
    <t>Alursiddapua</t>
  </si>
  <si>
    <t>Ankanalli</t>
  </si>
  <si>
    <t>Nidtha</t>
  </si>
  <si>
    <t>Gonimaroor</t>
  </si>
  <si>
    <t>HADINADU</t>
  </si>
  <si>
    <t>Malambi</t>
  </si>
  <si>
    <t>Abburkatte</t>
  </si>
  <si>
    <t>BILIGERI</t>
  </si>
  <si>
    <t>AIGURU</t>
  </si>
  <si>
    <t>BELURU</t>
  </si>
  <si>
    <t>BALAGUNDA</t>
  </si>
  <si>
    <t>CHETTALLI</t>
  </si>
  <si>
    <t>CHETTALLI A</t>
  </si>
  <si>
    <t>CHETTALLI B</t>
  </si>
  <si>
    <t>CHETTALLI FARM</t>
  </si>
  <si>
    <t>MODUR</t>
  </si>
  <si>
    <t>ABYATHMANGALA</t>
  </si>
  <si>
    <t>NELIHUDIKERI</t>
  </si>
  <si>
    <t>BOOTHANKADU</t>
  </si>
  <si>
    <t>GOWDALLI</t>
  </si>
  <si>
    <t>GOWDALLI A</t>
  </si>
  <si>
    <t>GOWDALLI B</t>
  </si>
  <si>
    <t>GEJJEHANAKODU</t>
  </si>
  <si>
    <t>KAGADIKATTE</t>
  </si>
  <si>
    <t>CHOWDLU</t>
  </si>
  <si>
    <t>Nandigunda</t>
  </si>
  <si>
    <t>HEBBALE</t>
  </si>
  <si>
    <t>HEBBALE A</t>
  </si>
  <si>
    <t>HEBBALE B</t>
  </si>
  <si>
    <t>MADALAAPURA</t>
  </si>
  <si>
    <t>Kodlipet</t>
  </si>
  <si>
    <t>Kodlipet A</t>
  </si>
  <si>
    <t>Kodlipet B</t>
  </si>
  <si>
    <t>Kodlipet C</t>
  </si>
  <si>
    <t>Dundalli</t>
  </si>
  <si>
    <t>Bemblooru</t>
  </si>
  <si>
    <t>Sanivarsanthe</t>
  </si>
  <si>
    <t>Besuru</t>
  </si>
  <si>
    <t>Nakalgodu</t>
  </si>
  <si>
    <t>KUDIGE</t>
  </si>
  <si>
    <t>GUMMANAKOLLY</t>
  </si>
  <si>
    <t>KUSHALNAGARA</t>
  </si>
  <si>
    <t>HARANGI A</t>
  </si>
  <si>
    <t>HARANGI B</t>
  </si>
  <si>
    <t>Madapura</t>
  </si>
  <si>
    <t>MADAPURA A</t>
  </si>
  <si>
    <t>MADAPURA B</t>
  </si>
  <si>
    <t>MADAPURA C</t>
  </si>
  <si>
    <t>HOSTHOTA</t>
  </si>
  <si>
    <t>HATTIHOLE</t>
  </si>
  <si>
    <t>Nanjrayapatna</t>
  </si>
  <si>
    <t>Nanjrayapatna A</t>
  </si>
  <si>
    <t>valnoore</t>
  </si>
  <si>
    <t>Basavanahalli</t>
  </si>
  <si>
    <t>Nanjrayapatna B</t>
  </si>
  <si>
    <t>GUDDEHOSURU</t>
  </si>
  <si>
    <t>SHANTHALLI</t>
  </si>
  <si>
    <t>KUMARALLI</t>
  </si>
  <si>
    <t>HANGAL</t>
  </si>
  <si>
    <t>Bettadalli</t>
  </si>
  <si>
    <t>Shanthalli A</t>
  </si>
  <si>
    <t>Shanthalli B</t>
  </si>
  <si>
    <t>Tholuru Shettalli A</t>
  </si>
  <si>
    <t>Tholuru Shettalli B</t>
  </si>
  <si>
    <t>Yaduru</t>
  </si>
  <si>
    <t>SHIRANGALA</t>
  </si>
  <si>
    <t>shirangala A</t>
  </si>
  <si>
    <t>shirangala B</t>
  </si>
  <si>
    <t>thorenur</t>
  </si>
  <si>
    <t>SUNTIKOPPA</t>
  </si>
  <si>
    <t>Suntikoppa-A</t>
  </si>
  <si>
    <t>Suntikoppa-B</t>
  </si>
  <si>
    <t>Huloogoly</t>
  </si>
  <si>
    <t>Panya</t>
  </si>
  <si>
    <t>Khanbilu</t>
  </si>
  <si>
    <t>Kallure</t>
  </si>
  <si>
    <t>7th hoskote</t>
  </si>
  <si>
    <t>Kodagaralli</t>
  </si>
  <si>
    <t>Kambibane</t>
  </si>
  <si>
    <t>Kedakallu</t>
  </si>
  <si>
    <t>Halery</t>
  </si>
  <si>
    <t>Surlabbi</t>
  </si>
  <si>
    <t>Kiragandooru</t>
  </si>
  <si>
    <t>Takeri</t>
  </si>
  <si>
    <t>Garwale</t>
  </si>
  <si>
    <t>Virajpet</t>
  </si>
  <si>
    <t>BALELE</t>
  </si>
  <si>
    <t>DEVANOOR</t>
  </si>
  <si>
    <t>NITTOOR</t>
  </si>
  <si>
    <t>KOTTAGERI</t>
  </si>
  <si>
    <t>BILOORU</t>
  </si>
  <si>
    <t>KONANAKATTE</t>
  </si>
  <si>
    <t>MAYAMUDI</t>
  </si>
  <si>
    <t>BIRUNANI</t>
  </si>
  <si>
    <t>BIRUNANI "A"</t>
  </si>
  <si>
    <t>BIRUNANI "B"</t>
  </si>
  <si>
    <t>TERALU</t>
  </si>
  <si>
    <t>BADAGARAKERI</t>
  </si>
  <si>
    <t>WEST NEMMALE</t>
  </si>
  <si>
    <t>T. SHETTIGERI</t>
  </si>
  <si>
    <t>HYSODLURU</t>
  </si>
  <si>
    <t>CHENNAYYANAKOTE</t>
  </si>
  <si>
    <t>POLIBETTA</t>
  </si>
  <si>
    <t>MEKURU</t>
  </si>
  <si>
    <t>BADAGA BANANGALA</t>
  </si>
  <si>
    <t>HUDIKERI</t>
  </si>
  <si>
    <t>HUDIKERI A</t>
  </si>
  <si>
    <t>HUDIKERI B</t>
  </si>
  <si>
    <t>BEGOORU</t>
  </si>
  <si>
    <t>PONNAMPET</t>
  </si>
  <si>
    <t>MATHUR</t>
  </si>
  <si>
    <t>HALLIGATTU</t>
  </si>
  <si>
    <t>KAKOTUPARAMBU</t>
  </si>
  <si>
    <t>ARAMERI</t>
  </si>
  <si>
    <t>BOLLUMADU</t>
  </si>
  <si>
    <t>KUKLUR</t>
  </si>
  <si>
    <t>KEDAMULLURU</t>
  </si>
  <si>
    <t>MAGGULA</t>
  </si>
  <si>
    <t>KANNANGALA</t>
  </si>
  <si>
    <t>HACHINADU</t>
  </si>
  <si>
    <t>AMMATHI</t>
  </si>
  <si>
    <t>KARMAD</t>
  </si>
  <si>
    <t>NALUVATHOKLU</t>
  </si>
  <si>
    <t>BILUGUNDA</t>
  </si>
  <si>
    <t>HALUGUNDA</t>
  </si>
  <si>
    <t>DEVANNAGERI</t>
  </si>
  <si>
    <t>KANOOR</t>
  </si>
  <si>
    <t>BEKKESODLURU</t>
  </si>
  <si>
    <t>BALYAMANDOOR</t>
  </si>
  <si>
    <t>KUTTA "A"</t>
  </si>
  <si>
    <t>KUTTA "B"</t>
  </si>
  <si>
    <t>KUTTA "C"</t>
  </si>
  <si>
    <t>MANCHALLI</t>
  </si>
  <si>
    <t>K.BADAGA</t>
  </si>
  <si>
    <t>KEMBUKOLLI</t>
  </si>
  <si>
    <t>NAGARAHOLE</t>
  </si>
  <si>
    <t>KALLAHALLA</t>
  </si>
  <si>
    <t>KUTTANDI</t>
  </si>
  <si>
    <t>ARJI</t>
  </si>
  <si>
    <t>BETOLLI</t>
  </si>
  <si>
    <t>BITTANGALA</t>
  </si>
  <si>
    <t>B.SHETTIGERI</t>
  </si>
  <si>
    <t>GONIKOPPA</t>
  </si>
  <si>
    <t>HATHURU</t>
  </si>
  <si>
    <t>HEGGALA</t>
  </si>
  <si>
    <t>KANDANGALA</t>
  </si>
  <si>
    <t>KAIKERI</t>
  </si>
  <si>
    <t>MAKUTTA</t>
  </si>
  <si>
    <t>MALDARE</t>
  </si>
  <si>
    <t>SIDDAPURA "A"</t>
  </si>
  <si>
    <t>SIDDAPURA "B"</t>
  </si>
  <si>
    <t>KARADIGODU</t>
  </si>
  <si>
    <t>GUYYA</t>
  </si>
  <si>
    <t>PULIYERI</t>
  </si>
  <si>
    <t>SRIMANGALA</t>
  </si>
  <si>
    <t>NALKERI</t>
  </si>
  <si>
    <t>KURCHI</t>
  </si>
  <si>
    <t>KOTHURU</t>
  </si>
  <si>
    <t>THITIMATHI</t>
  </si>
  <si>
    <t>THITIMATHI "A"</t>
  </si>
  <si>
    <t>THITIMATHI "B"</t>
  </si>
  <si>
    <t>MATHIGODU</t>
  </si>
  <si>
    <t>DEVARAPURA</t>
  </si>
  <si>
    <t>ATTURU</t>
  </si>
  <si>
    <t xml:space="preserve">Kolar </t>
  </si>
  <si>
    <t xml:space="preserve">Bangarpet </t>
  </si>
  <si>
    <t>Bangarpet  UHC</t>
  </si>
  <si>
    <t>3 NUHM Contract ANM Working</t>
  </si>
  <si>
    <t>Budikote</t>
  </si>
  <si>
    <t>Doddayalesandra</t>
  </si>
  <si>
    <t>Gullahalli</t>
  </si>
  <si>
    <t>Magondi</t>
  </si>
  <si>
    <t>A.Koppa</t>
  </si>
  <si>
    <t>Karamangala</t>
  </si>
  <si>
    <t>Hulibele</t>
  </si>
  <si>
    <t>Hunasanahalli</t>
  </si>
  <si>
    <t>D.C.Halli</t>
  </si>
  <si>
    <t>Peddapalli</t>
  </si>
  <si>
    <t>Dasarahosahalli</t>
  </si>
  <si>
    <t>Kesaranahalli</t>
  </si>
  <si>
    <t>Ajjappanahalli</t>
  </si>
  <si>
    <t>Chikkavalagamadi</t>
  </si>
  <si>
    <t>D.V.Madi</t>
  </si>
  <si>
    <t>S.G.Kote</t>
  </si>
  <si>
    <t>Kamasamudra</t>
  </si>
  <si>
    <t>Vottigal</t>
  </si>
  <si>
    <t>Gollahalli</t>
  </si>
  <si>
    <t>Kethaganahalli</t>
  </si>
  <si>
    <t>Chikka Ankandahalli</t>
  </si>
  <si>
    <t>Hudukula</t>
  </si>
  <si>
    <t>Thoppanahalli</t>
  </si>
  <si>
    <t>Balamande</t>
  </si>
  <si>
    <t>Doddapannandrahalli</t>
  </si>
  <si>
    <t>Mustrahalli</t>
  </si>
  <si>
    <t>Bodagurki</t>
  </si>
  <si>
    <t>Andersonpet</t>
  </si>
  <si>
    <t>Kempapura</t>
  </si>
  <si>
    <t>Doddakambali</t>
  </si>
  <si>
    <t>Gattamadamangala</t>
  </si>
  <si>
    <t>Bethamangala</t>
  </si>
  <si>
    <t>kallikuppa</t>
  </si>
  <si>
    <t>Badamakanahalli</t>
  </si>
  <si>
    <t>Dodduru</t>
  </si>
  <si>
    <t>T.Gollahalli</t>
  </si>
  <si>
    <t xml:space="preserve">Bethamangala </t>
  </si>
  <si>
    <t>Bethamangala  A</t>
  </si>
  <si>
    <t>Guttahalli</t>
  </si>
  <si>
    <t>Sundrpalya</t>
  </si>
  <si>
    <t>Vengasandra</t>
  </si>
  <si>
    <t>Ramasagara</t>
  </si>
  <si>
    <t>N.G.Hulkur</t>
  </si>
  <si>
    <t>Kyasambally</t>
  </si>
  <si>
    <t>Jagmanahalli</t>
  </si>
  <si>
    <t>1 NHM Contract ANM Working</t>
  </si>
  <si>
    <t>Kangandlahalli</t>
  </si>
  <si>
    <t>Mallahalli</t>
  </si>
  <si>
    <t>Karadaguru</t>
  </si>
  <si>
    <t>Srinivasandra</t>
  </si>
  <si>
    <t>Sanganahalli</t>
  </si>
  <si>
    <t>Oorgaumpet</t>
  </si>
  <si>
    <t>Parandahallli</t>
  </si>
  <si>
    <t>1 NUHM Contract ANM Working</t>
  </si>
  <si>
    <t>Marikuppam</t>
  </si>
  <si>
    <t>Cormandel</t>
  </si>
  <si>
    <t>Kolar</t>
  </si>
  <si>
    <t>Ammanallur</t>
  </si>
  <si>
    <t>Annihalli</t>
  </si>
  <si>
    <t>MANIGATTA</t>
  </si>
  <si>
    <t>TORADEVANDAHALLI</t>
  </si>
  <si>
    <t>MARJENAHALLI</t>
  </si>
  <si>
    <t>Chamarahalli</t>
  </si>
  <si>
    <t>HARATI</t>
  </si>
  <si>
    <t>HONNENAHALLI</t>
  </si>
  <si>
    <t>SHILLENGERE</t>
  </si>
  <si>
    <t>Holur</t>
  </si>
  <si>
    <t>GATTAHALLI</t>
  </si>
  <si>
    <t>ITARASANAHALLI</t>
  </si>
  <si>
    <t>JADERI</t>
  </si>
  <si>
    <t xml:space="preserve">Muduvadi </t>
  </si>
  <si>
    <t>Huthur</t>
  </si>
  <si>
    <t>SHAPUR</t>
  </si>
  <si>
    <t>VITTAPANAHALLI</t>
  </si>
  <si>
    <t>Kembodi</t>
  </si>
  <si>
    <t>VADAGUR</t>
  </si>
  <si>
    <t>GADDEKANNUR</t>
  </si>
  <si>
    <t>Kyalnur</t>
  </si>
  <si>
    <t>BELLAHALLI</t>
  </si>
  <si>
    <t>KADAGATTUR</t>
  </si>
  <si>
    <t>MANCHANDAHALLI</t>
  </si>
  <si>
    <t>CHANNASANDRA</t>
  </si>
  <si>
    <t>Narsapura</t>
  </si>
  <si>
    <t>CHOWDENAHALLI</t>
  </si>
  <si>
    <t>CHAKARASANAHALLI</t>
  </si>
  <si>
    <t>ARABIKOTHANUR</t>
  </si>
  <si>
    <t>BELAMARANAHALLI</t>
  </si>
  <si>
    <t>RAMASANDRA</t>
  </si>
  <si>
    <t>Vemgal</t>
  </si>
  <si>
    <t>PURAHALLI</t>
  </si>
  <si>
    <t>MEDIHALA</t>
  </si>
  <si>
    <t>KURUGAL</t>
  </si>
  <si>
    <t>SHETTIHALLI</t>
  </si>
  <si>
    <t>TALAGUNDA</t>
  </si>
  <si>
    <t>Vakkaleri</t>
  </si>
  <si>
    <t>MARKONDAPURA</t>
  </si>
  <si>
    <t>THYAVANAHALLI</t>
  </si>
  <si>
    <t>BETTABENJENAHALLI</t>
  </si>
  <si>
    <t>MUDUVATTHI</t>
  </si>
  <si>
    <t>SHETTI KOTHANUR</t>
  </si>
  <si>
    <t>BEGLIHOSAHALLI</t>
  </si>
  <si>
    <t>UPHC kolar</t>
  </si>
  <si>
    <t>KONDARAJANAHALLI</t>
  </si>
  <si>
    <t>ARAHALLI</t>
  </si>
  <si>
    <t>CHATRAKODAHALLI</t>
  </si>
  <si>
    <t>AMMERAHALLI</t>
  </si>
  <si>
    <t>Madderi</t>
  </si>
  <si>
    <t>RAJAKALLAHALLI</t>
  </si>
  <si>
    <t>CHANJIMALE</t>
  </si>
  <si>
    <t>Sugutur</t>
  </si>
  <si>
    <t>THOTLI</t>
  </si>
  <si>
    <t>SHETTTI MADAMANGALA</t>
  </si>
  <si>
    <t>CHITNAHALLI</t>
  </si>
  <si>
    <t>MATNAHALLI</t>
  </si>
  <si>
    <t>BYPANAHALLI</t>
  </si>
  <si>
    <t>JANNAGATTA</t>
  </si>
  <si>
    <t>Madhanahalli</t>
  </si>
  <si>
    <t>Dhargamohalla</t>
  </si>
  <si>
    <t>2 NUHM Contract ANM Working</t>
  </si>
  <si>
    <t>Rahamathnagara</t>
  </si>
  <si>
    <t>4 NUHM Contract ANM Working</t>
  </si>
  <si>
    <t>Gadinagara</t>
  </si>
  <si>
    <t>Malur</t>
  </si>
  <si>
    <t xml:space="preserve">Doddashivara </t>
  </si>
  <si>
    <t>Hungenahalli</t>
  </si>
  <si>
    <t>Shivarpatna</t>
  </si>
  <si>
    <t>Mindahalli</t>
  </si>
  <si>
    <t>D. N Doddi</t>
  </si>
  <si>
    <t>Padavanahalli</t>
  </si>
  <si>
    <t>Alambadi</t>
  </si>
  <si>
    <t>Jayamangala</t>
  </si>
  <si>
    <t>Kesergere</t>
  </si>
  <si>
    <t>Thoralakki</t>
  </si>
  <si>
    <t>Dinnahalli</t>
  </si>
  <si>
    <t>Gundulapalya</t>
  </si>
  <si>
    <t>Rajeenahalli</t>
  </si>
  <si>
    <t>Nutuvey</t>
  </si>
  <si>
    <t>Thoranahalli</t>
  </si>
  <si>
    <t>Yeshwanthpura</t>
  </si>
  <si>
    <t>Bellavi</t>
  </si>
  <si>
    <t xml:space="preserve">Huladenahalli </t>
  </si>
  <si>
    <t>Doddamalle</t>
  </si>
  <si>
    <t>Dinnerharohalli</t>
  </si>
  <si>
    <t>Santhahalli</t>
  </si>
  <si>
    <t>Seethahalli</t>
  </si>
  <si>
    <t>Araleri</t>
  </si>
  <si>
    <t>Dypasandra</t>
  </si>
  <si>
    <t>Masthi</t>
  </si>
  <si>
    <t>Indumangala</t>
  </si>
  <si>
    <t>Sugundahalli</t>
  </si>
  <si>
    <t>Kudiyanuru</t>
  </si>
  <si>
    <t>Baligenahalli</t>
  </si>
  <si>
    <t>Chikkaiggaluru</t>
  </si>
  <si>
    <t>Lakkuru</t>
  </si>
  <si>
    <t>Arasanahalli</t>
  </si>
  <si>
    <t>Chikkatirupathi</t>
  </si>
  <si>
    <t>Hurulgere</t>
  </si>
  <si>
    <t>H-Hoskote</t>
  </si>
  <si>
    <t>Yettakodi</t>
  </si>
  <si>
    <t>Hasanddahalli</t>
  </si>
  <si>
    <t>Doddadanavahalli</t>
  </si>
  <si>
    <t>Thurnsi</t>
  </si>
  <si>
    <t xml:space="preserve">Tekal </t>
  </si>
  <si>
    <t>Tekal</t>
  </si>
  <si>
    <t>Hunsikote</t>
  </si>
  <si>
    <t>Nellahalli</t>
  </si>
  <si>
    <t>Kondashettyhalli</t>
  </si>
  <si>
    <t>Anepura</t>
  </si>
  <si>
    <t>Chikkakunthuru</t>
  </si>
  <si>
    <t>Malur urban</t>
  </si>
  <si>
    <t>Mulbagal</t>
  </si>
  <si>
    <t>Agaram</t>
  </si>
  <si>
    <t>bisanahalli</t>
  </si>
  <si>
    <t>Alangur</t>
  </si>
  <si>
    <t>chamareddyhalli</t>
  </si>
  <si>
    <t>nagamangala</t>
  </si>
  <si>
    <t>Gumakal</t>
  </si>
  <si>
    <t>K.byapalli</t>
  </si>
  <si>
    <t>Avani</t>
  </si>
  <si>
    <t>ganjigunte</t>
  </si>
  <si>
    <t>varadaganahalli</t>
  </si>
  <si>
    <t>Byarakur</t>
  </si>
  <si>
    <t>Pethandahalli</t>
  </si>
  <si>
    <t>N.vaddahalli</t>
  </si>
  <si>
    <t>Devarayasamudra</t>
  </si>
  <si>
    <t>Keeluholali</t>
  </si>
  <si>
    <t>kothamangala</t>
  </si>
  <si>
    <t>Gudiapalli</t>
  </si>
  <si>
    <t>amblical</t>
  </si>
  <si>
    <t>annahalli</t>
  </si>
  <si>
    <t>Gukunte</t>
  </si>
  <si>
    <t>V.hosahalli</t>
  </si>
  <si>
    <t>vommasandra</t>
  </si>
  <si>
    <t>kunibande</t>
  </si>
  <si>
    <t>Hebbani</t>
  </si>
  <si>
    <t>punyahalli</t>
  </si>
  <si>
    <t>peddur</t>
  </si>
  <si>
    <t>Kannasandra</t>
  </si>
  <si>
    <t>emmenatta</t>
  </si>
  <si>
    <t>balla</t>
  </si>
  <si>
    <t>Koladevi</t>
  </si>
  <si>
    <t>Harapanayakanahalli</t>
  </si>
  <si>
    <t>mudiyanur</t>
  </si>
  <si>
    <t>Kurudumale</t>
  </si>
  <si>
    <t>kuthandahalli</t>
  </si>
  <si>
    <t>attikunte</t>
  </si>
  <si>
    <t>sonnavadi</t>
  </si>
  <si>
    <t>Mallanayakanahalli</t>
  </si>
  <si>
    <t>vegamodagu</t>
  </si>
  <si>
    <t>thimmaravuthanahalli</t>
  </si>
  <si>
    <t>melagani</t>
  </si>
  <si>
    <t>dommasandra</t>
  </si>
  <si>
    <t>Mulbagal Urban</t>
  </si>
  <si>
    <t>Nangali</t>
  </si>
  <si>
    <t>musturu</t>
  </si>
  <si>
    <t>upparahalli</t>
  </si>
  <si>
    <t>thippadoddi</t>
  </si>
  <si>
    <t>patrahalli</t>
  </si>
  <si>
    <t>Thaylur</t>
  </si>
  <si>
    <t>mothakapalli</t>
  </si>
  <si>
    <t>yalachepalli</t>
  </si>
  <si>
    <t>Oorukunte mittur</t>
  </si>
  <si>
    <t>yalagondahalli</t>
  </si>
  <si>
    <t>bommasandra</t>
  </si>
  <si>
    <t>Rajendrahalli</t>
  </si>
  <si>
    <t>G.voddahalli</t>
  </si>
  <si>
    <t>Naganahalli</t>
  </si>
  <si>
    <t>Uttanur</t>
  </si>
  <si>
    <t>Doddagurki</t>
  </si>
  <si>
    <t>hanumanahalli</t>
  </si>
  <si>
    <t>pombarahalli</t>
  </si>
  <si>
    <t>Srinivaspur</t>
  </si>
  <si>
    <t>Kondamari</t>
  </si>
  <si>
    <t>Vempalli</t>
  </si>
  <si>
    <t>Dalsanur</t>
  </si>
  <si>
    <t>Chaldiganahalli</t>
  </si>
  <si>
    <t>Thernahalli</t>
  </si>
  <si>
    <t>Gownapalli</t>
  </si>
  <si>
    <t>Byapalli</t>
  </si>
  <si>
    <t>Nakkalagadda</t>
  </si>
  <si>
    <t>Hogalagere</t>
  </si>
  <si>
    <t>Hosahalli</t>
  </si>
  <si>
    <t>Hebata</t>
  </si>
  <si>
    <t>Koorigepalli</t>
  </si>
  <si>
    <t>k Pathur(koorigepalli-B)</t>
  </si>
  <si>
    <t>Lakshmipur</t>
  </si>
  <si>
    <t>Nelavanki</t>
  </si>
  <si>
    <t>Manchinelakote</t>
  </si>
  <si>
    <t>Muthakapalli</t>
  </si>
  <si>
    <t>Mattakannasandra</t>
  </si>
  <si>
    <t>Mudimodugu</t>
  </si>
  <si>
    <t>Nambihalli</t>
  </si>
  <si>
    <t>Dwarasandra</t>
  </si>
  <si>
    <t>Kiruvara</t>
  </si>
  <si>
    <t>Pulgurkotae</t>
  </si>
  <si>
    <t>Kotaballapalli</t>
  </si>
  <si>
    <t>Kothapet</t>
  </si>
  <si>
    <t>Rayalpad</t>
  </si>
  <si>
    <t>Jinkalavaripalli</t>
  </si>
  <si>
    <t>Yaramavaripalli</t>
  </si>
  <si>
    <t>Ronur</t>
  </si>
  <si>
    <t>Maniganahalli</t>
  </si>
  <si>
    <t>Dimbala</t>
  </si>
  <si>
    <t>Somayajalahalli</t>
  </si>
  <si>
    <t>Hodali</t>
  </si>
  <si>
    <t>Kornahalli</t>
  </si>
  <si>
    <t>Yeldur</t>
  </si>
  <si>
    <t>Srinivaspur urban</t>
  </si>
  <si>
    <t>Byrganpalli</t>
  </si>
  <si>
    <t>Thadigol</t>
  </si>
  <si>
    <t>Koppal</t>
  </si>
  <si>
    <t>Gangawati</t>
  </si>
  <si>
    <t>Anegundi(456)</t>
  </si>
  <si>
    <t>Basavandurga</t>
  </si>
  <si>
    <t>Sanapur</t>
  </si>
  <si>
    <t>Vaddarhatti</t>
  </si>
  <si>
    <t>Bennur(461)</t>
  </si>
  <si>
    <t>ILIGANURU</t>
  </si>
  <si>
    <t>Ulenur</t>
  </si>
  <si>
    <t>Budagumpa(460)</t>
  </si>
  <si>
    <t>Yardona</t>
  </si>
  <si>
    <t>CHC Kanakagiri(463)</t>
  </si>
  <si>
    <t>Hirekheda</t>
  </si>
  <si>
    <t>Hulihyder</t>
  </si>
  <si>
    <t>Tippanal</t>
  </si>
  <si>
    <t>CHC Karatagi(459)</t>
  </si>
  <si>
    <t>Bevinal</t>
  </si>
  <si>
    <t>Challur</t>
  </si>
  <si>
    <t>Salunchimara</t>
  </si>
  <si>
    <t>CHC Shri Ramnagar(457)</t>
  </si>
  <si>
    <t>J.KALLAGUDI</t>
  </si>
  <si>
    <t>Marali</t>
  </si>
  <si>
    <t>Hoskera(464)</t>
  </si>
  <si>
    <t>Hanawal</t>
  </si>
  <si>
    <t>Herur</t>
  </si>
  <si>
    <t>Kesarahatti</t>
  </si>
  <si>
    <t>Mushtur(467)</t>
  </si>
  <si>
    <t>ChikkaJantkal</t>
  </si>
  <si>
    <t>Danapur</t>
  </si>
  <si>
    <t>NEWAYODYA</t>
  </si>
  <si>
    <t>Muslapura(466)</t>
  </si>
  <si>
    <t>Basarihal</t>
  </si>
  <si>
    <t>Obalabanda</t>
  </si>
  <si>
    <t>Somasagar</t>
  </si>
  <si>
    <t>Vitalapura</t>
  </si>
  <si>
    <t>Navali(462)</t>
  </si>
  <si>
    <t>JIRALA</t>
  </si>
  <si>
    <t>Kardona</t>
  </si>
  <si>
    <t>Somnal</t>
  </si>
  <si>
    <t>VADAKI</t>
  </si>
  <si>
    <t>Siddapur(458)</t>
  </si>
  <si>
    <t>Gundur</t>
  </si>
  <si>
    <t>Venkatagiri(465)</t>
  </si>
  <si>
    <t>Agoli</t>
  </si>
  <si>
    <t>Arhal</t>
  </si>
  <si>
    <t>BASAVAPATTANA</t>
  </si>
  <si>
    <t>ChikkaBenakal</t>
  </si>
  <si>
    <t>Venkatagiri</t>
  </si>
  <si>
    <t>Alwandi(475)</t>
  </si>
  <si>
    <t>Bochnahalli</t>
  </si>
  <si>
    <t>Mainalli</t>
  </si>
  <si>
    <t>Betagera(485)</t>
  </si>
  <si>
    <t>Bisarahalli</t>
  </si>
  <si>
    <t>Katarki</t>
  </si>
  <si>
    <t>Tigari</t>
  </si>
  <si>
    <t>Bhagyanagar(477)</t>
  </si>
  <si>
    <t>Bhagyanagar</t>
  </si>
  <si>
    <t>Halagera</t>
  </si>
  <si>
    <t>Kunakeri</t>
  </si>
  <si>
    <t>CHC Hiresindogi(483)</t>
  </si>
  <si>
    <t>B.Banda</t>
  </si>
  <si>
    <t>Ginigera(478)</t>
  </si>
  <si>
    <t>Holemudlapur</t>
  </si>
  <si>
    <t>Hosalingapura</t>
  </si>
  <si>
    <t>Karkihalli</t>
  </si>
  <si>
    <t>GONDABAL (24X7)(2840)</t>
  </si>
  <si>
    <t>Gondbal</t>
  </si>
  <si>
    <t>Hirebommanahal(480)</t>
  </si>
  <si>
    <t>Chikka Bommanal</t>
  </si>
  <si>
    <t>Hasgal</t>
  </si>
  <si>
    <t>Hitnal(484)</t>
  </si>
  <si>
    <t>Agalkera</t>
  </si>
  <si>
    <t>Basapura</t>
  </si>
  <si>
    <t>N B HARLAPURA</t>
  </si>
  <si>
    <t>Indargi(479)</t>
  </si>
  <si>
    <t>Budagumpa</t>
  </si>
  <si>
    <t>IrkalGada(481)</t>
  </si>
  <si>
    <t>Lebgera</t>
  </si>
  <si>
    <t>Kavalur(474)</t>
  </si>
  <si>
    <t>Belagatta</t>
  </si>
  <si>
    <t>Hatti</t>
  </si>
  <si>
    <t>Nilogipura</t>
  </si>
  <si>
    <t>Kinnal(482)</t>
  </si>
  <si>
    <t>kalkeri</t>
  </si>
  <si>
    <t>Madinur</t>
  </si>
  <si>
    <t>Kukanapalli(476)</t>
  </si>
  <si>
    <t>Gudadalli</t>
  </si>
  <si>
    <t>Shahpur</t>
  </si>
  <si>
    <t>Kushtagi</t>
  </si>
  <si>
    <t>Chalagera(446)</t>
  </si>
  <si>
    <t>Benakanal</t>
  </si>
  <si>
    <t>Chalagera</t>
  </si>
  <si>
    <t>Hirebanigol</t>
  </si>
  <si>
    <t>Talavagera</t>
  </si>
  <si>
    <t>Hirenandihal</t>
  </si>
  <si>
    <t>CHC Tavaragera(454)</t>
  </si>
  <si>
    <t>lingadahalli</t>
  </si>
  <si>
    <t>Tavaragera A</t>
  </si>
  <si>
    <t>Tavargera -B</t>
  </si>
  <si>
    <t>sanganal</t>
  </si>
  <si>
    <t>menedal</t>
  </si>
  <si>
    <t>Dotihal(447)</t>
  </si>
  <si>
    <t>Dotihal</t>
  </si>
  <si>
    <t>K.BODURU</t>
  </si>
  <si>
    <t>Kyadigumpa</t>
  </si>
  <si>
    <t>Nidashesi</t>
  </si>
  <si>
    <t>Bijkal</t>
  </si>
  <si>
    <t>GH Kustagi</t>
  </si>
  <si>
    <t>Hanumanal(449)</t>
  </si>
  <si>
    <t>Nilogall</t>
  </si>
  <si>
    <t>Tuggaldoni</t>
  </si>
  <si>
    <t>Hanumnal</t>
  </si>
  <si>
    <t>Hanumasagar(448)</t>
  </si>
  <si>
    <t>Hanumasagar A</t>
  </si>
  <si>
    <t>Hanumasagar B</t>
  </si>
  <si>
    <t>Yaragera</t>
  </si>
  <si>
    <t>HireGonnagar(453)</t>
  </si>
  <si>
    <t>HireGonnagar</t>
  </si>
  <si>
    <t>JagirGudadur</t>
  </si>
  <si>
    <t>HireMannapur(452)</t>
  </si>
  <si>
    <t>Gudadur</t>
  </si>
  <si>
    <t>HireMannapur</t>
  </si>
  <si>
    <t>Huliyapur</t>
  </si>
  <si>
    <t>Kandkur</t>
  </si>
  <si>
    <t>Navalahalli</t>
  </si>
  <si>
    <t>Hulgera(450)</t>
  </si>
  <si>
    <t>Hoolgera</t>
  </si>
  <si>
    <t>Katapur</t>
  </si>
  <si>
    <t>Yerigonal</t>
  </si>
  <si>
    <t>MALAGATTI(3108)</t>
  </si>
  <si>
    <t>Malgitti</t>
  </si>
  <si>
    <t>Pattalchinti</t>
  </si>
  <si>
    <t>Mudenur(451)</t>
  </si>
  <si>
    <t>Garjanal</t>
  </si>
  <si>
    <t>Jumalapur</t>
  </si>
  <si>
    <t>Muddalagundi</t>
  </si>
  <si>
    <t>Yelbarga</t>
  </si>
  <si>
    <t>Balutagi(429)</t>
  </si>
  <si>
    <t>BALUTAGI</t>
  </si>
  <si>
    <t>BANDI</t>
  </si>
  <si>
    <t>Bandihal(431)</t>
  </si>
  <si>
    <t>Bandihal</t>
  </si>
  <si>
    <t>Karamudi</t>
  </si>
  <si>
    <t>Bannikoppa(433)</t>
  </si>
  <si>
    <t>Bhanapur</t>
  </si>
  <si>
    <t>Lakamapur</t>
  </si>
  <si>
    <t>Talakal</t>
  </si>
  <si>
    <t>Bevoor(440)</t>
  </si>
  <si>
    <t>BEVOOR</t>
  </si>
  <si>
    <t>MURDI</t>
  </si>
  <si>
    <t>TARALKATTI</t>
  </si>
  <si>
    <t>CHC KUKKANOOR(2709)</t>
  </si>
  <si>
    <t>KUKANUR A</t>
  </si>
  <si>
    <t>KUKANUR B</t>
  </si>
  <si>
    <t>YADIAYAPUR</t>
  </si>
  <si>
    <t>CHC MANGLORE(435)</t>
  </si>
  <si>
    <t>CHIKKAMYAGERI</t>
  </si>
  <si>
    <t>KUDRIMOTI</t>
  </si>
  <si>
    <t>MANGLORE-B</t>
  </si>
  <si>
    <t>MANGOLRE-A</t>
  </si>
  <si>
    <t>Chikenakoppa(434)</t>
  </si>
  <si>
    <t>CHIKENKOPPA</t>
  </si>
  <si>
    <t>YERIHANCHINAL</t>
  </si>
  <si>
    <t>Ganadal(437)</t>
  </si>
  <si>
    <t>C MANNAPURA</t>
  </si>
  <si>
    <t>GANADHAL</t>
  </si>
  <si>
    <t>Gunnal(438)</t>
  </si>
  <si>
    <t>Gunnal</t>
  </si>
  <si>
    <t>MATALADINNI</t>
  </si>
  <si>
    <t>H.V.Kunta(436)</t>
  </si>
  <si>
    <t>H.Vankalakunta</t>
  </si>
  <si>
    <t>TALIKERI</t>
  </si>
  <si>
    <t>Benakal</t>
  </si>
  <si>
    <t>Itagi(432)</t>
  </si>
  <si>
    <t>Mandalageri</t>
  </si>
  <si>
    <t>Masabahanchinal</t>
  </si>
  <si>
    <t>Mudhol(430)</t>
  </si>
  <si>
    <t>H.Myageri</t>
  </si>
  <si>
    <t>Sankanur</t>
  </si>
  <si>
    <t>Sanganal(428)</t>
  </si>
  <si>
    <t>GADDIGERI</t>
  </si>
  <si>
    <t>SANGANAL</t>
  </si>
  <si>
    <t>Vajrabandi(441)</t>
  </si>
  <si>
    <t>HIREARALALLI</t>
  </si>
  <si>
    <t>HULLAGUDDA</t>
  </si>
  <si>
    <t>VAJRABANDI</t>
  </si>
  <si>
    <t>Mandya</t>
  </si>
  <si>
    <t>Pandavapura</t>
  </si>
  <si>
    <t>Beerashettahalli</t>
  </si>
  <si>
    <t>Harohalli</t>
  </si>
  <si>
    <t>Melkote</t>
  </si>
  <si>
    <t>Amruthi</t>
  </si>
  <si>
    <t>Balagatta</t>
  </si>
  <si>
    <t>Shamboonahalli</t>
  </si>
  <si>
    <t>Bannangadi</t>
  </si>
  <si>
    <t>Hosakannambadi</t>
  </si>
  <si>
    <t>Bindahalli</t>
  </si>
  <si>
    <t>Bellale</t>
  </si>
  <si>
    <t>Kalenahalli</t>
  </si>
  <si>
    <t>Manikyanahalli</t>
  </si>
  <si>
    <t>Sunkathonnuru</t>
  </si>
  <si>
    <t>Kerethonnuru</t>
  </si>
  <si>
    <t>Bevinakuppe</t>
  </si>
  <si>
    <t>Chandre</t>
  </si>
  <si>
    <t>Mahadeshwarapura</t>
  </si>
  <si>
    <t>Kyathanahalli</t>
  </si>
  <si>
    <t>Damadahalli</t>
  </si>
  <si>
    <t>Haralahalli</t>
  </si>
  <si>
    <t>Haravu</t>
  </si>
  <si>
    <t>K Bettahalli</t>
  </si>
  <si>
    <t>Kennalu</t>
  </si>
  <si>
    <t>Chikkabyadarahalli</t>
  </si>
  <si>
    <t>Hiremarali</t>
  </si>
  <si>
    <t>Kanaganamaradi</t>
  </si>
  <si>
    <t>Pattasomanahalli</t>
  </si>
  <si>
    <t>Sanaba</t>
  </si>
  <si>
    <t>Illenahalli</t>
  </si>
  <si>
    <t>Eregowdanahalli</t>
  </si>
  <si>
    <t>Chinakurali</t>
  </si>
  <si>
    <t>Kanivekoppalu</t>
  </si>
  <si>
    <t>Ragimuddanahalli</t>
  </si>
  <si>
    <t>Gummanahalli</t>
  </si>
  <si>
    <t>Aralakuppe</t>
  </si>
  <si>
    <t>Seethapura</t>
  </si>
  <si>
    <t>Katteri</t>
  </si>
  <si>
    <t>Bebi</t>
  </si>
  <si>
    <t>SRIRANGAPATNA</t>
  </si>
  <si>
    <t>BALLENAHALLI</t>
  </si>
  <si>
    <t>DARASAKUPPE</t>
  </si>
  <si>
    <t>ACHAPPANA KOPPAL</t>
  </si>
  <si>
    <t>NELAMANE</t>
  </si>
  <si>
    <t>CHC Bellur</t>
  </si>
  <si>
    <t>Agachahalli (AAK)</t>
  </si>
  <si>
    <t>Chakenahalli (AAK)</t>
  </si>
  <si>
    <t>Belluru-A(SC)</t>
  </si>
  <si>
    <t>Belluru-B (SC)</t>
  </si>
  <si>
    <t>srirangapatana</t>
  </si>
  <si>
    <t>Phc kodiyala</t>
  </si>
  <si>
    <t>kodiyala</t>
  </si>
  <si>
    <t>Tadagavadi</t>
  </si>
  <si>
    <t>Bannahalli</t>
  </si>
  <si>
    <t>Gamanahalli</t>
  </si>
  <si>
    <t>PHC T.M.HOSURU</t>
  </si>
  <si>
    <t>JAKKANAHALLI</t>
  </si>
  <si>
    <t>NEELANAKOPPALU</t>
  </si>
  <si>
    <t>T M HOSURU</t>
  </si>
  <si>
    <t>Maddur</t>
  </si>
  <si>
    <t>PHC K K Halli</t>
  </si>
  <si>
    <t>K K Halli (AAK)</t>
  </si>
  <si>
    <t>Karadakere (AAK)</t>
  </si>
  <si>
    <t>Yadaganahalli (AAK)</t>
  </si>
  <si>
    <t>Malavalli</t>
  </si>
  <si>
    <t>PHC D K Halli</t>
  </si>
  <si>
    <t>Byadarahalli</t>
  </si>
  <si>
    <t>Gollarahalli</t>
  </si>
  <si>
    <t>H Basavaura</t>
  </si>
  <si>
    <t>D K Halli</t>
  </si>
  <si>
    <t>Srirangapatana</t>
  </si>
  <si>
    <t>PHC Belagola</t>
  </si>
  <si>
    <t>Belagola A</t>
  </si>
  <si>
    <t>Belagola B</t>
  </si>
  <si>
    <t>Basthipura</t>
  </si>
  <si>
    <t>Hulikere</t>
  </si>
  <si>
    <t>CHC ARAKERE</t>
  </si>
  <si>
    <t>ARAKERE A</t>
  </si>
  <si>
    <t>ARAKERE B</t>
  </si>
  <si>
    <t>BALLEKERE</t>
  </si>
  <si>
    <t>DODDAPALYA</t>
  </si>
  <si>
    <t>HANGARAHALLI</t>
  </si>
  <si>
    <t>MANDYAKOPPALU</t>
  </si>
  <si>
    <t>NERALAKERE</t>
  </si>
  <si>
    <t>PHC Nitturu</t>
  </si>
  <si>
    <t>Nitturu</t>
  </si>
  <si>
    <t>Sagya</t>
  </si>
  <si>
    <t>Lingapattana</t>
  </si>
  <si>
    <t>PALAHALLI</t>
  </si>
  <si>
    <t>PALAHALLI A</t>
  </si>
  <si>
    <t>PALAHALLI B</t>
  </si>
  <si>
    <t>P HOSALLI</t>
  </si>
  <si>
    <t>MOGARAHALLI MANTI</t>
  </si>
  <si>
    <t>MALAVALLI</t>
  </si>
  <si>
    <t>D.HALASAHALLI</t>
  </si>
  <si>
    <t>DANAGURU</t>
  </si>
  <si>
    <t>MADDUR</t>
  </si>
  <si>
    <t>PHC NAVILE</t>
  </si>
  <si>
    <t>HEBBERALU</t>
  </si>
  <si>
    <t>HOOTHAGERE</t>
  </si>
  <si>
    <t>MALLANAYAKANAHALLI</t>
  </si>
  <si>
    <t>PHC BELAKAVADI</t>
  </si>
  <si>
    <t>BELAKAVADI A</t>
  </si>
  <si>
    <t>BELAKAVADI B</t>
  </si>
  <si>
    <t>HONAGAHALLI</t>
  </si>
  <si>
    <t>HOSAHALLI</t>
  </si>
  <si>
    <t>B G PURA</t>
  </si>
  <si>
    <t>MALA VALLI</t>
  </si>
  <si>
    <t>PHC HHKOPPALU</t>
  </si>
  <si>
    <t>HHKOPPALU</t>
  </si>
  <si>
    <t>ALADAHALLI</t>
  </si>
  <si>
    <t>HITTNAHALI</t>
  </si>
  <si>
    <t>PHC HALAGURU</t>
  </si>
  <si>
    <t>HALAGURU</t>
  </si>
  <si>
    <t>HANDNAHALLI</t>
  </si>
  <si>
    <t>MARAGOWDANAHALLI</t>
  </si>
  <si>
    <t>CHC KIRUGAVALU</t>
  </si>
  <si>
    <t>KIRUGAVALU A</t>
  </si>
  <si>
    <t>KIRUGAVALU B</t>
  </si>
  <si>
    <t>BENDARAVADI</t>
  </si>
  <si>
    <t>BIDARAKOTE</t>
  </si>
  <si>
    <t>NAMBINAYAKANAHALLI</t>
  </si>
  <si>
    <t>PHC GEJJALAGERE</t>
  </si>
  <si>
    <t>GEJJALAGERE</t>
  </si>
  <si>
    <t>PHC CHOTTANAHALLI</t>
  </si>
  <si>
    <t>CHOTTANAHALLI</t>
  </si>
  <si>
    <t>PHC CHOTTANAALLI</t>
  </si>
  <si>
    <t>NETKAL</t>
  </si>
  <si>
    <t>PHC DODDABUVALLI</t>
  </si>
  <si>
    <t>DODDABUVALLI</t>
  </si>
  <si>
    <t>HANAKOLA</t>
  </si>
  <si>
    <t>RAVANI</t>
  </si>
  <si>
    <t>AC GIRI</t>
  </si>
  <si>
    <t>GONDENHALLI</t>
  </si>
  <si>
    <t>DADAGA</t>
  </si>
  <si>
    <t>malavalli</t>
  </si>
  <si>
    <t>yathambadi</t>
  </si>
  <si>
    <t>MAlavalli</t>
  </si>
  <si>
    <t>MALAvalli</t>
  </si>
  <si>
    <t>THOREKADANAHALLI</t>
  </si>
  <si>
    <t>RAGIBOMMANAHALLI</t>
  </si>
  <si>
    <t>krishnarajasagara</t>
  </si>
  <si>
    <t>hosundavadi</t>
  </si>
  <si>
    <t>majjigepura</t>
  </si>
  <si>
    <t>krs A</t>
  </si>
  <si>
    <t>krs B</t>
  </si>
  <si>
    <t>srirangapatna</t>
  </si>
  <si>
    <t>K SHETTAHALLI</t>
  </si>
  <si>
    <t>SABBANAKUPPE</t>
  </si>
  <si>
    <t>GANANGURU</t>
  </si>
  <si>
    <t>KIRANGURU</t>
  </si>
  <si>
    <t>ACHAPPANAKOPPAL</t>
  </si>
  <si>
    <t>DARASAGUPPE</t>
  </si>
  <si>
    <t>PHC KESTHUR</t>
  </si>
  <si>
    <t>KESTHUR B</t>
  </si>
  <si>
    <t>ADAGANAHALLI</t>
  </si>
  <si>
    <t>DUNDANAHALLI</t>
  </si>
  <si>
    <t>KESTHUR A</t>
  </si>
  <si>
    <t>PHC KUNDURU</t>
  </si>
  <si>
    <t>KUNDURU</t>
  </si>
  <si>
    <t>MUTTANAHALLI</t>
  </si>
  <si>
    <t>PANDITHALLI</t>
  </si>
  <si>
    <t>BACHANAHALLI</t>
  </si>
  <si>
    <t>PHC C P KOPPALU</t>
  </si>
  <si>
    <t>C P KOPPALU</t>
  </si>
  <si>
    <t>SHETTAHALLI</t>
  </si>
  <si>
    <t>B HOSUR</t>
  </si>
  <si>
    <t>Jeegundipatna</t>
  </si>
  <si>
    <t>H.Malligere</t>
  </si>
  <si>
    <t>Bilidegalu</t>
  </si>
  <si>
    <t>BASARALU</t>
  </si>
  <si>
    <t>Bennahatti</t>
  </si>
  <si>
    <t>Hanaganahalli</t>
  </si>
  <si>
    <t>BEBI</t>
  </si>
  <si>
    <t>Bidarakatte</t>
  </si>
  <si>
    <t>Kambadahalli</t>
  </si>
  <si>
    <t>BELUR</t>
  </si>
  <si>
    <t>Kannali</t>
  </si>
  <si>
    <t>C.P.Doddi</t>
  </si>
  <si>
    <t>CHANDAGALU</t>
  </si>
  <si>
    <t>Ganadalu</t>
  </si>
  <si>
    <t>M.C.Halli</t>
  </si>
  <si>
    <t>M.G.Koppalu</t>
  </si>
  <si>
    <t>G MALLIGERE</t>
  </si>
  <si>
    <t>Hunaganahalli</t>
  </si>
  <si>
    <t>Muttegere</t>
  </si>
  <si>
    <t>GORVALE</t>
  </si>
  <si>
    <t>Maradipura</t>
  </si>
  <si>
    <t>HALEBOODANURU</t>
  </si>
  <si>
    <t>Ummadahalli</t>
  </si>
  <si>
    <t>B.Gowdagere</t>
  </si>
  <si>
    <t>Hosaboodnur</t>
  </si>
  <si>
    <t>HALLEGERE</t>
  </si>
  <si>
    <t>Rayasettipura</t>
  </si>
  <si>
    <t>Chikkaballi</t>
  </si>
  <si>
    <t>HANKERE</t>
  </si>
  <si>
    <t>Kacchigere</t>
  </si>
  <si>
    <t>HEMMIGE</t>
  </si>
  <si>
    <t>BoothaNahosur</t>
  </si>
  <si>
    <t>HOLALU</t>
  </si>
  <si>
    <t>Sampahalli</t>
  </si>
  <si>
    <t>Panakanahalli</t>
  </si>
  <si>
    <t>HULIVANA</t>
  </si>
  <si>
    <t>Dodda BaNasavadi</t>
  </si>
  <si>
    <t>K GOWDGERE</t>
  </si>
  <si>
    <t>SI Kodalli</t>
  </si>
  <si>
    <t>KEELARA</t>
  </si>
  <si>
    <t>Aalakere</t>
  </si>
  <si>
    <t>Danayakanapura</t>
  </si>
  <si>
    <t>KERGODU</t>
  </si>
  <si>
    <t>K M Doddi,</t>
  </si>
  <si>
    <t>Maralingana Doddi</t>
  </si>
  <si>
    <t>KOTHATHI</t>
  </si>
  <si>
    <t>Bevinahalli</t>
  </si>
  <si>
    <t>Santekeslugere</t>
  </si>
  <si>
    <t>MANGALA</t>
  </si>
  <si>
    <t>Lokasara</t>
  </si>
  <si>
    <t>Karasavadi</t>
  </si>
  <si>
    <t>MARGOWDANAHALLI</t>
  </si>
  <si>
    <t>Hodagatta</t>
  </si>
  <si>
    <t>MUDAGANDURU</t>
  </si>
  <si>
    <t>D.G.Halli</t>
  </si>
  <si>
    <t>Soudenahalli</t>
  </si>
  <si>
    <t>Uppurakanahalli</t>
  </si>
  <si>
    <t>SATHANURU</t>
  </si>
  <si>
    <t>Kommerahalli</t>
  </si>
  <si>
    <t>Bevukallu</t>
  </si>
  <si>
    <t>Dudda 'B'</t>
  </si>
  <si>
    <t>Hullenahalli</t>
  </si>
  <si>
    <t>Dudda 'A'</t>
  </si>
  <si>
    <t>Doddakottagere</t>
  </si>
  <si>
    <t>THAGGAHALLI</t>
  </si>
  <si>
    <t>Haluvadi</t>
  </si>
  <si>
    <t>T.Malligere</t>
  </si>
  <si>
    <t>TUBINAKERE</t>
  </si>
  <si>
    <t>INdavalu</t>
  </si>
  <si>
    <t>BESAGARAHALLI</t>
  </si>
  <si>
    <t>MAHARNAVAMI DODDI</t>
  </si>
  <si>
    <t>KONASALE</t>
  </si>
  <si>
    <t>BELATHUR</t>
  </si>
  <si>
    <t>MARALIGA</t>
  </si>
  <si>
    <t>K HONNALAGERE</t>
  </si>
  <si>
    <t>THYLURU</t>
  </si>
  <si>
    <t>HALLIKERE</t>
  </si>
  <si>
    <t>P H C CHIKKAMULAGUD</t>
  </si>
  <si>
    <t>CHIKKAMULAGUDU</t>
  </si>
  <si>
    <t>MiKKERE</t>
  </si>
  <si>
    <t>POORIGALI</t>
  </si>
  <si>
    <t>CHIKKABAGILU</t>
  </si>
  <si>
    <t>SARAGURU</t>
  </si>
  <si>
    <t>Halebudanuru</t>
  </si>
  <si>
    <t>Hosa budanuru</t>
  </si>
  <si>
    <t>ummadahalli</t>
  </si>
  <si>
    <t>B Gowdagere</t>
  </si>
  <si>
    <t>Hale budanuru A</t>
  </si>
  <si>
    <t>Hale budanuru B</t>
  </si>
  <si>
    <t>Krishnarajapet</t>
  </si>
  <si>
    <t>Hirikalale</t>
  </si>
  <si>
    <t>Theganahalli</t>
  </si>
  <si>
    <t>Chikkonahalli</t>
  </si>
  <si>
    <t>Agraharabachahalli</t>
  </si>
  <si>
    <t>Valagere Menasa</t>
  </si>
  <si>
    <t>Moduru</t>
  </si>
  <si>
    <t>Hosaholalu</t>
  </si>
  <si>
    <t>Hemmanahalli</t>
  </si>
  <si>
    <t>Murukanahalli</t>
  </si>
  <si>
    <t>Akkihebbalu</t>
  </si>
  <si>
    <t>Jainahalli</t>
  </si>
  <si>
    <t>Alenahallli</t>
  </si>
  <si>
    <t>Mandagere</t>
  </si>
  <si>
    <t>Beeruvalli</t>
  </si>
  <si>
    <t>Moodanahalli</t>
  </si>
  <si>
    <t>Alambadikaval</t>
  </si>
  <si>
    <t>Sheelanere</t>
  </si>
  <si>
    <t>Sheerbillenahalli</t>
  </si>
  <si>
    <t>Areboppanahalli</t>
  </si>
  <si>
    <t>Sindhaghatta</t>
  </si>
  <si>
    <t>Rayasamudra</t>
  </si>
  <si>
    <t>Tendekere</t>
  </si>
  <si>
    <t>Hadanuru</t>
  </si>
  <si>
    <t>Chattamgere</t>
  </si>
  <si>
    <t>Kikkeri</t>
  </si>
  <si>
    <t>Tenginaghatta</t>
  </si>
  <si>
    <t>Ikanahalli</t>
  </si>
  <si>
    <t>Sollepura</t>
  </si>
  <si>
    <t>Anegola</t>
  </si>
  <si>
    <t>Uginahalli</t>
  </si>
  <si>
    <t>Santhebachalli</t>
  </si>
  <si>
    <t>Appanahalli</t>
  </si>
  <si>
    <t>Billenahalli</t>
  </si>
  <si>
    <t>Sarangi</t>
  </si>
  <si>
    <t>Kotagahalli</t>
  </si>
  <si>
    <t>Marenahalli</t>
  </si>
  <si>
    <t>Doddasomanahalli</t>
  </si>
  <si>
    <t>Bookanakere</t>
  </si>
  <si>
    <t>Bannenahalli</t>
  </si>
  <si>
    <t>Natanahalli</t>
  </si>
  <si>
    <t>Vittalapura</t>
  </si>
  <si>
    <t>Ganjigere</t>
  </si>
  <si>
    <t>Ballenahalli</t>
  </si>
  <si>
    <t>Doddagadiganahalli</t>
  </si>
  <si>
    <t>Kuppahalli</t>
  </si>
  <si>
    <t>Lakshmipura</t>
  </si>
  <si>
    <t>Maduvinakodi</t>
  </si>
  <si>
    <t>Makavalli</t>
  </si>
  <si>
    <t>Mysuru</t>
  </si>
  <si>
    <t>Heggadadevankote</t>
  </si>
  <si>
    <t>Annuru(1832)</t>
  </si>
  <si>
    <t>Annuru</t>
  </si>
  <si>
    <t>Bheemanahallihadi</t>
  </si>
  <si>
    <t>Chakkodana halli</t>
  </si>
  <si>
    <t>Kottigeyadethorehadi</t>
  </si>
  <si>
    <t>Metikuppe</t>
  </si>
  <si>
    <t>Metikuppe Hadi</t>
  </si>
  <si>
    <t>Padukote</t>
  </si>
  <si>
    <t>Tiger block</t>
  </si>
  <si>
    <t>Vaddaragudi</t>
  </si>
  <si>
    <t>B.Matakere(1827)</t>
  </si>
  <si>
    <t>Katwalu</t>
  </si>
  <si>
    <t>Badagalapura(1831)</t>
  </si>
  <si>
    <t>Chennagundi</t>
  </si>
  <si>
    <t>Badagalapura</t>
  </si>
  <si>
    <t>Kadabeguru</t>
  </si>
  <si>
    <t>Muthigehundi</t>
  </si>
  <si>
    <t>MUTTIGEHUNDIHADI</t>
  </si>
  <si>
    <t>Chikkanandi(1826)</t>
  </si>
  <si>
    <t>D B Kuppe(1835)</t>
  </si>
  <si>
    <t>Balle</t>
  </si>
  <si>
    <t>D B Kuppe A</t>
  </si>
  <si>
    <t>D B Kuppe B</t>
  </si>
  <si>
    <t>D B Kuppehadi</t>
  </si>
  <si>
    <t>Dadadhahalli(1836)</t>
  </si>
  <si>
    <t>Dadadhahalli</t>
  </si>
  <si>
    <t>Devalapura</t>
  </si>
  <si>
    <t>Hanchipura</t>
  </si>
  <si>
    <t>Hampapura(1825)</t>
  </si>
  <si>
    <t>Bachegowdanahalli</t>
  </si>
  <si>
    <t>Hampapura B</t>
  </si>
  <si>
    <t>Hampapura A</t>
  </si>
  <si>
    <t>Hommaragalli</t>
  </si>
  <si>
    <t>Karigala</t>
  </si>
  <si>
    <t>Vaddarapalya</t>
  </si>
  <si>
    <t>Hebbalguppe(1828)</t>
  </si>
  <si>
    <t>Hebbalguppe"A"</t>
  </si>
  <si>
    <t>Jakkahalli</t>
  </si>
  <si>
    <t>K.Belthuru(1829)</t>
  </si>
  <si>
    <t>Chakkuru</t>
  </si>
  <si>
    <t>K.Belthuru</t>
  </si>
  <si>
    <t>Kyathanahalli(1833)</t>
  </si>
  <si>
    <t>Aalanahalli</t>
  </si>
  <si>
    <t>Bettadabeedu</t>
  </si>
  <si>
    <t>Chikkereyuru</t>
  </si>
  <si>
    <t>G B Sarguru</t>
  </si>
  <si>
    <t>Gangadahosalli</t>
  </si>
  <si>
    <t>H M Halli</t>
  </si>
  <si>
    <t>Kunigal</t>
  </si>
  <si>
    <t>Madapura(1837)</t>
  </si>
  <si>
    <t>Hirige</t>
  </si>
  <si>
    <t>Kolgala</t>
  </si>
  <si>
    <t>Mulluru(1830)</t>
  </si>
  <si>
    <t>Kallambalu</t>
  </si>
  <si>
    <t>Nugubeervalu</t>
  </si>
  <si>
    <t>N Beguru(1838)</t>
  </si>
  <si>
    <t>Kenchanahalli</t>
  </si>
  <si>
    <t>Jakkalli</t>
  </si>
  <si>
    <t>N Beguru</t>
  </si>
  <si>
    <t>N Belthuru(1834)</t>
  </si>
  <si>
    <t>N Belthuru</t>
  </si>
  <si>
    <t>Antharasanthe</t>
  </si>
  <si>
    <t>Karapurahadi</t>
  </si>
  <si>
    <t>Penjalihadi</t>
  </si>
  <si>
    <t>Ramenahalli A</t>
  </si>
  <si>
    <t>Magge</t>
  </si>
  <si>
    <t>Ramenahalli B</t>
  </si>
  <si>
    <t>Sattigehundi</t>
  </si>
  <si>
    <t>Sagare(1822)</t>
  </si>
  <si>
    <t>Agathuru</t>
  </si>
  <si>
    <t>Hegganuru</t>
  </si>
  <si>
    <t>Hosabidarahalli</t>
  </si>
  <si>
    <t>Sagare</t>
  </si>
  <si>
    <t>Sagare B</t>
  </si>
  <si>
    <t>Shanthipura(1824)</t>
  </si>
  <si>
    <t>Kothegala</t>
  </si>
  <si>
    <t>Lanke</t>
  </si>
  <si>
    <t>Manuganahalli</t>
  </si>
  <si>
    <t>Sargur CHC</t>
  </si>
  <si>
    <t>Bidagalu</t>
  </si>
  <si>
    <t>Saragur</t>
  </si>
  <si>
    <t>Tumbasoge</t>
  </si>
  <si>
    <t>Itna</t>
  </si>
  <si>
    <t>GH H D KOTE</t>
  </si>
  <si>
    <t>Heggadadevana Kote "A"</t>
  </si>
  <si>
    <t>Heggadadevana Kote "B"</t>
  </si>
  <si>
    <t>Heggadadevana Kote "C"</t>
  </si>
  <si>
    <t>Heggadadevana Kote "D"</t>
  </si>
  <si>
    <t>K.M.Halli</t>
  </si>
  <si>
    <t>Motha Hadi</t>
  </si>
  <si>
    <t>Yarahalli</t>
  </si>
  <si>
    <t>Nerale</t>
  </si>
  <si>
    <t>Hunsur</t>
  </si>
  <si>
    <t>Banni kuppe(1764)</t>
  </si>
  <si>
    <t>Bannikuppe B</t>
  </si>
  <si>
    <t>Bolana halli</t>
  </si>
  <si>
    <t>Kuppe</t>
  </si>
  <si>
    <t>Madhugiri Kopplu</t>
  </si>
  <si>
    <t>Uddur</t>
  </si>
  <si>
    <t>Bilikere(1765)</t>
  </si>
  <si>
    <t>Bilikere C</t>
  </si>
  <si>
    <t>Bilikere-D</t>
  </si>
  <si>
    <t>Bolana halli(1766)</t>
  </si>
  <si>
    <t>Hosaramanahalli</t>
  </si>
  <si>
    <t>Challahalli(1769)</t>
  </si>
  <si>
    <t>Chikkabeechanahalli</t>
  </si>
  <si>
    <t>Gagenahalli</t>
  </si>
  <si>
    <t>Chilkunda(1767)</t>
  </si>
  <si>
    <t>Harinahalli</t>
  </si>
  <si>
    <t>Darma pura(1768)</t>
  </si>
  <si>
    <t>Nadappanahalli</t>
  </si>
  <si>
    <t>Dodda hejjur(1774)</t>
  </si>
  <si>
    <t>Doddahejjuru B</t>
  </si>
  <si>
    <t>Gavada gere(1771)</t>
  </si>
  <si>
    <t>Biligere</t>
  </si>
  <si>
    <t>Kereyuru</t>
  </si>
  <si>
    <t>GERASANAHALLI(3138)</t>
  </si>
  <si>
    <t>Ayrahalli</t>
  </si>
  <si>
    <t>Halebeedu</t>
  </si>
  <si>
    <t>Hanagudu(1773)</t>
  </si>
  <si>
    <t>Hindugudlu</t>
  </si>
  <si>
    <t>Hirikyathanahalli (1779)</t>
  </si>
  <si>
    <t>Harve</t>
  </si>
  <si>
    <t>Marur</t>
  </si>
  <si>
    <t>Hosour gatte(1783)</t>
  </si>
  <si>
    <t>Gurupura</t>
  </si>
  <si>
    <t>Nellurupala</t>
  </si>
  <si>
    <t>Kallahalli(1775)</t>
  </si>
  <si>
    <t>Thippalapura</t>
  </si>
  <si>
    <t>Karimuddanahalli(1770)</t>
  </si>
  <si>
    <t>Aswal</t>
  </si>
  <si>
    <t>K.S. Gaddige</t>
  </si>
  <si>
    <t>Karna kuppe(1776)</t>
  </si>
  <si>
    <t>Karanakuppe</t>
  </si>
  <si>
    <t>Kattemalalavadi(1772)</t>
  </si>
  <si>
    <t>Katemalavadi</t>
  </si>
  <si>
    <t>Kottegala(1778)</t>
  </si>
  <si>
    <t>Modur</t>
  </si>
  <si>
    <t>Mullur(1780)</t>
  </si>
  <si>
    <t>Hulyalu</t>
  </si>
  <si>
    <t>Nerala kuppe(1781)</t>
  </si>
  <si>
    <t>Kachuvinahalli</t>
  </si>
  <si>
    <t>Kademanuganahalli</t>
  </si>
  <si>
    <t>Ratnapuri(1782)</t>
  </si>
  <si>
    <t>Coiamathooru Colony</t>
  </si>
  <si>
    <t>Hundimala</t>
  </si>
  <si>
    <t>Uyigondanahalli</t>
  </si>
  <si>
    <t>Tattekere(1777)</t>
  </si>
  <si>
    <t>HUNSUR</t>
  </si>
  <si>
    <t>Gavadagere PHC</t>
  </si>
  <si>
    <t>Jabegere</t>
  </si>
  <si>
    <t>Hunsuru Rural</t>
  </si>
  <si>
    <t>Mukanahalli</t>
  </si>
  <si>
    <t xml:space="preserve">Bilikere </t>
  </si>
  <si>
    <t>Bilikere B</t>
  </si>
  <si>
    <t>Krishnarajanagara</t>
  </si>
  <si>
    <t>Adaguru(1799)</t>
  </si>
  <si>
    <t>D v gudi</t>
  </si>
  <si>
    <t>Manchanahalli</t>
  </si>
  <si>
    <t>Bherya(1792)</t>
  </si>
  <si>
    <t>Bherya-B</t>
  </si>
  <si>
    <t>G.A.Guppe</t>
  </si>
  <si>
    <t>Hosa Agrahara</t>
  </si>
  <si>
    <t>Munjanahalli</t>
  </si>
  <si>
    <t>GANDHANAHALLI(3178)</t>
  </si>
  <si>
    <t>C.V.Gudi</t>
  </si>
  <si>
    <t>Hanasoge</t>
  </si>
  <si>
    <t>Hadya-A</t>
  </si>
  <si>
    <t>Hadya-B</t>
  </si>
  <si>
    <t>Hampapura(1793)</t>
  </si>
  <si>
    <t>Basavarajapura</t>
  </si>
  <si>
    <t>Chowkalli</t>
  </si>
  <si>
    <t>Laladevanahalli</t>
  </si>
  <si>
    <t>Hanasoge(1795)</t>
  </si>
  <si>
    <t>Chenamgere</t>
  </si>
  <si>
    <t>Karatalu</t>
  </si>
  <si>
    <t>Koluru</t>
  </si>
  <si>
    <t>Haradanahalli(1788)</t>
  </si>
  <si>
    <t>Balluru</t>
  </si>
  <si>
    <t>Hebsuru</t>
  </si>
  <si>
    <t>Hebbalu(1798)</t>
  </si>
  <si>
    <t>Chandhagalu</t>
  </si>
  <si>
    <t>Cheernalli</t>
  </si>
  <si>
    <t>Srirampura</t>
  </si>
  <si>
    <t>Hosakote(1789)</t>
  </si>
  <si>
    <t>Hosuru(1796)</t>
  </si>
  <si>
    <t>Chunchanakatte</t>
  </si>
  <si>
    <t>Hosuru-B</t>
  </si>
  <si>
    <t>Mayigowdanahalli</t>
  </si>
  <si>
    <t>Malali(1791)</t>
  </si>
  <si>
    <t>Kesturu</t>
  </si>
  <si>
    <t>Mavathuru</t>
  </si>
  <si>
    <t>Siddapura</t>
  </si>
  <si>
    <t>MELURU(2957)</t>
  </si>
  <si>
    <t>KUPPALLI</t>
  </si>
  <si>
    <t>Mirle(1790)</t>
  </si>
  <si>
    <t>Mirle-B</t>
  </si>
  <si>
    <t>Narachanahalli</t>
  </si>
  <si>
    <t>Munduru(1797)</t>
  </si>
  <si>
    <t>Bettlli</t>
  </si>
  <si>
    <t>Karpooravalli</t>
  </si>
  <si>
    <t>Thandre</t>
  </si>
  <si>
    <t>Thippuru(1787)</t>
  </si>
  <si>
    <t>Degganahlli</t>
  </si>
  <si>
    <t>Hosuru Kallahalli</t>
  </si>
  <si>
    <t>saligrama CHC</t>
  </si>
  <si>
    <t>Ankanahalli</t>
  </si>
  <si>
    <t>Chikka Nayakanahalli</t>
  </si>
  <si>
    <t>MUDALABEDU</t>
  </si>
  <si>
    <t>Mysore</t>
  </si>
  <si>
    <t>Beerihundi(1807)</t>
  </si>
  <si>
    <t>Bogadhi</t>
  </si>
  <si>
    <t>D.M.G.Halli</t>
  </si>
  <si>
    <t>Kumarabeedu</t>
  </si>
  <si>
    <t>Doora(1815)</t>
  </si>
  <si>
    <t>Kellahalli</t>
  </si>
  <si>
    <t>Marballi</t>
  </si>
  <si>
    <t>Hanchya(1814)</t>
  </si>
  <si>
    <t>K.R.Mill Colony</t>
  </si>
  <si>
    <t>Rammanahalli</t>
  </si>
  <si>
    <t>K.Salundi(1816)</t>
  </si>
  <si>
    <t>Muganahundi</t>
  </si>
  <si>
    <t>Kadakola(1811)</t>
  </si>
  <si>
    <t>Byathahalli</t>
  </si>
  <si>
    <t>Mandakalli</t>
  </si>
  <si>
    <t>Sindhuvalli</t>
  </si>
  <si>
    <t>Keelanapura(1812)</t>
  </si>
  <si>
    <t>Keelanpura B</t>
  </si>
  <si>
    <t>P.G.hundi</t>
  </si>
  <si>
    <t>Vajamangala</t>
  </si>
  <si>
    <t>M.Kallahalli(1818)</t>
  </si>
  <si>
    <t>Chunchurayanahundi</t>
  </si>
  <si>
    <t>Mellahalli(1813)</t>
  </si>
  <si>
    <t>Varakudu</t>
  </si>
  <si>
    <t>Yaraganahalli</t>
  </si>
  <si>
    <t>Naganahalli(1817)</t>
  </si>
  <si>
    <t>Belavatta</t>
  </si>
  <si>
    <t>Siddalingapura</t>
  </si>
  <si>
    <t>S.R.Hundi(1810)</t>
  </si>
  <si>
    <t>Aayarahalli</t>
  </si>
  <si>
    <t>Chamundibetta</t>
  </si>
  <si>
    <t>Lalithadripura</t>
  </si>
  <si>
    <t>S.R.Hundi B</t>
  </si>
  <si>
    <t>Someshwarapura</t>
  </si>
  <si>
    <t>Uttanahalli</t>
  </si>
  <si>
    <t>Sagarakatte(1809)</t>
  </si>
  <si>
    <t>Gungralchatra</t>
  </si>
  <si>
    <t>Kalluru</t>
  </si>
  <si>
    <t>Udburu(1820)</t>
  </si>
  <si>
    <t>Taluru</t>
  </si>
  <si>
    <t>Udburu B</t>
  </si>
  <si>
    <t>Udburu C</t>
  </si>
  <si>
    <t>Varuna(1819)</t>
  </si>
  <si>
    <t>M.B.Halli</t>
  </si>
  <si>
    <t>Nadanahalli</t>
  </si>
  <si>
    <t>Yelwala (1806)</t>
  </si>
  <si>
    <t>Hinakal A</t>
  </si>
  <si>
    <t>Hinakal B</t>
  </si>
  <si>
    <t>Hootagalli</t>
  </si>
  <si>
    <t>Koorgalli</t>
  </si>
  <si>
    <t>Nagavala</t>
  </si>
  <si>
    <t>Yelwala B</t>
  </si>
  <si>
    <t>Yelwala C</t>
  </si>
  <si>
    <t>Jayapura CHC</t>
  </si>
  <si>
    <t>Danagahalli</t>
  </si>
  <si>
    <t>Nanjangudu</t>
  </si>
  <si>
    <t>Bilugali(1843)</t>
  </si>
  <si>
    <t>Bilugali</t>
  </si>
  <si>
    <t>Chandravadi(1844)</t>
  </si>
  <si>
    <t>Akala</t>
  </si>
  <si>
    <t>Chandravadi</t>
  </si>
  <si>
    <t>Haradanhalli</t>
  </si>
  <si>
    <t>Dasanur(1845)</t>
  </si>
  <si>
    <t>Dasanur</t>
  </si>
  <si>
    <t>Konanooru</t>
  </si>
  <si>
    <t>P. Maralli</t>
  </si>
  <si>
    <t>Thoravalli</t>
  </si>
  <si>
    <t>Devanuru(1846)</t>
  </si>
  <si>
    <t>Alaganchi</t>
  </si>
  <si>
    <t>Badanavalu</t>
  </si>
  <si>
    <t>Chunchanhalli</t>
  </si>
  <si>
    <t>Nelare</t>
  </si>
  <si>
    <t>Doodakavalande(1847)</t>
  </si>
  <si>
    <t>Doodakavalande</t>
  </si>
  <si>
    <t>Gattavadi</t>
  </si>
  <si>
    <t>Gattavadipura</t>
  </si>
  <si>
    <t>Eregowdanahundi(2431)</t>
  </si>
  <si>
    <t>Eregowdanahundi</t>
  </si>
  <si>
    <t>Hadinaru(1854)</t>
  </si>
  <si>
    <t>Chikkayana Chatra</t>
  </si>
  <si>
    <t>Hadinaru</t>
  </si>
  <si>
    <t>K.S HUNDI</t>
  </si>
  <si>
    <t>Thandava Pura</t>
  </si>
  <si>
    <t>Yechagalli</t>
  </si>
  <si>
    <t>Hallare(1852)</t>
  </si>
  <si>
    <t>Haginavalu</t>
  </si>
  <si>
    <t>Hallare-B</t>
  </si>
  <si>
    <t>Hedathale(1851)</t>
  </si>
  <si>
    <t>Devarasanhalli</t>
  </si>
  <si>
    <t>Goluru</t>
  </si>
  <si>
    <t>Hedathale</t>
  </si>
  <si>
    <t>Horalavadi</t>
  </si>
  <si>
    <t>Veeradevanpura</t>
  </si>
  <si>
    <t>Hediyala(1849)</t>
  </si>
  <si>
    <t>Bankahalli</t>
  </si>
  <si>
    <t>Hediyala</t>
  </si>
  <si>
    <t>Kandegala</t>
  </si>
  <si>
    <t>Hosakote(1850)</t>
  </si>
  <si>
    <t>Hulimavu</t>
  </si>
  <si>
    <t>Immavu</t>
  </si>
  <si>
    <t>Moodalli</t>
  </si>
  <si>
    <t>Thumnerale</t>
  </si>
  <si>
    <t>Hura(1853)</t>
  </si>
  <si>
    <t>Hura-A</t>
  </si>
  <si>
    <t>Hura-B (MALLAHALLI)</t>
  </si>
  <si>
    <t>Kadajetti</t>
  </si>
  <si>
    <t>Malkundi</t>
  </si>
  <si>
    <t>Kalale(1857)</t>
  </si>
  <si>
    <t>Debur</t>
  </si>
  <si>
    <t>Devirammanahalli</t>
  </si>
  <si>
    <t>Kalale-B</t>
  </si>
  <si>
    <t>Navilur</t>
  </si>
  <si>
    <t>Kasuvinahalli(1855)</t>
  </si>
  <si>
    <t>Kasuvinahalli-B</t>
  </si>
  <si>
    <t>Volagere</t>
  </si>
  <si>
    <t>Yelachagere</t>
  </si>
  <si>
    <t>Kudlapura(1856)</t>
  </si>
  <si>
    <t>Sinduvalli</t>
  </si>
  <si>
    <t>Sinduvalli pura</t>
  </si>
  <si>
    <t>Maduvinahalli(1858)</t>
  </si>
  <si>
    <t>Hullalli CHC</t>
  </si>
  <si>
    <t>Bidaragudu</t>
  </si>
  <si>
    <t>Hullahalli-B</t>
  </si>
  <si>
    <t>Kurihundi</t>
  </si>
  <si>
    <t>Shiramalli</t>
  </si>
  <si>
    <t>Maduvinahalli-A</t>
  </si>
  <si>
    <t>Suttur(1859)</t>
  </si>
  <si>
    <t>Nagarle</t>
  </si>
  <si>
    <t>Saraguru</t>
  </si>
  <si>
    <t>Thayur(1861)</t>
  </si>
  <si>
    <t>Gejjiganhalli</t>
  </si>
  <si>
    <t>Tagadur CHC</t>
  </si>
  <si>
    <t>Thagadur-A</t>
  </si>
  <si>
    <t>Thagadur-B</t>
  </si>
  <si>
    <t>Kirugunda</t>
  </si>
  <si>
    <t>Nanjanagudu</t>
  </si>
  <si>
    <t>Thayuru</t>
  </si>
  <si>
    <t>Karepura</t>
  </si>
  <si>
    <t>Periyapatna</t>
  </si>
  <si>
    <t>Bettadatunga(1747)</t>
  </si>
  <si>
    <t>Kudukur</t>
  </si>
  <si>
    <t>Bylakuppe (1749)</t>
  </si>
  <si>
    <t>Bylakuppe B</t>
  </si>
  <si>
    <t>Gulledahalla</t>
  </si>
  <si>
    <t>Kyalasapura</t>
  </si>
  <si>
    <t>Chapparadahalli(1750)</t>
  </si>
  <si>
    <t>Gorahalli</t>
  </si>
  <si>
    <t>Nandinathapura</t>
  </si>
  <si>
    <t>Chittenahalli</t>
  </si>
  <si>
    <t>Koppa 24X7 TRIBAL</t>
  </si>
  <si>
    <t>Doddahosur</t>
  </si>
  <si>
    <t>Chikkanerale (1751)</t>
  </si>
  <si>
    <t>Doddanerale</t>
  </si>
  <si>
    <t>Doodabellallu(1752)</t>
  </si>
  <si>
    <t>Arenahalli</t>
  </si>
  <si>
    <t>Bettadapura</t>
  </si>
  <si>
    <t>Echoor</t>
  </si>
  <si>
    <t>kirrnalli</t>
  </si>
  <si>
    <t>sundavalu</t>
  </si>
  <si>
    <t>HABATOOR(2545)</t>
  </si>
  <si>
    <t>Ravandur</t>
  </si>
  <si>
    <t>Halaganahalli(1754)</t>
  </si>
  <si>
    <t>Rajanabilaguli</t>
  </si>
  <si>
    <t>Sangarashetty Halli</t>
  </si>
  <si>
    <t>Attigodu</t>
  </si>
  <si>
    <t>Hittnehebbagilu(1745)</t>
  </si>
  <si>
    <t>Hittnehebbagilu</t>
  </si>
  <si>
    <t>PeriyapatnaB</t>
  </si>
  <si>
    <t>Kangundi</t>
  </si>
  <si>
    <t>PeriyapatnaC</t>
  </si>
  <si>
    <t>Kampalapura (1755)</t>
  </si>
  <si>
    <t>Kampalapura B</t>
  </si>
  <si>
    <t>Kampalapura C</t>
  </si>
  <si>
    <t>Satyagala</t>
  </si>
  <si>
    <t>Kangal (1756)</t>
  </si>
  <si>
    <t>Honnapura</t>
  </si>
  <si>
    <t>Kangal B</t>
  </si>
  <si>
    <t>Shyanboganahalli</t>
  </si>
  <si>
    <t>Kellur(1757)</t>
  </si>
  <si>
    <t>M.Shettahalli</t>
  </si>
  <si>
    <t>Kittur (1758)</t>
  </si>
  <si>
    <t>Kittur B</t>
  </si>
  <si>
    <t>Komalapura(1759)</t>
  </si>
  <si>
    <t>Hemmige</t>
  </si>
  <si>
    <t>Bhuvanahalli</t>
  </si>
  <si>
    <t>Konasuru</t>
  </si>
  <si>
    <t>Koppa(1760)</t>
  </si>
  <si>
    <t>AVARTHI</t>
  </si>
  <si>
    <t>Chikkahosur</t>
  </si>
  <si>
    <t>DODDAHARAVE</t>
  </si>
  <si>
    <t>Kottavalli</t>
  </si>
  <si>
    <t>Makodu</t>
  </si>
  <si>
    <t>HABATOOR</t>
  </si>
  <si>
    <t>Malangi</t>
  </si>
  <si>
    <t>Muddanahalli</t>
  </si>
  <si>
    <t>Muttina Mulasoge</t>
  </si>
  <si>
    <t>Muttur</t>
  </si>
  <si>
    <t>N.Shettyhalli</t>
  </si>
  <si>
    <t>Kampalapura</t>
  </si>
  <si>
    <t>Panchavalli</t>
  </si>
  <si>
    <t>Nandinathapura(1753)</t>
  </si>
  <si>
    <t>Kundanahalli</t>
  </si>
  <si>
    <t>Naviloor</t>
  </si>
  <si>
    <t>Ravandur(1761)</t>
  </si>
  <si>
    <t>Ravandur B</t>
  </si>
  <si>
    <t>Sangarashetty Halli (1762)</t>
  </si>
  <si>
    <t>Snagarashettyhalli B</t>
  </si>
  <si>
    <t>Tamadahalli</t>
  </si>
  <si>
    <t>Tirumakudal - Narsipur</t>
  </si>
  <si>
    <t>Chidaravalli(1871)</t>
  </si>
  <si>
    <t>Kolatturu</t>
  </si>
  <si>
    <t>Naragytanahlli</t>
  </si>
  <si>
    <t>Dooddamulugudu(1867)</t>
  </si>
  <si>
    <t>Doddamulugudu B</t>
  </si>
  <si>
    <t>Hegguru</t>
  </si>
  <si>
    <t>KG Koppalu</t>
  </si>
  <si>
    <t>Nanjapura</t>
  </si>
  <si>
    <t>Gargeshwari(1863)</t>
  </si>
  <si>
    <t>Bairapura</t>
  </si>
  <si>
    <t>Bannahalli hundi</t>
  </si>
  <si>
    <t>Gargeshwari b</t>
  </si>
  <si>
    <t>Hosa Tirumakudalu A</t>
  </si>
  <si>
    <t>Kiragasuru</t>
  </si>
  <si>
    <t>Tirumakudalu B</t>
  </si>
  <si>
    <t>Kaimbahalli(1872)</t>
  </si>
  <si>
    <t>Doddebagilu</t>
  </si>
  <si>
    <t>Horalahalli</t>
  </si>
  <si>
    <t>Kaiyamballi B</t>
  </si>
  <si>
    <t>M Kebbehundi</t>
  </si>
  <si>
    <t>Kaveripura(1877)</t>
  </si>
  <si>
    <t>Kalihundi</t>
  </si>
  <si>
    <t>Kaveripura</t>
  </si>
  <si>
    <t>Kuppya(1864)</t>
  </si>
  <si>
    <t>Hittuvalli</t>
  </si>
  <si>
    <t>Kempayyana hundi</t>
  </si>
  <si>
    <t>Kuppy</t>
  </si>
  <si>
    <t>Madapura(1874)</t>
  </si>
  <si>
    <t>Madapura-B</t>
  </si>
  <si>
    <t>Neelasoge</t>
  </si>
  <si>
    <t>Malangi(1875)</t>
  </si>
  <si>
    <t>Kaliyooru</t>
  </si>
  <si>
    <t>T.Dooddapura</t>
  </si>
  <si>
    <t>Rangasamudra(1865)</t>
  </si>
  <si>
    <t>Muttatthi</t>
  </si>
  <si>
    <t>Ranganatha pura</t>
  </si>
  <si>
    <t>Rangasamudra</t>
  </si>
  <si>
    <t>Somanathapura(1868)</t>
  </si>
  <si>
    <t>Ketupura</t>
  </si>
  <si>
    <t>Sosale(1870)</t>
  </si>
  <si>
    <t>SKP Agrahara</t>
  </si>
  <si>
    <t>Turuganuru(1866)</t>
  </si>
  <si>
    <t>Goravinahalli</t>
  </si>
  <si>
    <t>Yachenahalli</t>
  </si>
  <si>
    <t>vatalu(1876)</t>
  </si>
  <si>
    <t>Adibettahalli</t>
  </si>
  <si>
    <t>Kethahalli</t>
  </si>
  <si>
    <t>Vatalu</t>
  </si>
  <si>
    <t>Vysarajapura(1869)</t>
  </si>
  <si>
    <t>Kaggalipura</t>
  </si>
  <si>
    <t>Ukkalagere</t>
  </si>
  <si>
    <t>Vyasarajapura</t>
  </si>
  <si>
    <t>Bannuru</t>
  </si>
  <si>
    <t>Bannuru-E</t>
  </si>
  <si>
    <t>Bannuru CHC</t>
  </si>
  <si>
    <t>Bannuru-A</t>
  </si>
  <si>
    <t>MUGURU CHC</t>
  </si>
  <si>
    <t>Kuruburu-B</t>
  </si>
  <si>
    <t>Bannuru-D</t>
  </si>
  <si>
    <t>Atthahalli</t>
  </si>
  <si>
    <t>TALAKADU CHC</t>
  </si>
  <si>
    <t>T BettaHalli</t>
  </si>
  <si>
    <t>Gadijogihundi</t>
  </si>
  <si>
    <t>Tirumakudal-Narsipur</t>
  </si>
  <si>
    <t>Chamanahalli</t>
  </si>
  <si>
    <t>Muguru CHC</t>
  </si>
  <si>
    <t>Alagudu-.B</t>
  </si>
  <si>
    <t>Bannuru-F</t>
  </si>
  <si>
    <t>Bannuru-B</t>
  </si>
  <si>
    <t>Hanumanalu</t>
  </si>
  <si>
    <t>Hosakukkuru</t>
  </si>
  <si>
    <t>Tirumakudal-Narasipura</t>
  </si>
  <si>
    <t>B Seehalli</t>
  </si>
  <si>
    <t>Bannuru-C</t>
  </si>
  <si>
    <t>Alagudu-A</t>
  </si>
  <si>
    <t>Tirumakudal-Narisipur</t>
  </si>
  <si>
    <t>Vadeyandahalli</t>
  </si>
  <si>
    <t>Muguru B</t>
  </si>
  <si>
    <t>Kuruburu-A</t>
  </si>
  <si>
    <t>Haletalakadu</t>
  </si>
  <si>
    <t>GH T NARASIPURA</t>
  </si>
  <si>
    <t>T.Narasipura A</t>
  </si>
  <si>
    <t>T Narsipura B</t>
  </si>
  <si>
    <t>K R NAGAR Taluk</t>
  </si>
  <si>
    <t>K R Nagara</t>
  </si>
  <si>
    <t>CHC Saligrama</t>
  </si>
  <si>
    <t>SALIGRAMA-A</t>
  </si>
  <si>
    <t>SALIGRAMA-B</t>
  </si>
  <si>
    <t>SALIGRAMA-C</t>
  </si>
  <si>
    <t>CHIKKANAYAKANAHALLI</t>
  </si>
  <si>
    <t>MUDALABEEDU</t>
  </si>
  <si>
    <t>ANKANAHALLI</t>
  </si>
  <si>
    <t>PHC ADAGURU</t>
  </si>
  <si>
    <t>ADAGURU</t>
  </si>
  <si>
    <t>CHIKKAVADDARA GUDI</t>
  </si>
  <si>
    <t>MANCHANAHALLI</t>
  </si>
  <si>
    <t>DODDAVADDARAGUDI</t>
  </si>
  <si>
    <t>PHC GANDHANAHALLI</t>
  </si>
  <si>
    <t>GANDHANAHALLI</t>
  </si>
  <si>
    <t>PHC HAMPAPURA</t>
  </si>
  <si>
    <t>HAMPAPURA</t>
  </si>
  <si>
    <t>LALANDEVANAHALLI</t>
  </si>
  <si>
    <t>BASAVARAJAPURA</t>
  </si>
  <si>
    <t>PHC MUNDURU</t>
  </si>
  <si>
    <t>MUNDURU</t>
  </si>
  <si>
    <t>BETTAHALLI</t>
  </si>
  <si>
    <t>KARPURAHALLI</t>
  </si>
  <si>
    <t>TANDRE</t>
  </si>
  <si>
    <t>PHC MIRLE</t>
  </si>
  <si>
    <t>MIRLE-A</t>
  </si>
  <si>
    <t>MIRLE-B</t>
  </si>
  <si>
    <t>NATANAHALLI</t>
  </si>
  <si>
    <t>NARACHANAHALLI</t>
  </si>
  <si>
    <t xml:space="preserve">GENERAL HOSPITAL </t>
  </si>
  <si>
    <t>URBAN-A</t>
  </si>
  <si>
    <t>URBAN-B</t>
  </si>
  <si>
    <t>URBAN-C</t>
  </si>
  <si>
    <t>URBAN-D</t>
  </si>
  <si>
    <t>PHC MALALI</t>
  </si>
  <si>
    <t>MAVATTURU</t>
  </si>
  <si>
    <t>KALENAHALLI</t>
  </si>
  <si>
    <t>BYADARAHALLI</t>
  </si>
  <si>
    <t>CHOWKAHALLI</t>
  </si>
  <si>
    <t>KESTURU</t>
  </si>
  <si>
    <t>PHC HANASOGE</t>
  </si>
  <si>
    <t>HANSOGE-A</t>
  </si>
  <si>
    <t>HANASOGE-B</t>
  </si>
  <si>
    <t>KARATALU</t>
  </si>
  <si>
    <t>KOLURU</t>
  </si>
  <si>
    <t>CHANNAMGERE</t>
  </si>
  <si>
    <t>PHC HOSURU</t>
  </si>
  <si>
    <t>HOSURU-A</t>
  </si>
  <si>
    <t>HOSURU-B</t>
  </si>
  <si>
    <t>CHUNCHANAKATTE</t>
  </si>
  <si>
    <t>CHADAGALU</t>
  </si>
  <si>
    <t>CHEERANAHALLI</t>
  </si>
  <si>
    <t>SHRIRAMPURA</t>
  </si>
  <si>
    <t>KUPPE</t>
  </si>
  <si>
    <t>HOSAKOTE</t>
  </si>
  <si>
    <t>PHC HARADANAHALLI</t>
  </si>
  <si>
    <t>HARADANAHALLI</t>
  </si>
  <si>
    <t>HEBSURU</t>
  </si>
  <si>
    <t>PHC THIPPURU</t>
  </si>
  <si>
    <t>HOSURU KALLAHALLI</t>
  </si>
  <si>
    <t>DEGGANAHALLI</t>
  </si>
  <si>
    <t>NARAYANAPURA</t>
  </si>
  <si>
    <t>PHC BHERYA</t>
  </si>
  <si>
    <t>BHERYA-A</t>
  </si>
  <si>
    <t>BHERYA-B</t>
  </si>
  <si>
    <t>MUNJANAHALLI</t>
  </si>
  <si>
    <t>GULIVINA ATTIGUPPE</t>
  </si>
  <si>
    <t>HOSA AGRAHARA</t>
  </si>
  <si>
    <t>YELE MUDDANAHALLI KOPPALU</t>
  </si>
  <si>
    <t>PHC HEBBALU</t>
  </si>
  <si>
    <t>HEBBALU</t>
  </si>
  <si>
    <t>MH HADYA</t>
  </si>
  <si>
    <t>HADYA-A</t>
  </si>
  <si>
    <t>HADYA-B</t>
  </si>
  <si>
    <t>HD Kote/Saraguru Taluk</t>
  </si>
  <si>
    <t>H D KOTE</t>
  </si>
  <si>
    <t>HAMPAPURA 'A'</t>
  </si>
  <si>
    <t>HAMPAPURA 'B'</t>
  </si>
  <si>
    <t>HOMMARAGAHALLI</t>
  </si>
  <si>
    <t>VADDARAPALYA</t>
  </si>
  <si>
    <t>KARIGALA</t>
  </si>
  <si>
    <t>BACHEGOWDANAHALLI</t>
  </si>
  <si>
    <t>PHC K BELTHURU</t>
  </si>
  <si>
    <t>1.K BELTHURU SC</t>
  </si>
  <si>
    <t>2.CHAKKURU</t>
  </si>
  <si>
    <t>MULLURU 24/7</t>
  </si>
  <si>
    <t>MULLURU</t>
  </si>
  <si>
    <t>HALASUR</t>
  </si>
  <si>
    <t>KALLAMBALU</t>
  </si>
  <si>
    <t>HD KOTE</t>
  </si>
  <si>
    <t>PHC N BELTHUR</t>
  </si>
  <si>
    <t>1.N BELTHUR</t>
  </si>
  <si>
    <t>2.MAGGE</t>
  </si>
  <si>
    <t>3.HOSAHOLALU</t>
  </si>
  <si>
    <t>4.RAMENAHALLI A</t>
  </si>
  <si>
    <t>RAMENAHALLI B</t>
  </si>
  <si>
    <t>SATTIGEHUNDI</t>
  </si>
  <si>
    <t>ANTHARASANTHE</t>
  </si>
  <si>
    <t>SANTHIPURA</t>
  </si>
  <si>
    <t>KOTHEGALA</t>
  </si>
  <si>
    <t>MANUGANAHALLI</t>
  </si>
  <si>
    <t>LANKE</t>
  </si>
  <si>
    <t>PHC D B KUPPE</t>
  </si>
  <si>
    <t>1.D B KUPPE A</t>
  </si>
  <si>
    <t>2.D B KUPPE B</t>
  </si>
  <si>
    <t>3.BALLE</t>
  </si>
  <si>
    <t>4.D B KUPPE HADI</t>
  </si>
  <si>
    <t>PHC ANNURU</t>
  </si>
  <si>
    <t>ANNURU</t>
  </si>
  <si>
    <t>PADUKOTE</t>
  </si>
  <si>
    <t>VADDARAGUDI</t>
  </si>
  <si>
    <t>BHEEMANAHALLI HADI</t>
  </si>
  <si>
    <t>K YADATHORE HADI</t>
  </si>
  <si>
    <t>KADAHAMPAPURA</t>
  </si>
  <si>
    <t>METIKUPPE</t>
  </si>
  <si>
    <t>METIKUPPE HADI</t>
  </si>
  <si>
    <t>CHAKKODANAHALLI</t>
  </si>
  <si>
    <t>TIGER BLOCK</t>
  </si>
  <si>
    <t>PHC HEBBALAGUPPE</t>
  </si>
  <si>
    <t>HEBBALAGUPPE  A</t>
  </si>
  <si>
    <t>JAKKAHALLI</t>
  </si>
  <si>
    <t>B MATAKERE</t>
  </si>
  <si>
    <t>KATWALU</t>
  </si>
  <si>
    <t>PHC KYATHANAHALLI</t>
  </si>
  <si>
    <t>KYATHANAHALLI</t>
  </si>
  <si>
    <t>ALANAHALLI</t>
  </si>
  <si>
    <t>GANGADAHOSAHALLI</t>
  </si>
  <si>
    <t>G B SARGURU</t>
  </si>
  <si>
    <t>H M HALLI</t>
  </si>
  <si>
    <t>BETTADABEEDU</t>
  </si>
  <si>
    <t>KUNIGAL</t>
  </si>
  <si>
    <t>CHIKKREYURU</t>
  </si>
  <si>
    <t>PHC MADAPURA</t>
  </si>
  <si>
    <t>MADAPURA</t>
  </si>
  <si>
    <t>KOLAGALA</t>
  </si>
  <si>
    <t>HYRIGE</t>
  </si>
  <si>
    <t xml:space="preserve">SARAGURU </t>
  </si>
  <si>
    <t xml:space="preserve">BADAGALAPURA </t>
  </si>
  <si>
    <t xml:space="preserve">CHANNAGUNDI </t>
  </si>
  <si>
    <t xml:space="preserve">MUTTIGEHNUDI </t>
  </si>
  <si>
    <t xml:space="preserve">KADABEGURU </t>
  </si>
  <si>
    <t>MUTTIGEHNUDI HADI</t>
  </si>
  <si>
    <t>DADADAHALLI</t>
  </si>
  <si>
    <t>DVALAPURA</t>
  </si>
  <si>
    <t>HANCHIPURA</t>
  </si>
  <si>
    <t>CHC SARAGURU</t>
  </si>
  <si>
    <t>SARAGURU A</t>
  </si>
  <si>
    <t>SARAGURU B</t>
  </si>
  <si>
    <t>SARAGURU C</t>
  </si>
  <si>
    <t>SARAGURU D</t>
  </si>
  <si>
    <t>BIDAGALU</t>
  </si>
  <si>
    <t>THUMBASOGE</t>
  </si>
  <si>
    <t>ITNA</t>
  </si>
  <si>
    <t>HEBBALAGUPPE B</t>
  </si>
  <si>
    <t>CHIKKANANDI</t>
  </si>
  <si>
    <t>SARAGUR</t>
  </si>
  <si>
    <t>SAGARE</t>
  </si>
  <si>
    <t>SAGARE A</t>
  </si>
  <si>
    <t>SAGARE B</t>
  </si>
  <si>
    <t>AGATHURU</t>
  </si>
  <si>
    <t>HEGGANURU</t>
  </si>
  <si>
    <t>HOSABIDARAHALLI</t>
  </si>
  <si>
    <t xml:space="preserve">H.D.KOTE A </t>
  </si>
  <si>
    <t xml:space="preserve">H.D.KOTE B </t>
  </si>
  <si>
    <t xml:space="preserve">H.D.KOTE C </t>
  </si>
  <si>
    <t xml:space="preserve">H.D.KOTE D </t>
  </si>
  <si>
    <t xml:space="preserve">K.M HALLY </t>
  </si>
  <si>
    <t xml:space="preserve">MOTTAHADI  </t>
  </si>
  <si>
    <t xml:space="preserve">NAGANAHALLY  </t>
  </si>
  <si>
    <t xml:space="preserve">YARAHALLY  </t>
  </si>
  <si>
    <t xml:space="preserve">K.G.HALLY  </t>
  </si>
  <si>
    <t xml:space="preserve">NERALE  </t>
  </si>
  <si>
    <t>N BEGURU</t>
  </si>
  <si>
    <t>KENCHANAHALLI</t>
  </si>
  <si>
    <t>JAKKALLI COLONI</t>
  </si>
  <si>
    <t>MTHU ANTHARASANTHE</t>
  </si>
  <si>
    <t>PENJALLI HAADI</t>
  </si>
  <si>
    <t>KARAPURA HAADI</t>
  </si>
  <si>
    <t>Periyapattanna Taluk</t>
  </si>
  <si>
    <t>SL No</t>
  </si>
  <si>
    <t xml:space="preserve"> District Name </t>
  </si>
  <si>
    <t>MYSORE</t>
  </si>
  <si>
    <t>PERIYAPATANA</t>
  </si>
  <si>
    <t>Kamplapura</t>
  </si>
  <si>
    <t>Kamplapura-A</t>
  </si>
  <si>
    <t>Kamplapura-B</t>
  </si>
  <si>
    <t>Kamplapura-C</t>
  </si>
  <si>
    <t>Panchvalli</t>
  </si>
  <si>
    <t>Hitnehebbagilu</t>
  </si>
  <si>
    <t>PERIYAPATNA A</t>
  </si>
  <si>
    <t>PERIYAPATNA B</t>
  </si>
  <si>
    <t>PERIYAPATNA C</t>
  </si>
  <si>
    <t>HITNEHEBBAGILU</t>
  </si>
  <si>
    <t>KAGGUNDI</t>
  </si>
  <si>
    <t>Kellur</t>
  </si>
  <si>
    <t>M-Shetthalli</t>
  </si>
  <si>
    <t>KELLURU</t>
  </si>
  <si>
    <t>MAKUDU</t>
  </si>
  <si>
    <t>Ravanduru</t>
  </si>
  <si>
    <t>RAVANDUR-A</t>
  </si>
  <si>
    <t>RAVANDUR-B</t>
  </si>
  <si>
    <t>N.SHETHALLI</t>
  </si>
  <si>
    <t>bettadapura</t>
  </si>
  <si>
    <t>eechuru</t>
  </si>
  <si>
    <t>bettadathunga</t>
  </si>
  <si>
    <t>kudukuru</t>
  </si>
  <si>
    <t>halaganahally</t>
  </si>
  <si>
    <t>rajanabiluguli</t>
  </si>
  <si>
    <t>koppa</t>
  </si>
  <si>
    <t>chikkahossuru</t>
  </si>
  <si>
    <t>dhoddahossuru</t>
  </si>
  <si>
    <t>daddaharve</t>
  </si>
  <si>
    <t>avarthy</t>
  </si>
  <si>
    <t>muthina mulsoge</t>
  </si>
  <si>
    <t>KITTUR</t>
  </si>
  <si>
    <t>KITTUR-A</t>
  </si>
  <si>
    <t>KITTUR-B</t>
  </si>
  <si>
    <t>THAMMADAHALLI</t>
  </si>
  <si>
    <t>KOTHAVALLI</t>
  </si>
  <si>
    <t>SANGARASHETTIHALLI</t>
  </si>
  <si>
    <t>SANGARASHETTIHALLI-A</t>
  </si>
  <si>
    <t>SANGARASHETTIHALLI-B</t>
  </si>
  <si>
    <t>ATTIGODU</t>
  </si>
  <si>
    <t>-</t>
  </si>
  <si>
    <t xml:space="preserve">CHAPPARADAHALLI </t>
  </si>
  <si>
    <t xml:space="preserve">Chapparadahalli </t>
  </si>
  <si>
    <t xml:space="preserve">Gorahalli </t>
  </si>
  <si>
    <t xml:space="preserve">BYLAKUPPE </t>
  </si>
  <si>
    <t>Bylakuppe A</t>
  </si>
  <si>
    <t>Kailasapura</t>
  </si>
  <si>
    <t xml:space="preserve">BHUVANAHALLI </t>
  </si>
  <si>
    <t xml:space="preserve">Bhuvanahalli </t>
  </si>
  <si>
    <t xml:space="preserve">Konasur </t>
  </si>
  <si>
    <t xml:space="preserve">MH Shynabhoganahalli </t>
  </si>
  <si>
    <t xml:space="preserve">Shynabhoganahalli </t>
  </si>
  <si>
    <t xml:space="preserve">DODDABELALU </t>
  </si>
  <si>
    <t xml:space="preserve">ARENAHALLI </t>
  </si>
  <si>
    <t xml:space="preserve">SUNDAVALU </t>
  </si>
  <si>
    <t>KIRNALLI</t>
  </si>
  <si>
    <t xml:space="preserve">KOMALAPURA </t>
  </si>
  <si>
    <t>KOMALAPURA</t>
  </si>
  <si>
    <t xml:space="preserve">HEMMIGE </t>
  </si>
  <si>
    <t xml:space="preserve">HABATUR </t>
  </si>
  <si>
    <t xml:space="preserve">HABATOOR </t>
  </si>
  <si>
    <t xml:space="preserve">MALANGI </t>
  </si>
  <si>
    <t xml:space="preserve">MUDDANAHALLI </t>
  </si>
  <si>
    <t xml:space="preserve">AMKANAHALLI </t>
  </si>
  <si>
    <t>kanagalu</t>
  </si>
  <si>
    <t>honnapura</t>
  </si>
  <si>
    <t>shanuboganahhly</t>
  </si>
  <si>
    <t>kanagal a</t>
  </si>
  <si>
    <t>kanagalu b</t>
  </si>
  <si>
    <t>chikkanerale</t>
  </si>
  <si>
    <t>chikkanerale a</t>
  </si>
  <si>
    <t>chikkanerale b</t>
  </si>
  <si>
    <t>doddanerale</t>
  </si>
  <si>
    <t>NANDINATHPURA</t>
  </si>
  <si>
    <t>CHITTENAHALLI</t>
  </si>
  <si>
    <t>KUNDANAHALLI</t>
  </si>
  <si>
    <t>MUTHURU</t>
  </si>
  <si>
    <t>NAVILURU</t>
  </si>
  <si>
    <t>MTHU</t>
  </si>
  <si>
    <t>Hunsuru Taluk</t>
  </si>
  <si>
    <t>S.NO</t>
  </si>
  <si>
    <t xml:space="preserve">NAME OF THE DISTRICT </t>
  </si>
  <si>
    <t>NAME OF TALUK</t>
  </si>
  <si>
    <t xml:space="preserve">NAME OF THE PHC </t>
  </si>
  <si>
    <t>Primary Health Care Officr (Phco/ANM</t>
  </si>
  <si>
    <t>SANCTIONED</t>
  </si>
  <si>
    <t xml:space="preserve">VACANT </t>
  </si>
  <si>
    <t xml:space="preserve">HUNSUR </t>
  </si>
  <si>
    <t>GH HUNSUR</t>
  </si>
  <si>
    <t xml:space="preserve">SBC MOOKANAHALLI </t>
  </si>
  <si>
    <t xml:space="preserve">SBC SOMANAHALLI </t>
  </si>
  <si>
    <t xml:space="preserve">SBC CHIKKAHUNSUR </t>
  </si>
  <si>
    <t xml:space="preserve">SBC LAL BAN BEEDI </t>
  </si>
  <si>
    <t xml:space="preserve">SBC MUSLEEM BLOCK </t>
  </si>
  <si>
    <t xml:space="preserve">SBC O P BORE </t>
  </si>
  <si>
    <t xml:space="preserve">SBC SETHUVE </t>
  </si>
  <si>
    <t xml:space="preserve">SBC BASAVANADUDI </t>
  </si>
  <si>
    <t xml:space="preserve">SBC N S THITTU </t>
  </si>
  <si>
    <t xml:space="preserve">SBC NES COLONY </t>
  </si>
  <si>
    <t xml:space="preserve"> SBC KALKUNIKE</t>
  </si>
  <si>
    <t>PHC BILIKERE</t>
  </si>
  <si>
    <t>SBC BILIKERE A</t>
  </si>
  <si>
    <t>SBC BILIKERE   B</t>
  </si>
  <si>
    <t>SBC BILIKERE C</t>
  </si>
  <si>
    <t>SBC BILIKERE D</t>
  </si>
  <si>
    <t>SBC MANUGANAHALLI</t>
  </si>
  <si>
    <t>SBC DEVARAHALLI</t>
  </si>
  <si>
    <t xml:space="preserve">SBC  CHIKKABEECHANAHALLI </t>
  </si>
  <si>
    <t xml:space="preserve">SBC GAGENAHALLI </t>
  </si>
  <si>
    <t>SBC HALEBEEDU</t>
  </si>
  <si>
    <t>PHC HANAGODU</t>
  </si>
  <si>
    <t xml:space="preserve">SBC HANGODU </t>
  </si>
  <si>
    <t xml:space="preserve">SBC HINDGUDLU </t>
  </si>
  <si>
    <t xml:space="preserve">PHC KARIMUDDANAHALLI </t>
  </si>
  <si>
    <t xml:space="preserve">SBC  KARIMUDDANAHALLI </t>
  </si>
  <si>
    <t xml:space="preserve">SBC  K S GADDIGE </t>
  </si>
  <si>
    <t xml:space="preserve">SBC  ASWALU </t>
  </si>
  <si>
    <t xml:space="preserve">PHC DHARMAPURA </t>
  </si>
  <si>
    <t xml:space="preserve">SBC  DHARMAPURA </t>
  </si>
  <si>
    <t>SBC  NADAPPANAHALLI</t>
  </si>
  <si>
    <t xml:space="preserve">PHC RATHNAPURI </t>
  </si>
  <si>
    <t xml:space="preserve">SBC RATHNAPURI </t>
  </si>
  <si>
    <t>SBC HUNDIMALA</t>
  </si>
  <si>
    <t xml:space="preserve">SBC  BALLENAHALLI </t>
  </si>
  <si>
    <t xml:space="preserve">SBC  C.B.T COLONY </t>
  </si>
  <si>
    <t xml:space="preserve">SBC HUYIGONDANAHALLI </t>
  </si>
  <si>
    <t>PHC GAVADAGERE</t>
  </si>
  <si>
    <t>SBC GAVADAGERE</t>
  </si>
  <si>
    <t>SBC BILIGERE</t>
  </si>
  <si>
    <t>SBC JABAGERE</t>
  </si>
  <si>
    <t xml:space="preserve">SBC  KEREYURU </t>
  </si>
  <si>
    <t>PHC TATTEKERE</t>
  </si>
  <si>
    <t>SBC TATTEKERE</t>
  </si>
  <si>
    <t xml:space="preserve">SBC KUDLURU </t>
  </si>
  <si>
    <t xml:space="preserve">PHC  MULLURU </t>
  </si>
  <si>
    <t xml:space="preserve">SBC  MULLURU </t>
  </si>
  <si>
    <t xml:space="preserve">SBC  KRISHNAPURA </t>
  </si>
  <si>
    <t>SBC  HULYALU</t>
  </si>
  <si>
    <t xml:space="preserve">PHC  KOTHEGALA </t>
  </si>
  <si>
    <t xml:space="preserve">SBC  KOTHEGALA </t>
  </si>
  <si>
    <t xml:space="preserve">SBC  MODURU </t>
  </si>
  <si>
    <t xml:space="preserve">PHC CHALLAHALLI </t>
  </si>
  <si>
    <t xml:space="preserve">SBC  CHALLAHALLI </t>
  </si>
  <si>
    <t xml:space="preserve">PHC KATTEMALALAVADI </t>
  </si>
  <si>
    <t xml:space="preserve">SBC  KATTEMALALAVADI </t>
  </si>
  <si>
    <t xml:space="preserve">SBC  AGRAHARA </t>
  </si>
  <si>
    <t xml:space="preserve">PHC KALLAHALLI </t>
  </si>
  <si>
    <t xml:space="preserve">SBC  KALLAHALLI </t>
  </si>
  <si>
    <t xml:space="preserve">SBC  NILUVAGILU </t>
  </si>
  <si>
    <t xml:space="preserve">SBC  THIPPALAPURA </t>
  </si>
  <si>
    <t>PHC KARNAKUPPE</t>
  </si>
  <si>
    <t>SBC  KARNAKUPPE</t>
  </si>
  <si>
    <t xml:space="preserve">SBC  VADDAMBALU </t>
  </si>
  <si>
    <t>PHC BOLANAHALLI</t>
  </si>
  <si>
    <r>
      <rPr>
        <b/>
        <sz val="11"/>
        <color rgb="FF000000"/>
        <rFont val="Calibri"/>
        <family val="2"/>
        <scheme val="minor"/>
      </rPr>
      <t xml:space="preserve">SBC </t>
    </r>
    <r>
      <rPr>
        <sz val="11"/>
        <color rgb="FF000000"/>
        <rFont val="Calibri"/>
        <family val="2"/>
        <scheme val="minor"/>
      </rPr>
      <t xml:space="preserve">BOLANAHALLI </t>
    </r>
  </si>
  <si>
    <t xml:space="preserve">SBC  HOSARAMENAHALLI </t>
  </si>
  <si>
    <t>SBC  THENKALAKOPPALU</t>
  </si>
  <si>
    <t>SBC AYARAHALLI</t>
  </si>
  <si>
    <t xml:space="preserve">PHC NERALAKUPPE </t>
  </si>
  <si>
    <t xml:space="preserve">SBC  NERALAKUPPE </t>
  </si>
  <si>
    <t xml:space="preserve">SBC  KACHUVINAHALLI </t>
  </si>
  <si>
    <t xml:space="preserve">SBC  KADEMANUGANAHALLI </t>
  </si>
  <si>
    <t>PHC HIRIKYATHANAHALLI</t>
  </si>
  <si>
    <t xml:space="preserve">SBC  HIRIKYATHANAHALLI </t>
  </si>
  <si>
    <t xml:space="preserve">SBC  MARURU </t>
  </si>
  <si>
    <t xml:space="preserve">SBC  HARAVE </t>
  </si>
  <si>
    <t>PHC   BANNIKUPPE</t>
  </si>
  <si>
    <t>SBC BANNIKUPPE A</t>
  </si>
  <si>
    <t>SBC  BANNIKUPPE B</t>
  </si>
  <si>
    <t>SBC  UDDURU</t>
  </si>
  <si>
    <t>SBC  MADUGIRIKOPPAL</t>
  </si>
  <si>
    <t>SBC KUPPE</t>
  </si>
  <si>
    <t xml:space="preserve">PHC DODDAHEJJURU </t>
  </si>
  <si>
    <t>SBC  DODDAHEJJURU A</t>
  </si>
  <si>
    <t>SBC DODDAHEJJURU B</t>
  </si>
  <si>
    <t xml:space="preserve">PHC CHILKUNDA </t>
  </si>
  <si>
    <t xml:space="preserve">SBC  CHILKUNDA </t>
  </si>
  <si>
    <t xml:space="preserve">SBC  HARINAHALLI </t>
  </si>
  <si>
    <t xml:space="preserve">PHC HOSURGATE </t>
  </si>
  <si>
    <t xml:space="preserve">SBC  HOSURGATE </t>
  </si>
  <si>
    <t xml:space="preserve">SBC  GURUPURA </t>
  </si>
  <si>
    <t>SBC  NALLURAPALA</t>
  </si>
  <si>
    <t>nanjanagudu taluk</t>
  </si>
  <si>
    <t>MYSURU</t>
  </si>
  <si>
    <t xml:space="preserve">NANJANGUD </t>
  </si>
  <si>
    <t xml:space="preserve">BILUGALI </t>
  </si>
  <si>
    <t xml:space="preserve">BILUIGALI </t>
  </si>
  <si>
    <t xml:space="preserve">BILIGERE </t>
  </si>
  <si>
    <t xml:space="preserve">CHANDRAVADI </t>
  </si>
  <si>
    <t>AKALA</t>
  </si>
  <si>
    <t xml:space="preserve">HARADHANAHALLI </t>
  </si>
  <si>
    <t>DASANURU</t>
  </si>
  <si>
    <t xml:space="preserve">DASANURU </t>
  </si>
  <si>
    <t xml:space="preserve">KONANURU </t>
  </si>
  <si>
    <t xml:space="preserve">TORAVALLI </t>
  </si>
  <si>
    <t xml:space="preserve">P, MARALLI </t>
  </si>
  <si>
    <t xml:space="preserve">DEVANURU </t>
  </si>
  <si>
    <t xml:space="preserve">CHUCHANAHALLI </t>
  </si>
  <si>
    <t xml:space="preserve">NERALE </t>
  </si>
  <si>
    <t xml:space="preserve">ALAGANCHI </t>
  </si>
  <si>
    <t xml:space="preserve">BADHANAVALU </t>
  </si>
  <si>
    <t xml:space="preserve">DODDAKAVALANDHE </t>
  </si>
  <si>
    <t xml:space="preserve">GATTAVADI </t>
  </si>
  <si>
    <t xml:space="preserve">GATTAVDIPURA </t>
  </si>
  <si>
    <t xml:space="preserve">HOSAKOTE </t>
  </si>
  <si>
    <t xml:space="preserve">TUMNERELE </t>
  </si>
  <si>
    <t xml:space="preserve">HULLIMAVU </t>
  </si>
  <si>
    <t xml:space="preserve">IMMAVU </t>
  </si>
  <si>
    <t xml:space="preserve">MOODAHALLI </t>
  </si>
  <si>
    <t xml:space="preserve">HADHINARU </t>
  </si>
  <si>
    <t xml:space="preserve">HEJJIGE </t>
  </si>
  <si>
    <t xml:space="preserve">THANADAVAPURA </t>
  </si>
  <si>
    <t xml:space="preserve">ECHAGALLI </t>
  </si>
  <si>
    <t xml:space="preserve">CHIKKAYANACHATHRA </t>
  </si>
  <si>
    <t xml:space="preserve">THAYURU </t>
  </si>
  <si>
    <t xml:space="preserve">GEJJAGANAHALLI </t>
  </si>
  <si>
    <t>SUTTURU</t>
  </si>
  <si>
    <t xml:space="preserve">SUTTURU </t>
  </si>
  <si>
    <t xml:space="preserve">NAGARLE </t>
  </si>
  <si>
    <t xml:space="preserve">THAGADURU </t>
  </si>
  <si>
    <t>THAGADURU A</t>
  </si>
  <si>
    <t>THAGADURU B</t>
  </si>
  <si>
    <t xml:space="preserve">KAREPURA </t>
  </si>
  <si>
    <t xml:space="preserve">KIRGUNDHA </t>
  </si>
  <si>
    <t xml:space="preserve">KALALE </t>
  </si>
  <si>
    <t>KALALE A</t>
  </si>
  <si>
    <t xml:space="preserve">KALALE B </t>
  </si>
  <si>
    <t xml:space="preserve">NAVEELURU </t>
  </si>
  <si>
    <t xml:space="preserve">DEBHURU </t>
  </si>
  <si>
    <t xml:space="preserve">DEVIRAMANAHALLI </t>
  </si>
  <si>
    <t xml:space="preserve">KASUVINAHALLI </t>
  </si>
  <si>
    <t xml:space="preserve">SOORAHALLI </t>
  </si>
  <si>
    <t>VALAGERE</t>
  </si>
  <si>
    <t xml:space="preserve">ELACHAGERE </t>
  </si>
  <si>
    <t xml:space="preserve">HALLARE </t>
  </si>
  <si>
    <t>HALLARE A</t>
  </si>
  <si>
    <t>HALLARE B</t>
  </si>
  <si>
    <t xml:space="preserve">HAGGINAVALU </t>
  </si>
  <si>
    <t xml:space="preserve">HURA </t>
  </si>
  <si>
    <t>MALKUNDI</t>
  </si>
  <si>
    <t xml:space="preserve">KADAJATTI </t>
  </si>
  <si>
    <t xml:space="preserve">MALLAHALLI </t>
  </si>
  <si>
    <t xml:space="preserve">KUDALAPURA </t>
  </si>
  <si>
    <t xml:space="preserve">SHINDHUVALLI </t>
  </si>
  <si>
    <t xml:space="preserve">SHINDHUVALLIPURA </t>
  </si>
  <si>
    <t xml:space="preserve">MELLAHALLI </t>
  </si>
  <si>
    <t xml:space="preserve">HEDIYALA </t>
  </si>
  <si>
    <t xml:space="preserve">KANDHEGALA </t>
  </si>
  <si>
    <t xml:space="preserve">BANKAHALLI </t>
  </si>
  <si>
    <t xml:space="preserve">HEDATHALE </t>
  </si>
  <si>
    <t xml:space="preserve">GOLURU </t>
  </si>
  <si>
    <t xml:space="preserve">HORALAVADI </t>
  </si>
  <si>
    <t xml:space="preserve">DEVARASANAHALLI </t>
  </si>
  <si>
    <t xml:space="preserve">VEERADEVANAPURA </t>
  </si>
  <si>
    <t xml:space="preserve">HULLAHALLI </t>
  </si>
  <si>
    <t>HULLAHALLI A</t>
  </si>
  <si>
    <t>HULLAHALLI B</t>
  </si>
  <si>
    <t>HULLAHALLI C</t>
  </si>
  <si>
    <t xml:space="preserve">KURIHUNDI </t>
  </si>
  <si>
    <t>BHIDARAGUDU</t>
  </si>
  <si>
    <t xml:space="preserve">RAMPURA </t>
  </si>
  <si>
    <t xml:space="preserve">SHIRAMALLI </t>
  </si>
  <si>
    <t xml:space="preserve">HEGGADAHALLI </t>
  </si>
  <si>
    <t xml:space="preserve">MADUVINAHALLI </t>
  </si>
  <si>
    <t xml:space="preserve">HANCHIPURA </t>
  </si>
  <si>
    <t xml:space="preserve">E G HUNDI </t>
  </si>
  <si>
    <t xml:space="preserve">UPHC NANJANGUD </t>
  </si>
  <si>
    <t xml:space="preserve">ASHOKAPURAM </t>
  </si>
  <si>
    <t xml:space="preserve">CHAMALAPURA BEEDHI </t>
  </si>
  <si>
    <t xml:space="preserve">CHAMALAPURA HUNDI </t>
  </si>
  <si>
    <t xml:space="preserve">BADAVANE </t>
  </si>
  <si>
    <t xml:space="preserve">SRIRAMPURA </t>
  </si>
  <si>
    <t xml:space="preserve">OKKALAGERI </t>
  </si>
  <si>
    <t>Narasipura taluk</t>
  </si>
  <si>
    <t>SL NO</t>
  </si>
  <si>
    <t>DISTRICT</t>
  </si>
  <si>
    <t>TALUK</t>
  </si>
  <si>
    <t>NAME OF THE CENTER</t>
  </si>
  <si>
    <t>SUB CENTER NAME</t>
  </si>
  <si>
    <t>PHCO</t>
  </si>
  <si>
    <t>SANCTION</t>
  </si>
  <si>
    <t>T NARASIPURA</t>
  </si>
  <si>
    <t>T NARASIPURA A</t>
  </si>
  <si>
    <t>T NARASIPURA B</t>
  </si>
  <si>
    <t>PHC DODDAMUALGUDU</t>
  </si>
  <si>
    <t>DODDAMULAGUDU A</t>
  </si>
  <si>
    <t>DODDAMULAGUDU B</t>
  </si>
  <si>
    <t>KG KOPPALU</t>
  </si>
  <si>
    <t>HEGGURU</t>
  </si>
  <si>
    <t>NANJAPURA</t>
  </si>
  <si>
    <t>PHC KUPYA</t>
  </si>
  <si>
    <t>KUPYA</t>
  </si>
  <si>
    <t>HITTUVALLI</t>
  </si>
  <si>
    <t>HALE KEMPAYANAHUNDI</t>
  </si>
  <si>
    <t>PHC VATALU</t>
  </si>
  <si>
    <t>ADI BETTALLI</t>
  </si>
  <si>
    <t>KETHUHALLI</t>
  </si>
  <si>
    <t>VATALU</t>
  </si>
  <si>
    <t>PHC VYASARAJAPURA</t>
  </si>
  <si>
    <t>VYASARAJAPURA</t>
  </si>
  <si>
    <t>UKKALAGERE</t>
  </si>
  <si>
    <t>KAGGALIPURA</t>
  </si>
  <si>
    <t>KETHUPURA</t>
  </si>
  <si>
    <t>PHC CHIDRAVALLI</t>
  </si>
  <si>
    <t>CHIDRAVALLI</t>
  </si>
  <si>
    <t>KOLATHURU</t>
  </si>
  <si>
    <t>NAREGYATHANAHALLI</t>
  </si>
  <si>
    <t>PHC KAIYAMBALLI</t>
  </si>
  <si>
    <t>KAIYAMBALLI A</t>
  </si>
  <si>
    <t>KAIYAMBALLI B</t>
  </si>
  <si>
    <t>BENAKANAHALLI</t>
  </si>
  <si>
    <t>DODDEBAGILU</t>
  </si>
  <si>
    <t>HORALAHALLI</t>
  </si>
  <si>
    <t>M KEBBE HUNDI</t>
  </si>
  <si>
    <t>PHC SOSALE</t>
  </si>
  <si>
    <t>SOSALE</t>
  </si>
  <si>
    <t>SKP AGHRAHARA</t>
  </si>
  <si>
    <t>PHC SOMANATHAPURA</t>
  </si>
  <si>
    <t>PHC MALANGI</t>
  </si>
  <si>
    <t>MALANGI</t>
  </si>
  <si>
    <t>KALIYURU</t>
  </si>
  <si>
    <t>T DODDAPURA</t>
  </si>
  <si>
    <t>PHC RANGASAMUDRA</t>
  </si>
  <si>
    <t>RANGASAMUDRA</t>
  </si>
  <si>
    <t>MUTTATHI</t>
  </si>
  <si>
    <t>RANAGATHAPURA</t>
  </si>
  <si>
    <t>PHC TURUGANURU</t>
  </si>
  <si>
    <t>TURUGANURU</t>
  </si>
  <si>
    <t>GORAVANAHALLI</t>
  </si>
  <si>
    <t>YACHENAHALLI</t>
  </si>
  <si>
    <t>PHC GARGESHWARI</t>
  </si>
  <si>
    <t>HOSA TIRUMALAKUDALU A</t>
  </si>
  <si>
    <t>KIRAGASURU</t>
  </si>
  <si>
    <t>GARGESHWARI A</t>
  </si>
  <si>
    <t>BYRAPURA</t>
  </si>
  <si>
    <t>HOSA TIRUMALAKUDALU B</t>
  </si>
  <si>
    <t>GARGESHWARI B</t>
  </si>
  <si>
    <t>BANNAHALLI HUNDI</t>
  </si>
  <si>
    <t>PHC KAVERIPURA</t>
  </si>
  <si>
    <t>KAVERIPURA</t>
  </si>
  <si>
    <t>KAALIHUNDI</t>
  </si>
  <si>
    <t xml:space="preserve"> MADAPURA B</t>
  </si>
  <si>
    <t>NEELASOGE</t>
  </si>
  <si>
    <t>CHC BANNURU</t>
  </si>
  <si>
    <t>BANNURU A</t>
  </si>
  <si>
    <t>BANNURU B</t>
  </si>
  <si>
    <t>BANNURU C</t>
  </si>
  <si>
    <t>BANNURU D</t>
  </si>
  <si>
    <t>BANNURU E</t>
  </si>
  <si>
    <t>BANNURU F</t>
  </si>
  <si>
    <t>ATTHAHALLI</t>
  </si>
  <si>
    <t>CHAMANAHALLI</t>
  </si>
  <si>
    <t>BASAVANAHALLI</t>
  </si>
  <si>
    <t>HANUMANALU</t>
  </si>
  <si>
    <t>GAADI JOGI HUNDI</t>
  </si>
  <si>
    <t>B C HALLI</t>
  </si>
  <si>
    <t>CHC MUGURU</t>
  </si>
  <si>
    <t>MUGURU A</t>
  </si>
  <si>
    <t>MUGURU B</t>
  </si>
  <si>
    <t>ALAGUDU A</t>
  </si>
  <si>
    <t>ALAGUDU B</t>
  </si>
  <si>
    <t>KURUBURU A</t>
  </si>
  <si>
    <t>KURUBURU B</t>
  </si>
  <si>
    <t>CHC TALAKADU</t>
  </si>
  <si>
    <t>TALAKADU A</t>
  </si>
  <si>
    <t>TALAKADU B</t>
  </si>
  <si>
    <t>VADEYANDALLI</t>
  </si>
  <si>
    <t>HOSA KUKKURU</t>
  </si>
  <si>
    <t>HALE TALAKADU</t>
  </si>
  <si>
    <t>T BETTALLI</t>
  </si>
  <si>
    <t>Mysore city and taluk</t>
  </si>
  <si>
    <t xml:space="preserve">SL </t>
  </si>
  <si>
    <t xml:space="preserve">DISTRICT </t>
  </si>
  <si>
    <t xml:space="preserve">TALUK </t>
  </si>
  <si>
    <t>PHC NAME</t>
  </si>
  <si>
    <t xml:space="preserve">SUBCENTER NAME </t>
  </si>
  <si>
    <t xml:space="preserve">SANCTION </t>
  </si>
  <si>
    <t xml:space="preserve">VACCANT </t>
  </si>
  <si>
    <t>ªÉÄÊ¸ÀÆgÀÄ</t>
  </si>
  <si>
    <t>zÀÆgÀ</t>
  </si>
  <si>
    <t>PÉ®èºÀ½î</t>
  </si>
  <si>
    <t>ªÀiÁ§ð½î</t>
  </si>
  <si>
    <t>vÀ¼ÀÆgÀÄ</t>
  </si>
  <si>
    <t>GzÀÆâgÀÄ ©</t>
  </si>
  <si>
    <t>PÉ.¸Á®ÄAr</t>
  </si>
  <si>
    <t>²æÃgÁA¥ÀÄgÀ ©</t>
  </si>
  <si>
    <t>²æÃgÁA¥ÀÄgÀ J</t>
  </si>
  <si>
    <t>¸ÀgÀ¸Àéw¥ÀÄgÀA</t>
  </si>
  <si>
    <t>ªÁqïð £ÀA§gï 42 ¸ÀgÀ¸Àéw¥ÀÄgÀA</t>
  </si>
  <si>
    <t>D.vÀ.¸ÀA¸ÉÜ</t>
  </si>
  <si>
    <t>ºÀAZÀå</t>
  </si>
  <si>
    <t>gÀªÀÄä£ÀºÀ½î</t>
  </si>
  <si>
    <t>PÉ.Dgï.«Ä¯ï</t>
  </si>
  <si>
    <t>ºÀÉZï.ºÉZï.JA.©.f</t>
  </si>
  <si>
    <t>ªÁqïð 63</t>
  </si>
  <si>
    <t>E®ªÁ®</t>
  </si>
  <si>
    <t>E®ªÁ® ©</t>
  </si>
  <si>
    <t>E®ªÁ® ¹</t>
  </si>
  <si>
    <t>£ÁUÀªÁ®</t>
  </si>
  <si>
    <t>E®ªÁ® J</t>
  </si>
  <si>
    <t>ºÀÆlUÀ½î</t>
  </si>
  <si>
    <t>»£ÀPÀ¯ï J</t>
  </si>
  <si>
    <t>dAiÀÄ¥ÀÄgÀ</t>
  </si>
  <si>
    <t>dAiÀÄ¥ÀÄgÀ ©.</t>
  </si>
  <si>
    <t>UÉÆÃ¥Á®¥ÀÄgÀ</t>
  </si>
  <si>
    <t>zsÀ£ÀUÀ½î</t>
  </si>
  <si>
    <t>dAiÀÄ¥ÀÄgÀ J.</t>
  </si>
  <si>
    <t>QÃ¼À£À¥ÀÄgÀ</t>
  </si>
  <si>
    <t>QÃ¼À£À¥ÀÄgÀ J</t>
  </si>
  <si>
    <t>QÃ¼À£À¥ÀÄgÀ ©</t>
  </si>
  <si>
    <t>ªÁdªÀÄAUÀ®</t>
  </si>
  <si>
    <t>ªÉÆÃ¸ÀÄA¨ÁAiÀÄ£ÀºÀ½î</t>
  </si>
  <si>
    <t>¥ÀÄmÉÖÃUËqÀ£À ºÀÄAr</t>
  </si>
  <si>
    <t>£ÁqÀ£ÀºÀ½î</t>
  </si>
  <si>
    <t>J£ï.Dgï ªÉÆºÀ¯Áè</t>
  </si>
  <si>
    <t>ªÁqïð £ÀA. 29,</t>
  </si>
  <si>
    <t>¸ÀÁUÀgÀPÀmÉÖ</t>
  </si>
  <si>
    <t>ºÉÆ¸ÀPÉÆÃmÉ</t>
  </si>
  <si>
    <t>PÀ®ÆègÀÄ £ÁUÀ£ÀºÀ½î</t>
  </si>
  <si>
    <t>UÀÄAUÁ¯ï bÀvÀæ</t>
  </si>
  <si>
    <t>J¸ï.JA.n</t>
  </si>
  <si>
    <t>ªÀÁqïð £ÀA 49</t>
  </si>
  <si>
    <t>ªÁqïð £ÀA 55</t>
  </si>
  <si>
    <t>FgÀ£ÀUÉgÉ</t>
  </si>
  <si>
    <t>ªÁqïð £ÀA 40 ®µÀÌgï ªÉÆºÀ®è</t>
  </si>
  <si>
    <t>ªÀgÀÄt</t>
  </si>
  <si>
    <t>GzÀÆâgÀÄ</t>
  </si>
  <si>
    <t>GzÀÆâgÀÄ. J</t>
  </si>
  <si>
    <t>GzÀÆâgÀÄ. ¹.</t>
  </si>
  <si>
    <t>ºÀ¼É CUÀæºÁgÀ</t>
  </si>
  <si>
    <t>ªÁqïð £ÀA 36. ºÀ¼É CUÀæºÁgÀ</t>
  </si>
  <si>
    <t>ªÀÄÆUÀ£ÀºÀÄAr</t>
  </si>
  <si>
    <t>PÉÃUÀð½î</t>
  </si>
  <si>
    <t>©ÃjºÀÄAr</t>
  </si>
  <si>
    <t>PÀÄªÀiÁgÀ ©ÃqÀÄ</t>
  </si>
  <si>
    <t>r.JªÀiï.f.ºÀ½î</t>
  </si>
  <si>
    <t>¨ÉÆÃUÁ¢</t>
  </si>
  <si>
    <t>¹zÀÝgÁªÀÄ£ÀºÀÄAr</t>
  </si>
  <si>
    <t>ZÁªÀÄÄAr¨ÉlÖ</t>
  </si>
  <si>
    <t>¸ÉÆÃªÀÄ£ÁxÀ¥ÀÄgÀ</t>
  </si>
  <si>
    <t>®°vÁ¢æ¥ÀÄgÀ</t>
  </si>
  <si>
    <t>¹zÀÝgÁªÀÄ£ÀºÀÄAr ©</t>
  </si>
  <si>
    <t>DAiÀÄgÀºÀ½î</t>
  </si>
  <si>
    <t>GvÀÛ£ÀºÀ½î</t>
  </si>
  <si>
    <t>¹zÀÝgÁªÀÄ£ÀºÀÄAr J</t>
  </si>
  <si>
    <t>£ÁUÀ£ÀºÀ½î</t>
  </si>
  <si>
    <t xml:space="preserve">¹zÀÞ°AUÀ¥ÀÄgÀ </t>
  </si>
  <si>
    <t>¨É®ªÀvÀÛ</t>
  </si>
  <si>
    <t>ZÀÁªÀÄÄAr¥ÀÄgÀA</t>
  </si>
  <si>
    <t>ªÁqïð £ÀA 51 gÁWÀªÉÃAzÀæ CUÀæºÁgÀ</t>
  </si>
  <si>
    <t>«±ÉéÃ±ÀéÀgÀ£ÀUÀgÀ</t>
  </si>
  <si>
    <t>ªÁqïð £ÀA 60,61,62</t>
  </si>
  <si>
    <t>PÀÄA¨ÁgÀPÉÆ¥Àà®Ä</t>
  </si>
  <si>
    <t>ªÁqïð £ÀA 4. ¯ÉÆÃPÀ£ÁAiÀÄPÀ£ÀUÀgÀ</t>
  </si>
  <si>
    <t>£Àdgï¨Ázï</t>
  </si>
  <si>
    <t xml:space="preserve">ªÁqïð £ÀA 40 </t>
  </si>
  <si>
    <t>ªÀÄzÀÆÝgÀÄ PÀ®èºÀ½î</t>
  </si>
  <si>
    <t>¹.Dgï ºÀÄAr</t>
  </si>
  <si>
    <t>ºÀÁgÉÆÃºÀ½î</t>
  </si>
  <si>
    <t>d®¥ÀÄj</t>
  </si>
  <si>
    <t>UÁA¢üÃ£ÀUÀgÀ</t>
  </si>
  <si>
    <t>«.«.¥ÀÄgÀA</t>
  </si>
  <si>
    <t>¥ÀqÀÄªÁgÀºÀ½î</t>
  </si>
  <si>
    <t>J£ï.¦.¹ ºÉjUÉ D¸ÀàvÉæ</t>
  </si>
  <si>
    <t>vÉÆtaPÉÆ¥Àà®Ä</t>
  </si>
  <si>
    <t>ªÁqïð £ÀA 43, 45</t>
  </si>
  <si>
    <t>ªÁqïð £ÀA 44</t>
  </si>
  <si>
    <t>±ÁAw£ÀUÀgÀ</t>
  </si>
  <si>
    <t>gÀÁfÃªÀ £ÀUÀgÀ G¥ÀPÉÃAzÀæ 4</t>
  </si>
  <si>
    <t>±ÁAw£ÀUÀgÀ G¥ÀPÉÃAzÀæ 3</t>
  </si>
  <si>
    <t>PÀqÀPÉÆ¼À</t>
  </si>
  <si>
    <t>¨Áål½î</t>
  </si>
  <si>
    <t>ªÀÄAlUÀ½î</t>
  </si>
  <si>
    <t>¹AzsÀÄªÀ½î</t>
  </si>
  <si>
    <t>gÁeÉÃAzÀæ£ÀUÀgÀ</t>
  </si>
  <si>
    <t>ªÁqïð £ÀA 47 PÉ¸ÀgÉ</t>
  </si>
  <si>
    <t>ªÁqïð £ÀA 47 ¸ÀÄ¨sÁµï £ÀUÀgÀ</t>
  </si>
  <si>
    <t>ªÀÉÄ®èºÀ½î</t>
  </si>
  <si>
    <t>AiÀÄgÀUÀ£ÀºÀ½î</t>
  </si>
  <si>
    <t>ªÀgÀPÉÆÃqÀÄ</t>
  </si>
  <si>
    <t>PÀÈµÀÚªÀÄÆwð¥ÀÄgÀA</t>
  </si>
  <si>
    <t xml:space="preserve">dAiÀÄ£ÀUÀgÀ, </t>
  </si>
  <si>
    <t>§¤ßªÀÄAl¥À</t>
  </si>
  <si>
    <t>ºÀ£ÀÄªÀÄAvÀ£ÀUÀgÀ</t>
  </si>
  <si>
    <t>ºÀÄqÉÆÌÃ, ªÁqïð £ÀA. 44.45</t>
  </si>
  <si>
    <t>eÉÆåÃw£ÀUÀgÀ</t>
  </si>
  <si>
    <t>ªÁqÀïð £ÀA.60 PÉ.J£ï ¥ÀÄgÀ</t>
  </si>
  <si>
    <t>Vj¨ÉÆÃ«¥Á¼Àå</t>
  </si>
  <si>
    <t>ªÁqïð £ÀA 37 f.© ¥Á¼Àå</t>
  </si>
  <si>
    <t>ªÁqÀð £ÀA 38 gÁWÀªÉÃAzÀæ §qÁªÀuÉ</t>
  </si>
  <si>
    <t>C±ÉÆÃPÀ¥ÀÄgÀA</t>
  </si>
  <si>
    <t>C±ÉÆÃPÀ¥ÀÄgÀA  ªÁqïð £ÀA 9</t>
  </si>
  <si>
    <t>²æÃgÁA¥ÀÄgÀ ªÁqïð £ÀA 14</t>
  </si>
  <si>
    <t>DHO Offfice</t>
  </si>
  <si>
    <t>TALUK HEALTH OFFICE MYSORE TALUK MYSORE</t>
  </si>
  <si>
    <t>SUBCENTRE WISE  PHCO LIST</t>
  </si>
  <si>
    <t>DOORA</t>
  </si>
  <si>
    <t>TALURU</t>
  </si>
  <si>
    <t>UDBURU B</t>
  </si>
  <si>
    <t>K.SALUNDI</t>
  </si>
  <si>
    <t>SRIRAMPURA  A</t>
  </si>
  <si>
    <t>SARASWATHI PURAM</t>
  </si>
  <si>
    <t>WARD NO 42 SARASWATHI PURAM</t>
  </si>
  <si>
    <t>ADMINISTRATIVE TRAINNING CENTRE</t>
  </si>
  <si>
    <t>HANCHYA</t>
  </si>
  <si>
    <t>RAMANAHALLI</t>
  </si>
  <si>
    <t>KR MILL</t>
  </si>
  <si>
    <t>HHMBG</t>
  </si>
  <si>
    <t>VARS NO 63</t>
  </si>
  <si>
    <t>YELWALA</t>
  </si>
  <si>
    <t>YELWALA B</t>
  </si>
  <si>
    <t>YELWALA  C</t>
  </si>
  <si>
    <t>NAGVALA</t>
  </si>
  <si>
    <t>YELWALA A</t>
  </si>
  <si>
    <t>HOOTAGALLI</t>
  </si>
  <si>
    <t>HINKALA A</t>
  </si>
  <si>
    <t>JAYAPURA</t>
  </si>
  <si>
    <t>JAYAPURA A</t>
  </si>
  <si>
    <t>GOPALPURA</t>
  </si>
  <si>
    <t>DANGALLI</t>
  </si>
  <si>
    <t>Keelanapura</t>
  </si>
  <si>
    <t>Keelanapura A</t>
  </si>
  <si>
    <t>Keelanapura B</t>
  </si>
  <si>
    <t>P G Hundi</t>
  </si>
  <si>
    <t>NADANAHALLI</t>
  </si>
  <si>
    <t>NR MOHALLA</t>
  </si>
  <si>
    <t>VARD NO 29</t>
  </si>
  <si>
    <t>SAGARAKATTE</t>
  </si>
  <si>
    <t>HOSKOTTE</t>
  </si>
  <si>
    <t xml:space="preserve">Kalluru </t>
  </si>
  <si>
    <t>GUNGRALCHATHRA</t>
  </si>
  <si>
    <t>SMT MCH HOSPITAL</t>
  </si>
  <si>
    <t>NARD NO 49</t>
  </si>
  <si>
    <t>VAED NO 55</t>
  </si>
  <si>
    <t>EERANAGERE</t>
  </si>
  <si>
    <t>WARD NO 50 LAKSHA MOHALLA</t>
  </si>
  <si>
    <t>VARUNA</t>
  </si>
  <si>
    <t xml:space="preserve">UDBURU </t>
  </si>
  <si>
    <t>UDBURU A</t>
  </si>
  <si>
    <t>UDBURU C</t>
  </si>
  <si>
    <t xml:space="preserve"> OL DAGRAHAR</t>
  </si>
  <si>
    <t>VARD NO 36 OL DAGRAHARA</t>
  </si>
  <si>
    <t>Mooganahundi</t>
  </si>
  <si>
    <t>Kergalli</t>
  </si>
  <si>
    <t>Beerihundi</t>
  </si>
  <si>
    <t>DMJ Halli</t>
  </si>
  <si>
    <t>Bogadi</t>
  </si>
  <si>
    <t>SIDDARAMANA HUNDI</t>
  </si>
  <si>
    <t>S.R.Hundi - B</t>
  </si>
  <si>
    <t>Ayarahalli</t>
  </si>
  <si>
    <t>S Uttanahalli</t>
  </si>
  <si>
    <t>S.R.Hundi - A</t>
  </si>
  <si>
    <t xml:space="preserve">Siddalingapura </t>
  </si>
  <si>
    <t>Belawatta</t>
  </si>
  <si>
    <t>CHAMUNDI PURAM</t>
  </si>
  <si>
    <t>WARD NO 31 RAGAVENDRA NAGAR</t>
  </si>
  <si>
    <t>VISHWESHWARA NAGAR</t>
  </si>
  <si>
    <t>WARD NO 60,61,62</t>
  </si>
  <si>
    <t>KUMBARKOPPAL</t>
  </si>
  <si>
    <t>WHARD NO 4 LOKANAYAKA NAGAR</t>
  </si>
  <si>
    <t>NAZARBAD</t>
  </si>
  <si>
    <t>WARD NO 40</t>
  </si>
  <si>
    <t>M.Kallahalli</t>
  </si>
  <si>
    <t>C R HUNDI</t>
  </si>
  <si>
    <t>JALPURI</t>
  </si>
  <si>
    <t>GANDHI NAGAR</t>
  </si>
  <si>
    <t>VV PURAM</t>
  </si>
  <si>
    <t>PADUVARAHALLI</t>
  </si>
  <si>
    <t>NPC MATERNITY HOSPITAL</t>
  </si>
  <si>
    <t>TONCHI KOPPAL</t>
  </si>
  <si>
    <t>WARD NO 43, 45</t>
  </si>
  <si>
    <t>WARD NO 44</t>
  </si>
  <si>
    <t>SHANTHINAGAR</t>
  </si>
  <si>
    <t>RAJIV NAGAR SUB CENTRE 4</t>
  </si>
  <si>
    <t>SHANTHI NAGAR</t>
  </si>
  <si>
    <t>SHANTHI NAGAR SUB CENTRE 3 3</t>
  </si>
  <si>
    <t>Mantakahalli</t>
  </si>
  <si>
    <t>Sidhuvalli</t>
  </si>
  <si>
    <t>RAJENDRA NAGAR</t>
  </si>
  <si>
    <t>WARD NO 47 KASARA</t>
  </si>
  <si>
    <t>WARD NO47SUBSHA NAGAR</t>
  </si>
  <si>
    <t>Mellahalli</t>
  </si>
  <si>
    <t>YARAGANAHALLI</t>
  </si>
  <si>
    <t>Varkodu</t>
  </si>
  <si>
    <t>KRISHNA MURTHI PURAM</t>
  </si>
  <si>
    <t>JAYANAGAR</t>
  </si>
  <si>
    <t>BANNIMANTAPPA</t>
  </si>
  <si>
    <t>HANUMANA NAGAR</t>
  </si>
  <si>
    <t>JYOTHI NAGAR</t>
  </si>
  <si>
    <t>VARD NO 60 K.N PURA</t>
  </si>
  <si>
    <t>GIRIBOVIPALYA</t>
  </si>
  <si>
    <t>VARD NO37 GB PALYAå</t>
  </si>
  <si>
    <t>VARD NO38 RAGAVENDRA NAGARÀuÉ</t>
  </si>
  <si>
    <t>ASHOK PURAM</t>
  </si>
  <si>
    <t>ASHOK PURAM WARD NO 9</t>
  </si>
  <si>
    <t>SRIRAM PURA ÀWARD NO 14</t>
  </si>
  <si>
    <t xml:space="preserve">Raichur dist AAM CHO , PHCO &amp; ASHA  working status RTI information </t>
  </si>
  <si>
    <t xml:space="preserve">Remarks </t>
  </si>
  <si>
    <t>Raichur</t>
  </si>
  <si>
    <t>Deodurga</t>
  </si>
  <si>
    <t>Chinchodi</t>
  </si>
  <si>
    <t>Herundi</t>
  </si>
  <si>
    <t>Gabbur</t>
  </si>
  <si>
    <t>N Ganekal</t>
  </si>
  <si>
    <t>Sunkeshwaral</t>
  </si>
  <si>
    <t>Hemanal</t>
  </si>
  <si>
    <t>Galag</t>
  </si>
  <si>
    <t>Alkod</t>
  </si>
  <si>
    <t>B Ganekal</t>
  </si>
  <si>
    <t>Kyadigera</t>
  </si>
  <si>
    <t>Ganadal</t>
  </si>
  <si>
    <t>Jalahalli B</t>
  </si>
  <si>
    <t>Mundaragi</t>
  </si>
  <si>
    <t>Vandali</t>
  </si>
  <si>
    <t>Hirebudur</t>
  </si>
  <si>
    <t>Gugal</t>
  </si>
  <si>
    <t>Shavnthagera</t>
  </si>
  <si>
    <t>Koppar</t>
  </si>
  <si>
    <t>Karigudda</t>
  </si>
  <si>
    <t>Yatagal</t>
  </si>
  <si>
    <t>Joladadagi</t>
  </si>
  <si>
    <t>Ramanal</t>
  </si>
  <si>
    <t>Masarakal</t>
  </si>
  <si>
    <t>K Irabagera</t>
  </si>
  <si>
    <t>Hemanur</t>
  </si>
  <si>
    <t>Kothadoddi</t>
  </si>
  <si>
    <t>Chikhonakuni</t>
  </si>
  <si>
    <t>Mastur</t>
  </si>
  <si>
    <t>Ramadurga</t>
  </si>
  <si>
    <t>Maladakal</t>
  </si>
  <si>
    <t>Jagatagal</t>
  </si>
  <si>
    <t>Nagadadinni</t>
  </si>
  <si>
    <t>Lingasagur</t>
  </si>
  <si>
    <t>Anwari</t>
  </si>
  <si>
    <t>Rodalbanda</t>
  </si>
  <si>
    <t>Gejjalagatta</t>
  </si>
  <si>
    <t xml:space="preserve">Sarjapur </t>
  </si>
  <si>
    <t>Hutti</t>
  </si>
  <si>
    <t>Medinapur</t>
  </si>
  <si>
    <t xml:space="preserve">Yalagatta </t>
  </si>
  <si>
    <t>Gurugunta</t>
  </si>
  <si>
    <t>Idhbhavi</t>
  </si>
  <si>
    <t>Kota</t>
  </si>
  <si>
    <t>D Bhupur</t>
  </si>
  <si>
    <t>Eachnal</t>
  </si>
  <si>
    <t>Gorebal</t>
  </si>
  <si>
    <t>Gonvatla</t>
  </si>
  <si>
    <t>Halbhavi</t>
  </si>
  <si>
    <t>Rodalbnada</t>
  </si>
  <si>
    <t>Nagarhal</t>
  </si>
  <si>
    <t>Nagarahal</t>
  </si>
  <si>
    <t>Narakaldinni</t>
  </si>
  <si>
    <t>Sajjalagudda</t>
  </si>
  <si>
    <t>Amdhihal</t>
  </si>
  <si>
    <t>Mudagal-B</t>
  </si>
  <si>
    <t xml:space="preserve">Bayyapur </t>
  </si>
  <si>
    <t>Asyal</t>
  </si>
  <si>
    <t>Mavinbhavi</t>
  </si>
  <si>
    <t>Makapur</t>
  </si>
  <si>
    <t>Bannigoal</t>
  </si>
  <si>
    <t>Nagalpur</t>
  </si>
  <si>
    <t>D.Bhogapur</t>
  </si>
  <si>
    <t>Medikinal</t>
  </si>
  <si>
    <t>Anatrgangi</t>
  </si>
  <si>
    <t>Jakkermadu</t>
  </si>
  <si>
    <t>Maski</t>
  </si>
  <si>
    <t>Maski-A</t>
  </si>
  <si>
    <t>Maski-B</t>
  </si>
  <si>
    <t xml:space="preserve">Maraldinni </t>
  </si>
  <si>
    <t>Santhekallur</t>
  </si>
  <si>
    <t>Anukusdoddi</t>
  </si>
  <si>
    <t>Hunukunti</t>
  </si>
  <si>
    <t>Gudhihal</t>
  </si>
  <si>
    <t>Manvi</t>
  </si>
  <si>
    <t xml:space="preserve">Kallur A </t>
  </si>
  <si>
    <t xml:space="preserve">Kallur B </t>
  </si>
  <si>
    <t>NHM</t>
  </si>
  <si>
    <t xml:space="preserve">Kapgal </t>
  </si>
  <si>
    <t xml:space="preserve">Neermanvi </t>
  </si>
  <si>
    <t xml:space="preserve">Haravi </t>
  </si>
  <si>
    <t>Sirwar</t>
  </si>
  <si>
    <t xml:space="preserve">Jukkaladinni </t>
  </si>
  <si>
    <t xml:space="preserve">Attanur </t>
  </si>
  <si>
    <t xml:space="preserve">Ganadinni </t>
  </si>
  <si>
    <t xml:space="preserve">Hallihosur </t>
  </si>
  <si>
    <t xml:space="preserve">Madagiri </t>
  </si>
  <si>
    <t xml:space="preserve">Heera </t>
  </si>
  <si>
    <t xml:space="preserve">Kurukunda </t>
  </si>
  <si>
    <t xml:space="preserve">Mallat </t>
  </si>
  <si>
    <t>Ballatagi</t>
  </si>
  <si>
    <t xml:space="preserve">Janekal </t>
  </si>
  <si>
    <t xml:space="preserve">Chagbhavi </t>
  </si>
  <si>
    <t xml:space="preserve">Hirehanagi </t>
  </si>
  <si>
    <t>Pamankallur</t>
  </si>
  <si>
    <t xml:space="preserve">Harvapur </t>
  </si>
  <si>
    <t xml:space="preserve">Ameengad </t>
  </si>
  <si>
    <t xml:space="preserve">Vatagal </t>
  </si>
  <si>
    <t>Byagwat</t>
  </si>
  <si>
    <t xml:space="preserve">Hire Badaradinni </t>
  </si>
  <si>
    <t>Goldinni</t>
  </si>
  <si>
    <t>Bagalwada</t>
  </si>
  <si>
    <t>Torandinni</t>
  </si>
  <si>
    <t xml:space="preserve">Halapur </t>
  </si>
  <si>
    <t xml:space="preserve">Maladagudda </t>
  </si>
  <si>
    <t xml:space="preserve">Tadakal </t>
  </si>
  <si>
    <t>pothnal</t>
  </si>
  <si>
    <t xml:space="preserve">Jeenur </t>
  </si>
  <si>
    <t xml:space="preserve">Chikkakotnekal </t>
  </si>
  <si>
    <t xml:space="preserve">Kharabadinni </t>
  </si>
  <si>
    <t xml:space="preserve">Madlapur </t>
  </si>
  <si>
    <t xml:space="preserve">Katarki </t>
  </si>
  <si>
    <t xml:space="preserve">Chikalaparvi </t>
  </si>
  <si>
    <t xml:space="preserve">Sadapur </t>
  </si>
  <si>
    <t>Hirekotnekal</t>
  </si>
  <si>
    <t xml:space="preserve">Nandihal </t>
  </si>
  <si>
    <t xml:space="preserve">Sangapur </t>
  </si>
  <si>
    <t xml:space="preserve">Karadigudda </t>
  </si>
  <si>
    <t>Kurdi</t>
  </si>
  <si>
    <t xml:space="preserve">Aroli </t>
  </si>
  <si>
    <t xml:space="preserve">Rajoli </t>
  </si>
  <si>
    <t xml:space="preserve">Rajalabanda </t>
  </si>
  <si>
    <t xml:space="preserve">Bailmerched </t>
  </si>
  <si>
    <t>Yapaldinni</t>
  </si>
  <si>
    <t xml:space="preserve">Athkur </t>
  </si>
  <si>
    <t xml:space="preserve">Waddepalli </t>
  </si>
  <si>
    <t xml:space="preserve">Devasugur </t>
  </si>
  <si>
    <t xml:space="preserve">Kadlur </t>
  </si>
  <si>
    <t>Chandrabanda</t>
  </si>
  <si>
    <t xml:space="preserve">Katletkur </t>
  </si>
  <si>
    <t xml:space="preserve">Singanodi </t>
  </si>
  <si>
    <t xml:space="preserve">Vadavatti </t>
  </si>
  <si>
    <t xml:space="preserve">Chikkasugur </t>
  </si>
  <si>
    <t xml:space="preserve">Shakawadi </t>
  </si>
  <si>
    <t xml:space="preserve">Vadlur </t>
  </si>
  <si>
    <t>Kalmal</t>
  </si>
  <si>
    <t xml:space="preserve">Muranpur </t>
  </si>
  <si>
    <t xml:space="preserve">Meerapur </t>
  </si>
  <si>
    <t xml:space="preserve">Jagir Venktapur </t>
  </si>
  <si>
    <t xml:space="preserve">Marched </t>
  </si>
  <si>
    <t xml:space="preserve">Manjarla </t>
  </si>
  <si>
    <t xml:space="preserve">Dinni </t>
  </si>
  <si>
    <t>Matmari</t>
  </si>
  <si>
    <t>Matmari ( Garaladinni)</t>
  </si>
  <si>
    <t xml:space="preserve">Bichali Hanumapur </t>
  </si>
  <si>
    <t xml:space="preserve">Turukandona </t>
  </si>
  <si>
    <t>Gunjali</t>
  </si>
  <si>
    <t xml:space="preserve">Yaragera </t>
  </si>
  <si>
    <t xml:space="preserve">Mittimalkapur </t>
  </si>
  <si>
    <t xml:space="preserve">Bijingera </t>
  </si>
  <si>
    <t>Gadhar</t>
  </si>
  <si>
    <t>Idapanur</t>
  </si>
  <si>
    <t xml:space="preserve">Talamari </t>
  </si>
  <si>
    <t xml:space="preserve">LK Doddi </t>
  </si>
  <si>
    <t>Gandhal</t>
  </si>
  <si>
    <t xml:space="preserve">Bullapur </t>
  </si>
  <si>
    <t>Gillesugur</t>
  </si>
  <si>
    <t xml:space="preserve">Yelebichali </t>
  </si>
  <si>
    <t>Sindhanur</t>
  </si>
  <si>
    <t>Balaganur-B</t>
  </si>
  <si>
    <t>Guddur</t>
  </si>
  <si>
    <t>Hampnal</t>
  </si>
  <si>
    <t>Harapur</t>
  </si>
  <si>
    <t>Bassapur</t>
  </si>
  <si>
    <t>Pagadadinni</t>
  </si>
  <si>
    <t>Butaladinni</t>
  </si>
  <si>
    <t>Geeta camp</t>
  </si>
  <si>
    <t>1NHM PHCO</t>
  </si>
  <si>
    <t>Turvihal</t>
  </si>
  <si>
    <t>GUNDA</t>
  </si>
  <si>
    <t>NHM PHCO</t>
  </si>
  <si>
    <t>Kalamangi</t>
  </si>
  <si>
    <t>Umalooti</t>
  </si>
  <si>
    <t>Tidigolu</t>
  </si>
  <si>
    <t>Hogarnal</t>
  </si>
  <si>
    <t>Gunjalli</t>
  </si>
  <si>
    <t>Bhogapur</t>
  </si>
  <si>
    <t>Gandhinagara</t>
  </si>
  <si>
    <t>Gandhinagara-B</t>
  </si>
  <si>
    <t>Hanchinal camp</t>
  </si>
  <si>
    <t>Virupapur</t>
  </si>
  <si>
    <t>Aralahalli</t>
  </si>
  <si>
    <t>Salgunda</t>
  </si>
  <si>
    <t>Ambamath</t>
  </si>
  <si>
    <t>Roudkunda</t>
  </si>
  <si>
    <t>Huda</t>
  </si>
  <si>
    <t>Sidrampura</t>
  </si>
  <si>
    <t>Jawalgera</t>
  </si>
  <si>
    <t>Javalagera (B)</t>
  </si>
  <si>
    <t>Goudanabavi</t>
  </si>
  <si>
    <t>Konganahatti</t>
  </si>
  <si>
    <t>Ragalparvi</t>
  </si>
  <si>
    <t>Jalawadigi</t>
  </si>
  <si>
    <t>Ramathnal</t>
  </si>
  <si>
    <t>Paparao camp</t>
  </si>
  <si>
    <t>Gonwar</t>
  </si>
  <si>
    <t>Hediginal</t>
  </si>
  <si>
    <t>Badarli</t>
  </si>
  <si>
    <t>Alabanur</t>
  </si>
  <si>
    <t>Madsirwar</t>
  </si>
  <si>
    <t>RH_2</t>
  </si>
  <si>
    <t>RH-1</t>
  </si>
  <si>
    <t>Dhadesgur</t>
  </si>
  <si>
    <t>Malkapur</t>
  </si>
  <si>
    <t>Laxmicamp</t>
  </si>
  <si>
    <t>Mukkunda</t>
  </si>
  <si>
    <t>Ramanagara(Bangalore South)</t>
  </si>
  <si>
    <t>Channapatana</t>
  </si>
  <si>
    <t>Akkuru Hosahalli</t>
  </si>
  <si>
    <t>Hosahalli B</t>
  </si>
  <si>
    <t xml:space="preserve">A V HALLI </t>
  </si>
  <si>
    <t>Bandur Varegarahalli</t>
  </si>
  <si>
    <t>Aralalusandra</t>
  </si>
  <si>
    <t>Virupasandra</t>
  </si>
  <si>
    <t>Singarajipura</t>
  </si>
  <si>
    <t>Kansandra</t>
  </si>
  <si>
    <t>Bevoor Mandya</t>
  </si>
  <si>
    <t>Honaiahkanahalli</t>
  </si>
  <si>
    <t>Moledoddi</t>
  </si>
  <si>
    <t>Amallidoddi</t>
  </si>
  <si>
    <t>Sunagatta</t>
  </si>
  <si>
    <t>Hodakeehosahalli</t>
  </si>
  <si>
    <t>Iggaluru</t>
  </si>
  <si>
    <t>Neraluru</t>
  </si>
  <si>
    <t>Harokoppa</t>
  </si>
  <si>
    <t>Jagadapura</t>
  </si>
  <si>
    <t>J Byadarahalli</t>
  </si>
  <si>
    <t>Yeliyur</t>
  </si>
  <si>
    <t>Kodamballi</t>
  </si>
  <si>
    <t>Virupakshipuraura</t>
  </si>
  <si>
    <t>Kooranagere</t>
  </si>
  <si>
    <t>Sankalagere</t>
  </si>
  <si>
    <t>Vandarguppe</t>
  </si>
  <si>
    <t>Mudagere</t>
  </si>
  <si>
    <t>Mudagere -B</t>
  </si>
  <si>
    <t>Mattikere</t>
  </si>
  <si>
    <t>Mailanayakan hosahalli</t>
  </si>
  <si>
    <t>Doddamalur</t>
  </si>
  <si>
    <t xml:space="preserve">Nagavara </t>
  </si>
  <si>
    <t>Nagavara -B</t>
  </si>
  <si>
    <t>Pattalu</t>
  </si>
  <si>
    <t>Santhe mogenahalli</t>
  </si>
  <si>
    <t xml:space="preserve">Maluru patana </t>
  </si>
  <si>
    <t>Kuduluru</t>
  </si>
  <si>
    <t>Thimmasandra</t>
  </si>
  <si>
    <t>Tagachagere</t>
  </si>
  <si>
    <t>Kariyappanadoddi</t>
  </si>
  <si>
    <t>Bhramanuipura</t>
  </si>
  <si>
    <t>Malamgere</t>
  </si>
  <si>
    <t>Yellethotadalli</t>
  </si>
  <si>
    <t>Sogala</t>
  </si>
  <si>
    <t>Doddamaralavadi</t>
  </si>
  <si>
    <t>Doddasadenahalli</t>
  </si>
  <si>
    <t>Terubeedi</t>
  </si>
  <si>
    <t>dombaradoddi</t>
  </si>
  <si>
    <t>Chikkakalubalu</t>
  </si>
  <si>
    <t>Koliganahalli</t>
  </si>
  <si>
    <t>Goduru</t>
  </si>
  <si>
    <t>Gottigehalli</t>
  </si>
  <si>
    <t>Attikuppe</t>
  </si>
  <si>
    <t>Harohalli R</t>
  </si>
  <si>
    <t>Kaggalahalli</t>
  </si>
  <si>
    <t>Kallanakuppe</t>
  </si>
  <si>
    <t>Banavasi</t>
  </si>
  <si>
    <t>Paduvanagere</t>
  </si>
  <si>
    <t>Jakkasandra</t>
  </si>
  <si>
    <t>Achalu</t>
  </si>
  <si>
    <t>Athihalli</t>
  </si>
  <si>
    <t>Yadamaranahalli</t>
  </si>
  <si>
    <t>Chakanahalli</t>
  </si>
  <si>
    <t>Baradanahalli</t>
  </si>
  <si>
    <t>Keralalusandra</t>
  </si>
  <si>
    <t>T Bekkuppe</t>
  </si>
  <si>
    <t>Chikkamuduvadi</t>
  </si>
  <si>
    <t>Chikkenahalli</t>
  </si>
  <si>
    <t>Gugeredoddi</t>
  </si>
  <si>
    <t>Hallimaranahalli</t>
  </si>
  <si>
    <t>Nallahalli</t>
  </si>
  <si>
    <t>Hosaduraga B</t>
  </si>
  <si>
    <t>Inor Gollahalli</t>
  </si>
  <si>
    <t>Sathnur</t>
  </si>
  <si>
    <t>Kadahalli</t>
  </si>
  <si>
    <t>Chikkahalahalli</t>
  </si>
  <si>
    <t>Honiganahalli</t>
  </si>
  <si>
    <t>Shivanahalli</t>
  </si>
  <si>
    <t>Thungani</t>
  </si>
  <si>
    <t>Thamasandra</t>
  </si>
  <si>
    <t>Thigalarahalli</t>
  </si>
  <si>
    <t>Venkatarayanadoddi</t>
  </si>
  <si>
    <t>Kuthaganahalli</t>
  </si>
  <si>
    <t>H Kothanooru</t>
  </si>
  <si>
    <t>Udarahalli</t>
  </si>
  <si>
    <t>Kabbalu</t>
  </si>
  <si>
    <t>Magadi</t>
  </si>
  <si>
    <t>Ajjanahalli</t>
  </si>
  <si>
    <t>Madabal</t>
  </si>
  <si>
    <t>Nethenahalli</t>
  </si>
  <si>
    <t>Banawadi</t>
  </si>
  <si>
    <t>Kuppemala</t>
  </si>
  <si>
    <t>Bittasandra</t>
  </si>
  <si>
    <t>Chakarabavi</t>
  </si>
  <si>
    <t>Chakarabavi B</t>
  </si>
  <si>
    <t>Kondhalli</t>
  </si>
  <si>
    <t>Gejjagaraguppe</t>
  </si>
  <si>
    <t>Gejjagaraguppe B</t>
  </si>
  <si>
    <t>Gudemaranahalli</t>
  </si>
  <si>
    <t>Gargeshwarapura</t>
  </si>
  <si>
    <t>Bettahalli</t>
  </si>
  <si>
    <t>Kagimadu</t>
  </si>
  <si>
    <t>Shrigiripura</t>
  </si>
  <si>
    <t>Vajarahalli</t>
  </si>
  <si>
    <t>Byalakere</t>
  </si>
  <si>
    <t>Madigondanahalli</t>
  </si>
  <si>
    <t xml:space="preserve">Maruru </t>
  </si>
  <si>
    <t>Maruru B</t>
  </si>
  <si>
    <t>Narasandra 'A' 'B'</t>
  </si>
  <si>
    <t>Sankigatta</t>
  </si>
  <si>
    <t>Bagingere</t>
  </si>
  <si>
    <t>Soluru</t>
  </si>
  <si>
    <t>Goruru</t>
  </si>
  <si>
    <t>Lakkenahalli</t>
  </si>
  <si>
    <t>Marikuppe</t>
  </si>
  <si>
    <t>Sugganahalli</t>
  </si>
  <si>
    <t xml:space="preserve">Hulikal </t>
  </si>
  <si>
    <t>Thaggikuppe</t>
  </si>
  <si>
    <t>Belagumba</t>
  </si>
  <si>
    <t>H.H.G.Palya</t>
  </si>
  <si>
    <t>Thippasandra</t>
  </si>
  <si>
    <t>Biskuru</t>
  </si>
  <si>
    <t>Doddamudigere</t>
  </si>
  <si>
    <t>Hosapalya</t>
  </si>
  <si>
    <t>Veeregowdanadoddi</t>
  </si>
  <si>
    <t>Manchanabele</t>
  </si>
  <si>
    <t>Bachenahatti</t>
  </si>
  <si>
    <t>Ramanagara</t>
  </si>
  <si>
    <t>Akkuru</t>
  </si>
  <si>
    <t>Doddagangawadi</t>
  </si>
  <si>
    <t>Bannikuppe</t>
  </si>
  <si>
    <t>Kottipura</t>
  </si>
  <si>
    <t>Vibhuthikere</t>
  </si>
  <si>
    <t>Byramangala</t>
  </si>
  <si>
    <t>Kempaiahnapalya</t>
  </si>
  <si>
    <t>Anchipura</t>
  </si>
  <si>
    <t xml:space="preserve">Bidadi </t>
  </si>
  <si>
    <t>Bidadi Rural</t>
  </si>
  <si>
    <t>Shyanumangala</t>
  </si>
  <si>
    <t>Hejjala</t>
  </si>
  <si>
    <t>Ganakallu</t>
  </si>
  <si>
    <t>Ittamadu</t>
  </si>
  <si>
    <t>Bannaduru</t>
  </si>
  <si>
    <t>Heggadagere</t>
  </si>
  <si>
    <t>Kailancha</t>
  </si>
  <si>
    <t>K.P.Doddi</t>
  </si>
  <si>
    <t>Kanva</t>
  </si>
  <si>
    <t>Shyanubhoganahalli</t>
  </si>
  <si>
    <t>Kootgallu</t>
  </si>
  <si>
    <t>Padarahalli</t>
  </si>
  <si>
    <t>Melehalli</t>
  </si>
  <si>
    <t>M.G.Palya</t>
  </si>
  <si>
    <t>M.G.Palya B</t>
  </si>
  <si>
    <t>Vaderahalli</t>
  </si>
  <si>
    <t>Mayagnahalli</t>
  </si>
  <si>
    <t>Sangabasavanadoddi</t>
  </si>
  <si>
    <t>Harisandra</t>
  </si>
  <si>
    <t>Hagalahalli</t>
  </si>
  <si>
    <t>District Health and Family welfare Office, Shivamogga</t>
  </si>
  <si>
    <t>Shivamogga</t>
  </si>
  <si>
    <t>Hosanagara</t>
  </si>
  <si>
    <t>PHC - NAGARA</t>
  </si>
  <si>
    <t>Kabale</t>
  </si>
  <si>
    <t>Nagara Rural</t>
  </si>
  <si>
    <t>PHC - HARIDRAVATHI</t>
  </si>
  <si>
    <t>Purappemane</t>
  </si>
  <si>
    <t>Alagerimandri</t>
  </si>
  <si>
    <t>Haratalu</t>
  </si>
  <si>
    <t>PHC - RIPPONPET</t>
  </si>
  <si>
    <t xml:space="preserve">Rippanpet A </t>
  </si>
  <si>
    <t>Halagudde</t>
  </si>
  <si>
    <t>Heddharipura</t>
  </si>
  <si>
    <t>Kenchanala</t>
  </si>
  <si>
    <t>Arasalu</t>
  </si>
  <si>
    <t>PHC - HUMCHA</t>
  </si>
  <si>
    <t>Humcha B</t>
  </si>
  <si>
    <t>Bidaralli</t>
  </si>
  <si>
    <t>Anegadde</t>
  </si>
  <si>
    <t>PHC - KODUR</t>
  </si>
  <si>
    <t>Kodur -</t>
  </si>
  <si>
    <t>Jeeni</t>
  </si>
  <si>
    <t>PHC - MARUTHIPURA</t>
  </si>
  <si>
    <t>Dumma</t>
  </si>
  <si>
    <t xml:space="preserve">Vijaapura </t>
  </si>
  <si>
    <t>PHC-SONALE</t>
  </si>
  <si>
    <t>Hosanagara B</t>
  </si>
  <si>
    <t>PHC KODORU</t>
  </si>
  <si>
    <t xml:space="preserve">Hosanagara Rural </t>
  </si>
  <si>
    <t>Sutta</t>
  </si>
  <si>
    <t>PHC - Sonale</t>
  </si>
  <si>
    <t>Karanagiri</t>
  </si>
  <si>
    <t>Thrinive</t>
  </si>
  <si>
    <t>PHC - NITTURU</t>
  </si>
  <si>
    <t>Adagodi</t>
  </si>
  <si>
    <t>Hosanadu</t>
  </si>
  <si>
    <t>PHC - SAMPEKATTE</t>
  </si>
  <si>
    <t>Kattinahole</t>
  </si>
  <si>
    <t>Mattimane</t>
  </si>
  <si>
    <t>PHC - YADURU</t>
  </si>
  <si>
    <t>Ulukoppa</t>
  </si>
  <si>
    <t>Hulikal</t>
  </si>
  <si>
    <t>thirthahalli</t>
  </si>
  <si>
    <t>Mandagadde</t>
  </si>
  <si>
    <t>Talale</t>
  </si>
  <si>
    <t>Beguvalli</t>
  </si>
  <si>
    <t>Mahishi</t>
  </si>
  <si>
    <t>Kudumallige</t>
  </si>
  <si>
    <t>Kannangi-B</t>
  </si>
  <si>
    <t>Kannangi-c</t>
  </si>
  <si>
    <t>Bisillumane</t>
  </si>
  <si>
    <t>Kalligadde</t>
  </si>
  <si>
    <t>Guthiyedehalli</t>
  </si>
  <si>
    <t>Thuduru</t>
  </si>
  <si>
    <t>Ubburu</t>
  </si>
  <si>
    <t>Bettabasavani</t>
  </si>
  <si>
    <t>Kukke</t>
  </si>
  <si>
    <t>Katagaru</t>
  </si>
  <si>
    <t>Shedgaru</t>
  </si>
  <si>
    <t>Hedduru</t>
  </si>
  <si>
    <t>Devangi</t>
  </si>
  <si>
    <t>Basavani</t>
  </si>
  <si>
    <t>Bharthipura</t>
  </si>
  <si>
    <t>Harogolige</t>
  </si>
  <si>
    <t>Melinakuruvalli</t>
  </si>
  <si>
    <t>Melige</t>
  </si>
  <si>
    <t>Megaravalli</t>
  </si>
  <si>
    <t>Hegodu</t>
  </si>
  <si>
    <t>Thirthamathuru</t>
  </si>
  <si>
    <t>Ranjadakatte</t>
  </si>
  <si>
    <t>Tememane</t>
  </si>
  <si>
    <t>Agumbe</t>
  </si>
  <si>
    <t>Guddekere</t>
  </si>
  <si>
    <t>Shiruru</t>
  </si>
  <si>
    <t>Hosgadde</t>
  </si>
  <si>
    <t>Araga</t>
  </si>
  <si>
    <t>Salur</t>
  </si>
  <si>
    <t>Aralasuralli</t>
  </si>
  <si>
    <t>Aralasuralli -B</t>
  </si>
  <si>
    <t>Teginakoppa</t>
  </si>
  <si>
    <t>Bandya</t>
  </si>
  <si>
    <t>Nonaburu</t>
  </si>
  <si>
    <t>Konanduru</t>
  </si>
  <si>
    <t>Konanduru-B</t>
  </si>
  <si>
    <t>Hadigallu</t>
  </si>
  <si>
    <t>kotegadde</t>
  </si>
  <si>
    <t>Bhavikaisaru</t>
  </si>
  <si>
    <t>Bhadravathi</t>
  </si>
  <si>
    <t>Antharagange</t>
  </si>
  <si>
    <t>SC Devaralli</t>
  </si>
  <si>
    <t>SC Ukkunda</t>
  </si>
  <si>
    <t>SC Balemaradahalli</t>
  </si>
  <si>
    <t>SC Baranduru</t>
  </si>
  <si>
    <t>SC Dodderi</t>
  </si>
  <si>
    <t>SC Mavinkere</t>
  </si>
  <si>
    <t>SC Tashkent Nagara</t>
  </si>
  <si>
    <t xml:space="preserve"> Bhadracalony</t>
  </si>
  <si>
    <t>SC Hiriyuru</t>
  </si>
  <si>
    <t xml:space="preserve"> Donabhagatta</t>
  </si>
  <si>
    <t>SC DonabhagattaB</t>
  </si>
  <si>
    <t>SC TadsaD</t>
  </si>
  <si>
    <t>Mydolalu</t>
  </si>
  <si>
    <t>SC Anveri</t>
  </si>
  <si>
    <t>SC Nimbegondi</t>
  </si>
  <si>
    <t>Tallikatte</t>
  </si>
  <si>
    <t>SC Hosasiddapura</t>
  </si>
  <si>
    <t>SC Aralihalli</t>
  </si>
  <si>
    <t>SC Nagatibelaglu</t>
  </si>
  <si>
    <t>Yadehalli</t>
  </si>
  <si>
    <t>SC Arahatholalu</t>
  </si>
  <si>
    <t>Agaradahalli</t>
  </si>
  <si>
    <t>SC Tadsa</t>
  </si>
  <si>
    <t>Arebilachi</t>
  </si>
  <si>
    <t>SC Koodligere</t>
  </si>
  <si>
    <t>BRP</t>
  </si>
  <si>
    <t>HK Junction</t>
  </si>
  <si>
    <t>SC Goneebidu</t>
  </si>
  <si>
    <t>Marshettihalli</t>
  </si>
  <si>
    <t>SC Arkere</t>
  </si>
  <si>
    <t>SC Marshettihalli</t>
  </si>
  <si>
    <t>shivamogga</t>
  </si>
  <si>
    <t>Phc Mandaghatta</t>
  </si>
  <si>
    <t>Sirigere</t>
  </si>
  <si>
    <t>Tamdihalli</t>
  </si>
  <si>
    <t>Harnahalli</t>
  </si>
  <si>
    <t>V benavalli</t>
  </si>
  <si>
    <t>Harmaghatta</t>
  </si>
  <si>
    <t>Bedarahosahalli</t>
  </si>
  <si>
    <t>Choradi</t>
  </si>
  <si>
    <t>Thuppuru</t>
  </si>
  <si>
    <t>Mandaghatta</t>
  </si>
  <si>
    <t>Chinmane</t>
  </si>
  <si>
    <t>Kote Ganguru</t>
  </si>
  <si>
    <t>Tyajavalli</t>
  </si>
  <si>
    <t>Aladahalli</t>
  </si>
  <si>
    <t>Birankere</t>
  </si>
  <si>
    <t>Hole Benavalli</t>
  </si>
  <si>
    <t>Gondichatnahalli</t>
  </si>
  <si>
    <t>Melina Hanasawadi</t>
  </si>
  <si>
    <t>Hosudi</t>
  </si>
  <si>
    <t>Kudli</t>
  </si>
  <si>
    <t>Gajanuru</t>
  </si>
  <si>
    <t>Umblebylu</t>
  </si>
  <si>
    <t xml:space="preserve"> UPHC Vidyanagar(NON-HWC)</t>
  </si>
  <si>
    <t>Nidige</t>
  </si>
  <si>
    <t>sagar</t>
  </si>
  <si>
    <t>Talaguppa</t>
  </si>
  <si>
    <t>Shirooru</t>
  </si>
  <si>
    <t>Hamsagaru</t>
  </si>
  <si>
    <t>Hiremane</t>
  </si>
  <si>
    <t>Thalavata</t>
  </si>
  <si>
    <t>Shiravanthe</t>
  </si>
  <si>
    <t>Khadika</t>
  </si>
  <si>
    <t>Y.G.mane</t>
  </si>
  <si>
    <t>Thadagalale</t>
  </si>
  <si>
    <t>Kanle</t>
  </si>
  <si>
    <t>Kargal</t>
  </si>
  <si>
    <t>Jog</t>
  </si>
  <si>
    <t>Biligaru</t>
  </si>
  <si>
    <t>Kogaru</t>
  </si>
  <si>
    <t>Aralagodu</t>
  </si>
  <si>
    <t>Bidaruru</t>
  </si>
  <si>
    <t>Mandavalli</t>
  </si>
  <si>
    <t>Avinahalli</t>
  </si>
  <si>
    <t>Genasinakuni</t>
  </si>
  <si>
    <t>H.D.Bana</t>
  </si>
  <si>
    <t>Kalmane</t>
  </si>
  <si>
    <t>Heggodu</t>
  </si>
  <si>
    <t>Atavadi</t>
  </si>
  <si>
    <t>Bhimanakone</t>
  </si>
  <si>
    <t>Gowthampura</t>
  </si>
  <si>
    <t>Anandpura</t>
  </si>
  <si>
    <t>Gilalagundi</t>
  </si>
  <si>
    <t>Ulluru</t>
  </si>
  <si>
    <t>Tumari</t>
  </si>
  <si>
    <t>Olagere</t>
  </si>
  <si>
    <t>Moorkai</t>
  </si>
  <si>
    <t>Baruve</t>
  </si>
  <si>
    <t>Kattinakaru</t>
  </si>
  <si>
    <t>Byakodu</t>
  </si>
  <si>
    <t>Sullalli</t>
  </si>
  <si>
    <t>Malooru</t>
  </si>
  <si>
    <t>Tyagarthi</t>
  </si>
  <si>
    <t>Barooru</t>
  </si>
  <si>
    <t>B.Manchale</t>
  </si>
  <si>
    <t>Nichadi</t>
  </si>
  <si>
    <t>Bandgadde</t>
  </si>
  <si>
    <t>Keladi</t>
  </si>
  <si>
    <t>Beluru</t>
  </si>
  <si>
    <t>Bilisiri</t>
  </si>
  <si>
    <t>Kagodu</t>
  </si>
  <si>
    <t>Yalakundli</t>
  </si>
  <si>
    <t>Masuru</t>
  </si>
  <si>
    <t>shikaripura</t>
  </si>
  <si>
    <t>Sunnadakoppa</t>
  </si>
  <si>
    <t>Shiralakoppa.A</t>
  </si>
  <si>
    <t>Shiralakoppa.B</t>
  </si>
  <si>
    <t>Koratikeri</t>
  </si>
  <si>
    <t>Agrahara muchidi</t>
  </si>
  <si>
    <t>Chikkajamburu</t>
  </si>
  <si>
    <t>Hirejamburu</t>
  </si>
  <si>
    <t>Harige</t>
  </si>
  <si>
    <t>Thogarsi</t>
  </si>
  <si>
    <t>Balligavi</t>
  </si>
  <si>
    <t>Bilki</t>
  </si>
  <si>
    <t>Bilki.A</t>
  </si>
  <si>
    <t>Yalageri</t>
  </si>
  <si>
    <t>Konasoge</t>
  </si>
  <si>
    <t>Kappanahalli</t>
  </si>
  <si>
    <t>KAPPANAHALLI</t>
  </si>
  <si>
    <t>UDUGANI</t>
  </si>
  <si>
    <t>HARGUVALLI</t>
  </si>
  <si>
    <t>AMBARAGOPPA</t>
  </si>
  <si>
    <t>Hotanakatte</t>
  </si>
  <si>
    <t>MUDUBASIDDAPURA</t>
  </si>
  <si>
    <t>AMBLIGOLLA</t>
  </si>
  <si>
    <t>Chikhjogihalli</t>
  </si>
  <si>
    <t>ISSURU</t>
  </si>
  <si>
    <t>GAMA</t>
  </si>
  <si>
    <t>Hittala</t>
  </si>
  <si>
    <t>KALMANE</t>
  </si>
  <si>
    <t>CHURCHIGUNDI</t>
  </si>
  <si>
    <t>Harogoppa</t>
  </si>
  <si>
    <t>THIMLAPURA</t>
  </si>
  <si>
    <t>ANJANAPURA</t>
  </si>
  <si>
    <t>Kaginalli</t>
  </si>
  <si>
    <t>ARALEHALLI</t>
  </si>
  <si>
    <t>MARAVLLI</t>
  </si>
  <si>
    <t>BAGANAKATTE</t>
  </si>
  <si>
    <t>KITTADAHALLI</t>
  </si>
  <si>
    <t>Matthikote</t>
  </si>
  <si>
    <t>HOSAGODDANAKOPPA</t>
  </si>
  <si>
    <t>SURGIHALLI</t>
  </si>
  <si>
    <t>Soraba</t>
  </si>
  <si>
    <t>OTUR</t>
  </si>
  <si>
    <t>HALESORABA</t>
  </si>
  <si>
    <t>ANDIGE</t>
  </si>
  <si>
    <t>Kummuru</t>
  </si>
  <si>
    <t>Udri</t>
  </si>
  <si>
    <t>Ulavi</t>
  </si>
  <si>
    <t>Nisarani</t>
  </si>
  <si>
    <t>Shigga</t>
  </si>
  <si>
    <t>Chitturu</t>
  </si>
  <si>
    <t>Mavali</t>
  </si>
  <si>
    <t>Biluvani</t>
  </si>
  <si>
    <t>Chandragutti</t>
  </si>
  <si>
    <t>Bennuru</t>
  </si>
  <si>
    <t>Andavalli</t>
  </si>
  <si>
    <t>Harishi</t>
  </si>
  <si>
    <t>Horabailu</t>
  </si>
  <si>
    <t>Kuntagalale</t>
  </si>
  <si>
    <t>Dyavasa</t>
  </si>
  <si>
    <t>Hulthikoppa</t>
  </si>
  <si>
    <t>Hechhe</t>
  </si>
  <si>
    <t>Yalasi</t>
  </si>
  <si>
    <t>Kadasuru</t>
  </si>
  <si>
    <t>Guduvi</t>
  </si>
  <si>
    <t>Thavanandi</t>
  </si>
  <si>
    <t>Kerekoppa</t>
  </si>
  <si>
    <t>Hosabale</t>
  </si>
  <si>
    <t>Soraba  A</t>
  </si>
  <si>
    <t>Soraba  B</t>
  </si>
  <si>
    <t>Soraba  C</t>
  </si>
  <si>
    <t>Jade</t>
  </si>
  <si>
    <t>Kerehalli</t>
  </si>
  <si>
    <t>Chagaturu</t>
  </si>
  <si>
    <t>Shakunavall</t>
  </si>
  <si>
    <t>Talagadde</t>
  </si>
  <si>
    <t>Kuppagadde</t>
  </si>
  <si>
    <t>Bommanalli</t>
  </si>
  <si>
    <t>Bettadakurli</t>
  </si>
  <si>
    <t>Samanavalli</t>
  </si>
  <si>
    <t>Gandla</t>
  </si>
  <si>
    <t>Moodidoddikoppa</t>
  </si>
  <si>
    <t>Toravanda</t>
  </si>
  <si>
    <t>Huruli</t>
  </si>
  <si>
    <t>Agasanahalli</t>
  </si>
  <si>
    <t>Yennekoppa</t>
  </si>
  <si>
    <t xml:space="preserve">Anavatti   A </t>
  </si>
  <si>
    <t>Anavatti   B</t>
  </si>
  <si>
    <t>Bharangi</t>
  </si>
  <si>
    <t>Jogihalli</t>
  </si>
  <si>
    <t>Kuniteppa</t>
  </si>
  <si>
    <t>Tatturu</t>
  </si>
  <si>
    <t>Hiremagadi</t>
  </si>
  <si>
    <t>Chikkabburu</t>
  </si>
  <si>
    <t>Public Information Officer
&amp; Assistant Administrative Officer,
DHO Office, Shivamogga</t>
  </si>
  <si>
    <t xml:space="preserve">Tumakuru Dist ASHA RTI Information Details </t>
  </si>
  <si>
    <t>Tumakuru</t>
  </si>
  <si>
    <t xml:space="preserve">C N  halli </t>
  </si>
  <si>
    <t xml:space="preserve"> J C pura</t>
  </si>
  <si>
    <t xml:space="preserve"> J C pura C</t>
  </si>
  <si>
    <t xml:space="preserve"> J C pura D</t>
  </si>
  <si>
    <t xml:space="preserve"> J C purac A</t>
  </si>
  <si>
    <t xml:space="preserve"> J C pura B</t>
  </si>
  <si>
    <t>Dasodi</t>
  </si>
  <si>
    <t>Dabbagunte</t>
  </si>
  <si>
    <t>Doddayennegere</t>
  </si>
  <si>
    <t>Godekere</t>
  </si>
  <si>
    <t>Gubehalli</t>
  </si>
  <si>
    <t>Doddabidare</t>
  </si>
  <si>
    <t>Belaguli</t>
  </si>
  <si>
    <t>Handnakere</t>
  </si>
  <si>
    <t>Kengalapura</t>
  </si>
  <si>
    <t>Harenahalli</t>
  </si>
  <si>
    <t>Hoysalakatte</t>
  </si>
  <si>
    <t>Huliyar</t>
  </si>
  <si>
    <t>Indiranagara</t>
  </si>
  <si>
    <t>Maruthinagara</t>
  </si>
  <si>
    <t>Lingappanapalya</t>
  </si>
  <si>
    <t>Kandikere</t>
  </si>
  <si>
    <t>Chikkabidare</t>
  </si>
  <si>
    <t>Salakatte</t>
  </si>
  <si>
    <t>Barakanahalu</t>
  </si>
  <si>
    <t>Kuppur</t>
  </si>
  <si>
    <t>Navile</t>
  </si>
  <si>
    <t>Mathigatta</t>
  </si>
  <si>
    <t>Thimmalapura</t>
  </si>
  <si>
    <t>Shettikere</t>
  </si>
  <si>
    <t>Malagondanahalli</t>
  </si>
  <si>
    <t>Theerthapura</t>
  </si>
  <si>
    <t>Katrikehal</t>
  </si>
  <si>
    <t>Barasidlahalli</t>
  </si>
  <si>
    <t>Thimmanahalli</t>
  </si>
  <si>
    <t>Badakegudlu</t>
  </si>
  <si>
    <t>Yalanadu</t>
  </si>
  <si>
    <t>Kenkere</t>
  </si>
  <si>
    <t>Koragere</t>
  </si>
  <si>
    <t>Thammaahalli</t>
  </si>
  <si>
    <t xml:space="preserve">Taluk Total </t>
  </si>
  <si>
    <t>Gubbi</t>
  </si>
  <si>
    <t>Adalagere</t>
  </si>
  <si>
    <t>Hadanahalli</t>
  </si>
  <si>
    <t>Alilughatta</t>
  </si>
  <si>
    <t>Kalharadagere</t>
  </si>
  <si>
    <t>Sathenahalli</t>
  </si>
  <si>
    <t>Irakasandra</t>
  </si>
  <si>
    <t>C.Nandihalli</t>
  </si>
  <si>
    <t>C.S.Pura</t>
  </si>
  <si>
    <t>Hindisgere</t>
  </si>
  <si>
    <t>Chelur</t>
  </si>
  <si>
    <t>Talekoppa</t>
  </si>
  <si>
    <t>Ankasandra</t>
  </si>
  <si>
    <t>Chikka Kunnala</t>
  </si>
  <si>
    <t>K.G.Temple</t>
  </si>
  <si>
    <t>G.Hosahalli</t>
  </si>
  <si>
    <t>Doddachengavi</t>
  </si>
  <si>
    <t>Galaga</t>
  </si>
  <si>
    <t>Doddaguni</t>
  </si>
  <si>
    <t>Kondli</t>
  </si>
  <si>
    <t>Hagalwadi</t>
  </si>
  <si>
    <t>Shivarampura</t>
  </si>
  <si>
    <t>Hoovinakatte</t>
  </si>
  <si>
    <t>Manchaladore</t>
  </si>
  <si>
    <t>Madhenahalli</t>
  </si>
  <si>
    <t>Hurulagere</t>
  </si>
  <si>
    <t>B .G.Halli</t>
  </si>
  <si>
    <t>Idagur</t>
  </si>
  <si>
    <t>Nettekere</t>
  </si>
  <si>
    <t>Kadaba</t>
  </si>
  <si>
    <t>Belavatha</t>
  </si>
  <si>
    <t>B.Kodihalli</t>
  </si>
  <si>
    <t>Byadagere</t>
  </si>
  <si>
    <t>Bochihalli</t>
  </si>
  <si>
    <t>Madenahalli</t>
  </si>
  <si>
    <t>Prabhuvanahalli</t>
  </si>
  <si>
    <t>Subhashnagar</t>
  </si>
  <si>
    <t>Kaipete</t>
  </si>
  <si>
    <t>Mavinahalli</t>
  </si>
  <si>
    <t>Benachegere</t>
  </si>
  <si>
    <t>Bandihalli</t>
  </si>
  <si>
    <t>N.Rampura</t>
  </si>
  <si>
    <t>Thippur</t>
  </si>
  <si>
    <t>Ammanaghatta</t>
  </si>
  <si>
    <t>M.H.Pattna</t>
  </si>
  <si>
    <t>Mahalakshminagar</t>
  </si>
  <si>
    <t>Thyagatur</t>
  </si>
  <si>
    <t>M.N.Kote</t>
  </si>
  <si>
    <t>Koratagere</t>
  </si>
  <si>
    <t>Akkirampura</t>
  </si>
  <si>
    <t>AKKIRAMPURA SC</t>
  </si>
  <si>
    <t>Hulikunte</t>
  </si>
  <si>
    <t>Reddihalli</t>
  </si>
  <si>
    <t>SOMPURA SC</t>
  </si>
  <si>
    <t>Bukkapatna</t>
  </si>
  <si>
    <t xml:space="preserve">AGRAHARA </t>
  </si>
  <si>
    <t>BUKKAPATNA SC</t>
  </si>
  <si>
    <t xml:space="preserve">GATLAGOLLAHALLI </t>
  </si>
  <si>
    <t>GONDIHALLI</t>
  </si>
  <si>
    <t>Byrenahally</t>
  </si>
  <si>
    <t>Bychapura</t>
  </si>
  <si>
    <t>BYRENAHALLI</t>
  </si>
  <si>
    <t>Doddasaggere</t>
  </si>
  <si>
    <t>Doddasagare</t>
  </si>
  <si>
    <t>Mavathur</t>
  </si>
  <si>
    <t>Elerampura</t>
  </si>
  <si>
    <t>D NAGENAHALLI</t>
  </si>
  <si>
    <t xml:space="preserve">DUDDANAHALLI </t>
  </si>
  <si>
    <t xml:space="preserve">THANNENAHALLI </t>
  </si>
  <si>
    <t>Holavanahalli</t>
  </si>
  <si>
    <t>B.D.Pura</t>
  </si>
  <si>
    <t xml:space="preserve">HOLAVANAHALLI </t>
  </si>
  <si>
    <t xml:space="preserve">KODLAHALLI </t>
  </si>
  <si>
    <t>Thogaregatta</t>
  </si>
  <si>
    <t>Kolala</t>
  </si>
  <si>
    <t>Chikkadoddavadi</t>
  </si>
  <si>
    <t>Kolala Urban</t>
  </si>
  <si>
    <t>Theeta</t>
  </si>
  <si>
    <t xml:space="preserve">MALLESHAPURA </t>
  </si>
  <si>
    <t>THEETHA</t>
  </si>
  <si>
    <t>Thovinkere</t>
  </si>
  <si>
    <t>Kabbigere</t>
  </si>
  <si>
    <t>Kurankunte</t>
  </si>
  <si>
    <t>Mallekavu</t>
  </si>
  <si>
    <t>Marinayakanahalli</t>
  </si>
  <si>
    <t>Thovinkere Rural</t>
  </si>
  <si>
    <t>Thovinkere Urban</t>
  </si>
  <si>
    <t xml:space="preserve">VADDAGERE </t>
  </si>
  <si>
    <t>KORATAGERE D</t>
  </si>
  <si>
    <t xml:space="preserve">THUMBADI </t>
  </si>
  <si>
    <t>KORATAGERE A</t>
  </si>
  <si>
    <t>KORATAGERE B</t>
  </si>
  <si>
    <t>KORATAGERE C</t>
  </si>
  <si>
    <t>Yalachegere</t>
  </si>
  <si>
    <t xml:space="preserve">PATHAGANAHALLI </t>
  </si>
  <si>
    <t xml:space="preserve">YALACHEGERE </t>
  </si>
  <si>
    <t>ALLAPPANNADUDDE</t>
  </si>
  <si>
    <t>BILIDEVALAYYA</t>
  </si>
  <si>
    <t>KAGGERE</t>
  </si>
  <si>
    <t>ANKNALLI MATA</t>
  </si>
  <si>
    <t>R BYADARAHALLI</t>
  </si>
  <si>
    <t>BHAKTHARAHALLI</t>
  </si>
  <si>
    <t>Bhakthralli</t>
  </si>
  <si>
    <t>JANGERE</t>
  </si>
  <si>
    <t>KOTHGERE</t>
  </si>
  <si>
    <t>SINGONALLI</t>
  </si>
  <si>
    <t>CHOWDANKUPPE</t>
  </si>
  <si>
    <t>MADHAPNALLI</t>
  </si>
  <si>
    <t>HULIYURDHURGA</t>
  </si>
  <si>
    <t>D HOSALI</t>
  </si>
  <si>
    <t>HALEPETE</t>
  </si>
  <si>
    <t>HALEVUR</t>
  </si>
  <si>
    <t>HOSETE</t>
  </si>
  <si>
    <t>HUTHRIDHURGA</t>
  </si>
  <si>
    <t>YALAGALAVADI</t>
  </si>
  <si>
    <t>IPPADI</t>
  </si>
  <si>
    <t>NAGANA HALLI</t>
  </si>
  <si>
    <t>SINAPANAHALLI</t>
  </si>
  <si>
    <t>JINNAGARA</t>
  </si>
  <si>
    <t>AMRUTHUR</t>
  </si>
  <si>
    <t>HANDHALGEERE</t>
  </si>
  <si>
    <t>HOLALUGUNDA</t>
  </si>
  <si>
    <t>JINNAGRA</t>
  </si>
  <si>
    <t>MARKONALLI</t>
  </si>
  <si>
    <t>K.H.HALLI</t>
  </si>
  <si>
    <t>HALGERE</t>
  </si>
  <si>
    <t>K.H.Halli</t>
  </si>
  <si>
    <t xml:space="preserve">Kithnamangla </t>
  </si>
  <si>
    <t xml:space="preserve">BEGUR </t>
  </si>
  <si>
    <t>Kithnamangala</t>
  </si>
  <si>
    <t>NAGSANDHRA</t>
  </si>
  <si>
    <t>CHOTNALLI</t>
  </si>
  <si>
    <t>GUNAGRE</t>
  </si>
  <si>
    <t>NAGSANSHRA</t>
  </si>
  <si>
    <t>NIDSALE</t>
  </si>
  <si>
    <t>BANDIHALLI</t>
  </si>
  <si>
    <t>SANTHEMAVATHURA</t>
  </si>
  <si>
    <t>HERUR</t>
  </si>
  <si>
    <t>Santhemavatturu</t>
  </si>
  <si>
    <t>TARIKERE</t>
  </si>
  <si>
    <t>TAVREKERE</t>
  </si>
  <si>
    <t>TEREDHKUPPE</t>
  </si>
  <si>
    <t>BHAGENALLI</t>
  </si>
  <si>
    <t>TEREDKUPE</t>
  </si>
  <si>
    <t>UJJINI</t>
  </si>
  <si>
    <t>YELEKADAKAU</t>
  </si>
  <si>
    <t>UPHC Kunigal</t>
  </si>
  <si>
    <t>BIDHINIGERE</t>
  </si>
  <si>
    <t>D GROUP BADAVANE</t>
  </si>
  <si>
    <t>K  S AGRAHARA</t>
  </si>
  <si>
    <t>MALLAGATTA</t>
  </si>
  <si>
    <t>RAJKUMAR NAGRA</t>
  </si>
  <si>
    <t>Gujari mahalla</t>
  </si>
  <si>
    <t>MAHAVEER NAGARA</t>
  </si>
  <si>
    <t>YADAVANI</t>
  </si>
  <si>
    <t>HOLGEREPURA</t>
  </si>
  <si>
    <t>KODVATHI</t>
  </si>
  <si>
    <t>YADVANI</t>
  </si>
  <si>
    <t>Yadeyuru</t>
  </si>
  <si>
    <t>MAGDIPALYA</t>
  </si>
  <si>
    <t>JALDHGERE</t>
  </si>
  <si>
    <t>DODDA MADHURE</t>
  </si>
  <si>
    <t>YELIYUR</t>
  </si>
  <si>
    <t>ALKERE</t>
  </si>
  <si>
    <t>GOTTIKERE</t>
  </si>
  <si>
    <t>Yaleyuru</t>
  </si>
  <si>
    <t>MADHUGIRI</t>
  </si>
  <si>
    <t>BADAVANAHALLI</t>
  </si>
  <si>
    <t>Badavanahalli</t>
  </si>
  <si>
    <t>Karpenahalli</t>
  </si>
  <si>
    <t>Rangapura</t>
  </si>
  <si>
    <t>Sajjehosahalli</t>
  </si>
  <si>
    <t>Byala</t>
  </si>
  <si>
    <t>Byala Urban</t>
  </si>
  <si>
    <t>Kodagadala</t>
  </si>
  <si>
    <t>Nittarahalli</t>
  </si>
  <si>
    <t>Konavadi</t>
  </si>
  <si>
    <t>Dodderi</t>
  </si>
  <si>
    <t>Chandragiri</t>
  </si>
  <si>
    <t>Sidadaragallu</t>
  </si>
  <si>
    <t>Gondihalli</t>
  </si>
  <si>
    <t>Puravara</t>
  </si>
  <si>
    <t>Doddahosahalli</t>
  </si>
  <si>
    <t>Chowdeshwari Beedi</t>
  </si>
  <si>
    <t>K R Extension</t>
  </si>
  <si>
    <t>S M Krishna Badavane</t>
  </si>
  <si>
    <t>Hosakere Urban</t>
  </si>
  <si>
    <t>Chelanahalli</t>
  </si>
  <si>
    <t>Jadegondanahalli</t>
  </si>
  <si>
    <t>SIDDANAYAKANAGALLI SC</t>
  </si>
  <si>
    <t>Indira Nagara</t>
  </si>
  <si>
    <t>V R S T Extension</t>
  </si>
  <si>
    <t>I.D.Halli</t>
  </si>
  <si>
    <t>I.D.Halli Rural</t>
  </si>
  <si>
    <t>Garani</t>
  </si>
  <si>
    <t>PULMACHI</t>
  </si>
  <si>
    <t>D.yelkuru</t>
  </si>
  <si>
    <t>Kavanadala</t>
  </si>
  <si>
    <t>THIMMALAPURA SC</t>
  </si>
  <si>
    <t>Dabbegatta</t>
  </si>
  <si>
    <t>D.V.Halli</t>
  </si>
  <si>
    <t>Kodigenahalli</t>
  </si>
  <si>
    <t>Kodigenahalli Rural</t>
  </si>
  <si>
    <t>Maidenahalli</t>
  </si>
  <si>
    <t>Gundagallu</t>
  </si>
  <si>
    <t>Klidevarapura</t>
  </si>
  <si>
    <t>Kodlapura</t>
  </si>
  <si>
    <t>Badakenahalli</t>
  </si>
  <si>
    <t>CHIKKAMALLURU SC</t>
  </si>
  <si>
    <t>KODLAPURA SC</t>
  </si>
  <si>
    <t>Maruvekere</t>
  </si>
  <si>
    <t>Bijavaru</t>
  </si>
  <si>
    <t>Chenakavajra</t>
  </si>
  <si>
    <t>MARUVEKERE</t>
  </si>
  <si>
    <t>BANDREHALLI</t>
  </si>
  <si>
    <t>Medigeshi</t>
  </si>
  <si>
    <t>Bedatturu</t>
  </si>
  <si>
    <t>Midigeshi</t>
  </si>
  <si>
    <t>NEERAKALLU SC</t>
  </si>
  <si>
    <t>Chikkadaladatta</t>
  </si>
  <si>
    <t>Theriyuru</t>
  </si>
  <si>
    <t>Suddekunte</t>
  </si>
  <si>
    <t>Kadagatturu</t>
  </si>
  <si>
    <t>SIDDAPURA SC</t>
  </si>
  <si>
    <t>Neralekere Urban</t>
  </si>
  <si>
    <t>Rantavalalu</t>
  </si>
  <si>
    <t>Kottagaralahalli</t>
  </si>
  <si>
    <t>Pavagada</t>
  </si>
  <si>
    <t>C K PURA</t>
  </si>
  <si>
    <t xml:space="preserve">Chennakeshavapura </t>
  </si>
  <si>
    <t xml:space="preserve">BYADANUR </t>
  </si>
  <si>
    <t xml:space="preserve">GUNDARLAHALLI </t>
  </si>
  <si>
    <t xml:space="preserve">KANNAMEDI </t>
  </si>
  <si>
    <t>ROPPA</t>
  </si>
  <si>
    <t>Banasankari Badavane</t>
  </si>
  <si>
    <t>Bovi Calony</t>
  </si>
  <si>
    <t>Vinayaka Nagara</t>
  </si>
  <si>
    <t xml:space="preserve">DODDAHALLI </t>
  </si>
  <si>
    <t xml:space="preserve">RYACHERLU </t>
  </si>
  <si>
    <t>RYAPTE</t>
  </si>
  <si>
    <t xml:space="preserve">VENKATAPPANAHALLI </t>
  </si>
  <si>
    <t xml:space="preserve">B K HALLI </t>
  </si>
  <si>
    <t xml:space="preserve">GANGASAGARA </t>
  </si>
  <si>
    <t xml:space="preserve">KYATHAGANAKERE </t>
  </si>
  <si>
    <t xml:space="preserve">NAGALAMADIKE </t>
  </si>
  <si>
    <t xml:space="preserve">PALLAVALLI </t>
  </si>
  <si>
    <t>THIRUMANI SC</t>
  </si>
  <si>
    <t>NAGALAPURA SC</t>
  </si>
  <si>
    <t>K.T.Halli</t>
  </si>
  <si>
    <t>DEVARABETTA SC</t>
  </si>
  <si>
    <t>Gujjanadu</t>
  </si>
  <si>
    <t>K.T.Halli Urban</t>
  </si>
  <si>
    <t>Naleganahalli</t>
  </si>
  <si>
    <t>SHAILAPURA SC</t>
  </si>
  <si>
    <t>Bramanara Beedi</t>
  </si>
  <si>
    <t>Guuahalli</t>
  </si>
  <si>
    <t>Hale Kurubara Beedi</t>
  </si>
  <si>
    <t>Kottegudda</t>
  </si>
  <si>
    <t>J ACHAMMANAHALLI SC</t>
  </si>
  <si>
    <t>KADAPALAKERE SC</t>
  </si>
  <si>
    <t>Kotegudda Rural</t>
  </si>
  <si>
    <t>Kotegudda Urban</t>
  </si>
  <si>
    <t>NEELAMNAHALLI SC</t>
  </si>
  <si>
    <t>POTHAGANAHALLI SC</t>
  </si>
  <si>
    <t>Singareddyhalli</t>
  </si>
  <si>
    <t>Solanayakanahalli</t>
  </si>
  <si>
    <t>THIPPAGANAHALLI SC</t>
  </si>
  <si>
    <t>Lingadahalli Urban</t>
  </si>
  <si>
    <t>KENCHAMMANAHALLI SC</t>
  </si>
  <si>
    <t>Lingadahalli Rural</t>
  </si>
  <si>
    <t>MARIDASANAHALLI SC</t>
  </si>
  <si>
    <t>Y N HOSAKOTE RURAL SC</t>
  </si>
  <si>
    <t>Y N HOSAKOTE URBAN SC</t>
  </si>
  <si>
    <t>Mangalawada</t>
  </si>
  <si>
    <t>Arasikere</t>
  </si>
  <si>
    <t>KODIGEHALLI SC</t>
  </si>
  <si>
    <t>KOTHUR SC</t>
  </si>
  <si>
    <t>Mangalavada ICDS</t>
  </si>
  <si>
    <t>MANGALAWADA RURAL SC</t>
  </si>
  <si>
    <t>MANGALAWADA Urban</t>
  </si>
  <si>
    <t>DOMMATHAMARI SC</t>
  </si>
  <si>
    <t>GUMMAGATTA SC</t>
  </si>
  <si>
    <t>JAJURAYANAHALLI SC</t>
  </si>
  <si>
    <t>KODAMADAGU SC</t>
  </si>
  <si>
    <t>RAJAVANTHI SC</t>
  </si>
  <si>
    <t>VENKATAPURA SC</t>
  </si>
  <si>
    <t>VIRUPASAMUDRA SC</t>
  </si>
  <si>
    <t>Sira</t>
  </si>
  <si>
    <t>Baraguru urban</t>
  </si>
  <si>
    <t>Baraguru Rural</t>
  </si>
  <si>
    <t>Harogere</t>
  </si>
  <si>
    <t>Handikunte</t>
  </si>
  <si>
    <t>Brahamasandra</t>
  </si>
  <si>
    <t>Bhramasandra</t>
  </si>
  <si>
    <t>Kataveeranahalli</t>
  </si>
  <si>
    <t>Amalagondi</t>
  </si>
  <si>
    <t>Seebi agrahara</t>
  </si>
  <si>
    <t xml:space="preserve">Bukkapattana </t>
  </si>
  <si>
    <t>Madenhalli</t>
  </si>
  <si>
    <t>Tuppadakona</t>
  </si>
  <si>
    <t>Chirathehalli</t>
  </si>
  <si>
    <t>Tadakaluru</t>
  </si>
  <si>
    <t>Doddabanegere</t>
  </si>
  <si>
    <t>Lakkanahalli</t>
  </si>
  <si>
    <t>Doddagrahara</t>
  </si>
  <si>
    <t>Chikkadasarahalli</t>
  </si>
  <si>
    <t>Gopaladevarahalli</t>
  </si>
  <si>
    <t>Vaddanahalli</t>
  </si>
  <si>
    <t>Doddhulikunte</t>
  </si>
  <si>
    <t>Chikkhulikunte</t>
  </si>
  <si>
    <t>Yanjalagere</t>
  </si>
  <si>
    <t>Hemdore</t>
  </si>
  <si>
    <t>Dwarankunte</t>
  </si>
  <si>
    <t>Dwaranakunte</t>
  </si>
  <si>
    <t>Chengavara</t>
  </si>
  <si>
    <t>Bevanahalli</t>
  </si>
  <si>
    <t>Gomardanahalli</t>
  </si>
  <si>
    <t>Gowadagere</t>
  </si>
  <si>
    <t>Guligenahalli</t>
  </si>
  <si>
    <t>Gulegenahalli</t>
  </si>
  <si>
    <t>Doddagula</t>
  </si>
  <si>
    <t>SIRA Rural</t>
  </si>
  <si>
    <t>Magudud</t>
  </si>
  <si>
    <t>Kallambella</t>
  </si>
  <si>
    <t>Chikkanahalli</t>
  </si>
  <si>
    <t xml:space="preserve">Kadavigere </t>
  </si>
  <si>
    <t xml:space="preserve">KALLAMBELLA URBAN </t>
  </si>
  <si>
    <t>KALLAMBELLA RURAL SC</t>
  </si>
  <si>
    <t>Madlur</t>
  </si>
  <si>
    <t>Madalur</t>
  </si>
  <si>
    <t>Honnagondanahalli</t>
  </si>
  <si>
    <t>Kotta</t>
  </si>
  <si>
    <t>Nerlagudda</t>
  </si>
  <si>
    <t>Ganada Hunse</t>
  </si>
  <si>
    <t>Huyildori</t>
  </si>
  <si>
    <t>Hunase Katte</t>
  </si>
  <si>
    <t>Panjgeanahalli</t>
  </si>
  <si>
    <t>Panjaganahalli urban</t>
  </si>
  <si>
    <t>Panjaganahalli rural</t>
  </si>
  <si>
    <t>Mekerahalli</t>
  </si>
  <si>
    <t>Pattnayanahalli</t>
  </si>
  <si>
    <t>Naaduru</t>
  </si>
  <si>
    <t>H.Gollahalli</t>
  </si>
  <si>
    <t>Bandakunte</t>
  </si>
  <si>
    <t>Veeraganahalli</t>
  </si>
  <si>
    <t>TOGARUGUNTE SC</t>
  </si>
  <si>
    <t>KEREYAGALAHALLI SC</t>
  </si>
  <si>
    <t>TAVAREKERE SC</t>
  </si>
  <si>
    <t>Dwaralu</t>
  </si>
  <si>
    <t>MELEKOTE SC</t>
  </si>
  <si>
    <t>Thauru</t>
  </si>
  <si>
    <t>THARURU SC</t>
  </si>
  <si>
    <t>Talagonda</t>
  </si>
  <si>
    <t>HALUDODDERI SC</t>
  </si>
  <si>
    <t>URBAN HEALTH CENTER</t>
  </si>
  <si>
    <t>JYOTHINAGARA SC</t>
  </si>
  <si>
    <t>BEGUM MOHALLA SC</t>
  </si>
  <si>
    <t>KOOTE SC</t>
  </si>
  <si>
    <t>SANTHEPETE SC</t>
  </si>
  <si>
    <t>BHAVANINAGARA SC</t>
  </si>
  <si>
    <t>PESHVA MOHALLA SC</t>
  </si>
  <si>
    <t>Blaji Nagara</t>
  </si>
  <si>
    <t>Kalidasa Nagara</t>
  </si>
  <si>
    <t>Asszar Mohalla</t>
  </si>
  <si>
    <t>Ranganatha Nagara</t>
  </si>
  <si>
    <t>Tipatur</t>
  </si>
  <si>
    <t>ARALAGUPPAE</t>
  </si>
  <si>
    <t>KONDLIGATTA</t>
  </si>
  <si>
    <t>BALUVANEALU</t>
  </si>
  <si>
    <t>B.MUDAENAHALLI</t>
  </si>
  <si>
    <t>HULIHALLI</t>
  </si>
  <si>
    <t>BILEGERE</t>
  </si>
  <si>
    <t>BEERASANDRA</t>
  </si>
  <si>
    <t>RAJATHADRIPURA</t>
  </si>
  <si>
    <t>H.L.KSHETRA</t>
  </si>
  <si>
    <t>GUNGURMALAE</t>
  </si>
  <si>
    <t>MASAVANAGATTA</t>
  </si>
  <si>
    <t>HALEPALYA</t>
  </si>
  <si>
    <t xml:space="preserve">HALEPALYA </t>
  </si>
  <si>
    <t>K.G.PALYA</t>
  </si>
  <si>
    <t>GORGONDHANAHALLI</t>
  </si>
  <si>
    <t xml:space="preserve">CHIKAMARPANAHALLI </t>
  </si>
  <si>
    <t>HALKURKAE</t>
  </si>
  <si>
    <t>H.BHYRAPURA</t>
  </si>
  <si>
    <t>MANKIKERE</t>
  </si>
  <si>
    <t>SARTHVALLI</t>
  </si>
  <si>
    <t>HONNAVALLI</t>
  </si>
  <si>
    <t xml:space="preserve">HONNAVALLI </t>
  </si>
  <si>
    <t>THIMMALAPURA</t>
  </si>
  <si>
    <t>BIDREGUDI</t>
  </si>
  <si>
    <t>KUPALSHATTIHALLI</t>
  </si>
  <si>
    <t>KARDI</t>
  </si>
  <si>
    <t xml:space="preserve">NONAVINKERE </t>
  </si>
  <si>
    <t>NONAVINKERE 'A'</t>
  </si>
  <si>
    <t>BOCHIHALLI</t>
  </si>
  <si>
    <t>ICHNURU</t>
  </si>
  <si>
    <t>NAGARAGATTA</t>
  </si>
  <si>
    <t>NELIKERE</t>
  </si>
  <si>
    <t>ALBURU</t>
  </si>
  <si>
    <t>RANGAPURA</t>
  </si>
  <si>
    <t>GANGANGATTA</t>
  </si>
  <si>
    <t>KAERGODI</t>
  </si>
  <si>
    <t>S.R.D PALYA</t>
  </si>
  <si>
    <t>MADAENOOR</t>
  </si>
  <si>
    <t>RAMCHANDRAPURA</t>
  </si>
  <si>
    <t>GURUGADA HALLI</t>
  </si>
  <si>
    <t>HUNSEGATTA</t>
  </si>
  <si>
    <t>BAJGURU</t>
  </si>
  <si>
    <t xml:space="preserve">UHC  TIPTUR </t>
  </si>
  <si>
    <t xml:space="preserve">GANDHINAGARA </t>
  </si>
  <si>
    <t>BHOVI CALONY</t>
  </si>
  <si>
    <t xml:space="preserve">KARIBASAPPA COLONY SC </t>
  </si>
  <si>
    <t xml:space="preserve">KOTE </t>
  </si>
  <si>
    <t>KANCHAGATTA</t>
  </si>
  <si>
    <t>MAVINATHOPU</t>
  </si>
  <si>
    <t xml:space="preserve">SHANKARAMATTA SC </t>
  </si>
  <si>
    <t xml:space="preserve">K R BADAVANE SC </t>
  </si>
  <si>
    <t xml:space="preserve">SHARADHANAGARA SC </t>
  </si>
  <si>
    <t xml:space="preserve">MARANAGERE SC </t>
  </si>
  <si>
    <t>Ward-06</t>
  </si>
  <si>
    <t>Ward14 Sc</t>
  </si>
  <si>
    <t>Ward 8 Sc</t>
  </si>
  <si>
    <t>Ward-04</t>
  </si>
  <si>
    <t>Ward-07</t>
  </si>
  <si>
    <t>Ward-05</t>
  </si>
  <si>
    <t>Bellavi Urban</t>
  </si>
  <si>
    <t>Sorekunte</t>
  </si>
  <si>
    <t>Bugudanahalli</t>
  </si>
  <si>
    <t>Channenahalli Sc</t>
  </si>
  <si>
    <t>Bellavi Rural Sc</t>
  </si>
  <si>
    <t>Gulur</t>
  </si>
  <si>
    <t>Gulur Urban</t>
  </si>
  <si>
    <t>Gulur Rural</t>
  </si>
  <si>
    <t>Gularvi</t>
  </si>
  <si>
    <t>Chikkasarangi</t>
  </si>
  <si>
    <t>Hebbur</t>
  </si>
  <si>
    <t>Hebbur Urban</t>
  </si>
  <si>
    <t>Hebbur Rural</t>
  </si>
  <si>
    <t>Kanakuppe</t>
  </si>
  <si>
    <t>Siddannanapalya Sc</t>
  </si>
  <si>
    <t>Honnudike</t>
  </si>
  <si>
    <t>Honnudike Urban</t>
  </si>
  <si>
    <t>Honnudike Rural</t>
  </si>
  <si>
    <t>Kestur</t>
  </si>
  <si>
    <t>Kestur Urban</t>
  </si>
  <si>
    <t>Kestur Rural</t>
  </si>
  <si>
    <t>Bramhasandra</t>
  </si>
  <si>
    <t>Kora</t>
  </si>
  <si>
    <t>Nelahal Sc</t>
  </si>
  <si>
    <t>Urkere</t>
  </si>
  <si>
    <t>Hebbaka Sc</t>
  </si>
  <si>
    <t>Kothithopu Uphc</t>
  </si>
  <si>
    <t>Ward No 19 Sc</t>
  </si>
  <si>
    <t>Ward No-16</t>
  </si>
  <si>
    <t>Ward No-19</t>
  </si>
  <si>
    <t xml:space="preserve">Ward No 20 </t>
  </si>
  <si>
    <t>Ward No 22</t>
  </si>
  <si>
    <t xml:space="preserve">Kottigegollahalli </t>
  </si>
  <si>
    <t>Kesarumadu Sc</t>
  </si>
  <si>
    <t>Olakal Sc</t>
  </si>
  <si>
    <t>Kottigegollahalli Sc</t>
  </si>
  <si>
    <t>Mallasandra</t>
  </si>
  <si>
    <t>Mallasandra Urban Sc</t>
  </si>
  <si>
    <t>Halanuru Sc</t>
  </si>
  <si>
    <t>Mallasandra Palya Sc</t>
  </si>
  <si>
    <t>Kaggere Sc</t>
  </si>
  <si>
    <t>Heggere Hosabadavane</t>
  </si>
  <si>
    <t>Heggere Sc</t>
  </si>
  <si>
    <t>Mudigere Sc</t>
  </si>
  <si>
    <t>Bairasandra Sc</t>
  </si>
  <si>
    <t>Nagavalli Urban</t>
  </si>
  <si>
    <t>Nagavalli Rural</t>
  </si>
  <si>
    <t>Banavara</t>
  </si>
  <si>
    <t>Bllagere</t>
  </si>
  <si>
    <t>Ramagondanahalli</t>
  </si>
  <si>
    <t>Ramagondanahalli  Urban</t>
  </si>
  <si>
    <t>Beladara</t>
  </si>
  <si>
    <t>Arakere</t>
  </si>
  <si>
    <t>C.T.Kere</t>
  </si>
  <si>
    <t>Heregondkal</t>
  </si>
  <si>
    <t>Ward No-30</t>
  </si>
  <si>
    <t xml:space="preserve">Ward No 24 </t>
  </si>
  <si>
    <t>Ward No-31</t>
  </si>
  <si>
    <t>Ward No 25</t>
  </si>
  <si>
    <t>Ward No 26</t>
  </si>
  <si>
    <t>Ward No 27</t>
  </si>
  <si>
    <t>Siddgangamatta</t>
  </si>
  <si>
    <t>Hirehalli Sc</t>
  </si>
  <si>
    <t>Pandithanahalli Sc</t>
  </si>
  <si>
    <t>Belagumba Sc</t>
  </si>
  <si>
    <t>Siragate Uphc</t>
  </si>
  <si>
    <t>Ward  No 01 Sc</t>
  </si>
  <si>
    <t>Ward  No 02 Sc</t>
  </si>
  <si>
    <t>Ward  No 03 Sc</t>
  </si>
  <si>
    <t>Ward  No23 Sc</t>
  </si>
  <si>
    <t>Sirivara</t>
  </si>
  <si>
    <t>Bommanahalli Sc</t>
  </si>
  <si>
    <t>Areyur</t>
  </si>
  <si>
    <t>Kambalpalya</t>
  </si>
  <si>
    <t>Galigenahalli</t>
  </si>
  <si>
    <t>Thondagere</t>
  </si>
  <si>
    <t>Niduvalalu</t>
  </si>
  <si>
    <t>Urdigere</t>
  </si>
  <si>
    <t>Urdigere Urban</t>
  </si>
  <si>
    <t>Urdigere Rural</t>
  </si>
  <si>
    <t>Durgadahalli</t>
  </si>
  <si>
    <t>Sethkallu</t>
  </si>
  <si>
    <t>Hiredoddavadi</t>
  </si>
  <si>
    <t>Maidala</t>
  </si>
  <si>
    <t xml:space="preserve">Katasandra </t>
  </si>
  <si>
    <t>Ward  No32Sc</t>
  </si>
  <si>
    <t>Ward  No33 Sc</t>
  </si>
  <si>
    <t>Ward  No34 Sc</t>
  </si>
  <si>
    <t>Ward  No35 Sc</t>
  </si>
  <si>
    <t>Kuripalya</t>
  </si>
  <si>
    <t>Ward  No9 Sc</t>
  </si>
  <si>
    <t>Ward  No10 Sc</t>
  </si>
  <si>
    <t>Ward  No11 Sc</t>
  </si>
  <si>
    <t>Ward  No12 Sc</t>
  </si>
  <si>
    <t>Ward  No13 Sc</t>
  </si>
  <si>
    <t>ShantiNagara</t>
  </si>
  <si>
    <t>Ward  No15 Sc</t>
  </si>
  <si>
    <t>Ward  No17 Sc</t>
  </si>
  <si>
    <t>Ward  No18Sc</t>
  </si>
  <si>
    <t>Ward  No28 Sc</t>
  </si>
  <si>
    <t>Ward  No29 Sc</t>
  </si>
  <si>
    <t>Turuvekere</t>
  </si>
  <si>
    <t>Banasandra</t>
  </si>
  <si>
    <t xml:space="preserve">ANEKERE </t>
  </si>
  <si>
    <t xml:space="preserve">BANASANDRA </t>
  </si>
  <si>
    <t xml:space="preserve">NEERAGUNDA </t>
  </si>
  <si>
    <t>Aremallenahalli</t>
  </si>
  <si>
    <t>Benakenakere</t>
  </si>
  <si>
    <t>Gonitumkur</t>
  </si>
  <si>
    <t>Dandinashivara</t>
  </si>
  <si>
    <t>Adithyapatna</t>
  </si>
  <si>
    <t xml:space="preserve">DANDINASHIVARA </t>
  </si>
  <si>
    <t>Hadavanahalli</t>
  </si>
  <si>
    <t>Hullekere</t>
  </si>
  <si>
    <t>Kanathur</t>
  </si>
  <si>
    <t>MACHENAHALLI</t>
  </si>
  <si>
    <t xml:space="preserve">MUNIYURU </t>
  </si>
  <si>
    <t>Vidya Nagara</t>
  </si>
  <si>
    <t>Devegowda Badavane</t>
  </si>
  <si>
    <t>Mavinkere</t>
  </si>
  <si>
    <t xml:space="preserve">MAVINAKERE </t>
  </si>
  <si>
    <t xml:space="preserve">MELINA VALAGERAHALLI </t>
  </si>
  <si>
    <t>MUTHUGHADHAHALLI</t>
  </si>
  <si>
    <t>Mayasandra</t>
  </si>
  <si>
    <t xml:space="preserve">BYALAHALLI </t>
  </si>
  <si>
    <t xml:space="preserve">MAYASANDRA </t>
  </si>
  <si>
    <t>Mugulur</t>
  </si>
  <si>
    <t>Soravanahalli</t>
  </si>
  <si>
    <t>SAMPIGE</t>
  </si>
  <si>
    <t xml:space="preserve">KONDAJJI </t>
  </si>
  <si>
    <t>SampigeHosahalli</t>
  </si>
  <si>
    <t>Settigondanahalli</t>
  </si>
  <si>
    <t xml:space="preserve">MANICHANDURU </t>
  </si>
  <si>
    <t>Segehalli</t>
  </si>
  <si>
    <t>Shettigondanahalli</t>
  </si>
  <si>
    <t>Thalkere</t>
  </si>
  <si>
    <t xml:space="preserve">DODDAGORAGATTA </t>
  </si>
  <si>
    <t xml:space="preserve">MADHIHALLI </t>
  </si>
  <si>
    <t>Thalakere</t>
  </si>
  <si>
    <t>THANDAGA</t>
  </si>
  <si>
    <t xml:space="preserve">KOLALA </t>
  </si>
  <si>
    <t xml:space="preserve">Turuvekere </t>
  </si>
  <si>
    <t xml:space="preserve">Dsit Total </t>
  </si>
  <si>
    <t xml:space="preserve">f¯Áè DgÉÆÃUÀå ªÀÄvÀÄÛ PÀÄlÄA§ PÀ¯ÁåuÁ¢üPÁjUÀ¼À PÀbÉÃj, vÀÄªÀÄPÀÆgÀÄ </t>
  </si>
  <si>
    <t>¥ÁæxÀ«ÄPÀ DgÉÆÃUÀå ¸ÀÄgÀPÁë¢üPÁjUÀ¼ÀÄ ªÀÄAdÆgÀÄ PÁAiÀÄð¤gÀvÀ SÁ° ºÀÄzÉÝ «ªÀgÀ</t>
  </si>
  <si>
    <t>PÀæ. ¸ÀA</t>
  </si>
  <si>
    <t>DgÉÆÃUÀå ¸ÀA¸ÉÜAiÀÄ ºÉ¸ÀgÀÄ</t>
  </si>
  <si>
    <t>G¥ÀPÉÃAzÀæzÀ ºÉ¸ÀgÀÄ</t>
  </si>
  <si>
    <t>ªÀÄA
dÆgÀÄ</t>
  </si>
  <si>
    <t>PÁAiÀÄð ¤gÀvÀ</t>
  </si>
  <si>
    <t xml:space="preserve">SÁ° </t>
  </si>
  <si>
    <t>PÀÄtÂUÀ¯ï vÁ®ÆèPÀÄ</t>
  </si>
  <si>
    <t>¥Áæ.D.PÉÃAzÀæ vÁªÀgÉPÉgÉ</t>
  </si>
  <si>
    <t>vÁªÀgÉPÉgÉ</t>
  </si>
  <si>
    <t>¥Áæ.D.PÉÃAzÀæ ZËqÀ£ÀPÀÄ¥Éà</t>
  </si>
  <si>
    <t>ZËqÀ£ÀPÀÄ¥Éà</t>
  </si>
  <si>
    <t>ªÀiÁzÀ¥Àà£ÀºÀ½î</t>
  </si>
  <si>
    <t>¥Áæ.D.PÉÃAzÀæ CAPÀ£ÀºÀ½îªÀÄoÀ</t>
  </si>
  <si>
    <t>Dgï ¨ÁåqÀgïºÀ½î</t>
  </si>
  <si>
    <t>¥Áæ.D.PÉÃAzÀæ  vÉgÉzÀPÀÄ¥Éà</t>
  </si>
  <si>
    <t>vÉgÉzÀPÀÄ¥Éà</t>
  </si>
  <si>
    <t>±ÉnÖUÉgÉ</t>
  </si>
  <si>
    <t>¥Áæ.D.PÉÃAzÀæ ¨sÀPÀÛgÀºÀ½î</t>
  </si>
  <si>
    <t>eÁtUÉgÉ</t>
  </si>
  <si>
    <t>¨sÀPÀÛgÀºÀ½î</t>
  </si>
  <si>
    <t>¹AUÉÆÃ£ÀºÀ½î</t>
  </si>
  <si>
    <t>PÉÆvÀÛUÉgÉ</t>
  </si>
  <si>
    <t>¥Áæ.D.PÉÃAzÀæ E¥Áàr</t>
  </si>
  <si>
    <t>¹Ã£À¥Àà£ÀºÀ½î</t>
  </si>
  <si>
    <t>E¥Áàr</t>
  </si>
  <si>
    <t>¥Áæ.D.PÉÃAzÀæ f£ÁßUÀgÀ</t>
  </si>
  <si>
    <t>CªÀÄÈvÀÆgÀÄ</t>
  </si>
  <si>
    <t>ºÀAzÀ®UÉgÉ</t>
  </si>
  <si>
    <t>ºÀÉÆ¼À®ÄUÀÄAzÀ</t>
  </si>
  <si>
    <t>ªÀiÁPÉÆÃð£ÀºÀ½î</t>
  </si>
  <si>
    <t>f£ÁßUÀgÀ</t>
  </si>
  <si>
    <t xml:space="preserve">¥Áæ.D.PÉÃAzÀæ ºÀÄwæzÀÄUÀð                                   </t>
  </si>
  <si>
    <t>¤lÆÖgÀÄ</t>
  </si>
  <si>
    <t xml:space="preserve">ºÀÄwæzÀÄUÀð                                   </t>
  </si>
  <si>
    <t>AiÀÄ®UÀ®ªÁr</t>
  </si>
  <si>
    <t>¥Áæ.D.PÉÃAzÀæ ºÀÄ°AiÀÄÆgÀÄzÀÄUÀð</t>
  </si>
  <si>
    <t>ºÉÆ¸À¥ÉÃmÉ</t>
  </si>
  <si>
    <t>¥Áæ.D.PÉÃ.ºÀÄ°AiÀÄÆgÀÄzÀÄUÀð</t>
  </si>
  <si>
    <t>ºÀ¼ÉÃ¥ÉÃmÉ</t>
  </si>
  <si>
    <t>r ºÉÆ¸ÀºÀ½î</t>
  </si>
  <si>
    <t>ºÀ¼ÉÃªÀÇgÀÄ</t>
  </si>
  <si>
    <t>¥Áæ.D.PÉÃAzÀæ JqÉAiÀÄÆgÀÄ</t>
  </si>
  <si>
    <t>JqÉAiÀÄÆgÀÄ</t>
  </si>
  <si>
    <t>zÉÆqÀØªÀÄzsÀÄgÉ</t>
  </si>
  <si>
    <t>ªÀiÁUÀr¥Á¼Àå</t>
  </si>
  <si>
    <t>d®¢üUÉgÉ</t>
  </si>
  <si>
    <t>¥Áæ.D.PÉÃAzÀæ QvÀÛ£ÁUÀªÀÄAUÀ®</t>
  </si>
  <si>
    <t>¨ÉÃUÀÆgÀÄ</t>
  </si>
  <si>
    <t>QvÀÛ£ÁUÀªÀÄAUÀ®</t>
  </si>
  <si>
    <t>¥Áæ.D.PÉÃAzÀæ £ÁUÀ¸ÀAzÀæ</t>
  </si>
  <si>
    <t>£ÁUÀ¸ÀAzÀæ</t>
  </si>
  <si>
    <t>UÀÄ£ÁßUÀgÉ</t>
  </si>
  <si>
    <t>ZÉÆlÖ£ÀºÀ½î</t>
  </si>
  <si>
    <t>¥Áæ.D.PÉÃAzÀæ ¤qÀ¸Á¯É</t>
  </si>
  <si>
    <t>¤qÀ¸Á¯É</t>
  </si>
  <si>
    <t>§ArºÀ½î</t>
  </si>
  <si>
    <t>¥Áæ.D.PÉÃAzÀæ GdÓ¤</t>
  </si>
  <si>
    <t>GdÓ¤</t>
  </si>
  <si>
    <t>J¯ÉPÀqÀPÀ®Ä</t>
  </si>
  <si>
    <t>¥Áæ.D.PÉÃ.¸ÀAvÉªÀiÁªÀvÀÆÛgÀÄ</t>
  </si>
  <si>
    <t>¸ÀAvÉªÀiÁªÀvÀÆgÀÄ</t>
  </si>
  <si>
    <t>vÀjPÉgÉ</t>
  </si>
  <si>
    <t>ºÉgÀÆgÀÄ</t>
  </si>
  <si>
    <t>¥Áæ.D.PÉÃAzÀæ AiÀÄ°AiÀÄÆgÀÄ</t>
  </si>
  <si>
    <t>UÉÆnÖPÉgÉ</t>
  </si>
  <si>
    <t>AiÀÄ°AiÀÄÆgÀÄ</t>
  </si>
  <si>
    <t>D¯ÉÌgÉ</t>
  </si>
  <si>
    <t>¥Áæ.D.PÉÃAzÀæ D®¥Àà£ÀUÀÄqÉØ</t>
  </si>
  <si>
    <t>©½zÉÃªÁ®AiÀÄ</t>
  </si>
  <si>
    <t>PÀUÉÎgÉ</t>
  </si>
  <si>
    <t>ªÀÄ¯ÁèWÀlÖ</t>
  </si>
  <si>
    <t>PÀÉ Dgï J¸ï CUÀæºÁgÀ</t>
  </si>
  <si>
    <t>ªÀÄºÁ«Ãgï £ÀUÀgÀ</t>
  </si>
  <si>
    <t>©zÀªÀ£ÀUÉgÉ</t>
  </si>
  <si>
    <t>gÁdPÀÄªÀiÁgï£ÀUÀgÀ</t>
  </si>
  <si>
    <t>UÀÄddÓjªÉÆºÀ®è</t>
  </si>
  <si>
    <t>r.UÀÆæ¥ï §qÁªÀuÉ</t>
  </si>
  <si>
    <t>D®¥Àà£ÀUÀÄqÉØ</t>
  </si>
  <si>
    <t>¥Áæ.D.PÉÃAzÀæ PÉ.ºÉZï.ºÀ½î</t>
  </si>
  <si>
    <t>PÉ.ºÉZï.ºÀ½î</t>
  </si>
  <si>
    <t>ºÁ®UÉgÉ</t>
  </si>
  <si>
    <t>¥Áæ.D.PÉÃAzÀæ AiÀÄqÀªÁtÂ</t>
  </si>
  <si>
    <t>ªÀ¼ÀUÉgÉ¥ÀÄgÀ</t>
  </si>
  <si>
    <t>AiÀÄqÀªÁtÂ</t>
  </si>
  <si>
    <t>PÉÆqÀªÀwÛ</t>
  </si>
  <si>
    <t>PÀÉÆgÀlUÉgÉ vÁ||</t>
  </si>
  <si>
    <t>¥Áæ.D.PÉÃAzÀæ ºÉÆ¼ÀªÀ£ÀºÀ½î</t>
  </si>
  <si>
    <t>vÉÆÃWÀjUÀlÖ</t>
  </si>
  <si>
    <t>©.r.¥ÀÄgÀ</t>
  </si>
  <si>
    <t>ºÉÆ¼ÀªÀ£ÀºÀ½î</t>
  </si>
  <si>
    <t>PÉÆqÀèºÀ½î</t>
  </si>
  <si>
    <t>¥Áæ.D.PÉÃAzÀæ CQÌgÁA¥ÀÄgÀ</t>
  </si>
  <si>
    <t>gÉrØºÀ½î</t>
  </si>
  <si>
    <t>CQÌgÁA¥ÀÄgÀ</t>
  </si>
  <si>
    <t>¸ÉÆÃA¥ÀÄgÀ</t>
  </si>
  <si>
    <t>ºÀÄ°ÃPÀÄAmÉ</t>
  </si>
  <si>
    <t>¥Áæ.D.PÉÃAzÀæ ¨ÉÊgÉÃ£ÀºÀ½î</t>
  </si>
  <si>
    <t>¨ÉÊZÁ¥ÀÄgÀ</t>
  </si>
  <si>
    <t>¨ÉÊgÉÃ£ÀºÀ½î</t>
  </si>
  <si>
    <t>CgÀ¸Á¥ÀÄgÀ</t>
  </si>
  <si>
    <t>¥Áæ.D.PÉÃAzÀæ J¯ÉgÁA¥ÀÄgÀ</t>
  </si>
  <si>
    <t>vÀuÉÚ£ÀºÀ½î</t>
  </si>
  <si>
    <t>r.£ÁUÉÃ£ÀºÀ½î</t>
  </si>
  <si>
    <t>J¯ÉgÁA¥ÀÄgÀ</t>
  </si>
  <si>
    <t>zÀÄqÀØ£ÀºÀ½î</t>
  </si>
  <si>
    <t>¥Áæ.D.PÉÃAzÀæ PÉÆÃ¼Á®</t>
  </si>
  <si>
    <t>aPÀÌzÉÆqÀØªÁr</t>
  </si>
  <si>
    <t>PÉÆÃ¼Á®</t>
  </si>
  <si>
    <t>¥Áæ.D.PÉÃAzÀæ vÉÆÃ«£ÀPÉgÉ</t>
  </si>
  <si>
    <t>PÀÄgÀAPÉÆÃmÉ</t>
  </si>
  <si>
    <t xml:space="preserve">  vÉÆÃ«£ÀPÉgÉ  UÁæªÀiÁAvÀgÀ</t>
  </si>
  <si>
    <t>ªÀÄ¯ÉèÃPÁªÀÅ</t>
  </si>
  <si>
    <t>PÀ©âUÉgÉ</t>
  </si>
  <si>
    <t>ªÀÄgÉÃ£ÁAiÀÄÌ£ÀºÀ½î</t>
  </si>
  <si>
    <t>vÉÆÃ«£ÀPÉgÉ £ÀUÀgÀ</t>
  </si>
  <si>
    <t>¥Áæ.D.PÉÃAzÀæ §ÄPÁÌ¥ÀlÖt</t>
  </si>
  <si>
    <t>CUÀæºÁgÀ</t>
  </si>
  <si>
    <t>UÀlèUÉÆ®èºÀ½î</t>
  </si>
  <si>
    <t>§ÄPÁÌ¥ÀlÖt</t>
  </si>
  <si>
    <t>UÀÉÆA¢ºÀ½î</t>
  </si>
  <si>
    <t>¥Áæ.D.PÉÃAzÀæ wÃvÁ</t>
  </si>
  <si>
    <t>wÃvÁ</t>
  </si>
  <si>
    <t>ªÀÄ¯ÉèÃ±À¥ÀÄgÀ</t>
  </si>
  <si>
    <t>¥Áæ.D.PÉÃAzÀæ zÉÆqÀØ¸ÁUÉÎgÉ</t>
  </si>
  <si>
    <t>ªÀiÁªÀvÀÆÛgÀÄ</t>
  </si>
  <si>
    <t>zÉÆqÀØ÷¸ÁUÉÎgÉ</t>
  </si>
  <si>
    <t>¥Áæ.D.PÉÃAzÀæ AiÀÄ®aUÉgÉ</t>
  </si>
  <si>
    <t>AiÀÄ®aUÉgÉ</t>
  </si>
  <si>
    <t>¥ÁvÀUÁ£ÀºÀ½î</t>
  </si>
  <si>
    <t>¥Áæ.D.PÉÃAzÀæ ªÀqÀØUÉgÉ</t>
  </si>
  <si>
    <t>ªÀqÀØUÉgÉ</t>
  </si>
  <si>
    <t>PÀ¯ÉèPÉgÉ</t>
  </si>
  <si>
    <t>vÀÄA¨Ár</t>
  </si>
  <si>
    <t>PÉÆgÀlUÉgÉ r</t>
  </si>
  <si>
    <t>PÉÆgÀlUÉgÉ J</t>
  </si>
  <si>
    <t>PÉÆgÀlUÉgÉ ©</t>
  </si>
  <si>
    <t>PÉÆgÀlUÉgÉ ¹</t>
  </si>
  <si>
    <t>¥ÁªÀUÀqÀ vÁ||</t>
  </si>
  <si>
    <t>¥Áæ.D.PÉÃAzÀæ °AUÀzÀºÀ½î</t>
  </si>
  <si>
    <t>PÉAZÀªÀÄä£ÀºÀ½î</t>
  </si>
  <si>
    <t>°AUÀzÀºÀ½î (£ÀUÀgÀ)</t>
  </si>
  <si>
    <t>°AUÀzÀºÀ½î (UÁæÀ)</t>
  </si>
  <si>
    <t>ªÀÄjzÁ¸À£ÀºÀ½î</t>
  </si>
  <si>
    <t>ªÉÊ.J£ï.PÉÆÃmÉ (£À)</t>
  </si>
  <si>
    <t>ªÉÊ.J£ï.PÉÆÃmÉ (UÁæ)</t>
  </si>
  <si>
    <t>gÀAUÀ¸ÀªÀÄÄzÀæ</t>
  </si>
  <si>
    <t>¹zÁÝ¥ÀÄgÀ</t>
  </si>
  <si>
    <t>¥Áæ.D.PÉÃAzÀæ PÉ.n.ºÀ½î</t>
  </si>
  <si>
    <t>£À°UÁ£ÀºÀ½î</t>
  </si>
  <si>
    <t>¨ÁæªÀÄtgÀ ©üÃ¢ü</t>
  </si>
  <si>
    <t>PÉ.n.ºÀ½î</t>
  </si>
  <si>
    <t>UÀÄdÓ£ÀqÀÄ</t>
  </si>
  <si>
    <t>UÀÄlÖºÀ½î</t>
  </si>
  <si>
    <t>ºÀ¼ÉPÀÄA¨ÁgÀ ©Ã¢</t>
  </si>
  <si>
    <t>±ÉÊ¯Á¥ÀÄgÀ</t>
  </si>
  <si>
    <t>zÀÉÃªÀgÀ¨ÉlÖ</t>
  </si>
  <si>
    <t>¥Áæ.D.PÉÃAzÀæ PÉÆÃlUÀÄqÀØ</t>
  </si>
  <si>
    <t>PÉÆÃlUÀÄqÀØ</t>
  </si>
  <si>
    <t>PÉÆÃlUÀÄqÀÀØ (£ÀUÀgÀ)</t>
  </si>
  <si>
    <t>¸ÀÆ®£ÁAiÀÄPÀ£ÀºÀ½î</t>
  </si>
  <si>
    <t>¹AUÀgÉrØºÀ½î</t>
  </si>
  <si>
    <t>¤Ã®ªÀÄä£ÀºÀ½î</t>
  </si>
  <si>
    <t>vw¥ÁàUÀ®£ÀºÀ½î</t>
  </si>
  <si>
    <t>PÉ.CPÀÌªÀÄä£ÀºÀ½î</t>
  </si>
  <si>
    <t>PÀqÀ¥À®PÉgÉ</t>
  </si>
  <si>
    <t>¥ÀÉÆÃvÀUÁ£ÀºÀ½î</t>
  </si>
  <si>
    <t>¥Áæ.D.PÉÃAzÀæ, ªÉAPÀmÁ¥ÀÄgÀ.</t>
  </si>
  <si>
    <t>gÁdªÀAw</t>
  </si>
  <si>
    <t>ªÉAPÀmÁ¥ÀÄgÀ.</t>
  </si>
  <si>
    <t>PÉÆqÀªÀÄqÀUÀÄ</t>
  </si>
  <si>
    <t>zÉÆªÀÄävÀªÀÄj</t>
  </si>
  <si>
    <t>«gÀÄ¥À¸ÀªÀÄÄzÀæ</t>
  </si>
  <si>
    <t>UÀªÀÄä£ÀWÀlÖ</t>
  </si>
  <si>
    <t>eÁdÄgÁAiÀÄ£ÀºÀ½î</t>
  </si>
  <si>
    <t>¥Áæ.D.PÉÃAzÀæ, ¹.PÉ.¥ÀÄgÀ</t>
  </si>
  <si>
    <t>gÉÆÃ¥Àà</t>
  </si>
  <si>
    <t>¨sÉÆÃ«PÁ¯ÉÆÃ¤</t>
  </si>
  <si>
    <t>¹.PÉ.¥ÀÄgÀ</t>
  </si>
  <si>
    <t>«£ÁAiÀÄPÀ£ÀUÀgÀ</t>
  </si>
  <si>
    <t>§£À±ÀAPÀj §qÁªÀuÉ</t>
  </si>
  <si>
    <t>PÀ£ÀßªÉÄÃr</t>
  </si>
  <si>
    <t>UÀÄAqÁgÀèºÀ½î</t>
  </si>
  <si>
    <t>¨ÁåqÀ£ÀÆgÀÄ</t>
  </si>
  <si>
    <t>¥Áæ.D.PÉÃAzÀæ zÉÆqÀØºÀ½î</t>
  </si>
  <si>
    <t>zÉÆqÀØºÀ½î</t>
  </si>
  <si>
    <t>£ÀÁUÀ®¥ÀÄgÀ</t>
  </si>
  <si>
    <t>UÀAUÀ¸ÁUÀgÀ</t>
  </si>
  <si>
    <t>wgÀÄªÀÄtÂ</t>
  </si>
  <si>
    <t>gÁAiÀÄZÉgÀÄè</t>
  </si>
  <si>
    <t>gÉÆ¥ÉÖ</t>
  </si>
  <si>
    <t>ªÉAPÀlªÀÄä£ÀºÀ½î</t>
  </si>
  <si>
    <t>£ÁUÀ®ªÀÄrPÉ</t>
  </si>
  <si>
    <t>¥À¼ÀªÀ½î</t>
  </si>
  <si>
    <t>PÁåvÀUÁ£ÀºÀ½î</t>
  </si>
  <si>
    <t>©.PÉ.ºÀ½î</t>
  </si>
  <si>
    <t>¥Áæ.D.PÉÃAzÀæ  ªÀÄAUÀ¼ÀªÁqÀ</t>
  </si>
  <si>
    <t>ªÀÄAUÀ¼ÀªÁqÀ£ÀUÀgÀ</t>
  </si>
  <si>
    <t>PÉvÀÆÛgÀÄ</t>
  </si>
  <si>
    <t>ªÀÄAUÀ¼ÀªÁqÀ Uáæ</t>
  </si>
  <si>
    <t>CgÀ¹PÉgÉ</t>
  </si>
  <si>
    <t>L.¹.r.J¸ï</t>
  </si>
  <si>
    <t>PÉÆrUÉÃ£ÀºÀ½î</t>
  </si>
  <si>
    <t>¸ÀAZÁj DgÉÆÃUÀå WÀlPÀ ¥ÁªÀUÀqÀ</t>
  </si>
  <si>
    <t>w¥ÀlÆgÀÄ vÁ||</t>
  </si>
  <si>
    <t>¥Áæ.D.PÉÃAzÀæ £ÉÆt«£ÀPÉgÉ</t>
  </si>
  <si>
    <t xml:space="preserve">D®ÆâgÀÄ </t>
  </si>
  <si>
    <t>£ÁUÀgÀWÀlÖ</t>
  </si>
  <si>
    <t>£ÉÆt«£ÀPÉgÉ</t>
  </si>
  <si>
    <t>FZÀ£ÀÆgÀÄ</t>
  </si>
  <si>
    <t>¨ÉÆÃaºÀ½î</t>
  </si>
  <si>
    <t>£À°èPÉgÉ</t>
  </si>
  <si>
    <t>¥Áæ.D.PÉÃAzÀæ ºÉÆ£ÀßªÀ½î</t>
  </si>
  <si>
    <t>©zÀgÉUÀÄr</t>
  </si>
  <si>
    <t>wªÀiÁè¥ÀÄgÀ</t>
  </si>
  <si>
    <t>ºÀÉÆ£ÀßªÀ½î</t>
  </si>
  <si>
    <t>gÁªÀÄ£ÀºÀ½î</t>
  </si>
  <si>
    <t>¥Áæ.D.PÉÃAzÀæ ©½UÉgÉ</t>
  </si>
  <si>
    <t>gÀdvÁ¢æ¥ÀÄgÀ</t>
  </si>
  <si>
    <t>©½UÉgÉ</t>
  </si>
  <si>
    <t>©ÃgÀ¸ÀªÀÄÄzÀæ</t>
  </si>
  <si>
    <t>¥Áæ.D.PÉÃAzÀæ ¸ÀÆUÀÆgÀÄ</t>
  </si>
  <si>
    <t>ºÀÄt¸ÉÃWÀlÖ</t>
  </si>
  <si>
    <t>¸ÀÄUÀÆgÀÄ</t>
  </si>
  <si>
    <t>§dUÀÆgÀÄ</t>
  </si>
  <si>
    <t>¥Áæ.D.PÉÃAzÀæ ºÉZï.J¯ï.PÉëÃvÀæ</t>
  </si>
  <si>
    <t>ºÉZï.J¯ï.PÉëÃvÀæ</t>
  </si>
  <si>
    <t>UÀÄAUÀÄgÀ ªÀÄ¼É</t>
  </si>
  <si>
    <t>ªÀÄ¸ÀªÀ£ÀWÀlÖ</t>
  </si>
  <si>
    <t>¥Áæ.D.PÉÃAzÀæ PÀÄ¥Áà¼À ±ÉnÖºÀ½î</t>
  </si>
  <si>
    <t>PÀÄ¥Áà¼ÀÄ</t>
  </si>
  <si>
    <t>PÀgÀr</t>
  </si>
  <si>
    <t>¥Áæ.D.PÉÃAzÀæ ºÀ¼ÉÃ¥Á¼Àå</t>
  </si>
  <si>
    <t>ºÀ¼ÉÃ¥Á¼Àå</t>
  </si>
  <si>
    <t>PÉ.f.¥Á¼Àå</t>
  </si>
  <si>
    <t>UÉÆgÀUÉÆAqÀ£À ºÀ½î</t>
  </si>
  <si>
    <t>aPÀÌªÀiÁð¥À£À ºÀ½î</t>
  </si>
  <si>
    <t>UÁA¢ü£ÀUÀgÀ</t>
  </si>
  <si>
    <t>PÉÆÃmÉ</t>
  </si>
  <si>
    <t>¨ÉÆÃ«PÁ¯ÉÆÃ¤</t>
  </si>
  <si>
    <t>±ÀAPÀgÀ ªÀÄoÀ</t>
  </si>
  <si>
    <t>±ÁgÀzÀ £ÀUÀgÀ</t>
  </si>
  <si>
    <t>ªÀiÁgÀ£ÀUÉgÉ</t>
  </si>
  <si>
    <t>PÀAZÁWÀlÖ</t>
  </si>
  <si>
    <t>PÀj§¸À¥Àà£À PÁ¯ÉÆÃ¤</t>
  </si>
  <si>
    <t>ªÀiÁ«£À vÉÆÃ¥ÀÄ</t>
  </si>
  <si>
    <t>PÉ.Dgï §qÀªÁuÉ</t>
  </si>
  <si>
    <t xml:space="preserve">¥Áæ.D.PÉÃAzÀæ ¹zÀÝgÁªÀÄzÉÃªÀgÀ ¥Á¼Àå, </t>
  </si>
  <si>
    <t>gÁªÀÄZÀAzÀæ¥ÀÄgÀ</t>
  </si>
  <si>
    <t xml:space="preserve">UÀÄgÀÄUÀÄzÀºÀ½î </t>
  </si>
  <si>
    <t>ªÀÄqÉÃ£ÀÆgÀÄ</t>
  </si>
  <si>
    <t>J¸ï.Dgï.r ¥Á¼Àå</t>
  </si>
  <si>
    <t>¥Áæ.D.PÉÃAzÀæ gÀAUÁ¥ÀÄgÀ</t>
  </si>
  <si>
    <t>UÀAUÀ£ÀWÀlÖ</t>
  </si>
  <si>
    <t>gÀAUÀÁ¥ÀÄgÀ</t>
  </si>
  <si>
    <t>PÉgÉPÉÆr</t>
  </si>
  <si>
    <t>¥Áæ.D.PÉÃAzÀæ §¼ÀÄªÀ£ÉÃgÀ¼ÀÄ</t>
  </si>
  <si>
    <t>§¼ÀÄªÀ£ÉÃgÀ¼ÀÄ</t>
  </si>
  <si>
    <t>ºÀÄ°PÀÄAmÉ</t>
  </si>
  <si>
    <t>¥Áæ.D.PÉÃAzÀæ ºÁ®ÄÌjPÉ</t>
  </si>
  <si>
    <t>ºÁ®ÄÌjPÉ</t>
  </si>
  <si>
    <t>ºÉZï.¨ÉÊgÁ¥ÀÄgÀ</t>
  </si>
  <si>
    <t>ªÀÄtQÃPÉgÉ</t>
  </si>
  <si>
    <t>¸ÁxÀðªÀ½î</t>
  </si>
  <si>
    <t>¥Áæ.D.PÉÃAzÀæ CgÀ¼ÀUÀÄ¥Éà</t>
  </si>
  <si>
    <t>CgÀ¼ÀUÀÄ¥Éà</t>
  </si>
  <si>
    <t>PÉÆAqrèUÀlÖ</t>
  </si>
  <si>
    <t>²gÁ vÁ||</t>
  </si>
  <si>
    <t xml:space="preserve">ಪ್ರಾ.ಆ.ಕೇಂದ್ರ ಚಿರತಹಳ್ಳಿ </t>
  </si>
  <si>
    <t>ಲಕ್ಕನಹಳ್ಳಿ</t>
  </si>
  <si>
    <t>ದೊಡ್ಡಬಾಣಗೆರೆ</t>
  </si>
  <si>
    <t>ತಡಕಲೂರು</t>
  </si>
  <si>
    <t>ಪ್ರಾ.ಆ.ಕೇಂದ್ರ ಗೋಮರದನಹಳ್ಳಿ</t>
  </si>
  <si>
    <t>ಗೌಡಗೆರೆ</t>
  </si>
  <si>
    <t>ಹೊಸೂರು</t>
  </si>
  <si>
    <t>ಮಳೆಕೋಟೆ</t>
  </si>
  <si>
    <t xml:space="preserve">ಪ್ರಾ.ಆ.ಕೇಂದ್ರ ಮದಲೂರು </t>
  </si>
  <si>
    <t>ಹೊನ್ನಗೊಂಡನಹಳ್ಳಿ</t>
  </si>
  <si>
    <t>ಕೊಟ್ಟ</t>
  </si>
  <si>
    <t>ಮದಲೂರು</t>
  </si>
  <si>
    <t>ಪ್ರಾ.ಆ.ಕೇಂದ್ರ ಬ್ರಹ್ಮಸಂದ್ರ</t>
  </si>
  <si>
    <t>ಕಟಾವೀರನಹಳ್ಳಿ</t>
  </si>
  <si>
    <t>ಅಮಲಗೋಂದಿ</t>
  </si>
  <si>
    <t>ಸಿ.ಬಿ.ಅಗ್ರಹಾರ</t>
  </si>
  <si>
    <t>ಬ್ರಹ್ಮಸಂದ್ರ</t>
  </si>
  <si>
    <t>ಪ್ರಾ.ಆ.ಕೇಂದ್ರ ಪಂಜಿಗಾನಹಳ್ಳಿ</t>
  </si>
  <si>
    <t>ಪಂಜಿಗಾನಹಳ್ಳಿ ಗ್ರಾಮೀಣ</t>
  </si>
  <si>
    <t xml:space="preserve">ಮೇಕೇರಹಳ್ಳಿ </t>
  </si>
  <si>
    <t xml:space="preserve">ಬಾಲಾಜಿ ನಗರ </t>
  </si>
  <si>
    <t>ಕೋಟೆ</t>
  </si>
  <si>
    <t>ಬೇಗಂ ಮೊಹಲ್ಲ</t>
  </si>
  <si>
    <t>ಅಕ್ಸರ್ ಮೊಹಲ್ಲ</t>
  </si>
  <si>
    <t>ರಂಗನಾಥ ನಗರ</t>
  </si>
  <si>
    <t xml:space="preserve"> ಜ್ಯೋತಿ ನಗರ</t>
  </si>
  <si>
    <t xml:space="preserve">ಕಾಳಿದಾಸ ನಗರ </t>
  </si>
  <si>
    <t>¸ÀAvÉÃ¥ÉÃmÉ</t>
  </si>
  <si>
    <t>¥ÉÃ¸ÀéªÉÆºÀ®è</t>
  </si>
  <si>
    <t>¨ÁªÀ¤ £ÀUÀgÀ</t>
  </si>
  <si>
    <t>ಪ್ರಾ.ಆ.ಕೇಂದ್ರ ಬುಕ್ಕಾಪಟ್ಟಣ</t>
  </si>
  <si>
    <t>ತುಪ್ಪದಕೋಣ</t>
  </si>
  <si>
    <t>ಮಾದೇನಹಳ್ಳಿ</t>
  </si>
  <si>
    <t>ಬುಕ್ಕಾಪಟ್ಟಣ</t>
  </si>
  <si>
    <t>ಪ್ರಾ.ಆ.ಕೇಂದ್ರ ಕಳ್ಳಂಬೆಳ್ಳ</t>
  </si>
  <si>
    <t>ಚಿಕ್ಕನಹಳ್ಳಿ</t>
  </si>
  <si>
    <t xml:space="preserve">ಕಳ್ಳಂಬೆಳ್ಳ ಗ್ರಾಮಂತರ </t>
  </si>
  <si>
    <t>ಕಳ್ಳಂಬೆಳ್ಳ ಬಂಗಲೆ</t>
  </si>
  <si>
    <t>ಕಡವಿಗೆರೆ</t>
  </si>
  <si>
    <t>ಪ್ರಾ.ಆ.ಕೇಂದ್ರ ನೇರಳಗುಡ್ಡ</t>
  </si>
  <si>
    <t>ಗಾಣದಹುಣಸೆ</t>
  </si>
  <si>
    <t>ಹುಯಿಲ್ ದೊರೆ</t>
  </si>
  <si>
    <t>ಹುಣಸೇಕಟ್ಟೆ</t>
  </si>
  <si>
    <t>ಪ್ರಾ.ಆ.ಕೇಂದ್ರ ದೊಡ್ಡ ಅಗ್ರಹಾರ</t>
  </si>
  <si>
    <t>ವಡ್ಡನಹಳ್ಳಿ</t>
  </si>
  <si>
    <t>ಗೋಪಾಲ ದೇವರಹಳ್ಳಿ</t>
  </si>
  <si>
    <t>ಚಿಕ್ಕಾದಾಸರಹಳ್ಳಿ</t>
  </si>
  <si>
    <t>ದೊಡ್ಡಅಗ್ರಾಹಾರ</t>
  </si>
  <si>
    <t xml:space="preserve">ಪ್ರಾ.ಆ.ಕೇಂದ್ರ ಬರಗೂರು </t>
  </si>
  <si>
    <t>ಬರಗೂರು</t>
  </si>
  <si>
    <t>ಹಾರೋಗೆರೆ</t>
  </si>
  <si>
    <t>ಹಂದಿಕುಂಟೆ</t>
  </si>
  <si>
    <t>ಬರಗೂರು ಗ್ರಾಮಾಂತರ</t>
  </si>
  <si>
    <t>ಪ್ರಾ.ಆ.ಕೇಂದ್ರ ದೊಡ್ಡಹುಲಿಕುಂಟೆ</t>
  </si>
  <si>
    <t>ಚಿಕ್ಕ ಹುಲಿಕುಂಟೆ</t>
  </si>
  <si>
    <t xml:space="preserve">ಹೆಂದರೆ </t>
  </si>
  <si>
    <t>ಹೆಂಜಲಗೆರೆ</t>
  </si>
  <si>
    <t>ಪ್ರಾ.ಆ.ಕೇಂದ್ರ ಪಟ್ಟನಾಯಕನಹಳ್ಳಿ</t>
  </si>
  <si>
    <t>ತೋಗರಗುಂಟೆ</t>
  </si>
  <si>
    <t>ನಾದೂರು</t>
  </si>
  <si>
    <t>ವೀರಗಾನಹಳ್ಳಿ</t>
  </si>
  <si>
    <t>ಕೆರೆಯಾಗಲಹಳ್ಳಿ</t>
  </si>
  <si>
    <t>ಬಂದಕುಂಟೆ</t>
  </si>
  <si>
    <t>ಹೆಚ್,ಗೊಲ್ಲಹಳ್ಳಿ</t>
  </si>
  <si>
    <t>ಪ್ರಾ.ಆ.ಕೇಂದ್ರ ದ್ವಾರನಕುಂಟೆ</t>
  </si>
  <si>
    <t>ಬೇವಿನಹಳ್ಳಿ</t>
  </si>
  <si>
    <t>ದ್ವಾರನಕುಂಟೆ</t>
  </si>
  <si>
    <t>ಚಂಗಾವರ</t>
  </si>
  <si>
    <t>ಪ್ರಾ.ಆ.ಕೇಂದ್ರ ಗುಳಿಗೇನಹಳ್ಳಿ</t>
  </si>
  <si>
    <t>ಗುಳೀಗೇನಹಳ್ಳಿ</t>
  </si>
  <si>
    <t>ಮಾಗೂಡು</t>
  </si>
  <si>
    <t xml:space="preserve">ಶಿರಾ ಗ್ರಾಮಂತರ </t>
  </si>
  <si>
    <t>ದೊಡ್ಡಗೂಳ</t>
  </si>
  <si>
    <t xml:space="preserve">ಪ್ರಾ.ಆ.ಕೇಂದ್ರ ತಾವರೇಕೆರೆ </t>
  </si>
  <si>
    <t>ಹೇರೂರು</t>
  </si>
  <si>
    <t>ತಾವರೇಕೆರೆ</t>
  </si>
  <si>
    <t xml:space="preserve"> ದ್ವಾರಳು</t>
  </si>
  <si>
    <t>ಪ್ರಾ.ಆ.ಕೇಂದ್ರ ತರೂರು</t>
  </si>
  <si>
    <t>ತರೂರು</t>
  </si>
  <si>
    <t>ತಾಳಗುಂದ</t>
  </si>
  <si>
    <t xml:space="preserve">ಹಾಲ್ ದೊಡ್ಡೇರಿ </t>
  </si>
  <si>
    <t>vÀÄgÀÄªÉÃPÉgÉ vÁ||</t>
  </si>
  <si>
    <t>¥Áæ.D.PÉÃAzÀæ ¨Át¸ÀAzÀæ</t>
  </si>
  <si>
    <t>¨Át¸ÀAzÀæ</t>
  </si>
  <si>
    <t>¤ÃgÀUÀÄAzÀ</t>
  </si>
  <si>
    <t>¥Áæ.D.PÉÃAzÀæ ªÀiÁZÉÃ£ÀºÀ½î</t>
  </si>
  <si>
    <t>ªÀÄÆ¤AiÀÄÆgÀÄ</t>
  </si>
  <si>
    <t>«zÁå£ÀUÀgÀ</t>
  </si>
  <si>
    <t>zÉÃªÉÃUËqÀ£ÀUÀgÀ</t>
  </si>
  <si>
    <t>ªÀiÁZÉÃ£ÀºÀ½î</t>
  </si>
  <si>
    <t>¥Áæ.D.PÉÃAzÀæ zÀAr£À²ªÀgÀ</t>
  </si>
  <si>
    <t>D¢vÀå¥Àlß</t>
  </si>
  <si>
    <t>CqÀªÀ£À½î</t>
  </si>
  <si>
    <t>zÀAr£À²ªÀgÀ</t>
  </si>
  <si>
    <t>ºÀÄ¯ÉèÃPÉgÉ (C£Àå¥ÀgÀ  ¹.J£ïºÀ½î)</t>
  </si>
  <si>
    <t xml:space="preserve">¥Áæ.D.PÉÃAzÀæ ªÀiÁ«£ÀPÉgÉ </t>
  </si>
  <si>
    <t>ªÉÄÃ°£ÀªÀgÀUÉgÉºÀ½î</t>
  </si>
  <si>
    <t>ªÀiÁ«£ÀPÉgÉ</t>
  </si>
  <si>
    <t>ªÀÄÄvÀÛUÀzÀºÀ½î</t>
  </si>
  <si>
    <t>¥Áæ.D.PÉÃAzÀæ ªÀiÁAiÀÄ¸ÀAzÀæ</t>
  </si>
  <si>
    <t>ªÀiÁAiÀÄ¸ÀAzÀæ</t>
  </si>
  <si>
    <t>¸ÉÆgÀªÀ£ÀºÀ½î</t>
  </si>
  <si>
    <t>¨Áå®ºÀ½î</t>
  </si>
  <si>
    <t>ªÀÄÄUÀ¼ÀÆgÀÄ</t>
  </si>
  <si>
    <t>¥Áæ.D.PÉÃAzÀæ vÀAqÀUÀ</t>
  </si>
  <si>
    <t>vÀAqÀUÀ</t>
  </si>
  <si>
    <t>zÉÆqÀØWÀlÖ</t>
  </si>
  <si>
    <t>¥Áæ.D.PÉÃAzÀæ zÀ¨ÉâÃWÀlÖ</t>
  </si>
  <si>
    <t>zÀ¨ÉâÃWÀlÖ</t>
  </si>
  <si>
    <t>¨É£ÀPÀ£ÀPÉgÉ</t>
  </si>
  <si>
    <t>CgÉªÀÄ¯ÉèÃ£ÀºÀ½î</t>
  </si>
  <si>
    <t>UÉÆÃtÂvÀÄªÀÄPÀÆgÀÄ</t>
  </si>
  <si>
    <t>¥Áæ.D.PÉÃAzÀæ ±ÉnÖUÉÆAqÀ£ÀºÀ½î</t>
  </si>
  <si>
    <t>±ÉnÖUÉÆAqÀ£ÀºÀ½î</t>
  </si>
  <si>
    <t>ªÀÄtÂZÉAqÀÆgÀÄ</t>
  </si>
  <si>
    <t>¹UÉÃºÀ½î</t>
  </si>
  <si>
    <t>«oÀ®¥ÀÄgÀ</t>
  </si>
  <si>
    <t>¥Áæ.D.PÉÃAzÀæ PÀtvÀÆgÀÄ</t>
  </si>
  <si>
    <t>PÀtvÀÆgÀÄ</t>
  </si>
  <si>
    <t>¥Áæ.D.PÉÃAzÀæ ¸ÀA¦UÉ</t>
  </si>
  <si>
    <t>¸ÀA¦UÉ</t>
  </si>
  <si>
    <t>¸ÀA¦UÉ ºÉÆ¸ÀºÀ½î</t>
  </si>
  <si>
    <t>PÉÆAqÀfÓ</t>
  </si>
  <si>
    <t>¥Áæ.D.PÉÃAzÀæ vÀÁ¼ÀPÉgÉ</t>
  </si>
  <si>
    <t>vÀÁ¼ÀPÉgÉ</t>
  </si>
  <si>
    <t>ªÀiÁ¢ºÀ½î (C£Àå¥ÀgÀ  ¹.J£ïºÀ½î)</t>
  </si>
  <si>
    <t>¥ÀÄgÀ</t>
  </si>
  <si>
    <t>r PÀ®ÌgÉ</t>
  </si>
  <si>
    <t>zÉÆqÀÀØWÉÆÃgÀWÀlÖ</t>
  </si>
  <si>
    <t>a.£Á.ºÀ½î vÁ||</t>
  </si>
  <si>
    <t xml:space="preserve">¥Áæ.D.PÉÃAzÀæ ªÀÄwWÀlÖ </t>
  </si>
  <si>
    <t>PÁªÀÄ¯Á¥ÀÄgÀ</t>
  </si>
  <si>
    <t>ªÀÄwWÀlÖ</t>
  </si>
  <si>
    <t>wªÀÄä¯Á¥ÀÄgÀ</t>
  </si>
  <si>
    <t xml:space="preserve">¥Áæ.D.PÉÃAzÀæ ºÀAzÀ£ÀPÉgÉ </t>
  </si>
  <si>
    <t xml:space="preserve">ºÀAzÀ£ÀPÉgÉ </t>
  </si>
  <si>
    <t>PÉAUÀ¯Á¥ÀÄgÀ</t>
  </si>
  <si>
    <t xml:space="preserve">ºÀgÉÃ£ÀºÀ½î </t>
  </si>
  <si>
    <t>¥Áæ.D.PÉÃAzÀæ ºÀÄ½AiÀiÁgÀÄ</t>
  </si>
  <si>
    <t>ºÀÄ½AiÀiÁgÀÄ</t>
  </si>
  <si>
    <t xml:space="preserve">°AUÀ¥Àà£À¥Á¼Àå </t>
  </si>
  <si>
    <t xml:space="preserve">EA¢gÁ £ÀUÀgÀ </t>
  </si>
  <si>
    <t xml:space="preserve">ªÀÄiÁgÀÄw £ÀUÀgÀ </t>
  </si>
  <si>
    <t xml:space="preserve">¥Áæ.D.PÉÃAzÀæ UÉÆÃqÉPÉgÉ </t>
  </si>
  <si>
    <t xml:space="preserve">UÉÆÃqÉPÉgÉ </t>
  </si>
  <si>
    <t>eÉÆÃVºÀ½î</t>
  </si>
  <si>
    <t xml:space="preserve">¸ÉÆÃªÀÄ£ÀºÀ½î </t>
  </si>
  <si>
    <t xml:space="preserve">¥Áæ.D.PÉÃAzÀæ PÀÄ¥ÀÆàgÀÄ </t>
  </si>
  <si>
    <t xml:space="preserve">PÀÄ¥ÀÆàgÀÄ </t>
  </si>
  <si>
    <t xml:space="preserve">¨ÉÃ«£ÀºÀ½î </t>
  </si>
  <si>
    <t xml:space="preserve">£À«¯É </t>
  </si>
  <si>
    <t xml:space="preserve">¥Áæ.D.PÉÃAzÀæ ±ÉnÖPÉgÉ </t>
  </si>
  <si>
    <t xml:space="preserve">±ÉnÖÃPÉgÉ </t>
  </si>
  <si>
    <t xml:space="preserve">¸Á¸À®Ä </t>
  </si>
  <si>
    <t xml:space="preserve">ªÀÄ®UÉÆAqÀ£ÀºÀ½î </t>
  </si>
  <si>
    <t xml:space="preserve">¥Áæ.D.PÉÃAzÀæ wÃxÀð¥ÀÄgÀ </t>
  </si>
  <si>
    <t>wÃxÀð¥ÀÄgÀ</t>
  </si>
  <si>
    <t xml:space="preserve">§gÀ¹qÀèºÀ½î </t>
  </si>
  <si>
    <t xml:space="preserve">PÀÁwæPÉºÁ¼ï </t>
  </si>
  <si>
    <t xml:space="preserve">¥Áæ.D.PÉÃAzÀæ wªÀÄä£ÀºÀ½î </t>
  </si>
  <si>
    <t xml:space="preserve">wªÀÄä£ÀºÀ½î </t>
  </si>
  <si>
    <t xml:space="preserve">gÁªÀÄ£ÀºÀ½î </t>
  </si>
  <si>
    <t>§qÀPÉUÀÄqÀÄè</t>
  </si>
  <si>
    <t xml:space="preserve">¥Áæ.D.PÉÃAzÀæ PÀA¢PÉgÉ </t>
  </si>
  <si>
    <t xml:space="preserve">PÀA¢PÉgÉ  </t>
  </si>
  <si>
    <t xml:space="preserve">¸Á®PÀmÉÖ </t>
  </si>
  <si>
    <t xml:space="preserve">§gÀPÀ£ÁºÁ¼ï </t>
  </si>
  <si>
    <t xml:space="preserve">aPÀÌ©zÀgÉ </t>
  </si>
  <si>
    <t>¥Áæ.D.PÉÃAzÀæ eÉ.¹.¥ÀÄgÀ</t>
  </si>
  <si>
    <t>eÉ.¹.¥ÀÄgÀ</t>
  </si>
  <si>
    <t>a.£Á.ºÀ½î J</t>
  </si>
  <si>
    <t>a.£Á.ºÀ½î ©</t>
  </si>
  <si>
    <t>a.£Á.ºÀ½î ¹</t>
  </si>
  <si>
    <t xml:space="preserve">a.£Á.ºÀ½î r </t>
  </si>
  <si>
    <t xml:space="preserve">¥Áæ.D.PÉÃAzÀæ ºÉÆAiÀÄì¼ÀPÀmÉÖ </t>
  </si>
  <si>
    <t xml:space="preserve">ºÉÆAiÀÄì¼ÀPÀmÉÖ  </t>
  </si>
  <si>
    <t xml:space="preserve">UÁtzÁ¼ÀÄ </t>
  </si>
  <si>
    <t>¥Áæ.D.PÉÃAzÀæ zÉÆqÉØuÉÚUÉgÉ</t>
  </si>
  <si>
    <t>zÉÆqÉØuÉÚUÉgÉ</t>
  </si>
  <si>
    <t xml:space="preserve">¨ÉÆªÉÄäÃ£ÀºÀ½î </t>
  </si>
  <si>
    <t xml:space="preserve">¥Áæ.D.PÉÃAzÀæ  UÀÆ¨ÉÃºÀ½î </t>
  </si>
  <si>
    <t xml:space="preserve"> UÀÆ¨ÉÃºÀ½î </t>
  </si>
  <si>
    <t xml:space="preserve">ªÀÄÄzÉÝÃ£ÀºÀ½î </t>
  </si>
  <si>
    <t xml:space="preserve">zÉÆqÀØ©zÀgÉ </t>
  </si>
  <si>
    <t>¨É¼ÀUÀÄ°</t>
  </si>
  <si>
    <t>¥Áæ.D.PÉÃAzÀæ  AiÀÄ¼À£ÀqÀÄ</t>
  </si>
  <si>
    <t>AiÀÄ¼À£ÀqÀÄ</t>
  </si>
  <si>
    <t>vÀªÀÄärºÀ½î</t>
  </si>
  <si>
    <t>PÉÆÃgÀUÉgÉ</t>
  </si>
  <si>
    <t>¥Áæ.D.PÉÃAzÀæ zÀ¸ÀÆr</t>
  </si>
  <si>
    <t>zÀ¨ÉâUÀÄAmÉ</t>
  </si>
  <si>
    <t>zÀ¸ÀÆr</t>
  </si>
  <si>
    <t>ªÀÄzsÀÄVj vÁ||</t>
  </si>
  <si>
    <t>¥Áæ.D.PÉÃAzÀæ §qÀªÀ£ÀºÀ½î</t>
  </si>
  <si>
    <t>§qÀªÀ£ÀºÀ½î</t>
  </si>
  <si>
    <t>gÀAUÁ¥ÀÄgÀ</t>
  </si>
  <si>
    <t>PÁ¥Éð£ÀºÀ½î</t>
  </si>
  <si>
    <t>¸ÀeÉÓºÉÆ¸ÀºÀ½î</t>
  </si>
  <si>
    <t>¥Áæ.D.PÉÃAzÀæ ¨Áå®å</t>
  </si>
  <si>
    <t>¨Áå¯Áå</t>
  </si>
  <si>
    <t>PÉÆAqÀªÁr</t>
  </si>
  <si>
    <t>¤læºÀ½î</t>
  </si>
  <si>
    <t>PÉÆÃqÀUÀzÁ®</t>
  </si>
  <si>
    <t>¥Áæ.D.PÉÃAzÀæ ªÀÄgÀÄªÉÃPÉgÉ</t>
  </si>
  <si>
    <t>ªÀÄgÀÄªÉÃPÉgÉ</t>
  </si>
  <si>
    <t>§AzÉæºÀ½î</t>
  </si>
  <si>
    <t>a£ÀPÀªÀdæ</t>
  </si>
  <si>
    <t>©dªÀgÀ</t>
  </si>
  <si>
    <t>¥Áæ.D.PÉÃAzÀæ £ÉÃgÀ¼ÉÃPÉgÉ</t>
  </si>
  <si>
    <t>gÀAlªÁ¼À</t>
  </si>
  <si>
    <t>PÉÆlÖUÁgÀ® ºÀ½î</t>
  </si>
  <si>
    <t>£ÉgÀ¼ÉÃPÉgÉ</t>
  </si>
  <si>
    <t>¥Áæ.D.PÉÃAzÀæ PÉÆrUÉÃ£ÀºÀ½î</t>
  </si>
  <si>
    <t>ªÉÄÊzÀ£ÀºÀ½î</t>
  </si>
  <si>
    <t>zÉÆqÀØªÀiÁ®ÆgÀÄ</t>
  </si>
  <si>
    <t>UÀÄAqÀUÀ®Äè</t>
  </si>
  <si>
    <t>PÀ°zÉÃªÀ¥ÀÄgÀ</t>
  </si>
  <si>
    <t>¥Áæ.D.PÉÃAzÀæ L.r ºÀ½î,</t>
  </si>
  <si>
    <t>zÉÆqÀØ AiÀÄ®ÆÌgÀÄ</t>
  </si>
  <si>
    <t>¥ÀÄ®ÄªÀiÁa</t>
  </si>
  <si>
    <t>UÀgÀtÂ</t>
  </si>
  <si>
    <t>L r ºÀ½î,</t>
  </si>
  <si>
    <t>¥Áæ.D.PÉÃAzÀæ «ÄrUÉÃ²</t>
  </si>
  <si>
    <t>¥Áæ.D.PÉÃAzÀæ «ÄrUÉÃ131</t>
  </si>
  <si>
    <t>®QëöäÃ¥ÀÄgÀ</t>
  </si>
  <si>
    <t>¥Áæ.D.PÉÃAzÀæ «ÄrUÉÃ132</t>
  </si>
  <si>
    <t>«ÄrUÉÃ²</t>
  </si>
  <si>
    <t>¥Áæ.D.PÉÃAzÀæ «ÄrUÉÃ133</t>
  </si>
  <si>
    <t>¤ÃgïPÀ®Äè</t>
  </si>
  <si>
    <t>¥Áæ.D.PÉÃAzÀæ «ÄrUÉÃ134</t>
  </si>
  <si>
    <t>¨ÉÃqÀvÀÆÛgÀÄ</t>
  </si>
  <si>
    <t>¥Áæ.D.PÉÃAzÀæ PÀªÀtzÁ®</t>
  </si>
  <si>
    <t>r.« ºÀ½î</t>
  </si>
  <si>
    <t>zÀ¨ÉâUÀlÖ</t>
  </si>
  <si>
    <t>wªÀÄ¯Á¥ÀÄgÀ</t>
  </si>
  <si>
    <t>PÀªÀtzÁ®</t>
  </si>
  <si>
    <t>¥Áæ.D.PÉÃAzÀæ PÉÆqÁè¥ÀÄgÀ</t>
  </si>
  <si>
    <t>§qÀPÀ£ÀºÀ½î</t>
  </si>
  <si>
    <t>PÉÆqÁè¥ÀÄgÀ</t>
  </si>
  <si>
    <t>aPÀÀÌªÀiÁ®ÆgÀÄ</t>
  </si>
  <si>
    <t>¥Áæ.D.PÉÃAzÀæ ªÀÄÄzÉÝÃ£ÀºÀ½î</t>
  </si>
  <si>
    <t>PÀqÀUÀvÀÆÛgÀÄ</t>
  </si>
  <si>
    <t>aPÀÌzÁ¼ÀªÁl</t>
  </si>
  <si>
    <t>vÉjAiÀÄÆgÀÄ</t>
  </si>
  <si>
    <t>¸ÀÄzÉÝUÀÄAmÉ</t>
  </si>
  <si>
    <t>¥Áæ.D.PÉÃAzÀæ zÉÆqÉØÃj</t>
  </si>
  <si>
    <t>ZÀAzÀæVj</t>
  </si>
  <si>
    <t>¹qÀzÀgÀUÀ®Äè</t>
  </si>
  <si>
    <t>zÉÆqÉØÃj</t>
  </si>
  <si>
    <t>¥Áæ.D.PÉÃAzÀæ ºÉÆ¸ÀPÉgÉ</t>
  </si>
  <si>
    <t>¹zÀÝ£ÁAiÀÄPÀ£ÀUÀ°è</t>
  </si>
  <si>
    <t>dqÉÃUÉÆAqÀ£ÀºÀ½î</t>
  </si>
  <si>
    <t>«.Dgï.J¸ï.n §qÁªÀuÉ</t>
  </si>
  <si>
    <t>aÃ®£ÀºÀ½î</t>
  </si>
  <si>
    <t>EA¢gÁ £ÀUÀgÀ</t>
  </si>
  <si>
    <t>ºÉÆ¸ÀPÉgÉ</t>
  </si>
  <si>
    <t>¥Áæ.D.PÉÃAzÀæ UÉÆA¢ºÀ½î</t>
  </si>
  <si>
    <t>zÉÆqÀØ ºÉÆ¸ÀºÀ½î</t>
  </si>
  <si>
    <t>UÉÆA¢ºÀ½î</t>
  </si>
  <si>
    <t>PÉ.Dgï.§qÁªÀuÉ</t>
  </si>
  <si>
    <t>¥ÀÄgÀªÀgÀ</t>
  </si>
  <si>
    <t>ZËqÉÃ±Àéj ©Ã¢</t>
  </si>
  <si>
    <t>J¸ï.JA.PÀÈµÀÚ§qÁªÀuÉ</t>
  </si>
  <si>
    <t>UÀÄ©â vÁ||</t>
  </si>
  <si>
    <t>¥Áæ.D.PÉÃAzÀæ, EqÀUÀÆgÀÄ</t>
  </si>
  <si>
    <t>£ÉmÉÖPÉgÉ</t>
  </si>
  <si>
    <t>¥Áæ.D.PÉÃAzÀæ vÁåUÀlÆgÀÄ</t>
  </si>
  <si>
    <t>vÁåUÀlÆgÀÄ</t>
  </si>
  <si>
    <t>JA.J£ï PÉÆÃmÉ</t>
  </si>
  <si>
    <t>¥ÁæxÀ«ÄPÀ DgÉÆÃUÀå ºÉÆ¸ÀPÉgÉ</t>
  </si>
  <si>
    <t>ºÉÆ«£ÀPÀmÉÖ</t>
  </si>
  <si>
    <t>ªÀÄAZÀ®zÀÆgÉ</t>
  </si>
  <si>
    <t>ªÀiÁzÉÃ£ÀºÀ½î</t>
  </si>
  <si>
    <t>¥ÁæxÀ«ÄPÀ DgÉÆÃUÀå w¥ÀÆàgÀÄ</t>
  </si>
  <si>
    <t>w¥ÀÆàgÀÄ</t>
  </si>
  <si>
    <t>®PÉÌ£ÀºÀ½î</t>
  </si>
  <si>
    <t>JA.ºÉZï ¥ÀlÚ</t>
  </si>
  <si>
    <t>CªÀÄä£ÀWÀlÖ</t>
  </si>
  <si>
    <t>ªÀÄºÁ®QëöäÃ£ÀUÀgÀ</t>
  </si>
  <si>
    <t xml:space="preserve">¥Áæ.D.PÉÃAzÀæ ºÁUÀ®ªÁr </t>
  </si>
  <si>
    <t>²ªÀ¥ÀÄgÀ</t>
  </si>
  <si>
    <t>²ªÀgÁA¥ÀÄgÀ</t>
  </si>
  <si>
    <t>ºÁUÀ®ªÁr</t>
  </si>
  <si>
    <t>¥Áæ.D.PÉÃAzÀæ ¸ÉÆÃªÀÄ¯Á¥ÀÄgÀ</t>
  </si>
  <si>
    <t>¸ÉÆÃªÀÄ¯Á¥ÀÄgÀ</t>
  </si>
  <si>
    <t>PÉÆrAiÀiÁ®</t>
  </si>
  <si>
    <t>J£ï. gÁA¥ÀÄgÀ</t>
  </si>
  <si>
    <t>¥Áæ.D.PÉÃAzÀæ zÉÆqÀØUÀÄtÂ</t>
  </si>
  <si>
    <t>PÉÆArè</t>
  </si>
  <si>
    <t>zÉÆqÀØUÀÄtÂ</t>
  </si>
  <si>
    <t>£ÉÃgÀ¼ÉPÉgÉ</t>
  </si>
  <si>
    <t>¥Áæ.D.PÉÃAzÀæ ¤lÆÖgÀÄ</t>
  </si>
  <si>
    <t>¨ÉtZÀUÉgÉ</t>
  </si>
  <si>
    <t xml:space="preserve">¥Áæ.D.PÉÃAzÀæ ªÀÄqÉÃ£ÀºÀ½î </t>
  </si>
  <si>
    <t xml:space="preserve"> ¥Àæ¨sÀÄªÀ£ÀºÀ½î </t>
  </si>
  <si>
    <t xml:space="preserve"> ¸ÀÄ¨sÁµï £ÀUÀgÀ</t>
  </si>
  <si>
    <t xml:space="preserve"> PÁ¬Ä¥ÉÃmÉ</t>
  </si>
  <si>
    <t xml:space="preserve"> ªÀÄqÉÃ£ÀºÀ½î</t>
  </si>
  <si>
    <t>¥Áæ.D.PÉÃAzÀæ PÀ®ÆègÀÄ</t>
  </si>
  <si>
    <t>¨ÉÆÃaÃºÀ¼Àî</t>
  </si>
  <si>
    <t>PÀ®ÆègÀÄ UÁæªÀÄAvÀgÀ</t>
  </si>
  <si>
    <t>¥Áæ.D.PÉÃAzÀæ zÉÆqÀØZÉAUÁ«</t>
  </si>
  <si>
    <t>PÁ¼É£ÀºÀ½î</t>
  </si>
  <si>
    <t>UÀ¼ÀUÀ</t>
  </si>
  <si>
    <t>zÉÆqÀØZÉAUÁ«</t>
  </si>
  <si>
    <t>¥Áæ.D.PÉÃAzÀæ ªÀiÁ«£ÀºÀ½î</t>
  </si>
  <si>
    <t xml:space="preserve">ªÀiÁ«£ÀºÀ½î </t>
  </si>
  <si>
    <t>¥Áæ.D.PÉÃAzÀæ ºÀÄgÀÄ¼ÀUÉgÉ</t>
  </si>
  <si>
    <t>©.f ºÀ½î</t>
  </si>
  <si>
    <t>ºÀÄgÀÄ¼ÀUÉgÉ</t>
  </si>
  <si>
    <t>¥Áæ.D.PÉÃAzÀæ ¹.J¸ï ¥ÀÄgÀ</t>
  </si>
  <si>
    <t xml:space="preserve">  ¹.J¸ï ¥ÀÄgÀ   </t>
  </si>
  <si>
    <t>»Ar¸ÀUÉgÉ</t>
  </si>
  <si>
    <t>¥Áæ.D.PÉÃAzÀæ PÀqÀ§</t>
  </si>
  <si>
    <t xml:space="preserve"> ¨É®ªÀvÀÛ</t>
  </si>
  <si>
    <t xml:space="preserve"> © PÉÆÃrºÀ½î</t>
  </si>
  <si>
    <t xml:space="preserve"> ¨ÁåqÀUÉgÉ</t>
  </si>
  <si>
    <t>PÀqÀ§</t>
  </si>
  <si>
    <t>¥Áæ.D.PÉÃAzÀæ  ©zÀgÉ</t>
  </si>
  <si>
    <t>£ÀA¢ÃºÀ½î</t>
  </si>
  <si>
    <t>EgÀPÀ¸ÀAzÀæ</t>
  </si>
  <si>
    <t>¸ÁvÉ£ÀºÀ½î</t>
  </si>
  <si>
    <t>¥Áæ.D.PÉÃAzÀæ ZÉÃ¼ÀÆgÀÄ</t>
  </si>
  <si>
    <t>CAPÀ¸ÀAzÀæ</t>
  </si>
  <si>
    <t>vÁ¼ÉÃPÉÆ¥Àà</t>
  </si>
  <si>
    <t>¥Áæ.D.PÉÃAzÀæ C½®ÄWÀlÖ,</t>
  </si>
  <si>
    <t>C½®ÄWÀlÖ,</t>
  </si>
  <si>
    <t>¨ÉlÖ,zÀºÀ½</t>
  </si>
  <si>
    <t>PÀ®ðzÀUÉgÉ</t>
  </si>
  <si>
    <t>¥Áæ.D.PÉÃAzÀæ aPÀÌPÀÄ£Áß®</t>
  </si>
  <si>
    <t>aPÀÌPÀÄ£Áß®</t>
  </si>
  <si>
    <t>PÉf mÉA¥À¯ï</t>
  </si>
  <si>
    <t>f ºÉÆ¸ÀºÀ½î</t>
  </si>
  <si>
    <t>¥Áæ.D.PÉÃAzÀæ CzÀ®UÉgÉ</t>
  </si>
  <si>
    <t>ºÀAqÀ£ÀºÀ½î</t>
  </si>
  <si>
    <t>CzÀ®UÉgÉ</t>
  </si>
  <si>
    <t>vÀÄªÀÄPÀÆgÀÄ vÁ||</t>
  </si>
  <si>
    <t>¥Áæ.D.PÉÃAzÀæ UÀÆ¼ÀÆgÀÄ</t>
  </si>
  <si>
    <t>UÀÆ¼ÀÆgÀÄ £ÀUÀgÀ</t>
  </si>
  <si>
    <t>UÀÆ¼ÀºÀjªÉ</t>
  </si>
  <si>
    <t>UÀÆ¼ÀÆgÀÄ UÁæªÀiÁAvÀgÀ</t>
  </si>
  <si>
    <t>aPÀÌ¸ÁgÀAV</t>
  </si>
  <si>
    <t>¥Áæ.D.PÉÃ.gÁªÀÄUÉÆAqÀ£ÀºÀ½î</t>
  </si>
  <si>
    <t>ಸಿ.ಟಿ ಕೆರೆ</t>
  </si>
  <si>
    <t>ಹಿರೇ ಗುಂಡಗಲ್ಲು</t>
  </si>
  <si>
    <t>ಬೆಳಧರ</t>
  </si>
  <si>
    <t>ಅರಕೆರೆ</t>
  </si>
  <si>
    <t>gÁªÀÄUÉÆAqÀ£ÀºÀ½î</t>
  </si>
  <si>
    <t>N§¼Á¥ÀÄgÀ</t>
  </si>
  <si>
    <t>¥Áæ.D.PÉÃAzÀæ £ÁUÀªÀ°è</t>
  </si>
  <si>
    <t>ನಾಗವಲ್ಲಿ ನಗರ</t>
  </si>
  <si>
    <t>ನಾಗವಲ್ಲಿ  ಗ್ರಾಮಾಂತರ</t>
  </si>
  <si>
    <t>ಹುಳ್ಳೇನಹಳ್ಳಿ</t>
  </si>
  <si>
    <t>¨ÁtªÁgÀ</t>
  </si>
  <si>
    <t>§¼ÀUÉgÀ</t>
  </si>
  <si>
    <t>¥Áæ.D.PÉÃAzÀæ ±ÁAw£ÀUÀgÀ</t>
  </si>
  <si>
    <t xml:space="preserve"> ªÀÁqÀð £ÀA 28</t>
  </si>
  <si>
    <t xml:space="preserve"> ªÀÁqÀð £ÀA 15</t>
  </si>
  <si>
    <t xml:space="preserve">  ªÀÁqÀð £ÀA 17</t>
  </si>
  <si>
    <t xml:space="preserve"> ªÀÁqÀð £ÀA 31</t>
  </si>
  <si>
    <t>ªÀÁqÀð £ÀA 29</t>
  </si>
  <si>
    <t>ªÀÁqÀð £ÀA 24</t>
  </si>
  <si>
    <t>ªÀÁqÀð £ÀA 18</t>
  </si>
  <si>
    <t>¥Áæ.D.PÉÃAzÀæ PÉ¸ÀÆÛgÀÄ</t>
  </si>
  <si>
    <t>PÉ¸ÀÆÛgÀÄ £ÀUÀgÀ</t>
  </si>
  <si>
    <t>PÉ¸ÀÀÆÛgÀÄ UÁæªÀiÁAvÀgÀ</t>
  </si>
  <si>
    <t xml:space="preserve">§æºÀ¸ÀAzÀæ </t>
  </si>
  <si>
    <t>¥Áæ.D.PÉÃAzÀæ ªÀÄ¸ÀÌ¯ï</t>
  </si>
  <si>
    <t>ªÀÄ¸ÀÌ¯ï</t>
  </si>
  <si>
    <t>¨ÉÊgÀ¸ÀAzÀæ</t>
  </si>
  <si>
    <t>¥Áæ.D.PÉÃAzÀæ PÉÆÃgÁ</t>
  </si>
  <si>
    <t>ºÉ¨ÁâPÀ</t>
  </si>
  <si>
    <t>PÉÆÃgÁ</t>
  </si>
  <si>
    <t>HgÀÄPÉgÉ</t>
  </si>
  <si>
    <t>£É¯ïºÁ¼ï</t>
  </si>
  <si>
    <t>¥Áæ.D.PÉÃAzÀæ ºÉÆ£ÀÄßrPÉ</t>
  </si>
  <si>
    <t>ºÉÆ£ÀÄßrPÉ   £ÀUÀgÀ</t>
  </si>
  <si>
    <t>ºÉÆ£ÀÄßrPÉ UÁæªÀiÁAvÀgÀÀ</t>
  </si>
  <si>
    <t>¥Áæ.D.PÉÃAzÀæ vÉÆAqÀUÉgÉ</t>
  </si>
  <si>
    <t>¤qÀªÀ¼À®Ä</t>
  </si>
  <si>
    <t>vÉÆAqÀUÉgÉ</t>
  </si>
  <si>
    <t>¥Áæ.D.PÉÃAzÀæ HrðUÉgÉ</t>
  </si>
  <si>
    <t>zÀÄUÀðzÀºÀ½î</t>
  </si>
  <si>
    <t>HrðUÉgÉ(£À)</t>
  </si>
  <si>
    <t>HrðUÉgÉ(UÁæ)</t>
  </si>
  <si>
    <t>¹ÃvÀPÀ®Äè</t>
  </si>
  <si>
    <t>»gÉÃzÉÆqÀØªÁr</t>
  </si>
  <si>
    <t>ªÉÄÊzÀÁ¼À</t>
  </si>
  <si>
    <t>¥Áæ.D.PÉÃAzÀæ PÁåvÀìAzÀæ</t>
  </si>
  <si>
    <t>ªÀÁqÀð £ÀA.34</t>
  </si>
  <si>
    <t>ªÀÁqÀð £ÀA.33</t>
  </si>
  <si>
    <t>ªÀÁqÀð £ÀA.24</t>
  </si>
  <si>
    <t>ªÀÁqÀð £ÀA.26</t>
  </si>
  <si>
    <t>ªÀÁqÀð £ÀA.19</t>
  </si>
  <si>
    <t>ªÀÁqÀð £ÀA.32</t>
  </si>
  <si>
    <t>ªÀÁqÀð £ÀA.27</t>
  </si>
  <si>
    <t>ªÀÁqÀð £ÀA.25</t>
  </si>
  <si>
    <t>¥Áæ.D.PÉÃAzÀæ PÀÄj¥Á¼Àå</t>
  </si>
  <si>
    <t>ªÀÁqÀð £ÀA.9</t>
  </si>
  <si>
    <t>ªÀÁqÀð £ÀA.13</t>
  </si>
  <si>
    <t>ªÀÁqÀð £ÀA.11</t>
  </si>
  <si>
    <t>ªÀÁqÀð £ÀA.16</t>
  </si>
  <si>
    <t>ªÀÁqÀð £ÀA.12</t>
  </si>
  <si>
    <t>ªÀÁqÀð £ÀA.10</t>
  </si>
  <si>
    <t>ªÀÁqÀð £ÀA.5</t>
  </si>
  <si>
    <t>ªÀÁqÀð £ÀA.14</t>
  </si>
  <si>
    <t>¥Áæ.D.PÉÃAzÀæ ¹jªÀgÀ</t>
  </si>
  <si>
    <t>¹jªÀgÀ</t>
  </si>
  <si>
    <t>¨ÉÆªÀÄä£ÀºÀ½î</t>
  </si>
  <si>
    <t>PÉA§¼À®Ä</t>
  </si>
  <si>
    <t>UÀ½UÉÃ£ÀºÀ½î</t>
  </si>
  <si>
    <t>CgÉAiÀÄÆgÀÄ</t>
  </si>
  <si>
    <t>¥Áæ.D.PÉÃAzÀæ ¹zÀÝUÀAUÁªÀÄoÀ</t>
  </si>
  <si>
    <t>¥ÀArvÀ£À ºÀ½î</t>
  </si>
  <si>
    <t>¨É¼ÀUÀÄA§</t>
  </si>
  <si>
    <t>ªÁqïð £ÀA.20</t>
  </si>
  <si>
    <t>ªÁqïð £ÀA.21</t>
  </si>
  <si>
    <t>»gÉÃºÀ½î</t>
  </si>
  <si>
    <t>ªÁqÀ£ÀA.22</t>
  </si>
  <si>
    <t>ªÁqÀ£ÀA.35</t>
  </si>
  <si>
    <t>¥Áæ.D.PÉÃAzÀæ ºÉ§ÆâgÀÄ</t>
  </si>
  <si>
    <t>ºÉ§ÆâgÀÄ UÁæªÀiÁAvÀgÀ</t>
  </si>
  <si>
    <t xml:space="preserve">ºÉ§ÆâgÀÄ £ÀUÀgÀ </t>
  </si>
  <si>
    <t>PÀtPÀÄ¥Éà</t>
  </si>
  <si>
    <t>¹zÀÝtÚ£À¥Á¼Àå</t>
  </si>
  <si>
    <t>¥Áæ.D.PÉÃAzÀæ ¨É¼Áî«</t>
  </si>
  <si>
    <t>¨É¼ÀÁî« £ÀUÀgÀ</t>
  </si>
  <si>
    <t>¨É¼ÀÁî«( Uáæ)</t>
  </si>
  <si>
    <t>¸ÉÆÃgÉPÀÄAmÉ</t>
  </si>
  <si>
    <t>§ÄUÀÄqÀ£ÀºÀ½î</t>
  </si>
  <si>
    <t>ZÀ£ÉßÃ£ÀºÀ½î</t>
  </si>
  <si>
    <t>¥Áæ.D.PÉÃAzÀæ ²gÁUÉÃmï</t>
  </si>
  <si>
    <t>ªÁqïð £ÀA 1</t>
  </si>
  <si>
    <t>ªÁqïð £ÀA 2</t>
  </si>
  <si>
    <t>ªÁqïð £ÀA 3</t>
  </si>
  <si>
    <t>ªÁqïð £ÀA 4</t>
  </si>
  <si>
    <t>ªÁqïð £ÀA 5</t>
  </si>
  <si>
    <t>ªÁqïð £ÀA 6</t>
  </si>
  <si>
    <t>ªÁqïð £ÀA 7</t>
  </si>
  <si>
    <t>ªÁqïð £ÀA 23</t>
  </si>
  <si>
    <t>¥Áæ.D.PÉÃAzÀæ ªÀÄ®è¸ÀAzÀæ</t>
  </si>
  <si>
    <t>ªÀÄ®è¸ÀAzÀæ £ÀUÀgÀ</t>
  </si>
  <si>
    <t>ºÁ®ÆßgÀÄ</t>
  </si>
  <si>
    <t>ªÀÄ®è¸ÀAzÀæ ¥Á¼Àå</t>
  </si>
  <si>
    <t>ºÉUÉÎgÉ</t>
  </si>
  <si>
    <t>PÁUÉÎgÉ</t>
  </si>
  <si>
    <t>ºÉUÉÎgÉ qÁªÀuÉ</t>
  </si>
  <si>
    <t>ªÀÄÄ¢UÉgÉ</t>
  </si>
  <si>
    <t>¥Áæ.D.PÉÃAzÀæ PÉÆnÖUÉUÉÆ®èºÀ½î</t>
  </si>
  <si>
    <t>PÉÆnÖUÉUÉÆ®èºÀ½î</t>
  </si>
  <si>
    <t>PÉ¸ÀgÀÄªÀÄqÀÄ</t>
  </si>
  <si>
    <t>ºÉÆ¼ÀPÀ®Äè</t>
  </si>
  <si>
    <t>UDUPI</t>
  </si>
  <si>
    <t>BRAHMAVARA</t>
  </si>
  <si>
    <t>AVARSE</t>
  </si>
  <si>
    <t>Hiliyana</t>
  </si>
  <si>
    <t>Vandara</t>
  </si>
  <si>
    <t>Billadi</t>
  </si>
  <si>
    <t>BARKUR</t>
  </si>
  <si>
    <t>Kuradi</t>
  </si>
  <si>
    <t>Hanahalli</t>
  </si>
  <si>
    <t>Heroor</t>
  </si>
  <si>
    <t>Matpadi</t>
  </si>
  <si>
    <t>Haradi</t>
  </si>
  <si>
    <t>Handadi</t>
  </si>
  <si>
    <t>Kachur</t>
  </si>
  <si>
    <t>KARJE</t>
  </si>
  <si>
    <t>KENJOOR</t>
  </si>
  <si>
    <t>Kalthur</t>
  </si>
  <si>
    <t>Haluvalli</t>
  </si>
  <si>
    <t>Chantharu</t>
  </si>
  <si>
    <t>Honnala</t>
  </si>
  <si>
    <t>KODIBENGRE</t>
  </si>
  <si>
    <t>Kodikanyana</t>
  </si>
  <si>
    <t>KOKKARNE</t>
  </si>
  <si>
    <t>Nenchar</t>
  </si>
  <si>
    <t>Nalkur</t>
  </si>
  <si>
    <t>Kudi</t>
  </si>
  <si>
    <t>KOLALAGIRI</t>
  </si>
  <si>
    <t>Uppor</t>
  </si>
  <si>
    <t>Havanje</t>
  </si>
  <si>
    <t>KOTA</t>
  </si>
  <si>
    <t>Manur</t>
  </si>
  <si>
    <t>Moodugiliyaru</t>
  </si>
  <si>
    <t>Kotathattu</t>
  </si>
  <si>
    <t>MANDARTHI</t>
  </si>
  <si>
    <t>Nadur</t>
  </si>
  <si>
    <t>Heggunje</t>
  </si>
  <si>
    <t>PETHRI</t>
  </si>
  <si>
    <t>Cherkadi</t>
  </si>
  <si>
    <t>Neelavara</t>
  </si>
  <si>
    <t>M.Jeddu</t>
  </si>
  <si>
    <t>Kunjalu</t>
  </si>
  <si>
    <t>SAIBRAKATTE</t>
  </si>
  <si>
    <t>Heradi</t>
  </si>
  <si>
    <t>Shiriyara</t>
  </si>
  <si>
    <t>Achaladi</t>
  </si>
  <si>
    <t>Kavadi</t>
  </si>
  <si>
    <t>Bannadi</t>
  </si>
  <si>
    <t>SALIGRAMA</t>
  </si>
  <si>
    <t>Parampalli</t>
  </si>
  <si>
    <t>Gundmi</t>
  </si>
  <si>
    <t>SASTHANA</t>
  </si>
  <si>
    <t>Pandeshwara</t>
  </si>
  <si>
    <t>Hangarakatte</t>
  </si>
  <si>
    <t>Mooduhadu</t>
  </si>
  <si>
    <t>Arooru</t>
  </si>
  <si>
    <t>KAUP</t>
  </si>
  <si>
    <t>Majur</t>
  </si>
  <si>
    <t>Mallar</t>
  </si>
  <si>
    <t>Moolur</t>
  </si>
  <si>
    <t>Padur</t>
  </si>
  <si>
    <t>Padu</t>
  </si>
  <si>
    <t>Pangala</t>
  </si>
  <si>
    <t>MOODUBETTU</t>
  </si>
  <si>
    <t>Bolje</t>
  </si>
  <si>
    <t>Kote</t>
  </si>
  <si>
    <t>Kurkal</t>
  </si>
  <si>
    <t>Mattu</t>
  </si>
  <si>
    <t>Pithrodi</t>
  </si>
  <si>
    <t>Yenagudde</t>
  </si>
  <si>
    <t>MUDRANGADI</t>
  </si>
  <si>
    <t>Palimar</t>
  </si>
  <si>
    <t>Pilar</t>
  </si>
  <si>
    <t>Yellur B</t>
  </si>
  <si>
    <t>Nandikoor</t>
  </si>
  <si>
    <t>PADUBIDRI</t>
  </si>
  <si>
    <t>Hejamadi A</t>
  </si>
  <si>
    <t>Hejamadi B</t>
  </si>
  <si>
    <t>Padebettu</t>
  </si>
  <si>
    <t>Tenka</t>
  </si>
  <si>
    <t>Uchila</t>
  </si>
  <si>
    <t>SHIRVA</t>
  </si>
  <si>
    <t>Belapu</t>
  </si>
  <si>
    <t>Kuthyaru</t>
  </si>
  <si>
    <t>Mattar</t>
  </si>
  <si>
    <t>Padubelle</t>
  </si>
  <si>
    <t>Shirva B</t>
  </si>
  <si>
    <t>SHIRVA-C</t>
  </si>
  <si>
    <t>Innajje</t>
  </si>
  <si>
    <t>Guddeangadi</t>
  </si>
  <si>
    <t>Yellur A</t>
  </si>
  <si>
    <t>Udupi</t>
  </si>
  <si>
    <t>HIREBETTU</t>
  </si>
  <si>
    <t>Herga A</t>
  </si>
  <si>
    <t>KEMMANNU</t>
  </si>
  <si>
    <t>Tenkanidiyoor</t>
  </si>
  <si>
    <t>Kemmannu</t>
  </si>
  <si>
    <t>Gujjarbettu</t>
  </si>
  <si>
    <t>Kelarkalabettu</t>
  </si>
  <si>
    <t>Kallianpura</t>
  </si>
  <si>
    <t>Badanidiyoor A</t>
  </si>
  <si>
    <t>Badanidiyoor B</t>
  </si>
  <si>
    <t>KUKKEHALLI</t>
  </si>
  <si>
    <t>Bellarpadi</t>
  </si>
  <si>
    <t>Bellampalli</t>
  </si>
  <si>
    <t>Bairampalli</t>
  </si>
  <si>
    <t>MALPE</t>
  </si>
  <si>
    <t>Kadekar</t>
  </si>
  <si>
    <t>Kalmadi</t>
  </si>
  <si>
    <t>Kodavoor B</t>
  </si>
  <si>
    <t>Kidiyoor</t>
  </si>
  <si>
    <t>Kuthpadi</t>
  </si>
  <si>
    <t>MANIPURA</t>
  </si>
  <si>
    <t>Korangrapadi A</t>
  </si>
  <si>
    <t>KORANGRAPADI-B</t>
  </si>
  <si>
    <t>Badagubettu</t>
  </si>
  <si>
    <t>PERNANKILA</t>
  </si>
  <si>
    <t>Anjar</t>
  </si>
  <si>
    <t>Moodubelle</t>
  </si>
  <si>
    <t>Herga B</t>
  </si>
  <si>
    <t>Athradi</t>
  </si>
  <si>
    <t>Nidamballi</t>
  </si>
  <si>
    <t>Perdoor</t>
  </si>
  <si>
    <t>Padigara</t>
  </si>
  <si>
    <t>Alevoor</t>
  </si>
  <si>
    <t>Marne</t>
  </si>
  <si>
    <t>Kattingeri</t>
  </si>
  <si>
    <t>BYNDOOR</t>
  </si>
  <si>
    <t>Byndoor A</t>
  </si>
  <si>
    <t>Theggarse</t>
  </si>
  <si>
    <t>Uppunda A</t>
  </si>
  <si>
    <t>Byndoor B</t>
  </si>
  <si>
    <t>Uppunda B</t>
  </si>
  <si>
    <t>Yedthare B</t>
  </si>
  <si>
    <t>Bijur</t>
  </si>
  <si>
    <t>KIRIMANJESHWARA</t>
  </si>
  <si>
    <t>Kalthodu</t>
  </si>
  <si>
    <t>Golihole</t>
  </si>
  <si>
    <t>Ulloor1</t>
  </si>
  <si>
    <t>Muddur</t>
  </si>
  <si>
    <t>Kirimanjeshawara B</t>
  </si>
  <si>
    <t>KERGAL</t>
  </si>
  <si>
    <t>Kambadakone</t>
  </si>
  <si>
    <t>Heranjalu</t>
  </si>
  <si>
    <t>Kollur B</t>
  </si>
  <si>
    <t>Jadkal</t>
  </si>
  <si>
    <t>MARAVANTHE</t>
  </si>
  <si>
    <t>Gujjadi B</t>
  </si>
  <si>
    <t>Hosadu</t>
  </si>
  <si>
    <t>Gujjadi A</t>
  </si>
  <si>
    <t>Navunda</t>
  </si>
  <si>
    <t>Trasi</t>
  </si>
  <si>
    <t>NADA</t>
  </si>
  <si>
    <t>Nada B</t>
  </si>
  <si>
    <t>Badakere</t>
  </si>
  <si>
    <t>Senapura</t>
  </si>
  <si>
    <t>Hadavu</t>
  </si>
  <si>
    <t>SHIROOR</t>
  </si>
  <si>
    <t>Paduvari</t>
  </si>
  <si>
    <t>Shiroor B</t>
  </si>
  <si>
    <t>KUNDAPURA</t>
  </si>
  <si>
    <t>Chittor</t>
  </si>
  <si>
    <t>BASRUR</t>
  </si>
  <si>
    <t>Anagalli</t>
  </si>
  <si>
    <t>BIDKALKATTE</t>
  </si>
  <si>
    <t>Japthi</t>
  </si>
  <si>
    <t>GANGOLLI</t>
  </si>
  <si>
    <t>Uppinakudru</t>
  </si>
  <si>
    <t>Hemmadi</t>
  </si>
  <si>
    <t>HALADI</t>
  </si>
  <si>
    <t>Rattadi</t>
  </si>
  <si>
    <t>HATTIYANGADI</t>
  </si>
  <si>
    <t>Kenchanoor</t>
  </si>
  <si>
    <t>Idur</t>
  </si>
  <si>
    <t>Harkur</t>
  </si>
  <si>
    <t>Basrur B</t>
  </si>
  <si>
    <t>Koni</t>
  </si>
  <si>
    <t>Kandavara</t>
  </si>
  <si>
    <t>BELVE</t>
  </si>
  <si>
    <t>Albadi</t>
  </si>
  <si>
    <t>Shedimane</t>
  </si>
  <si>
    <t>Hengavalli</t>
  </si>
  <si>
    <t>Madamakki</t>
  </si>
  <si>
    <t>HombadyMandyadi</t>
  </si>
  <si>
    <t>Yadyadi-Mathyadi</t>
  </si>
  <si>
    <t>Haladi-Harkladi</t>
  </si>
  <si>
    <t>Hardalli Mandalli</t>
  </si>
  <si>
    <t>Thallur</t>
  </si>
  <si>
    <t>Devalkunda</t>
  </si>
  <si>
    <t>Gangolli B</t>
  </si>
  <si>
    <t>KEDUR</t>
  </si>
  <si>
    <t>Kattebelthur</t>
  </si>
  <si>
    <t>GH KUNDAPURA</t>
  </si>
  <si>
    <t>Kundapura kasaba</t>
  </si>
  <si>
    <t>HAKLADI</t>
  </si>
  <si>
    <t>Kundabaradadi</t>
  </si>
  <si>
    <t>Nujadi</t>
  </si>
  <si>
    <t>Paduhaladi</t>
  </si>
  <si>
    <t>Amasebailu</t>
  </si>
  <si>
    <t>Machattu</t>
  </si>
  <si>
    <t>Kalunje</t>
  </si>
  <si>
    <t>HALLIHOLE</t>
  </si>
  <si>
    <t>KAMALASHILE</t>
  </si>
  <si>
    <t>Hallihole A</t>
  </si>
  <si>
    <t>KODI</t>
  </si>
  <si>
    <t>Hanglur</t>
  </si>
  <si>
    <t>KANDLUR</t>
  </si>
  <si>
    <t>Halnadu</t>
  </si>
  <si>
    <t>Balkur</t>
  </si>
  <si>
    <t>Ulthur</t>
  </si>
  <si>
    <t>Kodi B</t>
  </si>
  <si>
    <t>KORGI</t>
  </si>
  <si>
    <t>Vakvadi</t>
  </si>
  <si>
    <t>Kalavara</t>
  </si>
  <si>
    <t>KOTESHWARA</t>
  </si>
  <si>
    <t>KOTESHWARA-B</t>
  </si>
  <si>
    <t>KUMBASHI</t>
  </si>
  <si>
    <t>Koravadi</t>
  </si>
  <si>
    <t>Thekkatte</t>
  </si>
  <si>
    <t>Bijadi</t>
  </si>
  <si>
    <t>SHANKARANARAYANA</t>
  </si>
  <si>
    <t>Amparu</t>
  </si>
  <si>
    <t>Ajri</t>
  </si>
  <si>
    <t>Siddapura B</t>
  </si>
  <si>
    <t>Edamoge</t>
  </si>
  <si>
    <t>Varahi</t>
  </si>
  <si>
    <t>Ullor 74</t>
  </si>
  <si>
    <t>VANDSE</t>
  </si>
  <si>
    <t>Gulvadi B</t>
  </si>
  <si>
    <t>Gulvadi A</t>
  </si>
  <si>
    <t>BELALAKERADI</t>
  </si>
  <si>
    <t>Karkunje</t>
  </si>
  <si>
    <t>Kodladi</t>
  </si>
  <si>
    <t>HEBRI</t>
  </si>
  <si>
    <t>Kabbinale</t>
  </si>
  <si>
    <t>Chara</t>
  </si>
  <si>
    <t>Kachoor</t>
  </si>
  <si>
    <t>Nadpalu A</t>
  </si>
  <si>
    <t>Shivapura I</t>
  </si>
  <si>
    <t>Shivapura II</t>
  </si>
  <si>
    <t>Mudradi I</t>
  </si>
  <si>
    <t>Mudradi II</t>
  </si>
  <si>
    <t>Nadpalu B</t>
  </si>
  <si>
    <t>Belinje</t>
  </si>
  <si>
    <t>HebriB</t>
  </si>
  <si>
    <t>MUNIYAL</t>
  </si>
  <si>
    <t>PaduKudur</t>
  </si>
  <si>
    <t>Varanga</t>
  </si>
  <si>
    <t>Andaru</t>
  </si>
  <si>
    <t>KARKALA</t>
  </si>
  <si>
    <t>AJEKAR</t>
  </si>
  <si>
    <t>Yennehole</t>
  </si>
  <si>
    <t>BAILOOR</t>
  </si>
  <si>
    <t>Kananjaru</t>
  </si>
  <si>
    <t>DONDERANGADI</t>
  </si>
  <si>
    <t>Kadthala</t>
  </si>
  <si>
    <t>GH KARKALA</t>
  </si>
  <si>
    <t>KARKALA -A</t>
  </si>
  <si>
    <t>IRVATHOOR</t>
  </si>
  <si>
    <t>Sanoor A</t>
  </si>
  <si>
    <t>Renjala</t>
  </si>
  <si>
    <t>MALA</t>
  </si>
  <si>
    <t>Shirlalu</t>
  </si>
  <si>
    <t>Hermunde</t>
  </si>
  <si>
    <t>Yerlapadi</t>
  </si>
  <si>
    <t>Kowdoor</t>
  </si>
  <si>
    <t>Bailoor</t>
  </si>
  <si>
    <t>BAJAGOLI</t>
  </si>
  <si>
    <t>Nallur B</t>
  </si>
  <si>
    <t>Mudaru</t>
  </si>
  <si>
    <t>BELMAN</t>
  </si>
  <si>
    <t>Sooda</t>
  </si>
  <si>
    <t>Belmannu B</t>
  </si>
  <si>
    <t>Ellare</t>
  </si>
  <si>
    <t>KARKALA -C</t>
  </si>
  <si>
    <t>HIRGANA</t>
  </si>
  <si>
    <t>Hirgana B</t>
  </si>
  <si>
    <t>INNA</t>
  </si>
  <si>
    <t>Inna A</t>
  </si>
  <si>
    <t>Miyaru A</t>
  </si>
  <si>
    <t>Miyaru B</t>
  </si>
  <si>
    <t>Sanoor B</t>
  </si>
  <si>
    <t>Irvathoor B</t>
  </si>
  <si>
    <t>NITTE</t>
  </si>
  <si>
    <t>Nitte B</t>
  </si>
  <si>
    <t>KUKKUNDOOR</t>
  </si>
  <si>
    <t>Kukkundoor B</t>
  </si>
  <si>
    <t>Kervase</t>
  </si>
  <si>
    <t>PALLI</t>
  </si>
  <si>
    <t>Palli</t>
  </si>
  <si>
    <t>Mala B</t>
  </si>
  <si>
    <t>NANDALIKE</t>
  </si>
  <si>
    <t>Nandalike A</t>
  </si>
  <si>
    <t>Kanthavara</t>
  </si>
  <si>
    <t>Bola B</t>
  </si>
  <si>
    <t>Kedinje</t>
  </si>
  <si>
    <t>Bola A</t>
  </si>
  <si>
    <t>Nitte C</t>
  </si>
  <si>
    <t>PHC IDU</t>
  </si>
  <si>
    <t>Nooralbettu</t>
  </si>
  <si>
    <t>Kalya</t>
  </si>
  <si>
    <t>Idu B</t>
  </si>
  <si>
    <t>SACHERIPETE</t>
  </si>
  <si>
    <t>Mundkur</t>
  </si>
  <si>
    <t>Sacheripete B</t>
  </si>
  <si>
    <t>Mulladka</t>
  </si>
  <si>
    <t>KEMMMANU</t>
  </si>
  <si>
    <t>Primary Health Care officer (PHCO)</t>
  </si>
  <si>
    <t>Uttara Kannada</t>
  </si>
  <si>
    <t>Ankola</t>
  </si>
  <si>
    <t>BELSE</t>
  </si>
  <si>
    <t>AGRAGON</t>
  </si>
  <si>
    <t>BELAMBAR</t>
  </si>
  <si>
    <t>KANAGIL</t>
  </si>
  <si>
    <t>LAKSHMESHWAR</t>
  </si>
  <si>
    <t>MANJAGUNI</t>
  </si>
  <si>
    <t>SAGADGERI</t>
  </si>
  <si>
    <t>VANDIGE</t>
  </si>
  <si>
    <t>Harwada</t>
  </si>
  <si>
    <t>AVERSA</t>
  </si>
  <si>
    <t>HARWADA</t>
  </si>
  <si>
    <t>HATTIKERI II (SAKALBEN)</t>
  </si>
  <si>
    <t>Hattikeri</t>
  </si>
  <si>
    <t>AMBARKODLU</t>
  </si>
  <si>
    <t>BALEGULI</t>
  </si>
  <si>
    <t>BHAVIKERI</t>
  </si>
  <si>
    <t>BOBRUWADA</t>
  </si>
  <si>
    <t>KENI</t>
  </si>
  <si>
    <t>NADIBAG</t>
  </si>
  <si>
    <t>SHEDGERI</t>
  </si>
  <si>
    <t>Hillur</t>
  </si>
  <si>
    <t>ACHAVE</t>
  </si>
  <si>
    <t>ANDLE</t>
  </si>
  <si>
    <t>GUNDBALA</t>
  </si>
  <si>
    <t>MOGTA</t>
  </si>
  <si>
    <t>ULWARE</t>
  </si>
  <si>
    <t>Ramanguli</t>
  </si>
  <si>
    <t>AGSUR</t>
  </si>
  <si>
    <t>HALAVALLI</t>
  </si>
  <si>
    <t>KODSANI</t>
  </si>
  <si>
    <t>RAMANGULI</t>
  </si>
  <si>
    <t>SUNKSAL</t>
  </si>
  <si>
    <t>Bhatkal</t>
  </si>
  <si>
    <t>BALIUR II</t>
  </si>
  <si>
    <t>KEREKATTE</t>
  </si>
  <si>
    <t>MAVALLI I</t>
  </si>
  <si>
    <t>NAVAYATHKERI</t>
  </si>
  <si>
    <t>Belke</t>
  </si>
  <si>
    <t>HADIN</t>
  </si>
  <si>
    <t>MUDABHATKAL</t>
  </si>
  <si>
    <t>MUNDALLI</t>
  </si>
  <si>
    <t>NOOZ</t>
  </si>
  <si>
    <t>Konar</t>
  </si>
  <si>
    <t>HADAVALLI</t>
  </si>
  <si>
    <t>KONAR</t>
  </si>
  <si>
    <t>KOTKHANDA</t>
  </si>
  <si>
    <t>MARUKERI</t>
  </si>
  <si>
    <t>Murdeshwar</t>
  </si>
  <si>
    <t>BENGRE</t>
  </si>
  <si>
    <t>KAIKINI</t>
  </si>
  <si>
    <t>KOPPA</t>
  </si>
  <si>
    <t>TERANMAKKI</t>
  </si>
  <si>
    <t>Shirali Chc</t>
  </si>
  <si>
    <t>ALVEKODI</t>
  </si>
  <si>
    <t>BHATKAL 1</t>
  </si>
  <si>
    <t>BHATKAL II</t>
  </si>
  <si>
    <t>BHATKAL III</t>
  </si>
  <si>
    <t>HEBLE</t>
  </si>
  <si>
    <t>JALI</t>
  </si>
  <si>
    <t>MAVINKURVE</t>
  </si>
  <si>
    <t>SHIRALI2</t>
  </si>
  <si>
    <t>SHIRALIHQ(VENKATAPURA</t>
  </si>
  <si>
    <t>Haliyal</t>
  </si>
  <si>
    <t>Belwatgi</t>
  </si>
  <si>
    <t>KAWALWAD</t>
  </si>
  <si>
    <t>SHIVAPUR</t>
  </si>
  <si>
    <t>Bhagavti</t>
  </si>
  <si>
    <t>AMBIKANAGAR</t>
  </si>
  <si>
    <t>BOMMANALLI</t>
  </si>
  <si>
    <t>KULGI</t>
  </si>
  <si>
    <t>Managlwad</t>
  </si>
  <si>
    <t>HUNSWAD</t>
  </si>
  <si>
    <t>MADNALLI</t>
  </si>
  <si>
    <t>Murkwad</t>
  </si>
  <si>
    <t>BHANASAGERI</t>
  </si>
  <si>
    <t>BUZURKANCHANALLI</t>
  </si>
  <si>
    <t>CHIBBALGERI</t>
  </si>
  <si>
    <t>TATWANAGI</t>
  </si>
  <si>
    <t>SAMBRANI</t>
  </si>
  <si>
    <t>GUNDOLLI</t>
  </si>
  <si>
    <t>KESAROLLI</t>
  </si>
  <si>
    <t>TATTIGERI</t>
  </si>
  <si>
    <t>Tergaon</t>
  </si>
  <si>
    <t>HALIYAL I</t>
  </si>
  <si>
    <t>HALIYAL II</t>
  </si>
  <si>
    <t>HAVAGI</t>
  </si>
  <si>
    <t>MUTTALMURI</t>
  </si>
  <si>
    <t>UPHC DANDELI</t>
  </si>
  <si>
    <t>DANDELI I</t>
  </si>
  <si>
    <t>DANDELI II</t>
  </si>
  <si>
    <t>DANDELI III</t>
  </si>
  <si>
    <t>Yadoga</t>
  </si>
  <si>
    <t>BARCHI</t>
  </si>
  <si>
    <t>SATMANI</t>
  </si>
  <si>
    <t>Honnavar</t>
  </si>
  <si>
    <t>BALKUR</t>
  </si>
  <si>
    <t>IDAGUNJI</t>
  </si>
  <si>
    <t>KASARKOD</t>
  </si>
  <si>
    <t>KELGINOOR</t>
  </si>
  <si>
    <t>MANNIGE</t>
  </si>
  <si>
    <t>TONKA</t>
  </si>
  <si>
    <t>GERSOPPA</t>
  </si>
  <si>
    <t>HERANGADI</t>
  </si>
  <si>
    <t>UPPONI</t>
  </si>
  <si>
    <t>HALADIPURA</t>
  </si>
  <si>
    <t>HALDIPUR I</t>
  </si>
  <si>
    <t>HALDIPUR II</t>
  </si>
  <si>
    <t>KARKI</t>
  </si>
  <si>
    <t>PAVINAKURVE</t>
  </si>
  <si>
    <t>Hosad</t>
  </si>
  <si>
    <t>HADINBAL</t>
  </si>
  <si>
    <t>HOSAD</t>
  </si>
  <si>
    <t>JALAVALLI</t>
  </si>
  <si>
    <t>MAVINKURVA</t>
  </si>
  <si>
    <t>Kadtoka</t>
  </si>
  <si>
    <t>CHANDAVAR</t>
  </si>
  <si>
    <t>HODKE SHIROOR</t>
  </si>
  <si>
    <t>KEKKAR</t>
  </si>
  <si>
    <t>NAVILGON</t>
  </si>
  <si>
    <t>Kharwa</t>
  </si>
  <si>
    <t>CHIKANKOD</t>
  </si>
  <si>
    <t>KHARWA I</t>
  </si>
  <si>
    <t>KHARWA II</t>
  </si>
  <si>
    <t>MUTTA</t>
  </si>
  <si>
    <t>MANKI</t>
  </si>
  <si>
    <t>Doddahithla</t>
  </si>
  <si>
    <t>GUNAVANTHE</t>
  </si>
  <si>
    <t>MANKI II</t>
  </si>
  <si>
    <t>Salkod</t>
  </si>
  <si>
    <t>BASKERI</t>
  </si>
  <si>
    <t>HONNAVAR I</t>
  </si>
  <si>
    <t>HONNAVAR II</t>
  </si>
  <si>
    <t>KADLE</t>
  </si>
  <si>
    <t>KULKOD</t>
  </si>
  <si>
    <t>SAMSHI</t>
  </si>
  <si>
    <t>BERANKI</t>
  </si>
  <si>
    <t>CHITTAR</t>
  </si>
  <si>
    <t>KUDRIGE</t>
  </si>
  <si>
    <t>Karwar</t>
  </si>
  <si>
    <t>ANGADI</t>
  </si>
  <si>
    <t>MAJALI</t>
  </si>
  <si>
    <t>CHANDIYA</t>
  </si>
  <si>
    <t>CHANDIYE</t>
  </si>
  <si>
    <t>BINAGA</t>
  </si>
  <si>
    <t>CHITTAKULA</t>
  </si>
  <si>
    <t>DEVALMAKKI</t>
  </si>
  <si>
    <t>BARGAL</t>
  </si>
  <si>
    <t>KERWADI</t>
  </si>
  <si>
    <t>MALLAPUR</t>
  </si>
  <si>
    <t>WAILWADA</t>
  </si>
  <si>
    <t>DEVBHAG</t>
  </si>
  <si>
    <t>HALGA</t>
  </si>
  <si>
    <t>GOPASHITTA</t>
  </si>
  <si>
    <t>HALGA II</t>
  </si>
  <si>
    <t>HANKON</t>
  </si>
  <si>
    <t>ASNOTI</t>
  </si>
  <si>
    <t>KADRA</t>
  </si>
  <si>
    <t>HARTUGA (KURNIPET)</t>
  </si>
  <si>
    <t>KAIGA</t>
  </si>
  <si>
    <t>SIDDAR</t>
  </si>
  <si>
    <t>KADWAD</t>
  </si>
  <si>
    <t>KINNAR</t>
  </si>
  <si>
    <t>MAKHERI</t>
  </si>
  <si>
    <t>SHIRWAD</t>
  </si>
  <si>
    <t>TODUR</t>
  </si>
  <si>
    <t>ULGA</t>
  </si>
  <si>
    <t>BHAIRE</t>
  </si>
  <si>
    <t>UPHC KARWAR</t>
  </si>
  <si>
    <t>BAITHKOL</t>
  </si>
  <si>
    <t>KARWAR I</t>
  </si>
  <si>
    <t>KARWAR II</t>
  </si>
  <si>
    <t>KARWAR III</t>
  </si>
  <si>
    <t>KARWAR IV</t>
  </si>
  <si>
    <t>Kumta</t>
  </si>
  <si>
    <t>Bankikodla</t>
  </si>
  <si>
    <t>HANEHALLI</t>
  </si>
  <si>
    <t>HITTALMAKKI</t>
  </si>
  <si>
    <t>NADUMASKERI</t>
  </si>
  <si>
    <t>Gokarn</t>
  </si>
  <si>
    <t>BIJJUR</t>
  </si>
  <si>
    <t>TADADI</t>
  </si>
  <si>
    <t>Hiregutti</t>
  </si>
  <si>
    <t>BARGI</t>
  </si>
  <si>
    <t>HIREGUTTI</t>
  </si>
  <si>
    <t>MIRJAN</t>
  </si>
  <si>
    <t>Kagal</t>
  </si>
  <si>
    <t>AGHNASHINI</t>
  </si>
  <si>
    <t>BAAD</t>
  </si>
  <si>
    <t>DEVGIRI</t>
  </si>
  <si>
    <t>HALKAR</t>
  </si>
  <si>
    <t>HANDIGON</t>
  </si>
  <si>
    <t>HOLANAGADDE</t>
  </si>
  <si>
    <t>HUBBANGERI</t>
  </si>
  <si>
    <t>KALBAGH</t>
  </si>
  <si>
    <t>Katgal</t>
  </si>
  <si>
    <t>BAGGONA</t>
  </si>
  <si>
    <t>DIVGI</t>
  </si>
  <si>
    <t>HERVATTA</t>
  </si>
  <si>
    <t>SHASHIHITTAL</t>
  </si>
  <si>
    <t>UPPINAPATTAN</t>
  </si>
  <si>
    <t>Kodkani</t>
  </si>
  <si>
    <t>Hegade</t>
  </si>
  <si>
    <t>KODKANI</t>
  </si>
  <si>
    <t>LUKKERI</t>
  </si>
  <si>
    <t>MASUR</t>
  </si>
  <si>
    <t>Santheguli</t>
  </si>
  <si>
    <t>DIVALLI</t>
  </si>
  <si>
    <t>KALLABBE</t>
  </si>
  <si>
    <t>KUJALLI</t>
  </si>
  <si>
    <t>MUROOR</t>
  </si>
  <si>
    <t>SANTHEGULI</t>
  </si>
  <si>
    <t>Valgalli</t>
  </si>
  <si>
    <t>Mundgod</t>
  </si>
  <si>
    <t>Arashinageri</t>
  </si>
  <si>
    <t>BACHANAKI</t>
  </si>
  <si>
    <t>CHOUDALLI</t>
  </si>
  <si>
    <t>GUNJAVATI</t>
  </si>
  <si>
    <t>KALKERI</t>
  </si>
  <si>
    <t>KUSUR</t>
  </si>
  <si>
    <t>MUNDGOD I</t>
  </si>
  <si>
    <t>MUNDGOD II</t>
  </si>
  <si>
    <t>NYASARGI</t>
  </si>
  <si>
    <t>Hungund</t>
  </si>
  <si>
    <t>INDOOR</t>
  </si>
  <si>
    <t>NANDIKATTA</t>
  </si>
  <si>
    <t>TATTIHALLI I</t>
  </si>
  <si>
    <t>TATTIHALLI II</t>
  </si>
  <si>
    <t>Katur</t>
  </si>
  <si>
    <t>CHIGALLI</t>
  </si>
  <si>
    <t>CHIPAGERI</t>
  </si>
  <si>
    <t>KAVALKOPPA</t>
  </si>
  <si>
    <t>ONIKERI</t>
  </si>
  <si>
    <t>malagi</t>
  </si>
  <si>
    <t>BEDASGAON</t>
  </si>
  <si>
    <t>BHADRAPUR</t>
  </si>
  <si>
    <t>PALA</t>
  </si>
  <si>
    <t>VEERAPUR</t>
  </si>
  <si>
    <t>BILGI</t>
  </si>
  <si>
    <t>BEDKANII</t>
  </si>
  <si>
    <t>HALGERI</t>
  </si>
  <si>
    <t>TYARASHI</t>
  </si>
  <si>
    <t>DODMANE</t>
  </si>
  <si>
    <t>VANDANE</t>
  </si>
  <si>
    <t>GOLIMAKKI</t>
  </si>
  <si>
    <t>HEGGARANI</t>
  </si>
  <si>
    <t>KANCHIKAI</t>
  </si>
  <si>
    <t>KANSUR</t>
  </si>
  <si>
    <t>HARSHIKATTA</t>
  </si>
  <si>
    <t>KANSUR (RURAL)</t>
  </si>
  <si>
    <t>TYAGALI</t>
  </si>
  <si>
    <t>KOLSIRSI</t>
  </si>
  <si>
    <t>BIDARKAN</t>
  </si>
  <si>
    <t>BIKKALSE</t>
  </si>
  <si>
    <t>KANGOD</t>
  </si>
  <si>
    <t>SHIRALGI</t>
  </si>
  <si>
    <t>SIDDAPUR</t>
  </si>
  <si>
    <t>KORLAKAI</t>
  </si>
  <si>
    <t>HASAVANTE</t>
  </si>
  <si>
    <t>KAVANCHUR</t>
  </si>
  <si>
    <t>MANMANE</t>
  </si>
  <si>
    <t>KYADAGI</t>
  </si>
  <si>
    <t>HALLIBAIL</t>
  </si>
  <si>
    <t>KYADGI II (LAMBAPUR)</t>
  </si>
  <si>
    <t>Sirsi</t>
  </si>
  <si>
    <t>BANAVASI</t>
  </si>
  <si>
    <t>BANAVASI II</t>
  </si>
  <si>
    <t>BHASI</t>
  </si>
  <si>
    <t>GUDNAPUR</t>
  </si>
  <si>
    <t>BISALKOPPA</t>
  </si>
  <si>
    <t>DODNALLI</t>
  </si>
  <si>
    <t>ISLOOR</t>
  </si>
  <si>
    <t>DASANAKOPPA</t>
  </si>
  <si>
    <t>ANDGI</t>
  </si>
  <si>
    <t>DANAGANAHALLI</t>
  </si>
  <si>
    <t>MALANJI</t>
  </si>
  <si>
    <t>HEGDEKATTA</t>
  </si>
  <si>
    <t>DEVANALLI</t>
  </si>
  <si>
    <t>HANUMANTI</t>
  </si>
  <si>
    <t>KALVE</t>
  </si>
  <si>
    <t>HULEKAL</t>
  </si>
  <si>
    <t>BHAIRUMBE</t>
  </si>
  <si>
    <t>SONDA</t>
  </si>
  <si>
    <t>KAKKALLI</t>
  </si>
  <si>
    <t>KANAMUSKI</t>
  </si>
  <si>
    <t>MENASI</t>
  </si>
  <si>
    <t>MENSI JADDIGADDE</t>
  </si>
  <si>
    <t>VANALLI</t>
  </si>
  <si>
    <t>REVANAKATTA</t>
  </si>
  <si>
    <t>SAMPAKHANDA</t>
  </si>
  <si>
    <t>SALKANI</t>
  </si>
  <si>
    <t>BALEGADDE</t>
  </si>
  <si>
    <t>PUTANMANE</t>
  </si>
  <si>
    <t>SIRSI UPHC</t>
  </si>
  <si>
    <t>TOWN I</t>
  </si>
  <si>
    <t>TOWN II</t>
  </si>
  <si>
    <t>TOWN III</t>
  </si>
  <si>
    <t>TOWN IV</t>
  </si>
  <si>
    <t>SUGAVI</t>
  </si>
  <si>
    <t>UNCHALLI</t>
  </si>
  <si>
    <t>Supa</t>
  </si>
  <si>
    <t>CASTLEROCK</t>
  </si>
  <si>
    <t>ANAMOD</t>
  </si>
  <si>
    <t>CHANDAWADI</t>
  </si>
  <si>
    <t>KONSHET</t>
  </si>
  <si>
    <t>TINAIGHAT</t>
  </si>
  <si>
    <t>DIGGI</t>
  </si>
  <si>
    <t>BAZAR KUNANG</t>
  </si>
  <si>
    <t>GUND</t>
  </si>
  <si>
    <t>BIRAMPALI</t>
  </si>
  <si>
    <t>PRADHANI</t>
  </si>
  <si>
    <t>JAGALPET</t>
  </si>
  <si>
    <t>ASU</t>
  </si>
  <si>
    <t>AVEDA</t>
  </si>
  <si>
    <t>GANESHGUDI</t>
  </si>
  <si>
    <t>SHINGARGAON</t>
  </si>
  <si>
    <t>KUMBARWAD</t>
  </si>
  <si>
    <t>JOIDA I</t>
  </si>
  <si>
    <t>JOIDA II</t>
  </si>
  <si>
    <t>JOIDA III</t>
  </si>
  <si>
    <t>NAGOD</t>
  </si>
  <si>
    <t>RAMNAGAR</t>
  </si>
  <si>
    <t>RAMNAGAR I</t>
  </si>
  <si>
    <t>RAMNAGAR II</t>
  </si>
  <si>
    <t>ULAVI</t>
  </si>
  <si>
    <t>AMBOLLI</t>
  </si>
  <si>
    <t>ANASHI</t>
  </si>
  <si>
    <t>KALASAI</t>
  </si>
  <si>
    <t>Yellapur</t>
  </si>
  <si>
    <t>CHAVATTI</t>
  </si>
  <si>
    <t>UMMACHAGI</t>
  </si>
  <si>
    <t>DEHALLI</t>
  </si>
  <si>
    <t>ANGOD</t>
  </si>
  <si>
    <t>KANNIGERI</t>
  </si>
  <si>
    <t>KALACHE</t>
  </si>
  <si>
    <t>KALACHE II</t>
  </si>
  <si>
    <t>KIRAWATTI</t>
  </si>
  <si>
    <t>HUNSETTIKOPPA</t>
  </si>
  <si>
    <t>KAREVVANGUNDI</t>
  </si>
  <si>
    <t>KIRAVATTI</t>
  </si>
  <si>
    <t>KOLIKERI</t>
  </si>
  <si>
    <t>KUNDRAGI</t>
  </si>
  <si>
    <t>BHARANII</t>
  </si>
  <si>
    <t>MAVINMANE I</t>
  </si>
  <si>
    <t>MAVINMANE II</t>
  </si>
  <si>
    <t>MANCHIKERI</t>
  </si>
  <si>
    <t>HASANAGI</t>
  </si>
  <si>
    <t>MANCHIKERI I</t>
  </si>
  <si>
    <t>MANCHIKERI II</t>
  </si>
  <si>
    <t>SHIRANALA</t>
  </si>
  <si>
    <t>UPLESHWAR</t>
  </si>
  <si>
    <t>NANDOLLI</t>
  </si>
  <si>
    <t>BALGIMANE</t>
  </si>
  <si>
    <t>MAGOD</t>
  </si>
  <si>
    <t>SUBGERI</t>
  </si>
  <si>
    <t>YELLAPUR I</t>
  </si>
  <si>
    <t>YELLAPUR II</t>
  </si>
  <si>
    <t>VAJRALLI</t>
  </si>
  <si>
    <t>ARBAIL</t>
  </si>
  <si>
    <t>IDAGUNDI</t>
  </si>
  <si>
    <t>TELANGAR</t>
  </si>
  <si>
    <t>Vijayanagara</t>
  </si>
  <si>
    <t>H.B.Halli</t>
  </si>
  <si>
    <t>Alabur</t>
  </si>
  <si>
    <t>Ambli</t>
  </si>
  <si>
    <t>Yes</t>
  </si>
  <si>
    <t xml:space="preserve"> Nellukudure</t>
  </si>
  <si>
    <t>No</t>
  </si>
  <si>
    <t>NO</t>
  </si>
  <si>
    <t>Ulavathi</t>
  </si>
  <si>
    <t>B.G.Halli</t>
  </si>
  <si>
    <t>Kadalbalu</t>
  </si>
  <si>
    <t>Old H.B.Halli</t>
  </si>
  <si>
    <t>yes</t>
  </si>
  <si>
    <t>yadrammanahalli</t>
  </si>
  <si>
    <t>Bennekallu</t>
  </si>
  <si>
    <t>CHINTRAPALI</t>
  </si>
  <si>
    <t>VALABHAPURA</t>
  </si>
  <si>
    <t>Hampasagara</t>
  </si>
  <si>
    <t>BYASIGIDERI</t>
  </si>
  <si>
    <t>ENIGI</t>
  </si>
  <si>
    <t>G KODIHALLI</t>
  </si>
  <si>
    <t>gaddikeri</t>
  </si>
  <si>
    <t>Hanasi</t>
  </si>
  <si>
    <t>ballahunese</t>
  </si>
  <si>
    <t>dasamapura</t>
  </si>
  <si>
    <t>Kogali</t>
  </si>
  <si>
    <t>K K THANDA</t>
  </si>
  <si>
    <t>MALVI</t>
  </si>
  <si>
    <t>VATAMMANAHALLI</t>
  </si>
  <si>
    <t>Magimavinahalli</t>
  </si>
  <si>
    <t>Hampapatna</t>
  </si>
  <si>
    <t>Marabbihalu</t>
  </si>
  <si>
    <t>Upanayakanahalli</t>
  </si>
  <si>
    <t>varadapura</t>
  </si>
  <si>
    <t>Morigeri</t>
  </si>
  <si>
    <t>Ramanagara-1</t>
  </si>
  <si>
    <t>Ramanagara-2</t>
  </si>
  <si>
    <t>Tambrahalli</t>
  </si>
  <si>
    <t>Bannigola</t>
  </si>
  <si>
    <t>Basarukodu</t>
  </si>
  <si>
    <t>Muthukuru</t>
  </si>
  <si>
    <t>Teligole</t>
  </si>
  <si>
    <t>Hadagali</t>
  </si>
  <si>
    <t>Hakkandi</t>
  </si>
  <si>
    <t>Dasarahalli Thanda</t>
  </si>
  <si>
    <t>Hiremallanakeri</t>
  </si>
  <si>
    <t>Kalvi Thanda</t>
  </si>
  <si>
    <t>Sovenahalli</t>
  </si>
  <si>
    <t>Hirehadagali</t>
  </si>
  <si>
    <t>Hagaranoor</t>
  </si>
  <si>
    <t>Hire Hadagali (B)</t>
  </si>
  <si>
    <t>Hirekolachi</t>
  </si>
  <si>
    <t xml:space="preserve">Holagundi </t>
  </si>
  <si>
    <t>M.KALLAHALLI</t>
  </si>
  <si>
    <t>Holagundi (B)</t>
  </si>
  <si>
    <t>Holalu</t>
  </si>
  <si>
    <t>Haravi</t>
  </si>
  <si>
    <t>Holalu (B)</t>
  </si>
  <si>
    <t>Hyarada</t>
  </si>
  <si>
    <t>Kuruvatti</t>
  </si>
  <si>
    <t>ITTIGI</t>
  </si>
  <si>
    <t>Ittigi-B</t>
  </si>
  <si>
    <t>K. Ayyanahalli</t>
  </si>
  <si>
    <t>Kombali</t>
  </si>
  <si>
    <t>Navali</t>
  </si>
  <si>
    <t>THIPPAPUR</t>
  </si>
  <si>
    <t>Kattebennur</t>
  </si>
  <si>
    <t>Boodanoor</t>
  </si>
  <si>
    <t>Dasanahalli</t>
  </si>
  <si>
    <t>Hirebannimatti</t>
  </si>
  <si>
    <t>Makarabbi</t>
  </si>
  <si>
    <t>M.M.Wada</t>
  </si>
  <si>
    <t>Kaggalagatti Thanda</t>
  </si>
  <si>
    <t>Komarnahalli Thanda</t>
  </si>
  <si>
    <t>Mirakornahalli</t>
  </si>
  <si>
    <t>Shivalinganahalli</t>
  </si>
  <si>
    <t>Magala</t>
  </si>
  <si>
    <t>Allipur</t>
  </si>
  <si>
    <t>Nagathi Basapur</t>
  </si>
  <si>
    <t>Hadagali (A)</t>
  </si>
  <si>
    <t>Hadagali (B)</t>
  </si>
  <si>
    <t>Sogi</t>
  </si>
  <si>
    <t>Mudenoor</t>
  </si>
  <si>
    <t>Talakallu</t>
  </si>
  <si>
    <t>Varakanahalli</t>
  </si>
  <si>
    <t>Harapanahalli</t>
  </si>
  <si>
    <t>Alagilawada</t>
  </si>
  <si>
    <t>Kadathi</t>
  </si>
  <si>
    <t>Arasikere CHC</t>
  </si>
  <si>
    <t>Nichvvanahalli</t>
  </si>
  <si>
    <t>BAGALI</t>
  </si>
  <si>
    <t>Bandri</t>
  </si>
  <si>
    <t>Koolahalli</t>
  </si>
  <si>
    <t>Madlagere</t>
  </si>
  <si>
    <t>Bennihalli</t>
  </si>
  <si>
    <t>Nichhapura</t>
  </si>
  <si>
    <t>Chigateri</t>
  </si>
  <si>
    <t>Myduru</t>
  </si>
  <si>
    <t>Gundagatti</t>
  </si>
  <si>
    <t>Chirastahalli</t>
  </si>
  <si>
    <t>Machihalli</t>
  </si>
  <si>
    <t>Haluvagalu</t>
  </si>
  <si>
    <t>Arasanalu</t>
  </si>
  <si>
    <t>Garbhagudi</t>
  </si>
  <si>
    <t xml:space="preserve">tavaragundi </t>
  </si>
  <si>
    <t>Harakanalu</t>
  </si>
  <si>
    <t>Gowrihalli</t>
  </si>
  <si>
    <t>HULIKATTE</t>
  </si>
  <si>
    <t>UDDAGATTI DODDA THANDA</t>
  </si>
  <si>
    <t>INCHARGE</t>
  </si>
  <si>
    <t>Hiremegalagere</t>
  </si>
  <si>
    <t xml:space="preserve">Chikkamegelagere </t>
  </si>
  <si>
    <t>Kammathalli</t>
  </si>
  <si>
    <t>Kyarakatte</t>
  </si>
  <si>
    <t>Towduru</t>
  </si>
  <si>
    <t>Kanchikere</t>
  </si>
  <si>
    <t>Satturu</t>
  </si>
  <si>
    <t>Shingrihalli</t>
  </si>
  <si>
    <t xml:space="preserve">Hosakote </t>
  </si>
  <si>
    <t xml:space="preserve">Ramaghatta </t>
  </si>
  <si>
    <t>Mattihalli</t>
  </si>
  <si>
    <t>Gowripura</t>
  </si>
  <si>
    <t>Hagarigajapura</t>
  </si>
  <si>
    <t>Neelagunda</t>
  </si>
  <si>
    <t>Kallahalli</t>
  </si>
  <si>
    <t>Punabhagatta</t>
  </si>
  <si>
    <t>Jangamthumbigere</t>
  </si>
  <si>
    <t xml:space="preserve">Hagarigudihalli </t>
  </si>
  <si>
    <t>Kadabarere</t>
  </si>
  <si>
    <t>Teligi CHC</t>
  </si>
  <si>
    <t>Duggavatti</t>
  </si>
  <si>
    <t>Ragimasalavada</t>
  </si>
  <si>
    <t xml:space="preserve">SHIRAGANHALLI </t>
  </si>
  <si>
    <t>Uchhangidurga</t>
  </si>
  <si>
    <t xml:space="preserve">Kallahalli </t>
  </si>
  <si>
    <t>Hospet</t>
  </si>
  <si>
    <t>AKASHAVANI UPHC</t>
  </si>
  <si>
    <t>Kariganur</t>
  </si>
  <si>
    <t>Chittawadgi</t>
  </si>
  <si>
    <t>Gadiganur</t>
  </si>
  <si>
    <t>BYILUVADDIGERI</t>
  </si>
  <si>
    <t>GADIGANURU</t>
  </si>
  <si>
    <t>Papinayakanahalli</t>
  </si>
  <si>
    <t>GANDHI CHOWK UPHC</t>
  </si>
  <si>
    <t>A S Gudi</t>
  </si>
  <si>
    <t>Kamalapur 'A'</t>
  </si>
  <si>
    <t>Kamalapur 'B'</t>
  </si>
  <si>
    <t>Malapanagudi</t>
  </si>
  <si>
    <t>Hampi</t>
  </si>
  <si>
    <t>Old Malapanagudi</t>
  </si>
  <si>
    <t>M.M.Halli</t>
  </si>
  <si>
    <t>Chilakanahatti</t>
  </si>
  <si>
    <t>Danapura</t>
  </si>
  <si>
    <t>Danayakanakere</t>
  </si>
  <si>
    <t>Garaga Nagalapura</t>
  </si>
  <si>
    <t>M.M..Halli A</t>
  </si>
  <si>
    <t>M.M.Halli 'B'</t>
  </si>
  <si>
    <t>Kudligi</t>
  </si>
  <si>
    <t>Kotturu</t>
  </si>
  <si>
    <t>Doopadalli</t>
  </si>
  <si>
    <t>KAyyanahalli</t>
  </si>
  <si>
    <t>Toolahalli</t>
  </si>
  <si>
    <t>Harakanal</t>
  </si>
  <si>
    <t xml:space="preserve">Joladakudligi </t>
  </si>
  <si>
    <t>Kalapura</t>
  </si>
  <si>
    <t>Nagarakatti</t>
  </si>
  <si>
    <t>Ujjini</t>
  </si>
  <si>
    <t>Mangapura</t>
  </si>
  <si>
    <t>NIMBALGERE</t>
  </si>
  <si>
    <t>SULADARHALLI</t>
  </si>
  <si>
    <t>Sunkadakallu</t>
  </si>
  <si>
    <t>Bayaluthumbaraguddi</t>
  </si>
  <si>
    <t>Hirekumbalagunte</t>
  </si>
  <si>
    <t xml:space="preserve">KECHAMMANAHALLI </t>
  </si>
  <si>
    <t>Belligatta</t>
  </si>
  <si>
    <t>AMALAPURA</t>
  </si>
  <si>
    <t>Ammanakeri</t>
  </si>
  <si>
    <t>BANAVIKALLU</t>
  </si>
  <si>
    <t>Jarmali</t>
  </si>
  <si>
    <t>Kakuppi</t>
  </si>
  <si>
    <t>Maraba</t>
  </si>
  <si>
    <t>Gudekote</t>
  </si>
  <si>
    <t>Appenahalli</t>
  </si>
  <si>
    <t>Chirthagunda</t>
  </si>
  <si>
    <t>Sedgil</t>
  </si>
  <si>
    <t>Yakkagundi</t>
  </si>
  <si>
    <t>Harakabavi</t>
  </si>
  <si>
    <t>Thimalapura</t>
  </si>
  <si>
    <t>Badeladaku</t>
  </si>
  <si>
    <t>Gajapura</t>
  </si>
  <si>
    <t>Heggadal</t>
  </si>
  <si>
    <t>Kandagallu</t>
  </si>
  <si>
    <t>Udem</t>
  </si>
  <si>
    <t>Bhimasamudra</t>
  </si>
  <si>
    <t>Huralihalli</t>
  </si>
  <si>
    <t>Jamboobanahalli</t>
  </si>
  <si>
    <t>NHM employee</t>
  </si>
  <si>
    <t>Pujarahalli</t>
  </si>
  <si>
    <t>Tayakanihalli</t>
  </si>
  <si>
    <t>²æÃªÀÄw ¸Áéw J¸ï.© gÀªÀgÀÄ ªÀiÁ»w ºÀPÀÄÌ C¢üÃ¤AiÀÄªÀÄ 2005gÀ CrAiÀÄ°è PÉÆÃjgÀÄªÀ ªÀiÁ»wAiÀÄ£ÀÄß MzÀV¸À®Ä «ªÀgÀUÀ¼À£ÀÄß ¸À°è¸ÀÄªÀ PÀÄjvÀÄ.</t>
  </si>
  <si>
    <t>Name Of Taluk</t>
  </si>
  <si>
    <t xml:space="preserve">Name of the PHC </t>
  </si>
  <si>
    <t>Community Halth Officer CHO</t>
  </si>
  <si>
    <t>Primary Health Care Officer- CHO</t>
  </si>
  <si>
    <t>Sanction</t>
  </si>
  <si>
    <t>Vijayapur</t>
  </si>
  <si>
    <t>Basavan Bagewadi</t>
  </si>
  <si>
    <t>GH. B.Bagewadi-A</t>
  </si>
  <si>
    <t>B.Bagewadi-A</t>
  </si>
  <si>
    <t>NA</t>
  </si>
  <si>
    <t>CHC Nidagundi</t>
  </si>
  <si>
    <t>Nidagundi -A</t>
  </si>
  <si>
    <t>Nidagundi -B</t>
  </si>
  <si>
    <t>Benal</t>
  </si>
  <si>
    <t>Hangaragi</t>
  </si>
  <si>
    <t>PHC Managuli</t>
  </si>
  <si>
    <t>Managuli-A</t>
  </si>
  <si>
    <t>Managuli-B</t>
  </si>
  <si>
    <t>Hattarakihal</t>
  </si>
  <si>
    <t>B.Bagewadi-B</t>
  </si>
  <si>
    <t>B.Bagewadi-C</t>
  </si>
  <si>
    <t>PHC Wadawadagi</t>
  </si>
  <si>
    <t>Wadawadagi-A</t>
  </si>
  <si>
    <t>Wadawadagi-B</t>
  </si>
  <si>
    <t>Salawadagi</t>
  </si>
  <si>
    <t>PHC Yalawar</t>
  </si>
  <si>
    <t>Yalawar</t>
  </si>
  <si>
    <t>Bhairawadagi</t>
  </si>
  <si>
    <t>Satihal</t>
  </si>
  <si>
    <t>Markabbanahalli</t>
  </si>
  <si>
    <t>PHC Sasanur</t>
  </si>
  <si>
    <t>Sasanur</t>
  </si>
  <si>
    <t>Chabanur</t>
  </si>
  <si>
    <t>Hunasyal PB</t>
  </si>
  <si>
    <t>PHC Mulawad</t>
  </si>
  <si>
    <t>Mulawad-A</t>
  </si>
  <si>
    <t>Mulawad-B</t>
  </si>
  <si>
    <t>Malaghan</t>
  </si>
  <si>
    <t>Talewad</t>
  </si>
  <si>
    <t>PHC Ronihal</t>
  </si>
  <si>
    <t>Ronihal-A</t>
  </si>
  <si>
    <t>Ronihal-B</t>
  </si>
  <si>
    <t>Kudagi-B</t>
  </si>
  <si>
    <t>Kubakaddi</t>
  </si>
  <si>
    <t>PHC Kolhar</t>
  </si>
  <si>
    <t>Kolhar 1-A</t>
  </si>
  <si>
    <t>Kolhar 1-B</t>
  </si>
  <si>
    <t>Kolhar 2</t>
  </si>
  <si>
    <t>Hanamapur</t>
  </si>
  <si>
    <t>PHC Golasangi</t>
  </si>
  <si>
    <t>Golasangi-A</t>
  </si>
  <si>
    <t>Golasangi-B</t>
  </si>
  <si>
    <t>Muttagi</t>
  </si>
  <si>
    <t>Mannur</t>
  </si>
  <si>
    <t>Takkalaki</t>
  </si>
  <si>
    <t>PHC K.Salodagi</t>
  </si>
  <si>
    <t>K.Salodagi-A</t>
  </si>
  <si>
    <t>K.Salodagi-B</t>
  </si>
  <si>
    <t>Kamanakeri</t>
  </si>
  <si>
    <t>Dindavar</t>
  </si>
  <si>
    <t>Ingaleshwar</t>
  </si>
  <si>
    <t>PHC Ukkali</t>
  </si>
  <si>
    <t xml:space="preserve"> Ukkali-A</t>
  </si>
  <si>
    <t xml:space="preserve"> Ukkali-B</t>
  </si>
  <si>
    <t>Masabinal</t>
  </si>
  <si>
    <t>Donur</t>
  </si>
  <si>
    <t>Embhattanal</t>
  </si>
  <si>
    <t>PHC H.Hipparagi</t>
  </si>
  <si>
    <t>H.Hipparagi-A</t>
  </si>
  <si>
    <t>H.Hipparagi-B</t>
  </si>
  <si>
    <t>Kanakal</t>
  </si>
  <si>
    <t>Narasalagi</t>
  </si>
  <si>
    <t>PHC Vandal</t>
  </si>
  <si>
    <t>Vandal-A</t>
  </si>
  <si>
    <t>Vandal-B</t>
  </si>
  <si>
    <t>Chimmalagi</t>
  </si>
  <si>
    <t>Beeraladinni</t>
  </si>
  <si>
    <t>Unnibhavi</t>
  </si>
  <si>
    <t>PHC Telagi</t>
  </si>
  <si>
    <t>Kavalagi</t>
  </si>
  <si>
    <t>Telagi</t>
  </si>
  <si>
    <t>PHC Kudagi</t>
  </si>
  <si>
    <t>Kudagi-A</t>
  </si>
  <si>
    <t>Masuti</t>
  </si>
  <si>
    <t>Indi</t>
  </si>
  <si>
    <t>CHC Chdachan</t>
  </si>
  <si>
    <t>Chdachan-A</t>
  </si>
  <si>
    <t>Chdachan-B</t>
  </si>
  <si>
    <t>Revatagav</t>
  </si>
  <si>
    <t>Umaraj</t>
  </si>
  <si>
    <t>Nivaragi</t>
  </si>
  <si>
    <t>PHC Loni B K</t>
  </si>
  <si>
    <t>Loni B K</t>
  </si>
  <si>
    <t>Taddewadi</t>
  </si>
  <si>
    <t>PHC Atharga</t>
  </si>
  <si>
    <t>Atharga-A</t>
  </si>
  <si>
    <t>Atharga-B</t>
  </si>
  <si>
    <t>Tadawalaga-A</t>
  </si>
  <si>
    <t>Tadawalaga-B</t>
  </si>
  <si>
    <t>Hanjagi</t>
  </si>
  <si>
    <t>PHC Jigajivanagi</t>
  </si>
  <si>
    <t>Jigajivanagi-A</t>
  </si>
  <si>
    <t>Jigajivanagi-B</t>
  </si>
  <si>
    <t>Devara Nimbaragi</t>
  </si>
  <si>
    <t>PHC Inchageri</t>
  </si>
  <si>
    <t>Inchageri</t>
  </si>
  <si>
    <t>Hadalasanga</t>
  </si>
  <si>
    <t>Satalagav PB</t>
  </si>
  <si>
    <t>Nandargi</t>
  </si>
  <si>
    <t>PHC Tamba</t>
  </si>
  <si>
    <t>Tamba-A</t>
  </si>
  <si>
    <t>Tamba-B</t>
  </si>
  <si>
    <t>Banthanal</t>
  </si>
  <si>
    <t>Goranal</t>
  </si>
  <si>
    <t>Hiremasali</t>
  </si>
  <si>
    <t>Shirashyad</t>
  </si>
  <si>
    <t>Hirerugi</t>
  </si>
  <si>
    <t>PHC Horti</t>
  </si>
  <si>
    <t>Horti-A</t>
  </si>
  <si>
    <t>Horti-B</t>
  </si>
  <si>
    <t>Babalad</t>
  </si>
  <si>
    <t>Nimbal K D</t>
  </si>
  <si>
    <t>Agasanal</t>
  </si>
  <si>
    <t>Koluragi</t>
  </si>
  <si>
    <t>Savalasang</t>
  </si>
  <si>
    <t>PHC Baradol</t>
  </si>
  <si>
    <t>Baradol</t>
  </si>
  <si>
    <t>Havinal</t>
  </si>
  <si>
    <t>Hattalli</t>
  </si>
  <si>
    <t>PHC Agarakhed</t>
  </si>
  <si>
    <t>Agarakhed-A</t>
  </si>
  <si>
    <t>Agarakhed-B</t>
  </si>
  <si>
    <t>Hirebevanur</t>
  </si>
  <si>
    <t>Khedagi</t>
  </si>
  <si>
    <t>Golasar</t>
  </si>
  <si>
    <t>PHC Halasangi</t>
  </si>
  <si>
    <t>Halasangi-A</t>
  </si>
  <si>
    <t>Halasangi-B</t>
  </si>
  <si>
    <t>Bhatagunaki</t>
  </si>
  <si>
    <t>Dhulakhed</t>
  </si>
  <si>
    <t>Shiranal</t>
  </si>
  <si>
    <t>PHC Chikkabevanur</t>
  </si>
  <si>
    <t>Chikkabevanur</t>
  </si>
  <si>
    <t>Indi-Urban</t>
  </si>
  <si>
    <t>Indi-Rural</t>
  </si>
  <si>
    <t>Salotagi-A</t>
  </si>
  <si>
    <t>Salotagi-B</t>
  </si>
  <si>
    <t xml:space="preserve">Satalagav </t>
  </si>
  <si>
    <t>Nada KD</t>
  </si>
  <si>
    <t>Miragi</t>
  </si>
  <si>
    <t>PHC Zalaki</t>
  </si>
  <si>
    <t>Zalaki</t>
  </si>
  <si>
    <t>Ballolli</t>
  </si>
  <si>
    <t>Jevoor</t>
  </si>
  <si>
    <t>Anjutagi</t>
  </si>
  <si>
    <t>PHC Lachyan</t>
  </si>
  <si>
    <t>Lachyan-A</t>
  </si>
  <si>
    <t>Lachyan-B</t>
  </si>
  <si>
    <t>Padanur</t>
  </si>
  <si>
    <t>Ahirsang</t>
  </si>
  <si>
    <t>Muddebihal</t>
  </si>
  <si>
    <t>CHC Kalagi</t>
  </si>
  <si>
    <t xml:space="preserve">Balabatti </t>
  </si>
  <si>
    <t>Yalagur</t>
  </si>
  <si>
    <t>Yarazari</t>
  </si>
  <si>
    <t>Chirachinakal</t>
  </si>
  <si>
    <t>Kalagi</t>
  </si>
  <si>
    <t>PHC Konnur</t>
  </si>
  <si>
    <t>Minajagi</t>
  </si>
  <si>
    <t>Mukhihal</t>
  </si>
  <si>
    <t>Talikoti</t>
  </si>
  <si>
    <t>PHC Tangadagi</t>
  </si>
  <si>
    <t>Geddalamari</t>
  </si>
  <si>
    <t>Nebageri</t>
  </si>
  <si>
    <t xml:space="preserve"> Tangadagi</t>
  </si>
  <si>
    <t>Muddebhihal</t>
  </si>
  <si>
    <t>PHC Kariganur</t>
  </si>
  <si>
    <t>B.Salawadagi</t>
  </si>
  <si>
    <t>PHC Dhavalagi</t>
  </si>
  <si>
    <t>Dhavalagi-A</t>
  </si>
  <si>
    <t>Dhavalagi-B</t>
  </si>
  <si>
    <t>Bidarakundi</t>
  </si>
  <si>
    <t>Basarakod</t>
  </si>
  <si>
    <t>Rudagi</t>
  </si>
  <si>
    <t>PHC Bantanur</t>
  </si>
  <si>
    <t>Bantanur</t>
  </si>
  <si>
    <t>Peerapur</t>
  </si>
  <si>
    <t>Gadi Somanal</t>
  </si>
  <si>
    <t>Tumbagi</t>
  </si>
  <si>
    <t>PHC Madikeshwar</t>
  </si>
  <si>
    <t>Ingalageri</t>
  </si>
  <si>
    <t>Bavoor</t>
  </si>
  <si>
    <t>Vanahalli</t>
  </si>
  <si>
    <t>Jammaladinni</t>
  </si>
  <si>
    <t>Madikeshwar</t>
  </si>
  <si>
    <t>Balawat</t>
  </si>
  <si>
    <t>PHC Garasangi</t>
  </si>
  <si>
    <t>Rakkasaagi</t>
  </si>
  <si>
    <t>Sarur</t>
  </si>
  <si>
    <t>Kavadimatti</t>
  </si>
  <si>
    <t>Garasangi</t>
  </si>
  <si>
    <t>PHC Tamadaddi</t>
  </si>
  <si>
    <t>Hirura</t>
  </si>
  <si>
    <t>Tamadaddi</t>
  </si>
  <si>
    <t>PHC Adavi Somanal</t>
  </si>
  <si>
    <t>Bijjur</t>
  </si>
  <si>
    <t>Hiremural</t>
  </si>
  <si>
    <t>Nalatawad-A</t>
  </si>
  <si>
    <t>Nalatawad-B</t>
  </si>
  <si>
    <t>Adavi Hulagabal</t>
  </si>
  <si>
    <t>Veeresh Nagar</t>
  </si>
  <si>
    <t>Nagarabett</t>
  </si>
  <si>
    <t>Adavi Somanal</t>
  </si>
  <si>
    <t>CHC Almel</t>
  </si>
  <si>
    <t>Almel-A</t>
  </si>
  <si>
    <t>Almel-B</t>
  </si>
  <si>
    <t>Devanagav</t>
  </si>
  <si>
    <t>Madnallli</t>
  </si>
  <si>
    <t>CHC Moratagi</t>
  </si>
  <si>
    <t>Kakkalameli</t>
  </si>
  <si>
    <t>Bagalur</t>
  </si>
  <si>
    <t>Gaba Savalagi</t>
  </si>
  <si>
    <t>Moratagi</t>
  </si>
  <si>
    <t>CHC Kalakeri</t>
  </si>
  <si>
    <t>Kalakeri-A</t>
  </si>
  <si>
    <t>Kalakeri-B</t>
  </si>
  <si>
    <t>Kerutagi</t>
  </si>
  <si>
    <t>BB Ingalagi</t>
  </si>
  <si>
    <t>Alagur</t>
  </si>
  <si>
    <t>PHC Malaghan</t>
  </si>
  <si>
    <t>Somjal</t>
  </si>
  <si>
    <t>Devara Navadagi</t>
  </si>
  <si>
    <t>Yaragal BK</t>
  </si>
  <si>
    <t>Sindagi Urban</t>
  </si>
  <si>
    <t>PHC Aski</t>
  </si>
  <si>
    <t>Aski</t>
  </si>
  <si>
    <t>Bekinal</t>
  </si>
  <si>
    <t>Asantapur</t>
  </si>
  <si>
    <t>PHC Chandakavate</t>
  </si>
  <si>
    <t>Chandakavate</t>
  </si>
  <si>
    <t>Chikkarugi</t>
  </si>
  <si>
    <t>Chattaraki</t>
  </si>
  <si>
    <t>Haranal</t>
  </si>
  <si>
    <t>Otihal</t>
  </si>
  <si>
    <t>Chikka Sindagi</t>
  </si>
  <si>
    <t>PHC Yankachi</t>
  </si>
  <si>
    <t>Madabhal</t>
  </si>
  <si>
    <t>sungathan</t>
  </si>
  <si>
    <t>Nagavi B K</t>
  </si>
  <si>
    <t>PHC Korawar</t>
  </si>
  <si>
    <t xml:space="preserve">Korawar </t>
  </si>
  <si>
    <t>Kogatanur</t>
  </si>
  <si>
    <t>Handiganur</t>
  </si>
  <si>
    <t>Jalawad</t>
  </si>
  <si>
    <t>Bommanajogi</t>
  </si>
  <si>
    <t>PHC Balaganur</t>
  </si>
  <si>
    <t>Madari</t>
  </si>
  <si>
    <t>ganihar</t>
  </si>
  <si>
    <t>Rampur PA</t>
  </si>
  <si>
    <t>PHC Devara Hipparagi</t>
  </si>
  <si>
    <t xml:space="preserve"> Devara Hipparagi-A</t>
  </si>
  <si>
    <t xml:space="preserve"> Devara Hipparagi-B</t>
  </si>
  <si>
    <t>Mulasavalagi</t>
  </si>
  <si>
    <t>Ganganalli</t>
  </si>
  <si>
    <t>Devoor</t>
  </si>
  <si>
    <t>Hittanalli LT</t>
  </si>
  <si>
    <t>PHC Golageri</t>
  </si>
  <si>
    <t xml:space="preserve"> Golageri</t>
  </si>
  <si>
    <t>Boragi</t>
  </si>
  <si>
    <t>Gubbewad</t>
  </si>
  <si>
    <t>PHC Honnutugi</t>
  </si>
  <si>
    <t>Honnutugi</t>
  </si>
  <si>
    <t>Kaggoda</t>
  </si>
  <si>
    <t>Heggadihal</t>
  </si>
  <si>
    <t>Aaheri</t>
  </si>
  <si>
    <t>Katnalli</t>
  </si>
  <si>
    <t>PHC Tikota</t>
  </si>
  <si>
    <t>Itangihal</t>
  </si>
  <si>
    <t>Dhandaragi</t>
  </si>
  <si>
    <t>Tikota-A</t>
  </si>
  <si>
    <t>Tikota-B</t>
  </si>
  <si>
    <t>Siddapur-K</t>
  </si>
  <si>
    <t>Babanagar</t>
  </si>
  <si>
    <t>Toravi-A</t>
  </si>
  <si>
    <t>Toravi-B</t>
  </si>
  <si>
    <t>Atalatti</t>
  </si>
  <si>
    <t>Soma Devaratti</t>
  </si>
  <si>
    <t>PHC Babaleshwar</t>
  </si>
  <si>
    <t>Babaleshwar-A</t>
  </si>
  <si>
    <t>Babaleshwar-B</t>
  </si>
  <si>
    <t>Sarawad-A</t>
  </si>
  <si>
    <t>Sarawad-B</t>
  </si>
  <si>
    <t>Shegunasi</t>
  </si>
  <si>
    <t>Nidoni</t>
  </si>
  <si>
    <t>Halagani</t>
  </si>
  <si>
    <t>PHC Kannur</t>
  </si>
  <si>
    <t>Kannur</t>
  </si>
  <si>
    <t>Gunaki</t>
  </si>
  <si>
    <t>Makhanapur</t>
  </si>
  <si>
    <t>Domanal</t>
  </si>
  <si>
    <t>Bhutnal</t>
  </si>
  <si>
    <t>Tidagundi</t>
  </si>
  <si>
    <t>Minchanal</t>
  </si>
  <si>
    <t>Yatnal</t>
  </si>
  <si>
    <t>PHC Nathana</t>
  </si>
  <si>
    <t>Baratagi</t>
  </si>
  <si>
    <t>Nagathan</t>
  </si>
  <si>
    <t>Hanchanal</t>
  </si>
  <si>
    <t>Takke</t>
  </si>
  <si>
    <t>Darga</t>
  </si>
  <si>
    <t>Aaliyabad</t>
  </si>
  <si>
    <t>Dyaberi</t>
  </si>
  <si>
    <t>PHC Mamadapur</t>
  </si>
  <si>
    <t>Mamadapu</t>
  </si>
  <si>
    <t>Devar Gennur</t>
  </si>
  <si>
    <t>Kodabagi</t>
  </si>
  <si>
    <t>PHC Honawad</t>
  </si>
  <si>
    <t>Kotyal</t>
  </si>
  <si>
    <t>Ratnapur</t>
  </si>
  <si>
    <t>Tajapur</t>
  </si>
  <si>
    <t>Honawad-A</t>
  </si>
  <si>
    <t>Honawad-B</t>
  </si>
  <si>
    <t>Dhanayal</t>
  </si>
  <si>
    <t>PHC Kanamadi</t>
  </si>
  <si>
    <t>Kanamadi</t>
  </si>
  <si>
    <t>Gonasagi</t>
  </si>
  <si>
    <t>Bijjaragi</t>
  </si>
  <si>
    <t>PHC Kakhandaki</t>
  </si>
  <si>
    <t>Kahandaki-A</t>
  </si>
  <si>
    <t>Kahandaki-B</t>
  </si>
  <si>
    <t>PHC Honaganahalli</t>
  </si>
  <si>
    <t>Honaganahalli</t>
  </si>
  <si>
    <t>Karjol</t>
  </si>
  <si>
    <t>Hittanalli</t>
  </si>
  <si>
    <t>Jumanal</t>
  </si>
  <si>
    <t>Utnal</t>
  </si>
  <si>
    <t>PHC Kambagi</t>
  </si>
  <si>
    <t>Kambagi</t>
  </si>
  <si>
    <t>Gunadaal</t>
  </si>
  <si>
    <t>Kengalagutti</t>
  </si>
  <si>
    <t>kanabur</t>
  </si>
  <si>
    <t>PHC Yakkundi</t>
  </si>
  <si>
    <t>Yakkundi</t>
  </si>
  <si>
    <t>Arjunagi</t>
  </si>
  <si>
    <t>Bola Chikkalaki</t>
  </si>
  <si>
    <t>Kumate</t>
  </si>
  <si>
    <t xml:space="preserve">PHC Shivanagi </t>
  </si>
  <si>
    <t>Shivanagi -A</t>
  </si>
  <si>
    <t>Shivanagi -B</t>
  </si>
  <si>
    <t>Ankalagi</t>
  </si>
  <si>
    <t>PHC Jainapur</t>
  </si>
  <si>
    <t>Bellubbi</t>
  </si>
  <si>
    <t>DHO Office (UPHCs)</t>
  </si>
  <si>
    <t>Yadgir</t>
  </si>
  <si>
    <t>Arkera B</t>
  </si>
  <si>
    <t>Kyasapnalli</t>
  </si>
  <si>
    <t>Balichakra</t>
  </si>
  <si>
    <t>Mylapur</t>
  </si>
  <si>
    <t>Ramsamudra</t>
  </si>
  <si>
    <t>Hattikuni</t>
  </si>
  <si>
    <t>Yaddalli</t>
  </si>
  <si>
    <t>Honagera</t>
  </si>
  <si>
    <t>Belagera</t>
  </si>
  <si>
    <t>Kadechur</t>
  </si>
  <si>
    <t>Balcheda</t>
  </si>
  <si>
    <t>Duppalli</t>
  </si>
  <si>
    <t>Kaulur</t>
  </si>
  <si>
    <t>Jinkera</t>
  </si>
  <si>
    <t>Killankera</t>
  </si>
  <si>
    <t>Mustur</t>
  </si>
  <si>
    <t>Kotagera</t>
  </si>
  <si>
    <t>Chintanagunta</t>
  </si>
  <si>
    <t>Motnalli</t>
  </si>
  <si>
    <t>Malhar</t>
  </si>
  <si>
    <t>Badiyal</t>
  </si>
  <si>
    <t>Belagunda</t>
  </si>
  <si>
    <t>Gondadagi</t>
  </si>
  <si>
    <t>Sawoor</t>
  </si>
  <si>
    <t>Mudnal</t>
  </si>
  <si>
    <t>Tanagunda</t>
  </si>
  <si>
    <t>Yargola</t>
  </si>
  <si>
    <t>Yargol A</t>
  </si>
  <si>
    <t>Yargol B</t>
  </si>
  <si>
    <t>Gurmitkal</t>
  </si>
  <si>
    <t>Ajlapur</t>
  </si>
  <si>
    <t>Baddepalli</t>
  </si>
  <si>
    <t>Jaigram</t>
  </si>
  <si>
    <t>Gajarkot</t>
  </si>
  <si>
    <t>Chandriki</t>
  </si>
  <si>
    <t>Chapetla</t>
  </si>
  <si>
    <t>Yadlapur</t>
  </si>
  <si>
    <t>Kandkoor</t>
  </si>
  <si>
    <t>Bodbanda</t>
  </si>
  <si>
    <t>Gujnoor</t>
  </si>
  <si>
    <t>Putpak</t>
  </si>
  <si>
    <t>Konkal</t>
  </si>
  <si>
    <t>Anapur</t>
  </si>
  <si>
    <t>Chinnakar</t>
  </si>
  <si>
    <t>Minaspur</t>
  </si>
  <si>
    <t>Nasalwayi</t>
  </si>
  <si>
    <t>Yelsatti</t>
  </si>
  <si>
    <t>Madhwar</t>
  </si>
  <si>
    <t>Kanekal</t>
  </si>
  <si>
    <t>Wankasambra</t>
  </si>
  <si>
    <t>Yelheri</t>
  </si>
  <si>
    <t>Kalebelagundi</t>
  </si>
  <si>
    <t>Magdampur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</si>
</sst>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1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&quot;Times New Roman&quot;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Verdana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Verdana"/>
      <family val="2"/>
    </font>
    <font>
      <b/>
      <sz val="12"/>
      <color theme="1"/>
      <name val="Verdana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Verdana"/>
      <family val="2"/>
    </font>
    <font>
      <sz val="10"/>
      <color theme="1"/>
      <name val="Verdana"/>
      <family val="2"/>
    </font>
    <font>
      <sz val="11"/>
      <color rgb="FF000000"/>
      <name val="Calibri"/>
      <family val="2"/>
    </font>
    <font>
      <b/>
      <sz val="20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rgb="FF000000"/>
      <name val="Cambria"/>
      <family val="1"/>
    </font>
    <font>
      <sz val="12"/>
      <color theme="1"/>
      <name val="Verdana"/>
      <family val="2"/>
    </font>
    <font>
      <b/>
      <sz val="14"/>
      <color rgb="FF000000"/>
      <name val="Cambria"/>
      <family val="1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Verdana"/>
      <family val="2"/>
    </font>
    <font>
      <sz val="13"/>
      <color theme="1"/>
      <name val="Calibri Light"/>
      <family val="1"/>
      <scheme val="major"/>
    </font>
    <font>
      <sz val="13"/>
      <name val="Calibri Light"/>
      <family val="1"/>
      <scheme val="major"/>
    </font>
    <font>
      <sz val="13"/>
      <color rgb="FF000000"/>
      <name val="Calibri Light"/>
      <family val="1"/>
      <scheme val="major"/>
    </font>
    <font>
      <sz val="13"/>
      <color indexed="0"/>
      <name val="Calibri Light"/>
      <family val="1"/>
      <scheme val="major"/>
    </font>
    <font>
      <b/>
      <sz val="13"/>
      <color theme="1"/>
      <name val="Calibri Light"/>
      <family val="1"/>
      <scheme val="major"/>
    </font>
    <font>
      <sz val="11"/>
      <color theme="1"/>
      <name val="Verdana"/>
      <charset val="134"/>
    </font>
    <font>
      <b/>
      <u/>
      <sz val="11"/>
      <color rgb="FF000000"/>
      <name val="Calibri"/>
    </font>
    <font>
      <b/>
      <sz val="11"/>
      <color rgb="FF000000"/>
      <name val="Calibri"/>
    </font>
    <font>
      <sz val="10"/>
      <color theme="1"/>
      <name val="Calibri"/>
      <scheme val="minor"/>
    </font>
    <font>
      <sz val="10"/>
      <name val="Arial"/>
    </font>
    <font>
      <b/>
      <sz val="12"/>
      <color rgb="FF000000"/>
      <name val="Calibri"/>
    </font>
    <font>
      <sz val="11"/>
      <color rgb="FF000000"/>
      <name val="Calibri"/>
    </font>
    <font>
      <b/>
      <sz val="10"/>
      <color rgb="FF000000"/>
      <name val="Calibri"/>
      <family val="2"/>
      <scheme val="minor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4"/>
      <color indexed="8"/>
      <name val="Times New Roman"/>
      <family val="1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14"/>
      <name val="Times New Roman"/>
      <family val="1"/>
    </font>
    <font>
      <b/>
      <sz val="10"/>
      <color rgb="FF000000"/>
      <name val="Cambria"/>
      <family val="1"/>
    </font>
    <font>
      <sz val="10"/>
      <color rgb="FF000000"/>
      <name val="Cambria"/>
      <family val="1"/>
    </font>
    <font>
      <b/>
      <sz val="11"/>
      <color theme="1"/>
      <name val="Cambria"/>
      <family val="1"/>
    </font>
    <font>
      <sz val="11"/>
      <color theme="1"/>
      <name val="Cambria"/>
      <family val="1"/>
    </font>
    <font>
      <sz val="13"/>
      <color theme="1"/>
      <name val="Nudi 05 e"/>
    </font>
    <font>
      <sz val="13"/>
      <name val="Nudi 05 e"/>
    </font>
    <font>
      <sz val="13"/>
      <name val="Cambria"/>
      <family val="1"/>
    </font>
    <font>
      <sz val="13"/>
      <color theme="1"/>
      <name val="Cambria"/>
      <family val="1"/>
    </font>
    <font>
      <b/>
      <sz val="14"/>
      <color theme="1"/>
      <name val="Nudi 05 e"/>
    </font>
    <font>
      <b/>
      <sz val="14"/>
      <color theme="1"/>
      <name val="Cambria"/>
      <family val="1"/>
    </font>
    <font>
      <b/>
      <sz val="22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Arial"/>
      <family val="2"/>
    </font>
    <font>
      <sz val="10"/>
      <color rgb="FF000000"/>
      <name val="Calibri"/>
      <family val="2"/>
      <scheme val="minor"/>
    </font>
    <font>
      <b/>
      <sz val="14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color theme="1"/>
      <name val="Calibri Light"/>
      <family val="1"/>
      <scheme val="major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name val="Calibri"/>
      <family val="2"/>
      <scheme val="minor"/>
    </font>
    <font>
      <sz val="12"/>
      <color theme="1"/>
      <name val="Calibri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6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b/>
      <sz val="9"/>
      <color theme="1"/>
      <name val="Verdana"/>
      <family val="2"/>
    </font>
    <font>
      <sz val="13"/>
      <color rgb="FF000000"/>
      <name val="Calibri"/>
      <family val="2"/>
    </font>
    <font>
      <sz val="13"/>
      <color rgb="FF000000"/>
      <name val="Calibri"/>
      <family val="2"/>
      <scheme val="minor"/>
    </font>
    <font>
      <sz val="14"/>
      <color theme="1"/>
      <name val="Verdana"/>
      <family val="2"/>
    </font>
    <font>
      <sz val="14"/>
      <color indexed="8"/>
      <name val="Calibri"/>
      <family val="2"/>
    </font>
    <font>
      <sz val="12"/>
      <color theme="1"/>
      <name val="Nudi web 01 e"/>
    </font>
    <font>
      <sz val="10"/>
      <color theme="1"/>
      <name val="Nudi web 01 e"/>
    </font>
    <font>
      <sz val="11"/>
      <color theme="1"/>
      <name val="Nudi web 01 e"/>
    </font>
    <font>
      <sz val="11"/>
      <color theme="1"/>
      <name val="Nudi Akshara"/>
    </font>
    <font>
      <sz val="10"/>
      <name val="Nudi web 01 e"/>
    </font>
    <font>
      <sz val="11"/>
      <name val="Nudi web 01 e"/>
    </font>
    <font>
      <sz val="11"/>
      <color theme="1"/>
      <name val="Nudi Akshar-01"/>
    </font>
    <font>
      <sz val="14"/>
      <color theme="1"/>
      <name val="Nudi Akshar-01"/>
    </font>
    <font>
      <sz val="12"/>
      <color theme="1"/>
      <name val="Nudi Akshar-01"/>
    </font>
    <font>
      <sz val="11"/>
      <name val="Nudi Akshar-01"/>
    </font>
    <font>
      <sz val="9"/>
      <color theme="1"/>
      <name val="Nudi web 01 e"/>
    </font>
    <font>
      <sz val="14"/>
      <name val="Nudi Akshara-10"/>
    </font>
    <font>
      <sz val="10"/>
      <name val="Nudi Akshar-05"/>
    </font>
    <font>
      <b/>
      <sz val="16"/>
      <color theme="1"/>
      <name val="Calibri"/>
      <family val="2"/>
      <scheme val="minor"/>
    </font>
    <font>
      <sz val="11"/>
      <name val="Cambria"/>
      <family val="1"/>
    </font>
    <font>
      <sz val="10"/>
      <color theme="1"/>
      <name val="Cambria"/>
      <family val="1"/>
    </font>
    <font>
      <sz val="10"/>
      <name val="Cambria"/>
      <family val="1"/>
    </font>
    <font>
      <b/>
      <sz val="10"/>
      <color theme="1"/>
      <name val="Cambria"/>
      <family val="1"/>
    </font>
    <font>
      <sz val="9"/>
      <color theme="1"/>
      <name val="Verdana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0"/>
      <name val="Nudi 03 e"/>
    </font>
    <font>
      <b/>
      <sz val="10"/>
      <name val="Calibri Light"/>
      <family val="1"/>
      <scheme val="major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</font>
    <font>
      <b/>
      <sz val="11"/>
      <color rgb="FF000000"/>
      <name val="&quot;Times New Roman&quot;"/>
    </font>
    <font>
      <b/>
      <sz val="12"/>
      <color rgb="FF000000"/>
      <name val="&quot;Times New Roman&quot;"/>
    </font>
    <font>
      <sz val="11"/>
      <color theme="1"/>
      <name val="Calibri"/>
      <family val="2"/>
    </font>
    <font>
      <sz val="8"/>
      <color rgb="FF000000"/>
      <name val="&quot;Century Schoolbook&quot;"/>
    </font>
    <font>
      <sz val="9"/>
      <color rgb="FF000000"/>
      <name val="&quot;Century Schoolbook&quot;"/>
    </font>
    <font>
      <b/>
      <sz val="10"/>
      <color theme="1"/>
      <name val="Bookman Old Style"/>
      <family val="1"/>
    </font>
    <font>
      <sz val="10"/>
      <color theme="1"/>
      <name val="Bookman Old Style"/>
      <family val="1"/>
    </font>
    <font>
      <sz val="10"/>
      <name val="Bookman Old Style"/>
      <family val="1"/>
    </font>
    <font>
      <sz val="9"/>
      <color theme="1"/>
      <name val="Calibri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Arial"/>
      <family val="2"/>
    </font>
    <font>
      <sz val="8"/>
      <color theme="1"/>
      <name val="Calibri Light"/>
      <family val="2"/>
    </font>
    <font>
      <sz val="8"/>
      <color theme="1"/>
      <name val="Calibri"/>
      <family val="2"/>
    </font>
    <font>
      <i/>
      <sz val="8"/>
      <color theme="1"/>
      <name val="Arial"/>
      <family val="2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mbria"/>
      <family val="1"/>
    </font>
    <font>
      <b/>
      <sz val="11"/>
      <color rgb="FF000000"/>
      <name val="Calibri"/>
      <family val="2"/>
      <scheme val="minor"/>
    </font>
    <font>
      <sz val="11"/>
      <name val="Verdana"/>
      <family val="2"/>
    </font>
    <font>
      <b/>
      <sz val="12"/>
      <color theme="1"/>
      <name val="Nudi web 01 e"/>
    </font>
    <font>
      <sz val="14"/>
      <color theme="1"/>
      <name val="Nudi web 01 e"/>
    </font>
    <font>
      <sz val="13"/>
      <color theme="1"/>
      <name val="Nudi web 01 e"/>
    </font>
    <font>
      <sz val="14"/>
      <color theme="1"/>
      <name val="Calibri"/>
      <family val="2"/>
      <scheme val="minor"/>
    </font>
    <font>
      <sz val="14"/>
      <color theme="1"/>
      <name val="Nudi 01 e"/>
    </font>
    <font>
      <sz val="11"/>
      <color theme="1"/>
      <name val="Nudi 01 e"/>
    </font>
    <font>
      <sz val="12"/>
      <color theme="1"/>
      <name val="Nudi 01 e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0"/>
      <name val="Verdana"/>
      <family val="2"/>
    </font>
    <font>
      <sz val="10"/>
      <color rgb="FF000000"/>
      <name val="&quot;Times New Roman&quot;"/>
    </font>
    <font>
      <b/>
      <sz val="16"/>
      <color theme="1"/>
      <name val="Verdana"/>
      <family val="2"/>
    </font>
    <font>
      <sz val="11"/>
      <color rgb="FF000000"/>
      <name val="Verdana"/>
      <family val="2"/>
    </font>
    <font>
      <b/>
      <sz val="22"/>
      <color theme="1"/>
      <name val="Verdana"/>
      <family val="2"/>
    </font>
    <font>
      <sz val="11"/>
      <color indexed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4"/>
      <color theme="1"/>
      <name val="Nudi Akshar-10"/>
    </font>
    <font>
      <b/>
      <sz val="14"/>
      <color theme="1"/>
      <name val="Nudi Akshar-10"/>
    </font>
    <font>
      <b/>
      <sz val="16"/>
      <color theme="1"/>
      <name val="Nudi Akshar-10"/>
    </font>
    <font>
      <sz val="16"/>
      <color theme="1"/>
      <name val="Nudi Akshar-10"/>
    </font>
    <font>
      <sz val="11"/>
      <color theme="1"/>
      <name val="Nudi Akshar-10"/>
    </font>
    <font>
      <sz val="12"/>
      <color theme="1"/>
      <name val="Nudi Akshar-10"/>
    </font>
    <font>
      <sz val="14"/>
      <name val="Nudi Akshar-10"/>
    </font>
    <font>
      <u/>
      <sz val="14"/>
      <name val="Nudi Akshar-10"/>
    </font>
    <font>
      <sz val="14"/>
      <color rgb="FFFF0000"/>
      <name val="Nudi Akshar-10"/>
    </font>
    <font>
      <sz val="13"/>
      <color theme="1"/>
      <name val="Nudi Akshar"/>
    </font>
    <font>
      <sz val="14"/>
      <color rgb="FF000000"/>
      <name val="Nudi Akshar-10"/>
    </font>
    <font>
      <sz val="12"/>
      <color theme="1"/>
      <name val="Nudi Akshar"/>
    </font>
    <font>
      <sz val="12"/>
      <color rgb="FF000000"/>
      <name val="Calibri Light"/>
      <family val="1"/>
      <scheme val="major"/>
    </font>
    <font>
      <sz val="12"/>
      <color theme="1"/>
      <name val="Calibri Light"/>
      <family val="1"/>
      <scheme val="major"/>
    </font>
    <font>
      <sz val="12"/>
      <name val="Calibri Light"/>
      <family val="1"/>
      <scheme val="major"/>
    </font>
    <font>
      <b/>
      <u/>
      <sz val="11"/>
      <color rgb="FF000000"/>
      <name val="Calibri"/>
      <family val="2"/>
    </font>
    <font>
      <b/>
      <sz val="13"/>
      <color rgb="FF000000"/>
      <name val="Calibri"/>
      <family val="2"/>
    </font>
    <font>
      <b/>
      <sz val="10"/>
      <name val="Arial"/>
      <family val="2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color theme="1"/>
      <name val="Calibri"/>
      <family val="2"/>
    </font>
    <font>
      <b/>
      <sz val="18"/>
      <name val="Nudi 01 e"/>
    </font>
    <font>
      <sz val="11"/>
      <name val="Nudi 01 e"/>
    </font>
    <font>
      <b/>
      <sz val="11"/>
      <name val="Nudi 01 e"/>
    </font>
    <font>
      <sz val="12"/>
      <name val="Nudi 01 e"/>
    </font>
    <font>
      <sz val="12"/>
      <color theme="1"/>
      <name val="Cambria"/>
      <family val="1"/>
    </font>
    <font>
      <b/>
      <sz val="12"/>
      <color theme="1"/>
      <name val="Cambria"/>
      <family val="1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0"/>
      </patternFill>
    </fill>
    <fill>
      <patternFill patternType="solid">
        <fgColor rgb="FFFFFF0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B7E1CD"/>
      </patternFill>
    </fill>
    <fill>
      <patternFill patternType="solid">
        <fgColor theme="0"/>
        <bgColor rgb="FFFCE8B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EFEFEF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2" fillId="0" borderId="0"/>
    <xf numFmtId="0" fontId="53" fillId="0" borderId="0"/>
    <xf numFmtId="0" fontId="54" fillId="0" borderId="0"/>
    <xf numFmtId="0" fontId="1" fillId="0" borderId="0"/>
  </cellStyleXfs>
  <cellXfs count="1101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/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3" xfId="2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vertical="center"/>
    </xf>
    <xf numFmtId="0" fontId="14" fillId="0" borderId="3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5" fillId="0" borderId="0" xfId="0" applyFont="1"/>
    <xf numFmtId="0" fontId="14" fillId="0" borderId="8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15" fillId="0" borderId="3" xfId="0" applyFont="1" applyBorder="1" applyAlignment="1">
      <alignment vertical="center" wrapText="1"/>
    </xf>
    <xf numFmtId="0" fontId="16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15" fillId="2" borderId="3" xfId="0" applyFont="1" applyFill="1" applyBorder="1" applyAlignment="1">
      <alignment vertical="center"/>
    </xf>
    <xf numFmtId="0" fontId="15" fillId="0" borderId="3" xfId="0" applyFont="1" applyBorder="1" applyAlignment="1">
      <alignment vertical="center" wrapText="1"/>
    </xf>
    <xf numFmtId="0" fontId="15" fillId="2" borderId="3" xfId="0" applyFont="1" applyFill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5" fillId="0" borderId="0" xfId="0" applyFont="1" applyAlignment="1">
      <alignment wrapText="1"/>
    </xf>
    <xf numFmtId="0" fontId="19" fillId="0" borderId="3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2" borderId="8" xfId="0" applyFont="1" applyFill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0" fontId="25" fillId="2" borderId="20" xfId="0" applyFont="1" applyFill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7" fillId="4" borderId="3" xfId="0" applyFont="1" applyFill="1" applyBorder="1" applyAlignment="1">
      <alignment horizontal="center" vertical="center" wrapText="1"/>
    </xf>
    <xf numFmtId="0" fontId="28" fillId="0" borderId="0" xfId="0" applyFont="1"/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vertical="center" wrapText="1"/>
    </xf>
    <xf numFmtId="0" fontId="30" fillId="0" borderId="7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28" fillId="4" borderId="7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left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28" fillId="4" borderId="3" xfId="0" applyFont="1" applyFill="1" applyBorder="1" applyAlignment="1">
      <alignment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left" vertical="center" wrapText="1"/>
    </xf>
    <xf numFmtId="0" fontId="28" fillId="4" borderId="9" xfId="0" applyFont="1" applyFill="1" applyBorder="1" applyAlignment="1">
      <alignment horizontal="center" vertical="center" wrapText="1"/>
    </xf>
    <xf numFmtId="0" fontId="28" fillId="4" borderId="0" xfId="0" applyFont="1" applyFill="1"/>
    <xf numFmtId="0" fontId="28" fillId="2" borderId="3" xfId="0" applyFont="1" applyFill="1" applyBorder="1" applyAlignment="1">
      <alignment vertical="center" wrapText="1"/>
    </xf>
    <xf numFmtId="0" fontId="27" fillId="2" borderId="7" xfId="0" applyFont="1" applyFill="1" applyBorder="1" applyAlignment="1">
      <alignment horizontal="left" vertical="center" wrapText="1"/>
    </xf>
    <xf numFmtId="0" fontId="30" fillId="0" borderId="3" xfId="0" applyFont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left" vertical="center" wrapText="1"/>
    </xf>
    <xf numFmtId="0" fontId="28" fillId="5" borderId="8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left" vertical="center" wrapText="1"/>
    </xf>
    <xf numFmtId="0" fontId="32" fillId="2" borderId="7" xfId="0" applyFont="1" applyFill="1" applyBorder="1" applyAlignment="1" applyProtection="1">
      <alignment horizontal="left" vertical="center" wrapText="1"/>
      <protection locked="0"/>
    </xf>
    <xf numFmtId="0" fontId="32" fillId="2" borderId="8" xfId="0" applyFont="1" applyFill="1" applyBorder="1" applyAlignment="1" applyProtection="1">
      <alignment horizontal="left" vertical="center" wrapText="1"/>
      <protection locked="0"/>
    </xf>
    <xf numFmtId="0" fontId="32" fillId="2" borderId="9" xfId="0" applyFont="1" applyFill="1" applyBorder="1" applyAlignment="1" applyProtection="1">
      <alignment horizontal="left" vertical="center" wrapText="1"/>
      <protection locked="0"/>
    </xf>
    <xf numFmtId="0" fontId="33" fillId="6" borderId="7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33" fillId="6" borderId="8" xfId="0" applyFont="1" applyFill="1" applyBorder="1" applyAlignment="1">
      <alignment horizontal="left" vertical="center" wrapText="1"/>
    </xf>
    <xf numFmtId="0" fontId="33" fillId="6" borderId="9" xfId="0" applyFont="1" applyFill="1" applyBorder="1" applyAlignment="1">
      <alignment horizontal="left" vertical="center" wrapText="1"/>
    </xf>
    <xf numFmtId="0" fontId="33" fillId="6" borderId="3" xfId="0" applyFont="1" applyFill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8" fillId="5" borderId="3" xfId="0" applyFont="1" applyFill="1" applyBorder="1" applyAlignment="1">
      <alignment vertical="center" wrapText="1"/>
    </xf>
    <xf numFmtId="0" fontId="27" fillId="5" borderId="3" xfId="0" applyFont="1" applyFill="1" applyBorder="1" applyAlignment="1">
      <alignment horizontal="left" vertical="center" wrapText="1"/>
    </xf>
    <xf numFmtId="0" fontId="28" fillId="5" borderId="3" xfId="0" applyFont="1" applyFill="1" applyBorder="1" applyAlignment="1">
      <alignment horizontal="left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center" vertical="center" wrapText="1"/>
    </xf>
    <xf numFmtId="0" fontId="28" fillId="5" borderId="0" xfId="0" applyFont="1" applyFill="1"/>
    <xf numFmtId="0" fontId="28" fillId="0" borderId="7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4" borderId="3" xfId="0" applyFont="1" applyFill="1" applyBorder="1" applyAlignment="1">
      <alignment horizontal="left" vertical="center" wrapText="1"/>
    </xf>
    <xf numFmtId="0" fontId="34" fillId="7" borderId="3" xfId="0" applyFont="1" applyFill="1" applyBorder="1" applyAlignment="1">
      <alignment horizontal="center" vertical="center" wrapText="1"/>
    </xf>
    <xf numFmtId="0" fontId="34" fillId="7" borderId="3" xfId="0" applyFont="1" applyFill="1" applyBorder="1" applyAlignment="1">
      <alignment horizontal="left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left" vertical="center" wrapText="1"/>
    </xf>
    <xf numFmtId="0" fontId="34" fillId="8" borderId="3" xfId="0" applyFont="1" applyFill="1" applyBorder="1" applyAlignment="1">
      <alignment horizontal="center" vertical="center" wrapText="1"/>
    </xf>
    <xf numFmtId="0" fontId="34" fillId="8" borderId="3" xfId="0" applyFont="1" applyFill="1" applyBorder="1" applyAlignment="1">
      <alignment horizontal="left" vertical="center" wrapText="1"/>
    </xf>
    <xf numFmtId="0" fontId="34" fillId="5" borderId="3" xfId="0" applyFont="1" applyFill="1" applyBorder="1" applyAlignment="1">
      <alignment horizontal="center" vertical="center" wrapText="1"/>
    </xf>
    <xf numFmtId="0" fontId="34" fillId="9" borderId="3" xfId="0" applyFont="1" applyFill="1" applyBorder="1" applyAlignment="1">
      <alignment horizontal="center" vertical="center" wrapText="1"/>
    </xf>
    <xf numFmtId="0" fontId="34" fillId="9" borderId="3" xfId="0" applyFont="1" applyFill="1" applyBorder="1" applyAlignment="1">
      <alignment horizontal="left" vertical="center" wrapText="1"/>
    </xf>
    <xf numFmtId="0" fontId="34" fillId="4" borderId="3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left" vertical="center"/>
    </xf>
    <xf numFmtId="0" fontId="28" fillId="5" borderId="7" xfId="0" applyFont="1" applyFill="1" applyBorder="1" applyAlignment="1">
      <alignment horizontal="center"/>
    </xf>
    <xf numFmtId="0" fontId="28" fillId="5" borderId="8" xfId="0" applyFont="1" applyFill="1" applyBorder="1" applyAlignment="1">
      <alignment horizontal="center"/>
    </xf>
    <xf numFmtId="0" fontId="28" fillId="0" borderId="3" xfId="0" applyFont="1" applyBorder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0" fontId="28" fillId="5" borderId="9" xfId="0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left" vertical="center"/>
    </xf>
    <xf numFmtId="0" fontId="28" fillId="4" borderId="3" xfId="0" applyFont="1" applyFill="1" applyBorder="1" applyAlignment="1">
      <alignment horizontal="left" vertical="center"/>
    </xf>
    <xf numFmtId="0" fontId="28" fillId="4" borderId="3" xfId="0" applyFont="1" applyFill="1" applyBorder="1" applyAlignment="1">
      <alignment horizontal="center"/>
    </xf>
    <xf numFmtId="0" fontId="28" fillId="5" borderId="10" xfId="0" applyFont="1" applyFill="1" applyBorder="1" applyAlignment="1">
      <alignment horizontal="center"/>
    </xf>
    <xf numFmtId="0" fontId="28" fillId="2" borderId="8" xfId="0" applyFont="1" applyFill="1" applyBorder="1" applyAlignment="1">
      <alignment horizontal="left" vertical="center"/>
    </xf>
    <xf numFmtId="0" fontId="28" fillId="2" borderId="3" xfId="0" applyFont="1" applyFill="1" applyBorder="1" applyAlignment="1">
      <alignment horizontal="center"/>
    </xf>
    <xf numFmtId="0" fontId="28" fillId="5" borderId="14" xfId="0" applyFont="1" applyFill="1" applyBorder="1" applyAlignment="1">
      <alignment horizontal="center"/>
    </xf>
    <xf numFmtId="0" fontId="28" fillId="2" borderId="9" xfId="0" applyFont="1" applyFill="1" applyBorder="1" applyAlignment="1">
      <alignment horizontal="left" vertical="center"/>
    </xf>
    <xf numFmtId="0" fontId="28" fillId="2" borderId="6" xfId="0" applyFont="1" applyFill="1" applyBorder="1" applyAlignment="1">
      <alignment horizontal="left" vertical="center"/>
    </xf>
    <xf numFmtId="0" fontId="28" fillId="5" borderId="3" xfId="0" applyFont="1" applyFill="1" applyBorder="1" applyAlignment="1">
      <alignment horizontal="center" vertical="center"/>
    </xf>
    <xf numFmtId="0" fontId="28" fillId="4" borderId="14" xfId="0" applyFont="1" applyFill="1" applyBorder="1" applyAlignment="1">
      <alignment horizontal="center"/>
    </xf>
    <xf numFmtId="0" fontId="28" fillId="2" borderId="3" xfId="0" applyFont="1" applyFill="1" applyBorder="1" applyAlignment="1">
      <alignment horizontal="left" wrapText="1"/>
    </xf>
    <xf numFmtId="0" fontId="28" fillId="0" borderId="3" xfId="0" applyFont="1" applyBorder="1" applyAlignment="1">
      <alignment horizontal="center" vertical="center"/>
    </xf>
    <xf numFmtId="0" fontId="28" fillId="0" borderId="3" xfId="0" applyFont="1" applyBorder="1"/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35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left" vertical="center"/>
    </xf>
    <xf numFmtId="0" fontId="38" fillId="2" borderId="3" xfId="0" applyFont="1" applyFill="1" applyBorder="1" applyAlignment="1">
      <alignment horizontal="left" vertical="center"/>
    </xf>
    <xf numFmtId="0" fontId="37" fillId="0" borderId="3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7" fillId="0" borderId="3" xfId="3" applyFont="1" applyBorder="1" applyAlignment="1">
      <alignment horizontal="center" vertical="center"/>
    </xf>
    <xf numFmtId="0" fontId="39" fillId="0" borderId="3" xfId="2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center" wrapText="1"/>
    </xf>
    <xf numFmtId="0" fontId="44" fillId="0" borderId="30" xfId="0" applyFont="1" applyBorder="1" applyAlignment="1">
      <alignment horizontal="center" wrapText="1"/>
    </xf>
    <xf numFmtId="0" fontId="44" fillId="0" borderId="31" xfId="0" applyFont="1" applyBorder="1" applyAlignment="1">
      <alignment horizontal="center" wrapText="1"/>
    </xf>
    <xf numFmtId="0" fontId="45" fillId="0" borderId="0" xfId="0" applyFont="1" applyAlignment="1">
      <alignment wrapText="1"/>
    </xf>
    <xf numFmtId="0" fontId="46" fillId="0" borderId="32" xfId="0" applyFont="1" applyBorder="1" applyAlignment="1">
      <alignment vertical="center"/>
    </xf>
    <xf numFmtId="0" fontId="46" fillId="0" borderId="32" xfId="0" applyFont="1" applyBorder="1" applyAlignment="1">
      <alignment horizontal="left" vertical="center"/>
    </xf>
    <xf numFmtId="0" fontId="46" fillId="0" borderId="30" xfId="0" applyFont="1" applyBorder="1"/>
    <xf numFmtId="0" fontId="46" fillId="0" borderId="31" xfId="0" applyFont="1" applyBorder="1"/>
    <xf numFmtId="0" fontId="46" fillId="0" borderId="33" xfId="0" applyFont="1" applyBorder="1" applyAlignment="1">
      <alignment vertical="center"/>
    </xf>
    <xf numFmtId="0" fontId="46" fillId="0" borderId="33" xfId="0" applyFont="1" applyBorder="1" applyAlignment="1">
      <alignment horizontal="left" vertical="center"/>
    </xf>
    <xf numFmtId="0" fontId="44" fillId="0" borderId="34" xfId="0" applyFont="1" applyBorder="1" applyAlignment="1">
      <alignment horizontal="center" vertical="center" wrapText="1"/>
    </xf>
    <xf numFmtId="0" fontId="44" fillId="0" borderId="34" xfId="0" applyFont="1" applyBorder="1" applyAlignment="1">
      <alignment horizontal="center"/>
    </xf>
    <xf numFmtId="0" fontId="44" fillId="0" borderId="34" xfId="0" applyFont="1" applyBorder="1" applyAlignment="1">
      <alignment horizontal="left" vertical="center"/>
    </xf>
    <xf numFmtId="0" fontId="47" fillId="0" borderId="34" xfId="0" applyFont="1" applyBorder="1" applyAlignment="1">
      <alignment horizontal="center" vertical="center"/>
    </xf>
    <xf numFmtId="0" fontId="48" fillId="0" borderId="34" xfId="0" applyFont="1" applyBorder="1" applyAlignment="1">
      <alignment horizontal="center"/>
    </xf>
    <xf numFmtId="0" fontId="48" fillId="0" borderId="34" xfId="0" applyFont="1" applyBorder="1" applyAlignment="1">
      <alignment horizontal="left" vertical="center"/>
    </xf>
    <xf numFmtId="0" fontId="47" fillId="0" borderId="34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/>
    </xf>
    <xf numFmtId="0" fontId="49" fillId="0" borderId="3" xfId="0" applyFont="1" applyBorder="1" applyAlignment="1">
      <alignment horizontal="left" vertical="center"/>
    </xf>
    <xf numFmtId="0" fontId="49" fillId="0" borderId="3" xfId="0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51" fillId="0" borderId="8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8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18" fillId="0" borderId="3" xfId="0" applyFont="1" applyBorder="1"/>
    <xf numFmtId="0" fontId="16" fillId="0" borderId="3" xfId="0" applyFont="1" applyBorder="1"/>
    <xf numFmtId="0" fontId="16" fillId="2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52" fillId="2" borderId="3" xfId="0" applyFont="1" applyFill="1" applyBorder="1" applyAlignment="1" applyProtection="1">
      <alignment horizontal="center" vertical="center" wrapText="1"/>
      <protection locked="0"/>
    </xf>
    <xf numFmtId="0" fontId="52" fillId="2" borderId="3" xfId="4" applyFont="1" applyFill="1" applyBorder="1" applyAlignment="1">
      <alignment horizontal="center" vertical="center" wrapText="1"/>
    </xf>
    <xf numFmtId="0" fontId="52" fillId="2" borderId="3" xfId="0" applyFont="1" applyFill="1" applyBorder="1" applyAlignment="1" applyProtection="1">
      <alignment horizontal="center" vertical="center"/>
      <protection locked="0"/>
    </xf>
    <xf numFmtId="0" fontId="16" fillId="2" borderId="3" xfId="4" applyFont="1" applyFill="1" applyBorder="1" applyAlignment="1">
      <alignment horizontal="center" vertical="center" wrapText="1"/>
    </xf>
    <xf numFmtId="0" fontId="16" fillId="2" borderId="3" xfId="4" applyFont="1" applyFill="1" applyBorder="1" applyAlignment="1">
      <alignment horizontal="center" vertical="center"/>
    </xf>
    <xf numFmtId="0" fontId="55" fillId="2" borderId="3" xfId="5" applyFont="1" applyFill="1" applyBorder="1" applyAlignment="1">
      <alignment horizontal="center" vertical="center" wrapText="1"/>
    </xf>
    <xf numFmtId="0" fontId="55" fillId="2" borderId="3" xfId="5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 wrapText="1"/>
    </xf>
    <xf numFmtId="0" fontId="56" fillId="0" borderId="10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/>
    </xf>
    <xf numFmtId="0" fontId="56" fillId="0" borderId="8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56" fillId="0" borderId="36" xfId="0" applyFont="1" applyBorder="1" applyAlignment="1">
      <alignment horizontal="center" vertical="center" wrapText="1"/>
    </xf>
    <xf numFmtId="0" fontId="56" fillId="0" borderId="9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horizontal="center"/>
    </xf>
    <xf numFmtId="0" fontId="56" fillId="0" borderId="3" xfId="0" applyFont="1" applyBorder="1" applyAlignment="1">
      <alignment horizontal="center"/>
    </xf>
    <xf numFmtId="0" fontId="58" fillId="0" borderId="7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center" wrapText="1"/>
    </xf>
    <xf numFmtId="0" fontId="58" fillId="0" borderId="9" xfId="0" applyFont="1" applyBorder="1" applyAlignment="1">
      <alignment horizontal="center" vertical="center"/>
    </xf>
    <xf numFmtId="0" fontId="58" fillId="0" borderId="9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/>
    </xf>
    <xf numFmtId="0" fontId="60" fillId="0" borderId="3" xfId="0" applyFont="1" applyBorder="1" applyAlignment="1">
      <alignment vertical="center"/>
    </xf>
    <xf numFmtId="0" fontId="60" fillId="0" borderId="3" xfId="0" applyFont="1" applyBorder="1" applyAlignment="1">
      <alignment horizontal="center" vertical="center"/>
    </xf>
    <xf numFmtId="0" fontId="61" fillId="0" borderId="3" xfId="0" applyFont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/>
    </xf>
    <xf numFmtId="0" fontId="63" fillId="0" borderId="3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/>
    </xf>
    <xf numFmtId="0" fontId="63" fillId="0" borderId="6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/>
    </xf>
    <xf numFmtId="0" fontId="65" fillId="0" borderId="3" xfId="0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67" fillId="0" borderId="7" xfId="0" applyFont="1" applyBorder="1" applyAlignment="1">
      <alignment horizontal="center" vertical="center" wrapText="1"/>
    </xf>
    <xf numFmtId="0" fontId="68" fillId="0" borderId="4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0" fontId="68" fillId="0" borderId="6" xfId="0" applyFont="1" applyBorder="1" applyAlignment="1">
      <alignment horizontal="center" vertical="center" wrapText="1"/>
    </xf>
    <xf numFmtId="0" fontId="67" fillId="0" borderId="8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67" fillId="0" borderId="9" xfId="0" applyFont="1" applyBorder="1" applyAlignment="1">
      <alignment horizontal="center" vertical="center" wrapText="1"/>
    </xf>
    <xf numFmtId="0" fontId="68" fillId="0" borderId="3" xfId="0" applyFont="1" applyBorder="1" applyAlignment="1">
      <alignment horizontal="center" vertical="center" textRotation="90" wrapText="1"/>
    </xf>
    <xf numFmtId="0" fontId="49" fillId="0" borderId="0" xfId="0" applyFont="1" applyAlignment="1">
      <alignment vertical="center" textRotation="90" wrapText="1"/>
    </xf>
    <xf numFmtId="0" fontId="9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vertical="center" wrapText="1"/>
    </xf>
    <xf numFmtId="0" fontId="7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7" borderId="0" xfId="0" applyFont="1" applyFill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9" fillId="2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left"/>
    </xf>
    <xf numFmtId="0" fontId="73" fillId="2" borderId="3" xfId="0" applyFont="1" applyFill="1" applyBorder="1" applyAlignment="1">
      <alignment horizontal="left" vertical="center"/>
    </xf>
    <xf numFmtId="0" fontId="73" fillId="2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75" fillId="0" borderId="3" xfId="0" applyFont="1" applyBorder="1" applyAlignment="1">
      <alignment horizontal="left" vertical="center"/>
    </xf>
    <xf numFmtId="0" fontId="75" fillId="0" borderId="3" xfId="0" applyFont="1" applyBorder="1" applyAlignment="1">
      <alignment horizontal="left" vertical="center" wrapText="1"/>
    </xf>
    <xf numFmtId="0" fontId="76" fillId="2" borderId="3" xfId="0" applyFont="1" applyFill="1" applyBorder="1" applyAlignment="1">
      <alignment horizontal="left" vertical="center"/>
    </xf>
    <xf numFmtId="0" fontId="76" fillId="0" borderId="3" xfId="0" applyFont="1" applyBorder="1" applyAlignment="1">
      <alignment horizontal="left" vertical="center"/>
    </xf>
    <xf numFmtId="0" fontId="75" fillId="2" borderId="3" xfId="0" applyFont="1" applyFill="1" applyBorder="1" applyAlignment="1">
      <alignment horizontal="left" vertical="center" wrapText="1"/>
    </xf>
    <xf numFmtId="0" fontId="77" fillId="0" borderId="3" xfId="0" applyFont="1" applyBorder="1" applyAlignment="1">
      <alignment horizontal="left" vertical="center"/>
    </xf>
    <xf numFmtId="49" fontId="78" fillId="2" borderId="7" xfId="0" applyNumberFormat="1" applyFont="1" applyFill="1" applyBorder="1" applyAlignment="1">
      <alignment horizontal="left" vertical="center" wrapText="1"/>
    </xf>
    <xf numFmtId="49" fontId="78" fillId="2" borderId="8" xfId="0" applyNumberFormat="1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wrapText="1"/>
    </xf>
    <xf numFmtId="0" fontId="78" fillId="2" borderId="3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78" fillId="2" borderId="7" xfId="0" applyFont="1" applyFill="1" applyBorder="1" applyAlignment="1">
      <alignment horizontal="left" vertical="center" wrapText="1"/>
    </xf>
    <xf numFmtId="0" fontId="78" fillId="2" borderId="8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75" fillId="0" borderId="3" xfId="0" applyFont="1" applyBorder="1" applyAlignment="1">
      <alignment horizontal="left" vertical="center" wrapText="1"/>
    </xf>
    <xf numFmtId="0" fontId="75" fillId="2" borderId="3" xfId="0" applyFont="1" applyFill="1" applyBorder="1" applyAlignment="1">
      <alignment horizontal="left" vertical="center"/>
    </xf>
    <xf numFmtId="0" fontId="75" fillId="0" borderId="3" xfId="0" applyFont="1" applyBorder="1" applyAlignment="1">
      <alignment horizontal="left" vertical="center"/>
    </xf>
    <xf numFmtId="0" fontId="75" fillId="2" borderId="3" xfId="0" applyFont="1" applyFill="1" applyBorder="1" applyAlignment="1">
      <alignment horizontal="left" vertical="center"/>
    </xf>
    <xf numFmtId="49" fontId="75" fillId="2" borderId="3" xfId="0" applyNumberFormat="1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0" fillId="2" borderId="3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/>
    </xf>
    <xf numFmtId="0" fontId="72" fillId="0" borderId="3" xfId="0" applyFont="1" applyBorder="1" applyAlignment="1">
      <alignment horizontal="left" vertical="center"/>
    </xf>
    <xf numFmtId="0" fontId="74" fillId="0" borderId="3" xfId="0" applyFont="1" applyBorder="1" applyAlignment="1">
      <alignment horizontal="left" vertical="center"/>
    </xf>
    <xf numFmtId="0" fontId="78" fillId="2" borderId="3" xfId="0" applyFont="1" applyFill="1" applyBorder="1" applyAlignment="1">
      <alignment horizontal="left" vertical="center"/>
    </xf>
    <xf numFmtId="0" fontId="79" fillId="10" borderId="7" xfId="0" applyFont="1" applyFill="1" applyBorder="1" applyAlignment="1">
      <alignment horizontal="left" vertical="center" wrapText="1"/>
    </xf>
    <xf numFmtId="0" fontId="79" fillId="10" borderId="3" xfId="0" applyFont="1" applyFill="1" applyBorder="1" applyAlignment="1">
      <alignment horizontal="left" vertical="center" wrapText="1"/>
    </xf>
    <xf numFmtId="0" fontId="79" fillId="10" borderId="8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left" vertical="center" wrapText="1"/>
    </xf>
    <xf numFmtId="0" fontId="0" fillId="11" borderId="3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0" fillId="0" borderId="3" xfId="0" applyBorder="1" applyAlignment="1">
      <alignment horizontal="left" wrapText="1"/>
    </xf>
    <xf numFmtId="0" fontId="81" fillId="2" borderId="3" xfId="0" applyFont="1" applyFill="1" applyBorder="1" applyAlignment="1">
      <alignment horizontal="center" vertical="center" wrapText="1"/>
    </xf>
    <xf numFmtId="0" fontId="82" fillId="2" borderId="3" xfId="0" applyFont="1" applyFill="1" applyBorder="1" applyAlignment="1">
      <alignment horizontal="center" vertical="center"/>
    </xf>
    <xf numFmtId="0" fontId="77" fillId="2" borderId="3" xfId="0" applyFont="1" applyFill="1" applyBorder="1" applyAlignment="1">
      <alignment horizontal="center"/>
    </xf>
    <xf numFmtId="0" fontId="77" fillId="2" borderId="0" xfId="0" applyFont="1" applyFill="1"/>
    <xf numFmtId="0" fontId="75" fillId="7" borderId="3" xfId="0" applyFont="1" applyFill="1" applyBorder="1" applyAlignment="1">
      <alignment horizontal="center" vertical="center" wrapText="1"/>
    </xf>
    <xf numFmtId="0" fontId="83" fillId="2" borderId="3" xfId="0" applyFont="1" applyFill="1" applyBorder="1"/>
    <xf numFmtId="0" fontId="84" fillId="2" borderId="0" xfId="0" applyFont="1" applyFill="1"/>
    <xf numFmtId="0" fontId="83" fillId="2" borderId="3" xfId="0" applyFont="1" applyFill="1" applyBorder="1" applyAlignment="1">
      <alignment horizontal="center"/>
    </xf>
    <xf numFmtId="0" fontId="75" fillId="7" borderId="3" xfId="0" applyFont="1" applyFill="1" applyBorder="1" applyAlignment="1">
      <alignment horizontal="center" vertical="center" wrapText="1"/>
    </xf>
    <xf numFmtId="0" fontId="85" fillId="7" borderId="3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 wrapText="1"/>
    </xf>
    <xf numFmtId="0" fontId="18" fillId="7" borderId="3" xfId="0" applyFont="1" applyFill="1" applyBorder="1" applyAlignment="1">
      <alignment horizontal="center" vertical="center"/>
    </xf>
    <xf numFmtId="0" fontId="86" fillId="3" borderId="3" xfId="0" applyFont="1" applyFill="1" applyBorder="1" applyAlignment="1">
      <alignment horizontal="center" vertical="center"/>
    </xf>
    <xf numFmtId="0" fontId="86" fillId="12" borderId="3" xfId="0" applyFont="1" applyFill="1" applyBorder="1" applyAlignment="1">
      <alignment horizontal="center" vertical="center"/>
    </xf>
    <xf numFmtId="0" fontId="86" fillId="13" borderId="3" xfId="0" applyFont="1" applyFill="1" applyBorder="1" applyAlignment="1">
      <alignment horizontal="center" vertical="center"/>
    </xf>
    <xf numFmtId="0" fontId="87" fillId="3" borderId="3" xfId="0" applyFont="1" applyFill="1" applyBorder="1" applyAlignment="1">
      <alignment horizontal="center" vertical="center"/>
    </xf>
    <xf numFmtId="0" fontId="85" fillId="7" borderId="3" xfId="0" applyFont="1" applyFill="1" applyBorder="1" applyAlignment="1">
      <alignment horizontal="center" wrapText="1"/>
    </xf>
    <xf numFmtId="0" fontId="75" fillId="7" borderId="3" xfId="0" applyFont="1" applyFill="1" applyBorder="1" applyAlignment="1">
      <alignment horizontal="center" wrapText="1"/>
    </xf>
    <xf numFmtId="0" fontId="14" fillId="7" borderId="4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84" fillId="2" borderId="0" xfId="0" applyFont="1" applyFill="1" applyAlignment="1">
      <alignment vertical="center"/>
    </xf>
    <xf numFmtId="0" fontId="85" fillId="7" borderId="0" xfId="0" applyFont="1" applyFill="1" applyAlignment="1">
      <alignment horizontal="center"/>
    </xf>
    <xf numFmtId="0" fontId="85" fillId="7" borderId="0" xfId="0" applyFont="1" applyFill="1"/>
    <xf numFmtId="0" fontId="85" fillId="3" borderId="0" xfId="0" applyFont="1" applyFill="1"/>
    <xf numFmtId="0" fontId="84" fillId="2" borderId="0" xfId="0" applyFont="1" applyFill="1" applyAlignment="1">
      <alignment horizontal="center"/>
    </xf>
    <xf numFmtId="0" fontId="23" fillId="2" borderId="2" xfId="0" applyFont="1" applyFill="1" applyBorder="1" applyAlignment="1">
      <alignment horizontal="center"/>
    </xf>
    <xf numFmtId="0" fontId="20" fillId="2" borderId="0" xfId="0" applyFont="1" applyFill="1"/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2" borderId="8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wrapText="1"/>
    </xf>
    <xf numFmtId="0" fontId="23" fillId="2" borderId="9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 wrapText="1"/>
    </xf>
    <xf numFmtId="0" fontId="23" fillId="2" borderId="3" xfId="0" applyFont="1" applyFill="1" applyBorder="1"/>
    <xf numFmtId="0" fontId="23" fillId="0" borderId="3" xfId="0" applyFont="1" applyBorder="1"/>
    <xf numFmtId="0" fontId="88" fillId="2" borderId="3" xfId="0" applyFont="1" applyFill="1" applyBorder="1" applyAlignment="1">
      <alignment wrapText="1"/>
    </xf>
    <xf numFmtId="0" fontId="89" fillId="2" borderId="3" xfId="0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left"/>
    </xf>
    <xf numFmtId="0" fontId="23" fillId="0" borderId="3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89" fillId="2" borderId="3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/>
    </xf>
    <xf numFmtId="0" fontId="23" fillId="4" borderId="3" xfId="0" applyFont="1" applyFill="1" applyBorder="1" applyAlignment="1">
      <alignment horizontal="left"/>
    </xf>
    <xf numFmtId="0" fontId="20" fillId="4" borderId="3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90" fillId="0" borderId="3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91" fillId="0" borderId="3" xfId="0" applyFont="1" applyBorder="1" applyAlignment="1">
      <alignment horizontal="center" vertical="center" wrapText="1"/>
    </xf>
    <xf numFmtId="0" fontId="92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0" fillId="0" borderId="3" xfId="0" applyBorder="1" applyAlignment="1">
      <alignment vertical="center"/>
    </xf>
    <xf numFmtId="0" fontId="6" fillId="0" borderId="3" xfId="0" applyFont="1" applyBorder="1" applyAlignment="1">
      <alignment vertical="center"/>
    </xf>
    <xf numFmtId="0" fontId="0" fillId="0" borderId="3" xfId="0" applyBorder="1" applyAlignment="1">
      <alignment wrapText="1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0" fillId="2" borderId="3" xfId="0" applyFill="1" applyBorder="1"/>
    <xf numFmtId="0" fontId="9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95" fillId="0" borderId="3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7" fillId="0" borderId="3" xfId="0" applyFont="1" applyBorder="1" applyAlignment="1">
      <alignment horizontal="left"/>
    </xf>
    <xf numFmtId="0" fontId="98" fillId="0" borderId="3" xfId="0" applyFont="1" applyBorder="1" applyAlignment="1">
      <alignment horizontal="left"/>
    </xf>
    <xf numFmtId="0" fontId="99" fillId="0" borderId="3" xfId="0" applyFont="1" applyBorder="1" applyAlignment="1">
      <alignment horizontal="center"/>
    </xf>
    <xf numFmtId="0" fontId="100" fillId="0" borderId="3" xfId="0" applyFont="1" applyBorder="1" applyAlignment="1">
      <alignment horizontal="left"/>
    </xf>
    <xf numFmtId="0" fontId="55" fillId="0" borderId="3" xfId="0" applyFont="1" applyBorder="1" applyAlignment="1">
      <alignment horizontal="center" vertical="center" wrapText="1"/>
    </xf>
    <xf numFmtId="0" fontId="101" fillId="0" borderId="3" xfId="0" applyFont="1" applyBorder="1" applyAlignment="1">
      <alignment horizontal="center"/>
    </xf>
    <xf numFmtId="0" fontId="102" fillId="0" borderId="3" xfId="0" applyFont="1" applyBorder="1" applyAlignment="1">
      <alignment horizontal="left" vertical="center" wrapText="1"/>
    </xf>
    <xf numFmtId="0" fontId="102" fillId="0" borderId="3" xfId="0" applyFont="1" applyBorder="1" applyAlignment="1">
      <alignment horizontal="left"/>
    </xf>
    <xf numFmtId="0" fontId="103" fillId="0" borderId="3" xfId="0" applyFont="1" applyBorder="1" applyAlignment="1">
      <alignment horizontal="left"/>
    </xf>
    <xf numFmtId="0" fontId="101" fillId="0" borderId="3" xfId="0" applyFont="1" applyBorder="1" applyAlignment="1">
      <alignment horizontal="center" vertical="center" wrapText="1"/>
    </xf>
    <xf numFmtId="0" fontId="104" fillId="0" borderId="3" xfId="0" applyFont="1" applyBorder="1" applyAlignment="1">
      <alignment horizontal="left" vertical="center" wrapText="1"/>
    </xf>
    <xf numFmtId="0" fontId="104" fillId="0" borderId="3" xfId="0" applyFont="1" applyBorder="1" applyAlignment="1">
      <alignment horizontal="left" vertical="center"/>
    </xf>
    <xf numFmtId="0" fontId="101" fillId="0" borderId="3" xfId="0" applyFont="1" applyBorder="1" applyAlignment="1">
      <alignment horizontal="left" vertical="center" wrapText="1"/>
    </xf>
    <xf numFmtId="0" fontId="101" fillId="0" borderId="3" xfId="0" applyFont="1" applyBorder="1" applyAlignment="1">
      <alignment horizontal="left" vertical="center"/>
    </xf>
    <xf numFmtId="0" fontId="105" fillId="0" borderId="3" xfId="0" applyFont="1" applyBorder="1" applyAlignment="1">
      <alignment horizontal="center"/>
    </xf>
    <xf numFmtId="0" fontId="106" fillId="0" borderId="3" xfId="0" applyFont="1" applyBorder="1" applyAlignment="1">
      <alignment horizontal="left"/>
    </xf>
    <xf numFmtId="0" fontId="96" fillId="0" borderId="3" xfId="0" applyFont="1" applyBorder="1" applyAlignment="1">
      <alignment horizontal="left"/>
    </xf>
    <xf numFmtId="0" fontId="96" fillId="0" borderId="3" xfId="0" applyFont="1" applyBorder="1" applyAlignment="1">
      <alignment horizontal="left" wrapText="1"/>
    </xf>
    <xf numFmtId="0" fontId="99" fillId="0" borderId="3" xfId="0" applyFont="1" applyBorder="1" applyAlignment="1">
      <alignment horizontal="left" wrapText="1"/>
    </xf>
    <xf numFmtId="0" fontId="99" fillId="0" borderId="3" xfId="0" applyFont="1" applyBorder="1" applyAlignment="1">
      <alignment horizontal="left"/>
    </xf>
    <xf numFmtId="0" fontId="100" fillId="0" borderId="3" xfId="0" applyFont="1" applyBorder="1" applyAlignment="1">
      <alignment horizontal="left" vertical="center"/>
    </xf>
    <xf numFmtId="0" fontId="0" fillId="0" borderId="8" xfId="0" applyBorder="1" applyAlignment="1">
      <alignment horizontal="center" vertical="center" wrapText="1"/>
    </xf>
    <xf numFmtId="0" fontId="97" fillId="0" borderId="3" xfId="0" applyFont="1" applyBorder="1" applyAlignment="1">
      <alignment horizontal="left" vertical="center"/>
    </xf>
    <xf numFmtId="0" fontId="107" fillId="0" borderId="3" xfId="0" applyFont="1" applyBorder="1" applyAlignment="1">
      <alignment horizontal="center" vertical="center" wrapText="1"/>
    </xf>
    <xf numFmtId="0" fontId="108" fillId="2" borderId="3" xfId="0" applyFont="1" applyFill="1" applyBorder="1" applyAlignment="1">
      <alignment horizontal="center"/>
    </xf>
    <xf numFmtId="0" fontId="59" fillId="0" borderId="7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9" fillId="0" borderId="8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0" fontId="59" fillId="0" borderId="9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/>
    </xf>
    <xf numFmtId="0" fontId="59" fillId="0" borderId="3" xfId="0" applyFont="1" applyBorder="1"/>
    <xf numFmtId="0" fontId="109" fillId="2" borderId="3" xfId="6" applyFont="1" applyFill="1" applyBorder="1" applyAlignment="1">
      <alignment horizontal="left"/>
    </xf>
    <xf numFmtId="0" fontId="110" fillId="0" borderId="3" xfId="0" applyFont="1" applyBorder="1" applyAlignment="1">
      <alignment horizontal="center" vertical="center"/>
    </xf>
    <xf numFmtId="0" fontId="110" fillId="0" borderId="3" xfId="0" applyFont="1" applyBorder="1" applyAlignment="1">
      <alignment horizontal="center"/>
    </xf>
    <xf numFmtId="0" fontId="59" fillId="0" borderId="0" xfId="0" applyFont="1"/>
    <xf numFmtId="0" fontId="110" fillId="2" borderId="3" xfId="0" applyFont="1" applyFill="1" applyBorder="1" applyAlignment="1">
      <alignment horizontal="center" vertical="center"/>
    </xf>
    <xf numFmtId="0" fontId="59" fillId="2" borderId="3" xfId="0" applyFont="1" applyFill="1" applyBorder="1"/>
    <xf numFmtId="0" fontId="109" fillId="0" borderId="3" xfId="6" applyFont="1" applyBorder="1" applyAlignment="1">
      <alignment horizontal="left"/>
    </xf>
    <xf numFmtId="0" fontId="109" fillId="2" borderId="3" xfId="6" applyFont="1" applyFill="1" applyBorder="1" applyAlignment="1">
      <alignment horizontal="left" vertical="center"/>
    </xf>
    <xf numFmtId="0" fontId="109" fillId="2" borderId="0" xfId="6" applyFont="1" applyFill="1" applyAlignment="1">
      <alignment horizontal="left"/>
    </xf>
    <xf numFmtId="0" fontId="111" fillId="0" borderId="3" xfId="0" applyFont="1" applyBorder="1" applyAlignment="1">
      <alignment horizontal="center"/>
    </xf>
    <xf numFmtId="0" fontId="59" fillId="0" borderId="8" xfId="0" applyFont="1" applyBorder="1"/>
    <xf numFmtId="9" fontId="109" fillId="2" borderId="3" xfId="1" applyFont="1" applyFill="1" applyBorder="1" applyAlignment="1">
      <alignment horizontal="left"/>
    </xf>
    <xf numFmtId="0" fontId="109" fillId="2" borderId="7" xfId="6" applyFont="1" applyFill="1" applyBorder="1" applyAlignment="1">
      <alignment horizontal="left"/>
    </xf>
    <xf numFmtId="0" fontId="58" fillId="0" borderId="3" xfId="0" applyFont="1" applyBorder="1" applyAlignment="1">
      <alignment vertical="center"/>
    </xf>
    <xf numFmtId="0" fontId="112" fillId="0" borderId="3" xfId="0" applyFont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center"/>
    </xf>
    <xf numFmtId="0" fontId="113" fillId="0" borderId="3" xfId="0" applyFont="1" applyBorder="1" applyAlignment="1">
      <alignment wrapText="1"/>
    </xf>
    <xf numFmtId="0" fontId="0" fillId="4" borderId="3" xfId="0" applyFill="1" applyBorder="1" applyAlignment="1">
      <alignment horizontal="center"/>
    </xf>
    <xf numFmtId="0" fontId="113" fillId="4" borderId="3" xfId="0" applyFont="1" applyFill="1" applyBorder="1" applyAlignment="1">
      <alignment wrapText="1"/>
    </xf>
    <xf numFmtId="0" fontId="0" fillId="4" borderId="3" xfId="0" applyFill="1" applyBorder="1" applyAlignment="1">
      <alignment horizontal="center" vertical="center"/>
    </xf>
    <xf numFmtId="0" fontId="7" fillId="0" borderId="3" xfId="0" applyFont="1" applyBorder="1"/>
    <xf numFmtId="0" fontId="114" fillId="0" borderId="7" xfId="0" applyFont="1" applyBorder="1" applyAlignment="1" applyProtection="1">
      <alignment horizontal="center" vertical="center" wrapText="1" readingOrder="1"/>
      <protection locked="0"/>
    </xf>
    <xf numFmtId="0" fontId="114" fillId="0" borderId="3" xfId="0" applyFont="1" applyBorder="1" applyAlignment="1" applyProtection="1">
      <alignment horizontal="left" vertical="center" wrapText="1" readingOrder="1"/>
      <protection locked="0"/>
    </xf>
    <xf numFmtId="0" fontId="114" fillId="0" borderId="8" xfId="0" applyFont="1" applyBorder="1" applyAlignment="1" applyProtection="1">
      <alignment horizontal="center" vertical="center" wrapText="1" readingOrder="1"/>
      <protection locked="0"/>
    </xf>
    <xf numFmtId="0" fontId="114" fillId="0" borderId="9" xfId="0" applyFont="1" applyBorder="1" applyAlignment="1" applyProtection="1">
      <alignment horizontal="center" vertical="center" wrapText="1" readingOrder="1"/>
      <protection locked="0"/>
    </xf>
    <xf numFmtId="0" fontId="114" fillId="0" borderId="7" xfId="0" applyFont="1" applyBorder="1" applyAlignment="1" applyProtection="1">
      <alignment horizontal="center" vertical="center" readingOrder="1"/>
      <protection locked="0"/>
    </xf>
    <xf numFmtId="0" fontId="114" fillId="0" borderId="9" xfId="0" applyFont="1" applyBorder="1" applyAlignment="1" applyProtection="1">
      <alignment horizontal="center" vertical="center" readingOrder="1"/>
      <protection locked="0"/>
    </xf>
    <xf numFmtId="0" fontId="114" fillId="0" borderId="3" xfId="0" applyFont="1" applyBorder="1" applyAlignment="1" applyProtection="1">
      <alignment horizontal="center" vertical="center" wrapText="1" readingOrder="1"/>
      <protection locked="0"/>
    </xf>
    <xf numFmtId="0" fontId="115" fillId="0" borderId="3" xfId="0" applyFont="1" applyBorder="1" applyAlignment="1">
      <alignment horizontal="center" vertical="center"/>
    </xf>
    <xf numFmtId="0" fontId="115" fillId="0" borderId="3" xfId="0" applyFont="1" applyBorder="1" applyAlignment="1">
      <alignment horizontal="left"/>
    </xf>
    <xf numFmtId="0" fontId="11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115" fillId="0" borderId="7" xfId="0" applyFont="1" applyBorder="1" applyAlignment="1">
      <alignment horizontal="center" vertical="center" wrapText="1"/>
    </xf>
    <xf numFmtId="0" fontId="115" fillId="0" borderId="3" xfId="0" applyFont="1" applyBorder="1" applyAlignment="1">
      <alignment horizontal="left" vertical="center"/>
    </xf>
    <xf numFmtId="0" fontId="115" fillId="0" borderId="8" xfId="0" applyFont="1" applyBorder="1" applyAlignment="1">
      <alignment horizontal="center" vertical="center" wrapText="1"/>
    </xf>
    <xf numFmtId="0" fontId="115" fillId="0" borderId="9" xfId="0" applyFont="1" applyBorder="1" applyAlignment="1">
      <alignment horizontal="center" vertical="center" wrapText="1"/>
    </xf>
    <xf numFmtId="0" fontId="115" fillId="0" borderId="7" xfId="0" applyFont="1" applyBorder="1" applyAlignment="1">
      <alignment horizontal="center" vertical="center"/>
    </xf>
    <xf numFmtId="0" fontId="115" fillId="0" borderId="9" xfId="0" applyFont="1" applyBorder="1" applyAlignment="1">
      <alignment horizontal="center" vertical="center"/>
    </xf>
    <xf numFmtId="0" fontId="115" fillId="0" borderId="8" xfId="0" applyFont="1" applyBorder="1" applyAlignment="1">
      <alignment horizontal="center" vertical="center"/>
    </xf>
    <xf numFmtId="0" fontId="116" fillId="10" borderId="7" xfId="2" applyFont="1" applyFill="1" applyBorder="1" applyAlignment="1">
      <alignment horizontal="center" vertical="center" wrapText="1"/>
    </xf>
    <xf numFmtId="0" fontId="116" fillId="10" borderId="3" xfId="2" applyFont="1" applyFill="1" applyBorder="1" applyAlignment="1">
      <alignment horizontal="left" vertical="center" wrapText="1"/>
    </xf>
    <xf numFmtId="0" fontId="116" fillId="10" borderId="9" xfId="2" applyFont="1" applyFill="1" applyBorder="1" applyAlignment="1">
      <alignment horizontal="center" vertical="center" wrapText="1"/>
    </xf>
    <xf numFmtId="0" fontId="116" fillId="10" borderId="7" xfId="0" applyFont="1" applyFill="1" applyBorder="1" applyAlignment="1">
      <alignment horizontal="center" vertical="center" wrapText="1"/>
    </xf>
    <xf numFmtId="0" fontId="116" fillId="10" borderId="3" xfId="0" applyFont="1" applyFill="1" applyBorder="1" applyAlignment="1">
      <alignment horizontal="left" vertical="center" wrapText="1"/>
    </xf>
    <xf numFmtId="0" fontId="116" fillId="10" borderId="9" xfId="0" applyFont="1" applyFill="1" applyBorder="1" applyAlignment="1">
      <alignment horizontal="center" vertical="center" wrapText="1"/>
    </xf>
    <xf numFmtId="0" fontId="116" fillId="10" borderId="8" xfId="2" applyFont="1" applyFill="1" applyBorder="1" applyAlignment="1">
      <alignment horizontal="center" vertical="center" wrapText="1"/>
    </xf>
    <xf numFmtId="0" fontId="116" fillId="10" borderId="8" xfId="0" applyFont="1" applyFill="1" applyBorder="1" applyAlignment="1">
      <alignment horizontal="center" vertical="center" wrapText="1"/>
    </xf>
    <xf numFmtId="0" fontId="114" fillId="0" borderId="3" xfId="3" applyFont="1" applyBorder="1" applyAlignment="1">
      <alignment horizontal="left" vertical="top" wrapText="1"/>
    </xf>
    <xf numFmtId="0" fontId="0" fillId="0" borderId="4" xfId="0" applyBorder="1" applyAlignment="1">
      <alignment horizont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0" fontId="117" fillId="0" borderId="3" xfId="0" applyFont="1" applyBorder="1" applyAlignment="1">
      <alignment horizontal="center" vertical="center"/>
    </xf>
    <xf numFmtId="164" fontId="85" fillId="0" borderId="3" xfId="0" applyNumberFormat="1" applyFont="1" applyBorder="1" applyAlignment="1">
      <alignment horizontal="center" vertical="center"/>
    </xf>
    <xf numFmtId="164" fontId="85" fillId="0" borderId="3" xfId="0" applyNumberFormat="1" applyFont="1" applyBorder="1" applyAlignment="1">
      <alignment horizontal="left" vertical="center" wrapText="1"/>
    </xf>
    <xf numFmtId="0" fontId="118" fillId="0" borderId="3" xfId="0" applyFont="1" applyBorder="1" applyAlignment="1">
      <alignment horizontal="center" vertical="center"/>
    </xf>
    <xf numFmtId="0" fontId="118" fillId="2" borderId="3" xfId="0" applyFont="1" applyFill="1" applyBorder="1" applyAlignment="1">
      <alignment horizontal="center" vertical="center"/>
    </xf>
    <xf numFmtId="164" fontId="119" fillId="0" borderId="3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20" fillId="0" borderId="3" xfId="0" applyFont="1" applyBorder="1" applyAlignment="1">
      <alignment horizontal="center"/>
    </xf>
    <xf numFmtId="0" fontId="120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left"/>
    </xf>
    <xf numFmtId="0" fontId="7" fillId="0" borderId="9" xfId="0" applyFont="1" applyBorder="1" applyAlignment="1">
      <alignment horizontal="center" vertical="center"/>
    </xf>
    <xf numFmtId="0" fontId="54" fillId="0" borderId="3" xfId="0" applyFont="1" applyBorder="1"/>
    <xf numFmtId="0" fontId="121" fillId="0" borderId="3" xfId="0" applyFont="1" applyBorder="1" applyAlignment="1">
      <alignment horizontal="left"/>
    </xf>
    <xf numFmtId="0" fontId="122" fillId="0" borderId="3" xfId="0" applyFont="1" applyBorder="1" applyAlignment="1">
      <alignment horizontal="center" wrapText="1"/>
    </xf>
    <xf numFmtId="0" fontId="54" fillId="0" borderId="3" xfId="0" applyFont="1" applyBorder="1" applyAlignment="1">
      <alignment wrapText="1"/>
    </xf>
    <xf numFmtId="0" fontId="123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124" fillId="0" borderId="3" xfId="0" applyFont="1" applyBorder="1" applyAlignment="1">
      <alignment horizontal="center" wrapText="1"/>
    </xf>
    <xf numFmtId="0" fontId="125" fillId="0" borderId="3" xfId="0" applyFont="1" applyBorder="1" applyAlignment="1">
      <alignment horizontal="center" wrapText="1"/>
    </xf>
    <xf numFmtId="0" fontId="126" fillId="0" borderId="7" xfId="0" applyFont="1" applyBorder="1" applyAlignment="1">
      <alignment horizontal="center" vertical="center"/>
    </xf>
    <xf numFmtId="0" fontId="126" fillId="0" borderId="7" xfId="0" applyFont="1" applyBorder="1" applyAlignment="1">
      <alignment horizontal="center" vertical="center" wrapText="1"/>
    </xf>
    <xf numFmtId="0" fontId="126" fillId="0" borderId="3" xfId="0" applyFont="1" applyBorder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126" fillId="0" borderId="8" xfId="0" applyFont="1" applyBorder="1" applyAlignment="1">
      <alignment horizontal="center" vertical="center"/>
    </xf>
    <xf numFmtId="0" fontId="126" fillId="0" borderId="8" xfId="0" applyFont="1" applyBorder="1" applyAlignment="1">
      <alignment horizontal="center" vertical="center" wrapText="1"/>
    </xf>
    <xf numFmtId="0" fontId="126" fillId="0" borderId="3" xfId="0" applyFont="1" applyBorder="1" applyAlignment="1">
      <alignment horizontal="center" vertical="center" wrapText="1"/>
    </xf>
    <xf numFmtId="0" fontId="126" fillId="0" borderId="4" xfId="0" applyFont="1" applyBorder="1" applyAlignment="1">
      <alignment horizontal="center" vertical="center" wrapText="1"/>
    </xf>
    <xf numFmtId="0" fontId="126" fillId="0" borderId="5" xfId="0" applyFont="1" applyBorder="1" applyAlignment="1">
      <alignment horizontal="center" vertical="center" wrapText="1"/>
    </xf>
    <xf numFmtId="0" fontId="126" fillId="0" borderId="6" xfId="0" applyFont="1" applyBorder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6" fillId="0" borderId="9" xfId="0" applyFont="1" applyBorder="1" applyAlignment="1">
      <alignment horizontal="center" vertical="center"/>
    </xf>
    <xf numFmtId="0" fontId="126" fillId="0" borderId="9" xfId="0" applyFont="1" applyBorder="1" applyAlignment="1">
      <alignment horizontal="center" vertical="center" wrapText="1"/>
    </xf>
    <xf numFmtId="0" fontId="126" fillId="0" borderId="3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/>
    </xf>
    <xf numFmtId="0" fontId="128" fillId="0" borderId="3" xfId="0" applyFont="1" applyBorder="1" applyAlignment="1">
      <alignment horizontal="center" vertical="center" wrapText="1"/>
    </xf>
    <xf numFmtId="0" fontId="128" fillId="0" borderId="3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28" fillId="2" borderId="3" xfId="0" applyFont="1" applyFill="1" applyBorder="1" applyAlignment="1" applyProtection="1">
      <alignment horizontal="center" vertical="center" wrapText="1"/>
      <protection locked="0"/>
    </xf>
    <xf numFmtId="0" fontId="128" fillId="2" borderId="3" xfId="3" applyFont="1" applyFill="1" applyBorder="1" applyAlignment="1">
      <alignment horizontal="center" vertical="center" wrapText="1"/>
    </xf>
    <xf numFmtId="0" fontId="127" fillId="0" borderId="3" xfId="0" applyFont="1" applyBorder="1" applyAlignment="1">
      <alignment horizontal="center"/>
    </xf>
    <xf numFmtId="0" fontId="127" fillId="0" borderId="3" xfId="0" applyFont="1" applyBorder="1" applyAlignment="1">
      <alignment horizontal="center" wrapText="1"/>
    </xf>
    <xf numFmtId="0" fontId="126" fillId="0" borderId="3" xfId="0" applyFont="1" applyBorder="1" applyAlignment="1">
      <alignment horizontal="center"/>
    </xf>
    <xf numFmtId="0" fontId="127" fillId="0" borderId="0" xfId="0" applyFont="1" applyAlignment="1">
      <alignment horizontal="center"/>
    </xf>
    <xf numFmtId="0" fontId="127" fillId="0" borderId="0" xfId="0" applyFont="1" applyAlignment="1">
      <alignment horizont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20" fillId="0" borderId="3" xfId="0" applyFont="1" applyBorder="1" applyAlignment="1">
      <alignment horizontal="center"/>
    </xf>
    <xf numFmtId="0" fontId="20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20" fillId="0" borderId="3" xfId="0" applyFont="1" applyBorder="1" applyAlignment="1">
      <alignment wrapText="1"/>
    </xf>
    <xf numFmtId="0" fontId="20" fillId="0" borderId="3" xfId="0" applyFont="1" applyBorder="1"/>
    <xf numFmtId="0" fontId="129" fillId="0" borderId="3" xfId="0" applyFont="1" applyBorder="1" applyAlignment="1">
      <alignment horizontal="center" vertical="center"/>
    </xf>
    <xf numFmtId="0" fontId="123" fillId="0" borderId="3" xfId="0" applyFont="1" applyBorder="1" applyAlignment="1">
      <alignment horizontal="center" vertical="center"/>
    </xf>
    <xf numFmtId="0" fontId="123" fillId="4" borderId="3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29" fillId="2" borderId="3" xfId="0" applyFont="1" applyFill="1" applyBorder="1" applyAlignment="1">
      <alignment horizontal="center" vertical="center"/>
    </xf>
    <xf numFmtId="0" fontId="123" fillId="2" borderId="3" xfId="0" applyFont="1" applyFill="1" applyBorder="1" applyAlignment="1">
      <alignment horizontal="center" vertical="center"/>
    </xf>
    <xf numFmtId="0" fontId="0" fillId="2" borderId="0" xfId="0" applyFill="1"/>
    <xf numFmtId="0" fontId="123" fillId="0" borderId="3" xfId="0" applyFont="1" applyBorder="1"/>
    <xf numFmtId="0" fontId="123" fillId="0" borderId="0" xfId="0" applyFont="1"/>
    <xf numFmtId="0" fontId="9" fillId="2" borderId="0" xfId="0" applyFont="1" applyFill="1" applyAlignment="1">
      <alignment horizontal="center" vertical="center"/>
    </xf>
    <xf numFmtId="0" fontId="130" fillId="2" borderId="3" xfId="0" applyFont="1" applyFill="1" applyBorder="1" applyAlignment="1">
      <alignment horizontal="center" vertical="center" wrapText="1"/>
    </xf>
    <xf numFmtId="0" fontId="130" fillId="2" borderId="7" xfId="0" applyFont="1" applyFill="1" applyBorder="1" applyAlignment="1">
      <alignment horizontal="center" vertical="center" wrapText="1"/>
    </xf>
    <xf numFmtId="0" fontId="131" fillId="2" borderId="3" xfId="0" applyFont="1" applyFill="1" applyBorder="1" applyAlignment="1">
      <alignment horizontal="center" vertical="center" wrapText="1"/>
    </xf>
    <xf numFmtId="0" fontId="130" fillId="2" borderId="0" xfId="0" applyFont="1" applyFill="1" applyAlignment="1">
      <alignment horizontal="center" vertical="center" wrapText="1"/>
    </xf>
    <xf numFmtId="0" fontId="130" fillId="2" borderId="8" xfId="0" applyFont="1" applyFill="1" applyBorder="1" applyAlignment="1">
      <alignment horizontal="center" vertical="center" wrapText="1"/>
    </xf>
    <xf numFmtId="0" fontId="130" fillId="2" borderId="9" xfId="0" applyFont="1" applyFill="1" applyBorder="1" applyAlignment="1">
      <alignment horizontal="center" vertical="center" wrapText="1"/>
    </xf>
    <xf numFmtId="0" fontId="130" fillId="2" borderId="3" xfId="0" applyFont="1" applyFill="1" applyBorder="1" applyAlignment="1">
      <alignment horizontal="center" vertical="center" textRotation="90" wrapText="1"/>
    </xf>
    <xf numFmtId="0" fontId="130" fillId="2" borderId="3" xfId="0" applyFont="1" applyFill="1" applyBorder="1" applyAlignment="1">
      <alignment horizontal="center" vertical="center" wrapText="1"/>
    </xf>
    <xf numFmtId="0" fontId="130" fillId="2" borderId="0" xfId="0" applyFont="1" applyFill="1" applyAlignment="1">
      <alignment horizontal="center" vertical="center"/>
    </xf>
    <xf numFmtId="0" fontId="132" fillId="2" borderId="3" xfId="0" applyFont="1" applyFill="1" applyBorder="1" applyAlignment="1">
      <alignment horizontal="center" vertical="center" wrapText="1"/>
    </xf>
    <xf numFmtId="0" fontId="133" fillId="2" borderId="3" xfId="0" applyFont="1" applyFill="1" applyBorder="1" applyAlignment="1">
      <alignment horizontal="center" vertical="center" wrapText="1"/>
    </xf>
    <xf numFmtId="0" fontId="134" fillId="2" borderId="3" xfId="0" applyFont="1" applyFill="1" applyBorder="1" applyAlignment="1">
      <alignment horizontal="center" vertical="center" wrapText="1"/>
    </xf>
    <xf numFmtId="0" fontId="135" fillId="2" borderId="3" xfId="0" applyFont="1" applyFill="1" applyBorder="1" applyAlignment="1">
      <alignment horizontal="center" vertical="center" wrapText="1"/>
    </xf>
    <xf numFmtId="0" fontId="132" fillId="2" borderId="0" xfId="0" applyFont="1" applyFill="1" applyAlignment="1">
      <alignment horizontal="center" vertical="center" wrapText="1"/>
    </xf>
    <xf numFmtId="0" fontId="132" fillId="2" borderId="38" xfId="0" applyFont="1" applyFill="1" applyBorder="1" applyAlignment="1">
      <alignment horizontal="center" vertical="center" wrapText="1"/>
    </xf>
    <xf numFmtId="0" fontId="132" fillId="2" borderId="39" xfId="0" applyFont="1" applyFill="1" applyBorder="1" applyAlignment="1">
      <alignment horizontal="center" vertical="center" wrapText="1"/>
    </xf>
    <xf numFmtId="0" fontId="91" fillId="0" borderId="34" xfId="0" applyFont="1" applyBorder="1" applyAlignment="1">
      <alignment horizontal="center"/>
    </xf>
    <xf numFmtId="0" fontId="91" fillId="0" borderId="34" xfId="0" applyFont="1" applyBorder="1"/>
    <xf numFmtId="0" fontId="91" fillId="0" borderId="31" xfId="0" applyFont="1" applyBorder="1" applyAlignment="1">
      <alignment horizontal="center"/>
    </xf>
    <xf numFmtId="0" fontId="82" fillId="0" borderId="3" xfId="0" applyFont="1" applyBorder="1" applyAlignment="1">
      <alignment horizontal="center"/>
    </xf>
    <xf numFmtId="0" fontId="136" fillId="0" borderId="3" xfId="0" applyFont="1" applyBorder="1" applyAlignment="1">
      <alignment horizontal="center" vertical="center"/>
    </xf>
    <xf numFmtId="0" fontId="136" fillId="0" borderId="3" xfId="0" applyFont="1" applyBorder="1" applyAlignment="1">
      <alignment horizontal="center" vertical="center" wrapText="1"/>
    </xf>
    <xf numFmtId="0" fontId="136" fillId="0" borderId="3" xfId="0" applyFont="1" applyBorder="1"/>
    <xf numFmtId="0" fontId="136" fillId="0" borderId="3" xfId="0" applyFont="1" applyBorder="1" applyAlignment="1">
      <alignment wrapText="1"/>
    </xf>
    <xf numFmtId="0" fontId="136" fillId="0" borderId="3" xfId="0" applyFont="1" applyBorder="1" applyAlignment="1">
      <alignment horizontal="center"/>
    </xf>
    <xf numFmtId="0" fontId="136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37" fillId="0" borderId="3" xfId="0" applyFont="1" applyBorder="1" applyAlignment="1">
      <alignment horizontal="center" vertical="center"/>
    </xf>
    <xf numFmtId="0" fontId="138" fillId="0" borderId="3" xfId="0" applyFont="1" applyBorder="1" applyAlignment="1">
      <alignment horizontal="center" vertical="center" wrapText="1"/>
    </xf>
    <xf numFmtId="0" fontId="138" fillId="0" borderId="3" xfId="0" applyFont="1" applyBorder="1" applyAlignment="1">
      <alignment horizontal="center" vertical="center" wrapText="1"/>
    </xf>
    <xf numFmtId="0" fontId="78" fillId="0" borderId="3" xfId="0" applyFont="1" applyBorder="1" applyAlignment="1">
      <alignment horizontal="center" vertical="center" wrapText="1"/>
    </xf>
    <xf numFmtId="0" fontId="139" fillId="0" borderId="3" xfId="2" applyFont="1" applyBorder="1" applyAlignment="1">
      <alignment horizontal="center" vertical="center" wrapText="1"/>
    </xf>
    <xf numFmtId="0" fontId="0" fillId="0" borderId="3" xfId="2" applyFont="1" applyBorder="1" applyAlignment="1">
      <alignment horizontal="center" vertical="center" wrapText="1"/>
    </xf>
    <xf numFmtId="0" fontId="139" fillId="0" borderId="3" xfId="2" applyFont="1" applyBorder="1" applyAlignment="1">
      <alignment horizontal="center" vertical="center" wrapText="1"/>
    </xf>
    <xf numFmtId="0" fontId="0" fillId="0" borderId="3" xfId="2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40" fillId="0" borderId="3" xfId="0" applyFont="1" applyBorder="1" applyAlignment="1">
      <alignment horizontal="center" vertical="center"/>
    </xf>
    <xf numFmtId="0" fontId="140" fillId="0" borderId="3" xfId="0" applyFont="1" applyBorder="1" applyAlignment="1">
      <alignment horizontal="left" vertical="center"/>
    </xf>
    <xf numFmtId="0" fontId="140" fillId="0" borderId="8" xfId="0" applyFont="1" applyBorder="1" applyAlignment="1">
      <alignment horizontal="center" vertical="center"/>
    </xf>
    <xf numFmtId="0" fontId="139" fillId="0" borderId="3" xfId="0" applyFont="1" applyBorder="1" applyAlignment="1">
      <alignment horizontal="center" wrapText="1"/>
    </xf>
    <xf numFmtId="0" fontId="140" fillId="0" borderId="3" xfId="0" applyFont="1" applyBorder="1" applyAlignment="1">
      <alignment horizontal="center"/>
    </xf>
    <xf numFmtId="0" fontId="140" fillId="0" borderId="9" xfId="0" applyFont="1" applyBorder="1" applyAlignment="1">
      <alignment horizontal="center" vertical="center"/>
    </xf>
    <xf numFmtId="0" fontId="140" fillId="0" borderId="7" xfId="0" applyFont="1" applyBorder="1" applyAlignment="1">
      <alignment horizontal="center" vertical="center"/>
    </xf>
    <xf numFmtId="0" fontId="140" fillId="0" borderId="3" xfId="0" applyFont="1" applyBorder="1" applyAlignment="1">
      <alignment horizontal="center" vertical="center"/>
    </xf>
    <xf numFmtId="0" fontId="139" fillId="0" borderId="3" xfId="0" applyFont="1" applyBorder="1" applyAlignment="1">
      <alignment horizontal="center" vertical="center" wrapText="1"/>
    </xf>
    <xf numFmtId="0" fontId="140" fillId="0" borderId="3" xfId="0" applyFont="1" applyBorder="1" applyAlignment="1">
      <alignment horizontal="center" wrapText="1"/>
    </xf>
    <xf numFmtId="0" fontId="136" fillId="0" borderId="28" xfId="0" applyFont="1" applyBorder="1" applyAlignment="1">
      <alignment horizontal="center" vertical="center" wrapText="1"/>
    </xf>
    <xf numFmtId="0" fontId="136" fillId="0" borderId="32" xfId="0" applyFont="1" applyBorder="1" applyAlignment="1">
      <alignment vertical="center" wrapText="1"/>
    </xf>
    <xf numFmtId="0" fontId="136" fillId="0" borderId="32" xfId="0" applyFont="1" applyBorder="1" applyAlignment="1">
      <alignment horizontal="center" vertical="center" wrapText="1"/>
    </xf>
    <xf numFmtId="0" fontId="136" fillId="0" borderId="29" xfId="0" applyFont="1" applyBorder="1" applyAlignment="1">
      <alignment horizontal="center" vertical="center" wrapText="1"/>
    </xf>
    <xf numFmtId="0" fontId="136" fillId="0" borderId="30" xfId="0" applyFont="1" applyBorder="1" applyAlignment="1">
      <alignment vertical="center" wrapText="1"/>
    </xf>
    <xf numFmtId="0" fontId="136" fillId="0" borderId="31" xfId="0" applyFont="1" applyBorder="1" applyAlignment="1">
      <alignment vertical="center" wrapText="1"/>
    </xf>
    <xf numFmtId="0" fontId="136" fillId="0" borderId="33" xfId="0" applyFont="1" applyBorder="1" applyAlignment="1">
      <alignment vertical="center" wrapText="1"/>
    </xf>
    <xf numFmtId="0" fontId="136" fillId="0" borderId="33" xfId="0" applyFont="1" applyBorder="1" applyAlignment="1">
      <alignment horizontal="center" vertical="center" wrapText="1"/>
    </xf>
    <xf numFmtId="0" fontId="136" fillId="0" borderId="34" xfId="0" applyFont="1" applyBorder="1" applyAlignment="1">
      <alignment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40" xfId="0" applyFont="1" applyBorder="1" applyAlignment="1">
      <alignment horizontal="center" vertical="center" wrapText="1"/>
    </xf>
    <xf numFmtId="0" fontId="142" fillId="0" borderId="34" xfId="0" applyFont="1" applyBorder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42" fillId="0" borderId="28" xfId="0" applyFont="1" applyBorder="1" applyAlignment="1">
      <alignment horizontal="center"/>
    </xf>
    <xf numFmtId="0" fontId="142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136" fillId="2" borderId="7" xfId="0" applyFont="1" applyFill="1" applyBorder="1" applyAlignment="1">
      <alignment horizontal="center" vertical="center" wrapText="1"/>
    </xf>
    <xf numFmtId="0" fontId="143" fillId="2" borderId="4" xfId="0" applyFont="1" applyFill="1" applyBorder="1" applyAlignment="1">
      <alignment horizontal="center" vertical="center" wrapText="1"/>
    </xf>
    <xf numFmtId="0" fontId="143" fillId="2" borderId="5" xfId="0" applyFont="1" applyFill="1" applyBorder="1" applyAlignment="1">
      <alignment horizontal="center" vertical="center" wrapText="1"/>
    </xf>
    <xf numFmtId="0" fontId="143" fillId="2" borderId="6" xfId="0" applyFont="1" applyFill="1" applyBorder="1" applyAlignment="1">
      <alignment horizontal="center" vertical="center" wrapText="1"/>
    </xf>
    <xf numFmtId="0" fontId="143" fillId="2" borderId="3" xfId="0" applyFont="1" applyFill="1" applyBorder="1" applyAlignment="1">
      <alignment horizontal="center" vertical="center" wrapText="1"/>
    </xf>
    <xf numFmtId="0" fontId="136" fillId="2" borderId="9" xfId="0" applyFont="1" applyFill="1" applyBorder="1" applyAlignment="1">
      <alignment horizontal="center" vertical="center" wrapText="1"/>
    </xf>
    <xf numFmtId="0" fontId="136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horizontal="center" vertical="center"/>
    </xf>
    <xf numFmtId="0" fontId="100" fillId="0" borderId="3" xfId="0" applyFont="1" applyBorder="1" applyAlignment="1">
      <alignment horizontal="center"/>
    </xf>
    <xf numFmtId="0" fontId="95" fillId="2" borderId="3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center" vertical="center" wrapText="1"/>
    </xf>
    <xf numFmtId="0" fontId="144" fillId="2" borderId="3" xfId="0" applyFont="1" applyFill="1" applyBorder="1" applyAlignment="1">
      <alignment horizontal="center" vertical="center" wrapText="1"/>
    </xf>
    <xf numFmtId="0" fontId="95" fillId="2" borderId="3" xfId="0" applyFont="1" applyFill="1" applyBorder="1" applyAlignment="1">
      <alignment horizontal="center" vertical="center" textRotation="255"/>
    </xf>
    <xf numFmtId="0" fontId="97" fillId="2" borderId="3" xfId="0" applyFont="1" applyFill="1" applyBorder="1" applyAlignment="1">
      <alignment horizontal="center" vertical="center" wrapText="1"/>
    </xf>
    <xf numFmtId="0" fontId="145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146" fillId="2" borderId="4" xfId="0" applyFont="1" applyFill="1" applyBorder="1" applyAlignment="1">
      <alignment horizontal="center" vertical="center" wrapText="1"/>
    </xf>
    <xf numFmtId="0" fontId="146" fillId="2" borderId="5" xfId="0" applyFont="1" applyFill="1" applyBorder="1" applyAlignment="1">
      <alignment horizontal="center" vertical="center" wrapText="1"/>
    </xf>
    <xf numFmtId="0" fontId="146" fillId="2" borderId="6" xfId="0" applyFont="1" applyFill="1" applyBorder="1" applyAlignment="1">
      <alignment horizontal="center" vertical="center" wrapText="1"/>
    </xf>
    <xf numFmtId="0" fontId="147" fillId="2" borderId="3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148" fillId="2" borderId="3" xfId="0" applyFont="1" applyFill="1" applyBorder="1" applyAlignment="1">
      <alignment horizontal="center" vertical="center"/>
    </xf>
    <xf numFmtId="0" fontId="78" fillId="0" borderId="3" xfId="0" applyFont="1" applyBorder="1" applyAlignment="1">
      <alignment horizontal="center"/>
    </xf>
    <xf numFmtId="0" fontId="149" fillId="2" borderId="3" xfId="0" applyFont="1" applyFill="1" applyBorder="1" applyAlignment="1">
      <alignment horizontal="center" vertical="center"/>
    </xf>
    <xf numFmtId="0" fontId="146" fillId="0" borderId="28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46" fillId="0" borderId="34" xfId="0" applyFont="1" applyBorder="1" applyAlignment="1">
      <alignment horizontal="center" vertical="center" wrapText="1"/>
    </xf>
    <xf numFmtId="0" fontId="149" fillId="2" borderId="3" xfId="0" applyFont="1" applyFill="1" applyBorder="1" applyAlignment="1">
      <alignment horizontal="center" vertical="center" wrapText="1"/>
    </xf>
    <xf numFmtId="0" fontId="146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textRotation="255"/>
    </xf>
    <xf numFmtId="0" fontId="149" fillId="2" borderId="3" xfId="0" applyFont="1" applyFill="1" applyBorder="1" applyAlignment="1">
      <alignment horizontal="center" vertical="center" textRotation="255"/>
    </xf>
    <xf numFmtId="0" fontId="35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46" fillId="0" borderId="0" xfId="0" applyFont="1" applyAlignment="1">
      <alignment horizontal="left" vertical="center" wrapText="1"/>
    </xf>
    <xf numFmtId="0" fontId="146" fillId="0" borderId="0" xfId="0" applyFont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0" fontId="146" fillId="2" borderId="7" xfId="0" applyFont="1" applyFill="1" applyBorder="1" applyAlignment="1">
      <alignment horizontal="left" vertical="center" wrapText="1"/>
    </xf>
    <xf numFmtId="0" fontId="93" fillId="0" borderId="3" xfId="0" applyFont="1" applyBorder="1" applyAlignment="1">
      <alignment horizontal="center"/>
    </xf>
    <xf numFmtId="0" fontId="9" fillId="0" borderId="3" xfId="0" applyFont="1" applyBorder="1" applyAlignment="1">
      <alignment horizontal="left" vertical="center" wrapText="1"/>
    </xf>
    <xf numFmtId="0" fontId="146" fillId="0" borderId="0" xfId="0" applyFont="1"/>
    <xf numFmtId="0" fontId="6" fillId="2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left" vertical="center" wrapText="1"/>
    </xf>
    <xf numFmtId="0" fontId="146" fillId="2" borderId="8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50" fillId="0" borderId="3" xfId="0" applyFont="1" applyBorder="1" applyAlignment="1">
      <alignment horizontal="center" vertical="center"/>
    </xf>
    <xf numFmtId="0" fontId="6" fillId="0" borderId="0" xfId="0" applyFont="1"/>
    <xf numFmtId="0" fontId="6" fillId="2" borderId="9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 wrapText="1"/>
    </xf>
    <xf numFmtId="0" fontId="146" fillId="2" borderId="9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3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146" fillId="2" borderId="3" xfId="0" applyFont="1" applyFill="1" applyBorder="1" applyAlignment="1">
      <alignment horizontal="center" vertical="center"/>
    </xf>
    <xf numFmtId="0" fontId="146" fillId="2" borderId="3" xfId="0" applyFont="1" applyFill="1" applyBorder="1" applyAlignment="1">
      <alignment horizontal="left" vertical="center"/>
    </xf>
    <xf numFmtId="0" fontId="16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46" fillId="0" borderId="3" xfId="0" applyFont="1" applyBorder="1" applyAlignment="1">
      <alignment horizontal="center" vertical="center"/>
    </xf>
    <xf numFmtId="0" fontId="146" fillId="0" borderId="3" xfId="0" applyFont="1" applyBorder="1" applyAlignment="1">
      <alignment horizontal="left" vertical="center" wrapText="1"/>
    </xf>
    <xf numFmtId="0" fontId="151" fillId="2" borderId="3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2" borderId="4" xfId="0" applyFont="1" applyFill="1" applyBorder="1" applyAlignment="1">
      <alignment horizontal="left" vertical="center" wrapText="1"/>
    </xf>
    <xf numFmtId="0" fontId="55" fillId="2" borderId="3" xfId="0" applyFont="1" applyFill="1" applyBorder="1" applyAlignment="1">
      <alignment horizontal="left" vertical="center"/>
    </xf>
    <xf numFmtId="0" fontId="55" fillId="2" borderId="4" xfId="0" applyFont="1" applyFill="1" applyBorder="1" applyAlignment="1">
      <alignment horizontal="left" vertical="center"/>
    </xf>
    <xf numFmtId="0" fontId="152" fillId="2" borderId="3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46" fillId="2" borderId="7" xfId="0" applyFont="1" applyFill="1" applyBorder="1" applyAlignment="1">
      <alignment horizontal="center" vertical="center"/>
    </xf>
    <xf numFmtId="0" fontId="146" fillId="0" borderId="7" xfId="0" applyFont="1" applyBorder="1" applyAlignment="1">
      <alignment horizontal="center" vertical="center"/>
    </xf>
    <xf numFmtId="0" fontId="9" fillId="14" borderId="7" xfId="0" applyFont="1" applyFill="1" applyBorder="1" applyAlignment="1">
      <alignment horizontal="center" vertical="center"/>
    </xf>
    <xf numFmtId="0" fontId="146" fillId="14" borderId="7" xfId="0" applyFont="1" applyFill="1" applyBorder="1" applyAlignment="1">
      <alignment horizontal="center" vertical="center"/>
    </xf>
    <xf numFmtId="0" fontId="151" fillId="15" borderId="7" xfId="0" applyFont="1" applyFill="1" applyBorder="1" applyAlignment="1">
      <alignment horizontal="center" vertical="center"/>
    </xf>
    <xf numFmtId="0" fontId="52" fillId="2" borderId="3" xfId="0" applyFont="1" applyFill="1" applyBorder="1" applyAlignment="1">
      <alignment horizontal="left" vertical="center" wrapText="1"/>
    </xf>
    <xf numFmtId="0" fontId="52" fillId="2" borderId="4" xfId="0" applyFont="1" applyFill="1" applyBorder="1" applyAlignment="1">
      <alignment horizontal="left" vertical="center" wrapText="1"/>
    </xf>
    <xf numFmtId="0" fontId="9" fillId="14" borderId="3" xfId="0" applyFont="1" applyFill="1" applyBorder="1" applyAlignment="1">
      <alignment horizontal="center" vertical="center"/>
    </xf>
    <xf numFmtId="0" fontId="146" fillId="14" borderId="3" xfId="0" applyFont="1" applyFill="1" applyBorder="1" applyAlignment="1">
      <alignment horizontal="center" vertical="center"/>
    </xf>
    <xf numFmtId="0" fontId="151" fillId="15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87" fillId="2" borderId="3" xfId="0" applyFont="1" applyFill="1" applyBorder="1" applyAlignment="1">
      <alignment horizontal="left" vertical="center"/>
    </xf>
    <xf numFmtId="0" fontId="87" fillId="2" borderId="4" xfId="0" applyFont="1" applyFill="1" applyBorder="1" applyAlignment="1">
      <alignment horizontal="left" vertical="center"/>
    </xf>
    <xf numFmtId="0" fontId="151" fillId="0" borderId="3" xfId="0" applyFont="1" applyBorder="1" applyAlignment="1">
      <alignment horizontal="center" vertical="center"/>
    </xf>
    <xf numFmtId="0" fontId="146" fillId="0" borderId="3" xfId="0" applyFont="1" applyBorder="1" applyAlignment="1">
      <alignment horizontal="left" vertical="center"/>
    </xf>
    <xf numFmtId="0" fontId="87" fillId="0" borderId="3" xfId="0" applyFont="1" applyBorder="1" applyAlignment="1">
      <alignment horizontal="left" vertical="center"/>
    </xf>
    <xf numFmtId="0" fontId="87" fillId="0" borderId="4" xfId="0" applyFont="1" applyBorder="1" applyAlignment="1">
      <alignment horizontal="left" vertic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150" fillId="0" borderId="3" xfId="0" applyFont="1" applyBorder="1" applyAlignment="1">
      <alignment horizontal="center"/>
    </xf>
    <xf numFmtId="0" fontId="5" fillId="0" borderId="3" xfId="0" applyFont="1" applyBorder="1" applyAlignment="1">
      <alignment horizontal="left" wrapText="1"/>
    </xf>
    <xf numFmtId="0" fontId="2" fillId="0" borderId="0" xfId="0" applyFont="1"/>
    <xf numFmtId="0" fontId="0" fillId="2" borderId="0" xfId="0" applyFill="1" applyAlignment="1">
      <alignment horizontal="left"/>
    </xf>
    <xf numFmtId="0" fontId="146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51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11" fillId="0" borderId="41" xfId="0" applyFont="1" applyBorder="1" applyAlignment="1">
      <alignment horizontal="center"/>
    </xf>
    <xf numFmtId="0" fontId="11" fillId="0" borderId="0" xfId="0" applyFont="1"/>
    <xf numFmtId="0" fontId="85" fillId="0" borderId="28" xfId="0" applyFont="1" applyBorder="1" applyAlignment="1">
      <alignment horizontal="center" vertical="center" wrapText="1"/>
    </xf>
    <xf numFmtId="0" fontId="119" fillId="0" borderId="29" xfId="0" applyFont="1" applyBorder="1" applyAlignment="1">
      <alignment horizontal="center"/>
    </xf>
    <xf numFmtId="0" fontId="153" fillId="0" borderId="30" xfId="0" applyFont="1" applyBorder="1"/>
    <xf numFmtId="0" fontId="153" fillId="0" borderId="31" xfId="0" applyFont="1" applyBorder="1"/>
    <xf numFmtId="0" fontId="85" fillId="0" borderId="32" xfId="0" applyFont="1" applyBorder="1" applyAlignment="1">
      <alignment horizontal="center" vertical="center" wrapText="1"/>
    </xf>
    <xf numFmtId="0" fontId="85" fillId="0" borderId="29" xfId="0" applyFont="1" applyBorder="1" applyAlignment="1">
      <alignment horizontal="center" wrapText="1"/>
    </xf>
    <xf numFmtId="0" fontId="85" fillId="0" borderId="33" xfId="0" applyFont="1" applyBorder="1" applyAlignment="1">
      <alignment horizontal="center" vertical="center" wrapText="1"/>
    </xf>
    <xf numFmtId="0" fontId="85" fillId="0" borderId="34" xfId="0" applyFont="1" applyBorder="1" applyAlignment="1">
      <alignment wrapText="1"/>
    </xf>
    <xf numFmtId="0" fontId="85" fillId="0" borderId="34" xfId="0" applyFont="1" applyBorder="1" applyAlignment="1">
      <alignment horizontal="center" wrapText="1"/>
    </xf>
    <xf numFmtId="0" fontId="154" fillId="0" borderId="34" xfId="0" applyFont="1" applyBorder="1" applyAlignment="1">
      <alignment horizontal="right"/>
    </xf>
    <xf numFmtId="0" fontId="85" fillId="0" borderId="28" xfId="0" applyFont="1" applyBorder="1" applyAlignment="1">
      <alignment horizontal="center" wrapText="1"/>
    </xf>
    <xf numFmtId="0" fontId="85" fillId="0" borderId="28" xfId="0" applyFont="1" applyBorder="1" applyAlignment="1">
      <alignment wrapText="1"/>
    </xf>
    <xf numFmtId="0" fontId="85" fillId="0" borderId="3" xfId="0" applyFont="1" applyBorder="1" applyAlignment="1">
      <alignment wrapText="1"/>
    </xf>
    <xf numFmtId="0" fontId="85" fillId="0" borderId="0" xfId="0" applyFont="1" applyAlignment="1">
      <alignment wrapText="1"/>
    </xf>
    <xf numFmtId="0" fontId="85" fillId="0" borderId="33" xfId="0" applyFont="1" applyBorder="1" applyAlignment="1">
      <alignment wrapText="1"/>
    </xf>
    <xf numFmtId="0" fontId="155" fillId="0" borderId="2" xfId="0" applyFont="1" applyBorder="1" applyAlignment="1">
      <alignment horizontal="center" vertical="center" wrapText="1"/>
    </xf>
    <xf numFmtId="0" fontId="0" fillId="16" borderId="0" xfId="0" applyFill="1" applyAlignment="1">
      <alignment wrapText="1"/>
    </xf>
    <xf numFmtId="0" fontId="0" fillId="16" borderId="0" xfId="0" applyFill="1" applyAlignment="1">
      <alignment horizontal="center" vertical="center" wrapText="1"/>
    </xf>
    <xf numFmtId="0" fontId="0" fillId="0" borderId="3" xfId="0" applyBorder="1" applyAlignment="1">
      <alignment horizontal="center" vertical="center" textRotation="90" wrapText="1"/>
    </xf>
    <xf numFmtId="0" fontId="0" fillId="0" borderId="3" xfId="0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88" fillId="0" borderId="3" xfId="0" applyFont="1" applyBorder="1" applyAlignment="1">
      <alignment horizontal="center" wrapText="1"/>
    </xf>
    <xf numFmtId="0" fontId="156" fillId="0" borderId="3" xfId="0" applyFont="1" applyBorder="1" applyAlignment="1">
      <alignment horizontal="center" wrapText="1"/>
    </xf>
    <xf numFmtId="0" fontId="142" fillId="0" borderId="3" xfId="0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16" borderId="0" xfId="0" applyFill="1" applyAlignment="1">
      <alignment vertical="center" wrapText="1"/>
    </xf>
    <xf numFmtId="0" fontId="157" fillId="0" borderId="2" xfId="0" applyFont="1" applyBorder="1" applyAlignment="1">
      <alignment horizontal="center"/>
    </xf>
    <xf numFmtId="0" fontId="0" fillId="0" borderId="7" xfId="0" applyBorder="1" applyAlignment="1">
      <alignment vertical="center" wrapText="1"/>
    </xf>
    <xf numFmtId="0" fontId="7" fillId="0" borderId="3" xfId="0" applyFont="1" applyBorder="1" applyAlignment="1">
      <alignment wrapText="1"/>
    </xf>
    <xf numFmtId="0" fontId="0" fillId="2" borderId="0" xfId="0" applyFill="1" applyAlignment="1">
      <alignment wrapText="1"/>
    </xf>
    <xf numFmtId="0" fontId="0" fillId="0" borderId="8" xfId="0" applyBorder="1" applyAlignment="1">
      <alignment vertical="center" wrapText="1"/>
    </xf>
    <xf numFmtId="0" fontId="0" fillId="0" borderId="3" xfId="0" applyBorder="1" applyAlignment="1">
      <alignment wrapText="1"/>
    </xf>
    <xf numFmtId="0" fontId="0" fillId="0" borderId="9" xfId="0" applyBorder="1" applyAlignment="1">
      <alignment vertical="center" wrapText="1"/>
    </xf>
    <xf numFmtId="0" fontId="1" fillId="0" borderId="3" xfId="0" applyFont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78" fillId="2" borderId="3" xfId="0" applyFont="1" applyFill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0" fontId="0" fillId="4" borderId="0" xfId="0" applyFill="1"/>
    <xf numFmtId="0" fontId="1" fillId="0" borderId="9" xfId="0" applyFont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/>
    </xf>
    <xf numFmtId="0" fontId="9" fillId="4" borderId="3" xfId="0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7" fillId="2" borderId="0" xfId="0" applyFont="1" applyFill="1"/>
    <xf numFmtId="0" fontId="7" fillId="4" borderId="0" xfId="0" applyFont="1" applyFill="1"/>
    <xf numFmtId="0" fontId="158" fillId="2" borderId="3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11" borderId="3" xfId="0" applyFont="1" applyFill="1" applyBorder="1" applyAlignment="1">
      <alignment horizontal="left" vertical="top"/>
    </xf>
    <xf numFmtId="0" fontId="9" fillId="2" borderId="3" xfId="0" applyFont="1" applyFill="1" applyBorder="1" applyAlignment="1">
      <alignment horizontal="left" vertical="top"/>
    </xf>
    <xf numFmtId="0" fontId="1" fillId="11" borderId="34" xfId="0" applyFont="1" applyFill="1" applyBorder="1" applyAlignment="1">
      <alignment horizontal="left" vertical="top"/>
    </xf>
    <xf numFmtId="0" fontId="1" fillId="2" borderId="34" xfId="0" applyFont="1" applyFill="1" applyBorder="1" applyAlignment="1">
      <alignment horizontal="left" vertical="top"/>
    </xf>
    <xf numFmtId="0" fontId="1" fillId="4" borderId="34" xfId="0" applyFont="1" applyFill="1" applyBorder="1" applyAlignment="1">
      <alignment horizontal="left" vertical="top"/>
    </xf>
    <xf numFmtId="0" fontId="1" fillId="0" borderId="34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9" fillId="0" borderId="34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28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 wrapText="1"/>
    </xf>
    <xf numFmtId="0" fontId="1" fillId="0" borderId="42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/>
    </xf>
    <xf numFmtId="0" fontId="78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78" fillId="0" borderId="3" xfId="0" applyFont="1" applyBorder="1" applyAlignment="1">
      <alignment horizontal="left" vertical="top" wrapText="1"/>
    </xf>
    <xf numFmtId="0" fontId="159" fillId="0" borderId="3" xfId="0" applyFont="1" applyBorder="1" applyAlignment="1">
      <alignment horizontal="left" vertical="top" wrapText="1"/>
    </xf>
    <xf numFmtId="0" fontId="10" fillId="4" borderId="3" xfId="0" applyFont="1" applyFill="1" applyBorder="1" applyAlignment="1">
      <alignment horizontal="left" vertical="top"/>
    </xf>
    <xf numFmtId="0" fontId="139" fillId="2" borderId="3" xfId="0" applyFont="1" applyFill="1" applyBorder="1" applyAlignment="1">
      <alignment horizontal="left" vertical="top"/>
    </xf>
    <xf numFmtId="0" fontId="78" fillId="2" borderId="3" xfId="0" applyFont="1" applyFill="1" applyBorder="1" applyAlignment="1">
      <alignment horizontal="left" vertical="top"/>
    </xf>
    <xf numFmtId="0" fontId="139" fillId="4" borderId="3" xfId="0" applyFont="1" applyFill="1" applyBorder="1" applyAlignment="1">
      <alignment horizontal="left" vertical="top"/>
    </xf>
    <xf numFmtId="0" fontId="160" fillId="0" borderId="4" xfId="0" applyFont="1" applyBorder="1" applyAlignment="1">
      <alignment horizontal="center" vertical="center"/>
    </xf>
    <xf numFmtId="0" fontId="160" fillId="0" borderId="5" xfId="0" applyFont="1" applyBorder="1" applyAlignment="1">
      <alignment horizontal="center" vertical="center"/>
    </xf>
    <xf numFmtId="0" fontId="160" fillId="0" borderId="6" xfId="0" applyFont="1" applyBorder="1" applyAlignment="1">
      <alignment horizontal="center" vertical="center"/>
    </xf>
    <xf numFmtId="0" fontId="160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161" fillId="0" borderId="3" xfId="0" applyFont="1" applyBorder="1" applyAlignment="1">
      <alignment horizontal="center" vertical="center" wrapText="1"/>
    </xf>
    <xf numFmtId="0" fontId="161" fillId="0" borderId="3" xfId="0" applyFont="1" applyBorder="1" applyAlignment="1">
      <alignment horizontal="center" vertical="center"/>
    </xf>
    <xf numFmtId="0" fontId="160" fillId="0" borderId="3" xfId="0" applyFont="1" applyBorder="1" applyAlignment="1">
      <alignment horizontal="center" vertical="center" wrapText="1"/>
    </xf>
    <xf numFmtId="0" fontId="162" fillId="0" borderId="3" xfId="0" applyFont="1" applyBorder="1" applyAlignment="1">
      <alignment horizontal="center" vertical="center" wrapText="1"/>
    </xf>
    <xf numFmtId="0" fontId="160" fillId="0" borderId="3" xfId="0" applyFont="1" applyBorder="1" applyAlignment="1">
      <alignment horizontal="center" vertical="center"/>
    </xf>
    <xf numFmtId="0" fontId="160" fillId="0" borderId="3" xfId="0" applyFont="1" applyBorder="1" applyAlignment="1">
      <alignment horizontal="left" vertical="center" wrapText="1"/>
    </xf>
    <xf numFmtId="0" fontId="160" fillId="0" borderId="3" xfId="0" applyFont="1" applyBorder="1" applyAlignment="1">
      <alignment vertical="center"/>
    </xf>
    <xf numFmtId="0" fontId="160" fillId="0" borderId="3" xfId="0" applyFont="1" applyBorder="1" applyAlignment="1">
      <alignment horizontal="left" vertical="center"/>
    </xf>
    <xf numFmtId="0" fontId="160" fillId="0" borderId="3" xfId="0" applyFont="1" applyBorder="1" applyAlignment="1">
      <alignment vertical="center" wrapText="1"/>
    </xf>
    <xf numFmtId="0" fontId="160" fillId="2" borderId="3" xfId="0" applyFont="1" applyFill="1" applyBorder="1" applyAlignment="1">
      <alignment horizontal="center" vertical="center"/>
    </xf>
    <xf numFmtId="0" fontId="160" fillId="2" borderId="3" xfId="0" applyFont="1" applyFill="1" applyBorder="1" applyAlignment="1">
      <alignment vertical="center"/>
    </xf>
    <xf numFmtId="0" fontId="162" fillId="0" borderId="3" xfId="0" applyFont="1" applyBorder="1" applyAlignment="1">
      <alignment horizontal="left" vertical="center"/>
    </xf>
    <xf numFmtId="0" fontId="162" fillId="0" borderId="3" xfId="0" applyFont="1" applyBorder="1" applyAlignment="1">
      <alignment horizontal="center" vertical="center"/>
    </xf>
    <xf numFmtId="0" fontId="160" fillId="2" borderId="3" xfId="0" applyFont="1" applyFill="1" applyBorder="1" applyAlignment="1">
      <alignment horizontal="left" vertical="center"/>
    </xf>
    <xf numFmtId="0" fontId="160" fillId="0" borderId="3" xfId="0" applyFont="1" applyBorder="1" applyAlignment="1">
      <alignment horizontal="center"/>
    </xf>
    <xf numFmtId="0" fontId="162" fillId="0" borderId="3" xfId="0" applyFont="1" applyBorder="1" applyAlignment="1">
      <alignment horizontal="center"/>
    </xf>
    <xf numFmtId="14" fontId="160" fillId="0" borderId="3" xfId="0" applyNumberFormat="1" applyFont="1" applyBorder="1" applyAlignment="1">
      <alignment horizontal="center" vertical="center" wrapText="1"/>
    </xf>
    <xf numFmtId="0" fontId="163" fillId="0" borderId="3" xfId="0" applyFont="1" applyBorder="1" applyAlignment="1">
      <alignment horizontal="center" vertical="center"/>
    </xf>
    <xf numFmtId="0" fontId="160" fillId="0" borderId="3" xfId="0" applyFont="1" applyBorder="1" applyAlignment="1">
      <alignment horizontal="left"/>
    </xf>
    <xf numFmtId="0" fontId="160" fillId="2" borderId="3" xfId="0" applyFont="1" applyFill="1" applyBorder="1" applyAlignment="1">
      <alignment horizontal="center" vertical="center" wrapText="1"/>
    </xf>
    <xf numFmtId="0" fontId="160" fillId="2" borderId="3" xfId="0" applyFont="1" applyFill="1" applyBorder="1" applyAlignment="1">
      <alignment horizontal="left" vertical="top"/>
    </xf>
    <xf numFmtId="0" fontId="160" fillId="0" borderId="3" xfId="0" applyFont="1" applyBorder="1" applyAlignment="1">
      <alignment horizontal="left" vertical="top"/>
    </xf>
    <xf numFmtId="0" fontId="162" fillId="0" borderId="3" xfId="0" applyFont="1" applyBorder="1" applyAlignment="1">
      <alignment horizontal="left" wrapText="1"/>
    </xf>
    <xf numFmtId="0" fontId="164" fillId="0" borderId="3" xfId="0" applyFont="1" applyBorder="1" applyAlignment="1">
      <alignment horizontal="center" vertical="center" wrapText="1"/>
    </xf>
    <xf numFmtId="0" fontId="164" fillId="2" borderId="3" xfId="0" applyFont="1" applyFill="1" applyBorder="1" applyAlignment="1">
      <alignment horizontal="left" vertical="center" wrapText="1"/>
    </xf>
    <xf numFmtId="0" fontId="164" fillId="2" borderId="3" xfId="0" applyFont="1" applyFill="1" applyBorder="1" applyAlignment="1">
      <alignment horizontal="center" vertical="center" wrapText="1"/>
    </xf>
    <xf numFmtId="0" fontId="162" fillId="0" borderId="3" xfId="0" applyFont="1" applyBorder="1" applyAlignment="1">
      <alignment horizontal="left" vertical="center" wrapText="1"/>
    </xf>
    <xf numFmtId="0" fontId="160" fillId="2" borderId="3" xfId="0" applyFont="1" applyFill="1" applyBorder="1" applyAlignment="1">
      <alignment horizontal="left" vertical="center" wrapText="1"/>
    </xf>
    <xf numFmtId="0" fontId="161" fillId="0" borderId="3" xfId="0" applyFont="1" applyBorder="1" applyAlignment="1">
      <alignment horizontal="left" vertical="center"/>
    </xf>
    <xf numFmtId="0" fontId="148" fillId="0" borderId="3" xfId="0" applyFont="1" applyBorder="1" applyAlignment="1">
      <alignment horizontal="center"/>
    </xf>
    <xf numFmtId="0" fontId="162" fillId="0" borderId="3" xfId="0" applyFont="1" applyBorder="1" applyAlignment="1">
      <alignment horizontal="left"/>
    </xf>
    <xf numFmtId="0" fontId="160" fillId="0" borderId="3" xfId="0" applyFont="1" applyBorder="1" applyAlignment="1">
      <alignment horizontal="center" wrapText="1"/>
    </xf>
    <xf numFmtId="0" fontId="160" fillId="0" borderId="3" xfId="0" applyFont="1" applyBorder="1" applyAlignment="1">
      <alignment horizontal="center" vertical="center" wrapText="1"/>
    </xf>
    <xf numFmtId="0" fontId="160" fillId="0" borderId="3" xfId="0" applyFont="1" applyBorder="1" applyAlignment="1">
      <alignment horizontal="center" vertical="center"/>
    </xf>
    <xf numFmtId="0" fontId="160" fillId="0" borderId="7" xfId="0" applyFont="1" applyBorder="1" applyAlignment="1">
      <alignment vertical="center" wrapText="1"/>
    </xf>
    <xf numFmtId="0" fontId="160" fillId="0" borderId="8" xfId="0" applyFont="1" applyBorder="1" applyAlignment="1">
      <alignment vertical="center" wrapText="1"/>
    </xf>
    <xf numFmtId="0" fontId="160" fillId="0" borderId="9" xfId="0" applyFont="1" applyBorder="1" applyAlignment="1">
      <alignment vertical="center" wrapText="1"/>
    </xf>
    <xf numFmtId="0" fontId="160" fillId="2" borderId="3" xfId="0" applyFont="1" applyFill="1" applyBorder="1" applyAlignment="1">
      <alignment wrapText="1"/>
    </xf>
    <xf numFmtId="0" fontId="165" fillId="2" borderId="3" xfId="0" applyFont="1" applyFill="1" applyBorder="1" applyAlignment="1">
      <alignment horizontal="center"/>
    </xf>
    <xf numFmtId="0" fontId="160" fillId="2" borderId="3" xfId="0" applyFont="1" applyFill="1" applyBorder="1" applyAlignment="1">
      <alignment horizontal="center" wrapText="1"/>
    </xf>
    <xf numFmtId="0" fontId="160" fillId="0" borderId="3" xfId="0" applyFont="1" applyBorder="1" applyAlignment="1">
      <alignment wrapText="1"/>
    </xf>
    <xf numFmtId="0" fontId="165" fillId="0" borderId="3" xfId="0" applyFont="1" applyBorder="1" applyAlignment="1">
      <alignment horizontal="center"/>
    </xf>
    <xf numFmtId="0" fontId="102" fillId="2" borderId="3" xfId="0" applyFont="1" applyFill="1" applyBorder="1" applyAlignment="1">
      <alignment horizontal="center" vertical="center"/>
    </xf>
    <xf numFmtId="0" fontId="166" fillId="0" borderId="3" xfId="0" applyFont="1" applyBorder="1" applyAlignment="1">
      <alignment horizontal="center" vertical="center"/>
    </xf>
    <xf numFmtId="0" fontId="166" fillId="0" borderId="3" xfId="0" applyFont="1" applyBorder="1" applyAlignment="1">
      <alignment horizontal="center"/>
    </xf>
    <xf numFmtId="0" fontId="166" fillId="0" borderId="3" xfId="0" applyFont="1" applyBorder="1" applyAlignment="1">
      <alignment horizontal="center" wrapText="1"/>
    </xf>
    <xf numFmtId="0" fontId="160" fillId="10" borderId="3" xfId="0" applyFont="1" applyFill="1" applyBorder="1" applyAlignment="1">
      <alignment horizontal="center" vertical="center"/>
    </xf>
    <xf numFmtId="0" fontId="167" fillId="0" borderId="3" xfId="0" applyFont="1" applyBorder="1" applyAlignment="1">
      <alignment horizontal="center" vertical="center"/>
    </xf>
    <xf numFmtId="0" fontId="168" fillId="0" borderId="3" xfId="0" applyFont="1" applyBorder="1" applyAlignment="1">
      <alignment horizontal="center" vertical="center"/>
    </xf>
    <xf numFmtId="0" fontId="169" fillId="0" borderId="3" xfId="0" applyFont="1" applyBorder="1" applyAlignment="1">
      <alignment horizontal="center" vertical="center"/>
    </xf>
    <xf numFmtId="0" fontId="166" fillId="2" borderId="3" xfId="0" applyFont="1" applyFill="1" applyBorder="1" applyAlignment="1">
      <alignment vertical="center"/>
    </xf>
    <xf numFmtId="0" fontId="166" fillId="2" borderId="3" xfId="0" applyFont="1" applyFill="1" applyBorder="1" applyAlignment="1">
      <alignment horizontal="center" vertical="center"/>
    </xf>
    <xf numFmtId="0" fontId="166" fillId="0" borderId="3" xfId="0" applyFont="1" applyBorder="1" applyAlignment="1">
      <alignment vertical="center"/>
    </xf>
    <xf numFmtId="0" fontId="170" fillId="2" borderId="3" xfId="0" applyFont="1" applyFill="1" applyBorder="1" applyAlignment="1">
      <alignment vertical="center" wrapText="1"/>
    </xf>
    <xf numFmtId="0" fontId="170" fillId="0" borderId="3" xfId="0" applyFont="1" applyBorder="1" applyAlignment="1">
      <alignment vertical="center" wrapText="1"/>
    </xf>
    <xf numFmtId="0" fontId="166" fillId="0" borderId="8" xfId="0" applyFont="1" applyBorder="1" applyAlignment="1">
      <alignment horizontal="center" vertical="center"/>
    </xf>
    <xf numFmtId="0" fontId="171" fillId="0" borderId="3" xfId="0" applyFont="1" applyBorder="1" applyAlignment="1">
      <alignment horizontal="center" vertical="center"/>
    </xf>
    <xf numFmtId="0" fontId="172" fillId="2" borderId="3" xfId="0" applyFont="1" applyFill="1" applyBorder="1" applyAlignment="1">
      <alignment horizontal="center"/>
    </xf>
    <xf numFmtId="0" fontId="173" fillId="2" borderId="3" xfId="0" applyFont="1" applyFill="1" applyBorder="1" applyAlignment="1">
      <alignment horizontal="center"/>
    </xf>
    <xf numFmtId="0" fontId="173" fillId="2" borderId="3" xfId="0" applyFont="1" applyFill="1" applyBorder="1" applyAlignment="1">
      <alignment horizontal="center" vertical="center" wrapText="1"/>
    </xf>
    <xf numFmtId="0" fontId="174" fillId="2" borderId="3" xfId="0" applyFont="1" applyFill="1" applyBorder="1" applyAlignment="1">
      <alignment horizontal="center"/>
    </xf>
    <xf numFmtId="0" fontId="175" fillId="0" borderId="28" xfId="0" applyFont="1" applyBorder="1" applyAlignment="1">
      <alignment horizontal="center" vertical="center"/>
    </xf>
    <xf numFmtId="0" fontId="120" fillId="0" borderId="28" xfId="0" applyFont="1" applyBorder="1" applyAlignment="1">
      <alignment horizontal="center" vertical="center" wrapText="1"/>
    </xf>
    <xf numFmtId="0" fontId="176" fillId="17" borderId="29" xfId="0" applyFont="1" applyFill="1" applyBorder="1" applyAlignment="1">
      <alignment horizontal="center" vertical="center"/>
    </xf>
    <xf numFmtId="0" fontId="177" fillId="0" borderId="30" xfId="0" applyFont="1" applyBorder="1"/>
    <xf numFmtId="0" fontId="177" fillId="0" borderId="31" xfId="0" applyFont="1" applyBorder="1"/>
    <xf numFmtId="0" fontId="178" fillId="17" borderId="29" xfId="0" applyFont="1" applyFill="1" applyBorder="1" applyAlignment="1">
      <alignment horizontal="center" vertical="center"/>
    </xf>
    <xf numFmtId="0" fontId="49" fillId="0" borderId="0" xfId="0" applyFont="1"/>
    <xf numFmtId="0" fontId="177" fillId="0" borderId="32" xfId="0" applyFont="1" applyBorder="1"/>
    <xf numFmtId="0" fontId="120" fillId="0" borderId="29" xfId="0" applyFont="1" applyBorder="1" applyAlignment="1">
      <alignment horizontal="center" vertical="center"/>
    </xf>
    <xf numFmtId="0" fontId="120" fillId="18" borderId="29" xfId="0" applyFont="1" applyFill="1" applyBorder="1" applyAlignment="1">
      <alignment horizontal="center" vertical="center"/>
    </xf>
    <xf numFmtId="0" fontId="177" fillId="0" borderId="33" xfId="0" applyFont="1" applyBorder="1"/>
    <xf numFmtId="0" fontId="120" fillId="0" borderId="34" xfId="0" applyFont="1" applyBorder="1" applyAlignment="1">
      <alignment horizontal="center" vertical="center"/>
    </xf>
    <xf numFmtId="0" fontId="120" fillId="0" borderId="34" xfId="0" applyFont="1" applyBorder="1" applyAlignment="1">
      <alignment horizontal="left" vertical="center"/>
    </xf>
    <xf numFmtId="0" fontId="21" fillId="0" borderId="34" xfId="0" applyFont="1" applyBorder="1" applyAlignment="1">
      <alignment horizontal="left"/>
    </xf>
    <xf numFmtId="0" fontId="120" fillId="0" borderId="34" xfId="0" applyFont="1" applyBorder="1" applyAlignment="1">
      <alignment horizontal="left"/>
    </xf>
    <xf numFmtId="0" fontId="179" fillId="0" borderId="34" xfId="0" applyFont="1" applyBorder="1" applyAlignment="1">
      <alignment horizontal="center"/>
    </xf>
    <xf numFmtId="0" fontId="179" fillId="0" borderId="43" xfId="0" applyFont="1" applyBorder="1" applyAlignment="1">
      <alignment horizontal="center"/>
    </xf>
    <xf numFmtId="0" fontId="180" fillId="0" borderId="43" xfId="0" applyFont="1" applyBorder="1" applyAlignment="1">
      <alignment horizontal="center"/>
    </xf>
    <xf numFmtId="0" fontId="179" fillId="0" borderId="28" xfId="0" applyFont="1" applyBorder="1" applyAlignment="1">
      <alignment horizontal="center"/>
    </xf>
    <xf numFmtId="0" fontId="179" fillId="0" borderId="3" xfId="0" applyFont="1" applyBorder="1" applyAlignment="1">
      <alignment horizontal="center" vertical="center"/>
    </xf>
    <xf numFmtId="0" fontId="181" fillId="0" borderId="3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140" fillId="0" borderId="3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/>
    </xf>
    <xf numFmtId="0" fontId="21" fillId="19" borderId="43" xfId="0" applyFont="1" applyFill="1" applyBorder="1" applyAlignment="1">
      <alignment horizontal="center"/>
    </xf>
    <xf numFmtId="0" fontId="21" fillId="20" borderId="43" xfId="0" applyFont="1" applyFill="1" applyBorder="1" applyAlignment="1">
      <alignment horizontal="center"/>
    </xf>
    <xf numFmtId="0" fontId="182" fillId="0" borderId="2" xfId="0" applyFont="1" applyBorder="1" applyAlignment="1">
      <alignment horizontal="center" vertical="center"/>
    </xf>
    <xf numFmtId="0" fontId="137" fillId="0" borderId="0" xfId="0" applyFont="1"/>
    <xf numFmtId="0" fontId="78" fillId="0" borderId="0" xfId="0" applyFont="1"/>
    <xf numFmtId="0" fontId="136" fillId="2" borderId="3" xfId="0" applyFont="1" applyFill="1" applyBorder="1" applyAlignment="1">
      <alignment horizontal="center" vertical="center" wrapText="1"/>
    </xf>
    <xf numFmtId="0" fontId="78" fillId="0" borderId="3" xfId="0" applyFont="1" applyBorder="1" applyAlignment="1">
      <alignment horizontal="center" vertical="center"/>
    </xf>
    <xf numFmtId="0" fontId="78" fillId="0" borderId="3" xfId="0" applyFont="1" applyBorder="1"/>
    <xf numFmtId="0" fontId="183" fillId="2" borderId="3" xfId="0" applyFont="1" applyFill="1" applyBorder="1" applyAlignment="1">
      <alignment horizontal="center" vertical="center"/>
    </xf>
    <xf numFmtId="0" fontId="78" fillId="2" borderId="3" xfId="0" applyFont="1" applyFill="1" applyBorder="1" applyAlignment="1">
      <alignment horizontal="center" vertical="center"/>
    </xf>
    <xf numFmtId="0" fontId="78" fillId="2" borderId="7" xfId="0" applyFont="1" applyFill="1" applyBorder="1" applyAlignment="1">
      <alignment horizontal="center" vertical="center"/>
    </xf>
    <xf numFmtId="0" fontId="184" fillId="2" borderId="3" xfId="0" applyFont="1" applyFill="1" applyBorder="1" applyAlignment="1">
      <alignment horizontal="center" vertical="center"/>
    </xf>
    <xf numFmtId="0" fontId="183" fillId="0" borderId="3" xfId="0" applyFont="1" applyBorder="1" applyAlignment="1">
      <alignment horizontal="center" vertical="center"/>
    </xf>
    <xf numFmtId="0" fontId="78" fillId="2" borderId="3" xfId="0" applyFont="1" applyFill="1" applyBorder="1"/>
    <xf numFmtId="0" fontId="78" fillId="2" borderId="0" xfId="0" applyFont="1" applyFill="1"/>
    <xf numFmtId="0" fontId="185" fillId="2" borderId="3" xfId="0" applyFont="1" applyFill="1" applyBorder="1" applyAlignment="1">
      <alignment horizontal="center" vertical="center"/>
    </xf>
    <xf numFmtId="0" fontId="150" fillId="0" borderId="4" xfId="0" applyFont="1" applyBorder="1" applyAlignment="1">
      <alignment horizontal="center" vertical="center"/>
    </xf>
    <xf numFmtId="0" fontId="150" fillId="0" borderId="5" xfId="0" applyFont="1" applyBorder="1" applyAlignment="1">
      <alignment horizontal="center" vertical="center"/>
    </xf>
    <xf numFmtId="0" fontId="150" fillId="0" borderId="6" xfId="0" applyFont="1" applyBorder="1" applyAlignment="1">
      <alignment horizontal="center" vertical="center"/>
    </xf>
    <xf numFmtId="0" fontId="150" fillId="0" borderId="3" xfId="0" applyFont="1" applyBorder="1" applyAlignment="1">
      <alignment horizontal="center" vertical="center"/>
    </xf>
    <xf numFmtId="0" fontId="150" fillId="2" borderId="3" xfId="0" applyFont="1" applyFill="1" applyBorder="1" applyAlignment="1">
      <alignment horizontal="center" vertical="center"/>
    </xf>
    <xf numFmtId="0" fontId="150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186" fillId="0" borderId="3" xfId="0" applyFont="1" applyBorder="1" applyAlignment="1">
      <alignment horizontal="center" vertical="center"/>
    </xf>
    <xf numFmtId="0" fontId="186" fillId="0" borderId="7" xfId="0" applyFont="1" applyBorder="1" applyAlignment="1">
      <alignment horizontal="center" vertical="center" wrapText="1"/>
    </xf>
    <xf numFmtId="0" fontId="187" fillId="0" borderId="3" xfId="0" applyFont="1" applyBorder="1" applyAlignment="1">
      <alignment horizontal="center" vertical="center"/>
    </xf>
    <xf numFmtId="0" fontId="186" fillId="0" borderId="8" xfId="0" applyFont="1" applyBorder="1" applyAlignment="1">
      <alignment horizontal="center" vertical="center" wrapText="1"/>
    </xf>
    <xf numFmtId="0" fontId="186" fillId="2" borderId="3" xfId="0" applyFont="1" applyFill="1" applyBorder="1" applyAlignment="1">
      <alignment horizontal="center" vertical="center"/>
    </xf>
    <xf numFmtId="0" fontId="186" fillId="0" borderId="9" xfId="0" applyFont="1" applyBorder="1" applyAlignment="1">
      <alignment horizontal="center" vertical="center" wrapText="1"/>
    </xf>
    <xf numFmtId="0" fontId="186" fillId="0" borderId="3" xfId="0" applyFont="1" applyBorder="1" applyAlignment="1">
      <alignment vertical="center"/>
    </xf>
    <xf numFmtId="0" fontId="186" fillId="2" borderId="3" xfId="0" applyFont="1" applyFill="1" applyBorder="1" applyAlignment="1">
      <alignment vertical="center"/>
    </xf>
    <xf numFmtId="0" fontId="186" fillId="2" borderId="3" xfId="0" applyFont="1" applyFill="1" applyBorder="1" applyAlignment="1">
      <alignment horizontal="center" vertical="center"/>
    </xf>
    <xf numFmtId="0" fontId="59" fillId="2" borderId="3" xfId="0" applyFont="1" applyFill="1" applyBorder="1" applyAlignment="1">
      <alignment horizontal="center" vertical="center"/>
    </xf>
    <xf numFmtId="0" fontId="186" fillId="2" borderId="7" xfId="0" applyFont="1" applyFill="1" applyBorder="1" applyAlignment="1">
      <alignment horizontal="center" vertical="center"/>
    </xf>
    <xf numFmtId="0" fontId="186" fillId="2" borderId="8" xfId="0" applyFont="1" applyFill="1" applyBorder="1" applyAlignment="1">
      <alignment horizontal="center" vertical="center"/>
    </xf>
    <xf numFmtId="0" fontId="186" fillId="2" borderId="9" xfId="0" applyFont="1" applyFill="1" applyBorder="1" applyAlignment="1">
      <alignment horizontal="center" vertical="center"/>
    </xf>
    <xf numFmtId="0" fontId="59" fillId="0" borderId="3" xfId="0" applyFont="1" applyBorder="1" applyAlignment="1">
      <alignment vertical="center"/>
    </xf>
    <xf numFmtId="0" fontId="186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</cellXfs>
  <cellStyles count="7">
    <cellStyle name="Excel Built-in Normal" xfId="4" xr:uid="{157BD6B6-A3E4-457E-A24B-AD3337FFA0F1}"/>
    <cellStyle name="Normal" xfId="0" builtinId="0"/>
    <cellStyle name="Normal 2" xfId="2" xr:uid="{067827AF-ED69-43D8-99B0-3D61EC21FD69}"/>
    <cellStyle name="Normal 2 2" xfId="6" xr:uid="{A35E402E-431D-4B96-BE92-7AFEC61F704C}"/>
    <cellStyle name="Normal 3" xfId="3" xr:uid="{6787C07B-A0DC-4F01-827C-FBB2102E2B1A}"/>
    <cellStyle name="Normal 4" xfId="5" xr:uid="{2BBD45C6-991D-40A9-94E2-7C3CB33CCF4E}"/>
    <cellStyle name="Percent" xfId="1" builtinId="5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5CD"/>
          <bgColor rgb="FFFCE5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07294C-1C3E-4133-ADBE-5285CD8E8DF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A4092D4-B570-41E6-B6BB-045FF37B32F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3F20328-90EF-4E76-A74E-A7AA824DBBE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C23A5A3-79A4-492F-86B6-EF249CDC733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F62123A-2823-40D5-8F31-99AFA3856D7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8C74E3-778E-4EB6-B11A-64FF7FB6A8D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9B72505-5F03-4AF0-804A-C4A925D8271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E4EC7F6-F982-4016-86E0-C6A89CB719D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A925DEC-15A2-4C4C-BE9E-74F9530F79A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FA24257-6C70-47F8-91CA-E8EE6AEBC78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F7859E4-9228-45AA-82E3-9289D9B05AA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140BE64-6A8A-4611-B9E9-F2D673F227B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BC6B80C-360D-4DE3-906C-F92CB01E220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7E39CDD-3B26-4934-A24C-269995B5BAC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CE45E09-56A6-4EB7-8010-E4904BD4EA0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9849449-9A62-4F8B-8AC0-2078DB1B650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0AD8988-EA89-4659-8059-5FED84BAA60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C13EBEB-A7D2-4CCB-B4CD-A120AE58186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9C9C5E3-A848-4264-BD09-C3DA5A1D6B2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6EBBB03-356C-47F2-A097-BF64A8AB129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7B435A4-8264-4EC1-9DAF-0118C4ED95E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A0DB96C-480F-4874-9287-21403BF730D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C307556-FFC5-4A9C-93AF-812FAF56CD78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0C60BF5-CAEF-47BF-AD76-0F22DC2D6D5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9D2B211-B0DF-4DD8-AD39-53D68317FB7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BECAE44-DFD0-42DB-8209-14326506ADD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BF6811C-F354-49B7-8040-1AE1293A9F65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A9E0570-E194-4F97-9210-8051012361B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3D388AB-FC0A-4C10-A992-D25ED3C350B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8CA7C5F-2F42-4F3D-8397-56B36BB8178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7B84F8C-A15B-4558-AF4F-C4A3B5BD28A5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8621052-F5F7-4E00-B925-12A629DD26D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0886841-DE24-4317-B8DB-EF751CF5E3D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CCC897F-658A-4142-B697-3E9B95601D9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C28E9CC-17E3-43C6-89A2-74143FBEDD38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EA9B463-BB44-442D-877B-0AA6649A5AE8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EF6D524-7858-4F7A-B120-A9D98FF85AE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83CA8D5-8DB4-4878-B15A-BCF9E08249A9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F0E58F0-26BD-408A-87DE-6394938C569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0084496-B93F-4F29-8720-3E4AF789F080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2054961-F4AC-4094-AFD5-AB82D446DB3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35DD752-EAF5-41C8-B797-542662D32A9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3A65BF3-9241-436B-BC66-0E72E5DE10F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3D0AB95-3AD1-4B08-8302-9EE03502A7D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908B388-09AE-47FF-ABEC-30C65972226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83E84F1-A4EF-4165-A22F-C169337DCB1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9562050-CA60-4C3C-B107-4D13BBA1036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42C4BEB-51B5-42AF-8F11-0E64FD13AF10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FBE8AF5-81E9-4B2F-BDA4-8F6DDCEF32E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CC14FCD-091D-4CF7-B1C6-84B822CB1D1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4FB0FC8-94C9-49F1-BA35-40E73E53A76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7B28F44-7F5C-46B9-BE0F-C6179E66C300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73BD606-A5AC-4600-A07C-C179E522CB7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64A8C7A-EAB4-455A-906D-0A95BB19203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76B8E69E-9ED6-45BF-BD7A-C010997846A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271864D-27AF-484D-B9C6-1410FF7EECE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C6BC0ECA-6FC5-4ABC-920F-DAA8FB5B9F7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ED4DE56-2B17-4353-850E-E42502F9557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1C90C70-00A8-46A6-984F-2217D0907C2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7DCB6FE-5B5D-4EE3-8AFE-5280D898D23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147A319-DE91-4D80-BF7B-5D36957F185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BF9E743-44BF-4A8D-9CDB-93D26A3D895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5AE8A83-3C0C-4999-826C-14F7E8ACF30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322E1E2-E876-4F66-B5D0-98AC520B448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2EB1877-BAC5-4F2B-A324-134A809855D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8200E13-D3E4-4C67-A224-3BB93ADA8DC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49860697-AB0D-4261-A82B-C7BE5309885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E5639F2-0CA0-413A-836B-C704AE95A6C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E1BEA75-E7AB-42C1-B774-C79C9B96F9A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12CB9A4-583D-4AE7-AA34-52E39CFDFF9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78ACC9A-64C5-4ED9-876D-432553C2212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B2ABB5B8-5836-4AA3-9066-11C40EDA8A5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685AD947-1CF5-4C30-B89A-C84733BB88E0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65DEDFE1-F3C9-4B84-AA06-A3E839A3BAA8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608F050-9C06-4156-A73F-20CE60630B9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CC1292C-7F44-44CB-9633-2906EEDAD47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EB5D04A-78BC-44FC-B772-B936A765543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1AF16B0-787E-481E-9848-762E5D28407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D4F60422-A522-467E-A541-50B03EEC467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CEA45D6-A0E6-4ECE-A86D-9EDC6319B7F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6E15539-F0BA-4FFA-BEDB-05AFAD66E175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8A332E6-A551-4634-867C-F58D0161134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EE7FC81-CA66-4BAE-B883-39C3E6EED3D0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D1845DD-8E4F-4A80-83BB-315E3010F35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558A347-F453-4686-A11A-FF65D4CD382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C1F8D11-6F59-4E23-B02D-188EF0D2F14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22CED0C-FFFE-458A-9DE8-DF54FE676D2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219A8B6-913C-4BED-9EC3-38901900A6D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B921FC9E-5F39-4B11-83FC-5FD8053D6C8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81665A6-68D2-4419-A8F3-AD2DE694132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D884638E-5839-4942-8CF4-E2613BA70EE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D1F20CB-641D-4FA4-9BCA-11BD0BEA747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15D595C-F2DB-4DE2-82F4-7FAA338A2D8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CB62925-1917-47CD-9AAD-0F517FB785E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75CC7B-20D6-40E9-BC0F-6820401B40E9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4B8B8578-AFE6-4B0E-8D30-D64E09749B1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F81B15BC-6959-442C-BD05-998D8AA5C60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27A743F3-F130-4A1F-A93E-23F7CF91BDB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D8B0378-0CAF-4D6D-90D3-DF66098C4DE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4ECFBEB9-9395-4528-B5CB-E3070606437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86CBA821-8079-40B8-A3D6-9286478C8B1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239C3A4-D393-4980-AAD5-0D416A74D12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6AFD64F-4113-44D7-84AE-1721DDB6FAC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A901E25-D346-4E55-B38C-DEBDD15BBAD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C4F68AD-F979-41F3-BD73-115AE67FBD99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0C55EB9-6712-4871-89C7-CA4FB433C33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D5CA540-AEFB-40DA-AD7B-58783892722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5220392-8619-49A3-8CE0-82F19A4C392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E7C069FD-594F-46BB-81D7-DDFAE351B6E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F2C42CD-74DD-42EA-9D7D-1A3B179D4715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15CEC09-82FD-45E0-962B-68A3777C663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F0753CF-D7EE-4867-B363-B67A3E34159A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5867708-6F32-4C93-A7C6-0C2810EB50E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4FF729A7-635B-49A6-A4A4-08354B419F9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86887105-255D-4811-84A9-BB14848AD532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E0A49743-47C9-4F06-9D66-52A7A7CA6BD9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F47AF57-F356-4253-8543-89344874CDB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2C08779-4C1F-428E-BF0C-9E84824F6FD1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B4BD60D3-8B5C-46F8-8CBC-C5289050E2C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D3A7F2A-0725-4555-9E8E-AE4BA3FF289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8E258FC-A725-4BAE-B2A8-CFF2CCC3CD2E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0C5A3A7-9550-4008-A2BD-7BCF77AADE8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F4AEDA7-7ECF-4197-894C-CE711675805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FC3B52C-4C25-4610-B96B-34EFCA788475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4BF02D62-FEFE-4471-8C5F-0FA39A2ADBA9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7F787DB-128B-42B1-868C-56F5436DA969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94E25B9-7DA6-4681-8219-62F15CA3262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F500CA3-21A3-4888-BB35-A1E4542DD20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93865C5F-87CE-4FB2-977C-3BB2DF4E9E8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83DF41C-3AF9-4A07-BB41-90C00C76013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7781086B-0894-4B9A-9338-AE96FFA97BAB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CAE24BF-9526-4FF4-9B48-46574FE3ABA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CE795A0-A403-4632-8D63-9BED513E521F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72C3DE2-0BB6-40D4-9D6C-A1CAF0CF89E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6244AC9-1C9A-43E7-9016-50E6833D0F1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A013FC3-2695-44F4-AEFB-6416861B0257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32EDA03-6044-401E-8974-CE8DE3BD6F8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257112A9-D241-4E90-B10B-3E1239D6D5CD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9BAB50D8-4364-4469-9E46-498C1D7CEFF4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37F81F08-ED74-46CD-AF77-34AF4B0C9A85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6094919-6F0B-4FB7-BE53-5974E6E4EB66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61ACC59-0649-4D29-8B31-62C5788811FC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4</xdr:col>
      <xdr:colOff>0</xdr:colOff>
      <xdr:row>191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A0EE6F21-5C44-4528-A34A-00E5A491E4E3}"/>
            </a:ext>
          </a:extLst>
        </xdr:cNvPr>
        <xdr:cNvSpPr txBox="1"/>
      </xdr:nvSpPr>
      <xdr:spPr>
        <a:xfrm>
          <a:off x="421005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FCFD0E3-6494-49C2-9085-1858C1F0DA2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392B285-D1D9-4B51-8C6D-9ADE01281CF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B11550C-B343-48A1-A37A-56218C511AD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20A9AE0-60C3-4673-B5E9-8B5FC42D1FF4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183A822-782E-46BC-863C-FBC28E3C730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1ED5B8C-AB2D-4692-91C6-FFD292CC72F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D75DF6F-06AE-45C2-B0DD-59D3E0E6E6C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D8A3E38-B2B2-4612-B283-626E21D0A9F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53C6A1A-5837-421E-BC9E-0EF42DA181C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88C26DC-F2E3-4D7C-B15F-593EE5F0807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C9DCE30-73B0-48F5-911B-C06E0A0F3AE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5846878-1F5B-455F-8CB8-D85D7C55F11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088C030-5F82-492D-A875-499491D93F04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7189652-2F92-4C6F-9FC7-F97BD3A4A02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CEDD185-D2BE-4864-91C0-976FB16D06C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23B6E64-63C7-4FD7-911F-42DBED00FBC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5D2C387-18D3-4A1F-973B-CFF4A265DB6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714B0DA-F0B5-4945-8BD4-0597070552B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1D1EADF-6837-4BBD-A869-2C275A817B4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14A1144-D173-4DE1-BA54-0547C807D11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F47F278-3064-4163-81FA-CB67FC3F461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6A0A27C-775A-4D0F-9D74-DABC3EF59FA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2090305-38C0-44C7-88FB-A0ABE7BC6B7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9E9572E-5617-4706-A942-D7E778F7C33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F23100E-25CE-4B72-B042-24BF49495DE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3CE7F9F-C1EE-4282-A6CD-B95C58762CC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CE8FC78-611F-48DC-84E6-9951AA6AD6C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51C359D-CD79-48EC-AA95-B3A01237B8B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6F621F1-F224-4AE8-A663-6987EC83AC8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C646A01-9CFA-49B8-B50E-537DE4F4EEF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737DBF3-702F-491D-8DAE-DC43544F05D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A5742D5-414B-40A6-AE5A-79E91C40EB4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6FB0B45-DB1F-428D-9E69-C29C891472C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3279D95-6571-46BF-85AA-50C9A5362D4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CD20BB3-8541-42B6-8018-2C857BE95E5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C9159CF-41C5-4B57-A999-783D1111D7F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22DF6DB-9ED7-40F1-A812-C8B776A3DA9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B5687DD-6BA3-46EF-A288-D6658793648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6A4B42A-1326-4EA1-B485-6AE2B3F1F5C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ECE72B3-92EE-400C-ABB8-35D1AC6142F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959A730-1FB8-4515-87E9-3B040590A16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D194A0E-4C0A-45D6-BFF6-E62EA3662E1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56C49A85-28D0-4970-AB3F-8AE76541D924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C8C54FF2-BD46-473D-B2EA-2F81F47D623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2E1ADA2-6729-4451-A5C9-C5E7322FA5B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575D9FB-BB92-436E-BDDF-BB224A4956B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E81F60C-40BA-42CB-9B1B-32525C2CACB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8C7EF7F-D4A1-44F9-B3BA-D7DD1DA5E89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A1E3662-E3CC-45F8-A02D-F30AA2677E8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4D869CF-AEA5-46E4-97D7-2860CD4AA3B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A4B96F8-9970-4D5D-A512-4A7B5C1D909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D39E332-6DF7-42A1-8542-C537DFB587F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A0FA78E0-8EBE-4EEB-A656-000784855CC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56B927E-03B4-45C7-A644-0EF0B7B61D5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C2D91E3-2AE8-4481-AECD-A51510CB2D3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436A786-200E-44B3-8D2A-9DFB4E2A57C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A7AE104-D943-45C7-B773-1DB5CDE52B0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B98FEE86-7BB3-4587-B89F-ACF71AFF807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AFE5118-6569-464D-AB63-3F07B694D5F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06D9611-7E88-4E07-A95C-FAE328156AB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48121E6-2493-43BC-BF59-2014462B014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095F8E6-3D9D-400D-825B-E2CC828A919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3898A5D-86B7-48D6-84E6-D92D0251F02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DDAA39E-E2BC-47E9-8F12-DF2E745469C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26BB0F0-2DF6-4BB5-9FC8-401BC8F402B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B904602-A401-4F82-9191-184EF5FA46B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9C5DBDE-3FD6-4221-A6F3-FA4E6BC1A2F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4B572EE-AA65-40A3-A47C-FC11E3238824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97E53736-B11F-430C-B694-CFFF2FB3321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6E66655-CD1A-44F9-ADFB-0F092A9E04F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E550B4A-BDCB-465E-8A3E-27046588355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E79E570-03FF-4D03-B4E8-29DA45F9DAD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02212C1-F6A2-4868-97F0-146C90D3143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7077B0D-E9B0-4B33-B42A-A6AD20B03A3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5F880E4-6A71-4B42-8CC8-48756827D09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C0D606F-3A0A-41AD-8F89-760AB60B134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D54D357C-317F-4DD1-8020-732C0F0711E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80DA900-6BA7-4CA5-A8F5-6E412D5C0BC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D70AEF0-3298-4C03-91D8-E3E8A92FA03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5D8EA61-EB02-42E6-80E0-7EBED5A5D1E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4CDFF2C-7DAE-41E5-A265-1DFE228CEF1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D77D1D4A-8616-47C5-876D-8CA3BB99E70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6FAA7F5-4148-41B4-8C79-5F115329CB7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A8A0D30-DB33-4695-B20C-490A83986F3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4F386F6F-565C-42AE-A407-ECC85A348043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478D703-F447-49DB-9B7B-5C8E3F71529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3206E9B-8D81-40B3-BCCA-21AEF3CB9C6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8ADB431-1DCB-457B-A4AF-22B5C508048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BEF61B3-D383-459C-8D53-888D9551608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EBA1DB9-BAF0-4962-891D-3F5EF2AF6F9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3FD0127-60B2-4EE1-888F-053C17D660C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6E1560-EE7F-4E2E-8F4E-61EB37BB0D74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9294B0D-BB1A-4ECD-88EE-EBB6C223616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22FDB5A-6A2C-4C88-BC5F-1D7165B85D1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18FEA0B-7D07-4B60-9EC7-305CFFB1ABA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C9EBE43-519B-4F5D-8448-5202F103CA2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F988829-B725-49F3-B4E7-83E3218C5FC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48BF8FBB-B83D-44C3-90A1-8194CDBC10A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A10EC75-B873-4616-8345-933F1ED0CA34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3776D2B-36CF-43E3-87ED-C41A913B088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83309E6-FEEB-4299-8913-8A4FD3E1E24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50B6342-9DB4-4D56-B582-990E6EEAE35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131D025-18F6-425D-B155-9D978A313AE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9826A6E8-A4AA-4450-B9A4-D53D2EEA9B1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D1256E3-26F6-4504-A3AE-4C76C34AB17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05A1F56-781A-4156-81A5-2066051DDA3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D3E1D4B0-CDA2-4195-B053-983732852A46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13D9174-F168-42A6-901B-233D66A5270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6FCCEBA-6062-447E-8C3E-102F4149A50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7CD0DA4-BCFB-4881-8655-8AB0C7709EA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ED37E4EE-3FF2-4319-BA32-3260ECB0A1E8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C62EAF8-62E4-4FF8-99AB-8AD99CCDAD7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E6F198C-96D5-4A66-8E7D-15A54DFF00B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D33872D-6F79-4507-8A79-FF6B14B69E9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0C52305-A937-476E-B126-7266DF4388B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264F52D2-4E25-4AB5-9F7B-A440FFC23759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AD8355AA-F954-48A0-91D1-EA61D04AC08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D193E002-29FA-4A23-8346-B46373CADA6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E8FAFCE-5B1D-46F1-B6A7-90BDD970CAC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7BC985E0-0EA3-4DEC-8CEB-28AE0158F3E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22EB1C8E-B3E7-4C6D-8B1B-718025A5102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D10BF91-D9BC-4FB1-8B78-59D9494C875B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09BB42F-2025-48A8-A085-18871B92F39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A482B97-46C0-4F34-BB70-936698F09387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566688A-10A0-4A5B-8149-D15FFAC5647F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0BD2B2A-182D-4A01-A8CF-A028B98828AD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717EF870-2851-409D-8F57-4771E666583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83697856-7D52-4B1E-997B-D011D4C7EC1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F4753D6-2280-4D32-A609-454E71F8542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186F698-0878-41F8-8963-8B806840D2A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F953B6B-3E93-491F-9B86-458EC6837A1A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A04A6B28-FB16-486E-83B6-CAA0DB7114D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648CB01-06A4-48C7-8182-8E963F71F350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261A376-DDD6-47EC-A73B-9DA0DFB97C5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2F3DAF6F-998A-4B2C-BE40-373943498F4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11D1AC2-63DC-44A7-B218-15C3F181D982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1921D43A-8CF4-44AF-B7ED-0D3F503701F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21E5EE9E-94C6-479D-95A7-F8428967D74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6C69EA9F-9256-4833-8CDD-150070C5813C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FD7CB38E-E5FC-4092-A322-4DF27A449BF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40188A61-6161-4819-83A2-6325A15DFFB5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D50CCFF-4301-488F-A96F-FE67AFB42941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642</xdr:row>
      <xdr:rowOff>0</xdr:rowOff>
    </xdr:from>
    <xdr:ext cx="194454" cy="255112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FFC00B7-B658-4C98-AB68-95E43ED9816E}"/>
            </a:ext>
          </a:extLst>
        </xdr:cNvPr>
        <xdr:cNvSpPr txBox="1"/>
      </xdr:nvSpPr>
      <xdr:spPr>
        <a:xfrm>
          <a:off x="6581775" y="48729900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00852F9-AD8A-4D79-8AA6-AB27E1B16E0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2112353-A226-4879-A8D8-B2E1019FAB3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8B792C0-DCBB-4802-85ED-27E705412BF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9FF48AA-8D83-4BD6-B558-E57FEDE6DD9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67C77526-24E8-4093-979A-7736435F8D3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3E51A981-666E-48CE-B959-A5DCEA31147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6BB2F7C0-3621-4DF9-AF8C-3017651E69F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AE871A0-0814-4E44-A4D7-A6B78CB70E0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FE1655D0-EB7B-4ABB-B128-4A0C8AF8673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D8994FE7-7CFB-48F2-ABFC-A09A83C4892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EB7B33EF-3AC7-4048-99AA-493993237CE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D1D53ED-8383-4E81-96C3-61305D16C2C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2E5E122D-64DD-4293-9AA2-92F2A98B4BE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F378B5B-278B-493B-B67F-7D22762C889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960FE1A1-4647-49FF-B311-FD9FD93CF56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5F2010D1-EB3E-4D6E-9124-50263E59B5E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3F6912F-EDDD-4A9F-ABF4-BCDE0B4CF69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E47A4C9-55EE-48E0-A151-C2444C60A66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18BB3AE2-AF54-48C4-9927-D2C746DFDA9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F5E3C47-0A7C-4363-9FA7-01BF36B817B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6A72D79-AB96-4902-9842-8C4F79BDFA6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9343F6B4-5B6F-415A-8CC9-479A0AA4350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E214299-6759-4E82-9819-B5F10390490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6FD81E6-1206-4721-9AB3-A16501A1291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C7F9C914-280F-4D16-A9F3-CD55BC0E6FF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E7B7156-87E0-4297-B403-1B7CE0311BB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27F1F61-8B75-4E80-8FE3-67CA57EE9CD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651E5CCB-95FC-43C9-97DA-BB3F4A6B60B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3F5600D-2D5F-4CE5-8E97-363EB949104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DBC5DB5-CE6E-4B50-B7FD-450FE943B1A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EB40144-6C00-4BFB-A172-A7C2B5D6451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7217ADAB-5554-44DD-BF78-68F8FBD8A84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C9EB7A12-8DBA-4C6D-86E8-D61AEECC6AB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8FD0225-42A9-4929-911A-F4B2D90EF67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685AF8E-F572-4265-A2D3-B80FFDDE3A0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B83E883E-D989-465E-990F-00304B8A189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B452E1BD-E0D0-4284-85D0-9D52DE1B971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3592C48A-94B3-4B18-81FB-A3EAACFD00A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9F3CE74-9A61-402E-8ECA-813E04086D0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4B0986-6414-4C62-BCF0-0119DB85128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767CCE0-A817-4F1C-AC3D-2BB83450007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8272E4E-44DF-43C5-BB1B-8C2B7CAEB25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653BF56-7DCC-425E-A0C4-A84181A2E8B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AAE5957-86E6-44BF-A340-C7CC8C61673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434CF9D-792F-4B6D-BA95-2C417D9A5E2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CFEEB60-98CD-45DC-B1A1-E3184B4264B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2048651-45F6-44DE-8A1D-069A910EE86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DEC2EB96-790C-4592-99B7-CCEEE64A0FD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FE13BB7-12B8-46A8-8922-46A4420F8B5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A6C8C0C7-C904-4BB4-8FA5-E089FA5262E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82CBBA8-604E-459B-B368-2C81FD8D98F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C16668E-80C7-4F45-8C7F-E6437095EEF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0D200B5-A1FF-4999-BE92-21600B62E82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F809F05-5FD4-44E1-B323-2256F8F1060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4E7F581-B84D-4D5E-B5DC-5D7D64A2853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8BB240FD-B64D-430B-B010-AF341381D64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3EE1898-B2E5-4DFB-8613-4F1A0033416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0E3D5FE-412D-4835-A096-A90BAD118D9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F47E48D8-AD08-4678-AD48-0043E5A3524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6E52F28-227A-4A38-9371-7C4F1B3E474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B9311AD-843B-4A38-9ACC-4D50EA209F4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36323B9D-68B7-4E67-85CA-7ACA0C5E91F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D81623B-9324-4BEC-A9C0-1A59903C7E0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E95C75CE-D377-40CB-B8DE-477DEF7EF38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3FD3240-A159-4ABE-8766-0CC80876F21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C08EB95-5B03-430C-8FD0-4FBBB1240FF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2B9D1642-9E8C-4B53-9F75-BA148258511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72DBB3D3-1920-4F51-9C7E-30BA4F260E5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EEF0B2E7-04BF-45D2-A508-F91567D8447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6AD2114-C93A-4D72-B640-E89C1C23B70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89986B26-DB64-4673-8AC5-4493CBBDC9D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BEA9BF9-214A-4218-B897-61DAC2F2B80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1B0C015E-9751-4CA8-B4B0-92AB5E80762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D531E5B7-3345-4AF5-BE31-F013EC303C7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ABD6D166-1017-47C1-92DB-FE961924D04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AA30FD66-317C-4AE2-83BA-53AF2984044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1C8B201-5017-40CB-8A5B-339182BCA9C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50FEB96-CD3F-43C8-AC4D-9DB34FB5847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4C58D522-CF81-44F8-955C-5A1D49AE412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915571BE-654A-4BB7-B35C-31F54927144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C20126EC-462E-4E68-812D-89DFFF2E88C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609518A-784C-409A-978E-C64FC33FC05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0589D27-F00C-4F22-B335-C9F6C7D077B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38768DE-FE24-4DA6-A622-DDC0E0F1D02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2632BBA2-4558-449F-A8D8-FB66BB0E0EA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685388BF-613A-4A1A-854A-3F6B7F0A42E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1ECBEA94-9CC7-44DB-8441-870F0177FD9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35A6A3C-F7DA-4A22-8279-5511C45A222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DC05B2F2-38AF-405A-B4F2-383F95B5AFD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216D357-3C69-4F5B-8443-295EDAA0CCF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C45A25BF-2580-42D4-A6E9-4469431B028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5F8DF60-0F2C-4B28-8C15-E23645FAC10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E62EA6D6-43C7-4DFF-BF0A-3CF0A74557F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FF83E836-F62B-48D5-8614-4593C9D88FA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609B4F6-72B7-4CAB-80EC-18C43DAFE8F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D8E73DE-4B67-44FE-8FC5-CC262E9DDEF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4D8D0725-E541-4274-A9A6-FD18971C87F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FA1D6F0-FEA6-428E-A109-6CD8F1C1573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A976B3F3-82F6-47E2-8971-44A2AC7FFC0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AD3735C-E6E6-4D2E-BB1D-1D9986E15AC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DBC14CE-9F5B-4E48-940B-3E85412906D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F7176CE-CF1E-4D58-ACDB-0C3DD7CAC38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A1F9DFE-268C-49C5-B88F-149525B3008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4124D97-198B-4D53-8931-C276B23F4CC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FCB066A6-C685-415D-B386-1383923CB17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405D660-DB20-42CE-AEE7-957F032D6A6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05F978D-7B36-42E9-A075-D2E5E2E4B89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7B1942E5-632F-48C4-817B-B7CC3A119FE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ECCF551-0E91-46A3-9F53-EAA309289C5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2ECD58C2-6A09-4441-92AE-2F062C64C6D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89CA8F7-DECE-4E0F-ABF8-672A1EF1F1F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C2CC112-C8C7-4918-AF04-AFB75D41F3D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0DC1664-643D-4B8D-85F4-5BB0C54842C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0E6BCC2-EC94-4A2C-8981-CF7C4C35183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88716BB-F677-43E4-934C-2DA9268D4CD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E38863D7-AB94-4FEC-A4FE-01C73880CF9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4D2C6D08-77D7-4D39-BA7F-054E0D2D009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4AB4182E-53C1-4530-B0E6-AFB6BEA63C2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978A582-40D7-4E39-8B69-7B1D10FA3C8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362D317-60E4-4607-8D31-DF9A09ED3DF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3BBF268C-8FB6-4CF6-A9F6-B158B220731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9173277-B49F-4B20-B3E9-B27ADB020BE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B470B3B1-D05E-4137-8F3B-E39D7D663FF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8B8F8E47-04F3-4845-AE61-33AA832D345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9D99E67-950F-4145-9628-ABD7BB7B569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1B1AB75-2AAC-473A-89FD-2A57E1BDAB8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3509BACE-65AF-4809-834A-EBA007CD3B4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968251A5-B4DC-4676-9F2B-7DCABF934C2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F42AE434-7F23-4D9D-A289-18D88444261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942A12E-641D-4EC7-ACC6-625E561AC97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253A7EB8-9AD4-4E46-AD91-1097AEAFB4B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823BFC9-1C50-42B9-96DB-50362005028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C140236-6D79-481F-A001-BC7D1C53FD7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8023CF0-B5A1-4F11-99FF-152B9DE808E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B1E4E202-90C0-438E-8E1A-3F96E82A4A6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0826AC7-15F3-4D82-8F90-15F56AC4C13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08C0F65-E54F-4C72-8729-19A60320DF7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0A40823-08D9-4B7C-938A-A604EA288D0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D8FEAC4D-2212-4E2D-9357-B6442FF443F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FC9C2FB4-5B61-4527-A5A8-60C8B143B3C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D4023FC-7F7B-4E7D-8C02-DDFD419BF46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7CD133F2-11D1-4199-9DBF-D0D3E0FC3A6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EA04F15E-95FE-4023-A7AD-896D6CF2792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244782E7-A6F5-4E74-8291-47B418B5D17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270A39E9-EF73-47C7-ADE9-A489057BBA5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67E2C29A-D2C4-437E-92F3-CBD890C0676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ACA7060-D332-43BD-8B43-B6704E02F1B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D533C796-2DE7-4D13-B1CC-233109DD282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59F36DC1-D3CF-4F6F-AF1A-26F4514F749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6F0CDAC8-19F3-499E-A6A7-78DD191704B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029EFD7-5686-45DA-8C4D-738D8DE09AD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10ABF3E-BE41-4ABD-8E1F-A658F263879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DFEB281-F0C9-43F5-A37C-80052C0FAC2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BD83452-B222-4328-BC89-FE669F84A55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78E4A50-DC43-420E-B031-48AAB7FAA0C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908A1C81-6957-4759-9624-E7743DDDEBE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856804A-67E9-4973-9D70-BA557FAD0CB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5FCB708E-C88B-4228-91C6-B5D38CE6DDA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6C9555C7-A142-45A7-8237-AB3F827B854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24327CBA-2397-4B9D-BDE9-15EF4904332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8EB45D4E-03EC-4C80-936B-108C7B5177F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D6E0715-A977-4204-B156-0BDDD87CDA5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28DA157-A6D9-4189-B97A-C4EDDD7B4E2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F37E8FFD-8761-472A-9B14-7F7073B70CF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39E73402-A1F7-4C41-904C-43AB4911B05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A6742770-E806-46C3-A2BE-109028BF91B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C45EE515-843F-4521-8F57-F269A06EC76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78D1B3-B0E8-4EFA-A58B-36DF355B0FC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55C9F2DE-CC56-40F6-AF25-66B2AB7105E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2C36464-4C02-4F1C-9374-ED8C04549A3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86862B03-4FD2-4BE7-94E9-149AC4AF857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1BB78810-1F20-488F-AA6C-36B7AA3820E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72DBDE1-C11D-427E-8F89-5FD1832EB77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E2D8170-7793-400C-81AA-6A386DBC54C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E2F2D771-60BC-45B4-A395-9D1F80D1EEE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F27B80-6FD1-488E-989A-7919DC04A1B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B8FCF95-E5E8-4E79-BD67-9DC107D9BC9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A0376354-107F-40C3-A48F-E14A0A6E1BE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385807E7-280A-4D45-B4CD-26BC2A02F1F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7C5C1ED8-E30E-487D-B05F-B1DDDAC0879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5F557124-ACFB-4EA7-A3B2-26B96F93A97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25567AEB-2BA7-4977-8DCA-A1CD62D246B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5A3B3007-CA4E-4319-97C5-215D512BE33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C77D812-60ED-4631-BBA0-8659414779E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7530765-EB0F-4B42-82F1-738B49A575D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FAAF309-BCF6-4215-8AAD-46385C75F43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C3ACA12-5B96-4A97-B3A6-402940A06D0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1549E4BD-1C76-49A7-AC19-748FDDA9D2C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E2AC1A9D-09B4-4361-B1DE-9AE8FF18D83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498AF82-F0EA-4899-80E7-E1DE58B62E4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80B8381-E2A9-4295-86D8-31A876CA601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89E451DE-35C8-40AC-8F79-387A9447375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C8369CDC-EEBB-4C0B-B02F-1C25E51F17D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82E4A7DA-5D2C-4CBA-A55A-0A6BB0423C1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4CAE5419-650E-40E1-93B1-D9F86B68492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C19BB7-0289-451E-9A96-7C467CC9954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A7216B97-6350-4294-86E2-BD2FC6F388C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6AC2BBB-0966-4095-9AB4-8B627534584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436A2A9-C6DF-40AB-B1D0-5C57C41C939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48499CD-A4DC-412E-A008-6114B29C9A6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E0AB775-6DC4-49F1-A231-B67E282F084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1FD22E8-D328-4950-ACE9-623FC805D9C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CD7855D-8CBA-4D22-860B-E887910F4F2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5AF8BA2C-9765-47CF-94C0-D9A1BF0644B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C1DE1BC6-37C3-4D7F-A964-A89E4EE2DFD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9970CA2-AB14-460E-A39C-F3E0B1D1C0E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D25C0256-51EF-4B34-9B10-2E161288778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8B1180-999B-4374-BFBD-494CE191531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B01DCFEE-A94D-4BAD-8C4E-4849DF8DA01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D772804-0F93-4EE6-93FF-DC0A74BD5C8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F8C5DE56-07BB-447E-BADA-9955F3385A8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8A852AA-2116-4A0F-9625-2DC1DA4540A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264CC58-3081-4E13-B476-955001C9CCA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BB71B96D-E49E-4B87-91C0-E39316B8B61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1709866-3079-49A4-A4F9-14C9689167C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EFC1F840-5334-4D23-9421-1CE302E8156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E047BD0-4B68-43FA-B2AE-6AC5AC90C51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E84BCC67-74DF-4A19-9243-F91A328EEB3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32A8175-CDA5-4316-8035-427880804D4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6842A4C-ACD1-4A27-A1B1-60F6DE77FF2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95D03A3-C943-40F8-9559-A43AC7716F4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926B504-7BA5-40E4-84B6-3DAED04E52F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94A7B0E-4BB7-46CC-93FE-DE50896AA2F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6153881-F622-4E5B-9799-3165CB59CC2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A5D4902-E9C6-49B0-99EE-BAF3AB50CFB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10EB48-79E6-4E71-92FE-C110A2E7CA6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9565788-CEDB-4D0F-888B-AFBFD8E63E7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B526F2D-D97D-476B-AF7C-615EB46E73F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F4B97B6-6A86-4623-B116-F61564DEDDD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68FC4412-6092-4DD6-8351-C9A962250F4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370F4AB-E409-488D-A0DB-2C548A6371A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1DA3DFD9-AE7B-41FA-ACBC-4C07C313A65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3CC444D6-C81F-480A-B830-8F4C8068928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D37D7338-763C-4314-8568-734AB1DB6F0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86742E9-845B-4E3E-B6CD-B7989C75D8D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73314ED-BC55-41DE-AEAB-49339C2D820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39C7CC9-9751-4626-9588-63168B29800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D3DC3728-EB38-4B67-93BB-B45993AD13B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9FE5084E-BAAF-4878-B74B-E4A7117D20C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87952C2E-E565-48D5-B732-9FC66590589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5DCCD33-5270-4841-88B3-9F53C5775D3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86C7F36-4F86-4021-B753-07CCA1A444B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DD3FF89B-EB9C-4368-AE52-CEFFB158277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5D76CF16-1E46-4FB2-9FE1-D7F569FF77E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CE25B865-8099-45AC-BA83-575DC233946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BA3AD52-8928-470C-9E3B-E4557927685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AD687D6-3B36-44B1-874C-C279FB21857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3D45982-AE78-4349-B138-9A203C968B7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EB6E0D1-BD93-45BA-80E7-92EE5B68FC2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DF360FCF-8505-4426-B973-9205D73F0D4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ADC10540-4349-4ECF-A1F1-B2752AAEBF4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7C3E3CF6-407B-45DC-84AB-E028A07697F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F48C5AD-C03A-4763-A029-FC3F9117C9D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8E738B72-B346-4C06-A072-432DFE2C95A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6C58316-2794-463F-AFFA-FAE2F8DEAFB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2006BDC-9649-4A05-B8BC-322EAA5E96C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C160A755-45E7-4995-B4B0-5BC3BB1A188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89F7898-5695-44D7-8636-B02644CC0F2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B2C9221B-3C92-436F-B566-D6757A32941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FD23A35-B359-46E6-85D6-1870D720147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C71C56F-BC77-412A-97E6-5FC5BB6A43C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CAFF88E-7B6F-4968-A42C-4B537CFFEAC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A4D6E93-770C-48E6-AA59-2D9CA724212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ED4688F-B63C-40B5-8A85-F1611BB280F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E2998D2-20E6-4602-8C00-4DB47EB2C3C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6481CF1-A23A-40AB-BDBD-1CB87FF0D95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28BF9B4A-F41F-462E-B0E9-3542D8C3073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ACC42947-AE3C-4091-9338-8CC3132427D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D9D310B3-4172-47F4-B066-F778F0B62D9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0EA7255-CE54-4ABA-A2E7-D3275AC331F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CC55C66A-42EE-4569-998A-2F7304FCCA1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34E2D485-612B-488E-9A01-5B7231D57A8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C9AAD17A-5F02-462D-986E-D1C0E3AA9A0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EE67FCE-4D25-416B-AA13-588F0B9A293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DF093ED-5E1A-4D0B-9F35-7C02A253BFF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6238105-894C-432D-862F-BE2291BDBBE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81522D17-0B02-43AE-9F14-FEC0DF94586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FEBCF31-E10B-4908-92B0-287045F205A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CA84EEB-D1D4-4259-91A3-797E5FA8046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3F587D17-D964-4746-AA18-211093D8894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C4AF2E97-FA5D-46B6-A479-030405645A0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45BB8B4-3C9C-4EBB-930B-D4FC5A873CB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FB944292-C938-4BE5-8DEA-EA17A5A7810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2647147C-D46F-4044-8BE4-D7EF131948E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5BE14C71-733D-4423-B0CA-A74F7058BBC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743CA4A0-91AF-442F-BD1A-B94E34E1780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85978A52-7F84-4081-8BB0-D33EC22DC76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14DE717-7F5A-4549-94D0-CF6F591913F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04EAE8-E069-4B9F-A610-F6191086F9F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B25AF3C-5BC1-4F0A-A15C-414415632E8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78AC2AB-80FB-4DA7-BEAE-90EFCD2F44D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8D0C0F8-B970-4E6A-864B-7ED62084798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657C0ED6-CC65-46C7-AA78-30B8B3F80EC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2ED39D17-2E73-4162-BF09-94E5AD5BCFB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E9CF993A-AE98-4E88-BC8D-A4E00D46878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C9A07CD8-4C4D-4CFF-AD2C-B0F956E081C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B83D9C7B-F7C3-4C87-ABAC-49FA05C8931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C692F3D4-A2AD-46A1-93CE-683AC3A75BB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5119215-D57D-438D-B42D-278AB6FAA42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E435FE0B-0E77-4E1E-9536-2B0183570F5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C506A7B5-2C19-4DB9-B2F0-48D9F2F7D48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CF9516D5-A40F-4790-B421-79A2233D895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5AB6CEFC-ABD9-490F-85B8-89E85AA3C60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EC34DE1-8F0D-49C4-95DE-4FA915DDEEC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36A29A0-B987-42F8-99EC-DFF78351DCC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EC49BF0-A0BC-47FE-8E74-380BF9C059A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0504D62A-996A-42ED-866F-526213D37AB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ACEB07A4-5788-4784-BDC5-CB786B9D6FA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F3FDA376-0774-42A2-8DE8-D660A032E69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1BE5D8F5-26AA-4B6C-A09E-1E044B06529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1E5A1842-B091-4220-BF98-8A64BDFCBAF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04301D3-B60E-45A1-8499-5D59B37B3D9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E89D7EC-D108-4806-83AB-C8A6B5BE319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30127EA6-E17D-46F2-84FF-0C636A210EF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B1EA8AD-07EF-42D8-A963-84F4E96F470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A79DE546-478C-489A-8E62-8C328B90070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4B6195F1-360A-4641-ADA8-26974480986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AC4F510C-528A-48AF-B262-3445D82E59C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7192373E-0A15-4873-9CAC-78CE3EBD9E8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87E7A2F2-0323-48BD-9E16-F4E4D22ED2D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397B8C5A-0417-44BF-AA59-D92D499C9C6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2123B9B-CDC5-4BA6-B686-43996A075E3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8D646877-E6FD-43D0-A3A8-FCEF5226156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C5FC93A8-3311-4988-A6CA-BD387EA33E0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C9EF4DD5-90D4-4951-A469-395524C79D7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19262485-BCC4-4013-A248-59C10B02927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20C70616-10BE-4275-A018-B7E40CA79F6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D879210E-AE28-4A04-AC5C-55DA754C245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F01D1AEC-4BA9-4FC9-9040-3507916043A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5B53A479-E10E-43C1-8D99-F6D39F71B5E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7FB72EE-6E14-471D-8C27-C3B60462DE3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420D2627-EBD6-45BC-917C-29D60EEF9A9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215EBDA4-8408-4FF0-B46C-C89313CAD36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C8FBACE9-2DDD-4155-B3FC-6A00839174B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004F82AA-F573-4A62-8C7E-60B5F1718E2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6F76F1ED-E5F5-4377-9515-449FA806884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9B324B07-BDA8-4AC8-8EE0-76C28F2471D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EAE32255-F006-413F-B96F-BCDE297B6C2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A14488FF-C665-4A02-A5CD-7118B60C609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F421BB78-5698-4DAE-87BB-030B3CE9DB5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8F29E9CB-F1E3-4C7E-ADCC-1D93EC6BFD7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372ED19F-036E-436B-BD75-731B1737426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B276CEF6-04C9-4105-96DA-7A678C5DAA8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C3434D32-09EC-4BCE-A86C-03A28645121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A7FE1679-96AE-4A98-88FC-8EE40669FB4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ECC1471-4CE6-4BD7-8AB9-315599CF794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D5FD778A-67D7-43A4-AB23-6E85EFE85EA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DEE82D43-EF6E-4302-BB64-983C95E97E1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B32C2AE4-3A8C-427F-9CC7-652C919E22B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EFFFA01E-98E3-41FA-90B8-674CA73D503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1B62DB38-E1C0-45D5-94C4-AF532610EEE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D6C351E5-B1AD-4594-9338-E689680ADF4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0D8F096-80D2-48EC-960B-F5688AFFA9E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424EC52-2654-4199-B994-9DCA02657B9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2053E3F3-4D90-4F87-ACBC-C17FCEE9286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5AC0B605-9B5F-4A13-9A23-F0A1F70778A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7556B824-1F28-45FA-92C8-E141F12908C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ED3361F5-09B0-4D8B-A145-9C775F80C93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30E75450-8E36-4F9F-B410-0AD22069294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ACED291D-B765-4C98-9B02-557094C92D1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6AE0841A-EDC4-438A-80C4-5762CA60EEA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296542D-A6B4-4E6B-8144-9BE2D0CECDF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B4ACAEBF-EC68-455F-ACA9-A6E5F136D51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0888B8E7-B5BC-4255-BD5F-51DB41B1FE7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5711948D-1154-45D2-BC03-3A7A37C61CFB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ED83D54C-FCF6-4509-9045-44D7530F33A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82D74C83-11B3-453E-87A0-EB29CA76865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D65FCBF-1870-4FD3-8CF1-A6E4F50CE8E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9E560785-5737-4CBE-8337-798B6D1EEDF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95F959E3-A3DD-4D14-9A9F-EFD91B788C2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FE4E7760-463F-4D52-AD1F-B41FAEE21CD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5F71A07B-3032-4320-8116-76CE2EF6A64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1B3D063E-7082-4718-A4C3-86FE8891AF6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DC0D77AC-9D0A-4BF8-87CE-38743E723CF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317C56E3-9C3F-460A-846F-D77F8ADFCC2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92C94BE8-9EE2-42E4-A953-2AA88FE0221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82C5C8C2-5140-4A90-B081-2277A012C3A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47E09F32-2408-41F5-A6D5-9CBDD4E1B40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DBB3F633-6C1D-417D-A3EE-5ED18F176E1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CC51F14C-2C47-4CE4-B834-E3AA4D4346C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133B66B-F399-4F03-B1D5-156EF113250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B3D92C3A-B098-4F0C-8577-36C063ABF07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B8F3466-FCC0-4457-BEE1-DFC631BB8B2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8285512-6976-4201-9161-5B1F0D82F75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F1E70915-E2A7-4513-82E9-9EB001485F9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6DF10399-E4BD-4E2F-9F38-3861DED49DD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1F6CFF09-38ED-449C-94AE-DD7FC9C74AE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BBFA6E77-38BF-4838-B270-C005B5ED6FC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44EBDEEE-30FA-4630-8566-B83D0EDE13A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2876F631-CE3B-4C09-A449-DD142DE2F28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FC35C559-6818-4B37-9D65-32AEE104D13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8A388913-8D7F-4EA1-90DD-37A3B36F18A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8AF50708-EDAE-41FF-973F-4C873A991BB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70A2D6FD-860D-4FEF-A49A-059EAD93845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6B2F4CA3-BF26-48C1-93B6-8C93F2C936B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CABD8255-B101-45CD-8A56-7BA107489A9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A6FCCE2C-6D8A-4603-A31D-45A8FB6F9BD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CF174F2-67B6-46A4-8F2D-A7776EBA324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E3FAA7D4-03E3-4454-BDF6-538BB07B5D3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9C21AF48-765A-417C-AFFD-4C721BFBE24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816DB005-CC87-4F66-BB4A-1D2D176C9566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B965105F-CC59-463C-A2E9-D0D80583CBDE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4DBA0A0-49B6-4CF5-8EB6-EE9ED1E2904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A22B7DA7-DF15-4FC4-9852-B3202154726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FE344765-60A6-4CA4-881C-4BFF4E11A92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233B89C6-A7AB-4912-AE65-16DBBBEC109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5167C78A-4977-468B-9ED4-AC690EF5EEA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4D90AFE6-95F0-49AD-8667-0B845BCA890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F21DBCDF-F05D-4983-8E26-92E1418E4EE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8C0C1926-42DB-4E85-9131-B440ED908F1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5F19F287-3A49-4C6C-B8C5-3C2E84DD319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E44A5BC1-89CA-4CFF-BC78-A7EA50DD80D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87EA8642-C505-470E-9A39-3B9DC0AEE9F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75FDC8F-1E89-4579-AEA1-5633724B0B00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E55C707A-4D7C-4448-8495-486ACCDB121C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58D768F5-78FC-49DF-B2C3-022DBB04FF25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146B0B97-A249-418F-918C-BE8D97F17119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C894B8F1-E966-4FA6-9D14-6E7F182364DA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53465350-42E3-42E5-9131-DA08AC255563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57E40EE7-0C74-4260-8BCE-BD7C04B7CC2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9CC43CFB-D718-4941-9250-A1A3F6F9F002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B34CA45B-C3B1-4269-B499-C38114BEDB2D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EE8548E5-1CDF-4C90-AD15-B82D5E7FF06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B7F492B7-DB9D-472D-85DA-EC9D35B3AC2F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318421B7-0D45-43BA-B9FE-E25775301FB1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F41BD089-7249-4A4A-9FFE-42DF5DE1857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F118A115-3282-441A-9105-4F7BB1DBA6E8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32EB3FB0-C2A3-46D2-8BCF-73EA93E61AF4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643</xdr:row>
      <xdr:rowOff>0</xdr:rowOff>
    </xdr:from>
    <xdr:ext cx="194454" cy="255112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48D6A4C2-244B-46BC-B9BF-C9E9ED32CB07}"/>
            </a:ext>
          </a:extLst>
        </xdr:cNvPr>
        <xdr:cNvSpPr txBox="1"/>
      </xdr:nvSpPr>
      <xdr:spPr>
        <a:xfrm>
          <a:off x="6581775" y="49215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8034CDB6-07CE-42FD-B96B-FE5C3CA6E9D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B0B35AA2-0448-4B72-9D59-1DB2A7E9240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19648F74-EFB3-46AC-8DE2-B1A4B81BAD7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A1BD900B-B975-4AED-BD5A-FFB31A96229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01DABD1-5E03-4EAD-B7AA-7CE5C3205CD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D222C073-D30F-444C-BD10-CF951F4986C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91D555D5-066A-4C85-9B8C-78896B7E656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9D218369-D0A6-4F66-A05A-464DF85303B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A310E869-577F-4745-B092-AC3D4A9CA31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9CB92099-E788-4F5A-ACAE-91ED39FB71A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359E3E68-F3EB-4D83-BCC2-9CF350B28B3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C783C9C-FB8D-4FA3-A73E-D513EFBC2A0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2B6F3153-B012-4946-94F5-06C3F8CC30B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F38ADFBC-96A7-4C7A-890B-9773FCD3581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8F0ECC45-A24B-4854-A50B-A035697799F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049A95AA-9D74-414D-8C8A-AF074E4C871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B476B8AD-A802-451E-839D-AAEB9309BEB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BF887543-7988-45B9-AB11-5038B51E23B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847F5E7C-E91B-4F8B-8D40-2640E904F0B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24C7EE93-670D-4156-A6DC-2A2401B85E1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ED47FEA1-799B-4309-9285-6E4A09C0A0E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EFF89ED9-B724-4DFF-ABFB-85777AA0777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6C84B110-C7F2-44EA-9733-51B9D6DC6C5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3ADD8763-5B47-4FCB-ADD6-C01D72A7DAF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CFD6ADF3-9870-4E82-B502-B80D9773F7B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CA700510-2D0B-4DB5-AF2E-1C1F11EAB10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78644239-25D0-4768-ACC5-158578667F1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56F103E4-254E-4F96-9492-5F270CAAF62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8FFBEF9E-5396-4C16-8C09-7FEFF6438BF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2B7EF842-08F3-4729-A86A-A060C0EA6B6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97B74414-E6BA-4735-BA3E-6235E24B496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24C474C9-FCCD-4530-8F18-D93E284BA98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F3A3F6BB-9C99-4114-B74B-BFAA917BEBC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5B3FD9D9-B96A-4A40-9B0C-F2CD0787C1F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929B3981-9DAE-4C43-B388-FC600FB3007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6B413B9-C44B-478F-BE73-787CADC551C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674F7BD1-9846-4123-BA04-FD13162D889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63292147-599D-40DA-AF76-D0FFDB0CFB3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AD41B2C-E30E-4B7F-8C59-A7D5755D5C4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8A9E5186-C921-4FBD-BD74-A6E87B602F8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17CD2C57-D6D3-496E-B5A4-D0B56739F57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F8686EF8-7B10-454F-98F1-A9CA1731F34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16AF7454-4E4A-45B8-8AB9-65B11164ECE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96901CC-704A-4A8D-B0F6-3D6A4C1A3C8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1E676211-53BB-444E-99D8-131150B449E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038E92D-F22A-459F-908D-CD703F961FC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1B01F3CF-C7D7-40D3-9B75-A3269817474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373CD51D-AAA7-4870-B1B0-EAD2D68F729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47DFD09B-63C6-4410-B62B-1546A76EE7B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0AD6B570-0568-4E48-8176-585F7867816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05A0BAEA-BDE6-4904-8688-CDC71605109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E87C590D-5707-417B-ABF9-4EB8582E078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C4776D32-FEC4-487E-8067-EFE8E36068E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8ECB3F06-50F1-473A-9B3E-7CFFC25B479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7167A755-906A-4A8B-A750-D90B4DBE931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84BFDDEB-25F0-455A-919F-7FD3DB9D26E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87481790-CFD2-43BA-AEEE-F4200355464B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39148BB-0A06-4A6C-B69E-2939E7433A0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AE108F50-30E4-4F31-A425-255E33823F2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A15C785B-8972-4426-B1B1-F4AC1F1EF60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BED152B7-62E9-4A16-AAE1-D1FA0616302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4CCF46FE-C0E3-457E-BA9B-72F6F4245E1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55402B1E-E84E-499E-A689-B6EEB9A3F9D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4384F432-565A-4DAC-98E4-93C7DD3F1AD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68C6C22D-8465-4BA9-A6C7-33C4B3E2583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E07FA65C-7F13-4CEB-BAB8-A1715F72E99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3C62B520-4C62-430B-9EE8-96A4F24C5E8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EEE68BA9-9E31-430E-BC35-91A87EAB597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C187044D-8D83-48AC-BA3A-FD0E39FBC78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573F311A-D695-4F3F-BCE0-1A59C9B1796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71C1D5B-E6F9-4A13-90A9-C17CC71D1AA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E1B60411-0217-4E4F-91DA-0B93C022AAC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C0891F62-E205-4C9C-B151-16E7C46B2BD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6B721FCA-E091-453D-AD56-D256A0ADE70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0058005-5DF7-4DFF-9351-3CEB65CB9D2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AEC88D6-A3D0-4E4B-A66C-A35DABBEEE2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0F9F8CE-451A-4897-9A43-41B5DBB9BDD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3D784A82-C40A-4603-9E7F-BC5545333B2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3BB11866-549A-42FE-A75D-3EE9E2835B8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6D2A5E1-B622-4B59-A9CA-B66B556AABB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BDD1E74D-480C-46CE-A32A-E21776E9978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330DC21A-AFBC-44DB-AABC-22952610A17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5C531F2C-CF18-4DC8-8072-9AFC6D7CA2F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A98AC153-FB8E-422C-97F8-56B9D8702B7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AB9FEC46-0015-433D-8259-0BAEAE342D5B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9350E30F-4013-4E4F-BC32-03B95D2E545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7894BDB8-339D-4A7C-8D82-7D4581A8AD5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39E1F72D-B334-475F-852C-8F9F1BECD0D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BE416BE7-897B-4CBB-9EDE-09FFE40C16A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8C8E5266-A14D-424F-A7AF-0BCF78BBE1F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A6F292AD-D455-44C0-822C-F3AD401281F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FCD51891-DF35-46DC-8CFA-970FF3CCA9AA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706B6AA-61B4-4BDD-828B-8131B214493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6A7FBCD2-48C4-4762-BBBF-B93C20E50CA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90829BE5-F373-4C3F-B8D8-385FB8C29B2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3F88D36B-E266-452B-8751-6AF31089A67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030AACBB-F155-4DB0-ADDB-43DD31880BD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68E4984B-360B-4514-8339-485A5D16E92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A709EA65-8158-482A-8D8E-FADB424F0B5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543B5C7C-EF8D-4B0F-8760-72B0275FEF8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76E04FC3-2C3F-47B3-AA7C-57D575812F8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98DA49BA-B246-47DD-9537-C18545643DE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318FC4AB-4BEE-4E61-8128-8465111CF8A4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B1A959C3-7349-4658-9E59-41958DE2AC9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06006593-C647-430A-A2FB-BA81C4D577D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8CA17CDE-7AE0-47F0-9266-E5E6C41E1D9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0B39C45A-9732-414A-8D16-2668E1D8144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F3FE790A-7BE4-4D04-9D18-D7608FD1FD15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69FF22A1-602D-4CF4-AFF1-B31E5A7BFA5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6A12725A-589D-4706-8A97-0BBCFB1359A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1A757011-E24C-4C3D-9ACB-363CEF6D97C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EA41D8EB-8946-4C68-80AE-F374DE69D59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9EB2BCCD-9E03-40E8-831C-2DDD2A278C8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9D5CDD83-264D-4F3A-AB9D-7F76ABEBC87D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543328EE-D963-4A5E-88B7-7B62C66A1F1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4408BF4-DC91-447A-BCF7-5767B1660E2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2B7273B8-63DA-4E73-948E-AECF18677510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BA015AEC-6FB7-4204-83DA-99243302F6E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AF12460D-FF97-48A6-A16B-E398AE54BD5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F5ABA450-28BA-4F7A-AB9B-441878798D5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AC5B4040-53A5-471E-A018-A5CC57D5C45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C10989B1-4FE9-408C-A1DF-CA363BD38F2B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20BA67DF-173D-42E6-ADF1-6F6431B2DED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83704474-3232-4F28-94F7-AB94D7BBB99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34BF8558-72FF-4238-A519-F14F39D39E8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6008F0AB-A507-41F9-8264-C4A3D25B57A1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A62E4FE7-EABF-4C6E-BD55-AB282AA75258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4D6F9C63-114D-422F-99D7-586379BAAEB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D8037B55-A66B-423C-8610-B6C062959BB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8587DF20-F545-430D-9A68-1C803E624BE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8A073DD8-B2F7-4591-BD00-AC259F1A46E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CEF0A737-BB8C-4713-8E77-7303F4573953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7E37BAF6-1D0D-4DCE-80D9-A17535D802A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7EF0BA23-8E86-421D-80F6-AC0C88F0222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51C203CD-3920-4FCD-9DBC-E6043439D0EC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6CC8C15E-8D7A-4780-908D-091A9305F646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538D3452-4BDC-4C9C-A55F-C38DC61EA5BE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C17C8C28-8848-4423-9D3A-B9A0EC835AD7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CD12150A-AD2A-4694-A01D-E7C4DC876B3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397D6DD8-9110-4770-AE2D-2EA1F79C03C2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18CEB2A0-955A-4AF3-99B4-9CA10C8A1549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9C5D6E96-A090-42EC-8A9D-246C231CBF7B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644</xdr:row>
      <xdr:rowOff>0</xdr:rowOff>
    </xdr:from>
    <xdr:ext cx="194454" cy="255112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DBC5D453-771E-4C30-8AFC-51A6E53BC41F}"/>
            </a:ext>
          </a:extLst>
        </xdr:cNvPr>
        <xdr:cNvSpPr txBox="1"/>
      </xdr:nvSpPr>
      <xdr:spPr>
        <a:xfrm>
          <a:off x="6581775" y="49406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B8FCBB50-2680-4AF2-8450-EB1FF4E83E4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9948883D-C634-499E-8DC5-DD7E6079C02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20C9252-E07C-43A4-A5C4-E2F4088A9F9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709110E5-A69B-448F-89E3-9870F7CBAA5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18FFD40E-9486-43C0-8FF7-BC970C047E6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3EBD9166-0EC5-4FF4-8EB1-9B701A9E625D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16ED34DE-12AA-4A9A-B415-14FBEC0A7F9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EBB3BF71-09C9-4D01-9AC5-CA6387EB1CE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A4CE1A32-08B0-466A-A768-9F422A9ED52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723A1ACA-CAED-4AE9-8FF7-3D663700DBE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2114973E-5C93-4783-9F8D-E1A4F352C7F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C9BCEA8B-890A-4E99-A1CB-6D5EAFBC146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EC451CF9-A49D-4F22-8770-BEECD66F063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5EF72163-4536-4506-B514-E927186A098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60550C05-2AD2-41AF-A278-19D0400DDC1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C1B91EFE-FAC2-4D10-8403-D0819C42CB3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4F5EEBE0-985E-485D-AF8B-EC1FFE92FDB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D6EC5C18-0C09-4EE3-B345-9A067390D5A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C10ABE97-ED84-4A23-B1EC-3F66CE5C322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3260FBA7-4FD1-4B18-B421-08F87E79F1AD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FB7E631-3E2D-4871-A9B3-7617FFE24FC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99F7054B-4F97-4C69-A8D2-AC059DACD73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48325175-8078-48C3-8B5D-05D9E8E180E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AA1F2AE1-0DDD-47A3-8A06-EDC80486454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14C7C195-97A0-4D1A-A0CB-A14AC16EB091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DEBDD9B-998C-4A90-8FAF-E347CE8D6DD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D887A1F9-9361-40E4-BC96-3FB43EB263D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15AAC96E-DF2F-4AC4-8825-DB22A8E1F27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4A4A5847-D312-4D83-85D7-980D9D0E79A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D56CB64E-B465-46CC-9F6D-F2DEDF99056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87E9B761-D8B6-4ED4-BB16-036F7C69120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DF85DD27-A83A-4F84-A998-12AD80E77C5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EA305928-2DEC-448D-9402-A44419F63D6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B66D5513-D3B9-4BA1-B192-5B9BDE8C9D9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8152EDCD-1948-4F42-9E2C-4F576892F10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645811DF-2895-4D90-8EB8-E7802138054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0217DF9-94BA-49B9-B383-212622454F93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7B98CD43-BB3A-40FD-B0F5-F974F56A006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D4740C35-7520-4FB5-B9EE-A11D96B65FC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19EE58CF-1177-4DF4-953B-5A1C0D64B2A3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30091EFB-4A93-4DB1-8348-B2533D2E487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7BC3E652-0C1D-44FB-AEDC-D998470745E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7E7598A4-6BBB-40C4-AD4F-A98A172F151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3D639CA3-8309-42EF-9BBC-47089D277B2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3D288034-37FC-4487-92B3-B35F452849C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7011132C-0E41-4750-9FC1-C7F6F16E542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E067BC5A-FAF5-47CB-B43E-C35C778C5F9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B900E861-BF92-4D6E-B46E-5ED36BE733D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1C42662A-00DA-49C8-8C90-5FF77587EC3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CC10CF1F-E2C1-4408-B9FE-9BF265F43BE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FEDE4339-A596-48C6-8677-83A7C872630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05FC241-DC4D-437D-893B-8E225FF4BA0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0F374FAD-5921-4884-B74D-060E834D93E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BB2384F5-A92D-4FB1-987F-E5329C84CA8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B0CBADF2-4E18-490E-B67F-C3EF4BC4F0D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54A6CA4D-A2A8-47FD-A703-54190F1CBD4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B57D3B1D-3451-4F17-8C06-52A89675EEA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B1D966A0-F844-4661-A6C6-409AE1652BB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379F9CDC-44C5-4E56-A362-E767875EB6E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13168EC8-FECE-44AD-ADDD-68B5F2C183F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B4B6603A-F752-43F7-8AEB-6881692E090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D4792C68-B28B-47AC-A63A-E04F0AF3BEC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5DE0215A-B5E7-4D3D-A8D5-6407D2F78BED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7B6E244C-AD04-4F8E-B579-698B4DDEE90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E610D1C6-4F5E-4A9C-BF13-E6483D9A616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94465D6A-C272-4C9B-AECA-FF97CCECFE9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95A04882-C161-4B66-918A-E9F82650D9A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FA3E885-6CE5-4824-AD15-53F23527418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EC3C31FD-4DB4-4070-92C5-B32BA676C49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3B72777D-1C69-4384-8E27-A8389BDB16A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2AE6A1B8-AFFB-4633-8971-CA68C4842C6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E741A8F0-EA18-41A6-924F-4CB964A6535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77D08E9C-7C20-45CB-BBAF-D1215C8A2DD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700C44E4-DDDF-4544-8AE6-CE329B7DF47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1AA26E9E-4AA9-41CA-9638-B64F401FFA3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3D2B09C6-016A-4CF2-ADBE-0E883F0DDB9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16E33ADA-1A90-4BE1-A51D-2644070CF2E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8BC4BC9C-FF02-4B5B-9A2E-38FE24386AB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A5C121E9-53AC-4B36-BA95-6B44A1328B0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F15D198E-201A-40D7-AA37-AC6757AE0FD1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B6AEA59-EFE8-4BFF-A2BA-D60B500201A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7143E04-4EF7-44D5-9AFD-1E5918EE46C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649B73C-02D5-4C78-B00E-46C5464D5E2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3CE7F639-87EF-4C8E-ACBF-E26E407F39E1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D4A8AD0-F340-457A-A715-E45169612AB3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0148122-9927-4F4E-963B-682C5BF5EFB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AFF4B47B-CB2C-4611-A5B7-1D77C3E2D1B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8A259BF4-7818-4C77-8B21-1871604957B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334D9BF4-F5F4-49EA-8E57-D8D10B36DFB1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DDFFBBE4-C729-4066-877B-E903A079C77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DB8673C4-1D9C-401B-BED6-BC8F88B2794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565931A-C068-4377-8BA6-816AA3004B3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FC26BF20-C72C-4480-9179-60487D41F2C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B131E36A-4F5F-4AFF-AACE-ECAC0B191C5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6EA971E-4329-4C86-BE10-179F24BDA71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781EFF1F-7E52-4BCC-87A7-1D9F33FE2023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335321CC-DD4C-4E20-964C-47D4E4C815D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A75D53C5-DF39-4C76-AAE4-B3540E4363FD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AE44B242-DEF0-46DC-8192-820AD59F23E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B518CEC4-5B78-4F86-874C-116960C7CA0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5A2B54F5-8A45-4964-A2D6-B8639CF8FB9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3F7BB0BA-8DB3-420C-BD1A-8ABE8FCFF0E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53128FF4-2465-471F-985F-356E1A30B86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26D2AA58-00ED-4348-BFA6-C80D4ED730B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6B7E7389-DA5A-439D-9AFB-8FB3E0A7BB3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9F035F3D-534F-4380-908D-3B24B6FBE09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E9379663-6939-48E6-B19D-8FB98DA7911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CCF69EA1-6F4A-4D7F-AF0F-168C402D67A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23889062-2B6A-4A5F-BEF0-3B3930179787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5E02C043-BBFF-4F8A-A679-6AECB15A8D4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DB21A400-F672-4B4E-8BBB-1146CD94BB5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5152BD97-6F1E-4026-B954-0C586D0F1C6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92302C8A-00E5-40D0-84EC-6FB7AA2BD96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9A795D3A-7CB8-4ED4-90F5-1B6AAB5DD2E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98C3480E-7852-4C8E-A8D6-BC00EB8D579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95DF43A3-2F2D-4ABD-A0C2-F9FDE393DE41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8E0838EF-D404-410C-9294-119268DEE68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0A8FF091-9596-4C8D-9B47-86490D8F71B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294ACD5F-C09A-41FE-A1B5-C39CCB3763B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4EEE441F-5C20-4602-AF46-51545C545C94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B2E00D0F-7742-4446-A722-FDA64F73ACA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55611826-133A-4EED-A010-2E330C45999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E11E404-D2A8-42CD-9FC1-8753DBDF075D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3FF67208-EBD8-480F-8A35-994155DFFB5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1DB5A320-90CB-4346-B23E-10FD6976DF3B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B39F2F83-35B0-4DB4-BEDE-1E730CB27893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2E9A2B30-5CDD-46B6-8465-BA839610013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3AB26724-23D7-4142-9315-018151CD199A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AB0D5A91-F64F-4C99-BA28-EE08E6C9A1C5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5BA941FC-179F-46DD-8B6D-19A148A5032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C8215B47-C69C-4F92-84D1-A4B56A1219D8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A57915EC-83AD-4F73-AC75-EBC81504352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C768F6F-248F-4327-9D0C-C12AAAA1376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69BF8F8-C52B-4083-882A-204CF7A894AF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2DEF2D1D-6D6C-4F40-A53E-703E41BB2032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F2D5B6CA-A824-4B2D-900F-4FCD851566FD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26552D19-3625-4B91-BCA8-0B588AEBF9DE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CB66D643-4759-4E12-9E06-5C74D2AB547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AF2EDC0A-9AB7-4CB8-9BD4-82CD7697A97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D6A0A421-A240-415A-AD1D-35CCFAF161BC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FA5525A0-4AA5-4057-B4D7-92EF577810E0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516DAD02-40F4-4AB8-8EB2-99ABE940CF76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645</xdr:row>
      <xdr:rowOff>0</xdr:rowOff>
    </xdr:from>
    <xdr:ext cx="194454" cy="255112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0F66D1A2-5E01-455D-AE3F-1F5AAF42A9E9}"/>
            </a:ext>
          </a:extLst>
        </xdr:cNvPr>
        <xdr:cNvSpPr txBox="1"/>
      </xdr:nvSpPr>
      <xdr:spPr>
        <a:xfrm>
          <a:off x="6581775" y="49596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E53ED7D9-F0A9-4536-B14E-96D88ABC70D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6B1B918-2ECD-4902-8D44-66383B5D2C28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C6A5023-663D-43FC-8F2B-3029985C741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4800C2A3-6265-46B6-8C84-73C2FAF11C6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7C359DA1-1DED-42F2-B52F-9E54651D69D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B62A3E74-7F30-47E6-AFE9-3D7ECB6AFC0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6EEA25F1-7340-4AAE-A5DA-59637D4654A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7CBF2960-606D-47FF-8F1B-D14206664E8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43921E3B-EDB4-4AD4-ADFF-55920307A08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9C257EB3-D253-4099-BBCD-B730FB602E0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CB12D0A8-FB22-4353-B0B5-47AFB0F5875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FD35D0AB-CB31-40B6-A5C7-11D4D4883E0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848D4099-1378-4114-98F1-0C734065232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99A9E4F-906D-4735-A3B9-4F3E5297DD8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58FE9FBA-B83D-456F-B727-B99D77CA333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A61ABC8D-CEBF-42FA-8E57-6ED422A40F0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29C4BEBF-C706-4173-A3C7-54CBE874778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E6720EA9-1502-4B6E-B2BE-D2C711A82EC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65DA208F-93B5-4DB8-917E-F796F1298D5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B751704B-8B37-4C9C-B452-D0D82C9147A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32143F1C-C73F-4960-9943-9F864AC0B16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5B939D0C-08BA-4B86-A4C5-EC304983788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6CF67BD1-5A9C-4D82-A090-D2F00A5EF11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7A79A30-30CE-453F-A98E-5129A8E360E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592F234C-4CB0-491A-8574-A104CF4F443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A8567A15-EE70-4E27-AC4A-FBF15C801F8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5AB4267E-5A01-4608-BDA2-976002B69E1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CF99E5B1-66A0-4452-B718-760C90DD101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7BDC8C01-1291-4922-9D47-836FF1EBD94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357D25DC-E486-44E3-B77E-1310C4A4F30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B9B1E107-9946-422F-9B8B-6941F26F655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9C872BF5-721C-48BB-A8C6-00931D0D298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28CC476D-F97A-438A-9B2E-9747E1963C6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597DAEA3-8A89-4B2E-868D-CD60D9C0DDC8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503D5564-5B0A-4236-9F10-19C6A76A6288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300E2297-8BD1-4FF8-8655-A81EB1E6718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DE7656E4-546F-4E1B-90EB-31731CBE927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E70F116D-611F-4C7A-8051-94FBFAEDB8D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975C4DEA-460D-4CFC-BDB2-5217375867B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5FA93B44-0DEA-4FAF-862E-77FF134CA9C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E5D9311E-A2BC-4D6A-A174-4F6EC18FBAB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E1EC5163-5C87-491F-B39C-E0F0FF2381B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9EFBB41A-D1BF-4872-8D68-347977BBB1C8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04B2960E-C83D-4BD8-9A68-30AC05A5E52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93663657-FE17-48A5-B954-BB00DFB80E4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D3468380-3589-4685-8D3D-E6E04F14061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C8D76846-FEF9-4BB2-9945-EF6C9587189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5168282D-73E2-4E3C-97CA-F46068FC2C5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107D4DEB-E427-44DA-B4D7-620F31458E9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596A021F-9955-497A-8073-7680D24231D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7E1200EB-5CB6-47C7-9421-D39870C96EE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4EFC3081-CD39-4F7B-B9D6-38E61446729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6804313A-9A2C-4B3B-A1A1-C855A89600D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124173D4-0402-4408-A1B5-281933A5BDC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847A947C-B41F-4E02-A81C-BDEF9CFAB79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D87A3EE5-DBB1-493B-A616-A709AF3482A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C9180F7-A05A-4B0B-B53C-4CC5CF083E0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5A74873A-8D3F-4957-9C1D-15B955A488F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D465A2D-B368-4A65-A6E8-0D47DF843D0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C5E5342D-1B28-455C-8D91-85E8E116F2F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7F3C86AA-1E18-4855-9CAD-FD589E69C34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2B57C851-99D7-4B61-8F7F-CE9195251CF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36390DD4-60F1-48D1-941F-652FE8A912F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4074D7C3-2EAE-49D0-83ED-61E2E15B81B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9FBEA1AE-B886-4A3D-876E-91A3F013C55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E7AE97D4-8533-4B3C-8E03-B704207D973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1B605BB2-ADEF-4D81-A899-77B9A6ECB82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B3D72F2D-87E8-45FA-8946-891B757FD65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4664967C-9CA6-406D-B283-5E5B1123DB3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0ED4E1F0-7B0E-4C4A-80CB-A368D730E96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D2E7FDCB-75B4-4991-9947-C33FA3F0A66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E6AD61C7-5E8D-4536-8D79-E8EB833BF6B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619ED8AE-CF01-47BE-ADA7-FB3E72D0C52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4096F311-DAED-4C87-AE88-166166A1119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EF05511C-DD92-4CFF-BFED-93D33868E3D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A0923164-35A7-4A30-B361-C37395B579E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CF1BE100-B770-4593-A871-170DC4EF13E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5A4B672E-FF9C-4317-BE5E-9F3F1F236E1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72DF0202-99D7-4919-BB39-1263BAB0831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B55CF8DC-663D-48BE-81C5-292467B67FB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FAE89B8D-59DD-497E-B607-E4E1F56D783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0AD298B-8892-4A04-AF20-993661BD1DF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405DCDF7-FEC8-43C2-9AD7-131D66367D1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97B1C750-4040-4774-9C15-5070E3E1C35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0383A7AE-A863-4F2E-9938-404EC5B80FA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A68D7751-3CE5-41ED-BFA3-A2835827D14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4079C99E-A414-45D6-B5F8-0340C2C1E33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854924C6-1209-4ECA-9A8C-D733DEAF14E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84AF9918-2487-4DBE-9AEB-23245D5AFDF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E0E408DB-3B94-4CC8-96AF-BB2E8DF13E9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FE36B7E0-CA3A-4313-8A62-9734B58B3B1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1C90705A-4827-43C8-9635-5BA224497FF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140E3948-F1D5-4688-B0D8-05211A1FD99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F6C864B7-665E-4E59-B256-835F67B1F00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6316E6C3-12F8-4FCF-A555-204E408A98A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90514258-CA9A-459F-A093-0BF8D1C20D3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CF5C1E42-5B7A-4835-9712-F1E9D57A967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7D091973-18C8-4502-9B45-2EBDF282CE30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A1256294-5A2A-4B95-B175-43F6F5046B1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3D84A1E6-6913-42A5-B0A0-6C71EA603DD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679A7ABC-8E5C-46C5-B808-823754CFF68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103007A2-E21F-4B56-A792-66CE8DD44C1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7E0A62EB-AEBE-4C60-A63F-56FF84F0FFE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73559CD8-C941-4F85-939E-A49E106C6F6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5BB4FCE6-92D3-41B8-8674-AB6546A0E8F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22ED2390-DCEC-4DC6-908D-50D70348BD3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E4B4EED-B54F-4EED-9600-DEDD6E8CA13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0D7F0537-1EDB-414B-AF73-63A13E27AC3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02F6BB84-129E-4548-A7FD-36E3955B9638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D7B657DD-75A8-43AA-B4F5-8080F91AC5EB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9FF5409-F39A-4AEE-864B-6C124714953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C5B9181-7182-4E08-A072-CDA337F8B74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C0BC0186-B27B-4A29-9106-DF86EA4287D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E00813A9-85DA-49E6-A38A-385DBED5D3F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4FCFC634-D9F7-4A47-AC91-905C8F57BC1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9BB7394B-7355-4AF9-9FE3-AAEA6578A22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81CEBAC5-22D7-4FC9-BD26-868BDDD598D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D158CE87-FAE9-4C27-9928-956F646DC0FD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5FA0DF1D-6570-49E3-9EA9-D450DEA8F66C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8C74D3AB-283F-4E9C-9EC4-F9EED8FF5A9A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CFC3CACB-E2AD-47E8-9F1F-44784A9DBDB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FA894034-7031-4D3C-A323-CFAE5F764ED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512A19EB-B2D3-4760-8973-A7379F24C43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E407042A-7857-4AE8-8861-BEDECFE4254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7E9DC410-BD91-4D01-A8D7-630F9C66A4B7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B2F752CA-D214-4D10-A1E4-8CED00D2410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5588F47F-F8C7-4840-A90A-647425B12CA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EB3C76B4-648A-4A51-8667-EA29D613CC6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78351C13-32B1-48E2-8536-0E3636ECE3C3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66C72BA2-D1C7-4D0D-88F7-3DBEF70F67BE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F44DF8DD-98C3-4131-9BDC-FDEDFBEA902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5D8A9782-2E75-4AC6-A51F-48EDE3779E7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0FE387A5-149C-4B1E-99B6-356CF362ABA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4FCF3694-4DA7-44F1-928B-013F5D01EF8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06C92FE5-A197-4ED5-9A40-AD83398934C4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4A7CF307-B1B9-46B2-95AE-E61284FBA755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BF0BA799-9ACA-4367-80AF-F206E47EC672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5FF0B28D-C1F8-4FF4-8FDF-E75FA42293E9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68990C24-91D6-4A3C-89A9-0E60FA85EA78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AD57FE03-EABD-4517-8CE5-D4867FCEC72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0975BBC4-8823-4E5C-98EE-1B54B8C43C61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F2E278D1-6A2E-4DDE-893D-074DDF4247A6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646</xdr:row>
      <xdr:rowOff>0</xdr:rowOff>
    </xdr:from>
    <xdr:ext cx="194454" cy="255112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7F87AFDC-0F82-402C-8362-7F2592B2E08F}"/>
            </a:ext>
          </a:extLst>
        </xdr:cNvPr>
        <xdr:cNvSpPr txBox="1"/>
      </xdr:nvSpPr>
      <xdr:spPr>
        <a:xfrm>
          <a:off x="6581775" y="49787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1B18D2C-068B-48B0-9960-562F7A7F9F2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0DAD63A7-77C7-46CC-96A9-1AA0034D208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836B84F4-5AD6-4B5D-971F-5EDDCA16D7D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291DAFA8-4045-414B-B631-C7686D30DBF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0F0F9BAC-CEC5-4490-A6A4-8508ACCA72A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2694C5F-BE84-4460-9EFC-7EFC50BDBCD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F5B443A8-873E-48D4-863E-6B6E80FF191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BE9C4601-00DB-4E31-8101-8733C366B33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F347356F-BFAA-406E-8B1B-E1879A14F6C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D5627E0D-F4FD-41A6-825B-A9058D09876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5450F3A1-6C96-4033-A469-38A10915675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D0A75716-3BFD-4F1C-B096-9449723AD19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55A9582A-0EC1-4877-B421-933E165529F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E709D9E0-D57A-4303-982E-7F267CABDCC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148E1C83-FB9B-467D-81D0-A960AEB9335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27F569C5-09BA-4318-82D8-4D41F230D45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A504B3BD-3DC6-4DB0-A32E-585AA832FD02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D1C888CB-D91D-4880-B504-01079613538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028C91FB-D095-44C6-9C7A-8699CA5623B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8790B83-64BC-4921-A6D0-0F7EC1DCF6E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EDD3B637-A320-4C25-9B2C-D983B5426A4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DB2A2868-9F4F-4978-A02E-4C0145C9B00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87BB5C5C-A226-4FD9-AE2E-6A994CB7A5E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A8D13875-07C1-48B1-A762-9021BAABA94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9FCC1DE0-86A8-4763-BD56-F9574F2B78A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48C5DF5F-F01B-4192-B588-BCBE4CA774D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FBFDC8DB-D838-4DBE-A14C-F17797122D9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8E6EA234-A324-47A7-A558-3B7D661E1B0A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9956915D-0CDE-449D-A583-EF826B13635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A482C6B4-1EE1-45CB-A29D-10F5530E285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62D7581E-ADBD-42F0-888C-6CB02414AAC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584B424F-4BA4-4336-9C41-1C23E75604F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2A77DFB-1BF9-40C2-A89D-43AF0BEB5AF2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F514C327-8338-4242-AD4B-360B2CBE483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8C860287-A346-44FD-BC60-08D85EC9E39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E18CED73-823C-4233-AA9E-BCCB2CCFE42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90D6CD20-E0AD-4C44-8000-EE0D8D9F80A2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4248D431-B796-429A-8232-6C68B51176A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A2298EDB-8A04-4217-820D-801E819D41B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FEE049D0-3BD3-425E-AFC6-A3ACCDEE226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CF2D1145-3A46-441D-AA1A-CC6C38F66B2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40C224A2-1AB0-4FA5-B8F9-3BA1B9E8B4D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5B7A2D57-0982-4A86-9831-7FB2FA8A2A1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15C994E3-7EDD-4875-A229-D737E682D22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58EDE643-8A4A-424D-882D-CBB57116C5F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B050FD85-C980-4F84-9565-A296BDD0EAC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0766CBDA-0C8E-4177-8995-3A176F6304B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D9B06D2F-18BE-4C41-B67A-9E78EDEDCC2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BE05E9B-D1C5-4003-AE72-764F406F3F0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A023291E-5222-4F3C-826D-3CF71CC1018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B7035306-B2D9-4A00-8208-E9D5DB19C02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300BD58F-18B7-4A87-BAEB-9BB39D7AD0B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C290C1CF-59B2-46B5-AEAD-5EF9C5761C7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E9024B1C-D4BC-4B9F-BDC1-42C73DEC9C4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C71CCE7E-B4F4-41AB-9C12-5050897608A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48B735B1-101F-422A-A9E5-EFB88D206D5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175BCE43-B38E-49B5-BDFF-9E338FCF4E0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4A278950-9823-47A8-B30E-E60581DA4ED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505857C2-35CB-4397-B878-57492CFC7D3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8AC0CF60-E5DA-409E-89C4-EB870E9D32A0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A105F86C-414F-4E19-AC4B-C2BB0D8CB36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D4BD2A69-188B-4253-90DA-DEAE5EBD71A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922ADA06-82FF-4500-983D-A8E9BE9F17D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CC89ADB2-5FE1-4524-A4D9-2CA8E0840EB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CD29FB3B-4419-4E3F-94FB-CB9562D34A3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24BB75A8-D47B-4CCE-A821-7118E1F8CE40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61D7047A-4F26-4648-BC7B-D3782069E6DA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7324E829-495C-4E5B-B239-15296410E77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60D4DF36-80D1-456C-9FF4-F9C2ADDC0C5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3D148113-CD10-43A5-890C-1D19F0848C12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041FDAF7-642A-424A-B283-5B509A25392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9A1BA389-1695-4C73-8DB3-3B584D4BEB10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6B85DE4C-7DD3-4D61-89F1-2A6099FF35C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914C7CB9-33BE-4EF5-893A-C76B959FCA1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977A36F2-0F6D-4612-9FA8-5EA72468E7D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8DD917CD-971C-4B1F-8686-E3EC9DC3907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3D306B27-A295-4754-AFA5-1783A45A5C7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F1D528B7-68B8-4736-9F80-390301A2720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8EDB689B-DA07-4C85-B81C-664984E4426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5FC9809-5A84-46AC-A19E-9E3454DFC85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435DE5B6-C24B-45AD-981B-B107951EEBF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435DE00-9EF3-44EA-8D73-F98C2275C5D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A9A8A3F2-50C3-4775-883F-D330F0D758C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7AAB4945-0A0E-47C4-9E25-02D4A4B8161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E3893CDF-4015-45E2-A925-F476DE3553B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0B1D34F2-5C84-4972-A194-50284807E93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C5B9C5D2-1CDF-40F6-9C68-7DD9BE19B77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7EECF434-BECF-48A8-9BEF-92257D58829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EC368348-3CF3-44D3-916F-F4351F7FD36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927FA5D2-01DE-42DD-847F-EBEB2226A19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A68BD656-C344-4860-B6A8-2D17E5986D6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0F77649-A1CD-49E7-BAFB-C9F077F231F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CE952FAB-C64A-4302-BF98-5872A7F407E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70EC1DF4-2DE7-41A7-B350-15C4C019A70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1E1976EE-4190-4815-B1E3-3252DD361E5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DEA24337-2AE3-4FCA-AA6F-F2D4B4CC187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5755ED17-7CF1-418E-9482-FFDE8BE289A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74679AF3-4FEF-4027-B405-FE8278C7C04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3379E4D5-4263-4F3E-9249-A133E17AC11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EB9F586-C74E-4314-8F60-005A286CD39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B021BE2B-28E6-4D84-BE46-E0864154C9CF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92F198D9-969F-4ADD-9530-B41B6B7D41A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9F03DA08-0022-4F75-AC9D-7698DA4D2F5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3D9CADCD-4874-4642-B548-B36472840A7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89F75DF0-8894-4BD5-907F-86829BF0FE1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21F8E9B1-4D63-48D5-A749-D20D8872E242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994311AB-1CB0-463C-B4F9-EE79519E93C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AB46D45F-0A8C-403D-A129-BCC8CF5E487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48091895-6CFB-4564-9678-0779943008E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0ABAA8B0-AA7B-4171-B99B-F7A0FCF3676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53D40912-02C3-48F5-AAEC-9F1F5151A0F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49A5BC25-C4C8-40FD-A4B5-6E81255373F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908C9FE8-BB82-4160-87FC-8CE893D1F34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1166FA9D-915D-4C2E-88BA-779450FAF9B4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EAEAC6CC-5463-4BE3-84E4-B3314493512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68F19F6F-B1D4-499D-B1E4-4AF8D7E11A6A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12A631E4-2D0C-4B00-A5C7-4AB77E36B95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F164D2DC-146C-4385-BF69-45952805BF22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DAF24867-60C4-4C9B-90F5-F0EDEF916641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F32A3EE-5B63-480E-B049-14E7487A9BE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46727EF3-A312-4A2D-B2ED-7702E358DDE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53ED1796-4A02-487D-938A-601AD2170C1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CCBC4213-C7ED-422B-83DB-13E2D3F9BBC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231576C8-4330-4430-81C9-C4E4BA2DAE56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F4AB0088-AE4F-46B9-9A78-A58500C5D3F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D7B9AEFE-0246-4E38-B8AD-A73018588A90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60488C8E-AB55-4E09-93B9-9FCD424CF6A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A15C0823-4651-48F7-8850-A2677953D1B5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22D3886B-3FDF-4849-B362-78F836D680E9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636613CE-34C8-4379-AC06-BF3753AB1648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6946E94D-B428-417F-B2D3-0E956008784E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156D58C0-05DD-4701-8535-A4DFB440F81C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7970FCAB-A0B2-43DF-A30A-D618BDB4E897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A6BF90F-F63C-4458-B6D0-97E87D8BC65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8D6998BB-0666-480F-8A19-753231AE31F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EDA4F994-E06B-47D2-8078-921E32C65780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F1A624F-9554-4DF3-970F-8E2639BC2A0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048276F9-CE00-49DD-A76A-E87358D613DD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83A842B7-DEB1-46A8-9855-AE816CF07770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8F1EE08D-F4A8-4D63-B3C1-A8A7A07991C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A70514-2C70-46ED-A2E2-4612EFF5981B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87BF7079-B358-43AE-BF52-32B585A0B82A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647</xdr:row>
      <xdr:rowOff>0</xdr:rowOff>
    </xdr:from>
    <xdr:ext cx="194454" cy="255112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2D1B939A-0925-480D-819A-7D219F58EEA3}"/>
            </a:ext>
          </a:extLst>
        </xdr:cNvPr>
        <xdr:cNvSpPr txBox="1"/>
      </xdr:nvSpPr>
      <xdr:spPr>
        <a:xfrm>
          <a:off x="6581775" y="49977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C9C421F7-AAAE-4CD1-B540-C2979FE98B0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2264CED1-53B8-41C3-94A4-19D647F3052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69206406-6EAD-4226-8DBA-F67E075E2E8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F32FE442-8353-4628-A045-7E59D3041A9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17B38E16-D59D-4685-A90E-9A3498F7AA8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47CCC59A-01EB-4F56-AC9E-5A1DF907D94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25E8B900-C431-4B0D-B1B2-ABD40708AC3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26D058F2-5202-4C30-A0BA-1598B2F9B29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ED15FCBD-4425-4954-8268-B077CA26BE3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B49A33DB-FBF5-4726-BA5D-B1D9CDF10E6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FD4988A1-C019-4F66-B3E5-CD9FDAB401A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46CED892-1CD8-4F8A-B304-58D1A389C48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CB204CE8-A9F8-44B4-8BB7-71CFC29235B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D2233E6B-D3FA-493A-8578-314486B5E45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299DD0AB-E7F2-48BC-A693-8B7FBE5FB58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F770A50A-2E91-410C-B883-4B81C52A241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6A951547-F50E-4418-8D97-5CD0DADC1D1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9ECB7E46-2457-4EAB-A114-B0A45AC5A9C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CC869648-5A69-4AEF-BE55-A323DB6A7CA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3BAAF6-CA6B-48F4-81E2-CF07392A1E7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91C15AB3-B581-4C5F-913A-2D0404D0E1B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337984FF-FBE9-4FA1-A247-A53CBFFCCA8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A6489ACB-17B6-4051-913D-29EB90B4078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F9CE848D-BA2D-4ED0-B1C1-D9A90A51D8E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0CBCA897-3E7A-4981-B941-0F565FB5AD1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DA5165D5-5F42-4C6D-9084-6657B03B66A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FB00CF68-BB01-41C7-A64C-53F83212EF8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41449406-964A-4DFD-8A92-59BB2F821BA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97DD7E14-EA94-4424-BBC7-036BAF9DFC1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CB3E7F45-D48A-4972-A2D2-95A130A8E55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ACC5FA1E-7146-4E20-A913-03BC9DA55F8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D59FB89C-F162-4BF5-AE39-BC3AA1F6BE4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AF3DBB3C-FD77-4BFA-BD9D-8F3473311316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A5173E65-5DC0-4C08-B667-59AF8A7CC0C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48C5C631-8C8E-4A77-B1DC-5D9BAEA5C94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28638D0A-3157-4DFF-9A7F-69AD346319D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89E13D0D-EC2C-4F08-A537-4AF75067A83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60906B4B-197D-4A5E-991E-98CAFFC989C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59582B54-16F5-4551-B5FC-BBD456F34E2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11FAA3E7-18E1-4577-B45F-AAFF51DEFA26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21B8B208-5157-46AD-8CCB-82807161322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31452ADB-3E66-4B04-862F-4F7B895F8F0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7C303805-0665-48E4-8788-B8F1E3B9FB0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94758F82-EBE0-4C98-B148-50373668F83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A960108C-CF37-42AC-9B14-A8128B9610D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A9AB8826-E127-4138-9BA8-C757766C931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5A1A4E6-D0DF-4CD4-B4BF-C736EDDBB5C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1B71D780-7524-4987-9F17-152341088BE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B97A37C8-AACF-4E55-9E4E-8C48E129BBC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C9E11567-1052-46F0-8F14-240C48DDB53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EF7EE9E1-EBED-4B33-A25B-8290FD764E5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CB71886A-C07C-4ABC-A0D9-FEB2D7F2C2F1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27A141EE-1A36-44B3-9A7A-18908DAA48E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459D7005-285A-4DCC-A3F0-AD7C9F66804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1F52A6E7-0D1B-410A-B03A-7734FB73058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C920F2A-2632-4F4F-9C28-5596332221F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8BF4226B-2B14-4B19-BFC0-F3F223F4F0A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EC18F15D-59A8-454E-B32A-C11638527AF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49C5AFF2-96BE-4BCF-8097-95D9F682C9C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533D7D9D-A2CF-49B9-8247-C4488F729E2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1C614283-641B-4DA7-885E-3261EE96771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ED25E51-F566-425A-BBDD-4A41EBF9170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BC3E03E6-4ED6-431E-8B33-7F4D2F4B526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91CFDA89-E6CB-4DEB-B6DC-ECA3294B858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15A7B865-8FA7-42EF-9C23-87941F331C9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81C2246F-AEEB-4939-BF6F-7A54729BB0D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CDFA82F4-21BD-4F41-B3DE-4473288FB3F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17E39C6-6B4A-4BA0-886B-CD076B85322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48686D22-782A-492A-BE4C-34B1B0D6B9C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576883DF-8A79-47EB-ABC7-8E28E1B5638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2203A016-4149-44AB-AB7B-45A7291A237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0C3FACC2-46B1-4566-B889-FD5B612A92E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688B088-1148-48EC-AD07-E5B2C286E25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FD76D3B2-BF44-4676-99BE-65A09491EA2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909B09D9-BBD8-4B3E-8915-34FCD560747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F8FEE144-7F5D-4362-A9C9-B377F46F151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0252A76B-9B12-4E6E-B044-CFC95988F02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85DAC1A8-ADDC-4388-9B05-A6470F98349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55C856D0-7154-4AD3-8B09-9AFDDFDC23F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9FF240C0-D13C-4A21-936D-47C5B909A03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5E20B34-C3AF-40B8-878D-FA916932175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5DACC48A-B3E6-4D7C-8FFD-31E33F74381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A8C91ACA-49D5-4120-B995-9DF917DA23F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2AC95360-9E40-4109-AB7E-14A80B90361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DFD218EA-FF46-4796-B18A-5DEE71CC8A11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78CD6615-9A1A-40A2-A009-3FE7120D1B1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5009853B-4779-45DF-93A1-A7EEECCCC43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EEA5E0ED-1163-482D-BFEF-09D8F2BFA596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D138E563-B081-4C4B-A6FC-8C3131166AB1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6BADDC62-3C63-4510-9058-D224D9CFFAC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8386A3B-2B0B-4C11-A1BA-52F1D2AFDB2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B0E9DBD3-E238-4E4E-868D-4CB36FEE53F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75E8D047-B2F0-44E8-ADE4-2530CD302D6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6E056C09-E213-4612-941B-FEBD2727A67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0F99F466-73A5-4A90-A94A-041DB2DB471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D851B25D-169B-4DDF-915D-80CF97414E8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0FF9A5C9-2DB2-455E-8207-944656DDE46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C97FBBE1-F4E2-492D-80EF-3337A4AB3846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14A63F59-3AB7-4EED-96E4-2C85E63B766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F41FB081-B48F-4806-A2F9-8F80A2A25E5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00B7F34F-4D3A-4F8F-B7A3-E6EEF2E2BB2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A9B2B194-819D-46F0-9213-9C6404C352F1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9428C930-5421-419C-A27F-64F151CA18A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53126E7D-26F9-4D4E-BB3D-F079711E889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2DA0C290-F91A-4293-83FC-8516564AA9B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D154A196-AECE-49C8-800C-D8D947A63C9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70738EDE-473A-4A71-A423-C9B7FEA26D5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9D242895-7C12-4D94-80F0-097185E2DCF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26203B77-EC2F-4BE8-BB80-C1774FA92CE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F36A91E0-844A-4758-AE00-8AF854E1CC4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0167CF99-26AA-4324-93AA-C7ADA1DD793E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78DD3325-A73D-4BBE-B760-B574435E112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921481D0-B933-4260-A83B-F865DE105C6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717787D7-E6F5-44E1-99E9-FF9939119D1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428BB1FD-0473-4F68-B790-6F3AA1758E8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4FAD8655-2B75-4777-85AE-EA3D858AC7A3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CB9A3E55-0443-4029-A08D-C28204E00C01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E3BFB268-0744-41A6-9B9B-EC9978174AD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F04ADC29-7596-485D-BF6D-D68D3A7F312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031E1D8B-D10E-473D-BA17-92ADD8FAB0D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568E9DEA-7849-40AA-A671-069B292C6905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897B3082-E2F5-4E18-9BCA-2DCBDBF0FE0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E562E797-4261-4631-ACF7-B05D3162E0F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9F239A74-58D6-4D94-94B4-82E34593EB6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849F6363-F9AC-40A5-ACD6-EC9875942217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5E9B9BD1-2AC8-4705-873E-842197A6F16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914EDCD0-AE18-4ECB-AC29-42726F36F34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BF9710BE-29BE-4F0C-981A-FFDB6BE76B3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7CF31B10-A8B0-42F3-B64C-CACC660EC9E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FC17AE2C-FC10-439D-BCD7-FDB7F3861B5C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EFE94BD4-E374-471E-A95D-1DB0A1F7603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02A49CFE-DA1D-42F7-A1FC-27CE575418C9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29F12790-835B-475E-9016-46B41588C2E8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20BAC9F8-2C6D-49B1-8C4E-A8A2F97AD501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C1C15B43-1E99-4C59-8E25-C2F83699A66D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A62F11B6-C87E-45B9-BC0F-EFA0C06C013A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12606745-5436-4448-B447-1D0BD3AFD6F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2326BA52-1739-4FDA-8E75-59A8666BC662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63E92A18-30AA-42DD-818A-88832342593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B31A2C57-3BFE-4E3F-A145-C7C17899C5B4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7FF559C6-4D66-49AF-BC7D-A156F6128EB0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83E43CDC-EBF8-4CB9-B597-1D234663FF5F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648</xdr:row>
      <xdr:rowOff>0</xdr:rowOff>
    </xdr:from>
    <xdr:ext cx="194454" cy="255112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509B31B4-8964-4C69-B033-B8E4E933E37B}"/>
            </a:ext>
          </a:extLst>
        </xdr:cNvPr>
        <xdr:cNvSpPr txBox="1"/>
      </xdr:nvSpPr>
      <xdr:spPr>
        <a:xfrm>
          <a:off x="6581775" y="50168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DCEEFD9E-3E5D-469B-8D7C-8E65D34AE9B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29FBAB2C-C36E-4678-8BDC-42694C09168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F61B40A-4534-4147-B985-75FA644B53E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24372D59-6140-4EE2-8325-D42712BA4DC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A8169E39-5A4F-4DBE-A5C9-09A55DA0F45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C188553B-D075-4C3C-9E7E-244391C2E37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9FB6009-F952-486F-A274-E73F8E7C811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3249DDD0-3C1C-424C-889F-5B04739B0FE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AB34083E-8F84-481C-B1CE-1EE579C7735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6FD63FD7-25E7-4BA0-88EE-3992970E542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05293E7D-E2CD-4BC5-A6A9-4E0B5817275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3BDD0D66-DA05-4C84-AB5A-01C3D6563F4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3DE9CC6E-BFDE-4F4B-BD99-DA38F5F8B06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176F8A0B-4BC2-4287-BA11-CC50DC4F800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014EACD8-BB0B-41D4-BEA3-7A84DA4009F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6B926AA3-FBC2-4102-A02E-3C8B141AF9E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8932188A-0157-4E65-8CB1-B8BBEF0C75C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00286DB4-59FD-4FEE-B3DE-8DB83C0178F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4A58B1C0-F660-48B4-A707-9294A55B487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4DFAC6A7-CEE9-4976-B290-FCA191DD6AA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8F41334D-DA0D-434E-9AF9-8C89543DFB2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B688E644-9C69-48DF-967B-47B3CD7328E8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3847F4B4-F4F9-4A38-A493-A3981A5756C5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BCE40E86-FCF8-42F6-BD5F-316F5A39140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54FE04E1-AF22-409B-B664-490301DD348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3B082650-29E4-43DE-A954-C9B614BD33B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861F5182-051D-428C-8395-CD636B32CC3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EDCF0103-707D-4F66-8EEB-E16718897D4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B6398EC5-0B41-486E-A371-1EA91879C64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E232B415-8820-4329-8B39-462ACE4F11B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8621D04D-C9F1-4C8F-B5FF-8A52F3A816D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3C77CA8F-5B8A-4FA7-BA4C-C0B3AA91B56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5015174-112C-4020-82A0-801CA80132C3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0E3CEBC3-4473-44DF-8A9C-A780A55BA343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7042BC73-0276-4C1A-8C63-F78083A3322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256EE320-39D3-4DD6-A131-14C28ED337A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F729119-F436-4F2D-85F3-3F1B89DA70B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A949F77C-644E-4932-8D2A-CF52DF6A29B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4A4888C2-3CA5-492A-ADB0-414CA19C94D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11602318-4B21-4D92-9520-DB295D55F7C1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24F55E35-22B0-4BCC-983B-6F2DA934C59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221DE35F-BB10-426D-8A55-D3C174253CE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F1C4ED00-1C58-4F40-9BE7-2749EDEC35F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2B01A238-1B4F-4013-BCB1-0804A1D493C5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74D5435B-1BC2-47AF-BEC8-E124D35D538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3F794C6E-AE4C-4997-8AAD-1C0C0BA0F07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07AF4248-4157-4F6B-9F8E-45BCD494FA9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328F1E43-1337-4015-8970-706DD2C49E0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8B7A7618-591C-4DB5-B369-A700B22F71D3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5517E813-10DD-4AD3-A19C-D52596F5517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F6D44FF3-3687-46AD-BE13-382BE271CCD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205713A1-143A-4F86-B209-3B4C87EC473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0B6C5E5E-8134-4FBD-A8EB-AF56C47A122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E39B0E30-390B-47D0-8D92-EBA8D68A3B11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2A5F33A3-7F67-42A1-9746-CD6A0199CB6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760D8CA4-907E-45F6-B803-48687ED053E5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EF1FED67-9E08-4725-A5A9-5AE707018B6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FD579C5-21B3-47B7-8139-794080C722D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286F8910-4D90-4E64-8A73-4A5819ACCEB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7B67C714-CF9F-4F0E-8B4B-3D506D61A9E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C7D6C0B-97D3-47BD-A9A0-9BC54DD9E621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957FEA0D-BD06-49EC-946F-92BFD35A37F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4CDBDF1B-105B-4B38-B2FF-CE89790BD85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7B59CAC1-BC7B-44AA-9104-592DEF71AC3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0551FDC1-953A-45CC-A161-6CEB4C34A2D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0F307BF3-E458-4C56-B90D-B6B5D6062B7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BA86CF63-1C0E-4D81-B210-92F088B21A2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5737220B-D527-4CBA-802B-BB097BAA969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3CFD6DCF-F711-4156-A912-22C58640821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784FCAD9-3A28-4158-9ADB-1BE37018B95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9DB4AF6D-9D23-4CD3-B3E6-FC7A3329891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C8B5B327-7D60-4ED3-9589-EB3E8F55FEC8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76DFBABF-F958-4A05-A2DB-CA536B0D885B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CD83EA18-1C82-4AF2-B209-32C5361666A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F3BE5BAF-44A6-409F-848B-524C87D46D5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EA2FA1FE-5C4E-48EC-B2A1-D189864BF768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A9BA4D23-50CF-49E4-A47B-DAD08ECC8FC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57FA781E-1D83-4ED1-A0FC-10C6C4D571F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445B9B48-D8A4-4D73-85D5-7D201C9FE41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9959E9B3-9CE5-4769-92EC-FD43FF999B6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156297E1-FC4C-4962-8481-293EEF0800C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C2234E87-D48C-489F-8914-A34284D2085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988CB03-4C56-4EBB-8B2E-D428F3B4A5CB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67EEC8B2-F7CE-4D6D-92C6-A18FA1A17E5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6223FB5F-76AA-49D6-83CE-16184B35061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DA1210B3-995D-4B85-9DA0-7D80369649A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37B9ADD6-D786-47F9-BD77-4707D774F14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B4E2D966-A0A9-48AE-96B6-E1E319112EF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8C53DFAE-ABCC-417E-88B4-BB943551A28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319F1289-8A2C-4C36-92D1-D4C40FDC4CF8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581D9EBB-0171-4EA9-9114-4981F8318E61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EA4B6C8E-166C-4CC7-A932-F7923CDF5DC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4FB582B3-833B-47CD-8018-ADC822DF5B1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9A22E15C-E9D4-453B-8E81-CF7CD375A10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76DBC54F-9095-4C51-B76B-A9738497495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90FEF15E-1BB0-4ECA-ABD9-C058A416CBF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F7B13809-46FB-4D36-8D1C-0E004827E91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DB9FC4ED-13E3-44D2-9715-E6E9FAE9B9F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0FB16417-354F-4589-9F01-A82A72D1A65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BC16C179-6833-4BE0-8676-9D778F06EFC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B7E2DB87-716A-464E-AF98-474DE30E2D03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3847B1EF-E079-4C19-B818-DCFB91A7699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326FB875-DD3D-40F3-A2BF-0D4252E6CB35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FE494468-50C3-4C8B-B4F9-EF3E1848F15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94F829F-F5A6-4089-9AB6-1BC35DCF9D9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20B531C5-54DF-4B9D-852E-9909B4C5511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E4BCE998-541C-4953-B7C7-2B5A206249D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22ECA68C-05F0-449E-AD63-3900E90925F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F575A9C6-4476-480B-AAEF-3B23764B4EA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CA0E0D6B-D3C6-4101-A48D-A80F73A5C21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2B191859-3617-4D98-A0F1-B10086A962B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A469A397-5333-4841-BC26-E9239B2345A3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DEC0B2DC-928A-4971-99C8-A04AC605E16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3980D67B-DDC2-422F-9F1D-19139FBAF216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E870BE9A-A59D-4A47-9765-22EAE96EBBD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762AC23B-84D9-4F37-93CC-7E89F22FA90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7D0D534D-B465-4E82-81C6-CE08B2A5BD6E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B3C037DD-5DF8-47B0-9478-997776E66DA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D1ACB35C-BE42-4F84-AA3F-D0510CD1B53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7D8E4E10-2E2F-4E22-B4B6-5CFAE44E5EF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529281-D583-449E-B8FA-9114BA05C96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711F5514-6A4C-4995-8BFC-C506063FD832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0EB38B51-D8EE-405E-AB7A-F6F5C3AF4B2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7871B4B1-45E4-4934-B224-EFA65B970F58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BE1645B1-8EBF-4C62-9579-B2D9B3C31DF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9D81310F-9163-42EA-8ACB-598600944A1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46F182A2-1540-43E5-B176-332F67A3BDF9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CCE109D4-87B9-4E08-889D-AA90688D8011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063129D0-55C7-4DB7-BD6F-8EEAECBB68E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E5E6EF79-B21D-4E62-83EF-D68B271DA018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49F0D67A-3453-4FD4-BB1C-C6416AD44B9C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2F613E9F-8A5B-4A61-8A66-A9982A533AF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D747D757-CF68-4FC9-B028-2F9996C2629B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DBB34AA9-58D4-4474-9633-5B33AB5F5710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C49E66D8-1EE3-4E8F-910F-AFFFDA808A3A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26CF4E74-501E-49E8-A9B8-987D186B6365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ECCABA1E-3017-4E05-ADE6-D0DA3B42360B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84FA3795-ABA6-4C00-95AA-A7D64119B58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6CAA3B51-7A77-43CF-B0BD-368C4390370F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28B9643D-E675-432F-80E5-F6842E7B11C5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8C698FBF-C6FE-484B-8291-C93192454234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7C9DBEAC-A4CB-4542-9346-36830EAA6747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649</xdr:row>
      <xdr:rowOff>0</xdr:rowOff>
    </xdr:from>
    <xdr:ext cx="194454" cy="255112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3C66F2E6-8990-4F16-9B23-1A97672C0ADD}"/>
            </a:ext>
          </a:extLst>
        </xdr:cNvPr>
        <xdr:cNvSpPr txBox="1"/>
      </xdr:nvSpPr>
      <xdr:spPr>
        <a:xfrm>
          <a:off x="6581775" y="50358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C5894DC3-4315-4F78-9EDC-1B0F20712F6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7A2D6FD4-94C3-4800-AC27-FC8C741A158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B120F5BD-A7BF-45FC-B2A4-3EBF0160D97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D9783818-E77A-40B3-94C2-ED3D3836A56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8C9CC21B-FF7C-4F3B-9FC1-90BE682D1EA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A7CD54BF-1883-48D1-86FE-247CC1020BB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4B3E1EF6-6BA0-4230-8629-BB71E4A3F6F6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8C6B21D5-6987-4D77-8A9A-453BB2061BA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4B52B987-150E-4820-96B0-2D4F6C7EE57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10BCA3ED-81AB-48BA-A96D-EB55DFB2BCF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317F9F3D-3575-4319-A4AB-49E15F3DAC9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EB83C02A-C32D-473D-B245-DE995AED12B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7196C522-052F-4CB9-8128-06AD455B6FF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F8DB2EA0-D72D-4300-91A2-170B8B95561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AF13D68F-F279-4982-BFBD-32592395D05F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6513B3FA-0106-475C-96E7-421F63373CF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ABB9E9A3-65C9-4FC8-94FB-A13CF3AA1F9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4E2BBF7A-3C8F-4CF1-ABB6-4F68AE47B326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2CD8E80F-A725-4656-A237-2086378078B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57AC39C6-B5F5-4037-B295-2F0870A631C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707C40D7-BA06-49B7-B3D6-835BC689A70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374E450E-8118-4816-AED5-B79075D3478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9B9CF778-5452-4E55-A34E-9B9FDD5BCC8F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884D30E3-F306-4CCD-96FC-D363191C425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2F11957A-4C82-41EE-A434-90C7D9E2AC5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2A19B350-BA6E-45DD-9A79-43F448F5D7B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07B632F4-6AA5-43AD-82F8-E9613F1931C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50085D-27D9-4DD0-9E35-6FFED937B15D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9DD7D9E9-CE69-46CC-BC99-3CDA42232F36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9053FCA7-AC79-453F-90C6-16697ED844D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A9489F9E-CE34-4DFB-B625-6485DC474B2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7DF58F81-2AAB-4C30-A1B4-154BDDF5A47F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B2C65152-77C0-44C3-844B-41680983DC3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E5F6B306-E20D-4BF8-B6C2-5AFAA46DEEE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4D857831-76C3-44C1-8129-DF2BA1DBA9A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0A635CA6-C81E-458B-B762-9A46575D625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1D680C83-41B2-4043-828E-5A6508098F6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13351457-84BF-4D0C-962D-B5B0D7988F0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F242109C-4AEA-43B8-8FB4-504787AF095F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54285027-0495-43D9-942E-98826C8D7086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2E34E879-46A3-43C6-BEF0-F720E9DA868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8A67C1B4-F5F6-4132-8D43-9B8AD311934B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1676D135-C001-46F9-BABA-D235B002D55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51BFC724-AB74-4711-A785-33BDA4A968D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5EF14EE9-6D09-4A9B-9E25-F2732927DFC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7E4AFDFB-CD60-461F-99BC-21FF16058B5D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0EE6572-C1BD-4668-A038-BCFD0EC55DF3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896520FA-A262-40BD-834B-7FA7F67CD56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B7B2C5EB-0DD6-4F3E-AFAD-BBBEF657D6C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98191E08-BC19-4CB2-95F3-F5EF8F78780D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F5085A4E-9DE8-420B-887A-AE13D9C6692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D0C7E133-513A-4B9A-8A8D-0ACC01143CF3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AFD81EE5-8AE2-4EE8-BC0B-64380B2555B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32A8D91D-F8A7-41E6-92FC-A124D375E35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59A656E3-9106-4490-8D55-F3FC31A51DB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234FE2FB-D1EE-42D9-AE8B-4DD61E32FBB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1C1F4419-D6B9-4408-8204-153B59F3C42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A59BA40-1B2B-4175-8302-F112C52C89EB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F2B1D630-E841-4FCF-802F-F888E556011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470D94D5-7849-40FD-AE2C-CA48F7574483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C6428F6E-3348-45F6-872F-46200993780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B8CDC3CE-37B2-40EA-A8DB-335A90F80FD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CE0C7E2-8EA4-49E8-9C2C-661E869FC3D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0240ACA8-C1C2-47CE-BCB6-A2EE225C23E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6B22A35-1F90-45AD-BF68-938E39E7DD1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037F7FAA-6D91-48DF-9B46-49497C2BCCC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5B01135-6E11-4E4C-8EF8-ECE0C557408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0D88E6CC-52F1-4705-81E0-BB0987E4A23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315B6B6B-271B-4D11-9E40-B5F21925B55D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9C5955CE-8FE1-4A86-A368-AC8DE3D53B9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A6D11E23-B2C9-40DB-9185-DA59EA92A16B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AEF49B3F-EE1E-4648-AD78-3C420E66A5B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E30CF549-B382-4426-A1A3-8D6EFCF2610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AA3814D5-7546-4411-BDDB-04162E01D8F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C50E0388-8B37-4C88-BF2D-D9B664BB5CA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9D09AFEB-C5A3-4987-9A25-C42D817E275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A1E15C98-6BC4-42B5-80C3-E7CA0A6F90B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95ECB84C-9F34-4F3C-90F5-FBC6F5ABD1E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FBA1B67C-BA9A-46C5-8518-4B5ACAFC7A6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2EE26F8E-9262-4AE0-9FAC-2055067A5CC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2D95B6F7-4C38-4080-8D45-4DCF541C8E8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6D5BD908-305C-4966-B609-987A4CFF93F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4FB970CB-ECE0-4EE6-AC54-C0ABE6F7810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183EFE3F-BF63-476B-81A6-2E7E550764E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505B544E-6FA3-4C1D-89A0-90EDDA2D857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78AAF95A-FE90-4076-830C-F32832DC3F5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3BAE7723-E7B8-4B9F-AFF3-C9CFF661825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EB9C932A-316C-4366-B703-D3265A0FEA6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0E8253B1-F356-4EB0-89A9-84B20B40C66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79968B-6C75-43EC-BD7C-09EB60D7F23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40DDF260-A5BC-428E-89B7-D2BBE70FD3F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3E2125FC-AF56-45DE-9A51-61734F14A6E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9C0E6EF8-A6E2-44A3-8185-FD63E393C85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A3DADE03-60D2-47D4-ACAB-2717BEA10A3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AD3A320A-F9B1-4106-ABE7-E5931ED423CD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947CD59D-05A4-40DB-85ED-6AFB70FAC8B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91789A4-015F-4920-A8F4-46B77774EE3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E6DBB3B9-046D-477D-9325-0B1D84E735B3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EBC61C3E-FA20-48D2-8D54-3594170F003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179BE1BC-AD56-4AAD-B89F-1BAF12BF987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8FA4E63B-D694-425E-8111-A8523442C44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17BD4596-5DD8-4CFE-BC64-D0295784A93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7ED12F94-7493-4FE2-8B93-4ED246B6FFB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5A6C7158-36EF-4180-A31A-CE4272A9BAB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DF70889C-0C43-400C-AE54-36058E2EE2D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A8FB6564-38E4-4EDF-9905-760739CE340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1AF346-8CF6-451C-8F79-ADDC36E5F6B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CE02B47C-687F-4205-9399-3607C14CB94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6C78C51D-662C-4162-94A3-2870FEC3AEB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BAD678A6-2399-45F3-9CE1-3A3165C4BE4F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20C8C23E-0539-4152-A5B9-82EEF635947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B6FA4F22-0245-4F2F-91CF-5DF452B7619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F12652BF-EAFA-4996-8E28-219EFD4E636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A4725D43-7806-4FDC-8623-89C0A7D68FD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ECDDD258-B374-4BE6-93EE-342216A5A94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6F3FEABF-4DFE-4EA2-9C53-375E3188738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315D682C-AF9F-4921-BE62-AE65E87983D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AEB628B2-B6DE-432A-B3EF-46D3934FA43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0A7D3E63-455D-491D-AB40-8AB09EE8BDF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35F03897-7DCE-4F93-A2E5-E4472035C7B1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5CEAF6D5-046E-48A8-B477-F0024652682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55293733-C9DC-478C-AB52-75642B20FFA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370CC114-96B3-45C6-9577-12AEF5C91EB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37D46A41-86D6-498E-B05D-CF8438D9665F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5E753673-9952-40FA-A6A3-A129495A441D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64C7B17D-045D-466E-9102-4CDD6B961F24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53D8735-D44F-407B-9E4A-964C4C91D02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608BE2CF-3066-4490-AECB-B381C7BBE222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7E98DF90-994B-4861-A1A6-50DD6E73091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3F64DEBE-6BF5-4123-8F7A-A23F61F8CBD7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92FE6C01-8F67-4A7E-AE79-CABA54715373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40787E49-0515-4EDC-BA3C-5EB4FCFD2925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C6992F7F-8F69-4DE3-87F4-71A51256530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213FE4E5-0148-4865-B90C-D2AACEE78CF9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6F88230E-B3F0-4A2C-B249-765AAF06693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DD04C82B-764B-40E8-A543-0D3B773CB676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7E4B30BE-BE3F-4B05-BB4C-5F7A20491FFA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A29081C4-C592-4ACD-9FD9-72881B05A880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1170CA86-2B3B-42CC-B316-BD33BAC4AB78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96A8B85-C269-4680-8815-805B987E55E3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03DD3771-B295-4A22-9F14-0DEC14F9C656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AA6CAB43-DFB9-433C-8A7C-91349758720C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650</xdr:row>
      <xdr:rowOff>0</xdr:rowOff>
    </xdr:from>
    <xdr:ext cx="194454" cy="255112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20590368-24AA-4FD9-AB5D-0AF52C30177E}"/>
            </a:ext>
          </a:extLst>
        </xdr:cNvPr>
        <xdr:cNvSpPr txBox="1"/>
      </xdr:nvSpPr>
      <xdr:spPr>
        <a:xfrm>
          <a:off x="6581775" y="50549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9D293849-DD72-44ED-B5A6-5D380EC9ED8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70544697-1329-4F8F-8A23-A08618BFF73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6F271FD7-C277-41C6-95C7-3725C21E919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26A53352-27AC-4EB4-B335-8459C6DC3AC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5895725D-663E-4344-A150-EFD2563305C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9DF84528-46D0-483C-8523-8AB1DBCE70E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EA1042F5-42FE-4D38-971E-02409B39A10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1EBE0924-6F2B-44EC-B72D-D6D3160381B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B06A15EC-2D17-4AAF-917C-2357D5BFED8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474EB52A-11BF-469E-BE3C-4D77D88B028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8B3704E-7FFA-4D4A-A415-A0EEFEA862C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F4C6527F-9DF8-4FE7-AD34-D50C9A8B290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062B065-0311-41D9-9565-229C359E17A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8DD415B0-A26F-4DB2-8DB6-6E28780D16C0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671EDB4A-4803-404D-9348-5351DE73FEB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9EEED285-C812-4974-B244-A53E2CE0F98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22F80D43-01F5-41CF-B609-DD295F127BE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1BD0C076-717F-4EA6-A086-E2F9E92F3E2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9C243A06-A491-43AC-904B-61B0BF4098C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D343517B-8074-492D-AB2E-A52CE32132F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5A451AD4-6B30-4CC0-83F2-F7763B344FF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0E806D9C-456C-4F21-8713-E3B72F0F973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ABD408CF-96A2-453D-B0CF-E08EE794D363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538F49C8-0C06-472A-830A-7E506BC5CF5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5814AE40-5193-4A7A-B8FC-8507C89F2CA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B7CD09FF-660F-4CE3-BA19-96FA6BBCF6D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9739C436-6D6C-4E82-99AF-DE699892DFE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BAE8617-CE8C-4D5E-824B-0A6659CA2B7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8A45E253-0A9B-4E1E-BDC1-10F9B774FE9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D7528815-8B1B-403E-9E84-1C07E4CF714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1883A019-FE4A-4993-9735-E165498EDF5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2E511945-E558-4015-8943-2A50526666E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8DC8E225-EDD0-4134-8F2C-B74BA4D11AC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A01DB79A-19D8-4F66-993A-FBCB837F6C6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C088F24E-FFFD-423C-8854-655030EDD0A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5441B431-4259-4E8B-9E65-A8F3E3F0879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0B71650F-921D-4B40-B584-C31613011AB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2C023128-D92D-4CB3-8788-52D4C9C1D70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3E9D5941-4D14-477B-B678-EE6254ECB74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9935A1A4-85FE-4D55-83D1-57E5DBCE556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C7346E5F-625D-4007-BBEE-EF0F67A445B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5F6BE81D-1039-4CBF-8162-6C7A6D1A68C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B8474116-140D-4804-9CD9-9496AEABDA4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4381F399-3041-4EC9-8616-CE1702F760F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1C98C597-DD3F-4012-9D7B-447E1EE27BC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4261ABD5-3F1A-4BD3-B675-9658AA753740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751C23F-2A36-4346-9FC7-A94625AEDBD2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FC999FFB-F376-4185-8ADA-75EBBB257B9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ED8EFF48-A312-4D0F-A1D5-3BA30436118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BFE9BACA-C152-4AED-9D5B-AB73C0C614F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89227D6F-1C8D-436A-A0E9-754C3F57591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FD3753F7-C8D9-4A60-B38F-B09A18258D0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08B37587-6EC1-4219-B2A8-DBDDDE0E728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594A9E08-F53D-40A5-B1F3-B23B00F9BF0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BCECAE72-0B4A-4C1A-9B87-2D322F30BD2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E4C6E364-70A7-462A-89FA-102B06EC292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0D948615-FF77-4EF2-B41F-A5D1B9A0B76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E6437C4F-D4EF-4889-9408-C2E8F63CC41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F09CDEF9-0B7F-46EF-BFA7-E31E097451D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DA04363F-A549-4C85-8123-2FA889B45A5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E7214B01-2C88-40C1-B4BC-2C558570B2F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DD034417-DAD7-4D6E-8197-78030FA7A73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E54EFD95-43E9-4F37-804C-7989495F073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B85D09BE-A5A6-4638-A639-E7342AE5DD7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44F4835B-865F-4A98-8954-187EBBD32262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48B07B0B-96BD-486F-90CC-B48A139A578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A2BE3881-4526-467F-A611-37B2DC60914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C6BFE266-E345-4886-AA53-3282F9076CB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1DD0CE72-9E01-4CC1-BF08-0636D011F59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862984B6-B694-46B6-8A4A-E48DA9B2AC2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D4C04F9-8F76-4224-B327-C31CCBBE280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11BCD2CE-EAF6-4DE0-8C8C-E7322CA58AC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BB7AE73B-B03F-41B6-A303-D1631EEE68B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BA93D524-5EA3-45F6-ABEB-852C7002D76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4C34DE9C-ADE8-4F6E-BB81-D87ADD14059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034DF189-8C0E-4FD3-ABEB-756FABA1371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7FD72B5C-0BAE-452F-8081-3012CF82034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25D40B67-92E3-47B9-AAD8-A56EE9568DA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27341990-49D0-400A-A897-D8B7CD91C782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491D1D9C-DB77-4D22-B3EA-81134CA0949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0527CDD3-AE59-4325-B5F5-FC4019C8F3A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CE70F5FD-8CF0-412C-88F4-2D78E42FCF6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FD2A0A17-C053-40DA-AFE6-A960532F784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CB65C2FB-7B49-4121-9125-668457F4800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3E1E46DD-6215-4507-9EDA-C23C96B6EB3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AD21834A-00F2-4C8D-90C3-841ED7E6536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CB3A50DE-47CF-4648-90A9-48C845DFE17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B88725E9-9D7B-42AE-99B6-B41D3052933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C563F184-CF4B-4064-A101-F2626921DAB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DF205DCA-2E30-49BC-8CAA-AE4FC4A6A93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515CF1AF-2382-48AD-9D5D-94F2604FBC1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E9398F8B-0815-4457-9E0A-2A6E148672B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8AD31E46-DA1C-4635-A8BA-E3BA3E0F1C0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FB4E5EE2-45CB-4448-87F2-5BD785DA3C7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B90DBDF9-763C-438C-A1C7-514B3F2630D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862D3275-6C95-4E1B-9A62-26AD01C2239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25AEDC26-D7E6-4AAB-9821-E0411CDCD94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CCC7F2A7-2290-4602-8949-D4ED6F0DA58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5EEFC3D7-68DD-4539-9E00-BA79049A650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9BDB9451-BCD4-4E37-9363-6A6619B1842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6FF99C36-352F-4B34-886A-D78680D8957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DD5363FC-69D4-4FD3-9EBD-D3E99F65254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F4F2459E-B903-49E2-879A-CCFECBBCDB5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8795AEEF-42D7-4CAF-9F3D-B83C03220B7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A8ED9953-4B02-4095-A2BD-68A18E53FA5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B23CD8A2-6B5C-4274-9A91-47DFC461B97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321CF1E2-CEB9-4396-818F-AE27FCC7357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E7C2C6C3-0EE3-49D5-9A37-0F2D1C06D030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64183D68-33C8-4011-9243-C20F0D779E1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D09E6B03-C0DF-4C44-8BAA-ECBCE5820D2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E27492B5-F8A6-4C60-8EDC-722CCAAFAC02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AD32C3A1-5BF2-4F4D-9982-E82BC227931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7CE0AA2E-C6B7-4B76-9B85-D6C0AD492BF2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B2C70333-E634-4856-A424-A4D4D441FEE4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F2129BCD-1892-4136-BAAA-E69E6990BDC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2769B0D7-CBEA-4056-AE04-DA3C06A35C1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B076EAB0-6240-406C-92F2-D27A59E35C15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8E5C3673-1345-409C-807C-79729A5FEAA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5B0EFE2-A576-4E4B-A7D4-B88DDBA5C5A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B1784097-CEAD-47FD-BC2D-20931E96C037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8E3BA5E9-F5A2-4990-83B7-F62BE1BFE78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3F0076A7-7747-4242-A698-EA3BA7CE04C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2158D432-C037-4D27-B6F6-2D6872321639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907EF3E4-B996-4E77-A690-1E41C439FDBC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3C349194-B899-40A6-80A5-27913CAE099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AAE8919A-5011-4F84-95AC-5C6D8721BC1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5B290B78-1683-4205-B231-A7105D4A892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303BEA45-15BD-409B-AC24-E520DDB77476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D54E1283-AE46-41F5-8388-14CAE96AF2D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BF1969AA-008F-4A4F-89DC-AC15461D01C3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5BA2C43F-8A85-4DA0-AEC6-7A0C018431A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5FE185DD-63F6-4A70-8173-F37DC30986D3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F9F5E37F-C94D-4329-ABD8-5A00D9CD467F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A22C518E-8D7B-46E1-B3F6-23F9FEFEBA88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AAFEE812-2E0A-461D-9DE9-60A8A8C33D4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A943CBCC-12C8-42A1-AE59-AEBD2082B2E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3029DB13-39F2-4892-9D4D-B6DE311F9E6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B0030F78-3577-40D5-BF5B-9D794295E03A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FE2ABB2B-8450-4C51-B72A-36F9FEC0F523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E9CD899A-D0A4-41CB-8AE1-403C62288CBE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9452EFF9-D995-4C84-9B9D-852451A02081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A19CA9C-0391-4007-9237-C8C6224E4F5D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651</xdr:row>
      <xdr:rowOff>0</xdr:rowOff>
    </xdr:from>
    <xdr:ext cx="194454" cy="255112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530B8D97-DDF4-4BA8-AE3C-74B6BE73F6BB}"/>
            </a:ext>
          </a:extLst>
        </xdr:cNvPr>
        <xdr:cNvSpPr txBox="1"/>
      </xdr:nvSpPr>
      <xdr:spPr>
        <a:xfrm>
          <a:off x="6581775" y="50739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49FA3086-7549-432A-9972-FEDABFA03B0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60C0AA69-E8ED-451C-832D-E6CD0599C18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879D2790-0FFD-413B-B3EE-72CF2E54B06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20382FF4-5935-40E2-8022-8E1B1527AB5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C721CF31-7FA2-4158-B98A-74E6F6F4F07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FC24F45B-C54C-4936-91A5-4B8901B79A0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6D1D4958-CD1A-4060-BC48-D69B5A4A588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5B7A074B-99DA-4971-A58A-A5676121FF2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2636363F-F5B4-40E1-B4F2-738B42BF68F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AF1C4B9C-4CEF-4D9F-B054-1E4AAE3C209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674BD97E-B44C-4250-A680-8812833B36D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C51210AB-4C0A-4171-8422-FE77D57848F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8A5FE5B9-264C-416E-8443-DECF38B49A6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83F56D7F-D157-448A-9445-A58B3831FAB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FB4C1B25-3928-42E8-9859-E79E595A0EF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F1D016CD-2423-449D-A45A-C6D4C87CB53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AF472F08-B585-449F-B569-F612601FE7B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05FB66DF-21E7-4FE5-B7DB-E87625328B6E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9B411710-1CA0-4440-A4BF-D8DD4094273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D149C4A1-0AA5-459F-A39F-C22156F756E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CF6C2788-CA16-4CD3-9815-E076448885D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90A6A5CC-EE01-49CB-B5EA-88CD7663DE2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385BA78D-666C-4022-BA96-2A375E9B948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FF7AA54E-A3AC-4C9A-B9DE-4CB1B358BEA0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1E62D4B-4F74-445A-AD29-8790E2C182D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5271F85A-AED0-48A1-8556-84C12F69116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7F92B5EF-7C1A-45D9-98BF-9B78437D100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2EB9DAA5-F9F4-4121-A8BE-9342AA427CD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045726D4-7869-4272-9268-2CEA10C1301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77954ED6-5476-4BB9-9E38-512DE7A5D27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4BB82E90-37BC-4F7D-94C4-B4CFB8046A1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3969265-DAF7-410F-8199-8896035AAE8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A3CC1259-ED26-4C36-A96A-74A5F92497E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3C5EBAAD-7001-4672-95F3-316C131145C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46F560C4-FC94-4766-B15A-FA06DF86821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4455C2C-0669-460E-8E01-EF78E3D52FE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6ACCFE22-308D-4492-84E1-FCE1442C5A5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D89A7EB1-05BC-441C-A293-9C1E657238C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5A439FE3-FA1A-46EF-B8AB-4A5555904C4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9A99062E-16D7-4DCB-B39A-36DBA9AA10D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4C1C5123-2751-4D2D-A958-4D4B1EC4B90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AE327E2-C132-4789-B71C-798203670DB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E7E849BF-F0AA-4D10-B0C6-39E57910D52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16AA9C00-3528-431D-BBA7-E0EA3F1C28A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1291093B-5B18-481F-B297-AB3654BFC0E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4729F1F5-59F2-4BD7-9731-6BA753180CB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1A9B74A7-F14C-4064-BA29-13465D807FA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1B85EA4A-9891-44F9-B40F-C441C24687A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4838607D-78E3-43AB-825E-BB4F476C83B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3B0573FD-91C6-47B8-85A4-FC803DB79BCE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1E72C784-9918-4ED2-96CB-62DF5B6E54D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49DB8DB1-9C52-420C-9976-479E022BA64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6183C95B-CDBB-40C2-BD81-9B4583BA5FA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8605D06C-C0CF-419F-94AC-7BAC5F8866C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AEF5C1A7-C385-4FF2-9AEA-4FD4381F6F5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E468A014-969D-406B-8D03-1CCC8042085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C9BB70F1-67C1-4541-929C-2AD70E21747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43A17347-2070-412F-89C0-583AA5E0143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6C80713C-1428-4D71-95C3-4B845873718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57836170-34ED-4A76-9D22-E2CA43792A4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6E6C7703-78D8-418F-8CE7-EF526D4B0D4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96FF696A-383B-4664-9BBF-A9433DE5C470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5BB7A5B9-0488-4242-82BF-69DA93CFE64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276D8DFF-1EDE-4DCB-AA79-28DC2C96050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B638ABEC-9AC0-4654-A740-641417EC37E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17DFE7C0-1350-498F-AB7C-DC164E12E72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9B0081D1-3D85-4F81-BD62-DF5704FEEAE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E1269138-5481-4D38-A6D9-0556D27DF1F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6B5EFDA3-D4E6-4819-BF1E-86B31580FC5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7000281-A318-4BD4-A11A-10C2586BCBA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F9403BA5-9D9C-46FB-84D2-236FDD198BF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D84801A6-ED20-48F4-B16B-E06BB689889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3339C725-A7B3-4FEF-8E9B-1C98FC99072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3800A232-9366-44D4-94CB-1BD697064D4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D8E7D366-EE20-4B2A-87B5-A523A7F6DAD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FC5A6BDE-6BC7-4107-9328-2375C053E79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5CC187A1-A8BB-4761-9FB4-E434C8366F6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DB6AA84C-9654-412A-B386-7A370399CC9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FC669C1F-88C1-4CBD-946A-1C4E3EF266A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528700EF-DE93-4845-AB20-C27DEBACF43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35F1143D-625A-4788-8194-54AE2201AF3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8B762940-07E2-4EDE-84DA-107D9A49B2F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29FD7417-E3DC-4ABB-93BD-0AB15EF090E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E77C6B06-2336-42A9-8314-7A9DBC90C0C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356DB238-3C41-47D8-808A-696DEEEFADB0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28A7F369-A5D9-4376-8321-6FA1E59F6EF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37B0A365-63A8-4824-8E08-2F05440A979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013D1C75-ADC1-440F-B22F-501648EF585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948E2C75-49E0-459D-BFC9-C23474E7999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14765602-BBBE-4BC9-BDA5-300031E119A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29E14ECC-EC49-446C-9AB6-12E9EDFE61B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3BD1B1B-64AA-42E2-BE0C-53B454D9DAB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DB124ABE-031B-4488-90ED-7059413C15D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565E4F5E-45B4-4224-A0CE-9D0229D4AB5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4F1A387-BD6B-40B2-8389-B9C66A8C90B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F9162213-EC23-4064-B62E-943B5941BB8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80DA9141-D5F2-4375-BF94-D738DF635DD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D2BBAAF-5B5A-48DF-85A1-905D3B4A00AE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4ABAFD3D-CE28-4061-BC76-C163FC71856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6AB97643-1C19-44E7-91AB-86BDE32A550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280FA9FF-F959-4C47-936F-9A4BA51A121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2D375847-2FBA-4B8D-A17B-03A2CFABC1D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7EB6BAE9-4A83-4491-BDB4-DDFD7BA564A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768C2B37-4229-4306-8017-C033D52383A8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41645621-19BD-46DC-B967-9CC9050E1F5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FE6F8A76-CFCB-4B2C-83D2-049F34EDFC5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A88D9951-972F-4A39-8F5A-50418EB1FC9F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CE19F9C7-87B0-40F9-AC79-A4B5FEED3A1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27D66E61-92EB-4FED-B8B6-99B6DAFBD1E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B9885B1C-829A-4888-B72B-2B767848E5ED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B9FC5F7C-822B-41AF-B379-E1E7F3AC5C1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2A8B288E-E0BE-4B7F-9355-5B99A2BCFE5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41547208-569F-4A8C-A0FD-55ACDB382A1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1E53CFF6-88DA-4396-813D-3770A2E468EE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62A5A03A-831B-445C-8E13-098FDE5A6A8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04563EFD-34EE-4ABB-A341-44E9E05AC33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955670AD-5521-438C-91E3-5DBD71C77590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3D469928-141D-46B0-9FCD-4A9054A34C2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C14DAF05-28F7-40BA-B269-75C92D41A619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2881D736-3649-4D39-A3CE-201B14698F3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CFBEE8A0-A9FA-4133-8F94-828F915E9C97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49665D6F-8AF1-4D38-88AC-C6D4E252A563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8793106E-5B57-47B1-AF0D-14541131553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4F6D459A-48E3-4BF6-B9AE-38105CFA98AC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17DF3502-A126-4076-9027-C947AB0A37C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9144A921-CD88-4C22-B315-8472C977C6C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5C583DF-4420-4D2E-A3B9-DB0107C7CCA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10C63B4E-B09F-4A08-87A4-FBBA3C48748A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EBCED506-7248-484E-B565-54F612E20C5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65FC1CAC-7D95-4DA3-B8DE-148AC0BD7CF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D390842F-80AD-477B-8639-9BF120B09C0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248FC01A-F4FF-4539-A0E0-E268C110A756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4C395378-542E-4068-A326-FBEAD6D3070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272A2B60-B991-452F-B31A-0D371CCEE8C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33E45C61-F65C-4C28-B6EA-D5F2484DE64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5978B4AB-98A7-48B9-A4A4-ECAF385CF98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AC2A7516-5E2D-4264-8B34-DB4A200D8D3E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6892A566-782C-48A4-BC98-AF69AA67B732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2A0707D2-26F7-438E-BF61-B91693F09F8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FF6B463B-1CDF-4A3C-B641-8ACA6C4D3C1B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15143A3D-F4B1-4DDE-B79D-B2F4768BB894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E7B49161-6E5A-4D17-AEEE-CB4880446501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652</xdr:row>
      <xdr:rowOff>0</xdr:rowOff>
    </xdr:from>
    <xdr:ext cx="194454" cy="255112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0780FFDA-1267-43E8-8480-B371FA584655}"/>
            </a:ext>
          </a:extLst>
        </xdr:cNvPr>
        <xdr:cNvSpPr txBox="1"/>
      </xdr:nvSpPr>
      <xdr:spPr>
        <a:xfrm>
          <a:off x="6581775" y="50930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82D52746-47EC-4C54-B2B6-0E7BAFC45BB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296FEE53-0C0A-4A2F-9527-EFD0018F18F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B71C70BA-06D4-4F51-95E7-E08CEEA61C1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825B3F4F-3539-4E0D-B580-D0EA7C62D98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6BE54399-3440-45C5-B56B-41886CDDE07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85DB9ECD-E4D3-4003-9A73-76139C25297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0CC89429-5316-46AB-8A37-D0D413E2364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F0B9979B-7EDC-472D-A06C-2D5E32CE791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4810F789-6B01-4337-B627-978B707DD666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C3876441-0BB7-4C0C-9E1B-928B8860E5E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43C068F4-0B3A-4DF8-B690-EF936A692FD1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00A12451-1FB5-49A9-8304-2F94A8713CC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C9FAA034-8A32-4E57-9A2B-5FDE448D5BA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FEEAFF33-8791-48F2-87AE-2CC7B3A3409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A8362583-D8B4-4E9D-BBEC-6C04F25B561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FACEE565-8595-45F5-B57B-BD3A70980D6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0B046AD3-A68D-4F70-BC61-44C75A38699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42DF53E4-021A-4DA2-99C7-7658ED64EF3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883D60A6-B75D-4DDB-B261-5421BFE86DF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32F30C9D-3B14-4B3D-98C6-07434B9964B1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61E1F9B0-CA9E-4DA2-909A-0EC62B7BCDB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A21082C4-6F7C-4C33-AC31-81A68E10D5A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8A458D87-B92E-49DC-82EF-B70CDBD31B6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B7AFB199-7385-4BC5-BBA1-453435F0C2C5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18149CFB-2A95-4172-AA85-B03E58E2B02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4A5566A3-7056-4D71-8DA4-D40FE54C126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F7822D84-7726-46E6-A7E8-81809D78914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0875CD84-4733-49ED-96AF-7A656945807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4D99643E-01B2-479C-98F1-C8B76CEFE755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684D7366-B66B-47E3-AEE2-A43EDEE5954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56922C49-94AD-452A-8402-F7F5D3F96D7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2A717CD1-63BB-4C6E-8BA9-8C03B3E6F44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D803D55A-500B-4FCA-B12D-65AEE12E76D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B4FBD6EF-2DE3-4701-9D09-976B2A37EC2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6AAFE1E2-3444-4F77-8083-A5F0EFE2C1A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2F6A4FCF-616F-4CA9-AA75-63714B1F0FC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85714452-6CA6-48D5-80A2-F730D4127D2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18E36E6F-79F4-4BCC-A144-C12376E4240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83768C72-8BFC-4CB0-AD07-BDC1D937427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9F5C5BFF-889E-4D5E-9716-61F9246F5B1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D8DA3375-BE84-4B3C-ADED-E9B32D82320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0A603C24-342C-44E5-B006-C3C1610E2BB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2EE8F5FD-2FA9-4373-BFC4-8CA2E8903B5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B74F8AE4-A398-42CD-9686-C9B6BA1435E4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C7FCBBCF-54B8-498F-8AAC-8DA32315ACC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28509292-E6A8-451B-870A-D7117585742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01B374C5-0F58-478B-99A4-31652EE714E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CCAD7225-6459-4F90-BCD4-83D05B79B1F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AA4D1C07-BB6B-44CD-B699-4567C527AC4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7CA01BC7-A920-48C8-BD9C-42D920B2853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1D72A1A1-E76A-4C8E-BA4E-4C3769CE695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AC0EFF85-CDB1-4B7F-AA93-FE889E43E9A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084575A9-EE41-4B99-AD56-D948A4E06991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C8771CC7-3BE2-4E8F-9D58-348F4D9D3BD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DE6B7903-179F-4F9A-83CA-3BEBD6A48BA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90242F3E-5217-4B49-9B1A-23535064E4B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84918F7A-2662-4DEF-8A34-3FBCA944A65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7FC51309-F711-4CD8-9514-09A05CEE64E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5547AB7F-6B68-4D8D-AB1A-F605B6F7E384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202BEF57-1FD2-41E0-BF8D-1D17F16A667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72CDBE45-CF5D-4422-AB09-FE7C1DCFB8A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5D3D60C8-3A8B-4604-85E8-99945E474685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C72939AE-3328-44DF-BDDA-0187041AAD9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40DDA67C-1ABB-4116-BDCB-656B0B3021A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BB64C8D2-73A2-46B6-9C3C-80B8A3E9FA4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E6C37E30-73E9-439A-A95D-95C812FD0DC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DFC69122-5B03-4658-AC82-AEAABFE9937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83A80A34-846B-4294-8A85-7E1868F0FCD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3CB4BBD3-37F4-428E-A501-17DE23E6EE4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8B78EBBC-95F3-43EF-8AD4-8A3CA2794BD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39778D8F-2725-409A-A18D-2164E74B140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745D03D0-13C5-47D3-8AFC-DC7E118DF0C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BBEA2372-966F-4BBD-8032-AEFC0DE7E42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913E6EC6-E1F7-4A02-B60F-CBDF6C086A6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DC970DFE-EF21-4F66-940E-9C3BE718FEF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D7146E37-B08A-43AD-BD0F-A337B8C3348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044E0C26-6124-4E37-94AE-331B52B399A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B128497A-4632-4CF4-89F8-C12E1DA10FD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82303F17-334E-4869-B67A-F35476CD4CA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3185CE96-AD12-420F-9CB5-7D19085970E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E68B85D3-8193-4AB6-93E9-CF1A52ACA51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0E50FB2C-1752-42A0-8854-EA7FB83E49C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81CD2E9C-A3A3-45B3-A29A-8FC605556C5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03173163-C09C-43FE-87D7-3DFEF875E7B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CA611738-86EE-42B0-A01E-E4F0874D13A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8F0B3491-B70B-47B0-B4AB-069933F95A9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DE268D1E-8FEF-42EB-88A3-4A7FDC3992F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74DED95B-22CD-4B46-A346-2B88878A1F8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5E58F25E-2684-4A0E-A53D-3BCE1E7EE1C6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6507AAA1-2589-48F3-9D4C-F2D7F4ED29C6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CE181B2-B832-4389-A2EF-CBE9E6148C0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B6B83C59-95A5-42C5-8450-1F6BF89B3D3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064D95A2-8796-4C4F-87F2-61C9EAC5F68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80D9FF39-8F5A-4E04-9DA4-41DFB48C64F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8660A648-99D5-4D2D-8A44-7CEE879661F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0B24AAAE-5479-448F-BDEB-EB71C78E99E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7B7B462A-0A03-4E43-896E-945E5DFC0A6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A4C36E32-8364-41DF-BFB6-6C70F63450F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049A24F5-AAE1-4670-B186-6AB74B45193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7968A66F-7412-4AC2-A429-6A00839307B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51AF7E0F-4138-4277-B026-48F76BCBFB2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60C93F05-EACD-44C3-803A-5261153C427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B4A3B44C-18AE-4151-B925-85BC6A8B0E7E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78AE154A-F119-4B50-8B59-A6CC0D249B3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52BF5905-B034-4D95-849C-B0E69661526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16F2EE05-22F3-49EE-A41E-A21DFBD7C7C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AAA782DE-C6A2-4FE8-B1C4-74C010E50364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B42CF98-9D87-4FDF-AB27-E09EC4C1A1C5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79934C0C-FE41-4383-92B0-073C12DF8E2A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4B03F511-C9CA-4C31-AC50-5E0B63B95476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B5657343-C309-4BE1-93F4-8C48B54FD70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CE3F3D7E-CAAC-4AB8-9F1A-6D34707BA81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9FF7B789-A195-4356-9179-DF22E2F9395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BF4E5F-B571-45CD-B1E9-D45336E738D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D9C4F814-4260-4F47-8196-586F8FA8CB05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340B4DBA-9E0D-4DB3-96A6-C5ACDBA0124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75B9D309-AEE7-4778-8173-8929FBFA0AB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E76DDB66-F991-4148-9BBC-804544704916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FB0D7B56-58C7-400F-AEA5-EE232765B51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B51A9B76-26E5-4F8A-A1F8-1A9850BC093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E12B8042-7492-42A5-BAA3-9692C4CFC33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37AAADB6-9671-4776-8727-AE5F1B6168F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6EFC153C-3730-4BE3-A090-688210048BC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735C13C4-A885-4B54-8B49-8CFDB04BD6A6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339EB855-B035-4BC4-B817-BD7A4F9DC2DC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2BF359C6-B004-4CD3-9735-B1778DE1BB9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B83B8C06-C7E6-4E37-A40E-06B9963942FF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C4BA3CDA-0F72-4B8E-A562-7FC8D76A247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73C8DCC5-1EFC-41B9-92D9-0A3F012313D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6E50C39B-E1C8-468F-84E4-19989D0D6D74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524C82E3-3F17-424A-9A86-393D2BDC5C2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6C86D5F1-ECBE-429A-954C-B2845913D878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679D0E8F-85D7-498D-A26B-12B472E62BA3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86D93B53-47C0-4AD7-BE07-E40F171ADA54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9EC50027-74AC-4639-A30F-FD829A8F5DF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BA644CFE-C326-4970-97DF-B144DB974557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8923F563-3FE0-4BB8-802C-D732136814BB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1339238C-8926-4BD2-8571-DF336EC48474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A74193D7-8F4C-4375-8721-AF02548D4B62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4A73EB58-3C83-48E1-BEAF-D7F4E8E8D43D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910DB3F3-545F-4838-BC2D-B9453135CFD1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B2138C35-7612-4C44-A5CC-E35989828610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653</xdr:row>
      <xdr:rowOff>0</xdr:rowOff>
    </xdr:from>
    <xdr:ext cx="194454" cy="255112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F31A3F70-FC98-4CB6-BEC6-DFA29D143F19}"/>
            </a:ext>
          </a:extLst>
        </xdr:cNvPr>
        <xdr:cNvSpPr txBox="1"/>
      </xdr:nvSpPr>
      <xdr:spPr>
        <a:xfrm>
          <a:off x="6581775" y="511206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2E184B26-5ED6-496A-9C8A-CFB05E5F7D0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EC14C2B-67A7-4C56-97D8-F51A7C7533C9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17F19754-7751-4579-ADC8-C99CCC791C2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23D853DD-BAA6-4A48-9E5A-89F25B67B9E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9746A2B9-1BF6-4CA2-99AD-62AFB5BBA98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29CC4983-6223-4BD8-91E4-7386AF6A8B5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F172C636-58EC-47F1-9E2D-FEA08ED7345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67705095-27BD-4611-BCDD-DE77CF2363E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DC004DDC-DA8C-4876-9580-FD9750EEF36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808F5B5B-3E5F-41EE-A133-384F6595433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09EB5131-6D90-4976-980A-C5404564A51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94038DC3-EA81-4AE7-99D7-8DF65D9A35D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30E8BABD-883D-40A7-97B3-ECD6573B37F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1EE04CF8-5300-47D5-A87F-B5B15984F24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D0589A81-D9B7-4A1C-8467-B1C466CE648E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6C59B482-33F0-430B-ACBB-D7A89D3A2C6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D4DBD344-DA33-4FF9-8DCE-EBDA9EE66B4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D0CE900C-422D-4B8E-BED7-CEFDF7BBFC55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72205C17-BD72-4579-9707-59E84177399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BC712C1B-636F-4361-AFB5-BDBF0A684D9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325BF0F9-27A6-46AE-99EF-37275566998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4ABC0713-1011-4860-A08A-4D475381C3D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F8E8012D-D9F0-405C-AD78-B653A4105289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0CA0D3FE-6D9B-4ACB-A03A-0EC0B5CB492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946A6D69-BDE9-47C6-9C4E-A1E24FA12AC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1F22A29E-95A3-4B48-8531-4307F6923C5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CCF2F4E6-AD06-4673-9A2E-7C64ECB91FB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5DC127EB-3959-4B9A-A844-1FFBD6CBC402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B1DEDEA2-692B-437F-9B0A-02533E2AEDA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F5CFBEFA-AA24-4E13-91C7-E850CF62823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9BEBFFD4-74FF-4B19-8249-93384A87D45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601A63C2-E9AE-476E-BB4D-6358FA10D10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067F8671-5CC1-456D-84F1-8908D9C1FBC5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206E2D7D-3268-44FE-B6F2-2375764E4C5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F9A63063-D70D-4539-8AC8-5FD9FFF9A12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A19719B-DCF0-4D6B-98C6-DDFC846C9D22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8F976A01-0E60-4530-B86F-A400E04B8CA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377691A0-413D-471F-A6AF-6B55C8BD94B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9E7C8687-FF34-4A2B-A9B6-D158204AB8A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C3FC5F53-86F7-40F3-A68E-9CD5E369EFB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8AFC1373-79FC-4B37-887B-7E88B193FE3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EC6DCAB4-96E6-4ADE-AEA2-775A996C6949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C3DC9E49-5D9E-4AFA-9CEB-0C641F18080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4188A506-6AC6-4B1A-A873-2B4F22FC359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38DD1F4F-01F2-42E9-A64E-FA458E216EF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26F70795-E3EC-4BF5-95E0-EA40C75B515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99698758-506F-4471-91E8-655EA0F0054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FACE2549-D844-4524-B1A9-14415D67021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DC7FE969-50C7-46F4-AE27-957BB0E8112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E82A5A67-745D-4558-8AE5-2B17CEB4E4F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6B9D8C59-556D-49E2-B682-3592790A3D1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B3EB233-082C-4F1F-81A8-38065045F73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47E48FB0-ED8B-4613-95C1-E152CCD6C22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A3E75A5D-A1B4-43F9-A063-D191F6FEFA7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38AF087C-1983-4EE2-93DA-6B53A9C9221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D4E34302-1B0D-4093-A751-1628B7CD64F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C5B29787-BDA2-41BC-A45D-58E1E9A6455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FBE4B9ED-047C-4AE9-B62D-743B54F53859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747602F4-8084-499C-A9E5-DF28B9841E0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241A28F1-E164-46B0-B3B8-EE673EB9FC2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CA3735E1-8F18-4561-8DE8-30538267DC2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216F6A2C-B670-4AA6-914E-381F3BE89B0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4735AD10-E885-464B-9866-71C178ED55A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524A0589-6D4D-4969-B4E5-493E2445B2E5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B35A354E-895B-4BB3-8976-A4FC6B3787BE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723FEA4-2D69-4ED9-83B3-69968970999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DBCB86FB-ECDF-47D7-BFDD-736EDBC3136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D711555-D137-46E4-A070-6211667DDB1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0D8713C9-4E52-4C9D-B3A5-7A32B8279A12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5C80C66-F1AB-4892-96C5-E2AC56D62FE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EE10BCF3-0163-42D9-9ED6-DE6D15F0B24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D651F0DA-DD25-4AF3-BBAD-C0EF556F2E89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ABCE17C-D492-4CE0-90A7-248D5C00D3E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F11A9996-E1A4-4B5B-9029-7A857046DE5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E3EADAFF-D32B-422C-8171-98F269648A8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B14F830B-0F45-49C5-A994-7A6565B1BC3E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85A2D514-4FC9-44B8-97CA-CD756B11442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D12BA4E7-7F99-4B26-9E68-1FDC2DC37EF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571936FB-699A-48BD-8491-FB33198F7039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F7508FCE-D56A-48E8-96DA-898EE105023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F2A15D66-3E33-4EFA-B665-E28383D2EB2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783CD2B9-5A26-43E9-9803-4E96C71A0CB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D1B4E79C-E647-4662-AC9D-03089554D6D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A4E495CE-5400-40CE-A1FD-EE936B46A81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5167FA45-7C02-4EA6-B5B3-E8023A20065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FD1F022B-E1E9-4173-A06F-7B95C98C593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7C290445-C137-4F2B-987A-DBEE4098D91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28F4B5E9-58D5-4324-AC3E-C592119E0B8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7EE08B65-7F7C-47EC-8C84-BAC5FC5E9DB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AEA7C855-508B-4927-BABB-6DFF4BC5BD7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899024DC-C93B-44C3-94CA-5DD9F576824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4D46CA5E-6326-4871-B640-D98EE53AE10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39F7CA19-1E6C-42D9-809F-5304ABA665D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C4E3B692-0A85-49C9-B510-67962DADBEB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55763C09-C8D3-4189-B51D-820A83DFA16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CC67D7D3-A43D-4581-8FE2-B73EF78A818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3763E259-5686-4F8E-BB0F-6240D10FB1F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140AE0F0-5786-4E31-87DB-012F5FC7553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D8BF229A-89E3-4239-8BCF-92698601F96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1D82B45C-B71B-49D4-9327-B62C02539D6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C7566A0D-8901-43C2-A4C5-785BE32B581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FE8A9730-569D-4FCB-B948-7A5E0A141DB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741217-2614-4A24-9773-984FF67992F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154C1543-52AC-4839-93BB-E2671F7F5F2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76AA1281-C1B1-4FF4-B398-2E7BB828BC62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9B3A125-EB60-41CE-8690-635415A142F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CA759281-98C2-4F9E-A7E2-06D007659F7E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98FC7D72-C3FC-4A8C-9DD5-F3F2FC09A4B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4CDDE7F-B9A8-4474-B0D1-4B848C1D326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B1A1336F-248F-4E5C-9CE7-AE9DDB641C5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D7095DD6-B786-4159-A40F-D5771FD8D60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BA864AC-197C-4188-BE6A-D742D516276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EFE26E6-EBB3-411B-AA3B-51C261E1A65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99017B38-3E06-4CFB-9BA0-F9946118F8B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33F724EA-0505-4969-BDB5-E143FA5CBCC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8B8EE0C7-50E8-4A25-A143-522343F3D9C4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71A26CA9-2C63-474A-A094-F1EF9C41CA95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1310869D-8F79-494A-A303-22B040939AF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C0D842FB-4738-4DEE-B3B7-C5689101D8D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DB3E6984-DD68-48A5-8545-D6EA4825486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5D761DE1-1EAE-4B9E-8AAD-D8B495B64FF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2D2D225F-014C-48E5-9AD2-BCBE91E6E44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8DF61B78-0726-4DD7-BD6C-6B8D531BCBC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0C2D60DD-94AA-4A5A-AACF-43FB1413EB8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14A65B98-D412-4532-B6A8-771172BDECC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8564766A-927F-4466-ACE7-23A064B46EE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150B9F0D-7F54-40D6-B83B-F3510F12D3D0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20F6D863-DB66-4E85-8DB8-3A950C982727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35A59251-3C49-49A4-AEAE-6F84E80C589D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80BE8E46-3EA0-40E7-9CF5-98F4F369BD0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1E33FF72-8AEC-412C-88FB-1E824FFA455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0FF8709B-7849-4FE4-A76A-A8DD357ECF6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99CBD3C8-6C56-4BFE-ABF0-D54FD8844D7E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10F66FAE-9346-495E-BA60-E6BF0836A406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61F8CB8D-F995-4F73-9C86-D00DCFA28F3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A3C30772-D0D5-4975-984E-7D4FFD2D1A71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F3B7F17F-95EC-4C64-A17D-0A24482F006C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50D2AE89-9D99-4501-BAF4-39047E7D0FB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7BCC54B2-D19B-47A7-B7EC-A35A78059288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6602E2BE-C1CC-4C0D-A0F2-CFC5708AE933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3B87E0F6-3223-4A14-A455-A4D72B86F77A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A70E2778-C577-49FF-87DB-BB98D8AB063F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5</xdr:col>
      <xdr:colOff>0</xdr:colOff>
      <xdr:row>696</xdr:row>
      <xdr:rowOff>0</xdr:rowOff>
    </xdr:from>
    <xdr:ext cx="194454" cy="255112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06BD29C7-9C4A-4360-870D-ED2191C2111B}"/>
            </a:ext>
          </a:extLst>
        </xdr:cNvPr>
        <xdr:cNvSpPr txBox="1"/>
      </xdr:nvSpPr>
      <xdr:spPr>
        <a:xfrm>
          <a:off x="6581775" y="59312175"/>
          <a:ext cx="194454" cy="2551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://sl.no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sl.no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3"/>
  <sheetViews>
    <sheetView topLeftCell="F1" workbookViewId="0">
      <selection activeCell="S2" sqref="S2"/>
    </sheetView>
  </sheetViews>
  <sheetFormatPr defaultColWidth="9.140625" defaultRowHeight="15"/>
  <cols>
    <col min="1" max="1" width="5.5703125" style="3" bestFit="1" customWidth="1"/>
    <col min="2" max="2" width="10.7109375" style="3" customWidth="1"/>
    <col min="3" max="3" width="12.85546875" style="3" customWidth="1"/>
    <col min="4" max="4" width="19" style="3" bestFit="1" customWidth="1"/>
    <col min="5" max="5" width="33.5703125" style="3" customWidth="1"/>
    <col min="6" max="6" width="11.7109375" style="3" customWidth="1"/>
    <col min="7" max="7" width="11.5703125" style="3" customWidth="1"/>
    <col min="8" max="8" width="13.140625" style="3" customWidth="1"/>
    <col min="9" max="9" width="11.28515625" style="3" customWidth="1"/>
    <col min="10" max="10" width="13.7109375" style="3" customWidth="1"/>
    <col min="11" max="11" width="10" style="3" customWidth="1"/>
    <col min="12" max="12" width="10.42578125" style="3" customWidth="1"/>
    <col min="13" max="13" width="12" style="3" customWidth="1"/>
    <col min="14" max="16384" width="9.140625" style="3"/>
  </cols>
  <sheetData>
    <row r="1" spans="1:17" ht="23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/>
      <c r="H2" s="5"/>
      <c r="I2" s="5" t="s">
        <v>7</v>
      </c>
      <c r="J2" s="5"/>
      <c r="K2" s="5"/>
      <c r="L2" s="6" t="s">
        <v>8</v>
      </c>
      <c r="M2" s="6"/>
      <c r="N2" s="6"/>
      <c r="O2" s="6" t="s">
        <v>9</v>
      </c>
      <c r="P2" s="6"/>
      <c r="Q2" s="6"/>
    </row>
    <row r="3" spans="1:17" s="7" customFormat="1">
      <c r="A3" s="4"/>
      <c r="B3" s="4"/>
      <c r="C3" s="4"/>
      <c r="D3" s="4"/>
      <c r="E3" s="4"/>
      <c r="F3" s="4" t="s">
        <v>10</v>
      </c>
      <c r="G3" s="4"/>
      <c r="H3" s="4"/>
      <c r="I3" s="4" t="s">
        <v>10</v>
      </c>
      <c r="J3" s="4"/>
      <c r="K3" s="4"/>
      <c r="L3" s="6" t="s">
        <v>11</v>
      </c>
      <c r="M3" s="6"/>
      <c r="N3" s="6"/>
      <c r="O3" s="6" t="s">
        <v>11</v>
      </c>
      <c r="P3" s="6"/>
      <c r="Q3" s="6"/>
    </row>
    <row r="4" spans="1:17">
      <c r="A4" s="4"/>
      <c r="B4" s="4"/>
      <c r="C4" s="4"/>
      <c r="D4" s="4"/>
      <c r="E4" s="4"/>
      <c r="F4" s="8" t="s">
        <v>12</v>
      </c>
      <c r="G4" s="8" t="s">
        <v>13</v>
      </c>
      <c r="H4" s="8" t="s">
        <v>14</v>
      </c>
      <c r="I4" s="8" t="s">
        <v>12</v>
      </c>
      <c r="J4" s="8" t="s">
        <v>13</v>
      </c>
      <c r="K4" s="8" t="s">
        <v>14</v>
      </c>
      <c r="L4" s="9" t="s">
        <v>12</v>
      </c>
      <c r="M4" s="9" t="s">
        <v>13</v>
      </c>
      <c r="N4" s="9" t="s">
        <v>15</v>
      </c>
      <c r="O4" s="9" t="s">
        <v>12</v>
      </c>
      <c r="P4" s="9" t="s">
        <v>13</v>
      </c>
      <c r="Q4" s="9" t="s">
        <v>15</v>
      </c>
    </row>
    <row r="5" spans="1:17">
      <c r="A5" s="10">
        <v>1</v>
      </c>
      <c r="B5" s="10" t="s">
        <v>16</v>
      </c>
      <c r="C5" s="11" t="s">
        <v>17</v>
      </c>
      <c r="D5" s="11" t="s">
        <v>18</v>
      </c>
      <c r="E5" s="11" t="s">
        <v>19</v>
      </c>
      <c r="F5" s="11">
        <v>1</v>
      </c>
      <c r="G5" s="10">
        <v>1</v>
      </c>
      <c r="H5" s="10">
        <v>0</v>
      </c>
      <c r="I5" s="11">
        <v>1</v>
      </c>
      <c r="J5" s="10">
        <v>1</v>
      </c>
      <c r="K5" s="10">
        <v>0</v>
      </c>
      <c r="L5" s="10">
        <v>6</v>
      </c>
      <c r="M5" s="10">
        <v>6</v>
      </c>
      <c r="N5" s="10">
        <v>0</v>
      </c>
      <c r="O5" s="10">
        <v>6</v>
      </c>
      <c r="P5" s="10">
        <v>6</v>
      </c>
      <c r="Q5" s="10">
        <f>O5-P5</f>
        <v>0</v>
      </c>
    </row>
    <row r="6" spans="1:17">
      <c r="A6" s="10">
        <v>2</v>
      </c>
      <c r="B6" s="10" t="s">
        <v>16</v>
      </c>
      <c r="C6" s="11" t="s">
        <v>17</v>
      </c>
      <c r="D6" s="11" t="s">
        <v>18</v>
      </c>
      <c r="E6" s="11" t="s">
        <v>20</v>
      </c>
      <c r="F6" s="11">
        <v>1</v>
      </c>
      <c r="G6" s="10">
        <v>1</v>
      </c>
      <c r="H6" s="10">
        <v>0</v>
      </c>
      <c r="I6" s="11">
        <v>1</v>
      </c>
      <c r="J6" s="10">
        <v>1</v>
      </c>
      <c r="K6" s="10">
        <v>0</v>
      </c>
      <c r="L6" s="10">
        <v>8</v>
      </c>
      <c r="M6" s="10">
        <v>8</v>
      </c>
      <c r="N6" s="10">
        <v>0</v>
      </c>
      <c r="O6" s="10">
        <v>8</v>
      </c>
      <c r="P6" s="10">
        <v>8</v>
      </c>
      <c r="Q6" s="10">
        <f t="shared" ref="Q6:Q69" si="0">O6-P6</f>
        <v>0</v>
      </c>
    </row>
    <row r="7" spans="1:17">
      <c r="A7" s="10">
        <v>3</v>
      </c>
      <c r="B7" s="10" t="s">
        <v>16</v>
      </c>
      <c r="C7" s="11" t="s">
        <v>17</v>
      </c>
      <c r="D7" s="11" t="s">
        <v>18</v>
      </c>
      <c r="E7" s="11" t="s">
        <v>21</v>
      </c>
      <c r="F7" s="11">
        <v>1</v>
      </c>
      <c r="G7" s="10">
        <v>1</v>
      </c>
      <c r="H7" s="10">
        <v>0</v>
      </c>
      <c r="I7" s="11">
        <v>1</v>
      </c>
      <c r="J7" s="10">
        <v>1</v>
      </c>
      <c r="K7" s="10">
        <v>0</v>
      </c>
      <c r="L7" s="10">
        <v>7</v>
      </c>
      <c r="M7" s="10">
        <v>7</v>
      </c>
      <c r="N7" s="10">
        <v>0</v>
      </c>
      <c r="O7" s="10">
        <v>7</v>
      </c>
      <c r="P7" s="10">
        <v>7</v>
      </c>
      <c r="Q7" s="10">
        <f t="shared" si="0"/>
        <v>0</v>
      </c>
    </row>
    <row r="8" spans="1:17">
      <c r="A8" s="10">
        <v>4</v>
      </c>
      <c r="B8" s="10" t="s">
        <v>16</v>
      </c>
      <c r="C8" s="11" t="s">
        <v>17</v>
      </c>
      <c r="D8" s="11" t="s">
        <v>18</v>
      </c>
      <c r="E8" s="11" t="s">
        <v>22</v>
      </c>
      <c r="F8" s="11">
        <v>1</v>
      </c>
      <c r="G8" s="10">
        <v>1</v>
      </c>
      <c r="H8" s="10">
        <v>0</v>
      </c>
      <c r="I8" s="11">
        <v>1</v>
      </c>
      <c r="J8" s="10">
        <v>1</v>
      </c>
      <c r="K8" s="10">
        <v>0</v>
      </c>
      <c r="L8" s="10">
        <v>7</v>
      </c>
      <c r="M8" s="10">
        <v>7</v>
      </c>
      <c r="N8" s="10">
        <v>0</v>
      </c>
      <c r="O8" s="10">
        <v>7</v>
      </c>
      <c r="P8" s="10">
        <v>6</v>
      </c>
      <c r="Q8" s="10">
        <f t="shared" si="0"/>
        <v>1</v>
      </c>
    </row>
    <row r="9" spans="1:17">
      <c r="A9" s="10">
        <v>5</v>
      </c>
      <c r="B9" s="10" t="s">
        <v>16</v>
      </c>
      <c r="C9" s="11" t="s">
        <v>17</v>
      </c>
      <c r="D9" s="11" t="s">
        <v>23</v>
      </c>
      <c r="E9" s="11" t="s">
        <v>24</v>
      </c>
      <c r="F9" s="11">
        <v>1</v>
      </c>
      <c r="G9" s="10">
        <v>1</v>
      </c>
      <c r="H9" s="10">
        <v>0</v>
      </c>
      <c r="I9" s="11">
        <v>1</v>
      </c>
      <c r="J9" s="10">
        <v>1</v>
      </c>
      <c r="K9" s="10">
        <v>0</v>
      </c>
      <c r="L9" s="10">
        <v>6</v>
      </c>
      <c r="M9" s="10">
        <v>6</v>
      </c>
      <c r="N9" s="10">
        <v>0</v>
      </c>
      <c r="O9" s="10">
        <v>6</v>
      </c>
      <c r="P9" s="10">
        <v>6</v>
      </c>
      <c r="Q9" s="10">
        <f t="shared" si="0"/>
        <v>0</v>
      </c>
    </row>
    <row r="10" spans="1:17">
      <c r="A10" s="10">
        <v>6</v>
      </c>
      <c r="B10" s="10" t="s">
        <v>16</v>
      </c>
      <c r="C10" s="11" t="s">
        <v>17</v>
      </c>
      <c r="D10" s="11" t="s">
        <v>23</v>
      </c>
      <c r="E10" s="11" t="s">
        <v>25</v>
      </c>
      <c r="F10" s="11">
        <v>1</v>
      </c>
      <c r="G10" s="10">
        <v>1</v>
      </c>
      <c r="H10" s="10">
        <v>0</v>
      </c>
      <c r="I10" s="11">
        <v>1</v>
      </c>
      <c r="J10" s="10">
        <v>1</v>
      </c>
      <c r="K10" s="10">
        <v>0</v>
      </c>
      <c r="L10" s="10">
        <v>6</v>
      </c>
      <c r="M10" s="10">
        <v>6</v>
      </c>
      <c r="N10" s="10">
        <v>0</v>
      </c>
      <c r="O10" s="10">
        <v>6</v>
      </c>
      <c r="P10" s="10">
        <v>6</v>
      </c>
      <c r="Q10" s="10">
        <f t="shared" si="0"/>
        <v>0</v>
      </c>
    </row>
    <row r="11" spans="1:17">
      <c r="A11" s="10">
        <v>7</v>
      </c>
      <c r="B11" s="10" t="s">
        <v>16</v>
      </c>
      <c r="C11" s="11" t="s">
        <v>17</v>
      </c>
      <c r="D11" s="11" t="s">
        <v>26</v>
      </c>
      <c r="E11" s="11" t="s">
        <v>27</v>
      </c>
      <c r="F11" s="11">
        <v>1</v>
      </c>
      <c r="G11" s="10">
        <v>1</v>
      </c>
      <c r="H11" s="10">
        <v>0</v>
      </c>
      <c r="I11" s="11">
        <v>1</v>
      </c>
      <c r="J11" s="10">
        <v>1</v>
      </c>
      <c r="K11" s="10">
        <v>0</v>
      </c>
      <c r="L11" s="10">
        <v>6</v>
      </c>
      <c r="M11" s="10">
        <v>6</v>
      </c>
      <c r="N11" s="10">
        <v>0</v>
      </c>
      <c r="O11" s="10">
        <v>6</v>
      </c>
      <c r="P11" s="10">
        <v>6</v>
      </c>
      <c r="Q11" s="10">
        <f t="shared" si="0"/>
        <v>0</v>
      </c>
    </row>
    <row r="12" spans="1:17">
      <c r="A12" s="10">
        <v>8</v>
      </c>
      <c r="B12" s="10" t="s">
        <v>16</v>
      </c>
      <c r="C12" s="11" t="s">
        <v>17</v>
      </c>
      <c r="D12" s="11" t="s">
        <v>26</v>
      </c>
      <c r="E12" s="11" t="s">
        <v>28</v>
      </c>
      <c r="F12" s="11">
        <v>1</v>
      </c>
      <c r="G12" s="10">
        <v>1</v>
      </c>
      <c r="H12" s="10">
        <v>0</v>
      </c>
      <c r="I12" s="11">
        <v>1</v>
      </c>
      <c r="J12" s="10">
        <v>1</v>
      </c>
      <c r="K12" s="10">
        <v>0</v>
      </c>
      <c r="L12" s="10">
        <v>6</v>
      </c>
      <c r="M12" s="10">
        <v>6</v>
      </c>
      <c r="N12" s="10">
        <v>0</v>
      </c>
      <c r="O12" s="10">
        <v>6</v>
      </c>
      <c r="P12" s="10">
        <v>6</v>
      </c>
      <c r="Q12" s="10">
        <f t="shared" si="0"/>
        <v>0</v>
      </c>
    </row>
    <row r="13" spans="1:17">
      <c r="A13" s="10">
        <v>9</v>
      </c>
      <c r="B13" s="10" t="s">
        <v>16</v>
      </c>
      <c r="C13" s="11" t="s">
        <v>17</v>
      </c>
      <c r="D13" s="11" t="s">
        <v>26</v>
      </c>
      <c r="E13" s="11" t="s">
        <v>29</v>
      </c>
      <c r="F13" s="11">
        <v>1</v>
      </c>
      <c r="G13" s="10">
        <v>1</v>
      </c>
      <c r="H13" s="10">
        <v>0</v>
      </c>
      <c r="I13" s="11">
        <v>1</v>
      </c>
      <c r="J13" s="10">
        <v>1</v>
      </c>
      <c r="K13" s="10">
        <v>0</v>
      </c>
      <c r="L13" s="10">
        <v>3</v>
      </c>
      <c r="M13" s="10">
        <v>3</v>
      </c>
      <c r="N13" s="10">
        <v>0</v>
      </c>
      <c r="O13" s="10">
        <v>3</v>
      </c>
      <c r="P13" s="10">
        <v>3</v>
      </c>
      <c r="Q13" s="10">
        <f t="shared" si="0"/>
        <v>0</v>
      </c>
    </row>
    <row r="14" spans="1:17">
      <c r="A14" s="10">
        <v>10</v>
      </c>
      <c r="B14" s="10" t="s">
        <v>16</v>
      </c>
      <c r="C14" s="11" t="s">
        <v>17</v>
      </c>
      <c r="D14" s="11" t="s">
        <v>26</v>
      </c>
      <c r="E14" s="11" t="s">
        <v>30</v>
      </c>
      <c r="F14" s="11">
        <v>1</v>
      </c>
      <c r="G14" s="10">
        <v>1</v>
      </c>
      <c r="H14" s="10">
        <v>0</v>
      </c>
      <c r="I14" s="11">
        <v>1</v>
      </c>
      <c r="J14" s="10">
        <v>1</v>
      </c>
      <c r="K14" s="10">
        <v>0</v>
      </c>
      <c r="L14" s="10">
        <v>5</v>
      </c>
      <c r="M14" s="10">
        <v>5</v>
      </c>
      <c r="N14" s="10">
        <v>0</v>
      </c>
      <c r="O14" s="10">
        <v>5</v>
      </c>
      <c r="P14" s="10">
        <v>5</v>
      </c>
      <c r="Q14" s="10">
        <f t="shared" si="0"/>
        <v>0</v>
      </c>
    </row>
    <row r="15" spans="1:17">
      <c r="A15" s="10">
        <v>11</v>
      </c>
      <c r="B15" s="10" t="s">
        <v>16</v>
      </c>
      <c r="C15" s="11" t="s">
        <v>17</v>
      </c>
      <c r="D15" s="11" t="s">
        <v>31</v>
      </c>
      <c r="E15" s="11" t="s">
        <v>32</v>
      </c>
      <c r="F15" s="11">
        <v>1</v>
      </c>
      <c r="G15" s="10">
        <v>1</v>
      </c>
      <c r="H15" s="10">
        <v>0</v>
      </c>
      <c r="I15" s="11">
        <v>1</v>
      </c>
      <c r="J15" s="10">
        <v>1</v>
      </c>
      <c r="K15" s="10">
        <v>0</v>
      </c>
      <c r="L15" s="10">
        <v>7</v>
      </c>
      <c r="M15" s="10">
        <v>7</v>
      </c>
      <c r="N15" s="10">
        <v>0</v>
      </c>
      <c r="O15" s="10">
        <v>7</v>
      </c>
      <c r="P15" s="10">
        <v>8</v>
      </c>
      <c r="Q15" s="10">
        <f t="shared" si="0"/>
        <v>-1</v>
      </c>
    </row>
    <row r="16" spans="1:17">
      <c r="A16" s="10">
        <v>12</v>
      </c>
      <c r="B16" s="10" t="s">
        <v>16</v>
      </c>
      <c r="C16" s="11" t="s">
        <v>17</v>
      </c>
      <c r="D16" s="11" t="s">
        <v>31</v>
      </c>
      <c r="E16" s="11" t="s">
        <v>33</v>
      </c>
      <c r="F16" s="11">
        <v>1</v>
      </c>
      <c r="G16" s="10">
        <v>1</v>
      </c>
      <c r="H16" s="10">
        <v>0</v>
      </c>
      <c r="I16" s="11">
        <v>1</v>
      </c>
      <c r="J16" s="10">
        <v>1</v>
      </c>
      <c r="K16" s="10">
        <v>0</v>
      </c>
      <c r="L16" s="10">
        <v>6</v>
      </c>
      <c r="M16" s="10">
        <v>6</v>
      </c>
      <c r="N16" s="10">
        <v>0</v>
      </c>
      <c r="O16" s="10">
        <v>6</v>
      </c>
      <c r="P16" s="10">
        <v>6</v>
      </c>
      <c r="Q16" s="10">
        <f t="shared" si="0"/>
        <v>0</v>
      </c>
    </row>
    <row r="17" spans="1:17">
      <c r="A17" s="10">
        <v>13</v>
      </c>
      <c r="B17" s="10" t="s">
        <v>16</v>
      </c>
      <c r="C17" s="11" t="s">
        <v>17</v>
      </c>
      <c r="D17" s="11" t="s">
        <v>31</v>
      </c>
      <c r="E17" s="11" t="s">
        <v>34</v>
      </c>
      <c r="F17" s="11">
        <v>1</v>
      </c>
      <c r="G17" s="10">
        <v>1</v>
      </c>
      <c r="H17" s="10">
        <v>0</v>
      </c>
      <c r="I17" s="11">
        <v>1</v>
      </c>
      <c r="J17" s="10">
        <v>1</v>
      </c>
      <c r="K17" s="10">
        <v>0</v>
      </c>
      <c r="L17" s="10">
        <v>6</v>
      </c>
      <c r="M17" s="10">
        <v>6</v>
      </c>
      <c r="N17" s="10">
        <v>0</v>
      </c>
      <c r="O17" s="10">
        <v>6</v>
      </c>
      <c r="P17" s="10">
        <v>5</v>
      </c>
      <c r="Q17" s="10">
        <f t="shared" si="0"/>
        <v>1</v>
      </c>
    </row>
    <row r="18" spans="1:17">
      <c r="A18" s="10">
        <v>14</v>
      </c>
      <c r="B18" s="10" t="s">
        <v>16</v>
      </c>
      <c r="C18" s="11" t="s">
        <v>17</v>
      </c>
      <c r="D18" s="11" t="s">
        <v>35</v>
      </c>
      <c r="E18" s="11" t="s">
        <v>36</v>
      </c>
      <c r="F18" s="11">
        <v>1</v>
      </c>
      <c r="G18" s="10">
        <v>1</v>
      </c>
      <c r="H18" s="10">
        <v>0</v>
      </c>
      <c r="I18" s="11">
        <v>1</v>
      </c>
      <c r="J18" s="10">
        <v>1</v>
      </c>
      <c r="K18" s="10">
        <v>0</v>
      </c>
      <c r="L18" s="10">
        <v>7</v>
      </c>
      <c r="M18" s="10">
        <v>7</v>
      </c>
      <c r="N18" s="10">
        <v>0</v>
      </c>
      <c r="O18" s="10">
        <v>7</v>
      </c>
      <c r="P18" s="10">
        <v>7</v>
      </c>
      <c r="Q18" s="10">
        <f t="shared" si="0"/>
        <v>0</v>
      </c>
    </row>
    <row r="19" spans="1:17">
      <c r="A19" s="10">
        <v>15</v>
      </c>
      <c r="B19" s="10" t="s">
        <v>16</v>
      </c>
      <c r="C19" s="11" t="s">
        <v>17</v>
      </c>
      <c r="D19" s="11" t="s">
        <v>35</v>
      </c>
      <c r="E19" s="11" t="s">
        <v>37</v>
      </c>
      <c r="F19" s="11">
        <v>1</v>
      </c>
      <c r="G19" s="10">
        <v>1</v>
      </c>
      <c r="H19" s="10">
        <v>0</v>
      </c>
      <c r="I19" s="11">
        <v>1</v>
      </c>
      <c r="J19" s="10">
        <v>1</v>
      </c>
      <c r="K19" s="10">
        <v>0</v>
      </c>
      <c r="L19" s="10">
        <v>4</v>
      </c>
      <c r="M19" s="10">
        <v>4</v>
      </c>
      <c r="N19" s="10">
        <v>0</v>
      </c>
      <c r="O19" s="10">
        <v>4</v>
      </c>
      <c r="P19" s="10">
        <v>4</v>
      </c>
      <c r="Q19" s="10">
        <f t="shared" si="0"/>
        <v>0</v>
      </c>
    </row>
    <row r="20" spans="1:17">
      <c r="A20" s="10">
        <v>16</v>
      </c>
      <c r="B20" s="10" t="s">
        <v>16</v>
      </c>
      <c r="C20" s="11" t="s">
        <v>17</v>
      </c>
      <c r="D20" s="11" t="s">
        <v>35</v>
      </c>
      <c r="E20" s="11" t="s">
        <v>38</v>
      </c>
      <c r="F20" s="11">
        <v>1</v>
      </c>
      <c r="G20" s="10">
        <v>1</v>
      </c>
      <c r="H20" s="10">
        <v>0</v>
      </c>
      <c r="I20" s="11">
        <v>1</v>
      </c>
      <c r="J20" s="10">
        <v>1</v>
      </c>
      <c r="K20" s="10">
        <v>0</v>
      </c>
      <c r="L20" s="10">
        <v>7</v>
      </c>
      <c r="M20" s="10">
        <v>7</v>
      </c>
      <c r="N20" s="10">
        <v>0</v>
      </c>
      <c r="O20" s="10">
        <v>7</v>
      </c>
      <c r="P20" s="10">
        <v>7</v>
      </c>
      <c r="Q20" s="10">
        <f t="shared" si="0"/>
        <v>0</v>
      </c>
    </row>
    <row r="21" spans="1:17">
      <c r="A21" s="10">
        <v>17</v>
      </c>
      <c r="B21" s="10" t="s">
        <v>16</v>
      </c>
      <c r="C21" s="11" t="s">
        <v>17</v>
      </c>
      <c r="D21" s="11" t="s">
        <v>35</v>
      </c>
      <c r="E21" s="11" t="s">
        <v>39</v>
      </c>
      <c r="F21" s="11">
        <v>1</v>
      </c>
      <c r="G21" s="10">
        <v>1</v>
      </c>
      <c r="H21" s="10">
        <v>0</v>
      </c>
      <c r="I21" s="11">
        <v>1</v>
      </c>
      <c r="J21" s="10">
        <v>1</v>
      </c>
      <c r="K21" s="10">
        <v>0</v>
      </c>
      <c r="L21" s="10">
        <v>9</v>
      </c>
      <c r="M21" s="10">
        <v>9</v>
      </c>
      <c r="N21" s="10">
        <v>0</v>
      </c>
      <c r="O21" s="10">
        <v>9</v>
      </c>
      <c r="P21" s="10">
        <v>9</v>
      </c>
      <c r="Q21" s="10">
        <f t="shared" si="0"/>
        <v>0</v>
      </c>
    </row>
    <row r="22" spans="1:17">
      <c r="A22" s="10">
        <v>18</v>
      </c>
      <c r="B22" s="10" t="s">
        <v>16</v>
      </c>
      <c r="C22" s="11" t="s">
        <v>17</v>
      </c>
      <c r="D22" s="11" t="s">
        <v>35</v>
      </c>
      <c r="E22" s="11" t="s">
        <v>40</v>
      </c>
      <c r="F22" s="11">
        <v>1</v>
      </c>
      <c r="G22" s="10">
        <v>1</v>
      </c>
      <c r="H22" s="10">
        <v>0</v>
      </c>
      <c r="I22" s="11">
        <v>1</v>
      </c>
      <c r="J22" s="10">
        <v>1</v>
      </c>
      <c r="K22" s="10">
        <v>0</v>
      </c>
      <c r="L22" s="10">
        <v>5</v>
      </c>
      <c r="M22" s="10">
        <v>5</v>
      </c>
      <c r="N22" s="10">
        <v>0</v>
      </c>
      <c r="O22" s="10">
        <v>5</v>
      </c>
      <c r="P22" s="10">
        <v>5</v>
      </c>
      <c r="Q22" s="10">
        <f t="shared" si="0"/>
        <v>0</v>
      </c>
    </row>
    <row r="23" spans="1:17">
      <c r="A23" s="10">
        <v>19</v>
      </c>
      <c r="B23" s="10" t="s">
        <v>16</v>
      </c>
      <c r="C23" s="11" t="s">
        <v>17</v>
      </c>
      <c r="D23" s="11" t="s">
        <v>41</v>
      </c>
      <c r="E23" s="11" t="s">
        <v>42</v>
      </c>
      <c r="F23" s="11">
        <v>1</v>
      </c>
      <c r="G23" s="10">
        <v>1</v>
      </c>
      <c r="H23" s="10">
        <v>0</v>
      </c>
      <c r="I23" s="11">
        <v>1</v>
      </c>
      <c r="J23" s="10">
        <v>1</v>
      </c>
      <c r="K23" s="10">
        <v>0</v>
      </c>
      <c r="L23" s="10">
        <v>6</v>
      </c>
      <c r="M23" s="10">
        <v>6</v>
      </c>
      <c r="N23" s="10">
        <v>0</v>
      </c>
      <c r="O23" s="10">
        <v>6</v>
      </c>
      <c r="P23" s="10">
        <v>6</v>
      </c>
      <c r="Q23" s="10">
        <f t="shared" si="0"/>
        <v>0</v>
      </c>
    </row>
    <row r="24" spans="1:17">
      <c r="A24" s="10">
        <v>20</v>
      </c>
      <c r="B24" s="10" t="s">
        <v>16</v>
      </c>
      <c r="C24" s="11" t="s">
        <v>17</v>
      </c>
      <c r="D24" s="11" t="s">
        <v>41</v>
      </c>
      <c r="E24" s="11" t="s">
        <v>43</v>
      </c>
      <c r="F24" s="11">
        <v>1</v>
      </c>
      <c r="G24" s="10">
        <v>1</v>
      </c>
      <c r="H24" s="10">
        <v>0</v>
      </c>
      <c r="I24" s="11">
        <v>1</v>
      </c>
      <c r="J24" s="10">
        <v>1</v>
      </c>
      <c r="K24" s="10">
        <v>0</v>
      </c>
      <c r="L24" s="10">
        <v>5</v>
      </c>
      <c r="M24" s="10">
        <v>5</v>
      </c>
      <c r="N24" s="10">
        <v>0</v>
      </c>
      <c r="O24" s="10">
        <v>5</v>
      </c>
      <c r="P24" s="10">
        <v>4</v>
      </c>
      <c r="Q24" s="10">
        <f t="shared" si="0"/>
        <v>1</v>
      </c>
    </row>
    <row r="25" spans="1:17">
      <c r="A25" s="10">
        <v>21</v>
      </c>
      <c r="B25" s="10" t="s">
        <v>16</v>
      </c>
      <c r="C25" s="11" t="s">
        <v>17</v>
      </c>
      <c r="D25" s="11" t="s">
        <v>41</v>
      </c>
      <c r="E25" s="11" t="s">
        <v>44</v>
      </c>
      <c r="F25" s="11">
        <v>1</v>
      </c>
      <c r="G25" s="10">
        <v>1</v>
      </c>
      <c r="H25" s="10">
        <v>0</v>
      </c>
      <c r="I25" s="11">
        <v>1</v>
      </c>
      <c r="J25" s="10">
        <v>1</v>
      </c>
      <c r="K25" s="10">
        <v>0</v>
      </c>
      <c r="L25" s="10">
        <v>6</v>
      </c>
      <c r="M25" s="10">
        <v>6</v>
      </c>
      <c r="N25" s="10">
        <v>0</v>
      </c>
      <c r="O25" s="10">
        <v>6</v>
      </c>
      <c r="P25" s="10">
        <v>6</v>
      </c>
      <c r="Q25" s="10">
        <f t="shared" si="0"/>
        <v>0</v>
      </c>
    </row>
    <row r="26" spans="1:17">
      <c r="A26" s="10">
        <v>22</v>
      </c>
      <c r="B26" s="10" t="s">
        <v>16</v>
      </c>
      <c r="C26" s="11" t="s">
        <v>17</v>
      </c>
      <c r="D26" s="11" t="s">
        <v>45</v>
      </c>
      <c r="E26" s="11" t="s">
        <v>46</v>
      </c>
      <c r="F26" s="11">
        <v>1</v>
      </c>
      <c r="G26" s="10">
        <v>1</v>
      </c>
      <c r="H26" s="10">
        <v>0</v>
      </c>
      <c r="I26" s="11">
        <v>1</v>
      </c>
      <c r="J26" s="10">
        <v>0</v>
      </c>
      <c r="K26" s="10">
        <v>1</v>
      </c>
      <c r="L26" s="10">
        <v>5</v>
      </c>
      <c r="M26" s="10">
        <v>5</v>
      </c>
      <c r="N26" s="10">
        <v>0</v>
      </c>
      <c r="O26" s="10">
        <v>5</v>
      </c>
      <c r="P26" s="10">
        <v>5</v>
      </c>
      <c r="Q26" s="10">
        <f t="shared" si="0"/>
        <v>0</v>
      </c>
    </row>
    <row r="27" spans="1:17">
      <c r="A27" s="10">
        <v>23</v>
      </c>
      <c r="B27" s="10" t="s">
        <v>16</v>
      </c>
      <c r="C27" s="11" t="s">
        <v>17</v>
      </c>
      <c r="D27" s="11" t="s">
        <v>45</v>
      </c>
      <c r="E27" s="11" t="s">
        <v>47</v>
      </c>
      <c r="F27" s="11">
        <v>1</v>
      </c>
      <c r="G27" s="10">
        <v>1</v>
      </c>
      <c r="H27" s="10">
        <v>0</v>
      </c>
      <c r="I27" s="11">
        <v>1</v>
      </c>
      <c r="J27" s="10">
        <v>1</v>
      </c>
      <c r="K27" s="10">
        <v>0</v>
      </c>
      <c r="L27" s="10">
        <v>4</v>
      </c>
      <c r="M27" s="10">
        <v>4</v>
      </c>
      <c r="N27" s="10">
        <v>0</v>
      </c>
      <c r="O27" s="10">
        <v>4</v>
      </c>
      <c r="P27" s="10">
        <v>4</v>
      </c>
      <c r="Q27" s="10">
        <f t="shared" si="0"/>
        <v>0</v>
      </c>
    </row>
    <row r="28" spans="1:17">
      <c r="A28" s="10">
        <v>24</v>
      </c>
      <c r="B28" s="10" t="s">
        <v>16</v>
      </c>
      <c r="C28" s="11" t="s">
        <v>17</v>
      </c>
      <c r="D28" s="11" t="s">
        <v>45</v>
      </c>
      <c r="E28" s="11" t="s">
        <v>48</v>
      </c>
      <c r="F28" s="11">
        <v>1</v>
      </c>
      <c r="G28" s="10">
        <v>1</v>
      </c>
      <c r="H28" s="10">
        <v>0</v>
      </c>
      <c r="I28" s="11">
        <v>1</v>
      </c>
      <c r="J28" s="10">
        <v>1</v>
      </c>
      <c r="K28" s="10">
        <v>0</v>
      </c>
      <c r="L28" s="10">
        <v>5</v>
      </c>
      <c r="M28" s="10">
        <v>5</v>
      </c>
      <c r="N28" s="10">
        <v>0</v>
      </c>
      <c r="O28" s="10">
        <v>5</v>
      </c>
      <c r="P28" s="10">
        <v>5</v>
      </c>
      <c r="Q28" s="10">
        <f t="shared" si="0"/>
        <v>0</v>
      </c>
    </row>
    <row r="29" spans="1:17">
      <c r="A29" s="10">
        <v>25</v>
      </c>
      <c r="B29" s="10" t="s">
        <v>16</v>
      </c>
      <c r="C29" s="11" t="s">
        <v>17</v>
      </c>
      <c r="D29" s="11" t="s">
        <v>45</v>
      </c>
      <c r="E29" s="11" t="s">
        <v>49</v>
      </c>
      <c r="F29" s="11">
        <v>1</v>
      </c>
      <c r="G29" s="10">
        <v>1</v>
      </c>
      <c r="H29" s="10">
        <v>0</v>
      </c>
      <c r="I29" s="11">
        <v>1</v>
      </c>
      <c r="J29" s="10">
        <v>1</v>
      </c>
      <c r="K29" s="10">
        <v>0</v>
      </c>
      <c r="L29" s="10">
        <v>4</v>
      </c>
      <c r="M29" s="10">
        <v>4</v>
      </c>
      <c r="N29" s="10">
        <v>0</v>
      </c>
      <c r="O29" s="10">
        <v>4</v>
      </c>
      <c r="P29" s="10">
        <v>4</v>
      </c>
      <c r="Q29" s="10">
        <f t="shared" si="0"/>
        <v>0</v>
      </c>
    </row>
    <row r="30" spans="1:17">
      <c r="A30" s="10">
        <v>26</v>
      </c>
      <c r="B30" s="10" t="s">
        <v>16</v>
      </c>
      <c r="C30" s="11" t="s">
        <v>17</v>
      </c>
      <c r="D30" s="11" t="s">
        <v>50</v>
      </c>
      <c r="E30" s="11" t="s">
        <v>51</v>
      </c>
      <c r="F30" s="11">
        <v>1</v>
      </c>
      <c r="G30" s="10">
        <v>1</v>
      </c>
      <c r="H30" s="10">
        <v>0</v>
      </c>
      <c r="I30" s="11">
        <v>1</v>
      </c>
      <c r="J30" s="10">
        <v>1</v>
      </c>
      <c r="K30" s="10">
        <v>0</v>
      </c>
      <c r="L30" s="10">
        <v>6</v>
      </c>
      <c r="M30" s="10">
        <v>6</v>
      </c>
      <c r="N30" s="10">
        <v>0</v>
      </c>
      <c r="O30" s="10">
        <v>6</v>
      </c>
      <c r="P30" s="10">
        <v>6</v>
      </c>
      <c r="Q30" s="10">
        <f t="shared" si="0"/>
        <v>0</v>
      </c>
    </row>
    <row r="31" spans="1:17">
      <c r="A31" s="10">
        <v>27</v>
      </c>
      <c r="B31" s="10" t="s">
        <v>16</v>
      </c>
      <c r="C31" s="11" t="s">
        <v>17</v>
      </c>
      <c r="D31" s="11" t="s">
        <v>50</v>
      </c>
      <c r="E31" s="11" t="s">
        <v>52</v>
      </c>
      <c r="F31" s="11">
        <v>1</v>
      </c>
      <c r="G31" s="10">
        <v>1</v>
      </c>
      <c r="H31" s="10">
        <v>0</v>
      </c>
      <c r="I31" s="11">
        <v>1</v>
      </c>
      <c r="J31" s="10">
        <v>1</v>
      </c>
      <c r="K31" s="10">
        <v>0</v>
      </c>
      <c r="L31" s="10">
        <v>5</v>
      </c>
      <c r="M31" s="10">
        <v>5</v>
      </c>
      <c r="N31" s="10">
        <v>0</v>
      </c>
      <c r="O31" s="10">
        <v>5</v>
      </c>
      <c r="P31" s="10">
        <v>5</v>
      </c>
      <c r="Q31" s="10">
        <f t="shared" si="0"/>
        <v>0</v>
      </c>
    </row>
    <row r="32" spans="1:17">
      <c r="A32" s="10">
        <v>28</v>
      </c>
      <c r="B32" s="10" t="s">
        <v>16</v>
      </c>
      <c r="C32" s="11" t="s">
        <v>17</v>
      </c>
      <c r="D32" s="11" t="s">
        <v>53</v>
      </c>
      <c r="E32" s="11" t="s">
        <v>54</v>
      </c>
      <c r="F32" s="11">
        <v>1</v>
      </c>
      <c r="G32" s="10">
        <v>1</v>
      </c>
      <c r="H32" s="10">
        <v>0</v>
      </c>
      <c r="I32" s="11">
        <v>1</v>
      </c>
      <c r="J32" s="10">
        <v>1</v>
      </c>
      <c r="K32" s="10">
        <v>0</v>
      </c>
      <c r="L32" s="10">
        <v>6</v>
      </c>
      <c r="M32" s="10">
        <v>6</v>
      </c>
      <c r="N32" s="10">
        <v>0</v>
      </c>
      <c r="O32" s="10">
        <v>6</v>
      </c>
      <c r="P32" s="10">
        <v>5</v>
      </c>
      <c r="Q32" s="10">
        <f t="shared" si="0"/>
        <v>1</v>
      </c>
    </row>
    <row r="33" spans="1:17">
      <c r="A33" s="10">
        <v>29</v>
      </c>
      <c r="B33" s="10" t="s">
        <v>16</v>
      </c>
      <c r="C33" s="11" t="s">
        <v>17</v>
      </c>
      <c r="D33" s="11" t="s">
        <v>53</v>
      </c>
      <c r="E33" s="11" t="s">
        <v>55</v>
      </c>
      <c r="F33" s="11">
        <v>1</v>
      </c>
      <c r="G33" s="10">
        <v>1</v>
      </c>
      <c r="H33" s="10">
        <v>0</v>
      </c>
      <c r="I33" s="11">
        <v>1</v>
      </c>
      <c r="J33" s="10">
        <v>1</v>
      </c>
      <c r="K33" s="10">
        <v>0</v>
      </c>
      <c r="L33" s="10">
        <v>4</v>
      </c>
      <c r="M33" s="10">
        <v>4</v>
      </c>
      <c r="N33" s="10">
        <v>0</v>
      </c>
      <c r="O33" s="10">
        <v>4</v>
      </c>
      <c r="P33" s="10">
        <v>2</v>
      </c>
      <c r="Q33" s="10">
        <f t="shared" si="0"/>
        <v>2</v>
      </c>
    </row>
    <row r="34" spans="1:17">
      <c r="A34" s="10">
        <v>30</v>
      </c>
      <c r="B34" s="10" t="s">
        <v>16</v>
      </c>
      <c r="C34" s="11" t="s">
        <v>17</v>
      </c>
      <c r="D34" s="11" t="s">
        <v>56</v>
      </c>
      <c r="E34" s="11" t="s">
        <v>57</v>
      </c>
      <c r="F34" s="11">
        <v>1</v>
      </c>
      <c r="G34" s="10">
        <v>1</v>
      </c>
      <c r="H34" s="10">
        <v>0</v>
      </c>
      <c r="I34" s="11">
        <v>1</v>
      </c>
      <c r="J34" s="10">
        <v>1</v>
      </c>
      <c r="K34" s="10">
        <v>0</v>
      </c>
      <c r="L34" s="10">
        <v>8</v>
      </c>
      <c r="M34" s="10">
        <v>8</v>
      </c>
      <c r="N34" s="10">
        <v>0</v>
      </c>
      <c r="O34" s="10">
        <v>8</v>
      </c>
      <c r="P34" s="10">
        <v>4</v>
      </c>
      <c r="Q34" s="10">
        <f t="shared" si="0"/>
        <v>4</v>
      </c>
    </row>
    <row r="35" spans="1:17">
      <c r="A35" s="10">
        <v>31</v>
      </c>
      <c r="B35" s="10" t="s">
        <v>16</v>
      </c>
      <c r="C35" s="11" t="s">
        <v>17</v>
      </c>
      <c r="D35" s="11" t="s">
        <v>56</v>
      </c>
      <c r="E35" s="11" t="s">
        <v>58</v>
      </c>
      <c r="F35" s="11">
        <v>1</v>
      </c>
      <c r="G35" s="10">
        <v>1</v>
      </c>
      <c r="H35" s="10">
        <v>0</v>
      </c>
      <c r="I35" s="11">
        <v>1</v>
      </c>
      <c r="J35" s="10">
        <v>1</v>
      </c>
      <c r="K35" s="10">
        <v>0</v>
      </c>
      <c r="L35" s="10">
        <v>5</v>
      </c>
      <c r="M35" s="10">
        <v>5</v>
      </c>
      <c r="N35" s="10">
        <v>0</v>
      </c>
      <c r="O35" s="10">
        <v>5</v>
      </c>
      <c r="P35" s="10">
        <v>5</v>
      </c>
      <c r="Q35" s="10">
        <f t="shared" si="0"/>
        <v>0</v>
      </c>
    </row>
    <row r="36" spans="1:17">
      <c r="A36" s="10">
        <v>32</v>
      </c>
      <c r="B36" s="10" t="s">
        <v>16</v>
      </c>
      <c r="C36" s="11" t="s">
        <v>17</v>
      </c>
      <c r="D36" s="11" t="s">
        <v>56</v>
      </c>
      <c r="E36" s="11" t="s">
        <v>59</v>
      </c>
      <c r="F36" s="11">
        <v>1</v>
      </c>
      <c r="G36" s="10">
        <v>1</v>
      </c>
      <c r="H36" s="10">
        <v>0</v>
      </c>
      <c r="I36" s="11">
        <v>1</v>
      </c>
      <c r="J36" s="10">
        <v>1</v>
      </c>
      <c r="K36" s="10">
        <v>0</v>
      </c>
      <c r="L36" s="10">
        <v>4</v>
      </c>
      <c r="M36" s="10">
        <v>4</v>
      </c>
      <c r="N36" s="10">
        <v>0</v>
      </c>
      <c r="O36" s="10">
        <v>4</v>
      </c>
      <c r="P36" s="10">
        <v>3</v>
      </c>
      <c r="Q36" s="10">
        <f t="shared" si="0"/>
        <v>1</v>
      </c>
    </row>
    <row r="37" spans="1:17">
      <c r="A37" s="10">
        <v>33</v>
      </c>
      <c r="B37" s="10" t="s">
        <v>16</v>
      </c>
      <c r="C37" s="11" t="s">
        <v>17</v>
      </c>
      <c r="D37" s="11" t="s">
        <v>56</v>
      </c>
      <c r="E37" s="11" t="s">
        <v>60</v>
      </c>
      <c r="F37" s="11">
        <v>1</v>
      </c>
      <c r="G37" s="10">
        <v>1</v>
      </c>
      <c r="H37" s="10">
        <v>0</v>
      </c>
      <c r="I37" s="11">
        <v>1</v>
      </c>
      <c r="J37" s="10">
        <v>1</v>
      </c>
      <c r="K37" s="10">
        <v>0</v>
      </c>
      <c r="L37" s="10">
        <v>8</v>
      </c>
      <c r="M37" s="10">
        <v>8</v>
      </c>
      <c r="N37" s="10">
        <v>0</v>
      </c>
      <c r="O37" s="10">
        <v>8</v>
      </c>
      <c r="P37" s="10">
        <v>8</v>
      </c>
      <c r="Q37" s="10">
        <f t="shared" si="0"/>
        <v>0</v>
      </c>
    </row>
    <row r="38" spans="1:17">
      <c r="A38" s="10">
        <v>34</v>
      </c>
      <c r="B38" s="10" t="s">
        <v>16</v>
      </c>
      <c r="C38" s="11" t="s">
        <v>16</v>
      </c>
      <c r="D38" s="11" t="s">
        <v>61</v>
      </c>
      <c r="E38" s="11" t="s">
        <v>62</v>
      </c>
      <c r="F38" s="11">
        <v>1</v>
      </c>
      <c r="G38" s="10">
        <v>1</v>
      </c>
      <c r="H38" s="10">
        <v>0</v>
      </c>
      <c r="I38" s="11">
        <v>1</v>
      </c>
      <c r="J38" s="10">
        <v>1</v>
      </c>
      <c r="K38" s="10">
        <v>0</v>
      </c>
      <c r="L38" s="10">
        <v>3</v>
      </c>
      <c r="M38" s="10">
        <v>3</v>
      </c>
      <c r="N38" s="10">
        <v>0</v>
      </c>
      <c r="O38" s="10">
        <v>3</v>
      </c>
      <c r="P38" s="10">
        <v>3</v>
      </c>
      <c r="Q38" s="10">
        <f t="shared" si="0"/>
        <v>0</v>
      </c>
    </row>
    <row r="39" spans="1:17">
      <c r="A39" s="10">
        <v>35</v>
      </c>
      <c r="B39" s="10" t="s">
        <v>16</v>
      </c>
      <c r="C39" s="11" t="s">
        <v>16</v>
      </c>
      <c r="D39" s="11" t="s">
        <v>61</v>
      </c>
      <c r="E39" s="11" t="s">
        <v>63</v>
      </c>
      <c r="F39" s="11">
        <v>1</v>
      </c>
      <c r="G39" s="10">
        <v>1</v>
      </c>
      <c r="H39" s="10">
        <v>0</v>
      </c>
      <c r="I39" s="11">
        <v>1</v>
      </c>
      <c r="J39" s="10">
        <v>1</v>
      </c>
      <c r="K39" s="10">
        <v>0</v>
      </c>
      <c r="L39" s="10">
        <v>5</v>
      </c>
      <c r="M39" s="10">
        <v>5</v>
      </c>
      <c r="N39" s="10">
        <v>0</v>
      </c>
      <c r="O39" s="10">
        <v>5</v>
      </c>
      <c r="P39" s="10">
        <v>4</v>
      </c>
      <c r="Q39" s="10">
        <f t="shared" si="0"/>
        <v>1</v>
      </c>
    </row>
    <row r="40" spans="1:17">
      <c r="A40" s="10">
        <v>36</v>
      </c>
      <c r="B40" s="10" t="s">
        <v>16</v>
      </c>
      <c r="C40" s="11" t="s">
        <v>16</v>
      </c>
      <c r="D40" s="11" t="s">
        <v>61</v>
      </c>
      <c r="E40" s="11" t="s">
        <v>64</v>
      </c>
      <c r="F40" s="11">
        <v>1</v>
      </c>
      <c r="G40" s="10">
        <v>1</v>
      </c>
      <c r="H40" s="10">
        <v>0</v>
      </c>
      <c r="I40" s="11">
        <v>1</v>
      </c>
      <c r="J40" s="10">
        <v>1</v>
      </c>
      <c r="K40" s="10">
        <v>0</v>
      </c>
      <c r="L40" s="10">
        <v>4</v>
      </c>
      <c r="M40" s="10">
        <v>4</v>
      </c>
      <c r="N40" s="10">
        <v>0</v>
      </c>
      <c r="O40" s="10">
        <v>4</v>
      </c>
      <c r="P40" s="10">
        <v>3</v>
      </c>
      <c r="Q40" s="10">
        <f t="shared" si="0"/>
        <v>1</v>
      </c>
    </row>
    <row r="41" spans="1:17">
      <c r="A41" s="10">
        <v>37</v>
      </c>
      <c r="B41" s="10" t="s">
        <v>16</v>
      </c>
      <c r="C41" s="11" t="s">
        <v>16</v>
      </c>
      <c r="D41" s="11" t="s">
        <v>65</v>
      </c>
      <c r="E41" s="11" t="s">
        <v>66</v>
      </c>
      <c r="F41" s="11">
        <v>1</v>
      </c>
      <c r="G41" s="10">
        <v>1</v>
      </c>
      <c r="H41" s="10">
        <v>0</v>
      </c>
      <c r="I41" s="11">
        <v>1</v>
      </c>
      <c r="J41" s="10">
        <v>1</v>
      </c>
      <c r="K41" s="10">
        <v>0</v>
      </c>
      <c r="L41" s="10">
        <v>4</v>
      </c>
      <c r="M41" s="10">
        <v>4</v>
      </c>
      <c r="N41" s="10">
        <v>0</v>
      </c>
      <c r="O41" s="10">
        <v>4</v>
      </c>
      <c r="P41" s="10">
        <v>2</v>
      </c>
      <c r="Q41" s="10">
        <f t="shared" si="0"/>
        <v>2</v>
      </c>
    </row>
    <row r="42" spans="1:17">
      <c r="A42" s="10">
        <v>38</v>
      </c>
      <c r="B42" s="10" t="s">
        <v>16</v>
      </c>
      <c r="C42" s="11" t="s">
        <v>16</v>
      </c>
      <c r="D42" s="11" t="s">
        <v>65</v>
      </c>
      <c r="E42" s="11" t="s">
        <v>67</v>
      </c>
      <c r="F42" s="11">
        <v>1</v>
      </c>
      <c r="G42" s="10">
        <v>1</v>
      </c>
      <c r="H42" s="10">
        <v>0</v>
      </c>
      <c r="I42" s="11">
        <v>1</v>
      </c>
      <c r="J42" s="10">
        <v>1</v>
      </c>
      <c r="K42" s="10">
        <v>0</v>
      </c>
      <c r="L42" s="10">
        <v>4</v>
      </c>
      <c r="M42" s="10">
        <v>4</v>
      </c>
      <c r="N42" s="10">
        <v>0</v>
      </c>
      <c r="O42" s="10">
        <v>4</v>
      </c>
      <c r="P42" s="10">
        <v>3</v>
      </c>
      <c r="Q42" s="10">
        <f t="shared" si="0"/>
        <v>1</v>
      </c>
    </row>
    <row r="43" spans="1:17">
      <c r="A43" s="10">
        <v>39</v>
      </c>
      <c r="B43" s="10" t="s">
        <v>16</v>
      </c>
      <c r="C43" s="11" t="s">
        <v>16</v>
      </c>
      <c r="D43" s="11" t="s">
        <v>65</v>
      </c>
      <c r="E43" s="11" t="s">
        <v>68</v>
      </c>
      <c r="F43" s="11">
        <v>1</v>
      </c>
      <c r="G43" s="10">
        <v>1</v>
      </c>
      <c r="H43" s="10">
        <v>0</v>
      </c>
      <c r="I43" s="11">
        <v>1</v>
      </c>
      <c r="J43" s="10">
        <v>1</v>
      </c>
      <c r="K43" s="10">
        <v>0</v>
      </c>
      <c r="L43" s="10">
        <v>6</v>
      </c>
      <c r="M43" s="10">
        <v>6</v>
      </c>
      <c r="N43" s="10">
        <v>0</v>
      </c>
      <c r="O43" s="10">
        <v>6</v>
      </c>
      <c r="P43" s="10">
        <v>5</v>
      </c>
      <c r="Q43" s="10">
        <f t="shared" si="0"/>
        <v>1</v>
      </c>
    </row>
    <row r="44" spans="1:17">
      <c r="A44" s="10">
        <v>40</v>
      </c>
      <c r="B44" s="10" t="s">
        <v>16</v>
      </c>
      <c r="C44" s="11" t="s">
        <v>16</v>
      </c>
      <c r="D44" s="11" t="s">
        <v>69</v>
      </c>
      <c r="E44" s="11" t="s">
        <v>70</v>
      </c>
      <c r="F44" s="11">
        <v>1</v>
      </c>
      <c r="G44" s="10">
        <v>1</v>
      </c>
      <c r="H44" s="10">
        <v>0</v>
      </c>
      <c r="I44" s="11">
        <v>1</v>
      </c>
      <c r="J44" s="10">
        <v>1</v>
      </c>
      <c r="K44" s="10">
        <v>0</v>
      </c>
      <c r="L44" s="10">
        <v>10</v>
      </c>
      <c r="M44" s="10">
        <v>10</v>
      </c>
      <c r="N44" s="10">
        <v>0</v>
      </c>
      <c r="O44" s="10">
        <v>10</v>
      </c>
      <c r="P44" s="10">
        <v>10</v>
      </c>
      <c r="Q44" s="10">
        <f t="shared" si="0"/>
        <v>0</v>
      </c>
    </row>
    <row r="45" spans="1:17">
      <c r="A45" s="10">
        <v>41</v>
      </c>
      <c r="B45" s="10" t="s">
        <v>16</v>
      </c>
      <c r="C45" s="11" t="s">
        <v>16</v>
      </c>
      <c r="D45" s="11" t="s">
        <v>69</v>
      </c>
      <c r="E45" s="11" t="s">
        <v>71</v>
      </c>
      <c r="F45" s="11">
        <v>1</v>
      </c>
      <c r="G45" s="10">
        <v>1</v>
      </c>
      <c r="H45" s="10">
        <v>0</v>
      </c>
      <c r="I45" s="11">
        <v>1</v>
      </c>
      <c r="J45" s="10">
        <v>1</v>
      </c>
      <c r="K45" s="10">
        <v>0</v>
      </c>
      <c r="L45" s="10">
        <v>6</v>
      </c>
      <c r="M45" s="10">
        <v>6</v>
      </c>
      <c r="N45" s="10">
        <v>0</v>
      </c>
      <c r="O45" s="10">
        <v>6</v>
      </c>
      <c r="P45" s="10">
        <v>6</v>
      </c>
      <c r="Q45" s="10">
        <f t="shared" si="0"/>
        <v>0</v>
      </c>
    </row>
    <row r="46" spans="1:17">
      <c r="A46" s="10">
        <v>42</v>
      </c>
      <c r="B46" s="10" t="s">
        <v>16</v>
      </c>
      <c r="C46" s="11" t="s">
        <v>16</v>
      </c>
      <c r="D46" s="11" t="s">
        <v>69</v>
      </c>
      <c r="E46" s="11" t="s">
        <v>72</v>
      </c>
      <c r="F46" s="11">
        <v>1</v>
      </c>
      <c r="G46" s="10">
        <v>1</v>
      </c>
      <c r="H46" s="10">
        <v>0</v>
      </c>
      <c r="I46" s="11">
        <v>1</v>
      </c>
      <c r="J46" s="10">
        <v>1</v>
      </c>
      <c r="K46" s="10">
        <v>0</v>
      </c>
      <c r="L46" s="10">
        <v>8</v>
      </c>
      <c r="M46" s="10">
        <v>8</v>
      </c>
      <c r="N46" s="10">
        <v>0</v>
      </c>
      <c r="O46" s="10">
        <v>8</v>
      </c>
      <c r="P46" s="10">
        <v>8</v>
      </c>
      <c r="Q46" s="10">
        <f t="shared" si="0"/>
        <v>0</v>
      </c>
    </row>
    <row r="47" spans="1:17">
      <c r="A47" s="10">
        <v>43</v>
      </c>
      <c r="B47" s="10" t="s">
        <v>16</v>
      </c>
      <c r="C47" s="11" t="s">
        <v>16</v>
      </c>
      <c r="D47" s="11" t="s">
        <v>69</v>
      </c>
      <c r="E47" s="11" t="s">
        <v>73</v>
      </c>
      <c r="F47" s="11">
        <v>1</v>
      </c>
      <c r="G47" s="10">
        <v>1</v>
      </c>
      <c r="H47" s="10">
        <v>0</v>
      </c>
      <c r="I47" s="11">
        <v>1</v>
      </c>
      <c r="J47" s="10">
        <v>1</v>
      </c>
      <c r="K47" s="10">
        <v>0</v>
      </c>
      <c r="L47" s="10">
        <v>4</v>
      </c>
      <c r="M47" s="10">
        <v>4</v>
      </c>
      <c r="N47" s="10">
        <v>0</v>
      </c>
      <c r="O47" s="10">
        <v>4</v>
      </c>
      <c r="P47" s="10">
        <v>3</v>
      </c>
      <c r="Q47" s="10">
        <f t="shared" si="0"/>
        <v>1</v>
      </c>
    </row>
    <row r="48" spans="1:17">
      <c r="A48" s="10">
        <v>44</v>
      </c>
      <c r="B48" s="10" t="s">
        <v>16</v>
      </c>
      <c r="C48" s="11" t="s">
        <v>16</v>
      </c>
      <c r="D48" s="11" t="s">
        <v>69</v>
      </c>
      <c r="E48" s="11" t="s">
        <v>74</v>
      </c>
      <c r="F48" s="11">
        <v>1</v>
      </c>
      <c r="G48" s="10">
        <v>1</v>
      </c>
      <c r="H48" s="10">
        <v>0</v>
      </c>
      <c r="I48" s="11">
        <v>1</v>
      </c>
      <c r="J48" s="10">
        <v>1</v>
      </c>
      <c r="K48" s="10">
        <v>0</v>
      </c>
      <c r="L48" s="10">
        <v>5</v>
      </c>
      <c r="M48" s="10">
        <v>5</v>
      </c>
      <c r="N48" s="10">
        <v>0</v>
      </c>
      <c r="O48" s="10">
        <v>5</v>
      </c>
      <c r="P48" s="10">
        <v>5</v>
      </c>
      <c r="Q48" s="10">
        <f t="shared" si="0"/>
        <v>0</v>
      </c>
    </row>
    <row r="49" spans="1:17">
      <c r="A49" s="10">
        <v>45</v>
      </c>
      <c r="B49" s="10" t="s">
        <v>16</v>
      </c>
      <c r="C49" s="11" t="s">
        <v>16</v>
      </c>
      <c r="D49" s="11" t="s">
        <v>69</v>
      </c>
      <c r="E49" s="11" t="s">
        <v>75</v>
      </c>
      <c r="F49" s="11">
        <v>1</v>
      </c>
      <c r="G49" s="10">
        <v>1</v>
      </c>
      <c r="H49" s="10">
        <v>0</v>
      </c>
      <c r="I49" s="11">
        <v>1</v>
      </c>
      <c r="J49" s="10">
        <v>1</v>
      </c>
      <c r="K49" s="10">
        <v>0</v>
      </c>
      <c r="L49" s="10">
        <v>8</v>
      </c>
      <c r="M49" s="10">
        <v>8</v>
      </c>
      <c r="N49" s="10">
        <v>0</v>
      </c>
      <c r="O49" s="10">
        <v>8</v>
      </c>
      <c r="P49" s="10">
        <v>7</v>
      </c>
      <c r="Q49" s="10">
        <f t="shared" si="0"/>
        <v>1</v>
      </c>
    </row>
    <row r="50" spans="1:17">
      <c r="A50" s="10">
        <v>46</v>
      </c>
      <c r="B50" s="10" t="s">
        <v>16</v>
      </c>
      <c r="C50" s="11" t="s">
        <v>16</v>
      </c>
      <c r="D50" s="11" t="s">
        <v>69</v>
      </c>
      <c r="E50" s="11" t="s">
        <v>76</v>
      </c>
      <c r="F50" s="11">
        <v>1</v>
      </c>
      <c r="G50" s="10">
        <v>1</v>
      </c>
      <c r="H50" s="10">
        <v>0</v>
      </c>
      <c r="I50" s="11">
        <v>1</v>
      </c>
      <c r="J50" s="10">
        <v>1</v>
      </c>
      <c r="K50" s="10">
        <v>0</v>
      </c>
      <c r="L50" s="10">
        <v>9</v>
      </c>
      <c r="M50" s="10">
        <v>9</v>
      </c>
      <c r="N50" s="10">
        <v>0</v>
      </c>
      <c r="O50" s="10">
        <v>9</v>
      </c>
      <c r="P50" s="10">
        <v>7</v>
      </c>
      <c r="Q50" s="10">
        <f t="shared" si="0"/>
        <v>2</v>
      </c>
    </row>
    <row r="51" spans="1:17">
      <c r="A51" s="10">
        <v>47</v>
      </c>
      <c r="B51" s="10" t="s">
        <v>16</v>
      </c>
      <c r="C51" s="11" t="s">
        <v>16</v>
      </c>
      <c r="D51" s="11" t="s">
        <v>69</v>
      </c>
      <c r="E51" s="11" t="s">
        <v>77</v>
      </c>
      <c r="F51" s="11">
        <v>1</v>
      </c>
      <c r="G51" s="10">
        <v>1</v>
      </c>
      <c r="H51" s="10">
        <v>0</v>
      </c>
      <c r="I51" s="11">
        <v>1</v>
      </c>
      <c r="J51" s="10">
        <v>1</v>
      </c>
      <c r="K51" s="10">
        <v>0</v>
      </c>
      <c r="L51" s="10">
        <v>6</v>
      </c>
      <c r="M51" s="10">
        <v>6</v>
      </c>
      <c r="N51" s="10">
        <v>0</v>
      </c>
      <c r="O51" s="10">
        <v>6</v>
      </c>
      <c r="P51" s="10">
        <v>6</v>
      </c>
      <c r="Q51" s="10">
        <f t="shared" si="0"/>
        <v>0</v>
      </c>
    </row>
    <row r="52" spans="1:17">
      <c r="A52" s="10">
        <v>48</v>
      </c>
      <c r="B52" s="10" t="s">
        <v>16</v>
      </c>
      <c r="C52" s="11" t="s">
        <v>16</v>
      </c>
      <c r="D52" s="11" t="s">
        <v>78</v>
      </c>
      <c r="E52" s="11" t="s">
        <v>79</v>
      </c>
      <c r="F52" s="11">
        <v>1</v>
      </c>
      <c r="G52" s="10">
        <v>1</v>
      </c>
      <c r="H52" s="10">
        <v>0</v>
      </c>
      <c r="I52" s="11">
        <v>1</v>
      </c>
      <c r="J52" s="10">
        <v>1</v>
      </c>
      <c r="K52" s="10">
        <v>0</v>
      </c>
      <c r="L52" s="10">
        <v>3</v>
      </c>
      <c r="M52" s="10">
        <v>3</v>
      </c>
      <c r="N52" s="10">
        <v>0</v>
      </c>
      <c r="O52" s="10">
        <v>3</v>
      </c>
      <c r="P52" s="10">
        <v>3</v>
      </c>
      <c r="Q52" s="10">
        <f t="shared" si="0"/>
        <v>0</v>
      </c>
    </row>
    <row r="53" spans="1:17">
      <c r="A53" s="10">
        <v>49</v>
      </c>
      <c r="B53" s="10" t="s">
        <v>16</v>
      </c>
      <c r="C53" s="11" t="s">
        <v>16</v>
      </c>
      <c r="D53" s="11" t="s">
        <v>78</v>
      </c>
      <c r="E53" s="11" t="s">
        <v>80</v>
      </c>
      <c r="F53" s="11">
        <v>1</v>
      </c>
      <c r="G53" s="10">
        <v>1</v>
      </c>
      <c r="H53" s="10">
        <v>0</v>
      </c>
      <c r="I53" s="11">
        <v>1</v>
      </c>
      <c r="J53" s="10">
        <v>1</v>
      </c>
      <c r="K53" s="10">
        <v>0</v>
      </c>
      <c r="L53" s="10">
        <v>4</v>
      </c>
      <c r="M53" s="10">
        <v>4</v>
      </c>
      <c r="N53" s="10">
        <v>0</v>
      </c>
      <c r="O53" s="10">
        <v>4</v>
      </c>
      <c r="P53" s="10">
        <v>3</v>
      </c>
      <c r="Q53" s="10">
        <f t="shared" si="0"/>
        <v>1</v>
      </c>
    </row>
    <row r="54" spans="1:17">
      <c r="A54" s="10">
        <v>50</v>
      </c>
      <c r="B54" s="10" t="s">
        <v>16</v>
      </c>
      <c r="C54" s="11" t="s">
        <v>16</v>
      </c>
      <c r="D54" s="11" t="s">
        <v>78</v>
      </c>
      <c r="E54" s="11" t="s">
        <v>81</v>
      </c>
      <c r="F54" s="11">
        <v>1</v>
      </c>
      <c r="G54" s="10">
        <v>1</v>
      </c>
      <c r="H54" s="10">
        <v>0</v>
      </c>
      <c r="I54" s="11">
        <v>1</v>
      </c>
      <c r="J54" s="10">
        <v>1</v>
      </c>
      <c r="K54" s="10">
        <v>0</v>
      </c>
      <c r="L54" s="10">
        <v>2</v>
      </c>
      <c r="M54" s="10">
        <v>2</v>
      </c>
      <c r="N54" s="10">
        <v>0</v>
      </c>
      <c r="O54" s="10">
        <v>2</v>
      </c>
      <c r="P54" s="10">
        <v>2</v>
      </c>
      <c r="Q54" s="10">
        <f t="shared" si="0"/>
        <v>0</v>
      </c>
    </row>
    <row r="55" spans="1:17">
      <c r="A55" s="10">
        <v>51</v>
      </c>
      <c r="B55" s="10" t="s">
        <v>16</v>
      </c>
      <c r="C55" s="11" t="s">
        <v>16</v>
      </c>
      <c r="D55" s="11" t="s">
        <v>82</v>
      </c>
      <c r="E55" s="11" t="s">
        <v>83</v>
      </c>
      <c r="F55" s="11">
        <v>1</v>
      </c>
      <c r="G55" s="10">
        <v>0</v>
      </c>
      <c r="H55" s="10">
        <v>1</v>
      </c>
      <c r="I55" s="11">
        <v>1</v>
      </c>
      <c r="J55" s="10">
        <v>1</v>
      </c>
      <c r="K55" s="10">
        <v>0</v>
      </c>
      <c r="L55" s="10">
        <v>7</v>
      </c>
      <c r="M55" s="10">
        <v>7</v>
      </c>
      <c r="N55" s="10">
        <v>0</v>
      </c>
      <c r="O55" s="10">
        <v>7</v>
      </c>
      <c r="P55" s="10">
        <v>8</v>
      </c>
      <c r="Q55" s="10">
        <f t="shared" si="0"/>
        <v>-1</v>
      </c>
    </row>
    <row r="56" spans="1:17">
      <c r="A56" s="10">
        <v>52</v>
      </c>
      <c r="B56" s="10" t="s">
        <v>16</v>
      </c>
      <c r="C56" s="11" t="s">
        <v>16</v>
      </c>
      <c r="D56" s="11" t="s">
        <v>82</v>
      </c>
      <c r="E56" s="11" t="s">
        <v>84</v>
      </c>
      <c r="F56" s="11">
        <v>1</v>
      </c>
      <c r="G56" s="10">
        <v>1</v>
      </c>
      <c r="H56" s="10">
        <v>0</v>
      </c>
      <c r="I56" s="11">
        <v>1</v>
      </c>
      <c r="J56" s="10">
        <v>1</v>
      </c>
      <c r="K56" s="10">
        <v>0</v>
      </c>
      <c r="L56" s="10">
        <v>7</v>
      </c>
      <c r="M56" s="10">
        <v>7</v>
      </c>
      <c r="N56" s="10">
        <v>0</v>
      </c>
      <c r="O56" s="10">
        <v>7</v>
      </c>
      <c r="P56" s="10">
        <v>7</v>
      </c>
      <c r="Q56" s="10">
        <f t="shared" si="0"/>
        <v>0</v>
      </c>
    </row>
    <row r="57" spans="1:17">
      <c r="A57" s="10">
        <v>53</v>
      </c>
      <c r="B57" s="10" t="s">
        <v>16</v>
      </c>
      <c r="C57" s="11" t="s">
        <v>16</v>
      </c>
      <c r="D57" s="11" t="s">
        <v>85</v>
      </c>
      <c r="E57" s="11" t="s">
        <v>86</v>
      </c>
      <c r="F57" s="11">
        <v>1</v>
      </c>
      <c r="G57" s="10">
        <v>1</v>
      </c>
      <c r="H57" s="10">
        <v>0</v>
      </c>
      <c r="I57" s="11">
        <v>1</v>
      </c>
      <c r="J57" s="10">
        <v>1</v>
      </c>
      <c r="K57" s="10">
        <v>0</v>
      </c>
      <c r="L57" s="10">
        <v>5</v>
      </c>
      <c r="M57" s="10">
        <v>5</v>
      </c>
      <c r="N57" s="10">
        <v>0</v>
      </c>
      <c r="O57" s="10">
        <v>5</v>
      </c>
      <c r="P57" s="10">
        <v>5</v>
      </c>
      <c r="Q57" s="10">
        <f t="shared" si="0"/>
        <v>0</v>
      </c>
    </row>
    <row r="58" spans="1:17">
      <c r="A58" s="10">
        <v>54</v>
      </c>
      <c r="B58" s="10" t="s">
        <v>16</v>
      </c>
      <c r="C58" s="11" t="s">
        <v>16</v>
      </c>
      <c r="D58" s="11" t="s">
        <v>85</v>
      </c>
      <c r="E58" s="11" t="s">
        <v>87</v>
      </c>
      <c r="F58" s="11">
        <v>1</v>
      </c>
      <c r="G58" s="10">
        <v>1</v>
      </c>
      <c r="H58" s="10">
        <v>0</v>
      </c>
      <c r="I58" s="11">
        <v>1</v>
      </c>
      <c r="J58" s="10">
        <v>1</v>
      </c>
      <c r="K58" s="10">
        <v>0</v>
      </c>
      <c r="L58" s="10">
        <v>5</v>
      </c>
      <c r="M58" s="10">
        <v>5</v>
      </c>
      <c r="N58" s="10">
        <v>0</v>
      </c>
      <c r="O58" s="10">
        <v>5</v>
      </c>
      <c r="P58" s="10">
        <v>5</v>
      </c>
      <c r="Q58" s="10">
        <f t="shared" si="0"/>
        <v>0</v>
      </c>
    </row>
    <row r="59" spans="1:17">
      <c r="A59" s="10">
        <v>55</v>
      </c>
      <c r="B59" s="10" t="s">
        <v>16</v>
      </c>
      <c r="C59" s="11" t="s">
        <v>16</v>
      </c>
      <c r="D59" s="11" t="s">
        <v>85</v>
      </c>
      <c r="E59" s="11" t="s">
        <v>88</v>
      </c>
      <c r="F59" s="11">
        <v>1</v>
      </c>
      <c r="G59" s="10">
        <v>1</v>
      </c>
      <c r="H59" s="10">
        <v>0</v>
      </c>
      <c r="I59" s="11">
        <v>1</v>
      </c>
      <c r="J59" s="10">
        <v>1</v>
      </c>
      <c r="K59" s="10">
        <v>0</v>
      </c>
      <c r="L59" s="10">
        <v>4</v>
      </c>
      <c r="M59" s="10">
        <v>4</v>
      </c>
      <c r="N59" s="10">
        <v>0</v>
      </c>
      <c r="O59" s="10">
        <v>4</v>
      </c>
      <c r="P59" s="10">
        <v>3</v>
      </c>
      <c r="Q59" s="10">
        <f t="shared" si="0"/>
        <v>1</v>
      </c>
    </row>
    <row r="60" spans="1:17">
      <c r="A60" s="10">
        <v>56</v>
      </c>
      <c r="B60" s="10" t="s">
        <v>16</v>
      </c>
      <c r="C60" s="11" t="s">
        <v>89</v>
      </c>
      <c r="D60" s="11" t="s">
        <v>90</v>
      </c>
      <c r="E60" s="11" t="s">
        <v>91</v>
      </c>
      <c r="F60" s="11">
        <v>1</v>
      </c>
      <c r="G60" s="10">
        <v>1</v>
      </c>
      <c r="H60" s="10">
        <v>0</v>
      </c>
      <c r="I60" s="11">
        <v>1</v>
      </c>
      <c r="J60" s="10">
        <v>1</v>
      </c>
      <c r="K60" s="10">
        <v>0</v>
      </c>
      <c r="L60" s="10">
        <v>5</v>
      </c>
      <c r="M60" s="10">
        <v>5</v>
      </c>
      <c r="N60" s="10">
        <v>0</v>
      </c>
      <c r="O60" s="10">
        <v>5</v>
      </c>
      <c r="P60" s="10">
        <v>5</v>
      </c>
      <c r="Q60" s="10">
        <f t="shared" si="0"/>
        <v>0</v>
      </c>
    </row>
    <row r="61" spans="1:17">
      <c r="A61" s="10">
        <v>57</v>
      </c>
      <c r="B61" s="10" t="s">
        <v>16</v>
      </c>
      <c r="C61" s="11" t="s">
        <v>89</v>
      </c>
      <c r="D61" s="11" t="s">
        <v>90</v>
      </c>
      <c r="E61" s="11" t="s">
        <v>92</v>
      </c>
      <c r="F61" s="11">
        <v>1</v>
      </c>
      <c r="G61" s="10">
        <v>1</v>
      </c>
      <c r="H61" s="10">
        <v>0</v>
      </c>
      <c r="I61" s="11">
        <v>1</v>
      </c>
      <c r="J61" s="10">
        <v>1</v>
      </c>
      <c r="K61" s="10">
        <v>0</v>
      </c>
      <c r="L61" s="10">
        <v>4</v>
      </c>
      <c r="M61" s="10">
        <v>4</v>
      </c>
      <c r="N61" s="10">
        <v>0</v>
      </c>
      <c r="O61" s="10">
        <v>4</v>
      </c>
      <c r="P61" s="10">
        <v>4</v>
      </c>
      <c r="Q61" s="10">
        <f t="shared" si="0"/>
        <v>0</v>
      </c>
    </row>
    <row r="62" spans="1:17">
      <c r="A62" s="10">
        <v>58</v>
      </c>
      <c r="B62" s="10" t="s">
        <v>16</v>
      </c>
      <c r="C62" s="11" t="s">
        <v>93</v>
      </c>
      <c r="D62" s="11" t="s">
        <v>90</v>
      </c>
      <c r="E62" s="11" t="s">
        <v>94</v>
      </c>
      <c r="F62" s="11">
        <v>1</v>
      </c>
      <c r="G62" s="10">
        <v>1</v>
      </c>
      <c r="H62" s="10">
        <v>0</v>
      </c>
      <c r="I62" s="11">
        <v>1</v>
      </c>
      <c r="J62" s="10">
        <v>0</v>
      </c>
      <c r="K62" s="10">
        <v>1</v>
      </c>
      <c r="L62" s="10">
        <v>6</v>
      </c>
      <c r="M62" s="10">
        <v>6</v>
      </c>
      <c r="N62" s="10">
        <v>0</v>
      </c>
      <c r="O62" s="10">
        <v>6</v>
      </c>
      <c r="P62" s="10">
        <v>6</v>
      </c>
      <c r="Q62" s="10">
        <f t="shared" si="0"/>
        <v>0</v>
      </c>
    </row>
    <row r="63" spans="1:17">
      <c r="A63" s="10">
        <v>59</v>
      </c>
      <c r="B63" s="10" t="s">
        <v>16</v>
      </c>
      <c r="C63" s="11" t="s">
        <v>89</v>
      </c>
      <c r="D63" s="11" t="s">
        <v>90</v>
      </c>
      <c r="E63" s="11" t="s">
        <v>95</v>
      </c>
      <c r="F63" s="11">
        <v>1</v>
      </c>
      <c r="G63" s="10">
        <v>1</v>
      </c>
      <c r="H63" s="10">
        <v>0</v>
      </c>
      <c r="I63" s="11">
        <v>1</v>
      </c>
      <c r="J63" s="10">
        <v>1</v>
      </c>
      <c r="K63" s="10">
        <v>0</v>
      </c>
      <c r="L63" s="10">
        <v>6</v>
      </c>
      <c r="M63" s="10">
        <v>6</v>
      </c>
      <c r="N63" s="10">
        <v>0</v>
      </c>
      <c r="O63" s="10">
        <v>6</v>
      </c>
      <c r="P63" s="10">
        <v>5</v>
      </c>
      <c r="Q63" s="10">
        <f t="shared" si="0"/>
        <v>1</v>
      </c>
    </row>
    <row r="64" spans="1:17">
      <c r="A64" s="10">
        <v>60</v>
      </c>
      <c r="B64" s="10" t="s">
        <v>16</v>
      </c>
      <c r="C64" s="11" t="s">
        <v>89</v>
      </c>
      <c r="D64" s="11" t="s">
        <v>90</v>
      </c>
      <c r="E64" s="11" t="s">
        <v>96</v>
      </c>
      <c r="F64" s="11">
        <v>1</v>
      </c>
      <c r="G64" s="10">
        <v>1</v>
      </c>
      <c r="H64" s="10">
        <v>0</v>
      </c>
      <c r="I64" s="11">
        <v>1</v>
      </c>
      <c r="J64" s="10">
        <v>1</v>
      </c>
      <c r="K64" s="10">
        <v>0</v>
      </c>
      <c r="L64" s="10">
        <v>8</v>
      </c>
      <c r="M64" s="10">
        <v>8</v>
      </c>
      <c r="N64" s="10">
        <v>0</v>
      </c>
      <c r="O64" s="10">
        <v>8</v>
      </c>
      <c r="P64" s="10">
        <v>8</v>
      </c>
      <c r="Q64" s="10">
        <f t="shared" si="0"/>
        <v>0</v>
      </c>
    </row>
    <row r="65" spans="1:17">
      <c r="A65" s="10">
        <v>61</v>
      </c>
      <c r="B65" s="10" t="s">
        <v>16</v>
      </c>
      <c r="C65" s="11" t="s">
        <v>89</v>
      </c>
      <c r="D65" s="11" t="s">
        <v>90</v>
      </c>
      <c r="E65" s="11" t="s">
        <v>97</v>
      </c>
      <c r="F65" s="11">
        <v>1</v>
      </c>
      <c r="G65" s="10">
        <v>1</v>
      </c>
      <c r="H65" s="10">
        <v>0</v>
      </c>
      <c r="I65" s="11">
        <v>1</v>
      </c>
      <c r="J65" s="10">
        <v>1</v>
      </c>
      <c r="K65" s="10">
        <v>0</v>
      </c>
      <c r="L65" s="10">
        <v>7</v>
      </c>
      <c r="M65" s="10">
        <v>7</v>
      </c>
      <c r="N65" s="10">
        <v>0</v>
      </c>
      <c r="O65" s="10">
        <v>7</v>
      </c>
      <c r="P65" s="10">
        <v>7</v>
      </c>
      <c r="Q65" s="10">
        <f t="shared" si="0"/>
        <v>0</v>
      </c>
    </row>
    <row r="66" spans="1:17">
      <c r="A66" s="10">
        <v>62</v>
      </c>
      <c r="B66" s="10" t="s">
        <v>16</v>
      </c>
      <c r="C66" s="11" t="s">
        <v>89</v>
      </c>
      <c r="D66" s="11" t="s">
        <v>98</v>
      </c>
      <c r="E66" s="11" t="s">
        <v>99</v>
      </c>
      <c r="F66" s="11">
        <v>1</v>
      </c>
      <c r="G66" s="10">
        <v>1</v>
      </c>
      <c r="H66" s="10">
        <v>0</v>
      </c>
      <c r="I66" s="11">
        <v>1</v>
      </c>
      <c r="J66" s="10">
        <v>1</v>
      </c>
      <c r="K66" s="10">
        <v>0</v>
      </c>
      <c r="L66" s="10">
        <v>4</v>
      </c>
      <c r="M66" s="10">
        <v>4</v>
      </c>
      <c r="N66" s="10">
        <v>0</v>
      </c>
      <c r="O66" s="10">
        <v>4</v>
      </c>
      <c r="P66" s="10">
        <v>4</v>
      </c>
      <c r="Q66" s="10">
        <f t="shared" si="0"/>
        <v>0</v>
      </c>
    </row>
    <row r="67" spans="1:17">
      <c r="A67" s="10">
        <v>63</v>
      </c>
      <c r="B67" s="10" t="s">
        <v>16</v>
      </c>
      <c r="C67" s="11" t="s">
        <v>89</v>
      </c>
      <c r="D67" s="11" t="s">
        <v>98</v>
      </c>
      <c r="E67" s="11" t="s">
        <v>100</v>
      </c>
      <c r="F67" s="11">
        <v>1</v>
      </c>
      <c r="G67" s="10">
        <v>1</v>
      </c>
      <c r="H67" s="10">
        <v>0</v>
      </c>
      <c r="I67" s="11">
        <v>1</v>
      </c>
      <c r="J67" s="10">
        <v>1</v>
      </c>
      <c r="K67" s="10">
        <v>0</v>
      </c>
      <c r="L67" s="10">
        <v>7</v>
      </c>
      <c r="M67" s="10">
        <v>7</v>
      </c>
      <c r="N67" s="10">
        <v>0</v>
      </c>
      <c r="O67" s="10">
        <v>7</v>
      </c>
      <c r="P67" s="10">
        <v>6</v>
      </c>
      <c r="Q67" s="10">
        <f t="shared" si="0"/>
        <v>1</v>
      </c>
    </row>
    <row r="68" spans="1:17">
      <c r="A68" s="10">
        <v>64</v>
      </c>
      <c r="B68" s="10" t="s">
        <v>16</v>
      </c>
      <c r="C68" s="11" t="s">
        <v>89</v>
      </c>
      <c r="D68" s="11" t="s">
        <v>98</v>
      </c>
      <c r="E68" s="11" t="s">
        <v>101</v>
      </c>
      <c r="F68" s="11">
        <v>1</v>
      </c>
      <c r="G68" s="10">
        <v>1</v>
      </c>
      <c r="H68" s="10">
        <v>0</v>
      </c>
      <c r="I68" s="11">
        <v>1</v>
      </c>
      <c r="J68" s="10">
        <v>1</v>
      </c>
      <c r="K68" s="10">
        <v>0</v>
      </c>
      <c r="L68" s="10">
        <v>5</v>
      </c>
      <c r="M68" s="10">
        <v>5</v>
      </c>
      <c r="N68" s="10">
        <v>0</v>
      </c>
      <c r="O68" s="10">
        <v>5</v>
      </c>
      <c r="P68" s="10">
        <v>5</v>
      </c>
      <c r="Q68" s="10">
        <f t="shared" si="0"/>
        <v>0</v>
      </c>
    </row>
    <row r="69" spans="1:17">
      <c r="A69" s="10">
        <v>65</v>
      </c>
      <c r="B69" s="10" t="s">
        <v>16</v>
      </c>
      <c r="C69" s="11" t="s">
        <v>89</v>
      </c>
      <c r="D69" s="11" t="s">
        <v>98</v>
      </c>
      <c r="E69" s="11" t="s">
        <v>102</v>
      </c>
      <c r="F69" s="11">
        <v>1</v>
      </c>
      <c r="G69" s="10">
        <v>1</v>
      </c>
      <c r="H69" s="10">
        <v>0</v>
      </c>
      <c r="I69" s="11">
        <v>1</v>
      </c>
      <c r="J69" s="10">
        <v>1</v>
      </c>
      <c r="K69" s="10">
        <v>0</v>
      </c>
      <c r="L69" s="10">
        <v>5</v>
      </c>
      <c r="M69" s="10">
        <v>5</v>
      </c>
      <c r="N69" s="10">
        <v>0</v>
      </c>
      <c r="O69" s="10">
        <v>5</v>
      </c>
      <c r="P69" s="10">
        <v>5</v>
      </c>
      <c r="Q69" s="10">
        <f t="shared" si="0"/>
        <v>0</v>
      </c>
    </row>
    <row r="70" spans="1:17">
      <c r="A70" s="10">
        <v>66</v>
      </c>
      <c r="B70" s="10" t="s">
        <v>16</v>
      </c>
      <c r="C70" s="11" t="s">
        <v>89</v>
      </c>
      <c r="D70" s="11" t="s">
        <v>103</v>
      </c>
      <c r="E70" s="11" t="s">
        <v>104</v>
      </c>
      <c r="F70" s="11">
        <v>1</v>
      </c>
      <c r="G70" s="10">
        <v>1</v>
      </c>
      <c r="H70" s="10">
        <v>0</v>
      </c>
      <c r="I70" s="11">
        <v>1</v>
      </c>
      <c r="J70" s="10">
        <v>1</v>
      </c>
      <c r="K70" s="10">
        <v>0</v>
      </c>
      <c r="L70" s="10">
        <v>8</v>
      </c>
      <c r="M70" s="10">
        <v>8</v>
      </c>
      <c r="N70" s="10">
        <v>0</v>
      </c>
      <c r="O70" s="10">
        <v>8</v>
      </c>
      <c r="P70" s="10">
        <v>8</v>
      </c>
      <c r="Q70" s="10">
        <f t="shared" ref="Q70:Q133" si="1">O70-P70</f>
        <v>0</v>
      </c>
    </row>
    <row r="71" spans="1:17">
      <c r="A71" s="10">
        <v>67</v>
      </c>
      <c r="B71" s="10" t="s">
        <v>16</v>
      </c>
      <c r="C71" s="11" t="s">
        <v>89</v>
      </c>
      <c r="D71" s="11" t="s">
        <v>103</v>
      </c>
      <c r="E71" s="11" t="s">
        <v>105</v>
      </c>
      <c r="F71" s="11">
        <v>1</v>
      </c>
      <c r="G71" s="10">
        <v>1</v>
      </c>
      <c r="H71" s="10">
        <v>0</v>
      </c>
      <c r="I71" s="11">
        <v>1</v>
      </c>
      <c r="J71" s="10">
        <v>1</v>
      </c>
      <c r="K71" s="10">
        <v>0</v>
      </c>
      <c r="L71" s="10">
        <v>7</v>
      </c>
      <c r="M71" s="10">
        <v>7</v>
      </c>
      <c r="N71" s="10">
        <v>0</v>
      </c>
      <c r="O71" s="10">
        <v>7</v>
      </c>
      <c r="P71" s="10">
        <v>7</v>
      </c>
      <c r="Q71" s="10">
        <f t="shared" si="1"/>
        <v>0</v>
      </c>
    </row>
    <row r="72" spans="1:17">
      <c r="A72" s="10">
        <v>68</v>
      </c>
      <c r="B72" s="10" t="s">
        <v>16</v>
      </c>
      <c r="C72" s="11" t="s">
        <v>89</v>
      </c>
      <c r="D72" s="11" t="s">
        <v>103</v>
      </c>
      <c r="E72" s="11" t="s">
        <v>106</v>
      </c>
      <c r="F72" s="11">
        <v>1</v>
      </c>
      <c r="G72" s="10">
        <v>1</v>
      </c>
      <c r="H72" s="10">
        <v>0</v>
      </c>
      <c r="I72" s="11">
        <v>1</v>
      </c>
      <c r="J72" s="10">
        <v>1</v>
      </c>
      <c r="K72" s="10">
        <v>0</v>
      </c>
      <c r="L72" s="10">
        <v>4</v>
      </c>
      <c r="M72" s="10">
        <v>4</v>
      </c>
      <c r="N72" s="10">
        <v>0</v>
      </c>
      <c r="O72" s="10">
        <v>4</v>
      </c>
      <c r="P72" s="10">
        <v>4</v>
      </c>
      <c r="Q72" s="10">
        <f t="shared" si="1"/>
        <v>0</v>
      </c>
    </row>
    <row r="73" spans="1:17">
      <c r="A73" s="10">
        <v>69</v>
      </c>
      <c r="B73" s="10" t="s">
        <v>16</v>
      </c>
      <c r="C73" s="11" t="s">
        <v>89</v>
      </c>
      <c r="D73" s="11" t="s">
        <v>103</v>
      </c>
      <c r="E73" s="11" t="s">
        <v>107</v>
      </c>
      <c r="F73" s="11">
        <v>1</v>
      </c>
      <c r="G73" s="10">
        <v>1</v>
      </c>
      <c r="H73" s="10">
        <v>0</v>
      </c>
      <c r="I73" s="11">
        <v>1</v>
      </c>
      <c r="J73" s="10">
        <v>1</v>
      </c>
      <c r="K73" s="10">
        <v>0</v>
      </c>
      <c r="L73" s="10">
        <v>8</v>
      </c>
      <c r="M73" s="10">
        <v>8</v>
      </c>
      <c r="N73" s="10">
        <v>0</v>
      </c>
      <c r="O73" s="10">
        <v>8</v>
      </c>
      <c r="P73" s="10">
        <v>8</v>
      </c>
      <c r="Q73" s="10">
        <f t="shared" si="1"/>
        <v>0</v>
      </c>
    </row>
    <row r="74" spans="1:17">
      <c r="A74" s="10">
        <v>70</v>
      </c>
      <c r="B74" s="10" t="s">
        <v>16</v>
      </c>
      <c r="C74" s="11" t="s">
        <v>89</v>
      </c>
      <c r="D74" s="11" t="s">
        <v>108</v>
      </c>
      <c r="E74" s="11" t="s">
        <v>109</v>
      </c>
      <c r="F74" s="11">
        <v>1</v>
      </c>
      <c r="G74" s="10">
        <v>1</v>
      </c>
      <c r="H74" s="10">
        <v>0</v>
      </c>
      <c r="I74" s="11">
        <v>1</v>
      </c>
      <c r="J74" s="10">
        <v>1</v>
      </c>
      <c r="K74" s="10">
        <v>0</v>
      </c>
      <c r="L74" s="10">
        <v>6</v>
      </c>
      <c r="M74" s="10">
        <v>6</v>
      </c>
      <c r="N74" s="10">
        <v>0</v>
      </c>
      <c r="O74" s="10">
        <v>6</v>
      </c>
      <c r="P74" s="10">
        <v>6</v>
      </c>
      <c r="Q74" s="10">
        <f t="shared" si="1"/>
        <v>0</v>
      </c>
    </row>
    <row r="75" spans="1:17">
      <c r="A75" s="10">
        <v>71</v>
      </c>
      <c r="B75" s="10" t="s">
        <v>16</v>
      </c>
      <c r="C75" s="11" t="s">
        <v>89</v>
      </c>
      <c r="D75" s="11" t="s">
        <v>108</v>
      </c>
      <c r="E75" s="11" t="s">
        <v>110</v>
      </c>
      <c r="F75" s="11">
        <v>1</v>
      </c>
      <c r="G75" s="10">
        <v>1</v>
      </c>
      <c r="H75" s="10">
        <v>0</v>
      </c>
      <c r="I75" s="11">
        <v>1</v>
      </c>
      <c r="J75" s="10">
        <v>1</v>
      </c>
      <c r="K75" s="10">
        <v>0</v>
      </c>
      <c r="L75" s="10">
        <v>9</v>
      </c>
      <c r="M75" s="10">
        <v>9</v>
      </c>
      <c r="N75" s="10">
        <v>0</v>
      </c>
      <c r="O75" s="10">
        <v>9</v>
      </c>
      <c r="P75" s="10">
        <v>9</v>
      </c>
      <c r="Q75" s="10">
        <f t="shared" si="1"/>
        <v>0</v>
      </c>
    </row>
    <row r="76" spans="1:17">
      <c r="A76" s="10">
        <v>72</v>
      </c>
      <c r="B76" s="10" t="s">
        <v>16</v>
      </c>
      <c r="C76" s="11" t="s">
        <v>89</v>
      </c>
      <c r="D76" s="11" t="s">
        <v>108</v>
      </c>
      <c r="E76" s="11" t="s">
        <v>111</v>
      </c>
      <c r="F76" s="11">
        <v>1</v>
      </c>
      <c r="G76" s="10">
        <v>1</v>
      </c>
      <c r="H76" s="10">
        <v>0</v>
      </c>
      <c r="I76" s="11">
        <v>1</v>
      </c>
      <c r="J76" s="10">
        <v>1</v>
      </c>
      <c r="K76" s="10">
        <v>0</v>
      </c>
      <c r="L76" s="10">
        <v>5</v>
      </c>
      <c r="M76" s="10">
        <v>5</v>
      </c>
      <c r="N76" s="10">
        <v>0</v>
      </c>
      <c r="O76" s="10">
        <v>5</v>
      </c>
      <c r="P76" s="10">
        <v>5</v>
      </c>
      <c r="Q76" s="10">
        <f t="shared" si="1"/>
        <v>0</v>
      </c>
    </row>
    <row r="77" spans="1:17">
      <c r="A77" s="10">
        <v>73</v>
      </c>
      <c r="B77" s="10" t="s">
        <v>16</v>
      </c>
      <c r="C77" s="11" t="s">
        <v>89</v>
      </c>
      <c r="D77" s="11" t="s">
        <v>108</v>
      </c>
      <c r="E77" s="11" t="s">
        <v>112</v>
      </c>
      <c r="F77" s="11">
        <v>1</v>
      </c>
      <c r="G77" s="10">
        <v>1</v>
      </c>
      <c r="H77" s="10">
        <v>0</v>
      </c>
      <c r="I77" s="11">
        <v>1</v>
      </c>
      <c r="J77" s="10">
        <v>1</v>
      </c>
      <c r="K77" s="10">
        <v>0</v>
      </c>
      <c r="L77" s="10">
        <v>4</v>
      </c>
      <c r="M77" s="10">
        <v>4</v>
      </c>
      <c r="N77" s="10">
        <v>0</v>
      </c>
      <c r="O77" s="10">
        <v>4</v>
      </c>
      <c r="P77" s="10">
        <v>4</v>
      </c>
      <c r="Q77" s="10">
        <f t="shared" si="1"/>
        <v>0</v>
      </c>
    </row>
    <row r="78" spans="1:17">
      <c r="A78" s="10">
        <v>74</v>
      </c>
      <c r="B78" s="10" t="s">
        <v>16</v>
      </c>
      <c r="C78" s="11" t="s">
        <v>89</v>
      </c>
      <c r="D78" s="11" t="s">
        <v>108</v>
      </c>
      <c r="E78" s="11" t="s">
        <v>113</v>
      </c>
      <c r="F78" s="11">
        <v>1</v>
      </c>
      <c r="G78" s="10">
        <v>0</v>
      </c>
      <c r="H78" s="10">
        <v>1</v>
      </c>
      <c r="I78" s="11">
        <v>1</v>
      </c>
      <c r="J78" s="10">
        <v>1</v>
      </c>
      <c r="K78" s="10">
        <v>0</v>
      </c>
      <c r="L78" s="10">
        <v>3</v>
      </c>
      <c r="M78" s="10">
        <v>3</v>
      </c>
      <c r="N78" s="10">
        <v>0</v>
      </c>
      <c r="O78" s="10">
        <v>3</v>
      </c>
      <c r="P78" s="10">
        <v>3</v>
      </c>
      <c r="Q78" s="10">
        <f t="shared" si="1"/>
        <v>0</v>
      </c>
    </row>
    <row r="79" spans="1:17">
      <c r="A79" s="10">
        <v>75</v>
      </c>
      <c r="B79" s="10" t="s">
        <v>16</v>
      </c>
      <c r="C79" s="11" t="s">
        <v>114</v>
      </c>
      <c r="D79" s="11" t="s">
        <v>115</v>
      </c>
      <c r="E79" s="11" t="s">
        <v>116</v>
      </c>
      <c r="F79" s="11">
        <v>1</v>
      </c>
      <c r="G79" s="10">
        <v>0</v>
      </c>
      <c r="H79" s="10">
        <v>1</v>
      </c>
      <c r="I79" s="11">
        <v>1</v>
      </c>
      <c r="J79" s="10">
        <v>0</v>
      </c>
      <c r="K79" s="10">
        <v>1</v>
      </c>
      <c r="L79" s="10">
        <v>4</v>
      </c>
      <c r="M79" s="10">
        <v>4</v>
      </c>
      <c r="N79" s="10">
        <v>0</v>
      </c>
      <c r="O79" s="10">
        <v>4</v>
      </c>
      <c r="P79" s="10">
        <v>4</v>
      </c>
      <c r="Q79" s="10">
        <f t="shared" si="1"/>
        <v>0</v>
      </c>
    </row>
    <row r="80" spans="1:17">
      <c r="A80" s="10">
        <v>76</v>
      </c>
      <c r="B80" s="10" t="s">
        <v>16</v>
      </c>
      <c r="C80" s="11" t="s">
        <v>114</v>
      </c>
      <c r="D80" s="11" t="s">
        <v>115</v>
      </c>
      <c r="E80" s="11" t="s">
        <v>117</v>
      </c>
      <c r="F80" s="11">
        <v>1</v>
      </c>
      <c r="G80" s="10">
        <v>1</v>
      </c>
      <c r="H80" s="10">
        <v>0</v>
      </c>
      <c r="I80" s="11">
        <v>1</v>
      </c>
      <c r="J80" s="10">
        <v>1</v>
      </c>
      <c r="K80" s="10">
        <v>0</v>
      </c>
      <c r="L80" s="10">
        <v>7</v>
      </c>
      <c r="M80" s="10">
        <v>7</v>
      </c>
      <c r="N80" s="10">
        <v>0</v>
      </c>
      <c r="O80" s="10">
        <v>7</v>
      </c>
      <c r="P80" s="10">
        <v>7</v>
      </c>
      <c r="Q80" s="10">
        <f t="shared" si="1"/>
        <v>0</v>
      </c>
    </row>
    <row r="81" spans="1:17">
      <c r="A81" s="10">
        <v>77</v>
      </c>
      <c r="B81" s="10" t="s">
        <v>16</v>
      </c>
      <c r="C81" s="11" t="s">
        <v>114</v>
      </c>
      <c r="D81" s="11" t="s">
        <v>115</v>
      </c>
      <c r="E81" s="11" t="s">
        <v>118</v>
      </c>
      <c r="F81" s="11">
        <v>1</v>
      </c>
      <c r="G81" s="10">
        <v>1</v>
      </c>
      <c r="H81" s="10">
        <v>0</v>
      </c>
      <c r="I81" s="11">
        <v>1</v>
      </c>
      <c r="J81" s="10">
        <v>1</v>
      </c>
      <c r="K81" s="10">
        <v>0</v>
      </c>
      <c r="L81" s="10">
        <v>4</v>
      </c>
      <c r="M81" s="10">
        <v>3</v>
      </c>
      <c r="N81" s="10">
        <v>1</v>
      </c>
      <c r="O81" s="10">
        <v>4</v>
      </c>
      <c r="P81" s="10">
        <v>3</v>
      </c>
      <c r="Q81" s="10">
        <f t="shared" si="1"/>
        <v>1</v>
      </c>
    </row>
    <row r="82" spans="1:17">
      <c r="A82" s="10">
        <v>78</v>
      </c>
      <c r="B82" s="10" t="s">
        <v>16</v>
      </c>
      <c r="C82" s="11" t="s">
        <v>114</v>
      </c>
      <c r="D82" s="11" t="s">
        <v>119</v>
      </c>
      <c r="E82" s="11" t="s">
        <v>120</v>
      </c>
      <c r="F82" s="11">
        <v>1</v>
      </c>
      <c r="G82" s="10">
        <v>1</v>
      </c>
      <c r="H82" s="10">
        <v>0</v>
      </c>
      <c r="I82" s="11">
        <v>1</v>
      </c>
      <c r="J82" s="10">
        <v>1</v>
      </c>
      <c r="K82" s="10">
        <v>0</v>
      </c>
      <c r="L82" s="10">
        <v>4</v>
      </c>
      <c r="M82" s="10">
        <v>4</v>
      </c>
      <c r="N82" s="10">
        <v>0</v>
      </c>
      <c r="O82" s="10">
        <v>4</v>
      </c>
      <c r="P82" s="10">
        <v>2</v>
      </c>
      <c r="Q82" s="10">
        <f t="shared" si="1"/>
        <v>2</v>
      </c>
    </row>
    <row r="83" spans="1:17">
      <c r="A83" s="10">
        <v>79</v>
      </c>
      <c r="B83" s="10" t="s">
        <v>16</v>
      </c>
      <c r="C83" s="11" t="s">
        <v>114</v>
      </c>
      <c r="D83" s="11" t="s">
        <v>119</v>
      </c>
      <c r="E83" s="11" t="s">
        <v>121</v>
      </c>
      <c r="F83" s="11">
        <v>1</v>
      </c>
      <c r="G83" s="10">
        <v>1</v>
      </c>
      <c r="H83" s="10">
        <v>0</v>
      </c>
      <c r="I83" s="11">
        <v>1</v>
      </c>
      <c r="J83" s="10">
        <v>1</v>
      </c>
      <c r="K83" s="10">
        <v>0</v>
      </c>
      <c r="L83" s="10">
        <v>4</v>
      </c>
      <c r="M83" s="10">
        <v>4</v>
      </c>
      <c r="N83" s="10">
        <v>0</v>
      </c>
      <c r="O83" s="10">
        <v>4</v>
      </c>
      <c r="P83" s="10">
        <v>3</v>
      </c>
      <c r="Q83" s="10">
        <f t="shared" si="1"/>
        <v>1</v>
      </c>
    </row>
    <row r="84" spans="1:17">
      <c r="A84" s="10">
        <v>80</v>
      </c>
      <c r="B84" s="10" t="s">
        <v>16</v>
      </c>
      <c r="C84" s="11" t="s">
        <v>114</v>
      </c>
      <c r="D84" s="11" t="s">
        <v>122</v>
      </c>
      <c r="E84" s="11" t="s">
        <v>123</v>
      </c>
      <c r="F84" s="11">
        <v>1</v>
      </c>
      <c r="G84" s="10">
        <v>1</v>
      </c>
      <c r="H84" s="10">
        <v>0</v>
      </c>
      <c r="I84" s="11">
        <v>1</v>
      </c>
      <c r="J84" s="10">
        <v>1</v>
      </c>
      <c r="K84" s="10">
        <v>0</v>
      </c>
      <c r="L84" s="10">
        <v>4</v>
      </c>
      <c r="M84" s="10">
        <v>4</v>
      </c>
      <c r="N84" s="10">
        <v>0</v>
      </c>
      <c r="O84" s="10">
        <v>4</v>
      </c>
      <c r="P84" s="10">
        <v>4</v>
      </c>
      <c r="Q84" s="10">
        <f t="shared" si="1"/>
        <v>0</v>
      </c>
    </row>
    <row r="85" spans="1:17">
      <c r="A85" s="10">
        <v>81</v>
      </c>
      <c r="B85" s="10" t="s">
        <v>16</v>
      </c>
      <c r="C85" s="11" t="s">
        <v>114</v>
      </c>
      <c r="D85" s="11" t="s">
        <v>122</v>
      </c>
      <c r="E85" s="11" t="s">
        <v>124</v>
      </c>
      <c r="F85" s="11">
        <v>1</v>
      </c>
      <c r="G85" s="10">
        <v>1</v>
      </c>
      <c r="H85" s="10">
        <v>0</v>
      </c>
      <c r="I85" s="11">
        <v>1</v>
      </c>
      <c r="J85" s="10">
        <v>1</v>
      </c>
      <c r="K85" s="10">
        <v>0</v>
      </c>
      <c r="L85" s="10">
        <v>5</v>
      </c>
      <c r="M85" s="10">
        <v>5</v>
      </c>
      <c r="N85" s="10">
        <v>0</v>
      </c>
      <c r="O85" s="10">
        <v>5</v>
      </c>
      <c r="P85" s="10">
        <v>5</v>
      </c>
      <c r="Q85" s="10">
        <f t="shared" si="1"/>
        <v>0</v>
      </c>
    </row>
    <row r="86" spans="1:17">
      <c r="A86" s="10">
        <v>82</v>
      </c>
      <c r="B86" s="10" t="s">
        <v>16</v>
      </c>
      <c r="C86" s="11" t="s">
        <v>114</v>
      </c>
      <c r="D86" s="11" t="s">
        <v>125</v>
      </c>
      <c r="E86" s="11" t="s">
        <v>126</v>
      </c>
      <c r="F86" s="11">
        <v>1</v>
      </c>
      <c r="G86" s="10">
        <v>1</v>
      </c>
      <c r="H86" s="10">
        <v>0</v>
      </c>
      <c r="I86" s="11">
        <v>1</v>
      </c>
      <c r="J86" s="10">
        <v>0</v>
      </c>
      <c r="K86" s="10">
        <v>1</v>
      </c>
      <c r="L86" s="10">
        <v>5</v>
      </c>
      <c r="M86" s="10">
        <v>5</v>
      </c>
      <c r="N86" s="10">
        <v>0</v>
      </c>
      <c r="O86" s="10">
        <v>5</v>
      </c>
      <c r="P86" s="10">
        <v>5</v>
      </c>
      <c r="Q86" s="10">
        <f t="shared" si="1"/>
        <v>0</v>
      </c>
    </row>
    <row r="87" spans="1:17">
      <c r="A87" s="10">
        <v>83</v>
      </c>
      <c r="B87" s="10" t="s">
        <v>16</v>
      </c>
      <c r="C87" s="11" t="s">
        <v>114</v>
      </c>
      <c r="D87" s="11" t="s">
        <v>127</v>
      </c>
      <c r="E87" s="11" t="s">
        <v>128</v>
      </c>
      <c r="F87" s="11">
        <v>1</v>
      </c>
      <c r="G87" s="10">
        <v>1</v>
      </c>
      <c r="H87" s="10">
        <v>0</v>
      </c>
      <c r="I87" s="11">
        <v>1</v>
      </c>
      <c r="J87" s="10">
        <v>1</v>
      </c>
      <c r="K87" s="10">
        <v>0</v>
      </c>
      <c r="L87" s="10">
        <v>3</v>
      </c>
      <c r="M87" s="10">
        <v>3</v>
      </c>
      <c r="N87" s="10">
        <v>0</v>
      </c>
      <c r="O87" s="10">
        <v>3</v>
      </c>
      <c r="P87" s="10">
        <v>3</v>
      </c>
      <c r="Q87" s="10">
        <f t="shared" si="1"/>
        <v>0</v>
      </c>
    </row>
    <row r="88" spans="1:17">
      <c r="A88" s="10">
        <v>84</v>
      </c>
      <c r="B88" s="10" t="s">
        <v>16</v>
      </c>
      <c r="C88" s="11" t="s">
        <v>114</v>
      </c>
      <c r="D88" s="11" t="s">
        <v>125</v>
      </c>
      <c r="E88" s="11" t="s">
        <v>129</v>
      </c>
      <c r="F88" s="11">
        <v>1</v>
      </c>
      <c r="G88" s="10">
        <v>1</v>
      </c>
      <c r="H88" s="10">
        <v>0</v>
      </c>
      <c r="I88" s="11">
        <v>1</v>
      </c>
      <c r="J88" s="10">
        <v>1</v>
      </c>
      <c r="K88" s="10">
        <v>0</v>
      </c>
      <c r="L88" s="10">
        <v>5</v>
      </c>
      <c r="M88" s="10">
        <v>5</v>
      </c>
      <c r="N88" s="10">
        <v>0</v>
      </c>
      <c r="O88" s="10">
        <v>5</v>
      </c>
      <c r="P88" s="10">
        <v>5</v>
      </c>
      <c r="Q88" s="10">
        <f t="shared" si="1"/>
        <v>0</v>
      </c>
    </row>
    <row r="89" spans="1:17">
      <c r="A89" s="10">
        <v>85</v>
      </c>
      <c r="B89" s="10" t="s">
        <v>16</v>
      </c>
      <c r="C89" s="11" t="s">
        <v>114</v>
      </c>
      <c r="D89" s="11" t="s">
        <v>130</v>
      </c>
      <c r="E89" s="11" t="s">
        <v>131</v>
      </c>
      <c r="F89" s="11">
        <v>1</v>
      </c>
      <c r="G89" s="10">
        <v>1</v>
      </c>
      <c r="H89" s="10">
        <v>0</v>
      </c>
      <c r="I89" s="11">
        <v>1</v>
      </c>
      <c r="J89" s="10">
        <v>1</v>
      </c>
      <c r="K89" s="10">
        <v>0</v>
      </c>
      <c r="L89" s="10">
        <v>4</v>
      </c>
      <c r="M89" s="10">
        <v>4</v>
      </c>
      <c r="N89" s="10">
        <v>0</v>
      </c>
      <c r="O89" s="10">
        <v>4</v>
      </c>
      <c r="P89" s="10">
        <v>4</v>
      </c>
      <c r="Q89" s="10">
        <f t="shared" si="1"/>
        <v>0</v>
      </c>
    </row>
    <row r="90" spans="1:17">
      <c r="A90" s="10">
        <v>86</v>
      </c>
      <c r="B90" s="10" t="s">
        <v>16</v>
      </c>
      <c r="C90" s="11" t="s">
        <v>114</v>
      </c>
      <c r="D90" s="11" t="s">
        <v>132</v>
      </c>
      <c r="E90" s="11" t="s">
        <v>133</v>
      </c>
      <c r="F90" s="11">
        <v>1</v>
      </c>
      <c r="G90" s="10">
        <v>1</v>
      </c>
      <c r="H90" s="10">
        <v>0</v>
      </c>
      <c r="I90" s="11">
        <v>1</v>
      </c>
      <c r="J90" s="10">
        <v>1</v>
      </c>
      <c r="K90" s="10">
        <v>0</v>
      </c>
      <c r="L90" s="10">
        <v>5</v>
      </c>
      <c r="M90" s="10">
        <v>5</v>
      </c>
      <c r="N90" s="10">
        <v>0</v>
      </c>
      <c r="O90" s="10">
        <v>5</v>
      </c>
      <c r="P90" s="10">
        <v>5</v>
      </c>
      <c r="Q90" s="10">
        <f t="shared" si="1"/>
        <v>0</v>
      </c>
    </row>
    <row r="91" spans="1:17">
      <c r="A91" s="10">
        <v>87</v>
      </c>
      <c r="B91" s="10" t="s">
        <v>16</v>
      </c>
      <c r="C91" s="11" t="s">
        <v>114</v>
      </c>
      <c r="D91" s="11" t="s">
        <v>132</v>
      </c>
      <c r="E91" s="11" t="s">
        <v>134</v>
      </c>
      <c r="F91" s="11">
        <v>1</v>
      </c>
      <c r="G91" s="10">
        <v>1</v>
      </c>
      <c r="H91" s="10">
        <v>0</v>
      </c>
      <c r="I91" s="11">
        <v>1</v>
      </c>
      <c r="J91" s="10">
        <v>1</v>
      </c>
      <c r="K91" s="10">
        <v>0</v>
      </c>
      <c r="L91" s="10">
        <v>6</v>
      </c>
      <c r="M91" s="10">
        <v>6</v>
      </c>
      <c r="N91" s="10">
        <v>0</v>
      </c>
      <c r="O91" s="10">
        <v>6</v>
      </c>
      <c r="P91" s="10">
        <v>6</v>
      </c>
      <c r="Q91" s="10">
        <f t="shared" si="1"/>
        <v>0</v>
      </c>
    </row>
    <row r="92" spans="1:17">
      <c r="A92" s="10">
        <v>88</v>
      </c>
      <c r="B92" s="10" t="s">
        <v>16</v>
      </c>
      <c r="C92" s="11" t="s">
        <v>114</v>
      </c>
      <c r="D92" s="11" t="s">
        <v>135</v>
      </c>
      <c r="E92" s="11" t="s">
        <v>136</v>
      </c>
      <c r="F92" s="11">
        <v>1</v>
      </c>
      <c r="G92" s="10">
        <v>1</v>
      </c>
      <c r="H92" s="10">
        <v>0</v>
      </c>
      <c r="I92" s="11">
        <v>1</v>
      </c>
      <c r="J92" s="10">
        <v>0</v>
      </c>
      <c r="K92" s="10">
        <v>1</v>
      </c>
      <c r="L92" s="10">
        <v>5</v>
      </c>
      <c r="M92" s="10">
        <v>5</v>
      </c>
      <c r="N92" s="10">
        <v>0</v>
      </c>
      <c r="O92" s="10">
        <v>5</v>
      </c>
      <c r="P92" s="10">
        <v>5</v>
      </c>
      <c r="Q92" s="10">
        <f t="shared" si="1"/>
        <v>0</v>
      </c>
    </row>
    <row r="93" spans="1:17">
      <c r="A93" s="10">
        <v>89</v>
      </c>
      <c r="B93" s="10" t="s">
        <v>16</v>
      </c>
      <c r="C93" s="11" t="s">
        <v>114</v>
      </c>
      <c r="D93" s="11" t="s">
        <v>137</v>
      </c>
      <c r="E93" s="11" t="s">
        <v>138</v>
      </c>
      <c r="F93" s="11">
        <v>1</v>
      </c>
      <c r="G93" s="10">
        <v>1</v>
      </c>
      <c r="H93" s="10">
        <v>0</v>
      </c>
      <c r="I93" s="11">
        <v>1</v>
      </c>
      <c r="J93" s="10">
        <v>1</v>
      </c>
      <c r="K93" s="10">
        <v>0</v>
      </c>
      <c r="L93" s="10">
        <v>5</v>
      </c>
      <c r="M93" s="10">
        <v>5</v>
      </c>
      <c r="N93" s="10">
        <v>0</v>
      </c>
      <c r="O93" s="10">
        <v>5</v>
      </c>
      <c r="P93" s="10">
        <v>5</v>
      </c>
      <c r="Q93" s="10">
        <f t="shared" si="1"/>
        <v>0</v>
      </c>
    </row>
    <row r="94" spans="1:17">
      <c r="A94" s="10">
        <v>90</v>
      </c>
      <c r="B94" s="10" t="s">
        <v>16</v>
      </c>
      <c r="C94" s="11" t="s">
        <v>114</v>
      </c>
      <c r="D94" s="11" t="s">
        <v>137</v>
      </c>
      <c r="E94" s="11" t="s">
        <v>139</v>
      </c>
      <c r="F94" s="11">
        <v>1</v>
      </c>
      <c r="G94" s="10">
        <v>1</v>
      </c>
      <c r="H94" s="10">
        <v>0</v>
      </c>
      <c r="I94" s="11">
        <v>1</v>
      </c>
      <c r="J94" s="10">
        <v>1</v>
      </c>
      <c r="K94" s="10">
        <v>0</v>
      </c>
      <c r="L94" s="10">
        <v>7</v>
      </c>
      <c r="M94" s="10">
        <v>7</v>
      </c>
      <c r="N94" s="10">
        <v>0</v>
      </c>
      <c r="O94" s="10">
        <v>7</v>
      </c>
      <c r="P94" s="10">
        <v>7</v>
      </c>
      <c r="Q94" s="10">
        <f t="shared" si="1"/>
        <v>0</v>
      </c>
    </row>
    <row r="95" spans="1:17">
      <c r="A95" s="10">
        <v>91</v>
      </c>
      <c r="B95" s="10" t="s">
        <v>16</v>
      </c>
      <c r="C95" s="11" t="s">
        <v>114</v>
      </c>
      <c r="D95" s="11" t="s">
        <v>140</v>
      </c>
      <c r="E95" s="11" t="s">
        <v>141</v>
      </c>
      <c r="F95" s="11">
        <v>1</v>
      </c>
      <c r="G95" s="10">
        <v>1</v>
      </c>
      <c r="H95" s="10">
        <v>0</v>
      </c>
      <c r="I95" s="11">
        <v>1</v>
      </c>
      <c r="J95" s="10">
        <v>1</v>
      </c>
      <c r="K95" s="10">
        <v>0</v>
      </c>
      <c r="L95" s="10">
        <v>9</v>
      </c>
      <c r="M95" s="10">
        <v>9</v>
      </c>
      <c r="N95" s="10">
        <v>0</v>
      </c>
      <c r="O95" s="10">
        <v>9</v>
      </c>
      <c r="P95" s="10">
        <v>9</v>
      </c>
      <c r="Q95" s="10">
        <f t="shared" si="1"/>
        <v>0</v>
      </c>
    </row>
    <row r="96" spans="1:17">
      <c r="A96" s="10">
        <v>92</v>
      </c>
      <c r="B96" s="10" t="s">
        <v>16</v>
      </c>
      <c r="C96" s="11" t="s">
        <v>114</v>
      </c>
      <c r="D96" s="11" t="s">
        <v>140</v>
      </c>
      <c r="E96" s="11" t="s">
        <v>142</v>
      </c>
      <c r="F96" s="11">
        <v>1</v>
      </c>
      <c r="G96" s="10">
        <v>1</v>
      </c>
      <c r="H96" s="10">
        <v>0</v>
      </c>
      <c r="I96" s="11">
        <v>1</v>
      </c>
      <c r="J96" s="10">
        <v>1</v>
      </c>
      <c r="K96" s="10">
        <v>0</v>
      </c>
      <c r="L96" s="10">
        <v>5</v>
      </c>
      <c r="M96" s="10">
        <v>5</v>
      </c>
      <c r="N96" s="10">
        <v>0</v>
      </c>
      <c r="O96" s="10">
        <v>5</v>
      </c>
      <c r="P96" s="10">
        <v>5</v>
      </c>
      <c r="Q96" s="10">
        <f t="shared" si="1"/>
        <v>0</v>
      </c>
    </row>
    <row r="97" spans="1:17">
      <c r="A97" s="10">
        <v>93</v>
      </c>
      <c r="B97" s="10" t="s">
        <v>16</v>
      </c>
      <c r="C97" s="11" t="s">
        <v>114</v>
      </c>
      <c r="D97" s="11" t="s">
        <v>140</v>
      </c>
      <c r="E97" s="11" t="s">
        <v>143</v>
      </c>
      <c r="F97" s="11">
        <v>1</v>
      </c>
      <c r="G97" s="10">
        <v>1</v>
      </c>
      <c r="H97" s="10">
        <v>0</v>
      </c>
      <c r="I97" s="11">
        <v>1</v>
      </c>
      <c r="J97" s="10">
        <v>1</v>
      </c>
      <c r="K97" s="10">
        <v>0</v>
      </c>
      <c r="L97" s="10">
        <v>8</v>
      </c>
      <c r="M97" s="10">
        <v>8</v>
      </c>
      <c r="N97" s="10">
        <v>0</v>
      </c>
      <c r="O97" s="10">
        <v>8</v>
      </c>
      <c r="P97" s="10">
        <v>8</v>
      </c>
      <c r="Q97" s="10">
        <f t="shared" si="1"/>
        <v>0</v>
      </c>
    </row>
    <row r="98" spans="1:17">
      <c r="A98" s="10">
        <v>94</v>
      </c>
      <c r="B98" s="10" t="s">
        <v>16</v>
      </c>
      <c r="C98" s="11" t="s">
        <v>114</v>
      </c>
      <c r="D98" s="11" t="s">
        <v>144</v>
      </c>
      <c r="E98" s="11" t="s">
        <v>145</v>
      </c>
      <c r="F98" s="11">
        <v>1</v>
      </c>
      <c r="G98" s="10">
        <v>1</v>
      </c>
      <c r="H98" s="10">
        <v>0</v>
      </c>
      <c r="I98" s="11">
        <v>1</v>
      </c>
      <c r="J98" s="10">
        <v>0</v>
      </c>
      <c r="K98" s="10">
        <v>1</v>
      </c>
      <c r="L98" s="10">
        <v>4</v>
      </c>
      <c r="M98" s="10">
        <v>4</v>
      </c>
      <c r="N98" s="10">
        <v>0</v>
      </c>
      <c r="O98" s="10">
        <v>4</v>
      </c>
      <c r="P98" s="10">
        <v>4</v>
      </c>
      <c r="Q98" s="10">
        <f t="shared" si="1"/>
        <v>0</v>
      </c>
    </row>
    <row r="99" spans="1:17">
      <c r="A99" s="10">
        <v>95</v>
      </c>
      <c r="B99" s="10" t="s">
        <v>16</v>
      </c>
      <c r="C99" s="11" t="s">
        <v>114</v>
      </c>
      <c r="D99" s="11" t="s">
        <v>144</v>
      </c>
      <c r="E99" s="11" t="s">
        <v>146</v>
      </c>
      <c r="F99" s="11">
        <v>1</v>
      </c>
      <c r="G99" s="10">
        <v>0</v>
      </c>
      <c r="H99" s="10">
        <v>1</v>
      </c>
      <c r="I99" s="11">
        <v>1</v>
      </c>
      <c r="J99" s="10">
        <v>1</v>
      </c>
      <c r="K99" s="10">
        <v>0</v>
      </c>
      <c r="L99" s="10">
        <v>5</v>
      </c>
      <c r="M99" s="10">
        <v>4</v>
      </c>
      <c r="N99" s="10">
        <v>1</v>
      </c>
      <c r="O99" s="10">
        <v>4</v>
      </c>
      <c r="P99" s="10">
        <v>4</v>
      </c>
      <c r="Q99" s="10">
        <f t="shared" si="1"/>
        <v>0</v>
      </c>
    </row>
    <row r="100" spans="1:17">
      <c r="A100" s="10">
        <v>96</v>
      </c>
      <c r="B100" s="10" t="s">
        <v>16</v>
      </c>
      <c r="C100" s="11" t="s">
        <v>114</v>
      </c>
      <c r="D100" s="11" t="s">
        <v>144</v>
      </c>
      <c r="E100" s="11" t="s">
        <v>147</v>
      </c>
      <c r="F100" s="11">
        <v>1</v>
      </c>
      <c r="G100" s="10">
        <v>1</v>
      </c>
      <c r="H100" s="10">
        <v>0</v>
      </c>
      <c r="I100" s="11">
        <v>1</v>
      </c>
      <c r="J100" s="10">
        <v>0</v>
      </c>
      <c r="K100" s="10">
        <v>1</v>
      </c>
      <c r="L100" s="10">
        <v>5</v>
      </c>
      <c r="M100" s="10">
        <v>5</v>
      </c>
      <c r="N100" s="10">
        <v>0</v>
      </c>
      <c r="O100" s="10">
        <v>5</v>
      </c>
      <c r="P100" s="10">
        <v>5</v>
      </c>
      <c r="Q100" s="10">
        <f t="shared" si="1"/>
        <v>0</v>
      </c>
    </row>
    <row r="101" spans="1:17">
      <c r="A101" s="10">
        <v>97</v>
      </c>
      <c r="B101" s="10" t="s">
        <v>16</v>
      </c>
      <c r="C101" s="11" t="s">
        <v>114</v>
      </c>
      <c r="D101" s="11" t="s">
        <v>144</v>
      </c>
      <c r="E101" s="11" t="s">
        <v>148</v>
      </c>
      <c r="F101" s="11">
        <v>1</v>
      </c>
      <c r="G101" s="10">
        <v>1</v>
      </c>
      <c r="H101" s="10">
        <v>0</v>
      </c>
      <c r="I101" s="11">
        <v>1</v>
      </c>
      <c r="J101" s="10">
        <v>1</v>
      </c>
      <c r="K101" s="10">
        <v>0</v>
      </c>
      <c r="L101" s="10">
        <v>6</v>
      </c>
      <c r="M101" s="10">
        <v>6</v>
      </c>
      <c r="N101" s="10">
        <v>0</v>
      </c>
      <c r="O101" s="10">
        <v>6</v>
      </c>
      <c r="P101" s="10">
        <v>6</v>
      </c>
      <c r="Q101" s="10">
        <f t="shared" si="1"/>
        <v>0</v>
      </c>
    </row>
    <row r="102" spans="1:17">
      <c r="A102" s="10">
        <v>98</v>
      </c>
      <c r="B102" s="10" t="s">
        <v>16</v>
      </c>
      <c r="C102" s="11" t="s">
        <v>114</v>
      </c>
      <c r="D102" s="11" t="s">
        <v>149</v>
      </c>
      <c r="E102" s="11" t="s">
        <v>150</v>
      </c>
      <c r="F102" s="11">
        <v>1</v>
      </c>
      <c r="G102" s="10">
        <v>1</v>
      </c>
      <c r="H102" s="10">
        <v>0</v>
      </c>
      <c r="I102" s="11">
        <v>1</v>
      </c>
      <c r="J102" s="10">
        <v>1</v>
      </c>
      <c r="K102" s="10">
        <v>0</v>
      </c>
      <c r="L102" s="10">
        <v>6</v>
      </c>
      <c r="M102" s="10">
        <v>6</v>
      </c>
      <c r="N102" s="10">
        <v>0</v>
      </c>
      <c r="O102" s="10">
        <v>6</v>
      </c>
      <c r="P102" s="10">
        <v>6</v>
      </c>
      <c r="Q102" s="10">
        <f t="shared" si="1"/>
        <v>0</v>
      </c>
    </row>
    <row r="103" spans="1:17">
      <c r="A103" s="10">
        <v>99</v>
      </c>
      <c r="B103" s="10" t="s">
        <v>16</v>
      </c>
      <c r="C103" s="11" t="s">
        <v>114</v>
      </c>
      <c r="D103" s="11" t="s">
        <v>149</v>
      </c>
      <c r="E103" s="11" t="s">
        <v>151</v>
      </c>
      <c r="F103" s="11">
        <v>1</v>
      </c>
      <c r="G103" s="10">
        <v>1</v>
      </c>
      <c r="H103" s="10">
        <v>0</v>
      </c>
      <c r="I103" s="11">
        <v>1</v>
      </c>
      <c r="J103" s="10">
        <v>1</v>
      </c>
      <c r="K103" s="10">
        <v>0</v>
      </c>
      <c r="L103" s="10">
        <v>9</v>
      </c>
      <c r="M103" s="10">
        <v>9</v>
      </c>
      <c r="N103" s="10">
        <v>0</v>
      </c>
      <c r="O103" s="10">
        <v>9</v>
      </c>
      <c r="P103" s="10">
        <v>9</v>
      </c>
      <c r="Q103" s="10">
        <f t="shared" si="1"/>
        <v>0</v>
      </c>
    </row>
    <row r="104" spans="1:17">
      <c r="A104" s="10">
        <v>100</v>
      </c>
      <c r="B104" s="10" t="s">
        <v>16</v>
      </c>
      <c r="C104" s="11" t="s">
        <v>114</v>
      </c>
      <c r="D104" s="11" t="s">
        <v>152</v>
      </c>
      <c r="E104" s="11" t="s">
        <v>153</v>
      </c>
      <c r="F104" s="11">
        <v>1</v>
      </c>
      <c r="G104" s="10">
        <v>1</v>
      </c>
      <c r="H104" s="10">
        <v>0</v>
      </c>
      <c r="I104" s="11">
        <v>1</v>
      </c>
      <c r="J104" s="10">
        <v>0</v>
      </c>
      <c r="K104" s="10">
        <v>1</v>
      </c>
      <c r="L104" s="10">
        <v>5</v>
      </c>
      <c r="M104" s="10">
        <v>5</v>
      </c>
      <c r="N104" s="10">
        <v>0</v>
      </c>
      <c r="O104" s="10">
        <v>5</v>
      </c>
      <c r="P104" s="10">
        <v>5</v>
      </c>
      <c r="Q104" s="10">
        <f t="shared" si="1"/>
        <v>0</v>
      </c>
    </row>
    <row r="105" spans="1:17">
      <c r="A105" s="10">
        <v>101</v>
      </c>
      <c r="B105" s="10" t="s">
        <v>16</v>
      </c>
      <c r="C105" s="11" t="s">
        <v>114</v>
      </c>
      <c r="D105" s="11" t="s">
        <v>152</v>
      </c>
      <c r="E105" s="11" t="s">
        <v>154</v>
      </c>
      <c r="F105" s="11">
        <v>1</v>
      </c>
      <c r="G105" s="10">
        <v>1</v>
      </c>
      <c r="H105" s="10">
        <v>0</v>
      </c>
      <c r="I105" s="11">
        <v>1</v>
      </c>
      <c r="J105" s="10">
        <v>0</v>
      </c>
      <c r="K105" s="10">
        <v>1</v>
      </c>
      <c r="L105" s="10">
        <v>5</v>
      </c>
      <c r="M105" s="10">
        <v>5</v>
      </c>
      <c r="N105" s="10">
        <v>0</v>
      </c>
      <c r="O105" s="10">
        <v>5</v>
      </c>
      <c r="P105" s="10">
        <v>5</v>
      </c>
      <c r="Q105" s="10">
        <f t="shared" si="1"/>
        <v>0</v>
      </c>
    </row>
    <row r="106" spans="1:17">
      <c r="A106" s="10">
        <v>102</v>
      </c>
      <c r="B106" s="10" t="s">
        <v>16</v>
      </c>
      <c r="C106" s="11" t="s">
        <v>114</v>
      </c>
      <c r="D106" s="11" t="s">
        <v>155</v>
      </c>
      <c r="E106" s="11" t="s">
        <v>156</v>
      </c>
      <c r="F106" s="11">
        <v>1</v>
      </c>
      <c r="G106" s="10">
        <v>0</v>
      </c>
      <c r="H106" s="10">
        <v>1</v>
      </c>
      <c r="I106" s="11">
        <v>1</v>
      </c>
      <c r="J106" s="10">
        <v>1</v>
      </c>
      <c r="K106" s="10">
        <v>0</v>
      </c>
      <c r="L106" s="10">
        <v>9</v>
      </c>
      <c r="M106" s="10">
        <v>9</v>
      </c>
      <c r="N106" s="10">
        <v>0</v>
      </c>
      <c r="O106" s="10">
        <v>9</v>
      </c>
      <c r="P106" s="10">
        <v>9</v>
      </c>
      <c r="Q106" s="10">
        <f t="shared" si="1"/>
        <v>0</v>
      </c>
    </row>
    <row r="107" spans="1:17">
      <c r="A107" s="10">
        <v>103</v>
      </c>
      <c r="B107" s="10" t="s">
        <v>16</v>
      </c>
      <c r="C107" s="11" t="s">
        <v>114</v>
      </c>
      <c r="D107" s="11" t="s">
        <v>155</v>
      </c>
      <c r="E107" s="11" t="s">
        <v>157</v>
      </c>
      <c r="F107" s="11">
        <v>1</v>
      </c>
      <c r="G107" s="10">
        <v>0</v>
      </c>
      <c r="H107" s="10">
        <v>1</v>
      </c>
      <c r="I107" s="11">
        <v>1</v>
      </c>
      <c r="J107" s="10">
        <v>1</v>
      </c>
      <c r="K107" s="10">
        <v>0</v>
      </c>
      <c r="L107" s="10">
        <v>4</v>
      </c>
      <c r="M107" s="10">
        <v>4</v>
      </c>
      <c r="N107" s="10">
        <v>0</v>
      </c>
      <c r="O107" s="10">
        <v>4</v>
      </c>
      <c r="P107" s="10">
        <v>4</v>
      </c>
      <c r="Q107" s="10">
        <f t="shared" si="1"/>
        <v>0</v>
      </c>
    </row>
    <row r="108" spans="1:17">
      <c r="A108" s="10">
        <v>104</v>
      </c>
      <c r="B108" s="10" t="s">
        <v>16</v>
      </c>
      <c r="C108" s="11" t="s">
        <v>114</v>
      </c>
      <c r="D108" s="11" t="s">
        <v>158</v>
      </c>
      <c r="E108" s="11" t="s">
        <v>159</v>
      </c>
      <c r="F108" s="11">
        <v>1</v>
      </c>
      <c r="G108" s="10">
        <v>0</v>
      </c>
      <c r="H108" s="10">
        <v>1</v>
      </c>
      <c r="I108" s="11">
        <v>1</v>
      </c>
      <c r="J108" s="10">
        <v>1</v>
      </c>
      <c r="K108" s="10">
        <v>0</v>
      </c>
      <c r="L108" s="10">
        <v>5</v>
      </c>
      <c r="M108" s="10">
        <v>5</v>
      </c>
      <c r="N108" s="10">
        <v>0</v>
      </c>
      <c r="O108" s="10">
        <v>5</v>
      </c>
      <c r="P108" s="10">
        <v>5</v>
      </c>
      <c r="Q108" s="10">
        <f t="shared" si="1"/>
        <v>0</v>
      </c>
    </row>
    <row r="109" spans="1:17">
      <c r="A109" s="10">
        <v>105</v>
      </c>
      <c r="B109" s="10" t="s">
        <v>16</v>
      </c>
      <c r="C109" s="11" t="s">
        <v>160</v>
      </c>
      <c r="D109" s="11" t="s">
        <v>161</v>
      </c>
      <c r="E109" s="11" t="s">
        <v>162</v>
      </c>
      <c r="F109" s="11">
        <v>1</v>
      </c>
      <c r="G109" s="10">
        <v>1</v>
      </c>
      <c r="H109" s="10">
        <v>0</v>
      </c>
      <c r="I109" s="11">
        <v>1</v>
      </c>
      <c r="J109" s="10">
        <v>1</v>
      </c>
      <c r="K109" s="10">
        <v>0</v>
      </c>
      <c r="L109" s="10">
        <v>7</v>
      </c>
      <c r="M109" s="10">
        <v>7</v>
      </c>
      <c r="N109" s="10">
        <v>0</v>
      </c>
      <c r="O109" s="10">
        <v>7</v>
      </c>
      <c r="P109" s="10">
        <v>6</v>
      </c>
      <c r="Q109" s="10">
        <f t="shared" si="1"/>
        <v>1</v>
      </c>
    </row>
    <row r="110" spans="1:17">
      <c r="A110" s="10">
        <v>106</v>
      </c>
      <c r="B110" s="10" t="s">
        <v>16</v>
      </c>
      <c r="C110" s="11" t="s">
        <v>160</v>
      </c>
      <c r="D110" s="11" t="s">
        <v>161</v>
      </c>
      <c r="E110" s="11" t="s">
        <v>163</v>
      </c>
      <c r="F110" s="11">
        <v>1</v>
      </c>
      <c r="G110" s="10">
        <v>1</v>
      </c>
      <c r="H110" s="10">
        <v>0</v>
      </c>
      <c r="I110" s="11">
        <v>1</v>
      </c>
      <c r="J110" s="10">
        <v>1</v>
      </c>
      <c r="K110" s="10">
        <v>0</v>
      </c>
      <c r="L110" s="10">
        <v>10</v>
      </c>
      <c r="M110" s="10">
        <v>10</v>
      </c>
      <c r="N110" s="10">
        <v>0</v>
      </c>
      <c r="O110" s="10">
        <v>10</v>
      </c>
      <c r="P110" s="10">
        <v>7</v>
      </c>
      <c r="Q110" s="10">
        <f t="shared" si="1"/>
        <v>3</v>
      </c>
    </row>
    <row r="111" spans="1:17">
      <c r="A111" s="10">
        <v>107</v>
      </c>
      <c r="B111" s="10" t="s">
        <v>16</v>
      </c>
      <c r="C111" s="11" t="s">
        <v>160</v>
      </c>
      <c r="D111" s="11" t="s">
        <v>161</v>
      </c>
      <c r="E111" s="11" t="s">
        <v>164</v>
      </c>
      <c r="F111" s="11">
        <v>1</v>
      </c>
      <c r="G111" s="10">
        <v>1</v>
      </c>
      <c r="H111" s="10">
        <v>0</v>
      </c>
      <c r="I111" s="11">
        <v>1</v>
      </c>
      <c r="J111" s="10">
        <v>1</v>
      </c>
      <c r="K111" s="10">
        <v>0</v>
      </c>
      <c r="L111" s="10">
        <v>10</v>
      </c>
      <c r="M111" s="10">
        <v>10</v>
      </c>
      <c r="N111" s="10">
        <v>0</v>
      </c>
      <c r="O111" s="10">
        <v>10</v>
      </c>
      <c r="P111" s="10">
        <v>10</v>
      </c>
      <c r="Q111" s="10">
        <f t="shared" si="1"/>
        <v>0</v>
      </c>
    </row>
    <row r="112" spans="1:17">
      <c r="A112" s="10">
        <v>108</v>
      </c>
      <c r="B112" s="10" t="s">
        <v>16</v>
      </c>
      <c r="C112" s="11" t="s">
        <v>160</v>
      </c>
      <c r="D112" s="11" t="s">
        <v>165</v>
      </c>
      <c r="E112" s="11" t="s">
        <v>166</v>
      </c>
      <c r="F112" s="11">
        <v>1</v>
      </c>
      <c r="G112" s="10">
        <v>1</v>
      </c>
      <c r="H112" s="10">
        <v>0</v>
      </c>
      <c r="I112" s="11">
        <v>1</v>
      </c>
      <c r="J112" s="10">
        <v>1</v>
      </c>
      <c r="K112" s="10">
        <v>0</v>
      </c>
      <c r="L112" s="10">
        <v>7</v>
      </c>
      <c r="M112" s="10">
        <v>7</v>
      </c>
      <c r="N112" s="10">
        <v>0</v>
      </c>
      <c r="O112" s="10">
        <v>7</v>
      </c>
      <c r="P112" s="10">
        <v>7</v>
      </c>
      <c r="Q112" s="10">
        <f t="shared" si="1"/>
        <v>0</v>
      </c>
    </row>
    <row r="113" spans="1:17">
      <c r="A113" s="10">
        <v>109</v>
      </c>
      <c r="B113" s="10" t="s">
        <v>16</v>
      </c>
      <c r="C113" s="11" t="s">
        <v>160</v>
      </c>
      <c r="D113" s="11" t="s">
        <v>167</v>
      </c>
      <c r="E113" s="11" t="s">
        <v>168</v>
      </c>
      <c r="F113" s="11">
        <v>1</v>
      </c>
      <c r="G113" s="10">
        <v>1</v>
      </c>
      <c r="H113" s="10">
        <v>0</v>
      </c>
      <c r="I113" s="11">
        <v>1</v>
      </c>
      <c r="J113" s="10">
        <v>1</v>
      </c>
      <c r="K113" s="10">
        <v>0</v>
      </c>
      <c r="L113" s="10">
        <v>4</v>
      </c>
      <c r="M113" s="10">
        <v>4</v>
      </c>
      <c r="N113" s="10">
        <v>0</v>
      </c>
      <c r="O113" s="10">
        <v>4</v>
      </c>
      <c r="P113" s="10">
        <v>4</v>
      </c>
      <c r="Q113" s="10">
        <f t="shared" si="1"/>
        <v>0</v>
      </c>
    </row>
    <row r="114" spans="1:17">
      <c r="A114" s="10">
        <v>110</v>
      </c>
      <c r="B114" s="10" t="s">
        <v>16</v>
      </c>
      <c r="C114" s="11" t="s">
        <v>160</v>
      </c>
      <c r="D114" s="11" t="s">
        <v>167</v>
      </c>
      <c r="E114" s="11" t="s">
        <v>169</v>
      </c>
      <c r="F114" s="11">
        <v>1</v>
      </c>
      <c r="G114" s="10">
        <v>1</v>
      </c>
      <c r="H114" s="10">
        <v>0</v>
      </c>
      <c r="I114" s="11">
        <v>1</v>
      </c>
      <c r="J114" s="10">
        <v>1</v>
      </c>
      <c r="K114" s="10">
        <v>0</v>
      </c>
      <c r="L114" s="10">
        <v>4</v>
      </c>
      <c r="M114" s="10">
        <v>4</v>
      </c>
      <c r="N114" s="10">
        <v>0</v>
      </c>
      <c r="O114" s="10">
        <v>4</v>
      </c>
      <c r="P114" s="10">
        <v>4</v>
      </c>
      <c r="Q114" s="10">
        <f t="shared" si="1"/>
        <v>0</v>
      </c>
    </row>
    <row r="115" spans="1:17">
      <c r="A115" s="10">
        <v>111</v>
      </c>
      <c r="B115" s="10" t="s">
        <v>16</v>
      </c>
      <c r="C115" s="11" t="s">
        <v>160</v>
      </c>
      <c r="D115" s="11" t="s">
        <v>167</v>
      </c>
      <c r="E115" s="11" t="s">
        <v>170</v>
      </c>
      <c r="F115" s="11">
        <v>1</v>
      </c>
      <c r="G115" s="10">
        <v>1</v>
      </c>
      <c r="H115" s="10">
        <v>0</v>
      </c>
      <c r="I115" s="11">
        <v>1</v>
      </c>
      <c r="J115" s="10">
        <v>1</v>
      </c>
      <c r="K115" s="10">
        <v>0</v>
      </c>
      <c r="L115" s="10">
        <v>3</v>
      </c>
      <c r="M115" s="10">
        <v>3</v>
      </c>
      <c r="N115" s="10">
        <v>0</v>
      </c>
      <c r="O115" s="10">
        <v>3</v>
      </c>
      <c r="P115" s="10">
        <v>3</v>
      </c>
      <c r="Q115" s="10">
        <f t="shared" si="1"/>
        <v>0</v>
      </c>
    </row>
    <row r="116" spans="1:17">
      <c r="A116" s="10">
        <v>112</v>
      </c>
      <c r="B116" s="10" t="s">
        <v>16</v>
      </c>
      <c r="C116" s="11" t="s">
        <v>160</v>
      </c>
      <c r="D116" s="11" t="s">
        <v>167</v>
      </c>
      <c r="E116" s="11" t="s">
        <v>171</v>
      </c>
      <c r="F116" s="11">
        <v>1</v>
      </c>
      <c r="G116" s="10">
        <v>1</v>
      </c>
      <c r="H116" s="10">
        <v>0</v>
      </c>
      <c r="I116" s="11">
        <v>1</v>
      </c>
      <c r="J116" s="10">
        <v>1</v>
      </c>
      <c r="K116" s="10">
        <v>0</v>
      </c>
      <c r="L116" s="10">
        <v>5</v>
      </c>
      <c r="M116" s="10">
        <v>5</v>
      </c>
      <c r="N116" s="10">
        <v>0</v>
      </c>
      <c r="O116" s="10">
        <v>5</v>
      </c>
      <c r="P116" s="10">
        <v>3</v>
      </c>
      <c r="Q116" s="10">
        <f t="shared" si="1"/>
        <v>2</v>
      </c>
    </row>
    <row r="117" spans="1:17">
      <c r="A117" s="10">
        <v>113</v>
      </c>
      <c r="B117" s="10" t="s">
        <v>16</v>
      </c>
      <c r="C117" s="11" t="s">
        <v>160</v>
      </c>
      <c r="D117" s="11" t="s">
        <v>172</v>
      </c>
      <c r="E117" s="11" t="s">
        <v>173</v>
      </c>
      <c r="F117" s="11">
        <v>1</v>
      </c>
      <c r="G117" s="10">
        <v>1</v>
      </c>
      <c r="H117" s="10">
        <v>0</v>
      </c>
      <c r="I117" s="11">
        <v>1</v>
      </c>
      <c r="J117" s="10">
        <v>1</v>
      </c>
      <c r="K117" s="10">
        <v>0</v>
      </c>
      <c r="L117" s="10">
        <v>11</v>
      </c>
      <c r="M117" s="10">
        <v>11</v>
      </c>
      <c r="N117" s="10">
        <v>0</v>
      </c>
      <c r="O117" s="10">
        <v>11</v>
      </c>
      <c r="P117" s="10">
        <v>11</v>
      </c>
      <c r="Q117" s="10">
        <f t="shared" si="1"/>
        <v>0</v>
      </c>
    </row>
    <row r="118" spans="1:17">
      <c r="A118" s="10">
        <v>114</v>
      </c>
      <c r="B118" s="10" t="s">
        <v>16</v>
      </c>
      <c r="C118" s="11" t="s">
        <v>160</v>
      </c>
      <c r="D118" s="11" t="s">
        <v>172</v>
      </c>
      <c r="E118" s="11" t="s">
        <v>174</v>
      </c>
      <c r="F118" s="11">
        <v>1</v>
      </c>
      <c r="G118" s="10">
        <v>1</v>
      </c>
      <c r="H118" s="10">
        <v>0</v>
      </c>
      <c r="I118" s="11">
        <v>1</v>
      </c>
      <c r="J118" s="10">
        <v>1</v>
      </c>
      <c r="K118" s="10">
        <v>0</v>
      </c>
      <c r="L118" s="10">
        <v>10</v>
      </c>
      <c r="M118" s="10">
        <v>10</v>
      </c>
      <c r="N118" s="10">
        <v>0</v>
      </c>
      <c r="O118" s="10">
        <v>10</v>
      </c>
      <c r="P118" s="10">
        <v>10</v>
      </c>
      <c r="Q118" s="10">
        <f t="shared" si="1"/>
        <v>0</v>
      </c>
    </row>
    <row r="119" spans="1:17">
      <c r="A119" s="10">
        <v>115</v>
      </c>
      <c r="B119" s="10" t="s">
        <v>16</v>
      </c>
      <c r="C119" s="11" t="s">
        <v>160</v>
      </c>
      <c r="D119" s="11" t="s">
        <v>172</v>
      </c>
      <c r="E119" s="11" t="s">
        <v>175</v>
      </c>
      <c r="F119" s="11">
        <v>1</v>
      </c>
      <c r="G119" s="10">
        <v>1</v>
      </c>
      <c r="H119" s="10">
        <v>0</v>
      </c>
      <c r="I119" s="11">
        <v>1</v>
      </c>
      <c r="J119" s="10">
        <v>1</v>
      </c>
      <c r="K119" s="10">
        <v>0</v>
      </c>
      <c r="L119" s="10">
        <v>7</v>
      </c>
      <c r="M119" s="10">
        <v>7</v>
      </c>
      <c r="N119" s="10">
        <v>0</v>
      </c>
      <c r="O119" s="10">
        <v>7</v>
      </c>
      <c r="P119" s="10">
        <v>7</v>
      </c>
      <c r="Q119" s="10">
        <f t="shared" si="1"/>
        <v>0</v>
      </c>
    </row>
    <row r="120" spans="1:17">
      <c r="A120" s="10">
        <v>116</v>
      </c>
      <c r="B120" s="10" t="s">
        <v>16</v>
      </c>
      <c r="C120" s="11" t="s">
        <v>160</v>
      </c>
      <c r="D120" s="11" t="s">
        <v>176</v>
      </c>
      <c r="E120" s="11" t="s">
        <v>177</v>
      </c>
      <c r="F120" s="11">
        <v>1</v>
      </c>
      <c r="G120" s="10">
        <v>1</v>
      </c>
      <c r="H120" s="10">
        <v>0</v>
      </c>
      <c r="I120" s="11">
        <v>1</v>
      </c>
      <c r="J120" s="10">
        <v>1</v>
      </c>
      <c r="K120" s="10">
        <v>0</v>
      </c>
      <c r="L120" s="10">
        <v>6</v>
      </c>
      <c r="M120" s="10">
        <v>6</v>
      </c>
      <c r="N120" s="10">
        <v>0</v>
      </c>
      <c r="O120" s="10">
        <v>6</v>
      </c>
      <c r="P120" s="10">
        <v>5</v>
      </c>
      <c r="Q120" s="10">
        <f t="shared" si="1"/>
        <v>1</v>
      </c>
    </row>
    <row r="121" spans="1:17">
      <c r="A121" s="10">
        <v>117</v>
      </c>
      <c r="B121" s="10" t="s">
        <v>16</v>
      </c>
      <c r="C121" s="11" t="s">
        <v>160</v>
      </c>
      <c r="D121" s="11" t="s">
        <v>176</v>
      </c>
      <c r="E121" s="11" t="s">
        <v>178</v>
      </c>
      <c r="F121" s="11">
        <v>1</v>
      </c>
      <c r="G121" s="10">
        <v>1</v>
      </c>
      <c r="H121" s="10">
        <v>0</v>
      </c>
      <c r="I121" s="11">
        <v>1</v>
      </c>
      <c r="J121" s="10">
        <v>1</v>
      </c>
      <c r="K121" s="10">
        <v>0</v>
      </c>
      <c r="L121" s="10">
        <v>5</v>
      </c>
      <c r="M121" s="10">
        <v>5</v>
      </c>
      <c r="N121" s="10">
        <v>0</v>
      </c>
      <c r="O121" s="10">
        <v>5</v>
      </c>
      <c r="P121" s="10">
        <v>5</v>
      </c>
      <c r="Q121" s="10">
        <f t="shared" si="1"/>
        <v>0</v>
      </c>
    </row>
    <row r="122" spans="1:17">
      <c r="A122" s="10">
        <v>118</v>
      </c>
      <c r="B122" s="10" t="s">
        <v>16</v>
      </c>
      <c r="C122" s="11" t="s">
        <v>160</v>
      </c>
      <c r="D122" s="11" t="s">
        <v>176</v>
      </c>
      <c r="E122" s="11" t="s">
        <v>179</v>
      </c>
      <c r="F122" s="11">
        <v>1</v>
      </c>
      <c r="G122" s="10">
        <v>0</v>
      </c>
      <c r="H122" s="10">
        <v>1</v>
      </c>
      <c r="I122" s="11">
        <v>1</v>
      </c>
      <c r="J122" s="10">
        <v>1</v>
      </c>
      <c r="K122" s="10">
        <v>0</v>
      </c>
      <c r="L122" s="10">
        <v>2</v>
      </c>
      <c r="M122" s="10">
        <v>2</v>
      </c>
      <c r="N122" s="10">
        <v>0</v>
      </c>
      <c r="O122" s="10">
        <v>2</v>
      </c>
      <c r="P122" s="10">
        <v>2</v>
      </c>
      <c r="Q122" s="10">
        <f t="shared" si="1"/>
        <v>0</v>
      </c>
    </row>
    <row r="123" spans="1:17">
      <c r="A123" s="10">
        <v>119</v>
      </c>
      <c r="B123" s="10" t="s">
        <v>16</v>
      </c>
      <c r="C123" s="11" t="s">
        <v>160</v>
      </c>
      <c r="D123" s="11" t="s">
        <v>176</v>
      </c>
      <c r="E123" s="11" t="s">
        <v>180</v>
      </c>
      <c r="F123" s="11">
        <v>1</v>
      </c>
      <c r="G123" s="10">
        <v>1</v>
      </c>
      <c r="H123" s="10">
        <v>0</v>
      </c>
      <c r="I123" s="11">
        <v>1</v>
      </c>
      <c r="J123" s="10">
        <v>1</v>
      </c>
      <c r="K123" s="10">
        <v>0</v>
      </c>
      <c r="L123" s="10">
        <v>3</v>
      </c>
      <c r="M123" s="10">
        <v>3</v>
      </c>
      <c r="N123" s="10">
        <v>0</v>
      </c>
      <c r="O123" s="10">
        <v>3</v>
      </c>
      <c r="P123" s="10">
        <v>3</v>
      </c>
      <c r="Q123" s="10">
        <f t="shared" si="1"/>
        <v>0</v>
      </c>
    </row>
    <row r="124" spans="1:17">
      <c r="A124" s="10">
        <v>120</v>
      </c>
      <c r="B124" s="10" t="s">
        <v>16</v>
      </c>
      <c r="C124" s="11" t="s">
        <v>160</v>
      </c>
      <c r="D124" s="11" t="s">
        <v>176</v>
      </c>
      <c r="E124" s="11" t="s">
        <v>181</v>
      </c>
      <c r="F124" s="11">
        <v>1</v>
      </c>
      <c r="G124" s="10">
        <v>1</v>
      </c>
      <c r="H124" s="10">
        <v>0</v>
      </c>
      <c r="I124" s="11">
        <v>1</v>
      </c>
      <c r="J124" s="10">
        <v>1</v>
      </c>
      <c r="K124" s="10">
        <v>0</v>
      </c>
      <c r="L124" s="10">
        <v>7</v>
      </c>
      <c r="M124" s="10">
        <v>7</v>
      </c>
      <c r="N124" s="10">
        <v>0</v>
      </c>
      <c r="O124" s="10">
        <v>7</v>
      </c>
      <c r="P124" s="10">
        <v>5</v>
      </c>
      <c r="Q124" s="10">
        <f t="shared" si="1"/>
        <v>2</v>
      </c>
    </row>
    <row r="125" spans="1:17">
      <c r="A125" s="10">
        <v>121</v>
      </c>
      <c r="B125" s="10" t="s">
        <v>16</v>
      </c>
      <c r="C125" s="11" t="s">
        <v>160</v>
      </c>
      <c r="D125" s="11" t="s">
        <v>176</v>
      </c>
      <c r="E125" s="11" t="s">
        <v>182</v>
      </c>
      <c r="F125" s="11">
        <v>1</v>
      </c>
      <c r="G125" s="10">
        <v>1</v>
      </c>
      <c r="H125" s="10">
        <v>0</v>
      </c>
      <c r="I125" s="11">
        <v>1</v>
      </c>
      <c r="J125" s="10">
        <v>1</v>
      </c>
      <c r="K125" s="10">
        <v>0</v>
      </c>
      <c r="L125" s="10">
        <v>5</v>
      </c>
      <c r="M125" s="10">
        <v>5</v>
      </c>
      <c r="N125" s="10">
        <v>0</v>
      </c>
      <c r="O125" s="10">
        <v>5</v>
      </c>
      <c r="P125" s="10">
        <v>5</v>
      </c>
      <c r="Q125" s="10">
        <f t="shared" si="1"/>
        <v>0</v>
      </c>
    </row>
    <row r="126" spans="1:17">
      <c r="A126" s="10">
        <v>122</v>
      </c>
      <c r="B126" s="10" t="s">
        <v>16</v>
      </c>
      <c r="C126" s="11" t="s">
        <v>160</v>
      </c>
      <c r="D126" s="11" t="s">
        <v>176</v>
      </c>
      <c r="E126" s="11" t="s">
        <v>95</v>
      </c>
      <c r="F126" s="11">
        <v>1</v>
      </c>
      <c r="G126" s="10">
        <v>1</v>
      </c>
      <c r="H126" s="10">
        <v>0</v>
      </c>
      <c r="I126" s="11">
        <v>1</v>
      </c>
      <c r="J126" s="10">
        <v>1</v>
      </c>
      <c r="K126" s="10">
        <v>0</v>
      </c>
      <c r="L126" s="10">
        <v>5</v>
      </c>
      <c r="M126" s="10">
        <v>5</v>
      </c>
      <c r="N126" s="10">
        <v>0</v>
      </c>
      <c r="O126" s="10">
        <v>5</v>
      </c>
      <c r="P126" s="10">
        <v>5</v>
      </c>
      <c r="Q126" s="10">
        <f t="shared" si="1"/>
        <v>0</v>
      </c>
    </row>
    <row r="127" spans="1:17">
      <c r="A127" s="10">
        <v>123</v>
      </c>
      <c r="B127" s="10" t="s">
        <v>16</v>
      </c>
      <c r="C127" s="11" t="s">
        <v>160</v>
      </c>
      <c r="D127" s="11" t="s">
        <v>183</v>
      </c>
      <c r="E127" s="11" t="s">
        <v>184</v>
      </c>
      <c r="F127" s="11">
        <v>1</v>
      </c>
      <c r="G127" s="10">
        <v>1</v>
      </c>
      <c r="H127" s="10">
        <v>0</v>
      </c>
      <c r="I127" s="11">
        <v>1</v>
      </c>
      <c r="J127" s="10">
        <v>1</v>
      </c>
      <c r="K127" s="10">
        <v>0</v>
      </c>
      <c r="L127" s="10">
        <v>9</v>
      </c>
      <c r="M127" s="10">
        <v>9</v>
      </c>
      <c r="N127" s="10">
        <v>0</v>
      </c>
      <c r="O127" s="10">
        <v>9</v>
      </c>
      <c r="P127" s="10">
        <v>9</v>
      </c>
      <c r="Q127" s="10">
        <f t="shared" si="1"/>
        <v>0</v>
      </c>
    </row>
    <row r="128" spans="1:17">
      <c r="A128" s="10">
        <v>124</v>
      </c>
      <c r="B128" s="10" t="s">
        <v>16</v>
      </c>
      <c r="C128" s="11" t="s">
        <v>160</v>
      </c>
      <c r="D128" s="11" t="s">
        <v>183</v>
      </c>
      <c r="E128" s="11" t="s">
        <v>185</v>
      </c>
      <c r="F128" s="11">
        <v>1</v>
      </c>
      <c r="G128" s="10">
        <v>0</v>
      </c>
      <c r="H128" s="10">
        <v>1</v>
      </c>
      <c r="I128" s="11">
        <v>1</v>
      </c>
      <c r="J128" s="10">
        <v>1</v>
      </c>
      <c r="K128" s="10">
        <v>0</v>
      </c>
      <c r="L128" s="10">
        <v>3</v>
      </c>
      <c r="M128" s="10">
        <v>3</v>
      </c>
      <c r="N128" s="10">
        <v>0</v>
      </c>
      <c r="O128" s="10">
        <v>3</v>
      </c>
      <c r="P128" s="10">
        <v>3</v>
      </c>
      <c r="Q128" s="10">
        <f t="shared" si="1"/>
        <v>0</v>
      </c>
    </row>
    <row r="129" spans="1:17">
      <c r="A129" s="10">
        <v>125</v>
      </c>
      <c r="B129" s="10" t="s">
        <v>16</v>
      </c>
      <c r="C129" s="11" t="s">
        <v>160</v>
      </c>
      <c r="D129" s="11" t="s">
        <v>183</v>
      </c>
      <c r="E129" s="11" t="s">
        <v>186</v>
      </c>
      <c r="F129" s="11">
        <v>1</v>
      </c>
      <c r="G129" s="10">
        <v>1</v>
      </c>
      <c r="H129" s="10">
        <v>0</v>
      </c>
      <c r="I129" s="11">
        <v>1</v>
      </c>
      <c r="J129" s="10">
        <v>1</v>
      </c>
      <c r="K129" s="10">
        <v>0</v>
      </c>
      <c r="L129" s="10">
        <v>4</v>
      </c>
      <c r="M129" s="10">
        <v>4</v>
      </c>
      <c r="N129" s="10">
        <v>0</v>
      </c>
      <c r="O129" s="10">
        <v>4</v>
      </c>
      <c r="P129" s="10">
        <v>4</v>
      </c>
      <c r="Q129" s="10">
        <f t="shared" si="1"/>
        <v>0</v>
      </c>
    </row>
    <row r="130" spans="1:17">
      <c r="A130" s="10">
        <v>126</v>
      </c>
      <c r="B130" s="10" t="s">
        <v>16</v>
      </c>
      <c r="C130" s="11" t="s">
        <v>160</v>
      </c>
      <c r="D130" s="11" t="s">
        <v>183</v>
      </c>
      <c r="E130" s="11" t="s">
        <v>187</v>
      </c>
      <c r="F130" s="11">
        <v>1</v>
      </c>
      <c r="G130" s="10">
        <v>1</v>
      </c>
      <c r="H130" s="10">
        <v>0</v>
      </c>
      <c r="I130" s="11">
        <v>1</v>
      </c>
      <c r="J130" s="10">
        <v>1</v>
      </c>
      <c r="K130" s="10">
        <v>0</v>
      </c>
      <c r="L130" s="10">
        <v>4</v>
      </c>
      <c r="M130" s="10">
        <v>4</v>
      </c>
      <c r="N130" s="10">
        <v>0</v>
      </c>
      <c r="O130" s="10">
        <v>4</v>
      </c>
      <c r="P130" s="10">
        <v>4</v>
      </c>
      <c r="Q130" s="10">
        <f t="shared" si="1"/>
        <v>0</v>
      </c>
    </row>
    <row r="131" spans="1:17">
      <c r="A131" s="10">
        <v>127</v>
      </c>
      <c r="B131" s="10" t="s">
        <v>16</v>
      </c>
      <c r="C131" s="11" t="s">
        <v>160</v>
      </c>
      <c r="D131" s="11" t="s">
        <v>183</v>
      </c>
      <c r="E131" s="11" t="s">
        <v>188</v>
      </c>
      <c r="F131" s="11">
        <v>1</v>
      </c>
      <c r="G131" s="10">
        <v>1</v>
      </c>
      <c r="H131" s="10">
        <v>0</v>
      </c>
      <c r="I131" s="11">
        <v>1</v>
      </c>
      <c r="J131" s="10">
        <v>1</v>
      </c>
      <c r="K131" s="10">
        <v>0</v>
      </c>
      <c r="L131" s="10">
        <v>4</v>
      </c>
      <c r="M131" s="10">
        <v>4</v>
      </c>
      <c r="N131" s="10">
        <v>0</v>
      </c>
      <c r="O131" s="10">
        <v>4</v>
      </c>
      <c r="P131" s="10">
        <v>4</v>
      </c>
      <c r="Q131" s="10">
        <f t="shared" si="1"/>
        <v>0</v>
      </c>
    </row>
    <row r="132" spans="1:17">
      <c r="A132" s="10">
        <v>128</v>
      </c>
      <c r="B132" s="10" t="s">
        <v>16</v>
      </c>
      <c r="C132" s="11" t="s">
        <v>160</v>
      </c>
      <c r="D132" s="11" t="s">
        <v>189</v>
      </c>
      <c r="E132" s="11" t="s">
        <v>190</v>
      </c>
      <c r="F132" s="11">
        <v>1</v>
      </c>
      <c r="G132" s="10">
        <v>1</v>
      </c>
      <c r="H132" s="10">
        <v>0</v>
      </c>
      <c r="I132" s="11">
        <v>1</v>
      </c>
      <c r="J132" s="10">
        <v>1</v>
      </c>
      <c r="K132" s="10">
        <v>0</v>
      </c>
      <c r="L132" s="10">
        <v>6</v>
      </c>
      <c r="M132" s="10">
        <v>6</v>
      </c>
      <c r="N132" s="10">
        <v>0</v>
      </c>
      <c r="O132" s="10">
        <v>6</v>
      </c>
      <c r="P132" s="10">
        <v>5</v>
      </c>
      <c r="Q132" s="10">
        <f t="shared" si="1"/>
        <v>1</v>
      </c>
    </row>
    <row r="133" spans="1:17">
      <c r="A133" s="10">
        <v>129</v>
      </c>
      <c r="B133" s="10" t="s">
        <v>16</v>
      </c>
      <c r="C133" s="11" t="s">
        <v>160</v>
      </c>
      <c r="D133" s="11" t="s">
        <v>189</v>
      </c>
      <c r="E133" s="11" t="s">
        <v>191</v>
      </c>
      <c r="F133" s="11">
        <v>1</v>
      </c>
      <c r="G133" s="10">
        <v>1</v>
      </c>
      <c r="H133" s="10">
        <v>0</v>
      </c>
      <c r="I133" s="11">
        <v>1</v>
      </c>
      <c r="J133" s="10">
        <v>1</v>
      </c>
      <c r="K133" s="10">
        <v>0</v>
      </c>
      <c r="L133" s="10">
        <v>9</v>
      </c>
      <c r="M133" s="10">
        <v>9</v>
      </c>
      <c r="N133" s="10">
        <v>0</v>
      </c>
      <c r="O133" s="10">
        <v>9</v>
      </c>
      <c r="P133" s="10">
        <v>9</v>
      </c>
      <c r="Q133" s="10">
        <f t="shared" si="1"/>
        <v>0</v>
      </c>
    </row>
    <row r="134" spans="1:17">
      <c r="A134" s="10">
        <v>130</v>
      </c>
      <c r="B134" s="10" t="s">
        <v>16</v>
      </c>
      <c r="C134" s="11" t="s">
        <v>160</v>
      </c>
      <c r="D134" s="11" t="s">
        <v>189</v>
      </c>
      <c r="E134" s="11" t="s">
        <v>192</v>
      </c>
      <c r="F134" s="11">
        <v>1</v>
      </c>
      <c r="G134" s="10">
        <v>1</v>
      </c>
      <c r="H134" s="10">
        <v>0</v>
      </c>
      <c r="I134" s="11">
        <v>1</v>
      </c>
      <c r="J134" s="10">
        <v>1</v>
      </c>
      <c r="K134" s="10">
        <v>0</v>
      </c>
      <c r="L134" s="10">
        <v>4</v>
      </c>
      <c r="M134" s="10">
        <v>4</v>
      </c>
      <c r="N134" s="10">
        <v>0</v>
      </c>
      <c r="O134" s="10">
        <v>4</v>
      </c>
      <c r="P134" s="10">
        <v>4</v>
      </c>
      <c r="Q134" s="10">
        <f t="shared" ref="Q134:Q162" si="2">O134-P134</f>
        <v>0</v>
      </c>
    </row>
    <row r="135" spans="1:17">
      <c r="A135" s="10">
        <v>131</v>
      </c>
      <c r="B135" s="10" t="s">
        <v>16</v>
      </c>
      <c r="C135" s="11" t="s">
        <v>160</v>
      </c>
      <c r="D135" s="11" t="s">
        <v>193</v>
      </c>
      <c r="E135" s="11" t="s">
        <v>20</v>
      </c>
      <c r="F135" s="11">
        <v>1</v>
      </c>
      <c r="G135" s="10">
        <v>1</v>
      </c>
      <c r="H135" s="10">
        <v>0</v>
      </c>
      <c r="I135" s="11">
        <v>1</v>
      </c>
      <c r="J135" s="10">
        <v>0</v>
      </c>
      <c r="K135" s="10">
        <v>1</v>
      </c>
      <c r="L135" s="10">
        <v>2</v>
      </c>
      <c r="M135" s="10">
        <v>2</v>
      </c>
      <c r="N135" s="10">
        <v>0</v>
      </c>
      <c r="O135" s="10">
        <v>2</v>
      </c>
      <c r="P135" s="10">
        <v>2</v>
      </c>
      <c r="Q135" s="10">
        <f t="shared" si="2"/>
        <v>0</v>
      </c>
    </row>
    <row r="136" spans="1:17">
      <c r="A136" s="10">
        <v>132</v>
      </c>
      <c r="B136" s="10" t="s">
        <v>16</v>
      </c>
      <c r="C136" s="11" t="s">
        <v>160</v>
      </c>
      <c r="D136" s="11" t="s">
        <v>193</v>
      </c>
      <c r="E136" s="11" t="s">
        <v>78</v>
      </c>
      <c r="F136" s="11">
        <v>1</v>
      </c>
      <c r="G136" s="10">
        <v>1</v>
      </c>
      <c r="H136" s="10">
        <v>0</v>
      </c>
      <c r="I136" s="11">
        <v>1</v>
      </c>
      <c r="J136" s="10">
        <v>0</v>
      </c>
      <c r="K136" s="10">
        <v>1</v>
      </c>
      <c r="L136" s="10">
        <v>2</v>
      </c>
      <c r="M136" s="10">
        <v>2</v>
      </c>
      <c r="N136" s="10">
        <v>0</v>
      </c>
      <c r="O136" s="10">
        <v>2</v>
      </c>
      <c r="P136" s="10">
        <v>2</v>
      </c>
      <c r="Q136" s="10">
        <f t="shared" si="2"/>
        <v>0</v>
      </c>
    </row>
    <row r="137" spans="1:17">
      <c r="A137" s="10">
        <v>133</v>
      </c>
      <c r="B137" s="10" t="s">
        <v>16</v>
      </c>
      <c r="C137" s="11" t="s">
        <v>160</v>
      </c>
      <c r="D137" s="11" t="s">
        <v>194</v>
      </c>
      <c r="E137" s="11" t="s">
        <v>194</v>
      </c>
      <c r="F137" s="11">
        <v>1</v>
      </c>
      <c r="G137" s="10">
        <v>1</v>
      </c>
      <c r="H137" s="10">
        <v>0</v>
      </c>
      <c r="I137" s="11">
        <v>1</v>
      </c>
      <c r="J137" s="10">
        <v>1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f t="shared" si="2"/>
        <v>0</v>
      </c>
    </row>
    <row r="138" spans="1:17">
      <c r="A138" s="10">
        <v>134</v>
      </c>
      <c r="B138" s="10" t="s">
        <v>16</v>
      </c>
      <c r="C138" s="11" t="s">
        <v>160</v>
      </c>
      <c r="D138" s="11" t="s">
        <v>195</v>
      </c>
      <c r="E138" s="11" t="s">
        <v>196</v>
      </c>
      <c r="F138" s="11">
        <v>1</v>
      </c>
      <c r="G138" s="10">
        <v>1</v>
      </c>
      <c r="H138" s="10">
        <v>0</v>
      </c>
      <c r="I138" s="11">
        <v>1</v>
      </c>
      <c r="J138" s="10">
        <v>1</v>
      </c>
      <c r="K138" s="10">
        <v>0</v>
      </c>
      <c r="L138" s="10">
        <v>5</v>
      </c>
      <c r="M138" s="10">
        <v>5</v>
      </c>
      <c r="N138" s="10">
        <v>0</v>
      </c>
      <c r="O138" s="10">
        <v>5</v>
      </c>
      <c r="P138" s="10">
        <v>5</v>
      </c>
      <c r="Q138" s="10">
        <f t="shared" si="2"/>
        <v>0</v>
      </c>
    </row>
    <row r="139" spans="1:17">
      <c r="A139" s="10">
        <v>135</v>
      </c>
      <c r="B139" s="10" t="s">
        <v>16</v>
      </c>
      <c r="C139" s="11" t="s">
        <v>160</v>
      </c>
      <c r="D139" s="11" t="s">
        <v>195</v>
      </c>
      <c r="E139" s="11" t="s">
        <v>197</v>
      </c>
      <c r="F139" s="11">
        <v>1</v>
      </c>
      <c r="G139" s="10">
        <v>1</v>
      </c>
      <c r="H139" s="10">
        <v>0</v>
      </c>
      <c r="I139" s="11">
        <v>1</v>
      </c>
      <c r="J139" s="10">
        <v>1</v>
      </c>
      <c r="K139" s="10">
        <v>0</v>
      </c>
      <c r="L139" s="10">
        <v>3</v>
      </c>
      <c r="M139" s="10">
        <v>3</v>
      </c>
      <c r="N139" s="10">
        <v>0</v>
      </c>
      <c r="O139" s="10">
        <v>3</v>
      </c>
      <c r="P139" s="10">
        <v>3</v>
      </c>
      <c r="Q139" s="10">
        <f t="shared" si="2"/>
        <v>0</v>
      </c>
    </row>
    <row r="140" spans="1:17">
      <c r="A140" s="10">
        <v>136</v>
      </c>
      <c r="B140" s="10" t="s">
        <v>16</v>
      </c>
      <c r="C140" s="11" t="s">
        <v>160</v>
      </c>
      <c r="D140" s="11" t="s">
        <v>195</v>
      </c>
      <c r="E140" s="11" t="s">
        <v>198</v>
      </c>
      <c r="F140" s="11">
        <v>1</v>
      </c>
      <c r="G140" s="10">
        <v>1</v>
      </c>
      <c r="H140" s="10">
        <v>0</v>
      </c>
      <c r="I140" s="11">
        <v>1</v>
      </c>
      <c r="J140" s="10">
        <v>1</v>
      </c>
      <c r="K140" s="10">
        <v>0</v>
      </c>
      <c r="L140" s="10">
        <v>10</v>
      </c>
      <c r="M140" s="10">
        <v>10</v>
      </c>
      <c r="N140" s="10">
        <v>0</v>
      </c>
      <c r="O140" s="10">
        <v>10</v>
      </c>
      <c r="P140" s="10">
        <v>10</v>
      </c>
      <c r="Q140" s="10">
        <f t="shared" si="2"/>
        <v>0</v>
      </c>
    </row>
    <row r="141" spans="1:17">
      <c r="A141" s="10">
        <v>137</v>
      </c>
      <c r="B141" s="10" t="s">
        <v>16</v>
      </c>
      <c r="C141" s="11" t="s">
        <v>160</v>
      </c>
      <c r="D141" s="11" t="s">
        <v>195</v>
      </c>
      <c r="E141" s="11" t="s">
        <v>199</v>
      </c>
      <c r="F141" s="11">
        <v>1</v>
      </c>
      <c r="G141" s="10">
        <v>1</v>
      </c>
      <c r="H141" s="10">
        <v>0</v>
      </c>
      <c r="I141" s="11">
        <v>1</v>
      </c>
      <c r="J141" s="10">
        <v>1</v>
      </c>
      <c r="K141" s="10">
        <v>0</v>
      </c>
      <c r="L141" s="10">
        <v>8</v>
      </c>
      <c r="M141" s="10">
        <v>8</v>
      </c>
      <c r="N141" s="10">
        <v>0</v>
      </c>
      <c r="O141" s="10">
        <v>8</v>
      </c>
      <c r="P141" s="10">
        <v>8</v>
      </c>
      <c r="Q141" s="10">
        <f t="shared" si="2"/>
        <v>0</v>
      </c>
    </row>
    <row r="142" spans="1:17">
      <c r="A142" s="10">
        <v>138</v>
      </c>
      <c r="B142" s="10" t="s">
        <v>16</v>
      </c>
      <c r="C142" s="11" t="s">
        <v>160</v>
      </c>
      <c r="D142" s="11" t="s">
        <v>200</v>
      </c>
      <c r="E142" s="11" t="s">
        <v>201</v>
      </c>
      <c r="F142" s="11">
        <v>1</v>
      </c>
      <c r="G142" s="10">
        <v>1</v>
      </c>
      <c r="H142" s="10">
        <v>0</v>
      </c>
      <c r="I142" s="11">
        <v>1</v>
      </c>
      <c r="J142" s="10">
        <v>1</v>
      </c>
      <c r="K142" s="10">
        <v>0</v>
      </c>
      <c r="L142" s="10">
        <v>15</v>
      </c>
      <c r="M142" s="10">
        <v>15</v>
      </c>
      <c r="N142" s="10">
        <v>0</v>
      </c>
      <c r="O142" s="10">
        <v>15</v>
      </c>
      <c r="P142" s="10">
        <v>15</v>
      </c>
      <c r="Q142" s="10">
        <f t="shared" si="2"/>
        <v>0</v>
      </c>
    </row>
    <row r="143" spans="1:17">
      <c r="A143" s="10">
        <v>139</v>
      </c>
      <c r="B143" s="10" t="s">
        <v>16</v>
      </c>
      <c r="C143" s="11" t="s">
        <v>160</v>
      </c>
      <c r="D143" s="11" t="s">
        <v>200</v>
      </c>
      <c r="E143" s="11" t="s">
        <v>202</v>
      </c>
      <c r="F143" s="11">
        <v>1</v>
      </c>
      <c r="G143" s="10">
        <v>1</v>
      </c>
      <c r="H143" s="10">
        <v>0</v>
      </c>
      <c r="I143" s="11">
        <v>1</v>
      </c>
      <c r="J143" s="10">
        <v>1</v>
      </c>
      <c r="K143" s="10">
        <v>0</v>
      </c>
      <c r="L143" s="10">
        <v>10</v>
      </c>
      <c r="M143" s="10">
        <v>10</v>
      </c>
      <c r="N143" s="10">
        <v>0</v>
      </c>
      <c r="O143" s="10">
        <v>10</v>
      </c>
      <c r="P143" s="10">
        <v>10</v>
      </c>
      <c r="Q143" s="10">
        <f t="shared" si="2"/>
        <v>0</v>
      </c>
    </row>
    <row r="144" spans="1:17">
      <c r="A144" s="10">
        <v>140</v>
      </c>
      <c r="B144" s="10" t="s">
        <v>16</v>
      </c>
      <c r="C144" s="11" t="s">
        <v>160</v>
      </c>
      <c r="D144" s="11" t="s">
        <v>200</v>
      </c>
      <c r="E144" s="11" t="s">
        <v>203</v>
      </c>
      <c r="F144" s="11">
        <v>1</v>
      </c>
      <c r="G144" s="10">
        <v>0</v>
      </c>
      <c r="H144" s="10">
        <v>1</v>
      </c>
      <c r="I144" s="11">
        <v>1</v>
      </c>
      <c r="J144" s="10">
        <v>1</v>
      </c>
      <c r="K144" s="10">
        <v>0</v>
      </c>
      <c r="L144" s="10">
        <v>10</v>
      </c>
      <c r="M144" s="10">
        <v>10</v>
      </c>
      <c r="N144" s="10">
        <v>0</v>
      </c>
      <c r="O144" s="10">
        <v>10</v>
      </c>
      <c r="P144" s="10">
        <v>10</v>
      </c>
      <c r="Q144" s="10">
        <f t="shared" si="2"/>
        <v>0</v>
      </c>
    </row>
    <row r="145" spans="1:17">
      <c r="A145" s="10">
        <v>141</v>
      </c>
      <c r="B145" s="10" t="s">
        <v>16</v>
      </c>
      <c r="C145" s="11" t="s">
        <v>204</v>
      </c>
      <c r="D145" s="11" t="s">
        <v>205</v>
      </c>
      <c r="E145" s="11" t="s">
        <v>206</v>
      </c>
      <c r="F145" s="11">
        <v>1</v>
      </c>
      <c r="G145" s="10">
        <v>1</v>
      </c>
      <c r="H145" s="10">
        <v>0</v>
      </c>
      <c r="I145" s="11">
        <v>1</v>
      </c>
      <c r="J145" s="10">
        <v>0</v>
      </c>
      <c r="K145" s="10">
        <v>1</v>
      </c>
      <c r="L145" s="10">
        <v>9</v>
      </c>
      <c r="M145" s="10">
        <v>9</v>
      </c>
      <c r="N145" s="10">
        <v>0</v>
      </c>
      <c r="O145" s="10">
        <v>9</v>
      </c>
      <c r="P145" s="10">
        <v>9</v>
      </c>
      <c r="Q145" s="10">
        <f t="shared" si="2"/>
        <v>0</v>
      </c>
    </row>
    <row r="146" spans="1:17">
      <c r="A146" s="10">
        <v>142</v>
      </c>
      <c r="B146" s="10" t="s">
        <v>16</v>
      </c>
      <c r="C146" s="11" t="s">
        <v>204</v>
      </c>
      <c r="D146" s="11" t="s">
        <v>205</v>
      </c>
      <c r="E146" s="11" t="s">
        <v>207</v>
      </c>
      <c r="F146" s="11">
        <v>1</v>
      </c>
      <c r="G146" s="10">
        <v>1</v>
      </c>
      <c r="H146" s="10">
        <v>0</v>
      </c>
      <c r="I146" s="11">
        <v>1</v>
      </c>
      <c r="J146" s="10">
        <v>1</v>
      </c>
      <c r="K146" s="10">
        <v>0</v>
      </c>
      <c r="L146" s="10">
        <v>6</v>
      </c>
      <c r="M146" s="10">
        <v>6</v>
      </c>
      <c r="N146" s="10">
        <v>0</v>
      </c>
      <c r="O146" s="10">
        <v>6</v>
      </c>
      <c r="P146" s="10">
        <v>6</v>
      </c>
      <c r="Q146" s="10">
        <f t="shared" si="2"/>
        <v>0</v>
      </c>
    </row>
    <row r="147" spans="1:17">
      <c r="A147" s="10">
        <v>143</v>
      </c>
      <c r="B147" s="10" t="s">
        <v>16</v>
      </c>
      <c r="C147" s="11" t="s">
        <v>204</v>
      </c>
      <c r="D147" s="11" t="s">
        <v>208</v>
      </c>
      <c r="E147" s="11" t="s">
        <v>209</v>
      </c>
      <c r="F147" s="11">
        <v>1</v>
      </c>
      <c r="G147" s="10">
        <v>1</v>
      </c>
      <c r="H147" s="10">
        <v>0</v>
      </c>
      <c r="I147" s="11">
        <v>1</v>
      </c>
      <c r="J147" s="10">
        <v>1</v>
      </c>
      <c r="K147" s="10">
        <v>0</v>
      </c>
      <c r="L147" s="10">
        <v>5</v>
      </c>
      <c r="M147" s="10">
        <v>5</v>
      </c>
      <c r="N147" s="10">
        <v>0</v>
      </c>
      <c r="O147" s="10">
        <v>5</v>
      </c>
      <c r="P147" s="10">
        <v>5</v>
      </c>
      <c r="Q147" s="10">
        <f t="shared" si="2"/>
        <v>0</v>
      </c>
    </row>
    <row r="148" spans="1:17">
      <c r="A148" s="10">
        <v>144</v>
      </c>
      <c r="B148" s="10" t="s">
        <v>16</v>
      </c>
      <c r="C148" s="11" t="s">
        <v>204</v>
      </c>
      <c r="D148" s="11" t="s">
        <v>208</v>
      </c>
      <c r="E148" s="11" t="s">
        <v>210</v>
      </c>
      <c r="F148" s="11">
        <v>1</v>
      </c>
      <c r="G148" s="10">
        <v>1</v>
      </c>
      <c r="H148" s="10">
        <v>0</v>
      </c>
      <c r="I148" s="11">
        <v>1</v>
      </c>
      <c r="J148" s="10">
        <v>1</v>
      </c>
      <c r="K148" s="10">
        <v>0</v>
      </c>
      <c r="L148" s="10">
        <v>7</v>
      </c>
      <c r="M148" s="10">
        <v>7</v>
      </c>
      <c r="N148" s="10">
        <v>0</v>
      </c>
      <c r="O148" s="10">
        <v>7</v>
      </c>
      <c r="P148" s="10">
        <v>7</v>
      </c>
      <c r="Q148" s="10">
        <f t="shared" si="2"/>
        <v>0</v>
      </c>
    </row>
    <row r="149" spans="1:17">
      <c r="A149" s="10">
        <v>145</v>
      </c>
      <c r="B149" s="10" t="s">
        <v>16</v>
      </c>
      <c r="C149" s="11" t="s">
        <v>204</v>
      </c>
      <c r="D149" s="11" t="s">
        <v>208</v>
      </c>
      <c r="E149" s="11" t="s">
        <v>211</v>
      </c>
      <c r="F149" s="11">
        <v>1</v>
      </c>
      <c r="G149" s="10">
        <v>1</v>
      </c>
      <c r="H149" s="10">
        <v>0</v>
      </c>
      <c r="I149" s="11">
        <v>1</v>
      </c>
      <c r="J149" s="10">
        <v>1</v>
      </c>
      <c r="K149" s="10">
        <v>0</v>
      </c>
      <c r="L149" s="10">
        <v>4</v>
      </c>
      <c r="M149" s="10">
        <v>4</v>
      </c>
      <c r="N149" s="10">
        <v>0</v>
      </c>
      <c r="O149" s="10">
        <v>4</v>
      </c>
      <c r="P149" s="10">
        <v>4</v>
      </c>
      <c r="Q149" s="10">
        <f t="shared" si="2"/>
        <v>0</v>
      </c>
    </row>
    <row r="150" spans="1:17">
      <c r="A150" s="10">
        <v>146</v>
      </c>
      <c r="B150" s="10" t="s">
        <v>16</v>
      </c>
      <c r="C150" s="11" t="s">
        <v>204</v>
      </c>
      <c r="D150" s="11" t="s">
        <v>212</v>
      </c>
      <c r="E150" s="11" t="s">
        <v>213</v>
      </c>
      <c r="F150" s="11">
        <v>1</v>
      </c>
      <c r="G150" s="10">
        <v>1</v>
      </c>
      <c r="H150" s="10">
        <v>0</v>
      </c>
      <c r="I150" s="11">
        <v>1</v>
      </c>
      <c r="J150" s="10">
        <v>0</v>
      </c>
      <c r="K150" s="10">
        <v>1</v>
      </c>
      <c r="L150" s="10">
        <v>9</v>
      </c>
      <c r="M150" s="10">
        <v>9</v>
      </c>
      <c r="N150" s="10">
        <v>0</v>
      </c>
      <c r="O150" s="10">
        <v>9</v>
      </c>
      <c r="P150" s="10">
        <v>9</v>
      </c>
      <c r="Q150" s="10">
        <f t="shared" si="2"/>
        <v>0</v>
      </c>
    </row>
    <row r="151" spans="1:17">
      <c r="A151" s="10">
        <v>147</v>
      </c>
      <c r="B151" s="10" t="s">
        <v>16</v>
      </c>
      <c r="C151" s="11" t="s">
        <v>204</v>
      </c>
      <c r="D151" s="11" t="s">
        <v>214</v>
      </c>
      <c r="E151" s="11" t="s">
        <v>215</v>
      </c>
      <c r="F151" s="11">
        <v>1</v>
      </c>
      <c r="G151" s="10">
        <v>1</v>
      </c>
      <c r="H151" s="10">
        <v>0</v>
      </c>
      <c r="I151" s="11">
        <v>1</v>
      </c>
      <c r="J151" s="10">
        <v>1</v>
      </c>
      <c r="K151" s="10">
        <v>0</v>
      </c>
      <c r="L151" s="10">
        <v>9</v>
      </c>
      <c r="M151" s="10">
        <v>9</v>
      </c>
      <c r="N151" s="10">
        <v>0</v>
      </c>
      <c r="O151" s="10">
        <v>9</v>
      </c>
      <c r="P151" s="10">
        <v>9</v>
      </c>
      <c r="Q151" s="10">
        <f t="shared" si="2"/>
        <v>0</v>
      </c>
    </row>
    <row r="152" spans="1:17">
      <c r="A152" s="10">
        <v>148</v>
      </c>
      <c r="B152" s="10" t="s">
        <v>16</v>
      </c>
      <c r="C152" s="11" t="s">
        <v>204</v>
      </c>
      <c r="D152" s="11" t="s">
        <v>214</v>
      </c>
      <c r="E152" s="11" t="s">
        <v>216</v>
      </c>
      <c r="F152" s="11">
        <v>1</v>
      </c>
      <c r="G152" s="10">
        <v>1</v>
      </c>
      <c r="H152" s="10">
        <v>0</v>
      </c>
      <c r="I152" s="11">
        <v>1</v>
      </c>
      <c r="J152" s="10">
        <v>1</v>
      </c>
      <c r="K152" s="10">
        <v>0</v>
      </c>
      <c r="L152" s="10">
        <v>9</v>
      </c>
      <c r="M152" s="10">
        <v>9</v>
      </c>
      <c r="N152" s="10">
        <v>0</v>
      </c>
      <c r="O152" s="10">
        <v>9</v>
      </c>
      <c r="P152" s="10">
        <v>9</v>
      </c>
      <c r="Q152" s="10">
        <f t="shared" si="2"/>
        <v>0</v>
      </c>
    </row>
    <row r="153" spans="1:17">
      <c r="A153" s="10">
        <v>149</v>
      </c>
      <c r="B153" s="10" t="s">
        <v>16</v>
      </c>
      <c r="C153" s="11" t="s">
        <v>204</v>
      </c>
      <c r="D153" s="11" t="s">
        <v>214</v>
      </c>
      <c r="E153" s="11" t="s">
        <v>217</v>
      </c>
      <c r="F153" s="11">
        <v>1</v>
      </c>
      <c r="G153" s="10">
        <v>1</v>
      </c>
      <c r="H153" s="10">
        <v>0</v>
      </c>
      <c r="I153" s="11">
        <v>1</v>
      </c>
      <c r="J153" s="10">
        <v>1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f t="shared" si="2"/>
        <v>0</v>
      </c>
    </row>
    <row r="154" spans="1:17">
      <c r="A154" s="10">
        <v>150</v>
      </c>
      <c r="B154" s="10" t="s">
        <v>16</v>
      </c>
      <c r="C154" s="11" t="s">
        <v>204</v>
      </c>
      <c r="D154" s="11" t="s">
        <v>218</v>
      </c>
      <c r="E154" s="11" t="s">
        <v>219</v>
      </c>
      <c r="F154" s="11">
        <v>1</v>
      </c>
      <c r="G154" s="10">
        <v>1</v>
      </c>
      <c r="H154" s="10">
        <v>0</v>
      </c>
      <c r="I154" s="11">
        <v>1</v>
      </c>
      <c r="J154" s="10">
        <v>1</v>
      </c>
      <c r="K154" s="10">
        <v>0</v>
      </c>
      <c r="L154" s="10">
        <v>15</v>
      </c>
      <c r="M154" s="10">
        <v>15</v>
      </c>
      <c r="N154" s="10">
        <v>0</v>
      </c>
      <c r="O154" s="10">
        <v>15</v>
      </c>
      <c r="P154" s="10">
        <v>14</v>
      </c>
      <c r="Q154" s="10">
        <f t="shared" si="2"/>
        <v>1</v>
      </c>
    </row>
    <row r="155" spans="1:17">
      <c r="A155" s="10">
        <v>151</v>
      </c>
      <c r="B155" s="10" t="s">
        <v>16</v>
      </c>
      <c r="C155" s="11" t="s">
        <v>204</v>
      </c>
      <c r="D155" s="11" t="s">
        <v>220</v>
      </c>
      <c r="E155" s="11" t="s">
        <v>221</v>
      </c>
      <c r="F155" s="11">
        <v>1</v>
      </c>
      <c r="G155" s="10">
        <v>1</v>
      </c>
      <c r="H155" s="10">
        <v>0</v>
      </c>
      <c r="I155" s="11">
        <v>1</v>
      </c>
      <c r="J155" s="10">
        <v>1</v>
      </c>
      <c r="K155" s="10">
        <v>0</v>
      </c>
      <c r="L155" s="10">
        <v>8</v>
      </c>
      <c r="M155" s="10">
        <v>8</v>
      </c>
      <c r="N155" s="10">
        <v>0</v>
      </c>
      <c r="O155" s="10">
        <v>8</v>
      </c>
      <c r="P155" s="10">
        <v>8</v>
      </c>
      <c r="Q155" s="10">
        <f t="shared" si="2"/>
        <v>0</v>
      </c>
    </row>
    <row r="156" spans="1:17">
      <c r="A156" s="10">
        <v>152</v>
      </c>
      <c r="B156" s="10" t="s">
        <v>16</v>
      </c>
      <c r="C156" s="11" t="s">
        <v>204</v>
      </c>
      <c r="D156" s="11" t="s">
        <v>218</v>
      </c>
      <c r="E156" s="11" t="s">
        <v>222</v>
      </c>
      <c r="F156" s="11">
        <v>1</v>
      </c>
      <c r="G156" s="10">
        <v>1</v>
      </c>
      <c r="H156" s="10">
        <v>0</v>
      </c>
      <c r="I156" s="11">
        <v>1</v>
      </c>
      <c r="J156" s="10">
        <v>1</v>
      </c>
      <c r="K156" s="10">
        <v>0</v>
      </c>
      <c r="L156" s="10">
        <v>10</v>
      </c>
      <c r="M156" s="10">
        <v>10</v>
      </c>
      <c r="N156" s="10">
        <v>0</v>
      </c>
      <c r="O156" s="10">
        <v>10</v>
      </c>
      <c r="P156" s="10">
        <v>8</v>
      </c>
      <c r="Q156" s="10">
        <f t="shared" si="2"/>
        <v>2</v>
      </c>
    </row>
    <row r="157" spans="1:17">
      <c r="A157" s="10">
        <v>153</v>
      </c>
      <c r="B157" s="10" t="s">
        <v>16</v>
      </c>
      <c r="C157" s="11" t="s">
        <v>204</v>
      </c>
      <c r="D157" s="11" t="s">
        <v>223</v>
      </c>
      <c r="E157" s="11" t="s">
        <v>224</v>
      </c>
      <c r="F157" s="11">
        <v>1</v>
      </c>
      <c r="G157" s="10">
        <v>1</v>
      </c>
      <c r="H157" s="10">
        <v>0</v>
      </c>
      <c r="I157" s="11">
        <v>1</v>
      </c>
      <c r="J157" s="10">
        <v>1</v>
      </c>
      <c r="K157" s="10">
        <v>0</v>
      </c>
      <c r="L157" s="10">
        <v>7</v>
      </c>
      <c r="M157" s="10">
        <v>7</v>
      </c>
      <c r="N157" s="10">
        <v>0</v>
      </c>
      <c r="O157" s="10">
        <v>7</v>
      </c>
      <c r="P157" s="10">
        <v>7</v>
      </c>
      <c r="Q157" s="10">
        <f t="shared" si="2"/>
        <v>0</v>
      </c>
    </row>
    <row r="158" spans="1:17">
      <c r="A158" s="10">
        <v>154</v>
      </c>
      <c r="B158" s="10" t="s">
        <v>16</v>
      </c>
      <c r="C158" s="11" t="s">
        <v>204</v>
      </c>
      <c r="D158" s="11" t="s">
        <v>225</v>
      </c>
      <c r="E158" s="11" t="s">
        <v>226</v>
      </c>
      <c r="F158" s="11">
        <v>1</v>
      </c>
      <c r="G158" s="10">
        <v>1</v>
      </c>
      <c r="H158" s="10">
        <v>0</v>
      </c>
      <c r="I158" s="11">
        <v>1</v>
      </c>
      <c r="J158" s="10">
        <v>1</v>
      </c>
      <c r="K158" s="10">
        <v>0</v>
      </c>
      <c r="L158" s="10">
        <v>4</v>
      </c>
      <c r="M158" s="10">
        <v>4</v>
      </c>
      <c r="N158" s="10">
        <v>0</v>
      </c>
      <c r="O158" s="10">
        <v>4</v>
      </c>
      <c r="P158" s="10">
        <v>4</v>
      </c>
      <c r="Q158" s="10">
        <f t="shared" si="2"/>
        <v>0</v>
      </c>
    </row>
    <row r="159" spans="1:17">
      <c r="A159" s="10">
        <v>155</v>
      </c>
      <c r="B159" s="10" t="s">
        <v>16</v>
      </c>
      <c r="C159" s="11" t="s">
        <v>204</v>
      </c>
      <c r="D159" s="11" t="s">
        <v>227</v>
      </c>
      <c r="E159" s="11" t="s">
        <v>228</v>
      </c>
      <c r="F159" s="11">
        <v>1</v>
      </c>
      <c r="G159" s="10">
        <v>1</v>
      </c>
      <c r="H159" s="10">
        <v>0</v>
      </c>
      <c r="I159" s="11">
        <v>1</v>
      </c>
      <c r="J159" s="10">
        <v>1</v>
      </c>
      <c r="K159" s="10">
        <v>0</v>
      </c>
      <c r="L159" s="10">
        <v>8</v>
      </c>
      <c r="M159" s="10">
        <v>8</v>
      </c>
      <c r="N159" s="10">
        <v>0</v>
      </c>
      <c r="O159" s="10">
        <v>8</v>
      </c>
      <c r="P159" s="10">
        <v>8</v>
      </c>
      <c r="Q159" s="10">
        <f t="shared" si="2"/>
        <v>0</v>
      </c>
    </row>
    <row r="160" spans="1:17">
      <c r="A160" s="10">
        <v>156</v>
      </c>
      <c r="B160" s="10" t="s">
        <v>16</v>
      </c>
      <c r="C160" s="11" t="s">
        <v>204</v>
      </c>
      <c r="D160" s="11" t="s">
        <v>229</v>
      </c>
      <c r="E160" s="11" t="s">
        <v>230</v>
      </c>
      <c r="F160" s="11">
        <v>1</v>
      </c>
      <c r="G160" s="10">
        <v>1</v>
      </c>
      <c r="H160" s="10">
        <v>0</v>
      </c>
      <c r="I160" s="11">
        <v>1</v>
      </c>
      <c r="J160" s="10">
        <v>1</v>
      </c>
      <c r="K160" s="10">
        <v>0</v>
      </c>
      <c r="L160" s="10">
        <v>9</v>
      </c>
      <c r="M160" s="10">
        <v>9</v>
      </c>
      <c r="N160" s="10">
        <v>0</v>
      </c>
      <c r="O160" s="10">
        <v>9</v>
      </c>
      <c r="P160" s="10">
        <v>9</v>
      </c>
      <c r="Q160" s="10">
        <f t="shared" si="2"/>
        <v>0</v>
      </c>
    </row>
    <row r="161" spans="1:17">
      <c r="A161" s="10">
        <v>157</v>
      </c>
      <c r="B161" s="10" t="s">
        <v>16</v>
      </c>
      <c r="C161" s="11" t="s">
        <v>204</v>
      </c>
      <c r="D161" s="11" t="s">
        <v>229</v>
      </c>
      <c r="E161" s="11" t="s">
        <v>231</v>
      </c>
      <c r="F161" s="11">
        <v>1</v>
      </c>
      <c r="G161" s="10">
        <v>1</v>
      </c>
      <c r="H161" s="10">
        <v>0</v>
      </c>
      <c r="I161" s="11">
        <v>1</v>
      </c>
      <c r="J161" s="10">
        <v>1</v>
      </c>
      <c r="K161" s="10">
        <v>0</v>
      </c>
      <c r="L161" s="10">
        <v>5</v>
      </c>
      <c r="M161" s="10">
        <v>5</v>
      </c>
      <c r="N161" s="10">
        <v>0</v>
      </c>
      <c r="O161" s="10">
        <v>5</v>
      </c>
      <c r="P161" s="10">
        <v>4</v>
      </c>
      <c r="Q161" s="10">
        <f t="shared" si="2"/>
        <v>1</v>
      </c>
    </row>
    <row r="162" spans="1:17">
      <c r="A162" s="10">
        <v>158</v>
      </c>
      <c r="B162" s="10" t="s">
        <v>16</v>
      </c>
      <c r="C162" s="11" t="s">
        <v>204</v>
      </c>
      <c r="D162" s="11" t="s">
        <v>229</v>
      </c>
      <c r="E162" s="11" t="s">
        <v>232</v>
      </c>
      <c r="F162" s="11">
        <v>1</v>
      </c>
      <c r="G162" s="10">
        <v>1</v>
      </c>
      <c r="H162" s="10">
        <v>0</v>
      </c>
      <c r="I162" s="11">
        <v>1</v>
      </c>
      <c r="J162" s="10">
        <v>1</v>
      </c>
      <c r="K162" s="10">
        <v>0</v>
      </c>
      <c r="L162" s="10">
        <v>9</v>
      </c>
      <c r="M162" s="10">
        <v>9</v>
      </c>
      <c r="N162" s="10">
        <v>0</v>
      </c>
      <c r="O162" s="10">
        <v>9</v>
      </c>
      <c r="P162" s="10">
        <v>9</v>
      </c>
      <c r="Q162" s="10">
        <f t="shared" si="2"/>
        <v>0</v>
      </c>
    </row>
    <row r="163" spans="1:17" ht="21.6" customHeight="1">
      <c r="A163" s="10"/>
      <c r="B163" s="10"/>
      <c r="C163" s="12" t="s">
        <v>233</v>
      </c>
      <c r="D163" s="13"/>
      <c r="E163" s="14"/>
      <c r="F163" s="15">
        <f t="shared" ref="F163:K163" si="3">SUM(F5:F162)</f>
        <v>158</v>
      </c>
      <c r="G163" s="15">
        <f t="shared" si="3"/>
        <v>148</v>
      </c>
      <c r="H163" s="15">
        <f t="shared" si="3"/>
        <v>10</v>
      </c>
      <c r="I163" s="15">
        <f t="shared" si="3"/>
        <v>158</v>
      </c>
      <c r="J163" s="15">
        <f t="shared" si="3"/>
        <v>145</v>
      </c>
      <c r="K163" s="15">
        <f t="shared" si="3"/>
        <v>13</v>
      </c>
      <c r="L163" s="15">
        <v>934</v>
      </c>
      <c r="M163" s="15">
        <f>SUM(M5:M162)</f>
        <v>934</v>
      </c>
      <c r="N163" s="15">
        <v>0</v>
      </c>
      <c r="O163" s="15">
        <f>SUM(O5:O162)</f>
        <v>935</v>
      </c>
      <c r="P163" s="15">
        <f>SUM(P5:P162)</f>
        <v>894</v>
      </c>
      <c r="Q163" s="15">
        <f>SUM(Q5:Q162)</f>
        <v>41</v>
      </c>
    </row>
  </sheetData>
  <mergeCells count="15">
    <mergeCell ref="F3:H3"/>
    <mergeCell ref="I3:K3"/>
    <mergeCell ref="L3:N3"/>
    <mergeCell ref="O3:Q3"/>
    <mergeCell ref="C163:E163"/>
    <mergeCell ref="A1:Q1"/>
    <mergeCell ref="A2:A4"/>
    <mergeCell ref="B2:B4"/>
    <mergeCell ref="C2:C4"/>
    <mergeCell ref="D2:D4"/>
    <mergeCell ref="E2:E4"/>
    <mergeCell ref="F2:H2"/>
    <mergeCell ref="I2:K2"/>
    <mergeCell ref="L2:N2"/>
    <mergeCell ref="O2:Q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BF22A-26E4-4D1D-B64A-42FD449E390A}">
  <dimension ref="A1:W373"/>
  <sheetViews>
    <sheetView workbookViewId="0">
      <selection activeCell="H8" sqref="H8"/>
    </sheetView>
  </sheetViews>
  <sheetFormatPr defaultColWidth="12.5703125" defaultRowHeight="15"/>
  <cols>
    <col min="1" max="1" width="5.140625" style="20" bestFit="1" customWidth="1"/>
    <col min="2" max="2" width="24.42578125" style="20" customWidth="1"/>
    <col min="3" max="3" width="20.5703125" style="20" bestFit="1" customWidth="1"/>
    <col min="4" max="4" width="22" style="20" customWidth="1"/>
    <col min="5" max="5" width="22.5703125" style="20" bestFit="1" customWidth="1"/>
    <col min="6" max="8" width="5.85546875" style="383" customWidth="1"/>
    <col min="9" max="14" width="5.85546875" style="20" customWidth="1"/>
    <col min="15" max="17" width="5.85546875" style="383" customWidth="1"/>
    <col min="18" max="18" width="4.85546875" style="20" customWidth="1"/>
    <col min="19" max="19" width="6.140625" style="20" customWidth="1"/>
    <col min="20" max="20" width="4.85546875" style="20" customWidth="1"/>
    <col min="21" max="23" width="5.85546875" style="20" customWidth="1"/>
    <col min="24" max="16384" width="12.5703125" style="20"/>
  </cols>
  <sheetData>
    <row r="1" spans="1:23" ht="27.75" customHeight="1">
      <c r="A1" s="360" t="s">
        <v>2554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2"/>
    </row>
    <row r="2" spans="1:23" ht="28.5" customHeight="1">
      <c r="A2" s="363" t="s">
        <v>2555</v>
      </c>
      <c r="B2" s="363" t="s">
        <v>235</v>
      </c>
      <c r="C2" s="363" t="s">
        <v>236</v>
      </c>
      <c r="D2" s="363" t="s">
        <v>237</v>
      </c>
      <c r="E2" s="363" t="s">
        <v>2556</v>
      </c>
      <c r="F2" s="364" t="s">
        <v>6</v>
      </c>
      <c r="G2" s="365"/>
      <c r="H2" s="365"/>
      <c r="I2" s="365"/>
      <c r="J2" s="365"/>
      <c r="K2" s="365"/>
      <c r="L2" s="365"/>
      <c r="M2" s="365"/>
      <c r="N2" s="366"/>
      <c r="O2" s="364" t="s">
        <v>7</v>
      </c>
      <c r="P2" s="365"/>
      <c r="Q2" s="365"/>
      <c r="R2" s="365"/>
      <c r="S2" s="365"/>
      <c r="T2" s="365"/>
      <c r="U2" s="365"/>
      <c r="V2" s="365"/>
      <c r="W2" s="366"/>
    </row>
    <row r="3" spans="1:23" s="368" customFormat="1" ht="73.5" customHeight="1">
      <c r="A3" s="367"/>
      <c r="B3" s="367"/>
      <c r="C3" s="367"/>
      <c r="D3" s="367"/>
      <c r="E3" s="367"/>
      <c r="F3" s="364" t="s">
        <v>482</v>
      </c>
      <c r="G3" s="365"/>
      <c r="H3" s="366"/>
      <c r="I3" s="364" t="s">
        <v>239</v>
      </c>
      <c r="J3" s="365"/>
      <c r="K3" s="366"/>
      <c r="L3" s="364" t="s">
        <v>11</v>
      </c>
      <c r="M3" s="365"/>
      <c r="N3" s="366"/>
      <c r="O3" s="364" t="s">
        <v>482</v>
      </c>
      <c r="P3" s="365"/>
      <c r="Q3" s="366"/>
      <c r="R3" s="364" t="s">
        <v>239</v>
      </c>
      <c r="S3" s="365"/>
      <c r="T3" s="366"/>
      <c r="U3" s="364" t="s">
        <v>11</v>
      </c>
      <c r="V3" s="365"/>
      <c r="W3" s="366"/>
    </row>
    <row r="4" spans="1:23" s="371" customFormat="1" ht="63">
      <c r="A4" s="369"/>
      <c r="B4" s="369"/>
      <c r="C4" s="369"/>
      <c r="D4" s="369"/>
      <c r="E4" s="369"/>
      <c r="F4" s="370" t="s">
        <v>12</v>
      </c>
      <c r="G4" s="370" t="s">
        <v>13</v>
      </c>
      <c r="H4" s="370" t="s">
        <v>15</v>
      </c>
      <c r="I4" s="370" t="s">
        <v>12</v>
      </c>
      <c r="J4" s="370" t="s">
        <v>13</v>
      </c>
      <c r="K4" s="370" t="s">
        <v>15</v>
      </c>
      <c r="L4" s="370" t="s">
        <v>12</v>
      </c>
      <c r="M4" s="370" t="s">
        <v>13</v>
      </c>
      <c r="N4" s="370" t="s">
        <v>15</v>
      </c>
      <c r="O4" s="370" t="s">
        <v>12</v>
      </c>
      <c r="P4" s="370" t="s">
        <v>13</v>
      </c>
      <c r="Q4" s="370" t="s">
        <v>15</v>
      </c>
      <c r="R4" s="370" t="s">
        <v>12</v>
      </c>
      <c r="S4" s="370" t="s">
        <v>13</v>
      </c>
      <c r="T4" s="370" t="s">
        <v>15</v>
      </c>
      <c r="U4" s="370" t="s">
        <v>12</v>
      </c>
      <c r="V4" s="370" t="s">
        <v>13</v>
      </c>
      <c r="W4" s="370" t="s">
        <v>15</v>
      </c>
    </row>
    <row r="5" spans="1:23" ht="15.75">
      <c r="A5" s="372">
        <v>1</v>
      </c>
      <c r="B5" s="373" t="s">
        <v>2557</v>
      </c>
      <c r="C5" s="374" t="s">
        <v>2558</v>
      </c>
      <c r="D5" s="374" t="s">
        <v>2559</v>
      </c>
      <c r="E5" s="375" t="s">
        <v>2560</v>
      </c>
      <c r="F5" s="373">
        <v>0</v>
      </c>
      <c r="G5" s="373">
        <v>0</v>
      </c>
      <c r="H5" s="373">
        <v>0</v>
      </c>
      <c r="I5" s="376">
        <v>4</v>
      </c>
      <c r="J5" s="376">
        <v>2</v>
      </c>
      <c r="K5" s="373">
        <f t="shared" ref="K5:K259" si="0">I5-J5</f>
        <v>2</v>
      </c>
      <c r="L5" s="373">
        <v>2</v>
      </c>
      <c r="M5" s="373">
        <v>1</v>
      </c>
      <c r="N5" s="373">
        <v>1</v>
      </c>
      <c r="O5" s="373">
        <v>0</v>
      </c>
      <c r="P5" s="373">
        <v>0</v>
      </c>
      <c r="Q5" s="373">
        <v>0</v>
      </c>
      <c r="R5" s="376">
        <v>4</v>
      </c>
      <c r="S5" s="373">
        <v>2</v>
      </c>
      <c r="T5" s="377">
        <f t="shared" ref="T5:T259" si="1">R5-S5</f>
        <v>2</v>
      </c>
      <c r="U5" s="373">
        <v>2</v>
      </c>
      <c r="V5" s="373">
        <v>1</v>
      </c>
      <c r="W5" s="373">
        <v>1</v>
      </c>
    </row>
    <row r="6" spans="1:23" ht="15.75">
      <c r="A6" s="372">
        <v>2</v>
      </c>
      <c r="B6" s="373" t="s">
        <v>2557</v>
      </c>
      <c r="C6" s="374" t="s">
        <v>2558</v>
      </c>
      <c r="D6" s="374" t="s">
        <v>2559</v>
      </c>
      <c r="E6" s="375" t="s">
        <v>2561</v>
      </c>
      <c r="F6" s="373">
        <v>1</v>
      </c>
      <c r="G6" s="372">
        <v>1</v>
      </c>
      <c r="H6" s="373">
        <v>0</v>
      </c>
      <c r="I6" s="376"/>
      <c r="J6" s="376">
        <v>0</v>
      </c>
      <c r="K6" s="373">
        <f t="shared" si="0"/>
        <v>0</v>
      </c>
      <c r="L6" s="373">
        <v>3</v>
      </c>
      <c r="M6" s="373">
        <v>3</v>
      </c>
      <c r="N6" s="373">
        <v>0</v>
      </c>
      <c r="O6" s="373">
        <v>1</v>
      </c>
      <c r="P6" s="372">
        <v>1</v>
      </c>
      <c r="Q6" s="373">
        <v>0</v>
      </c>
      <c r="R6" s="376"/>
      <c r="S6" s="373"/>
      <c r="T6" s="377">
        <f t="shared" si="1"/>
        <v>0</v>
      </c>
      <c r="U6" s="373">
        <v>3</v>
      </c>
      <c r="V6" s="373">
        <v>3</v>
      </c>
      <c r="W6" s="373">
        <v>0</v>
      </c>
    </row>
    <row r="7" spans="1:23" ht="15.75">
      <c r="A7" s="372">
        <v>3</v>
      </c>
      <c r="B7" s="373" t="s">
        <v>2557</v>
      </c>
      <c r="C7" s="374" t="s">
        <v>2558</v>
      </c>
      <c r="D7" s="374" t="s">
        <v>2559</v>
      </c>
      <c r="E7" s="375" t="s">
        <v>2562</v>
      </c>
      <c r="F7" s="373">
        <v>1</v>
      </c>
      <c r="G7" s="372">
        <v>1</v>
      </c>
      <c r="H7" s="373">
        <v>0</v>
      </c>
      <c r="I7" s="376"/>
      <c r="J7" s="376">
        <v>0</v>
      </c>
      <c r="K7" s="373">
        <f t="shared" si="0"/>
        <v>0</v>
      </c>
      <c r="L7" s="373">
        <v>2</v>
      </c>
      <c r="M7" s="373">
        <v>2</v>
      </c>
      <c r="N7" s="373">
        <v>0</v>
      </c>
      <c r="O7" s="373">
        <v>1</v>
      </c>
      <c r="P7" s="372">
        <v>1</v>
      </c>
      <c r="Q7" s="373">
        <v>0</v>
      </c>
      <c r="R7" s="376"/>
      <c r="S7" s="373"/>
      <c r="T7" s="377">
        <f t="shared" si="1"/>
        <v>0</v>
      </c>
      <c r="U7" s="373">
        <v>2</v>
      </c>
      <c r="V7" s="373">
        <v>2</v>
      </c>
      <c r="W7" s="373">
        <v>0</v>
      </c>
    </row>
    <row r="8" spans="1:23" ht="15.75">
      <c r="A8" s="372">
        <v>4</v>
      </c>
      <c r="B8" s="373" t="s">
        <v>2557</v>
      </c>
      <c r="C8" s="374" t="s">
        <v>2558</v>
      </c>
      <c r="D8" s="374" t="s">
        <v>2559</v>
      </c>
      <c r="E8" s="375" t="s">
        <v>2563</v>
      </c>
      <c r="F8" s="373">
        <v>1</v>
      </c>
      <c r="G8" s="372">
        <v>1</v>
      </c>
      <c r="H8" s="373">
        <v>0</v>
      </c>
      <c r="I8" s="376"/>
      <c r="J8" s="376">
        <v>0</v>
      </c>
      <c r="K8" s="373">
        <f t="shared" si="0"/>
        <v>0</v>
      </c>
      <c r="L8" s="373">
        <v>4</v>
      </c>
      <c r="M8" s="373">
        <v>4</v>
      </c>
      <c r="N8" s="373">
        <v>0</v>
      </c>
      <c r="O8" s="373">
        <v>1</v>
      </c>
      <c r="P8" s="372">
        <v>1</v>
      </c>
      <c r="Q8" s="373">
        <v>0</v>
      </c>
      <c r="R8" s="376"/>
      <c r="S8" s="373"/>
      <c r="T8" s="377">
        <f t="shared" si="1"/>
        <v>0</v>
      </c>
      <c r="U8" s="373">
        <v>4</v>
      </c>
      <c r="V8" s="373">
        <v>3</v>
      </c>
      <c r="W8" s="373">
        <v>1</v>
      </c>
    </row>
    <row r="9" spans="1:23" ht="15.75">
      <c r="A9" s="372">
        <v>5</v>
      </c>
      <c r="B9" s="373" t="s">
        <v>2557</v>
      </c>
      <c r="C9" s="374" t="s">
        <v>2558</v>
      </c>
      <c r="D9" s="374" t="s">
        <v>2564</v>
      </c>
      <c r="E9" s="375" t="s">
        <v>2564</v>
      </c>
      <c r="F9" s="373">
        <v>0</v>
      </c>
      <c r="G9" s="373">
        <v>0</v>
      </c>
      <c r="H9" s="373">
        <v>0</v>
      </c>
      <c r="I9" s="376">
        <v>3</v>
      </c>
      <c r="J9" s="376">
        <v>1</v>
      </c>
      <c r="K9" s="373">
        <f t="shared" si="0"/>
        <v>2</v>
      </c>
      <c r="L9" s="373">
        <v>4</v>
      </c>
      <c r="M9" s="372">
        <v>3</v>
      </c>
      <c r="N9" s="373">
        <v>1</v>
      </c>
      <c r="O9" s="373">
        <v>0</v>
      </c>
      <c r="P9" s="373">
        <v>0</v>
      </c>
      <c r="Q9" s="373">
        <v>0</v>
      </c>
      <c r="R9" s="376">
        <v>3</v>
      </c>
      <c r="S9" s="373">
        <v>1</v>
      </c>
      <c r="T9" s="377">
        <f t="shared" si="1"/>
        <v>2</v>
      </c>
      <c r="U9" s="373">
        <v>4</v>
      </c>
      <c r="V9" s="372">
        <v>3</v>
      </c>
      <c r="W9" s="373">
        <v>1</v>
      </c>
    </row>
    <row r="10" spans="1:23" ht="15.75">
      <c r="A10" s="372">
        <v>6</v>
      </c>
      <c r="B10" s="373" t="s">
        <v>2557</v>
      </c>
      <c r="C10" s="374" t="s">
        <v>2558</v>
      </c>
      <c r="D10" s="374" t="s">
        <v>2564</v>
      </c>
      <c r="E10" s="375" t="s">
        <v>2565</v>
      </c>
      <c r="F10" s="373">
        <v>1</v>
      </c>
      <c r="G10" s="372">
        <v>1</v>
      </c>
      <c r="H10" s="373">
        <v>0</v>
      </c>
      <c r="I10" s="376"/>
      <c r="J10" s="376">
        <v>1</v>
      </c>
      <c r="K10" s="373">
        <f t="shared" si="0"/>
        <v>-1</v>
      </c>
      <c r="L10" s="373">
        <v>2</v>
      </c>
      <c r="M10" s="372">
        <v>2</v>
      </c>
      <c r="N10" s="373">
        <v>0</v>
      </c>
      <c r="O10" s="373">
        <v>1</v>
      </c>
      <c r="P10" s="372">
        <v>1</v>
      </c>
      <c r="Q10" s="373">
        <v>0</v>
      </c>
      <c r="R10" s="376"/>
      <c r="S10" s="373">
        <v>1</v>
      </c>
      <c r="T10" s="377">
        <f t="shared" si="1"/>
        <v>-1</v>
      </c>
      <c r="U10" s="373">
        <v>2</v>
      </c>
      <c r="V10" s="372">
        <v>2</v>
      </c>
      <c r="W10" s="373">
        <v>0</v>
      </c>
    </row>
    <row r="11" spans="1:23" ht="15.75">
      <c r="A11" s="372">
        <v>7</v>
      </c>
      <c r="B11" s="373" t="s">
        <v>2557</v>
      </c>
      <c r="C11" s="374" t="s">
        <v>2558</v>
      </c>
      <c r="D11" s="374" t="s">
        <v>2564</v>
      </c>
      <c r="E11" s="375" t="s">
        <v>2566</v>
      </c>
      <c r="F11" s="373">
        <v>1</v>
      </c>
      <c r="G11" s="372">
        <v>1</v>
      </c>
      <c r="H11" s="373">
        <v>0</v>
      </c>
      <c r="I11" s="376"/>
      <c r="J11" s="376">
        <v>0</v>
      </c>
      <c r="K11" s="373">
        <f t="shared" si="0"/>
        <v>0</v>
      </c>
      <c r="L11" s="373">
        <v>4</v>
      </c>
      <c r="M11" s="372">
        <v>4</v>
      </c>
      <c r="N11" s="373">
        <v>0</v>
      </c>
      <c r="O11" s="373">
        <v>1</v>
      </c>
      <c r="P11" s="372">
        <v>1</v>
      </c>
      <c r="Q11" s="373">
        <v>0</v>
      </c>
      <c r="R11" s="376"/>
      <c r="S11" s="373"/>
      <c r="T11" s="377">
        <f t="shared" si="1"/>
        <v>0</v>
      </c>
      <c r="U11" s="373">
        <v>4</v>
      </c>
      <c r="V11" s="372">
        <v>4</v>
      </c>
      <c r="W11" s="373">
        <v>0</v>
      </c>
    </row>
    <row r="12" spans="1:23" ht="15.75">
      <c r="A12" s="372">
        <v>8</v>
      </c>
      <c r="B12" s="373" t="s">
        <v>2557</v>
      </c>
      <c r="C12" s="374" t="s">
        <v>2558</v>
      </c>
      <c r="D12" s="374" t="s">
        <v>2567</v>
      </c>
      <c r="E12" s="375" t="s">
        <v>2567</v>
      </c>
      <c r="F12" s="373">
        <v>0</v>
      </c>
      <c r="G12" s="373">
        <v>0</v>
      </c>
      <c r="H12" s="373">
        <v>0</v>
      </c>
      <c r="I12" s="376">
        <v>2</v>
      </c>
      <c r="J12" s="376">
        <v>0</v>
      </c>
      <c r="K12" s="373">
        <f t="shared" si="0"/>
        <v>2</v>
      </c>
      <c r="L12" s="373">
        <v>4</v>
      </c>
      <c r="M12" s="373">
        <v>4</v>
      </c>
      <c r="N12" s="373">
        <v>0</v>
      </c>
      <c r="O12" s="373">
        <v>0</v>
      </c>
      <c r="P12" s="373">
        <v>0</v>
      </c>
      <c r="Q12" s="373">
        <v>0</v>
      </c>
      <c r="R12" s="376">
        <v>2</v>
      </c>
      <c r="S12" s="373">
        <v>0</v>
      </c>
      <c r="T12" s="377">
        <f t="shared" si="1"/>
        <v>2</v>
      </c>
      <c r="U12" s="373">
        <v>4</v>
      </c>
      <c r="V12" s="373">
        <v>4</v>
      </c>
      <c r="W12" s="373">
        <v>0</v>
      </c>
    </row>
    <row r="13" spans="1:23" ht="15.75">
      <c r="A13" s="372">
        <v>9</v>
      </c>
      <c r="B13" s="373" t="s">
        <v>2557</v>
      </c>
      <c r="C13" s="374" t="s">
        <v>2558</v>
      </c>
      <c r="D13" s="374" t="s">
        <v>2567</v>
      </c>
      <c r="E13" s="375" t="s">
        <v>2568</v>
      </c>
      <c r="F13" s="373">
        <v>1</v>
      </c>
      <c r="G13" s="372">
        <v>1</v>
      </c>
      <c r="H13" s="373">
        <v>0</v>
      </c>
      <c r="I13" s="376"/>
      <c r="J13" s="376">
        <v>0</v>
      </c>
      <c r="K13" s="373">
        <f t="shared" si="0"/>
        <v>0</v>
      </c>
      <c r="L13" s="373">
        <v>2</v>
      </c>
      <c r="M13" s="373">
        <v>2</v>
      </c>
      <c r="N13" s="373">
        <v>0</v>
      </c>
      <c r="O13" s="373">
        <v>1</v>
      </c>
      <c r="P13" s="372">
        <v>1</v>
      </c>
      <c r="Q13" s="373">
        <v>0</v>
      </c>
      <c r="R13" s="376"/>
      <c r="S13" s="373"/>
      <c r="T13" s="377">
        <f t="shared" si="1"/>
        <v>0</v>
      </c>
      <c r="U13" s="373">
        <v>2</v>
      </c>
      <c r="V13" s="373">
        <v>2</v>
      </c>
      <c r="W13" s="373">
        <v>0</v>
      </c>
    </row>
    <row r="14" spans="1:23" ht="15.75">
      <c r="A14" s="372">
        <v>10</v>
      </c>
      <c r="B14" s="373" t="s">
        <v>2557</v>
      </c>
      <c r="C14" s="374" t="s">
        <v>2558</v>
      </c>
      <c r="D14" s="374" t="s">
        <v>2569</v>
      </c>
      <c r="E14" s="375" t="s">
        <v>2569</v>
      </c>
      <c r="F14" s="373">
        <v>0</v>
      </c>
      <c r="G14" s="373">
        <v>0</v>
      </c>
      <c r="H14" s="373">
        <v>0</v>
      </c>
      <c r="I14" s="376">
        <v>3</v>
      </c>
      <c r="J14" s="376">
        <v>1</v>
      </c>
      <c r="K14" s="373">
        <f t="shared" si="0"/>
        <v>2</v>
      </c>
      <c r="L14" s="373">
        <v>3</v>
      </c>
      <c r="M14" s="373">
        <v>3</v>
      </c>
      <c r="N14" s="373">
        <v>0</v>
      </c>
      <c r="O14" s="373">
        <v>0</v>
      </c>
      <c r="P14" s="373">
        <v>0</v>
      </c>
      <c r="Q14" s="373">
        <v>0</v>
      </c>
      <c r="R14" s="376">
        <v>3</v>
      </c>
      <c r="S14" s="373">
        <v>1</v>
      </c>
      <c r="T14" s="377">
        <f t="shared" si="1"/>
        <v>2</v>
      </c>
      <c r="U14" s="373">
        <v>3</v>
      </c>
      <c r="V14" s="373">
        <v>3</v>
      </c>
      <c r="W14" s="373">
        <v>0</v>
      </c>
    </row>
    <row r="15" spans="1:23" ht="15.75">
      <c r="A15" s="372">
        <v>11</v>
      </c>
      <c r="B15" s="373" t="s">
        <v>2557</v>
      </c>
      <c r="C15" s="374" t="s">
        <v>2558</v>
      </c>
      <c r="D15" s="374" t="s">
        <v>2569</v>
      </c>
      <c r="E15" s="375" t="s">
        <v>2570</v>
      </c>
      <c r="F15" s="373">
        <v>1</v>
      </c>
      <c r="G15" s="373">
        <v>0</v>
      </c>
      <c r="H15" s="373">
        <v>1</v>
      </c>
      <c r="I15" s="376"/>
      <c r="J15" s="376">
        <v>1</v>
      </c>
      <c r="K15" s="373">
        <f t="shared" si="0"/>
        <v>-1</v>
      </c>
      <c r="L15" s="373">
        <v>5</v>
      </c>
      <c r="M15" s="373">
        <v>5</v>
      </c>
      <c r="N15" s="373">
        <v>0</v>
      </c>
      <c r="O15" s="373">
        <v>1</v>
      </c>
      <c r="P15" s="373">
        <v>0</v>
      </c>
      <c r="Q15" s="373">
        <v>1</v>
      </c>
      <c r="R15" s="376"/>
      <c r="S15" s="373">
        <v>1</v>
      </c>
      <c r="T15" s="377">
        <f t="shared" si="1"/>
        <v>-1</v>
      </c>
      <c r="U15" s="373">
        <v>5</v>
      </c>
      <c r="V15" s="373">
        <v>5</v>
      </c>
      <c r="W15" s="373">
        <v>0</v>
      </c>
    </row>
    <row r="16" spans="1:23" ht="15.75">
      <c r="A16" s="372">
        <v>12</v>
      </c>
      <c r="B16" s="373" t="s">
        <v>2557</v>
      </c>
      <c r="C16" s="374" t="s">
        <v>2558</v>
      </c>
      <c r="D16" s="374" t="s">
        <v>2569</v>
      </c>
      <c r="E16" s="375" t="s">
        <v>2571</v>
      </c>
      <c r="F16" s="373">
        <v>1</v>
      </c>
      <c r="G16" s="373">
        <v>0</v>
      </c>
      <c r="H16" s="373">
        <v>1</v>
      </c>
      <c r="I16" s="376"/>
      <c r="J16" s="376">
        <v>1</v>
      </c>
      <c r="K16" s="373">
        <f t="shared" si="0"/>
        <v>-1</v>
      </c>
      <c r="L16" s="373">
        <v>3</v>
      </c>
      <c r="M16" s="373">
        <v>3</v>
      </c>
      <c r="N16" s="373">
        <v>0</v>
      </c>
      <c r="O16" s="373">
        <v>1</v>
      </c>
      <c r="P16" s="373">
        <v>0</v>
      </c>
      <c r="Q16" s="373">
        <v>1</v>
      </c>
      <c r="R16" s="376"/>
      <c r="S16" s="373">
        <v>1</v>
      </c>
      <c r="T16" s="377">
        <f t="shared" si="1"/>
        <v>-1</v>
      </c>
      <c r="U16" s="373">
        <v>3</v>
      </c>
      <c r="V16" s="373">
        <v>3</v>
      </c>
      <c r="W16" s="373">
        <v>0</v>
      </c>
    </row>
    <row r="17" spans="1:23" ht="15.75">
      <c r="A17" s="372">
        <v>13</v>
      </c>
      <c r="B17" s="373" t="s">
        <v>2557</v>
      </c>
      <c r="C17" s="374" t="s">
        <v>2558</v>
      </c>
      <c r="D17" s="374" t="s">
        <v>2572</v>
      </c>
      <c r="E17" s="375" t="s">
        <v>2572</v>
      </c>
      <c r="F17" s="373">
        <v>0</v>
      </c>
      <c r="G17" s="373">
        <v>0</v>
      </c>
      <c r="H17" s="373">
        <v>0</v>
      </c>
      <c r="I17" s="376">
        <v>5</v>
      </c>
      <c r="J17" s="376">
        <v>8</v>
      </c>
      <c r="K17" s="373">
        <f t="shared" si="0"/>
        <v>-3</v>
      </c>
      <c r="L17" s="373">
        <v>4</v>
      </c>
      <c r="M17" s="373">
        <v>4</v>
      </c>
      <c r="N17" s="373">
        <v>0</v>
      </c>
      <c r="O17" s="373">
        <v>0</v>
      </c>
      <c r="P17" s="373">
        <v>0</v>
      </c>
      <c r="Q17" s="373">
        <v>0</v>
      </c>
      <c r="R17" s="376">
        <v>5</v>
      </c>
      <c r="S17" s="373">
        <v>4</v>
      </c>
      <c r="T17" s="377">
        <f t="shared" si="1"/>
        <v>1</v>
      </c>
      <c r="U17" s="373">
        <v>4</v>
      </c>
      <c r="V17" s="373">
        <v>4</v>
      </c>
      <c r="W17" s="373">
        <v>0</v>
      </c>
    </row>
    <row r="18" spans="1:23" ht="15.75">
      <c r="A18" s="372">
        <v>14</v>
      </c>
      <c r="B18" s="373" t="s">
        <v>2557</v>
      </c>
      <c r="C18" s="374" t="s">
        <v>2558</v>
      </c>
      <c r="D18" s="374" t="s">
        <v>2572</v>
      </c>
      <c r="E18" s="375" t="s">
        <v>2573</v>
      </c>
      <c r="F18" s="373">
        <v>1</v>
      </c>
      <c r="G18" s="372">
        <v>1</v>
      </c>
      <c r="H18" s="373">
        <v>0</v>
      </c>
      <c r="I18" s="376"/>
      <c r="J18" s="376">
        <v>1</v>
      </c>
      <c r="K18" s="373">
        <f t="shared" si="0"/>
        <v>-1</v>
      </c>
      <c r="L18" s="373">
        <v>5</v>
      </c>
      <c r="M18" s="373">
        <v>5</v>
      </c>
      <c r="N18" s="373">
        <v>0</v>
      </c>
      <c r="O18" s="373">
        <v>1</v>
      </c>
      <c r="P18" s="372">
        <v>1</v>
      </c>
      <c r="Q18" s="373">
        <v>0</v>
      </c>
      <c r="R18" s="376"/>
      <c r="S18" s="373">
        <v>1</v>
      </c>
      <c r="T18" s="377">
        <f t="shared" si="1"/>
        <v>-1</v>
      </c>
      <c r="U18" s="373">
        <v>5</v>
      </c>
      <c r="V18" s="373">
        <v>5</v>
      </c>
      <c r="W18" s="373">
        <v>0</v>
      </c>
    </row>
    <row r="19" spans="1:23" ht="15.75">
      <c r="A19" s="372">
        <v>15</v>
      </c>
      <c r="B19" s="373" t="s">
        <v>2557</v>
      </c>
      <c r="C19" s="374" t="s">
        <v>2558</v>
      </c>
      <c r="D19" s="374" t="s">
        <v>2572</v>
      </c>
      <c r="E19" s="375" t="s">
        <v>2574</v>
      </c>
      <c r="F19" s="373">
        <v>1</v>
      </c>
      <c r="G19" s="372">
        <v>1</v>
      </c>
      <c r="H19" s="373">
        <v>0</v>
      </c>
      <c r="I19" s="376"/>
      <c r="J19" s="376">
        <v>0</v>
      </c>
      <c r="K19" s="373">
        <f t="shared" si="0"/>
        <v>0</v>
      </c>
      <c r="L19" s="373">
        <v>4</v>
      </c>
      <c r="M19" s="373">
        <v>4</v>
      </c>
      <c r="N19" s="373">
        <v>0</v>
      </c>
      <c r="O19" s="373">
        <v>1</v>
      </c>
      <c r="P19" s="372">
        <v>1</v>
      </c>
      <c r="Q19" s="373">
        <v>0</v>
      </c>
      <c r="R19" s="376"/>
      <c r="S19" s="373"/>
      <c r="T19" s="377">
        <f t="shared" si="1"/>
        <v>0</v>
      </c>
      <c r="U19" s="373">
        <v>4</v>
      </c>
      <c r="V19" s="373">
        <v>4</v>
      </c>
      <c r="W19" s="373">
        <v>0</v>
      </c>
    </row>
    <row r="20" spans="1:23" ht="15.75">
      <c r="A20" s="372">
        <v>16</v>
      </c>
      <c r="B20" s="373" t="s">
        <v>2557</v>
      </c>
      <c r="C20" s="374" t="s">
        <v>2558</v>
      </c>
      <c r="D20" s="374" t="s">
        <v>2575</v>
      </c>
      <c r="E20" s="375" t="s">
        <v>2575</v>
      </c>
      <c r="F20" s="373">
        <v>0</v>
      </c>
      <c r="G20" s="373">
        <v>0</v>
      </c>
      <c r="H20" s="373">
        <v>0</v>
      </c>
      <c r="I20" s="376">
        <v>1</v>
      </c>
      <c r="J20" s="376">
        <v>1</v>
      </c>
      <c r="K20" s="373">
        <f t="shared" si="0"/>
        <v>0</v>
      </c>
      <c r="L20" s="373">
        <v>5</v>
      </c>
      <c r="M20" s="373">
        <v>5</v>
      </c>
      <c r="N20" s="373">
        <v>0</v>
      </c>
      <c r="O20" s="373">
        <v>0</v>
      </c>
      <c r="P20" s="373">
        <v>0</v>
      </c>
      <c r="Q20" s="373">
        <v>0</v>
      </c>
      <c r="R20" s="376">
        <v>1</v>
      </c>
      <c r="S20" s="373">
        <v>1</v>
      </c>
      <c r="T20" s="377">
        <f t="shared" si="1"/>
        <v>0</v>
      </c>
      <c r="U20" s="373">
        <v>5</v>
      </c>
      <c r="V20" s="373">
        <v>4</v>
      </c>
      <c r="W20" s="373">
        <v>1</v>
      </c>
    </row>
    <row r="21" spans="1:23" ht="15.75">
      <c r="A21" s="372">
        <v>17</v>
      </c>
      <c r="B21" s="373" t="s">
        <v>2557</v>
      </c>
      <c r="C21" s="374" t="s">
        <v>2558</v>
      </c>
      <c r="D21" s="374" t="s">
        <v>2241</v>
      </c>
      <c r="E21" s="375" t="s">
        <v>2241</v>
      </c>
      <c r="F21" s="373">
        <v>0</v>
      </c>
      <c r="G21" s="373">
        <v>0</v>
      </c>
      <c r="H21" s="373">
        <v>0</v>
      </c>
      <c r="I21" s="376">
        <v>2</v>
      </c>
      <c r="J21" s="376">
        <v>1</v>
      </c>
      <c r="K21" s="373">
        <f t="shared" si="0"/>
        <v>1</v>
      </c>
      <c r="L21" s="373">
        <v>4</v>
      </c>
      <c r="M21" s="373">
        <v>4</v>
      </c>
      <c r="N21" s="373">
        <v>0</v>
      </c>
      <c r="O21" s="373">
        <v>0</v>
      </c>
      <c r="P21" s="373">
        <v>0</v>
      </c>
      <c r="Q21" s="373">
        <v>0</v>
      </c>
      <c r="R21" s="376">
        <v>2</v>
      </c>
      <c r="S21" s="373">
        <v>1</v>
      </c>
      <c r="T21" s="377">
        <f t="shared" si="1"/>
        <v>1</v>
      </c>
      <c r="U21" s="373">
        <v>4</v>
      </c>
      <c r="V21" s="373">
        <v>4</v>
      </c>
      <c r="W21" s="373">
        <v>0</v>
      </c>
    </row>
    <row r="22" spans="1:23" ht="15.75">
      <c r="A22" s="372">
        <v>18</v>
      </c>
      <c r="B22" s="373" t="s">
        <v>2557</v>
      </c>
      <c r="C22" s="374" t="s">
        <v>2558</v>
      </c>
      <c r="D22" s="374" t="s">
        <v>2241</v>
      </c>
      <c r="E22" s="375" t="s">
        <v>2576</v>
      </c>
      <c r="F22" s="373">
        <v>1</v>
      </c>
      <c r="G22" s="372">
        <v>1</v>
      </c>
      <c r="H22" s="373">
        <v>0</v>
      </c>
      <c r="I22" s="376"/>
      <c r="J22" s="376">
        <v>0</v>
      </c>
      <c r="K22" s="373">
        <f t="shared" si="0"/>
        <v>0</v>
      </c>
      <c r="L22" s="373">
        <v>3</v>
      </c>
      <c r="M22" s="373">
        <v>1</v>
      </c>
      <c r="N22" s="373">
        <v>2</v>
      </c>
      <c r="O22" s="373">
        <v>1</v>
      </c>
      <c r="P22" s="372">
        <v>1</v>
      </c>
      <c r="Q22" s="373">
        <v>0</v>
      </c>
      <c r="R22" s="376"/>
      <c r="S22" s="373"/>
      <c r="T22" s="377">
        <f t="shared" si="1"/>
        <v>0</v>
      </c>
      <c r="U22" s="373">
        <v>3</v>
      </c>
      <c r="V22" s="373">
        <v>1</v>
      </c>
      <c r="W22" s="373">
        <v>2</v>
      </c>
    </row>
    <row r="23" spans="1:23" ht="15.75">
      <c r="A23" s="372">
        <v>19</v>
      </c>
      <c r="B23" s="373" t="s">
        <v>2557</v>
      </c>
      <c r="C23" s="374" t="s">
        <v>2558</v>
      </c>
      <c r="D23" s="374" t="s">
        <v>2577</v>
      </c>
      <c r="E23" s="375" t="s">
        <v>2577</v>
      </c>
      <c r="F23" s="373">
        <v>0</v>
      </c>
      <c r="G23" s="373">
        <v>0</v>
      </c>
      <c r="H23" s="373">
        <v>0</v>
      </c>
      <c r="I23" s="376">
        <v>3</v>
      </c>
      <c r="J23" s="376">
        <v>1</v>
      </c>
      <c r="K23" s="373">
        <f t="shared" si="0"/>
        <v>2</v>
      </c>
      <c r="L23" s="373">
        <v>3</v>
      </c>
      <c r="M23" s="373">
        <v>3</v>
      </c>
      <c r="N23" s="373">
        <v>0</v>
      </c>
      <c r="O23" s="373">
        <v>0</v>
      </c>
      <c r="P23" s="373">
        <v>0</v>
      </c>
      <c r="Q23" s="373">
        <v>0</v>
      </c>
      <c r="R23" s="376">
        <v>3</v>
      </c>
      <c r="S23" s="373">
        <v>1</v>
      </c>
      <c r="T23" s="377">
        <f t="shared" si="1"/>
        <v>2</v>
      </c>
      <c r="U23" s="373">
        <v>3</v>
      </c>
      <c r="V23" s="373">
        <v>3</v>
      </c>
      <c r="W23" s="373">
        <v>0</v>
      </c>
    </row>
    <row r="24" spans="1:23" ht="15.75">
      <c r="A24" s="372">
        <v>20</v>
      </c>
      <c r="B24" s="373" t="s">
        <v>2557</v>
      </c>
      <c r="C24" s="374" t="s">
        <v>2558</v>
      </c>
      <c r="D24" s="374" t="s">
        <v>2577</v>
      </c>
      <c r="E24" s="375" t="s">
        <v>2578</v>
      </c>
      <c r="F24" s="373">
        <v>1</v>
      </c>
      <c r="G24" s="372">
        <v>1</v>
      </c>
      <c r="H24" s="373">
        <v>0</v>
      </c>
      <c r="I24" s="376"/>
      <c r="J24" s="376">
        <v>0</v>
      </c>
      <c r="K24" s="373">
        <f t="shared" si="0"/>
        <v>0</v>
      </c>
      <c r="L24" s="373">
        <v>3</v>
      </c>
      <c r="M24" s="373">
        <v>3</v>
      </c>
      <c r="N24" s="373">
        <v>0</v>
      </c>
      <c r="O24" s="373">
        <v>1</v>
      </c>
      <c r="P24" s="372">
        <v>1</v>
      </c>
      <c r="Q24" s="373">
        <v>0</v>
      </c>
      <c r="R24" s="376"/>
      <c r="S24" s="373"/>
      <c r="T24" s="377">
        <f t="shared" si="1"/>
        <v>0</v>
      </c>
      <c r="U24" s="373">
        <v>3</v>
      </c>
      <c r="V24" s="373">
        <v>3</v>
      </c>
      <c r="W24" s="373">
        <v>0</v>
      </c>
    </row>
    <row r="25" spans="1:23" ht="15.75">
      <c r="A25" s="372">
        <v>21</v>
      </c>
      <c r="B25" s="373" t="s">
        <v>2557</v>
      </c>
      <c r="C25" s="374" t="s">
        <v>2558</v>
      </c>
      <c r="D25" s="374" t="s">
        <v>2577</v>
      </c>
      <c r="E25" s="375" t="s">
        <v>2579</v>
      </c>
      <c r="F25" s="373">
        <v>1</v>
      </c>
      <c r="G25" s="372">
        <v>1</v>
      </c>
      <c r="H25" s="373">
        <v>0</v>
      </c>
      <c r="I25" s="376"/>
      <c r="J25" s="376">
        <v>0</v>
      </c>
      <c r="K25" s="373">
        <f t="shared" si="0"/>
        <v>0</v>
      </c>
      <c r="L25" s="373">
        <v>3</v>
      </c>
      <c r="M25" s="373">
        <v>3</v>
      </c>
      <c r="N25" s="373">
        <v>0</v>
      </c>
      <c r="O25" s="373">
        <v>1</v>
      </c>
      <c r="P25" s="372">
        <v>1</v>
      </c>
      <c r="Q25" s="373">
        <v>0</v>
      </c>
      <c r="R25" s="376"/>
      <c r="S25" s="373"/>
      <c r="T25" s="377">
        <f t="shared" si="1"/>
        <v>0</v>
      </c>
      <c r="U25" s="373">
        <v>3</v>
      </c>
      <c r="V25" s="373">
        <v>3</v>
      </c>
      <c r="W25" s="373">
        <v>0</v>
      </c>
    </row>
    <row r="26" spans="1:23" ht="15.75">
      <c r="A26" s="372">
        <v>22</v>
      </c>
      <c r="B26" s="373" t="s">
        <v>2557</v>
      </c>
      <c r="C26" s="374" t="s">
        <v>2558</v>
      </c>
      <c r="D26" s="374" t="s">
        <v>2580</v>
      </c>
      <c r="E26" s="375" t="s">
        <v>2581</v>
      </c>
      <c r="F26" s="373">
        <v>1</v>
      </c>
      <c r="G26" s="372">
        <v>1</v>
      </c>
      <c r="H26" s="373">
        <v>0</v>
      </c>
      <c r="I26" s="376"/>
      <c r="J26" s="376">
        <v>0</v>
      </c>
      <c r="K26" s="373">
        <f t="shared" si="0"/>
        <v>0</v>
      </c>
      <c r="L26" s="373">
        <v>5</v>
      </c>
      <c r="M26" s="373">
        <v>5</v>
      </c>
      <c r="N26" s="373">
        <v>0</v>
      </c>
      <c r="O26" s="373">
        <v>1</v>
      </c>
      <c r="P26" s="372">
        <v>1</v>
      </c>
      <c r="Q26" s="373">
        <v>0</v>
      </c>
      <c r="R26" s="376"/>
      <c r="S26" s="373"/>
      <c r="T26" s="377">
        <f t="shared" si="1"/>
        <v>0</v>
      </c>
      <c r="U26" s="373">
        <v>5</v>
      </c>
      <c r="V26" s="373">
        <v>5</v>
      </c>
      <c r="W26" s="373">
        <v>0</v>
      </c>
    </row>
    <row r="27" spans="1:23" ht="15.75">
      <c r="A27" s="372">
        <v>23</v>
      </c>
      <c r="B27" s="373" t="s">
        <v>2557</v>
      </c>
      <c r="C27" s="374" t="s">
        <v>2558</v>
      </c>
      <c r="D27" s="374" t="s">
        <v>2580</v>
      </c>
      <c r="E27" s="375" t="s">
        <v>2582</v>
      </c>
      <c r="F27" s="373">
        <v>0</v>
      </c>
      <c r="G27" s="373">
        <v>0</v>
      </c>
      <c r="H27" s="373">
        <v>0</v>
      </c>
      <c r="I27" s="376">
        <v>6</v>
      </c>
      <c r="J27" s="376">
        <v>4</v>
      </c>
      <c r="K27" s="373">
        <f t="shared" si="0"/>
        <v>2</v>
      </c>
      <c r="L27" s="373">
        <v>3</v>
      </c>
      <c r="M27" s="373">
        <v>3</v>
      </c>
      <c r="N27" s="373">
        <v>0</v>
      </c>
      <c r="O27" s="373">
        <v>0</v>
      </c>
      <c r="P27" s="373">
        <v>0</v>
      </c>
      <c r="Q27" s="373">
        <v>0</v>
      </c>
      <c r="R27" s="376">
        <v>6</v>
      </c>
      <c r="S27" s="373">
        <v>4</v>
      </c>
      <c r="T27" s="377">
        <f t="shared" si="1"/>
        <v>2</v>
      </c>
      <c r="U27" s="373">
        <v>3</v>
      </c>
      <c r="V27" s="373">
        <v>3</v>
      </c>
      <c r="W27" s="373">
        <v>0</v>
      </c>
    </row>
    <row r="28" spans="1:23" ht="15.75">
      <c r="A28" s="372">
        <v>24</v>
      </c>
      <c r="B28" s="373" t="s">
        <v>2557</v>
      </c>
      <c r="C28" s="374" t="s">
        <v>2558</v>
      </c>
      <c r="D28" s="374" t="s">
        <v>2580</v>
      </c>
      <c r="E28" s="375" t="s">
        <v>2583</v>
      </c>
      <c r="F28" s="373">
        <v>1</v>
      </c>
      <c r="G28" s="372">
        <v>1</v>
      </c>
      <c r="H28" s="373">
        <v>0</v>
      </c>
      <c r="I28" s="376"/>
      <c r="J28" s="376">
        <v>0</v>
      </c>
      <c r="K28" s="373">
        <f t="shared" si="0"/>
        <v>0</v>
      </c>
      <c r="L28" s="373">
        <v>5</v>
      </c>
      <c r="M28" s="373">
        <v>5</v>
      </c>
      <c r="N28" s="373">
        <v>0</v>
      </c>
      <c r="O28" s="373">
        <v>1</v>
      </c>
      <c r="P28" s="372">
        <v>1</v>
      </c>
      <c r="Q28" s="373">
        <v>0</v>
      </c>
      <c r="R28" s="376"/>
      <c r="S28" s="373"/>
      <c r="T28" s="377">
        <f t="shared" si="1"/>
        <v>0</v>
      </c>
      <c r="U28" s="373">
        <v>5</v>
      </c>
      <c r="V28" s="373">
        <v>5</v>
      </c>
      <c r="W28" s="373">
        <v>0</v>
      </c>
    </row>
    <row r="29" spans="1:23" ht="15.75">
      <c r="A29" s="372">
        <v>25</v>
      </c>
      <c r="B29" s="373" t="s">
        <v>2557</v>
      </c>
      <c r="C29" s="374" t="s">
        <v>2558</v>
      </c>
      <c r="D29" s="374" t="s">
        <v>2580</v>
      </c>
      <c r="E29" s="375" t="s">
        <v>2584</v>
      </c>
      <c r="F29" s="373">
        <v>1</v>
      </c>
      <c r="G29" s="373">
        <v>0</v>
      </c>
      <c r="H29" s="373">
        <v>1</v>
      </c>
      <c r="I29" s="376"/>
      <c r="J29" s="376">
        <v>0</v>
      </c>
      <c r="K29" s="373">
        <f t="shared" si="0"/>
        <v>0</v>
      </c>
      <c r="L29" s="373">
        <v>2</v>
      </c>
      <c r="M29" s="373">
        <v>2</v>
      </c>
      <c r="N29" s="373">
        <v>0</v>
      </c>
      <c r="O29" s="373">
        <v>1</v>
      </c>
      <c r="P29" s="373">
        <v>0</v>
      </c>
      <c r="Q29" s="373">
        <v>1</v>
      </c>
      <c r="R29" s="376"/>
      <c r="S29" s="373"/>
      <c r="T29" s="377">
        <f t="shared" si="1"/>
        <v>0</v>
      </c>
      <c r="U29" s="373">
        <v>2</v>
      </c>
      <c r="V29" s="373">
        <v>2</v>
      </c>
      <c r="W29" s="373">
        <v>0</v>
      </c>
    </row>
    <row r="30" spans="1:23" ht="15.75">
      <c r="A30" s="372">
        <v>26</v>
      </c>
      <c r="B30" s="373" t="s">
        <v>2557</v>
      </c>
      <c r="C30" s="374" t="s">
        <v>2558</v>
      </c>
      <c r="D30" s="374" t="s">
        <v>2580</v>
      </c>
      <c r="E30" s="375" t="s">
        <v>2585</v>
      </c>
      <c r="F30" s="373">
        <v>1</v>
      </c>
      <c r="G30" s="372">
        <v>1</v>
      </c>
      <c r="H30" s="373">
        <v>0</v>
      </c>
      <c r="I30" s="376"/>
      <c r="J30" s="376">
        <v>0</v>
      </c>
      <c r="K30" s="373">
        <f t="shared" si="0"/>
        <v>0</v>
      </c>
      <c r="L30" s="373">
        <v>7</v>
      </c>
      <c r="M30" s="373">
        <v>7</v>
      </c>
      <c r="N30" s="373">
        <v>0</v>
      </c>
      <c r="O30" s="373">
        <v>1</v>
      </c>
      <c r="P30" s="372">
        <v>1</v>
      </c>
      <c r="Q30" s="373">
        <v>0</v>
      </c>
      <c r="R30" s="376"/>
      <c r="S30" s="373"/>
      <c r="T30" s="377">
        <f t="shared" si="1"/>
        <v>0</v>
      </c>
      <c r="U30" s="373">
        <v>7</v>
      </c>
      <c r="V30" s="373">
        <v>7</v>
      </c>
      <c r="W30" s="373">
        <v>0</v>
      </c>
    </row>
    <row r="31" spans="1:23" ht="15.75">
      <c r="A31" s="372">
        <v>27</v>
      </c>
      <c r="B31" s="373" t="s">
        <v>2557</v>
      </c>
      <c r="C31" s="374" t="s">
        <v>2558</v>
      </c>
      <c r="D31" s="374" t="s">
        <v>2580</v>
      </c>
      <c r="E31" s="375" t="s">
        <v>2586</v>
      </c>
      <c r="F31" s="373">
        <v>1</v>
      </c>
      <c r="G31" s="372">
        <v>1</v>
      </c>
      <c r="H31" s="373">
        <v>0</v>
      </c>
      <c r="I31" s="376"/>
      <c r="J31" s="376">
        <v>0</v>
      </c>
      <c r="K31" s="373">
        <f t="shared" si="0"/>
        <v>0</v>
      </c>
      <c r="L31" s="373">
        <v>5</v>
      </c>
      <c r="M31" s="373">
        <v>5</v>
      </c>
      <c r="N31" s="373">
        <v>0</v>
      </c>
      <c r="O31" s="373">
        <v>1</v>
      </c>
      <c r="P31" s="372">
        <v>1</v>
      </c>
      <c r="Q31" s="373">
        <v>0</v>
      </c>
      <c r="R31" s="376"/>
      <c r="S31" s="373"/>
      <c r="T31" s="377">
        <f t="shared" si="1"/>
        <v>0</v>
      </c>
      <c r="U31" s="373">
        <v>5</v>
      </c>
      <c r="V31" s="373">
        <v>5</v>
      </c>
      <c r="W31" s="373">
        <v>0</v>
      </c>
    </row>
    <row r="32" spans="1:23" ht="15.75">
      <c r="A32" s="372">
        <v>28</v>
      </c>
      <c r="B32" s="373" t="s">
        <v>2557</v>
      </c>
      <c r="C32" s="374" t="s">
        <v>2558</v>
      </c>
      <c r="D32" s="374" t="s">
        <v>2587</v>
      </c>
      <c r="E32" s="375" t="s">
        <v>2588</v>
      </c>
      <c r="F32" s="373">
        <v>1</v>
      </c>
      <c r="G32" s="372">
        <v>1</v>
      </c>
      <c r="H32" s="373">
        <v>0</v>
      </c>
      <c r="I32" s="376"/>
      <c r="J32" s="376">
        <v>0</v>
      </c>
      <c r="K32" s="373">
        <f t="shared" si="0"/>
        <v>0</v>
      </c>
      <c r="L32" s="373">
        <v>6</v>
      </c>
      <c r="M32" s="373">
        <v>6</v>
      </c>
      <c r="N32" s="373">
        <v>0</v>
      </c>
      <c r="O32" s="373">
        <v>1</v>
      </c>
      <c r="P32" s="372">
        <v>1</v>
      </c>
      <c r="Q32" s="373">
        <v>0</v>
      </c>
      <c r="R32" s="376"/>
      <c r="S32" s="373"/>
      <c r="T32" s="377">
        <f t="shared" si="1"/>
        <v>0</v>
      </c>
      <c r="U32" s="373">
        <v>6</v>
      </c>
      <c r="V32" s="373">
        <v>6</v>
      </c>
      <c r="W32" s="373">
        <v>0</v>
      </c>
    </row>
    <row r="33" spans="1:23" ht="15.75">
      <c r="A33" s="372">
        <v>29</v>
      </c>
      <c r="B33" s="373" t="s">
        <v>2557</v>
      </c>
      <c r="C33" s="374" t="s">
        <v>2558</v>
      </c>
      <c r="D33" s="374" t="s">
        <v>2587</v>
      </c>
      <c r="E33" s="375" t="s">
        <v>2587</v>
      </c>
      <c r="F33" s="373">
        <v>0</v>
      </c>
      <c r="G33" s="373">
        <v>0</v>
      </c>
      <c r="H33" s="373">
        <v>0</v>
      </c>
      <c r="I33" s="376">
        <v>5</v>
      </c>
      <c r="J33" s="376">
        <v>2</v>
      </c>
      <c r="K33" s="373">
        <f t="shared" si="0"/>
        <v>3</v>
      </c>
      <c r="L33" s="373">
        <v>5</v>
      </c>
      <c r="M33" s="373">
        <v>5</v>
      </c>
      <c r="N33" s="373">
        <v>0</v>
      </c>
      <c r="O33" s="373">
        <v>0</v>
      </c>
      <c r="P33" s="373">
        <v>0</v>
      </c>
      <c r="Q33" s="373">
        <v>0</v>
      </c>
      <c r="R33" s="376">
        <v>5</v>
      </c>
      <c r="S33" s="373">
        <v>2</v>
      </c>
      <c r="T33" s="377">
        <f t="shared" si="1"/>
        <v>3</v>
      </c>
      <c r="U33" s="373">
        <v>5</v>
      </c>
      <c r="V33" s="373">
        <v>5</v>
      </c>
      <c r="W33" s="373">
        <v>0</v>
      </c>
    </row>
    <row r="34" spans="1:23" ht="15.75">
      <c r="A34" s="372">
        <v>30</v>
      </c>
      <c r="B34" s="373" t="s">
        <v>2557</v>
      </c>
      <c r="C34" s="374" t="s">
        <v>2558</v>
      </c>
      <c r="D34" s="374" t="s">
        <v>2587</v>
      </c>
      <c r="E34" s="375" t="s">
        <v>2589</v>
      </c>
      <c r="F34" s="373">
        <v>1</v>
      </c>
      <c r="G34" s="373">
        <v>0</v>
      </c>
      <c r="H34" s="373">
        <v>1</v>
      </c>
      <c r="I34" s="376"/>
      <c r="J34" s="376">
        <v>0</v>
      </c>
      <c r="K34" s="373">
        <f t="shared" si="0"/>
        <v>0</v>
      </c>
      <c r="L34" s="373">
        <v>4</v>
      </c>
      <c r="M34" s="373">
        <v>4</v>
      </c>
      <c r="N34" s="373">
        <v>0</v>
      </c>
      <c r="O34" s="373">
        <v>1</v>
      </c>
      <c r="P34" s="373">
        <v>0</v>
      </c>
      <c r="Q34" s="373">
        <v>1</v>
      </c>
      <c r="R34" s="376"/>
      <c r="S34" s="373"/>
      <c r="T34" s="377">
        <f t="shared" si="1"/>
        <v>0</v>
      </c>
      <c r="U34" s="373">
        <v>4</v>
      </c>
      <c r="V34" s="373">
        <v>3</v>
      </c>
      <c r="W34" s="373">
        <v>1</v>
      </c>
    </row>
    <row r="35" spans="1:23" ht="15.75">
      <c r="A35" s="372">
        <v>31</v>
      </c>
      <c r="B35" s="373" t="s">
        <v>2557</v>
      </c>
      <c r="C35" s="374" t="s">
        <v>2558</v>
      </c>
      <c r="D35" s="374" t="s">
        <v>2587</v>
      </c>
      <c r="E35" s="375" t="s">
        <v>2590</v>
      </c>
      <c r="F35" s="373">
        <v>1</v>
      </c>
      <c r="G35" s="373">
        <v>0</v>
      </c>
      <c r="H35" s="373">
        <v>1</v>
      </c>
      <c r="I35" s="376"/>
      <c r="J35" s="376">
        <v>1</v>
      </c>
      <c r="K35" s="373">
        <f t="shared" si="0"/>
        <v>-1</v>
      </c>
      <c r="L35" s="373">
        <v>5</v>
      </c>
      <c r="M35" s="373">
        <v>5</v>
      </c>
      <c r="N35" s="373">
        <v>0</v>
      </c>
      <c r="O35" s="373">
        <v>1</v>
      </c>
      <c r="P35" s="373">
        <v>0</v>
      </c>
      <c r="Q35" s="373">
        <v>1</v>
      </c>
      <c r="R35" s="376"/>
      <c r="S35" s="373">
        <v>1</v>
      </c>
      <c r="T35" s="377">
        <f t="shared" si="1"/>
        <v>-1</v>
      </c>
      <c r="U35" s="373">
        <v>5</v>
      </c>
      <c r="V35" s="373">
        <v>5</v>
      </c>
      <c r="W35" s="373">
        <v>0</v>
      </c>
    </row>
    <row r="36" spans="1:23" ht="15.75">
      <c r="A36" s="372">
        <v>32</v>
      </c>
      <c r="B36" s="373" t="s">
        <v>2557</v>
      </c>
      <c r="C36" s="374" t="s">
        <v>2558</v>
      </c>
      <c r="D36" s="374" t="s">
        <v>2591</v>
      </c>
      <c r="E36" s="375" t="s">
        <v>2592</v>
      </c>
      <c r="F36" s="373">
        <v>1</v>
      </c>
      <c r="G36" s="372">
        <v>1</v>
      </c>
      <c r="H36" s="373">
        <v>0</v>
      </c>
      <c r="I36" s="376"/>
      <c r="J36" s="376">
        <v>0</v>
      </c>
      <c r="K36" s="373">
        <f t="shared" si="0"/>
        <v>0</v>
      </c>
      <c r="L36" s="373">
        <v>2</v>
      </c>
      <c r="M36" s="373">
        <v>2</v>
      </c>
      <c r="N36" s="373">
        <v>0</v>
      </c>
      <c r="O36" s="373">
        <v>1</v>
      </c>
      <c r="P36" s="372">
        <v>1</v>
      </c>
      <c r="Q36" s="373">
        <v>0</v>
      </c>
      <c r="R36" s="376"/>
      <c r="S36" s="373"/>
      <c r="T36" s="377">
        <f t="shared" si="1"/>
        <v>0</v>
      </c>
      <c r="U36" s="373">
        <v>2</v>
      </c>
      <c r="V36" s="373">
        <v>2</v>
      </c>
      <c r="W36" s="373">
        <v>0</v>
      </c>
    </row>
    <row r="37" spans="1:23" ht="15.75">
      <c r="A37" s="372">
        <v>33</v>
      </c>
      <c r="B37" s="373" t="s">
        <v>2557</v>
      </c>
      <c r="C37" s="374" t="s">
        <v>2558</v>
      </c>
      <c r="D37" s="374" t="s">
        <v>2591</v>
      </c>
      <c r="E37" s="375" t="s">
        <v>2593</v>
      </c>
      <c r="F37" s="373">
        <v>0</v>
      </c>
      <c r="G37" s="373">
        <v>0</v>
      </c>
      <c r="H37" s="373">
        <v>0</v>
      </c>
      <c r="I37" s="376">
        <v>8</v>
      </c>
      <c r="J37" s="376">
        <v>2</v>
      </c>
      <c r="K37" s="373">
        <f t="shared" si="0"/>
        <v>6</v>
      </c>
      <c r="L37" s="373">
        <v>2</v>
      </c>
      <c r="M37" s="373">
        <v>2</v>
      </c>
      <c r="N37" s="373">
        <v>0</v>
      </c>
      <c r="O37" s="373">
        <v>0</v>
      </c>
      <c r="P37" s="373">
        <v>0</v>
      </c>
      <c r="Q37" s="373">
        <v>0</v>
      </c>
      <c r="R37" s="376">
        <v>8</v>
      </c>
      <c r="S37" s="373">
        <v>2</v>
      </c>
      <c r="T37" s="377">
        <f t="shared" si="1"/>
        <v>6</v>
      </c>
      <c r="U37" s="373">
        <v>2</v>
      </c>
      <c r="V37" s="373">
        <v>2</v>
      </c>
      <c r="W37" s="373">
        <v>0</v>
      </c>
    </row>
    <row r="38" spans="1:23" ht="15.75">
      <c r="A38" s="372">
        <v>34</v>
      </c>
      <c r="B38" s="373" t="s">
        <v>2557</v>
      </c>
      <c r="C38" s="374" t="s">
        <v>2558</v>
      </c>
      <c r="D38" s="374" t="s">
        <v>2591</v>
      </c>
      <c r="E38" s="375" t="s">
        <v>2594</v>
      </c>
      <c r="F38" s="373">
        <v>1</v>
      </c>
      <c r="G38" s="372">
        <v>1</v>
      </c>
      <c r="H38" s="373">
        <v>0</v>
      </c>
      <c r="I38" s="376"/>
      <c r="J38" s="376">
        <v>0</v>
      </c>
      <c r="K38" s="373">
        <f t="shared" si="0"/>
        <v>0</v>
      </c>
      <c r="L38" s="373">
        <v>2</v>
      </c>
      <c r="M38" s="373">
        <v>2</v>
      </c>
      <c r="N38" s="373">
        <v>0</v>
      </c>
      <c r="O38" s="373">
        <v>1</v>
      </c>
      <c r="P38" s="372">
        <v>1</v>
      </c>
      <c r="Q38" s="373">
        <v>0</v>
      </c>
      <c r="R38" s="376"/>
      <c r="S38" s="373"/>
      <c r="T38" s="377">
        <f t="shared" si="1"/>
        <v>0</v>
      </c>
      <c r="U38" s="373">
        <v>2</v>
      </c>
      <c r="V38" s="373">
        <v>2</v>
      </c>
      <c r="W38" s="373">
        <v>0</v>
      </c>
    </row>
    <row r="39" spans="1:23" ht="15.75">
      <c r="A39" s="372">
        <v>35</v>
      </c>
      <c r="B39" s="373" t="s">
        <v>2557</v>
      </c>
      <c r="C39" s="374" t="s">
        <v>2558</v>
      </c>
      <c r="D39" s="374" t="s">
        <v>2591</v>
      </c>
      <c r="E39" s="375" t="s">
        <v>2595</v>
      </c>
      <c r="F39" s="373">
        <v>1</v>
      </c>
      <c r="G39" s="372">
        <v>1</v>
      </c>
      <c r="H39" s="373">
        <v>0</v>
      </c>
      <c r="I39" s="376"/>
      <c r="J39" s="376">
        <v>1</v>
      </c>
      <c r="K39" s="373">
        <f t="shared" si="0"/>
        <v>-1</v>
      </c>
      <c r="L39" s="373">
        <v>3</v>
      </c>
      <c r="M39" s="373">
        <v>3</v>
      </c>
      <c r="N39" s="373">
        <v>0</v>
      </c>
      <c r="O39" s="373">
        <v>1</v>
      </c>
      <c r="P39" s="372">
        <v>1</v>
      </c>
      <c r="Q39" s="373">
        <v>0</v>
      </c>
      <c r="R39" s="376"/>
      <c r="S39" s="373">
        <v>1</v>
      </c>
      <c r="T39" s="377">
        <f t="shared" si="1"/>
        <v>-1</v>
      </c>
      <c r="U39" s="373">
        <v>3</v>
      </c>
      <c r="V39" s="373">
        <v>2</v>
      </c>
      <c r="W39" s="373">
        <v>1</v>
      </c>
    </row>
    <row r="40" spans="1:23" ht="15.75">
      <c r="A40" s="372">
        <v>36</v>
      </c>
      <c r="B40" s="373" t="s">
        <v>2557</v>
      </c>
      <c r="C40" s="374" t="s">
        <v>2558</v>
      </c>
      <c r="D40" s="374" t="s">
        <v>2591</v>
      </c>
      <c r="E40" s="375" t="s">
        <v>2596</v>
      </c>
      <c r="F40" s="373">
        <v>1</v>
      </c>
      <c r="G40" s="372">
        <v>1</v>
      </c>
      <c r="H40" s="373">
        <v>0</v>
      </c>
      <c r="I40" s="376"/>
      <c r="J40" s="376">
        <v>0</v>
      </c>
      <c r="K40" s="373">
        <f t="shared" si="0"/>
        <v>0</v>
      </c>
      <c r="L40" s="373">
        <v>2</v>
      </c>
      <c r="M40" s="373">
        <v>2</v>
      </c>
      <c r="N40" s="373">
        <v>0</v>
      </c>
      <c r="O40" s="373">
        <v>1</v>
      </c>
      <c r="P40" s="372">
        <v>1</v>
      </c>
      <c r="Q40" s="373">
        <v>0</v>
      </c>
      <c r="R40" s="376"/>
      <c r="S40" s="373"/>
      <c r="T40" s="377">
        <f t="shared" si="1"/>
        <v>0</v>
      </c>
      <c r="U40" s="373">
        <v>2</v>
      </c>
      <c r="V40" s="373">
        <v>2</v>
      </c>
      <c r="W40" s="373">
        <v>0</v>
      </c>
    </row>
    <row r="41" spans="1:23" ht="15.75">
      <c r="A41" s="372">
        <v>37</v>
      </c>
      <c r="B41" s="373" t="s">
        <v>2557</v>
      </c>
      <c r="C41" s="374" t="s">
        <v>2558</v>
      </c>
      <c r="D41" s="374" t="s">
        <v>2591</v>
      </c>
      <c r="E41" s="375" t="s">
        <v>2597</v>
      </c>
      <c r="F41" s="373">
        <v>1</v>
      </c>
      <c r="G41" s="372">
        <v>1</v>
      </c>
      <c r="H41" s="373">
        <v>0</v>
      </c>
      <c r="I41" s="376"/>
      <c r="J41" s="376">
        <v>0</v>
      </c>
      <c r="K41" s="373">
        <f t="shared" si="0"/>
        <v>0</v>
      </c>
      <c r="L41" s="373">
        <v>2</v>
      </c>
      <c r="M41" s="373">
        <v>2</v>
      </c>
      <c r="N41" s="373">
        <v>0</v>
      </c>
      <c r="O41" s="373">
        <v>1</v>
      </c>
      <c r="P41" s="372">
        <v>1</v>
      </c>
      <c r="Q41" s="373">
        <v>0</v>
      </c>
      <c r="R41" s="376"/>
      <c r="S41" s="373"/>
      <c r="T41" s="377">
        <f t="shared" si="1"/>
        <v>0</v>
      </c>
      <c r="U41" s="373">
        <v>2</v>
      </c>
      <c r="V41" s="373">
        <v>2</v>
      </c>
      <c r="W41" s="373">
        <v>0</v>
      </c>
    </row>
    <row r="42" spans="1:23" ht="15.75">
      <c r="A42" s="372">
        <v>38</v>
      </c>
      <c r="B42" s="373" t="s">
        <v>2557</v>
      </c>
      <c r="C42" s="374" t="s">
        <v>2558</v>
      </c>
      <c r="D42" s="374" t="s">
        <v>2591</v>
      </c>
      <c r="E42" s="375" t="s">
        <v>2598</v>
      </c>
      <c r="F42" s="373">
        <v>1</v>
      </c>
      <c r="G42" s="372">
        <v>1</v>
      </c>
      <c r="H42" s="373">
        <v>0</v>
      </c>
      <c r="I42" s="376"/>
      <c r="J42" s="376">
        <v>1</v>
      </c>
      <c r="K42" s="373">
        <f t="shared" si="0"/>
        <v>-1</v>
      </c>
      <c r="L42" s="373">
        <v>3</v>
      </c>
      <c r="M42" s="373">
        <v>3</v>
      </c>
      <c r="N42" s="373">
        <v>0</v>
      </c>
      <c r="O42" s="373">
        <v>1</v>
      </c>
      <c r="P42" s="372">
        <v>1</v>
      </c>
      <c r="Q42" s="373">
        <v>0</v>
      </c>
      <c r="R42" s="376"/>
      <c r="S42" s="373">
        <v>1</v>
      </c>
      <c r="T42" s="377">
        <f t="shared" si="1"/>
        <v>-1</v>
      </c>
      <c r="U42" s="373">
        <v>3</v>
      </c>
      <c r="V42" s="373">
        <v>3</v>
      </c>
      <c r="W42" s="373">
        <v>0</v>
      </c>
    </row>
    <row r="43" spans="1:23" ht="15.75">
      <c r="A43" s="372">
        <v>39</v>
      </c>
      <c r="B43" s="373" t="s">
        <v>2557</v>
      </c>
      <c r="C43" s="374" t="s">
        <v>2558</v>
      </c>
      <c r="D43" s="374" t="s">
        <v>2599</v>
      </c>
      <c r="E43" s="375" t="s">
        <v>2600</v>
      </c>
      <c r="F43" s="373">
        <v>1</v>
      </c>
      <c r="G43" s="372">
        <v>1</v>
      </c>
      <c r="H43" s="373">
        <v>0</v>
      </c>
      <c r="I43" s="376">
        <v>1</v>
      </c>
      <c r="J43" s="376">
        <v>0</v>
      </c>
      <c r="K43" s="373">
        <f t="shared" si="0"/>
        <v>1</v>
      </c>
      <c r="L43" s="373">
        <v>2</v>
      </c>
      <c r="M43" s="373">
        <v>2</v>
      </c>
      <c r="N43" s="373">
        <v>0</v>
      </c>
      <c r="O43" s="373">
        <v>1</v>
      </c>
      <c r="P43" s="372">
        <v>1</v>
      </c>
      <c r="Q43" s="373">
        <v>0</v>
      </c>
      <c r="R43" s="376">
        <v>1</v>
      </c>
      <c r="S43" s="373">
        <v>0</v>
      </c>
      <c r="T43" s="377">
        <f t="shared" si="1"/>
        <v>1</v>
      </c>
      <c r="U43" s="373">
        <v>2</v>
      </c>
      <c r="V43" s="373">
        <v>2</v>
      </c>
      <c r="W43" s="373">
        <v>0</v>
      </c>
    </row>
    <row r="44" spans="1:23" ht="15.75">
      <c r="A44" s="372">
        <v>40</v>
      </c>
      <c r="B44" s="373" t="s">
        <v>2557</v>
      </c>
      <c r="C44" s="374" t="s">
        <v>2558</v>
      </c>
      <c r="D44" s="374" t="s">
        <v>2601</v>
      </c>
      <c r="E44" s="375" t="s">
        <v>2602</v>
      </c>
      <c r="F44" s="373">
        <v>1</v>
      </c>
      <c r="G44" s="372">
        <v>1</v>
      </c>
      <c r="H44" s="373">
        <v>0</v>
      </c>
      <c r="I44" s="376"/>
      <c r="J44" s="376">
        <v>0</v>
      </c>
      <c r="K44" s="373">
        <f t="shared" si="0"/>
        <v>0</v>
      </c>
      <c r="L44" s="373">
        <v>3</v>
      </c>
      <c r="M44" s="373">
        <v>3</v>
      </c>
      <c r="N44" s="373">
        <v>0</v>
      </c>
      <c r="O44" s="373">
        <v>1</v>
      </c>
      <c r="P44" s="372">
        <v>1</v>
      </c>
      <c r="Q44" s="373">
        <v>0</v>
      </c>
      <c r="R44" s="376"/>
      <c r="S44" s="373"/>
      <c r="T44" s="377">
        <f t="shared" si="1"/>
        <v>0</v>
      </c>
      <c r="U44" s="373">
        <v>3</v>
      </c>
      <c r="V44" s="373">
        <v>3</v>
      </c>
      <c r="W44" s="373">
        <v>0</v>
      </c>
    </row>
    <row r="45" spans="1:23" ht="15.75">
      <c r="A45" s="372">
        <v>41</v>
      </c>
      <c r="B45" s="373" t="s">
        <v>2557</v>
      </c>
      <c r="C45" s="374" t="s">
        <v>2558</v>
      </c>
      <c r="D45" s="374" t="s">
        <v>2601</v>
      </c>
      <c r="E45" s="375" t="s">
        <v>2603</v>
      </c>
      <c r="F45" s="373">
        <v>1</v>
      </c>
      <c r="G45" s="372">
        <v>1</v>
      </c>
      <c r="H45" s="373">
        <v>0</v>
      </c>
      <c r="I45" s="376"/>
      <c r="J45" s="376">
        <v>0</v>
      </c>
      <c r="K45" s="373">
        <f t="shared" si="0"/>
        <v>0</v>
      </c>
      <c r="L45" s="373">
        <v>3</v>
      </c>
      <c r="M45" s="373">
        <v>3</v>
      </c>
      <c r="N45" s="373">
        <v>0</v>
      </c>
      <c r="O45" s="373">
        <v>1</v>
      </c>
      <c r="P45" s="372">
        <v>1</v>
      </c>
      <c r="Q45" s="373">
        <v>0</v>
      </c>
      <c r="R45" s="376"/>
      <c r="S45" s="373"/>
      <c r="T45" s="377">
        <f t="shared" si="1"/>
        <v>0</v>
      </c>
      <c r="U45" s="373">
        <v>3</v>
      </c>
      <c r="V45" s="373">
        <v>3</v>
      </c>
      <c r="W45" s="373">
        <v>0</v>
      </c>
    </row>
    <row r="46" spans="1:23" ht="15.75">
      <c r="A46" s="372">
        <v>42</v>
      </c>
      <c r="B46" s="373" t="s">
        <v>2557</v>
      </c>
      <c r="C46" s="374" t="s">
        <v>2558</v>
      </c>
      <c r="D46" s="374" t="s">
        <v>2601</v>
      </c>
      <c r="E46" s="375" t="s">
        <v>2604</v>
      </c>
      <c r="F46" s="373">
        <v>1</v>
      </c>
      <c r="G46" s="372">
        <v>1</v>
      </c>
      <c r="H46" s="373">
        <v>0</v>
      </c>
      <c r="I46" s="376"/>
      <c r="J46" s="376">
        <v>0</v>
      </c>
      <c r="K46" s="373">
        <f t="shared" si="0"/>
        <v>0</v>
      </c>
      <c r="L46" s="373">
        <v>11</v>
      </c>
      <c r="M46" s="373">
        <v>11</v>
      </c>
      <c r="N46" s="373">
        <v>0</v>
      </c>
      <c r="O46" s="373">
        <v>1</v>
      </c>
      <c r="P46" s="372">
        <v>1</v>
      </c>
      <c r="Q46" s="373">
        <v>0</v>
      </c>
      <c r="R46" s="376"/>
      <c r="S46" s="373"/>
      <c r="T46" s="377">
        <f t="shared" si="1"/>
        <v>0</v>
      </c>
      <c r="U46" s="373">
        <v>11</v>
      </c>
      <c r="V46" s="373">
        <v>11</v>
      </c>
      <c r="W46" s="373">
        <v>0</v>
      </c>
    </row>
    <row r="47" spans="1:23" ht="15.75">
      <c r="A47" s="372">
        <v>43</v>
      </c>
      <c r="B47" s="373" t="s">
        <v>2557</v>
      </c>
      <c r="C47" s="374" t="s">
        <v>2558</v>
      </c>
      <c r="D47" s="374" t="s">
        <v>2601</v>
      </c>
      <c r="E47" s="375" t="s">
        <v>2605</v>
      </c>
      <c r="F47" s="373">
        <v>0</v>
      </c>
      <c r="G47" s="373">
        <v>0</v>
      </c>
      <c r="H47" s="373">
        <v>0</v>
      </c>
      <c r="I47" s="376">
        <v>6</v>
      </c>
      <c r="J47" s="376">
        <v>3</v>
      </c>
      <c r="K47" s="373">
        <f t="shared" si="0"/>
        <v>3</v>
      </c>
      <c r="L47" s="373">
        <v>5</v>
      </c>
      <c r="M47" s="373">
        <v>5</v>
      </c>
      <c r="N47" s="373">
        <v>0</v>
      </c>
      <c r="O47" s="373">
        <v>0</v>
      </c>
      <c r="P47" s="373">
        <v>0</v>
      </c>
      <c r="Q47" s="373">
        <v>0</v>
      </c>
      <c r="R47" s="376">
        <v>6</v>
      </c>
      <c r="S47" s="373">
        <v>3</v>
      </c>
      <c r="T47" s="377">
        <f t="shared" si="1"/>
        <v>3</v>
      </c>
      <c r="U47" s="373">
        <v>5</v>
      </c>
      <c r="V47" s="373">
        <v>4</v>
      </c>
      <c r="W47" s="373">
        <v>1</v>
      </c>
    </row>
    <row r="48" spans="1:23" ht="15.75">
      <c r="A48" s="372">
        <v>44</v>
      </c>
      <c r="B48" s="373" t="s">
        <v>2557</v>
      </c>
      <c r="C48" s="374" t="s">
        <v>2558</v>
      </c>
      <c r="D48" s="374" t="s">
        <v>2601</v>
      </c>
      <c r="E48" s="375" t="s">
        <v>2606</v>
      </c>
      <c r="F48" s="373">
        <v>1</v>
      </c>
      <c r="G48" s="372">
        <v>1</v>
      </c>
      <c r="H48" s="373">
        <v>0</v>
      </c>
      <c r="I48" s="376"/>
      <c r="J48" s="376">
        <v>0</v>
      </c>
      <c r="K48" s="373">
        <f t="shared" si="0"/>
        <v>0</v>
      </c>
      <c r="L48" s="373">
        <v>2</v>
      </c>
      <c r="M48" s="373">
        <v>2</v>
      </c>
      <c r="N48" s="373">
        <v>0</v>
      </c>
      <c r="O48" s="373">
        <v>1</v>
      </c>
      <c r="P48" s="372">
        <v>1</v>
      </c>
      <c r="Q48" s="373">
        <v>0</v>
      </c>
      <c r="R48" s="376"/>
      <c r="S48" s="373"/>
      <c r="T48" s="377">
        <f t="shared" si="1"/>
        <v>0</v>
      </c>
      <c r="U48" s="373">
        <v>2</v>
      </c>
      <c r="V48" s="373">
        <v>2</v>
      </c>
      <c r="W48" s="373">
        <v>0</v>
      </c>
    </row>
    <row r="49" spans="1:23" ht="15.75">
      <c r="A49" s="372">
        <v>45</v>
      </c>
      <c r="B49" s="373" t="s">
        <v>2557</v>
      </c>
      <c r="C49" s="374" t="s">
        <v>2558</v>
      </c>
      <c r="D49" s="374" t="s">
        <v>2601</v>
      </c>
      <c r="E49" s="375" t="s">
        <v>2607</v>
      </c>
      <c r="F49" s="373">
        <v>1</v>
      </c>
      <c r="G49" s="372">
        <v>1</v>
      </c>
      <c r="H49" s="373">
        <v>0</v>
      </c>
      <c r="I49" s="376"/>
      <c r="J49" s="376">
        <v>0</v>
      </c>
      <c r="K49" s="373">
        <f t="shared" si="0"/>
        <v>0</v>
      </c>
      <c r="L49" s="373">
        <v>1</v>
      </c>
      <c r="M49" s="373">
        <v>1</v>
      </c>
      <c r="N49" s="373">
        <v>0</v>
      </c>
      <c r="O49" s="373">
        <v>1</v>
      </c>
      <c r="P49" s="372">
        <v>1</v>
      </c>
      <c r="Q49" s="373">
        <v>0</v>
      </c>
      <c r="R49" s="376"/>
      <c r="S49" s="373"/>
      <c r="T49" s="377">
        <f t="shared" si="1"/>
        <v>0</v>
      </c>
      <c r="U49" s="373">
        <v>1</v>
      </c>
      <c r="V49" s="373">
        <v>1</v>
      </c>
      <c r="W49" s="373">
        <v>0</v>
      </c>
    </row>
    <row r="50" spans="1:23" ht="15.75">
      <c r="A50" s="372">
        <v>46</v>
      </c>
      <c r="B50" s="373" t="s">
        <v>2557</v>
      </c>
      <c r="C50" s="374" t="s">
        <v>2558</v>
      </c>
      <c r="D50" s="374" t="s">
        <v>2608</v>
      </c>
      <c r="E50" s="375" t="s">
        <v>2609</v>
      </c>
      <c r="F50" s="373">
        <v>1</v>
      </c>
      <c r="G50" s="372">
        <v>1</v>
      </c>
      <c r="H50" s="373">
        <v>0</v>
      </c>
      <c r="I50" s="376"/>
      <c r="J50" s="376">
        <v>0</v>
      </c>
      <c r="K50" s="373">
        <f t="shared" si="0"/>
        <v>0</v>
      </c>
      <c r="L50" s="373">
        <v>1</v>
      </c>
      <c r="M50" s="373">
        <v>0</v>
      </c>
      <c r="N50" s="373">
        <v>1</v>
      </c>
      <c r="O50" s="373">
        <v>1</v>
      </c>
      <c r="P50" s="372">
        <v>1</v>
      </c>
      <c r="Q50" s="373">
        <v>0</v>
      </c>
      <c r="R50" s="376"/>
      <c r="S50" s="373"/>
      <c r="T50" s="377">
        <f t="shared" si="1"/>
        <v>0</v>
      </c>
      <c r="U50" s="373">
        <v>1</v>
      </c>
      <c r="V50" s="373">
        <v>0</v>
      </c>
      <c r="W50" s="373">
        <v>1</v>
      </c>
    </row>
    <row r="51" spans="1:23" ht="15.75">
      <c r="A51" s="372">
        <v>47</v>
      </c>
      <c r="B51" s="373" t="s">
        <v>2557</v>
      </c>
      <c r="C51" s="374" t="s">
        <v>2558</v>
      </c>
      <c r="D51" s="374" t="s">
        <v>2608</v>
      </c>
      <c r="E51" s="375" t="s">
        <v>2608</v>
      </c>
      <c r="F51" s="373">
        <v>0</v>
      </c>
      <c r="G51" s="373">
        <v>0</v>
      </c>
      <c r="H51" s="373">
        <v>0</v>
      </c>
      <c r="I51" s="376">
        <v>1</v>
      </c>
      <c r="J51" s="376">
        <v>1</v>
      </c>
      <c r="K51" s="373">
        <f t="shared" si="0"/>
        <v>0</v>
      </c>
      <c r="L51" s="373">
        <v>1</v>
      </c>
      <c r="M51" s="373">
        <v>1</v>
      </c>
      <c r="N51" s="373">
        <v>0</v>
      </c>
      <c r="O51" s="373">
        <v>0</v>
      </c>
      <c r="P51" s="373">
        <v>0</v>
      </c>
      <c r="Q51" s="373">
        <v>0</v>
      </c>
      <c r="R51" s="376">
        <v>1</v>
      </c>
      <c r="S51" s="373">
        <v>1</v>
      </c>
      <c r="T51" s="377">
        <f t="shared" si="1"/>
        <v>0</v>
      </c>
      <c r="U51" s="373">
        <v>1</v>
      </c>
      <c r="V51" s="373">
        <v>1</v>
      </c>
      <c r="W51" s="373">
        <v>0</v>
      </c>
    </row>
    <row r="52" spans="1:23" ht="15.75">
      <c r="A52" s="372">
        <v>48</v>
      </c>
      <c r="B52" s="373" t="s">
        <v>2557</v>
      </c>
      <c r="C52" s="374" t="s">
        <v>2558</v>
      </c>
      <c r="D52" s="374" t="s">
        <v>2610</v>
      </c>
      <c r="E52" s="375" t="s">
        <v>2611</v>
      </c>
      <c r="F52" s="373">
        <v>1</v>
      </c>
      <c r="G52" s="372">
        <v>1</v>
      </c>
      <c r="H52" s="373">
        <v>0</v>
      </c>
      <c r="I52" s="376"/>
      <c r="J52" s="376">
        <v>0</v>
      </c>
      <c r="K52" s="373">
        <f t="shared" si="0"/>
        <v>0</v>
      </c>
      <c r="L52" s="373">
        <v>1</v>
      </c>
      <c r="M52" s="373">
        <v>1</v>
      </c>
      <c r="N52" s="373">
        <v>0</v>
      </c>
      <c r="O52" s="373">
        <v>1</v>
      </c>
      <c r="P52" s="372">
        <v>1</v>
      </c>
      <c r="Q52" s="373">
        <v>0</v>
      </c>
      <c r="R52" s="376"/>
      <c r="S52" s="373"/>
      <c r="T52" s="377">
        <f t="shared" si="1"/>
        <v>0</v>
      </c>
      <c r="U52" s="373">
        <v>1</v>
      </c>
      <c r="V52" s="373">
        <v>1</v>
      </c>
      <c r="W52" s="373">
        <v>0</v>
      </c>
    </row>
    <row r="53" spans="1:23" ht="15.75">
      <c r="A53" s="372">
        <v>49</v>
      </c>
      <c r="B53" s="373" t="s">
        <v>2557</v>
      </c>
      <c r="C53" s="374" t="s">
        <v>2558</v>
      </c>
      <c r="D53" s="374" t="s">
        <v>2610</v>
      </c>
      <c r="E53" s="375" t="s">
        <v>2612</v>
      </c>
      <c r="F53" s="373">
        <v>1</v>
      </c>
      <c r="G53" s="373">
        <v>0</v>
      </c>
      <c r="H53" s="373">
        <v>1</v>
      </c>
      <c r="I53" s="376"/>
      <c r="J53" s="376">
        <v>0</v>
      </c>
      <c r="K53" s="373">
        <f t="shared" si="0"/>
        <v>0</v>
      </c>
      <c r="L53" s="373">
        <v>0</v>
      </c>
      <c r="M53" s="373">
        <v>0</v>
      </c>
      <c r="N53" s="373">
        <v>0</v>
      </c>
      <c r="O53" s="373">
        <v>1</v>
      </c>
      <c r="P53" s="373">
        <v>0</v>
      </c>
      <c r="Q53" s="373">
        <v>1</v>
      </c>
      <c r="R53" s="376"/>
      <c r="S53" s="373"/>
      <c r="T53" s="377">
        <f t="shared" si="1"/>
        <v>0</v>
      </c>
      <c r="U53" s="373">
        <v>0</v>
      </c>
      <c r="V53" s="373">
        <v>0</v>
      </c>
      <c r="W53" s="373">
        <v>0</v>
      </c>
    </row>
    <row r="54" spans="1:23" ht="15.75">
      <c r="A54" s="372">
        <v>50</v>
      </c>
      <c r="B54" s="373" t="s">
        <v>2557</v>
      </c>
      <c r="C54" s="374" t="s">
        <v>2558</v>
      </c>
      <c r="D54" s="374" t="s">
        <v>2610</v>
      </c>
      <c r="E54" s="375" t="s">
        <v>2613</v>
      </c>
      <c r="F54" s="373">
        <v>1</v>
      </c>
      <c r="G54" s="373">
        <v>0</v>
      </c>
      <c r="H54" s="373">
        <v>1</v>
      </c>
      <c r="I54" s="376"/>
      <c r="J54" s="376">
        <v>0</v>
      </c>
      <c r="K54" s="373">
        <f t="shared" si="0"/>
        <v>0</v>
      </c>
      <c r="L54" s="373">
        <v>3</v>
      </c>
      <c r="M54" s="373">
        <v>3</v>
      </c>
      <c r="N54" s="373">
        <v>0</v>
      </c>
      <c r="O54" s="373">
        <v>1</v>
      </c>
      <c r="P54" s="373">
        <v>0</v>
      </c>
      <c r="Q54" s="373">
        <v>1</v>
      </c>
      <c r="R54" s="376"/>
      <c r="S54" s="373"/>
      <c r="T54" s="377">
        <f t="shared" si="1"/>
        <v>0</v>
      </c>
      <c r="U54" s="373">
        <v>3</v>
      </c>
      <c r="V54" s="373">
        <v>3</v>
      </c>
      <c r="W54" s="373">
        <v>0</v>
      </c>
    </row>
    <row r="55" spans="1:23" ht="15.75">
      <c r="A55" s="372">
        <v>51</v>
      </c>
      <c r="B55" s="373" t="s">
        <v>2557</v>
      </c>
      <c r="C55" s="374" t="s">
        <v>2558</v>
      </c>
      <c r="D55" s="374" t="s">
        <v>2610</v>
      </c>
      <c r="E55" s="375" t="s">
        <v>2614</v>
      </c>
      <c r="F55" s="373">
        <v>1</v>
      </c>
      <c r="G55" s="372">
        <v>1</v>
      </c>
      <c r="H55" s="373">
        <v>0</v>
      </c>
      <c r="I55" s="376"/>
      <c r="J55" s="376">
        <v>0</v>
      </c>
      <c r="K55" s="373">
        <f t="shared" si="0"/>
        <v>0</v>
      </c>
      <c r="L55" s="373">
        <v>3</v>
      </c>
      <c r="M55" s="373">
        <v>3</v>
      </c>
      <c r="N55" s="373">
        <v>0</v>
      </c>
      <c r="O55" s="373">
        <v>1</v>
      </c>
      <c r="P55" s="372">
        <v>1</v>
      </c>
      <c r="Q55" s="373">
        <v>0</v>
      </c>
      <c r="R55" s="376"/>
      <c r="S55" s="373"/>
      <c r="T55" s="377">
        <f t="shared" si="1"/>
        <v>0</v>
      </c>
      <c r="U55" s="373">
        <v>3</v>
      </c>
      <c r="V55" s="373">
        <v>3</v>
      </c>
      <c r="W55" s="373">
        <v>0</v>
      </c>
    </row>
    <row r="56" spans="1:23" ht="15.75">
      <c r="A56" s="372">
        <v>52</v>
      </c>
      <c r="B56" s="373" t="s">
        <v>2557</v>
      </c>
      <c r="C56" s="374" t="s">
        <v>2558</v>
      </c>
      <c r="D56" s="374" t="s">
        <v>2610</v>
      </c>
      <c r="E56" s="375" t="s">
        <v>2615</v>
      </c>
      <c r="F56" s="373">
        <v>1</v>
      </c>
      <c r="G56" s="372">
        <v>1</v>
      </c>
      <c r="H56" s="373">
        <v>0</v>
      </c>
      <c r="I56" s="376"/>
      <c r="J56" s="376">
        <v>0</v>
      </c>
      <c r="K56" s="373">
        <f t="shared" si="0"/>
        <v>0</v>
      </c>
      <c r="L56" s="373">
        <v>4</v>
      </c>
      <c r="M56" s="373">
        <v>4</v>
      </c>
      <c r="N56" s="373">
        <v>0</v>
      </c>
      <c r="O56" s="373">
        <v>1</v>
      </c>
      <c r="P56" s="372">
        <v>1</v>
      </c>
      <c r="Q56" s="373">
        <v>0</v>
      </c>
      <c r="R56" s="376"/>
      <c r="S56" s="373"/>
      <c r="T56" s="377">
        <f t="shared" si="1"/>
        <v>0</v>
      </c>
      <c r="U56" s="373">
        <v>4</v>
      </c>
      <c r="V56" s="373">
        <v>4</v>
      </c>
      <c r="W56" s="373">
        <v>0</v>
      </c>
    </row>
    <row r="57" spans="1:23" ht="15.75">
      <c r="A57" s="372">
        <v>53</v>
      </c>
      <c r="B57" s="373" t="s">
        <v>2557</v>
      </c>
      <c r="C57" s="374" t="s">
        <v>2558</v>
      </c>
      <c r="D57" s="374" t="s">
        <v>2610</v>
      </c>
      <c r="E57" s="375" t="s">
        <v>2616</v>
      </c>
      <c r="F57" s="373">
        <v>1</v>
      </c>
      <c r="G57" s="372">
        <v>1</v>
      </c>
      <c r="H57" s="373">
        <v>0</v>
      </c>
      <c r="I57" s="376"/>
      <c r="J57" s="376">
        <v>1</v>
      </c>
      <c r="K57" s="373">
        <f t="shared" si="0"/>
        <v>-1</v>
      </c>
      <c r="L57" s="373">
        <v>4</v>
      </c>
      <c r="M57" s="373">
        <v>4</v>
      </c>
      <c r="N57" s="373">
        <v>0</v>
      </c>
      <c r="O57" s="373">
        <v>1</v>
      </c>
      <c r="P57" s="372">
        <v>1</v>
      </c>
      <c r="Q57" s="373">
        <v>0</v>
      </c>
      <c r="R57" s="376"/>
      <c r="S57" s="373">
        <v>1</v>
      </c>
      <c r="T57" s="377">
        <f t="shared" si="1"/>
        <v>-1</v>
      </c>
      <c r="U57" s="373">
        <v>4</v>
      </c>
      <c r="V57" s="373">
        <v>4</v>
      </c>
      <c r="W57" s="373">
        <v>0</v>
      </c>
    </row>
    <row r="58" spans="1:23" ht="15.75">
      <c r="A58" s="372">
        <v>54</v>
      </c>
      <c r="B58" s="373" t="s">
        <v>2557</v>
      </c>
      <c r="C58" s="374" t="s">
        <v>2558</v>
      </c>
      <c r="D58" s="374" t="s">
        <v>2610</v>
      </c>
      <c r="E58" s="375" t="s">
        <v>2610</v>
      </c>
      <c r="F58" s="373">
        <v>0</v>
      </c>
      <c r="G58" s="373">
        <v>0</v>
      </c>
      <c r="H58" s="373">
        <v>0</v>
      </c>
      <c r="I58" s="376">
        <v>7</v>
      </c>
      <c r="J58" s="376">
        <v>1</v>
      </c>
      <c r="K58" s="373">
        <f t="shared" si="0"/>
        <v>6</v>
      </c>
      <c r="L58" s="373">
        <v>1</v>
      </c>
      <c r="M58" s="373">
        <v>1</v>
      </c>
      <c r="N58" s="373">
        <v>0</v>
      </c>
      <c r="O58" s="373">
        <v>0</v>
      </c>
      <c r="P58" s="373">
        <v>0</v>
      </c>
      <c r="Q58" s="373">
        <v>0</v>
      </c>
      <c r="R58" s="376">
        <v>7</v>
      </c>
      <c r="S58" s="373">
        <v>1</v>
      </c>
      <c r="T58" s="377">
        <f t="shared" si="1"/>
        <v>6</v>
      </c>
      <c r="U58" s="373">
        <v>1</v>
      </c>
      <c r="V58" s="373">
        <v>0</v>
      </c>
      <c r="W58" s="373">
        <v>1</v>
      </c>
    </row>
    <row r="59" spans="1:23" ht="15.75">
      <c r="A59" s="372">
        <v>55</v>
      </c>
      <c r="B59" s="373" t="s">
        <v>2557</v>
      </c>
      <c r="C59" s="374" t="s">
        <v>2558</v>
      </c>
      <c r="D59" s="374" t="s">
        <v>2617</v>
      </c>
      <c r="E59" s="375" t="s">
        <v>2618</v>
      </c>
      <c r="F59" s="373">
        <v>1</v>
      </c>
      <c r="G59" s="372">
        <v>1</v>
      </c>
      <c r="H59" s="373">
        <v>0</v>
      </c>
      <c r="I59" s="376"/>
      <c r="J59" s="376">
        <v>0</v>
      </c>
      <c r="K59" s="373">
        <f t="shared" si="0"/>
        <v>0</v>
      </c>
      <c r="L59" s="373">
        <v>4</v>
      </c>
      <c r="M59" s="373">
        <v>4</v>
      </c>
      <c r="N59" s="373">
        <v>0</v>
      </c>
      <c r="O59" s="373">
        <v>1</v>
      </c>
      <c r="P59" s="372">
        <v>1</v>
      </c>
      <c r="Q59" s="373">
        <v>0</v>
      </c>
      <c r="R59" s="376"/>
      <c r="S59" s="373"/>
      <c r="T59" s="377">
        <f t="shared" si="1"/>
        <v>0</v>
      </c>
      <c r="U59" s="373">
        <v>4</v>
      </c>
      <c r="V59" s="373">
        <v>4</v>
      </c>
      <c r="W59" s="373">
        <v>0</v>
      </c>
    </row>
    <row r="60" spans="1:23" ht="15.75">
      <c r="A60" s="372">
        <v>56</v>
      </c>
      <c r="B60" s="373" t="s">
        <v>2557</v>
      </c>
      <c r="C60" s="374" t="s">
        <v>2558</v>
      </c>
      <c r="D60" s="374" t="s">
        <v>2617</v>
      </c>
      <c r="E60" s="375" t="s">
        <v>2619</v>
      </c>
      <c r="F60" s="373">
        <v>1</v>
      </c>
      <c r="G60" s="372">
        <v>1</v>
      </c>
      <c r="H60" s="373">
        <v>0</v>
      </c>
      <c r="I60" s="376"/>
      <c r="J60" s="376">
        <v>0</v>
      </c>
      <c r="K60" s="373">
        <f t="shared" si="0"/>
        <v>0</v>
      </c>
      <c r="L60" s="373">
        <v>4</v>
      </c>
      <c r="M60" s="373">
        <v>4</v>
      </c>
      <c r="N60" s="373">
        <v>0</v>
      </c>
      <c r="O60" s="373">
        <v>1</v>
      </c>
      <c r="P60" s="372">
        <v>1</v>
      </c>
      <c r="Q60" s="373">
        <v>0</v>
      </c>
      <c r="R60" s="376"/>
      <c r="S60" s="373"/>
      <c r="T60" s="377">
        <f t="shared" si="1"/>
        <v>0</v>
      </c>
      <c r="U60" s="373">
        <v>4</v>
      </c>
      <c r="V60" s="373">
        <v>4</v>
      </c>
      <c r="W60" s="373">
        <v>0</v>
      </c>
    </row>
    <row r="61" spans="1:23" ht="15.75">
      <c r="A61" s="372">
        <v>57</v>
      </c>
      <c r="B61" s="373" t="s">
        <v>2557</v>
      </c>
      <c r="C61" s="374" t="s">
        <v>2558</v>
      </c>
      <c r="D61" s="374" t="s">
        <v>2617</v>
      </c>
      <c r="E61" s="375" t="s">
        <v>2617</v>
      </c>
      <c r="F61" s="373">
        <v>0</v>
      </c>
      <c r="G61" s="373">
        <v>0</v>
      </c>
      <c r="H61" s="373">
        <v>0</v>
      </c>
      <c r="I61" s="376"/>
      <c r="J61" s="376">
        <v>0</v>
      </c>
      <c r="K61" s="373">
        <f t="shared" si="0"/>
        <v>0</v>
      </c>
      <c r="L61" s="373">
        <v>2</v>
      </c>
      <c r="M61" s="373">
        <v>0</v>
      </c>
      <c r="N61" s="373">
        <v>2</v>
      </c>
      <c r="O61" s="373">
        <v>0</v>
      </c>
      <c r="P61" s="373">
        <v>0</v>
      </c>
      <c r="Q61" s="373">
        <v>0</v>
      </c>
      <c r="R61" s="376"/>
      <c r="S61" s="373"/>
      <c r="T61" s="377">
        <f t="shared" si="1"/>
        <v>0</v>
      </c>
      <c r="U61" s="373">
        <v>2</v>
      </c>
      <c r="V61" s="373">
        <v>0</v>
      </c>
      <c r="W61" s="373">
        <v>2</v>
      </c>
    </row>
    <row r="62" spans="1:23" ht="15.75">
      <c r="A62" s="372">
        <v>58</v>
      </c>
      <c r="B62" s="373" t="s">
        <v>2557</v>
      </c>
      <c r="C62" s="374" t="s">
        <v>2558</v>
      </c>
      <c r="D62" s="374" t="s">
        <v>2620</v>
      </c>
      <c r="E62" s="375" t="s">
        <v>2621</v>
      </c>
      <c r="F62" s="373">
        <v>1</v>
      </c>
      <c r="G62" s="372">
        <v>1</v>
      </c>
      <c r="H62" s="373">
        <v>0</v>
      </c>
      <c r="I62" s="376"/>
      <c r="J62" s="376">
        <v>0</v>
      </c>
      <c r="K62" s="373">
        <f t="shared" si="0"/>
        <v>0</v>
      </c>
      <c r="L62" s="373">
        <v>1</v>
      </c>
      <c r="M62" s="373">
        <v>1</v>
      </c>
      <c r="N62" s="373">
        <v>0</v>
      </c>
      <c r="O62" s="373">
        <v>1</v>
      </c>
      <c r="P62" s="372">
        <v>1</v>
      </c>
      <c r="Q62" s="373">
        <v>0</v>
      </c>
      <c r="R62" s="376"/>
      <c r="S62" s="373"/>
      <c r="T62" s="377">
        <f t="shared" si="1"/>
        <v>0</v>
      </c>
      <c r="U62" s="373">
        <v>1</v>
      </c>
      <c r="V62" s="373">
        <v>1</v>
      </c>
      <c r="W62" s="373">
        <v>0</v>
      </c>
    </row>
    <row r="63" spans="1:23" ht="15.75">
      <c r="A63" s="372">
        <v>59</v>
      </c>
      <c r="B63" s="373" t="s">
        <v>2557</v>
      </c>
      <c r="C63" s="374" t="s">
        <v>2558</v>
      </c>
      <c r="D63" s="374" t="s">
        <v>2620</v>
      </c>
      <c r="E63" s="375" t="s">
        <v>2622</v>
      </c>
      <c r="F63" s="373">
        <v>1</v>
      </c>
      <c r="G63" s="372">
        <v>1</v>
      </c>
      <c r="H63" s="373">
        <v>0</v>
      </c>
      <c r="I63" s="376"/>
      <c r="J63" s="376">
        <v>0</v>
      </c>
      <c r="K63" s="373">
        <f t="shared" si="0"/>
        <v>0</v>
      </c>
      <c r="L63" s="373">
        <v>1</v>
      </c>
      <c r="M63" s="373">
        <v>1</v>
      </c>
      <c r="N63" s="373">
        <v>0</v>
      </c>
      <c r="O63" s="373">
        <v>1</v>
      </c>
      <c r="P63" s="372">
        <v>1</v>
      </c>
      <c r="Q63" s="373">
        <v>0</v>
      </c>
      <c r="R63" s="376"/>
      <c r="S63" s="373"/>
      <c r="T63" s="377">
        <f t="shared" si="1"/>
        <v>0</v>
      </c>
      <c r="U63" s="373">
        <v>1</v>
      </c>
      <c r="V63" s="373">
        <v>1</v>
      </c>
      <c r="W63" s="373">
        <v>0</v>
      </c>
    </row>
    <row r="64" spans="1:23" ht="15.75">
      <c r="A64" s="372">
        <v>60</v>
      </c>
      <c r="B64" s="373" t="s">
        <v>2557</v>
      </c>
      <c r="C64" s="374" t="s">
        <v>2558</v>
      </c>
      <c r="D64" s="374" t="s">
        <v>2620</v>
      </c>
      <c r="E64" s="375" t="s">
        <v>2620</v>
      </c>
      <c r="F64" s="373">
        <v>0</v>
      </c>
      <c r="G64" s="373">
        <v>0</v>
      </c>
      <c r="H64" s="373">
        <v>0</v>
      </c>
      <c r="I64" s="376">
        <v>3</v>
      </c>
      <c r="J64" s="376">
        <v>3</v>
      </c>
      <c r="K64" s="373">
        <f t="shared" si="0"/>
        <v>0</v>
      </c>
      <c r="L64" s="373">
        <v>1</v>
      </c>
      <c r="M64" s="373">
        <v>1</v>
      </c>
      <c r="N64" s="373">
        <v>0</v>
      </c>
      <c r="O64" s="373">
        <v>0</v>
      </c>
      <c r="P64" s="373">
        <v>0</v>
      </c>
      <c r="Q64" s="373">
        <v>0</v>
      </c>
      <c r="R64" s="376">
        <v>3</v>
      </c>
      <c r="S64" s="373">
        <v>2</v>
      </c>
      <c r="T64" s="377">
        <f t="shared" si="1"/>
        <v>1</v>
      </c>
      <c r="U64" s="373">
        <v>1</v>
      </c>
      <c r="V64" s="373">
        <v>1</v>
      </c>
      <c r="W64" s="373">
        <v>0</v>
      </c>
    </row>
    <row r="65" spans="1:23" ht="15.75">
      <c r="A65" s="372">
        <v>61</v>
      </c>
      <c r="B65" s="373" t="s">
        <v>2557</v>
      </c>
      <c r="C65" s="374" t="s">
        <v>2623</v>
      </c>
      <c r="D65" s="374" t="s">
        <v>2624</v>
      </c>
      <c r="E65" s="375" t="s">
        <v>2624</v>
      </c>
      <c r="F65" s="373">
        <v>0</v>
      </c>
      <c r="G65" s="373">
        <v>0</v>
      </c>
      <c r="H65" s="373">
        <v>0</v>
      </c>
      <c r="I65" s="376"/>
      <c r="J65" s="376">
        <v>0</v>
      </c>
      <c r="K65" s="373">
        <f t="shared" si="0"/>
        <v>0</v>
      </c>
      <c r="L65" s="373">
        <v>10</v>
      </c>
      <c r="M65" s="373">
        <v>10</v>
      </c>
      <c r="N65" s="373">
        <v>0</v>
      </c>
      <c r="O65" s="373">
        <v>0</v>
      </c>
      <c r="P65" s="373">
        <v>0</v>
      </c>
      <c r="Q65" s="373">
        <v>0</v>
      </c>
      <c r="R65" s="376"/>
      <c r="S65" s="373"/>
      <c r="T65" s="377">
        <f t="shared" si="1"/>
        <v>0</v>
      </c>
      <c r="U65" s="373">
        <v>10</v>
      </c>
      <c r="V65" s="373">
        <v>10</v>
      </c>
      <c r="W65" s="373">
        <v>0</v>
      </c>
    </row>
    <row r="66" spans="1:23" ht="15.75">
      <c r="A66" s="372">
        <v>62</v>
      </c>
      <c r="B66" s="373" t="s">
        <v>2557</v>
      </c>
      <c r="C66" s="374" t="s">
        <v>2623</v>
      </c>
      <c r="D66" s="374" t="s">
        <v>2625</v>
      </c>
      <c r="E66" s="375" t="s">
        <v>2625</v>
      </c>
      <c r="F66" s="373">
        <v>0</v>
      </c>
      <c r="G66" s="373">
        <v>0</v>
      </c>
      <c r="H66" s="373">
        <v>0</v>
      </c>
      <c r="I66" s="376">
        <v>2</v>
      </c>
      <c r="J66" s="376">
        <v>1</v>
      </c>
      <c r="K66" s="373">
        <f t="shared" si="0"/>
        <v>1</v>
      </c>
      <c r="L66" s="373">
        <v>10</v>
      </c>
      <c r="M66" s="373">
        <v>9</v>
      </c>
      <c r="N66" s="373">
        <v>1</v>
      </c>
      <c r="O66" s="373">
        <v>0</v>
      </c>
      <c r="P66" s="373">
        <v>0</v>
      </c>
      <c r="Q66" s="373">
        <v>0</v>
      </c>
      <c r="R66" s="376">
        <v>2</v>
      </c>
      <c r="S66" s="373">
        <v>1</v>
      </c>
      <c r="T66" s="377">
        <f t="shared" si="1"/>
        <v>1</v>
      </c>
      <c r="U66" s="373">
        <v>10</v>
      </c>
      <c r="V66" s="373">
        <v>6</v>
      </c>
      <c r="W66" s="373">
        <v>4</v>
      </c>
    </row>
    <row r="67" spans="1:23" ht="15.75">
      <c r="A67" s="372">
        <v>63</v>
      </c>
      <c r="B67" s="373" t="s">
        <v>2557</v>
      </c>
      <c r="C67" s="374" t="s">
        <v>2623</v>
      </c>
      <c r="D67" s="374" t="s">
        <v>2625</v>
      </c>
      <c r="E67" s="375" t="s">
        <v>2626</v>
      </c>
      <c r="F67" s="373">
        <v>1</v>
      </c>
      <c r="G67" s="372">
        <v>1</v>
      </c>
      <c r="H67" s="373">
        <v>0</v>
      </c>
      <c r="I67" s="376"/>
      <c r="J67" s="376">
        <v>1</v>
      </c>
      <c r="K67" s="373">
        <f t="shared" si="0"/>
        <v>-1</v>
      </c>
      <c r="L67" s="373">
        <v>3</v>
      </c>
      <c r="M67" s="373">
        <v>3</v>
      </c>
      <c r="N67" s="373">
        <v>0</v>
      </c>
      <c r="O67" s="373">
        <v>1</v>
      </c>
      <c r="P67" s="372">
        <v>1</v>
      </c>
      <c r="Q67" s="373">
        <v>0</v>
      </c>
      <c r="R67" s="376"/>
      <c r="S67" s="373">
        <v>1</v>
      </c>
      <c r="T67" s="377">
        <f t="shared" si="1"/>
        <v>-1</v>
      </c>
      <c r="U67" s="373">
        <v>3</v>
      </c>
      <c r="V67" s="373">
        <v>3</v>
      </c>
      <c r="W67" s="373">
        <v>0</v>
      </c>
    </row>
    <row r="68" spans="1:23" ht="15.75">
      <c r="A68" s="372">
        <v>64</v>
      </c>
      <c r="B68" s="373" t="s">
        <v>2557</v>
      </c>
      <c r="C68" s="374" t="s">
        <v>2623</v>
      </c>
      <c r="D68" s="374" t="s">
        <v>2627</v>
      </c>
      <c r="E68" s="375" t="s">
        <v>2628</v>
      </c>
      <c r="F68" s="373">
        <v>1</v>
      </c>
      <c r="G68" s="372">
        <v>1</v>
      </c>
      <c r="H68" s="373">
        <v>0</v>
      </c>
      <c r="I68" s="376"/>
      <c r="J68" s="376">
        <v>1</v>
      </c>
      <c r="K68" s="373">
        <f t="shared" si="0"/>
        <v>-1</v>
      </c>
      <c r="L68" s="373">
        <v>2</v>
      </c>
      <c r="M68" s="373">
        <v>2</v>
      </c>
      <c r="N68" s="373">
        <v>0</v>
      </c>
      <c r="O68" s="373">
        <v>1</v>
      </c>
      <c r="P68" s="372">
        <v>1</v>
      </c>
      <c r="Q68" s="373">
        <v>0</v>
      </c>
      <c r="R68" s="376"/>
      <c r="S68" s="373">
        <v>1</v>
      </c>
      <c r="T68" s="377">
        <f t="shared" si="1"/>
        <v>-1</v>
      </c>
      <c r="U68" s="373">
        <v>2</v>
      </c>
      <c r="V68" s="373">
        <v>2</v>
      </c>
      <c r="W68" s="373">
        <v>0</v>
      </c>
    </row>
    <row r="69" spans="1:23" ht="15.75">
      <c r="A69" s="372">
        <v>65</v>
      </c>
      <c r="B69" s="373" t="s">
        <v>2557</v>
      </c>
      <c r="C69" s="374" t="s">
        <v>2623</v>
      </c>
      <c r="D69" s="374" t="s">
        <v>2627</v>
      </c>
      <c r="E69" s="375" t="s">
        <v>2629</v>
      </c>
      <c r="F69" s="373">
        <v>1</v>
      </c>
      <c r="G69" s="373">
        <v>0</v>
      </c>
      <c r="H69" s="373">
        <v>1</v>
      </c>
      <c r="I69" s="376"/>
      <c r="J69" s="376">
        <v>0</v>
      </c>
      <c r="K69" s="373">
        <f t="shared" si="0"/>
        <v>0</v>
      </c>
      <c r="L69" s="373">
        <v>4</v>
      </c>
      <c r="M69" s="373">
        <v>4</v>
      </c>
      <c r="N69" s="373">
        <v>0</v>
      </c>
      <c r="O69" s="373">
        <v>1</v>
      </c>
      <c r="P69" s="373">
        <v>0</v>
      </c>
      <c r="Q69" s="373">
        <v>1</v>
      </c>
      <c r="R69" s="376"/>
      <c r="S69" s="373"/>
      <c r="T69" s="377">
        <f t="shared" si="1"/>
        <v>0</v>
      </c>
      <c r="U69" s="373">
        <v>4</v>
      </c>
      <c r="V69" s="373">
        <v>4</v>
      </c>
      <c r="W69" s="373">
        <v>0</v>
      </c>
    </row>
    <row r="70" spans="1:23" ht="15.75">
      <c r="A70" s="372">
        <v>66</v>
      </c>
      <c r="B70" s="373" t="s">
        <v>2557</v>
      </c>
      <c r="C70" s="374" t="s">
        <v>2623</v>
      </c>
      <c r="D70" s="374" t="s">
        <v>2630</v>
      </c>
      <c r="E70" s="375" t="s">
        <v>2631</v>
      </c>
      <c r="F70" s="373">
        <v>1</v>
      </c>
      <c r="G70" s="372">
        <v>1</v>
      </c>
      <c r="H70" s="373">
        <v>0</v>
      </c>
      <c r="I70" s="376"/>
      <c r="J70" s="376">
        <v>0</v>
      </c>
      <c r="K70" s="373">
        <f t="shared" si="0"/>
        <v>0</v>
      </c>
      <c r="L70" s="373">
        <v>1</v>
      </c>
      <c r="M70" s="373">
        <v>1</v>
      </c>
      <c r="N70" s="373">
        <v>0</v>
      </c>
      <c r="O70" s="373">
        <v>1</v>
      </c>
      <c r="P70" s="372">
        <v>1</v>
      </c>
      <c r="Q70" s="373">
        <v>0</v>
      </c>
      <c r="R70" s="376"/>
      <c r="S70" s="373"/>
      <c r="T70" s="377">
        <f t="shared" si="1"/>
        <v>0</v>
      </c>
      <c r="U70" s="373">
        <v>1</v>
      </c>
      <c r="V70" s="373">
        <v>1</v>
      </c>
      <c r="W70" s="373">
        <v>0</v>
      </c>
    </row>
    <row r="71" spans="1:23" ht="15.75">
      <c r="A71" s="372">
        <v>67</v>
      </c>
      <c r="B71" s="373" t="s">
        <v>2557</v>
      </c>
      <c r="C71" s="374" t="s">
        <v>2623</v>
      </c>
      <c r="D71" s="374" t="s">
        <v>2630</v>
      </c>
      <c r="E71" s="375" t="s">
        <v>2630</v>
      </c>
      <c r="F71" s="373">
        <v>0</v>
      </c>
      <c r="G71" s="373">
        <v>0</v>
      </c>
      <c r="H71" s="373">
        <v>0</v>
      </c>
      <c r="I71" s="376">
        <v>3</v>
      </c>
      <c r="J71" s="376">
        <v>2</v>
      </c>
      <c r="K71" s="373">
        <f t="shared" si="0"/>
        <v>1</v>
      </c>
      <c r="L71" s="373">
        <v>3</v>
      </c>
      <c r="M71" s="373">
        <v>3</v>
      </c>
      <c r="N71" s="373">
        <v>0</v>
      </c>
      <c r="O71" s="373">
        <v>0</v>
      </c>
      <c r="P71" s="373">
        <v>0</v>
      </c>
      <c r="Q71" s="373">
        <v>0</v>
      </c>
      <c r="R71" s="376">
        <v>3</v>
      </c>
      <c r="S71" s="373">
        <v>2</v>
      </c>
      <c r="T71" s="377">
        <f t="shared" si="1"/>
        <v>1</v>
      </c>
      <c r="U71" s="373">
        <v>3</v>
      </c>
      <c r="V71" s="373">
        <v>3</v>
      </c>
      <c r="W71" s="373">
        <v>0</v>
      </c>
    </row>
    <row r="72" spans="1:23" ht="15.75">
      <c r="A72" s="372">
        <v>68</v>
      </c>
      <c r="B72" s="373" t="s">
        <v>2557</v>
      </c>
      <c r="C72" s="374" t="s">
        <v>2623</v>
      </c>
      <c r="D72" s="374" t="s">
        <v>2630</v>
      </c>
      <c r="E72" s="375" t="s">
        <v>2632</v>
      </c>
      <c r="F72" s="373">
        <v>1</v>
      </c>
      <c r="G72" s="372">
        <v>1</v>
      </c>
      <c r="H72" s="373">
        <v>0</v>
      </c>
      <c r="I72" s="376"/>
      <c r="J72" s="376">
        <v>0</v>
      </c>
      <c r="K72" s="373">
        <f t="shared" si="0"/>
        <v>0</v>
      </c>
      <c r="L72" s="373">
        <v>2</v>
      </c>
      <c r="M72" s="373">
        <v>2</v>
      </c>
      <c r="N72" s="373">
        <v>0</v>
      </c>
      <c r="O72" s="373">
        <v>1</v>
      </c>
      <c r="P72" s="372">
        <v>1</v>
      </c>
      <c r="Q72" s="373">
        <v>0</v>
      </c>
      <c r="R72" s="376"/>
      <c r="S72" s="373"/>
      <c r="T72" s="377">
        <f t="shared" si="1"/>
        <v>0</v>
      </c>
      <c r="U72" s="373">
        <v>2</v>
      </c>
      <c r="V72" s="373">
        <v>2</v>
      </c>
      <c r="W72" s="373">
        <v>0</v>
      </c>
    </row>
    <row r="73" spans="1:23" ht="15.75">
      <c r="A73" s="372">
        <v>69</v>
      </c>
      <c r="B73" s="373" t="s">
        <v>2557</v>
      </c>
      <c r="C73" s="374" t="s">
        <v>2623</v>
      </c>
      <c r="D73" s="374" t="s">
        <v>2633</v>
      </c>
      <c r="E73" s="375" t="s">
        <v>2633</v>
      </c>
      <c r="F73" s="373">
        <v>0</v>
      </c>
      <c r="G73" s="373">
        <v>0</v>
      </c>
      <c r="H73" s="373">
        <v>0</v>
      </c>
      <c r="I73" s="376">
        <v>1</v>
      </c>
      <c r="J73" s="376">
        <v>1</v>
      </c>
      <c r="K73" s="373">
        <f t="shared" si="0"/>
        <v>0</v>
      </c>
      <c r="L73" s="373">
        <v>3</v>
      </c>
      <c r="M73" s="373">
        <v>3</v>
      </c>
      <c r="N73" s="373">
        <v>0</v>
      </c>
      <c r="O73" s="373">
        <v>0</v>
      </c>
      <c r="P73" s="373">
        <v>0</v>
      </c>
      <c r="Q73" s="373">
        <v>0</v>
      </c>
      <c r="R73" s="376">
        <v>1</v>
      </c>
      <c r="S73" s="373">
        <v>1</v>
      </c>
      <c r="T73" s="377">
        <f t="shared" si="1"/>
        <v>0</v>
      </c>
      <c r="U73" s="373">
        <v>3</v>
      </c>
      <c r="V73" s="373">
        <v>3</v>
      </c>
      <c r="W73" s="373">
        <v>0</v>
      </c>
    </row>
    <row r="74" spans="1:23" ht="15.75">
      <c r="A74" s="372">
        <v>70</v>
      </c>
      <c r="B74" s="373" t="s">
        <v>2557</v>
      </c>
      <c r="C74" s="374" t="s">
        <v>2623</v>
      </c>
      <c r="D74" s="374" t="s">
        <v>2633</v>
      </c>
      <c r="E74" s="375" t="s">
        <v>2634</v>
      </c>
      <c r="F74" s="373">
        <v>1</v>
      </c>
      <c r="G74" s="372">
        <v>1</v>
      </c>
      <c r="H74" s="373">
        <v>0</v>
      </c>
      <c r="I74" s="376"/>
      <c r="J74" s="376">
        <v>0</v>
      </c>
      <c r="K74" s="373">
        <f t="shared" si="0"/>
        <v>0</v>
      </c>
      <c r="L74" s="373">
        <v>2</v>
      </c>
      <c r="M74" s="373">
        <v>2</v>
      </c>
      <c r="N74" s="373">
        <v>0</v>
      </c>
      <c r="O74" s="373">
        <v>1</v>
      </c>
      <c r="P74" s="372">
        <v>1</v>
      </c>
      <c r="Q74" s="373">
        <v>0</v>
      </c>
      <c r="R74" s="376"/>
      <c r="S74" s="373"/>
      <c r="T74" s="377">
        <f t="shared" si="1"/>
        <v>0</v>
      </c>
      <c r="U74" s="373">
        <v>2</v>
      </c>
      <c r="V74" s="373">
        <v>2</v>
      </c>
      <c r="W74" s="373">
        <v>0</v>
      </c>
    </row>
    <row r="75" spans="1:23" ht="15.75">
      <c r="A75" s="372">
        <v>71</v>
      </c>
      <c r="B75" s="373" t="s">
        <v>2557</v>
      </c>
      <c r="C75" s="374" t="s">
        <v>2623</v>
      </c>
      <c r="D75" s="374" t="s">
        <v>2635</v>
      </c>
      <c r="E75" s="375" t="s">
        <v>2635</v>
      </c>
      <c r="F75" s="373">
        <v>0</v>
      </c>
      <c r="G75" s="373">
        <v>0</v>
      </c>
      <c r="H75" s="373">
        <v>0</v>
      </c>
      <c r="I75" s="376">
        <v>2</v>
      </c>
      <c r="J75" s="376">
        <v>0</v>
      </c>
      <c r="K75" s="373">
        <f t="shared" si="0"/>
        <v>2</v>
      </c>
      <c r="L75" s="373">
        <v>3</v>
      </c>
      <c r="M75" s="373">
        <v>3</v>
      </c>
      <c r="N75" s="373">
        <v>0</v>
      </c>
      <c r="O75" s="373">
        <v>0</v>
      </c>
      <c r="P75" s="373">
        <v>0</v>
      </c>
      <c r="Q75" s="373">
        <v>0</v>
      </c>
      <c r="R75" s="376">
        <v>2</v>
      </c>
      <c r="S75" s="373">
        <v>0</v>
      </c>
      <c r="T75" s="377">
        <f t="shared" si="1"/>
        <v>2</v>
      </c>
      <c r="U75" s="373">
        <v>3</v>
      </c>
      <c r="V75" s="373">
        <v>3</v>
      </c>
      <c r="W75" s="373">
        <v>0</v>
      </c>
    </row>
    <row r="76" spans="1:23" ht="15.75">
      <c r="A76" s="372">
        <v>72</v>
      </c>
      <c r="B76" s="373" t="s">
        <v>2557</v>
      </c>
      <c r="C76" s="374" t="s">
        <v>2623</v>
      </c>
      <c r="D76" s="374" t="s">
        <v>2635</v>
      </c>
      <c r="E76" s="375" t="s">
        <v>2636</v>
      </c>
      <c r="F76" s="373">
        <v>1</v>
      </c>
      <c r="G76" s="372">
        <v>1</v>
      </c>
      <c r="H76" s="373">
        <v>0</v>
      </c>
      <c r="I76" s="376"/>
      <c r="J76" s="376">
        <v>0</v>
      </c>
      <c r="K76" s="373">
        <f t="shared" si="0"/>
        <v>0</v>
      </c>
      <c r="L76" s="373">
        <v>4</v>
      </c>
      <c r="M76" s="373">
        <v>4</v>
      </c>
      <c r="N76" s="373">
        <v>0</v>
      </c>
      <c r="O76" s="373">
        <v>1</v>
      </c>
      <c r="P76" s="372">
        <v>1</v>
      </c>
      <c r="Q76" s="373">
        <v>0</v>
      </c>
      <c r="R76" s="376"/>
      <c r="S76" s="373"/>
      <c r="T76" s="377">
        <f t="shared" si="1"/>
        <v>0</v>
      </c>
      <c r="U76" s="373">
        <v>4</v>
      </c>
      <c r="V76" s="373">
        <v>4</v>
      </c>
      <c r="W76" s="373">
        <v>0</v>
      </c>
    </row>
    <row r="77" spans="1:23" ht="15.75">
      <c r="A77" s="372">
        <v>73</v>
      </c>
      <c r="B77" s="373" t="s">
        <v>2557</v>
      </c>
      <c r="C77" s="374" t="s">
        <v>2623</v>
      </c>
      <c r="D77" s="374" t="s">
        <v>2635</v>
      </c>
      <c r="E77" s="375" t="s">
        <v>2637</v>
      </c>
      <c r="F77" s="373">
        <v>1</v>
      </c>
      <c r="G77" s="372">
        <v>1</v>
      </c>
      <c r="H77" s="373">
        <v>0</v>
      </c>
      <c r="I77" s="376"/>
      <c r="J77" s="376">
        <v>0</v>
      </c>
      <c r="K77" s="373">
        <f t="shared" si="0"/>
        <v>0</v>
      </c>
      <c r="L77" s="373">
        <v>3</v>
      </c>
      <c r="M77" s="373">
        <v>3</v>
      </c>
      <c r="N77" s="373">
        <v>0</v>
      </c>
      <c r="O77" s="373">
        <v>1</v>
      </c>
      <c r="P77" s="372">
        <v>1</v>
      </c>
      <c r="Q77" s="373">
        <v>0</v>
      </c>
      <c r="R77" s="376"/>
      <c r="S77" s="373"/>
      <c r="T77" s="377">
        <f t="shared" si="1"/>
        <v>0</v>
      </c>
      <c r="U77" s="373">
        <v>3</v>
      </c>
      <c r="V77" s="373">
        <v>3</v>
      </c>
      <c r="W77" s="373">
        <v>0</v>
      </c>
    </row>
    <row r="78" spans="1:23" ht="15.75">
      <c r="A78" s="372">
        <v>74</v>
      </c>
      <c r="B78" s="373" t="s">
        <v>2557</v>
      </c>
      <c r="C78" s="374" t="s">
        <v>2623</v>
      </c>
      <c r="D78" s="374" t="s">
        <v>2638</v>
      </c>
      <c r="E78" s="375" t="s">
        <v>2638</v>
      </c>
      <c r="F78" s="373">
        <v>0</v>
      </c>
      <c r="G78" s="373">
        <v>0</v>
      </c>
      <c r="H78" s="373">
        <v>0</v>
      </c>
      <c r="I78" s="376">
        <v>3</v>
      </c>
      <c r="J78" s="376">
        <v>2</v>
      </c>
      <c r="K78" s="373">
        <f t="shared" si="0"/>
        <v>1</v>
      </c>
      <c r="L78" s="373">
        <v>3</v>
      </c>
      <c r="M78" s="373">
        <v>3</v>
      </c>
      <c r="N78" s="373">
        <v>0</v>
      </c>
      <c r="O78" s="373">
        <v>0</v>
      </c>
      <c r="P78" s="373">
        <v>0</v>
      </c>
      <c r="Q78" s="373">
        <v>0</v>
      </c>
      <c r="R78" s="376">
        <v>3</v>
      </c>
      <c r="S78" s="373">
        <v>2</v>
      </c>
      <c r="T78" s="377">
        <f t="shared" si="1"/>
        <v>1</v>
      </c>
      <c r="U78" s="373">
        <v>3</v>
      </c>
      <c r="V78" s="373">
        <v>3</v>
      </c>
      <c r="W78" s="373">
        <v>0</v>
      </c>
    </row>
    <row r="79" spans="1:23" ht="15.75">
      <c r="A79" s="372">
        <v>75</v>
      </c>
      <c r="B79" s="373" t="s">
        <v>2557</v>
      </c>
      <c r="C79" s="374" t="s">
        <v>2623</v>
      </c>
      <c r="D79" s="374" t="s">
        <v>2638</v>
      </c>
      <c r="E79" s="375" t="s">
        <v>2639</v>
      </c>
      <c r="F79" s="373">
        <v>1</v>
      </c>
      <c r="G79" s="373">
        <v>0</v>
      </c>
      <c r="H79" s="373">
        <v>1</v>
      </c>
      <c r="I79" s="376"/>
      <c r="J79" s="376">
        <v>0</v>
      </c>
      <c r="K79" s="373">
        <f t="shared" si="0"/>
        <v>0</v>
      </c>
      <c r="L79" s="373">
        <v>4</v>
      </c>
      <c r="M79" s="373">
        <v>4</v>
      </c>
      <c r="N79" s="373">
        <v>0</v>
      </c>
      <c r="O79" s="373">
        <v>1</v>
      </c>
      <c r="P79" s="373">
        <v>0</v>
      </c>
      <c r="Q79" s="373">
        <v>1</v>
      </c>
      <c r="R79" s="376"/>
      <c r="S79" s="373"/>
      <c r="T79" s="377">
        <f t="shared" si="1"/>
        <v>0</v>
      </c>
      <c r="U79" s="373">
        <v>4</v>
      </c>
      <c r="V79" s="373">
        <v>4</v>
      </c>
      <c r="W79" s="373">
        <v>0</v>
      </c>
    </row>
    <row r="80" spans="1:23" ht="15.75">
      <c r="A80" s="372">
        <v>76</v>
      </c>
      <c r="B80" s="373" t="s">
        <v>2557</v>
      </c>
      <c r="C80" s="374" t="s">
        <v>2623</v>
      </c>
      <c r="D80" s="374" t="s">
        <v>2640</v>
      </c>
      <c r="E80" s="375" t="s">
        <v>2641</v>
      </c>
      <c r="F80" s="373">
        <v>0</v>
      </c>
      <c r="G80" s="373">
        <v>0</v>
      </c>
      <c r="H80" s="373">
        <v>0</v>
      </c>
      <c r="I80" s="376">
        <v>2</v>
      </c>
      <c r="J80" s="376">
        <v>1</v>
      </c>
      <c r="K80" s="373">
        <f t="shared" si="0"/>
        <v>1</v>
      </c>
      <c r="L80" s="373">
        <v>2</v>
      </c>
      <c r="M80" s="373">
        <v>2</v>
      </c>
      <c r="N80" s="373">
        <v>0</v>
      </c>
      <c r="O80" s="373">
        <v>0</v>
      </c>
      <c r="P80" s="373">
        <v>0</v>
      </c>
      <c r="Q80" s="373">
        <v>0</v>
      </c>
      <c r="R80" s="376">
        <v>2</v>
      </c>
      <c r="S80" s="373">
        <v>1</v>
      </c>
      <c r="T80" s="377">
        <f t="shared" si="1"/>
        <v>1</v>
      </c>
      <c r="U80" s="373">
        <v>2</v>
      </c>
      <c r="V80" s="373">
        <v>2</v>
      </c>
      <c r="W80" s="373">
        <v>0</v>
      </c>
    </row>
    <row r="81" spans="1:23" ht="15.75">
      <c r="A81" s="372">
        <v>77</v>
      </c>
      <c r="B81" s="373" t="s">
        <v>2557</v>
      </c>
      <c r="C81" s="374" t="s">
        <v>2623</v>
      </c>
      <c r="D81" s="374" t="s">
        <v>2640</v>
      </c>
      <c r="E81" s="375" t="s">
        <v>2642</v>
      </c>
      <c r="F81" s="373">
        <v>1</v>
      </c>
      <c r="G81" s="372">
        <v>1</v>
      </c>
      <c r="H81" s="373">
        <v>0</v>
      </c>
      <c r="I81" s="376"/>
      <c r="J81" s="376">
        <v>0</v>
      </c>
      <c r="K81" s="373">
        <f t="shared" si="0"/>
        <v>0</v>
      </c>
      <c r="L81" s="373">
        <v>2</v>
      </c>
      <c r="M81" s="373">
        <v>2</v>
      </c>
      <c r="N81" s="373">
        <v>0</v>
      </c>
      <c r="O81" s="373">
        <v>1</v>
      </c>
      <c r="P81" s="372">
        <v>1</v>
      </c>
      <c r="Q81" s="373">
        <v>0</v>
      </c>
      <c r="R81" s="376"/>
      <c r="S81" s="373"/>
      <c r="T81" s="377">
        <f t="shared" si="1"/>
        <v>0</v>
      </c>
      <c r="U81" s="373">
        <v>2</v>
      </c>
      <c r="V81" s="373">
        <v>2</v>
      </c>
      <c r="W81" s="373">
        <v>0</v>
      </c>
    </row>
    <row r="82" spans="1:23" ht="15.75">
      <c r="A82" s="372">
        <v>78</v>
      </c>
      <c r="B82" s="373" t="s">
        <v>2557</v>
      </c>
      <c r="C82" s="374" t="s">
        <v>2623</v>
      </c>
      <c r="D82" s="374" t="s">
        <v>2643</v>
      </c>
      <c r="E82" s="375" t="s">
        <v>2644</v>
      </c>
      <c r="F82" s="373">
        <v>1</v>
      </c>
      <c r="G82" s="372">
        <v>1</v>
      </c>
      <c r="H82" s="373">
        <v>0</v>
      </c>
      <c r="I82" s="376"/>
      <c r="J82" s="376">
        <v>1</v>
      </c>
      <c r="K82" s="373">
        <f t="shared" si="0"/>
        <v>-1</v>
      </c>
      <c r="L82" s="373">
        <v>2</v>
      </c>
      <c r="M82" s="373">
        <v>2</v>
      </c>
      <c r="N82" s="373">
        <v>0</v>
      </c>
      <c r="O82" s="373">
        <v>1</v>
      </c>
      <c r="P82" s="372">
        <v>1</v>
      </c>
      <c r="Q82" s="373">
        <v>0</v>
      </c>
      <c r="R82" s="376"/>
      <c r="S82" s="373">
        <v>1</v>
      </c>
      <c r="T82" s="377">
        <f t="shared" si="1"/>
        <v>-1</v>
      </c>
      <c r="U82" s="373">
        <v>2</v>
      </c>
      <c r="V82" s="373">
        <v>1</v>
      </c>
      <c r="W82" s="373">
        <v>1</v>
      </c>
    </row>
    <row r="83" spans="1:23" ht="15.75">
      <c r="A83" s="372">
        <v>79</v>
      </c>
      <c r="B83" s="373" t="s">
        <v>2557</v>
      </c>
      <c r="C83" s="374" t="s">
        <v>2623</v>
      </c>
      <c r="D83" s="374" t="s">
        <v>2643</v>
      </c>
      <c r="E83" s="375" t="s">
        <v>2643</v>
      </c>
      <c r="F83" s="373">
        <v>0</v>
      </c>
      <c r="G83" s="373">
        <v>0</v>
      </c>
      <c r="H83" s="373">
        <v>0</v>
      </c>
      <c r="I83" s="376">
        <v>2</v>
      </c>
      <c r="J83" s="376">
        <v>1</v>
      </c>
      <c r="K83" s="373">
        <f t="shared" si="0"/>
        <v>1</v>
      </c>
      <c r="L83" s="373">
        <v>3</v>
      </c>
      <c r="M83" s="373">
        <v>3</v>
      </c>
      <c r="N83" s="373">
        <v>0</v>
      </c>
      <c r="O83" s="373">
        <v>0</v>
      </c>
      <c r="P83" s="373">
        <v>0</v>
      </c>
      <c r="Q83" s="373">
        <v>0</v>
      </c>
      <c r="R83" s="376">
        <v>2</v>
      </c>
      <c r="S83" s="373">
        <v>1</v>
      </c>
      <c r="T83" s="377">
        <f t="shared" si="1"/>
        <v>1</v>
      </c>
      <c r="U83" s="373">
        <v>3</v>
      </c>
      <c r="V83" s="373">
        <v>3</v>
      </c>
      <c r="W83" s="373">
        <v>0</v>
      </c>
    </row>
    <row r="84" spans="1:23" ht="15.75">
      <c r="A84" s="372">
        <v>80</v>
      </c>
      <c r="B84" s="373" t="s">
        <v>2557</v>
      </c>
      <c r="C84" s="374" t="s">
        <v>2623</v>
      </c>
      <c r="D84" s="374" t="s">
        <v>2643</v>
      </c>
      <c r="E84" s="375" t="s">
        <v>2645</v>
      </c>
      <c r="F84" s="373">
        <v>1</v>
      </c>
      <c r="G84" s="372">
        <v>1</v>
      </c>
      <c r="H84" s="373">
        <v>0</v>
      </c>
      <c r="I84" s="376"/>
      <c r="J84" s="376">
        <v>0</v>
      </c>
      <c r="K84" s="373">
        <f t="shared" si="0"/>
        <v>0</v>
      </c>
      <c r="L84" s="373">
        <v>3</v>
      </c>
      <c r="M84" s="373">
        <v>3</v>
      </c>
      <c r="N84" s="373">
        <v>0</v>
      </c>
      <c r="O84" s="373">
        <v>1</v>
      </c>
      <c r="P84" s="372">
        <v>1</v>
      </c>
      <c r="Q84" s="373">
        <v>0</v>
      </c>
      <c r="R84" s="376"/>
      <c r="S84" s="373"/>
      <c r="T84" s="377">
        <f t="shared" si="1"/>
        <v>0</v>
      </c>
      <c r="U84" s="373">
        <v>3</v>
      </c>
      <c r="V84" s="373">
        <v>3</v>
      </c>
      <c r="W84" s="373">
        <v>0</v>
      </c>
    </row>
    <row r="85" spans="1:23" ht="15.75">
      <c r="A85" s="372">
        <v>81</v>
      </c>
      <c r="B85" s="373" t="s">
        <v>2557</v>
      </c>
      <c r="C85" s="374" t="s">
        <v>2623</v>
      </c>
      <c r="D85" s="374" t="s">
        <v>2643</v>
      </c>
      <c r="E85" s="375" t="s">
        <v>2599</v>
      </c>
      <c r="F85" s="373">
        <v>1</v>
      </c>
      <c r="G85" s="372">
        <v>1</v>
      </c>
      <c r="H85" s="373">
        <v>0</v>
      </c>
      <c r="I85" s="376"/>
      <c r="J85" s="376">
        <v>0</v>
      </c>
      <c r="K85" s="373">
        <f t="shared" si="0"/>
        <v>0</v>
      </c>
      <c r="L85" s="373">
        <v>2</v>
      </c>
      <c r="M85" s="373">
        <v>2</v>
      </c>
      <c r="N85" s="373">
        <v>0</v>
      </c>
      <c r="O85" s="373">
        <v>1</v>
      </c>
      <c r="P85" s="372">
        <v>1</v>
      </c>
      <c r="Q85" s="373">
        <v>0</v>
      </c>
      <c r="R85" s="376"/>
      <c r="S85" s="373"/>
      <c r="T85" s="377">
        <f t="shared" si="1"/>
        <v>0</v>
      </c>
      <c r="U85" s="373">
        <v>2</v>
      </c>
      <c r="V85" s="373">
        <v>2</v>
      </c>
      <c r="W85" s="373">
        <v>0</v>
      </c>
    </row>
    <row r="86" spans="1:23" ht="15.75">
      <c r="A86" s="372">
        <v>82</v>
      </c>
      <c r="B86" s="373" t="s">
        <v>2557</v>
      </c>
      <c r="C86" s="374" t="s">
        <v>2623</v>
      </c>
      <c r="D86" s="374" t="s">
        <v>2646</v>
      </c>
      <c r="E86" s="375" t="s">
        <v>2646</v>
      </c>
      <c r="F86" s="373">
        <v>0</v>
      </c>
      <c r="G86" s="373">
        <v>0</v>
      </c>
      <c r="H86" s="373">
        <v>0</v>
      </c>
      <c r="I86" s="376">
        <v>2</v>
      </c>
      <c r="J86" s="376">
        <v>2</v>
      </c>
      <c r="K86" s="373">
        <f t="shared" si="0"/>
        <v>0</v>
      </c>
      <c r="L86" s="373">
        <v>5</v>
      </c>
      <c r="M86" s="373">
        <v>5</v>
      </c>
      <c r="N86" s="373">
        <v>0</v>
      </c>
      <c r="O86" s="373">
        <v>0</v>
      </c>
      <c r="P86" s="373">
        <v>0</v>
      </c>
      <c r="Q86" s="373">
        <v>0</v>
      </c>
      <c r="R86" s="376">
        <v>2</v>
      </c>
      <c r="S86" s="373">
        <v>2</v>
      </c>
      <c r="T86" s="377">
        <f t="shared" si="1"/>
        <v>0</v>
      </c>
      <c r="U86" s="373">
        <v>5</v>
      </c>
      <c r="V86" s="373">
        <v>5</v>
      </c>
      <c r="W86" s="373">
        <v>0</v>
      </c>
    </row>
    <row r="87" spans="1:23" ht="15.75">
      <c r="A87" s="372">
        <v>83</v>
      </c>
      <c r="B87" s="373" t="s">
        <v>2557</v>
      </c>
      <c r="C87" s="374" t="s">
        <v>2623</v>
      </c>
      <c r="D87" s="374" t="s">
        <v>2646</v>
      </c>
      <c r="E87" s="375" t="s">
        <v>2647</v>
      </c>
      <c r="F87" s="373">
        <v>1</v>
      </c>
      <c r="G87" s="372">
        <v>1</v>
      </c>
      <c r="H87" s="373">
        <v>0</v>
      </c>
      <c r="I87" s="376"/>
      <c r="J87" s="376">
        <v>0</v>
      </c>
      <c r="K87" s="373">
        <f t="shared" si="0"/>
        <v>0</v>
      </c>
      <c r="L87" s="373">
        <v>3</v>
      </c>
      <c r="M87" s="373">
        <v>3</v>
      </c>
      <c r="N87" s="373">
        <v>0</v>
      </c>
      <c r="O87" s="373">
        <v>1</v>
      </c>
      <c r="P87" s="372">
        <v>1</v>
      </c>
      <c r="Q87" s="373">
        <v>0</v>
      </c>
      <c r="R87" s="376"/>
      <c r="S87" s="373"/>
      <c r="T87" s="377">
        <f t="shared" si="1"/>
        <v>0</v>
      </c>
      <c r="U87" s="373">
        <v>3</v>
      </c>
      <c r="V87" s="373">
        <v>3</v>
      </c>
      <c r="W87" s="373">
        <v>0</v>
      </c>
    </row>
    <row r="88" spans="1:23" ht="15.75">
      <c r="A88" s="372">
        <v>84</v>
      </c>
      <c r="B88" s="373" t="s">
        <v>2557</v>
      </c>
      <c r="C88" s="374" t="s">
        <v>2623</v>
      </c>
      <c r="D88" s="374" t="s">
        <v>2648</v>
      </c>
      <c r="E88" s="375" t="s">
        <v>2649</v>
      </c>
      <c r="F88" s="373">
        <v>1</v>
      </c>
      <c r="G88" s="372">
        <v>1</v>
      </c>
      <c r="H88" s="373">
        <v>0</v>
      </c>
      <c r="I88" s="376"/>
      <c r="J88" s="376">
        <v>0</v>
      </c>
      <c r="K88" s="373">
        <f t="shared" si="0"/>
        <v>0</v>
      </c>
      <c r="L88" s="373">
        <v>3</v>
      </c>
      <c r="M88" s="373">
        <v>3</v>
      </c>
      <c r="N88" s="373">
        <v>0</v>
      </c>
      <c r="O88" s="373">
        <v>1</v>
      </c>
      <c r="P88" s="372">
        <v>1</v>
      </c>
      <c r="Q88" s="373">
        <v>0</v>
      </c>
      <c r="R88" s="376"/>
      <c r="S88" s="373"/>
      <c r="T88" s="377">
        <f t="shared" si="1"/>
        <v>0</v>
      </c>
      <c r="U88" s="373">
        <v>3</v>
      </c>
      <c r="V88" s="373">
        <v>3</v>
      </c>
      <c r="W88" s="373">
        <v>0</v>
      </c>
    </row>
    <row r="89" spans="1:23" ht="15.75">
      <c r="A89" s="372">
        <v>85</v>
      </c>
      <c r="B89" s="373" t="s">
        <v>2557</v>
      </c>
      <c r="C89" s="374" t="s">
        <v>2623</v>
      </c>
      <c r="D89" s="374" t="s">
        <v>2648</v>
      </c>
      <c r="E89" s="375" t="s">
        <v>2650</v>
      </c>
      <c r="F89" s="373">
        <v>0</v>
      </c>
      <c r="G89" s="373">
        <v>0</v>
      </c>
      <c r="H89" s="373">
        <v>0</v>
      </c>
      <c r="I89" s="376">
        <v>1</v>
      </c>
      <c r="J89" s="376">
        <v>1</v>
      </c>
      <c r="K89" s="373">
        <f t="shared" si="0"/>
        <v>0</v>
      </c>
      <c r="L89" s="373">
        <v>3</v>
      </c>
      <c r="M89" s="373">
        <v>3</v>
      </c>
      <c r="N89" s="373">
        <v>0</v>
      </c>
      <c r="O89" s="373">
        <v>0</v>
      </c>
      <c r="P89" s="373">
        <v>0</v>
      </c>
      <c r="Q89" s="373">
        <v>0</v>
      </c>
      <c r="R89" s="376">
        <v>1</v>
      </c>
      <c r="S89" s="373">
        <v>1</v>
      </c>
      <c r="T89" s="377">
        <f t="shared" si="1"/>
        <v>0</v>
      </c>
      <c r="U89" s="373">
        <v>3</v>
      </c>
      <c r="V89" s="373">
        <v>3</v>
      </c>
      <c r="W89" s="373">
        <v>0</v>
      </c>
    </row>
    <row r="90" spans="1:23" ht="15.75">
      <c r="A90" s="372">
        <v>86</v>
      </c>
      <c r="B90" s="373" t="s">
        <v>2557</v>
      </c>
      <c r="C90" s="374" t="s">
        <v>2623</v>
      </c>
      <c r="D90" s="374" t="s">
        <v>2648</v>
      </c>
      <c r="E90" s="375" t="s">
        <v>2651</v>
      </c>
      <c r="F90" s="373">
        <v>1</v>
      </c>
      <c r="G90" s="372">
        <v>1</v>
      </c>
      <c r="H90" s="373">
        <v>0</v>
      </c>
      <c r="I90" s="376"/>
      <c r="J90" s="376">
        <v>0</v>
      </c>
      <c r="K90" s="373">
        <f t="shared" si="0"/>
        <v>0</v>
      </c>
      <c r="L90" s="373">
        <v>2</v>
      </c>
      <c r="M90" s="373">
        <v>2</v>
      </c>
      <c r="N90" s="373">
        <v>0</v>
      </c>
      <c r="O90" s="373">
        <v>1</v>
      </c>
      <c r="P90" s="372">
        <v>1</v>
      </c>
      <c r="Q90" s="373">
        <v>0</v>
      </c>
      <c r="R90" s="376"/>
      <c r="S90" s="373"/>
      <c r="T90" s="377">
        <f t="shared" si="1"/>
        <v>0</v>
      </c>
      <c r="U90" s="373">
        <v>2</v>
      </c>
      <c r="V90" s="373">
        <v>2</v>
      </c>
      <c r="W90" s="373">
        <v>0</v>
      </c>
    </row>
    <row r="91" spans="1:23" ht="15.75">
      <c r="A91" s="372">
        <v>87</v>
      </c>
      <c r="B91" s="373" t="s">
        <v>2557</v>
      </c>
      <c r="C91" s="374" t="s">
        <v>2623</v>
      </c>
      <c r="D91" s="374" t="s">
        <v>2652</v>
      </c>
      <c r="E91" s="375" t="s">
        <v>2653</v>
      </c>
      <c r="F91" s="373">
        <v>1</v>
      </c>
      <c r="G91" s="372">
        <v>1</v>
      </c>
      <c r="H91" s="373">
        <v>0</v>
      </c>
      <c r="I91" s="376"/>
      <c r="J91" s="376">
        <v>0</v>
      </c>
      <c r="K91" s="373">
        <f t="shared" si="0"/>
        <v>0</v>
      </c>
      <c r="L91" s="373">
        <v>3</v>
      </c>
      <c r="M91" s="373">
        <v>3</v>
      </c>
      <c r="N91" s="373">
        <v>0</v>
      </c>
      <c r="O91" s="373">
        <v>1</v>
      </c>
      <c r="P91" s="372">
        <v>1</v>
      </c>
      <c r="Q91" s="373">
        <v>0</v>
      </c>
      <c r="R91" s="376"/>
      <c r="S91" s="373"/>
      <c r="T91" s="377">
        <f t="shared" si="1"/>
        <v>0</v>
      </c>
      <c r="U91" s="373">
        <v>3</v>
      </c>
      <c r="V91" s="373">
        <v>3</v>
      </c>
      <c r="W91" s="373">
        <v>0</v>
      </c>
    </row>
    <row r="92" spans="1:23" ht="15.75">
      <c r="A92" s="372">
        <v>88</v>
      </c>
      <c r="B92" s="373" t="s">
        <v>2557</v>
      </c>
      <c r="C92" s="374" t="s">
        <v>2623</v>
      </c>
      <c r="D92" s="374" t="s">
        <v>2652</v>
      </c>
      <c r="E92" s="375" t="s">
        <v>2654</v>
      </c>
      <c r="F92" s="373">
        <v>1</v>
      </c>
      <c r="G92" s="372">
        <v>1</v>
      </c>
      <c r="H92" s="373">
        <v>0</v>
      </c>
      <c r="I92" s="376"/>
      <c r="J92" s="376">
        <v>0</v>
      </c>
      <c r="K92" s="373">
        <f t="shared" si="0"/>
        <v>0</v>
      </c>
      <c r="L92" s="373">
        <v>4</v>
      </c>
      <c r="M92" s="373">
        <v>4</v>
      </c>
      <c r="N92" s="373">
        <v>0</v>
      </c>
      <c r="O92" s="373">
        <v>1</v>
      </c>
      <c r="P92" s="372">
        <v>1</v>
      </c>
      <c r="Q92" s="373">
        <v>0</v>
      </c>
      <c r="R92" s="376"/>
      <c r="S92" s="373"/>
      <c r="T92" s="377">
        <f t="shared" si="1"/>
        <v>0</v>
      </c>
      <c r="U92" s="373">
        <v>4</v>
      </c>
      <c r="V92" s="373">
        <v>4</v>
      </c>
      <c r="W92" s="373">
        <v>0</v>
      </c>
    </row>
    <row r="93" spans="1:23" ht="15.75">
      <c r="A93" s="372">
        <v>89</v>
      </c>
      <c r="B93" s="373" t="s">
        <v>2557</v>
      </c>
      <c r="C93" s="374" t="s">
        <v>2623</v>
      </c>
      <c r="D93" s="374" t="s">
        <v>2652</v>
      </c>
      <c r="E93" s="375" t="s">
        <v>2655</v>
      </c>
      <c r="F93" s="373">
        <v>1</v>
      </c>
      <c r="G93" s="372">
        <v>1</v>
      </c>
      <c r="H93" s="373">
        <v>0</v>
      </c>
      <c r="I93" s="376"/>
      <c r="J93" s="376">
        <v>0</v>
      </c>
      <c r="K93" s="373">
        <f t="shared" si="0"/>
        <v>0</v>
      </c>
      <c r="L93" s="373">
        <v>2</v>
      </c>
      <c r="M93" s="373">
        <v>2</v>
      </c>
      <c r="N93" s="373">
        <v>0</v>
      </c>
      <c r="O93" s="373">
        <v>1</v>
      </c>
      <c r="P93" s="372">
        <v>1</v>
      </c>
      <c r="Q93" s="373">
        <v>0</v>
      </c>
      <c r="R93" s="376"/>
      <c r="S93" s="373"/>
      <c r="T93" s="377">
        <f t="shared" si="1"/>
        <v>0</v>
      </c>
      <c r="U93" s="373">
        <v>2</v>
      </c>
      <c r="V93" s="373">
        <v>2</v>
      </c>
      <c r="W93" s="373">
        <v>0</v>
      </c>
    </row>
    <row r="94" spans="1:23" ht="15.75">
      <c r="A94" s="372">
        <v>90</v>
      </c>
      <c r="B94" s="373" t="s">
        <v>2557</v>
      </c>
      <c r="C94" s="374" t="s">
        <v>2623</v>
      </c>
      <c r="D94" s="374" t="s">
        <v>2652</v>
      </c>
      <c r="E94" s="375" t="s">
        <v>2656</v>
      </c>
      <c r="F94" s="373">
        <v>1</v>
      </c>
      <c r="G94" s="372">
        <v>1</v>
      </c>
      <c r="H94" s="373">
        <v>0</v>
      </c>
      <c r="I94" s="376"/>
      <c r="J94" s="376">
        <v>0</v>
      </c>
      <c r="K94" s="373">
        <f t="shared" si="0"/>
        <v>0</v>
      </c>
      <c r="L94" s="373">
        <v>2</v>
      </c>
      <c r="M94" s="373">
        <v>2</v>
      </c>
      <c r="N94" s="373">
        <v>0</v>
      </c>
      <c r="O94" s="373">
        <v>1</v>
      </c>
      <c r="P94" s="372">
        <v>1</v>
      </c>
      <c r="Q94" s="373">
        <v>0</v>
      </c>
      <c r="R94" s="376"/>
      <c r="S94" s="373"/>
      <c r="T94" s="377">
        <f t="shared" si="1"/>
        <v>0</v>
      </c>
      <c r="U94" s="373">
        <v>2</v>
      </c>
      <c r="V94" s="373">
        <v>2</v>
      </c>
      <c r="W94" s="373">
        <v>0</v>
      </c>
    </row>
    <row r="95" spans="1:23" ht="15.75">
      <c r="A95" s="372">
        <v>91</v>
      </c>
      <c r="B95" s="373" t="s">
        <v>2557</v>
      </c>
      <c r="C95" s="374" t="s">
        <v>2623</v>
      </c>
      <c r="D95" s="374" t="s">
        <v>2652</v>
      </c>
      <c r="E95" s="375" t="s">
        <v>2657</v>
      </c>
      <c r="F95" s="373">
        <v>1</v>
      </c>
      <c r="G95" s="372">
        <v>1</v>
      </c>
      <c r="H95" s="373">
        <v>0</v>
      </c>
      <c r="I95" s="376"/>
      <c r="J95" s="376">
        <v>0</v>
      </c>
      <c r="K95" s="373">
        <f t="shared" si="0"/>
        <v>0</v>
      </c>
      <c r="L95" s="373">
        <v>1</v>
      </c>
      <c r="M95" s="373">
        <v>1</v>
      </c>
      <c r="N95" s="373">
        <v>0</v>
      </c>
      <c r="O95" s="373">
        <v>1</v>
      </c>
      <c r="P95" s="372">
        <v>1</v>
      </c>
      <c r="Q95" s="373">
        <v>0</v>
      </c>
      <c r="R95" s="376"/>
      <c r="S95" s="373"/>
      <c r="T95" s="377">
        <f t="shared" si="1"/>
        <v>0</v>
      </c>
      <c r="U95" s="373">
        <v>1</v>
      </c>
      <c r="V95" s="373">
        <v>1</v>
      </c>
      <c r="W95" s="373">
        <v>0</v>
      </c>
    </row>
    <row r="96" spans="1:23" ht="15.75">
      <c r="A96" s="372">
        <v>92</v>
      </c>
      <c r="B96" s="373" t="s">
        <v>2557</v>
      </c>
      <c r="C96" s="374" t="s">
        <v>2623</v>
      </c>
      <c r="D96" s="374" t="s">
        <v>2652</v>
      </c>
      <c r="E96" s="375" t="s">
        <v>2658</v>
      </c>
      <c r="F96" s="373">
        <v>0</v>
      </c>
      <c r="G96" s="373">
        <v>0</v>
      </c>
      <c r="H96" s="373">
        <v>0</v>
      </c>
      <c r="I96" s="376">
        <v>10</v>
      </c>
      <c r="J96" s="376">
        <v>7</v>
      </c>
      <c r="K96" s="373">
        <f t="shared" si="0"/>
        <v>3</v>
      </c>
      <c r="L96" s="373">
        <v>3</v>
      </c>
      <c r="M96" s="373">
        <v>3</v>
      </c>
      <c r="N96" s="373">
        <v>0</v>
      </c>
      <c r="O96" s="373">
        <v>0</v>
      </c>
      <c r="P96" s="373">
        <v>0</v>
      </c>
      <c r="Q96" s="373">
        <v>0</v>
      </c>
      <c r="R96" s="376">
        <v>10</v>
      </c>
      <c r="S96" s="373">
        <v>7</v>
      </c>
      <c r="T96" s="377">
        <f t="shared" si="1"/>
        <v>3</v>
      </c>
      <c r="U96" s="373">
        <v>3</v>
      </c>
      <c r="V96" s="373">
        <v>3</v>
      </c>
      <c r="W96" s="373">
        <v>0</v>
      </c>
    </row>
    <row r="97" spans="1:23" ht="15.75">
      <c r="A97" s="372">
        <v>93</v>
      </c>
      <c r="B97" s="373" t="s">
        <v>2557</v>
      </c>
      <c r="C97" s="374" t="s">
        <v>2623</v>
      </c>
      <c r="D97" s="374" t="s">
        <v>2652</v>
      </c>
      <c r="E97" s="375" t="s">
        <v>2659</v>
      </c>
      <c r="F97" s="373">
        <v>1</v>
      </c>
      <c r="G97" s="372">
        <v>1</v>
      </c>
      <c r="H97" s="373">
        <v>0</v>
      </c>
      <c r="I97" s="376"/>
      <c r="J97" s="376">
        <v>0</v>
      </c>
      <c r="K97" s="373">
        <f t="shared" si="0"/>
        <v>0</v>
      </c>
      <c r="L97" s="373">
        <v>4</v>
      </c>
      <c r="M97" s="373">
        <v>4</v>
      </c>
      <c r="N97" s="373">
        <v>0</v>
      </c>
      <c r="O97" s="373">
        <v>1</v>
      </c>
      <c r="P97" s="372">
        <v>1</v>
      </c>
      <c r="Q97" s="373">
        <v>0</v>
      </c>
      <c r="R97" s="376"/>
      <c r="S97" s="373"/>
      <c r="T97" s="377">
        <f t="shared" si="1"/>
        <v>0</v>
      </c>
      <c r="U97" s="373">
        <v>4</v>
      </c>
      <c r="V97" s="373">
        <v>3</v>
      </c>
      <c r="W97" s="373">
        <v>1</v>
      </c>
    </row>
    <row r="98" spans="1:23" ht="15.75">
      <c r="A98" s="372">
        <v>94</v>
      </c>
      <c r="B98" s="373" t="s">
        <v>2557</v>
      </c>
      <c r="C98" s="374" t="s">
        <v>2623</v>
      </c>
      <c r="D98" s="374" t="s">
        <v>2652</v>
      </c>
      <c r="E98" s="375" t="s">
        <v>2660</v>
      </c>
      <c r="F98" s="373">
        <v>1</v>
      </c>
      <c r="G98" s="373">
        <v>0</v>
      </c>
      <c r="H98" s="373">
        <v>1</v>
      </c>
      <c r="I98" s="376"/>
      <c r="J98" s="376">
        <v>0</v>
      </c>
      <c r="K98" s="373">
        <f t="shared" si="0"/>
        <v>0</v>
      </c>
      <c r="L98" s="373">
        <v>2</v>
      </c>
      <c r="M98" s="373">
        <v>2</v>
      </c>
      <c r="N98" s="373">
        <v>0</v>
      </c>
      <c r="O98" s="373">
        <v>1</v>
      </c>
      <c r="P98" s="373">
        <v>0</v>
      </c>
      <c r="Q98" s="373">
        <v>1</v>
      </c>
      <c r="R98" s="376"/>
      <c r="S98" s="373"/>
      <c r="T98" s="377">
        <f t="shared" si="1"/>
        <v>0</v>
      </c>
      <c r="U98" s="373">
        <v>2</v>
      </c>
      <c r="V98" s="373">
        <v>2</v>
      </c>
      <c r="W98" s="373">
        <v>0</v>
      </c>
    </row>
    <row r="99" spans="1:23" ht="15.75">
      <c r="A99" s="372">
        <v>95</v>
      </c>
      <c r="B99" s="373" t="s">
        <v>2557</v>
      </c>
      <c r="C99" s="374" t="s">
        <v>2623</v>
      </c>
      <c r="D99" s="374" t="s">
        <v>2652</v>
      </c>
      <c r="E99" s="375" t="s">
        <v>2661</v>
      </c>
      <c r="F99" s="373">
        <v>1</v>
      </c>
      <c r="G99" s="372">
        <v>1</v>
      </c>
      <c r="H99" s="373">
        <v>0</v>
      </c>
      <c r="I99" s="376"/>
      <c r="J99" s="376">
        <v>0</v>
      </c>
      <c r="K99" s="373">
        <f t="shared" si="0"/>
        <v>0</v>
      </c>
      <c r="L99" s="373">
        <v>1</v>
      </c>
      <c r="M99" s="373">
        <v>1</v>
      </c>
      <c r="N99" s="373">
        <v>0</v>
      </c>
      <c r="O99" s="373">
        <v>1</v>
      </c>
      <c r="P99" s="372">
        <v>1</v>
      </c>
      <c r="Q99" s="373">
        <v>0</v>
      </c>
      <c r="R99" s="376"/>
      <c r="S99" s="373"/>
      <c r="T99" s="377">
        <f t="shared" si="1"/>
        <v>0</v>
      </c>
      <c r="U99" s="373">
        <v>1</v>
      </c>
      <c r="V99" s="373">
        <v>1</v>
      </c>
      <c r="W99" s="373">
        <v>0</v>
      </c>
    </row>
    <row r="100" spans="1:23" ht="15.75">
      <c r="A100" s="372">
        <v>96</v>
      </c>
      <c r="B100" s="373" t="s">
        <v>2557</v>
      </c>
      <c r="C100" s="374" t="s">
        <v>2623</v>
      </c>
      <c r="D100" s="374" t="s">
        <v>2662</v>
      </c>
      <c r="E100" s="375" t="s">
        <v>2663</v>
      </c>
      <c r="F100" s="373">
        <v>1</v>
      </c>
      <c r="G100" s="372">
        <v>1</v>
      </c>
      <c r="H100" s="373">
        <v>0</v>
      </c>
      <c r="I100" s="376"/>
      <c r="J100" s="376">
        <v>0</v>
      </c>
      <c r="K100" s="373">
        <f t="shared" si="0"/>
        <v>0</v>
      </c>
      <c r="L100" s="373">
        <v>0</v>
      </c>
      <c r="M100" s="373">
        <v>0</v>
      </c>
      <c r="N100" s="373">
        <v>0</v>
      </c>
      <c r="O100" s="373">
        <v>1</v>
      </c>
      <c r="P100" s="372">
        <v>1</v>
      </c>
      <c r="Q100" s="373">
        <v>0</v>
      </c>
      <c r="R100" s="376"/>
      <c r="S100" s="373"/>
      <c r="T100" s="377">
        <f t="shared" si="1"/>
        <v>0</v>
      </c>
      <c r="U100" s="373">
        <v>0</v>
      </c>
      <c r="V100" s="373">
        <v>0</v>
      </c>
      <c r="W100" s="373">
        <v>0</v>
      </c>
    </row>
    <row r="101" spans="1:23" ht="15.75">
      <c r="A101" s="372">
        <v>97</v>
      </c>
      <c r="B101" s="373" t="s">
        <v>2557</v>
      </c>
      <c r="C101" s="374" t="s">
        <v>2623</v>
      </c>
      <c r="D101" s="374" t="s">
        <v>2662</v>
      </c>
      <c r="E101" s="375" t="s">
        <v>2662</v>
      </c>
      <c r="F101" s="373">
        <v>0</v>
      </c>
      <c r="G101" s="373">
        <v>0</v>
      </c>
      <c r="H101" s="373">
        <v>0</v>
      </c>
      <c r="I101" s="376">
        <v>4</v>
      </c>
      <c r="J101" s="376">
        <v>4</v>
      </c>
      <c r="K101" s="373">
        <f t="shared" si="0"/>
        <v>0</v>
      </c>
      <c r="L101" s="373">
        <v>1</v>
      </c>
      <c r="M101" s="373">
        <v>1</v>
      </c>
      <c r="N101" s="373">
        <v>0</v>
      </c>
      <c r="O101" s="373">
        <v>0</v>
      </c>
      <c r="P101" s="373">
        <v>0</v>
      </c>
      <c r="Q101" s="373">
        <v>0</v>
      </c>
      <c r="R101" s="376">
        <v>4</v>
      </c>
      <c r="S101" s="373">
        <v>4</v>
      </c>
      <c r="T101" s="377">
        <f t="shared" si="1"/>
        <v>0</v>
      </c>
      <c r="U101" s="373">
        <v>1</v>
      </c>
      <c r="V101" s="373">
        <v>1</v>
      </c>
      <c r="W101" s="373">
        <v>0</v>
      </c>
    </row>
    <row r="102" spans="1:23" ht="15.75">
      <c r="A102" s="372">
        <v>98</v>
      </c>
      <c r="B102" s="373" t="s">
        <v>2557</v>
      </c>
      <c r="C102" s="374" t="s">
        <v>2623</v>
      </c>
      <c r="D102" s="374" t="s">
        <v>2662</v>
      </c>
      <c r="E102" s="375" t="s">
        <v>1616</v>
      </c>
      <c r="F102" s="373">
        <v>1</v>
      </c>
      <c r="G102" s="373">
        <v>0</v>
      </c>
      <c r="H102" s="373">
        <v>1</v>
      </c>
      <c r="I102" s="376"/>
      <c r="J102" s="376">
        <v>0</v>
      </c>
      <c r="K102" s="373">
        <f t="shared" si="0"/>
        <v>0</v>
      </c>
      <c r="L102" s="373">
        <v>2</v>
      </c>
      <c r="M102" s="373">
        <v>2</v>
      </c>
      <c r="N102" s="373">
        <v>0</v>
      </c>
      <c r="O102" s="373">
        <v>1</v>
      </c>
      <c r="P102" s="373">
        <v>0</v>
      </c>
      <c r="Q102" s="373">
        <v>1</v>
      </c>
      <c r="R102" s="376"/>
      <c r="S102" s="373"/>
      <c r="T102" s="377">
        <f t="shared" si="1"/>
        <v>0</v>
      </c>
      <c r="U102" s="373">
        <v>2</v>
      </c>
      <c r="V102" s="373">
        <v>2</v>
      </c>
      <c r="W102" s="373">
        <v>0</v>
      </c>
    </row>
    <row r="103" spans="1:23" ht="15.75">
      <c r="A103" s="372">
        <v>99</v>
      </c>
      <c r="B103" s="373" t="s">
        <v>2557</v>
      </c>
      <c r="C103" s="374" t="s">
        <v>2623</v>
      </c>
      <c r="D103" s="374" t="s">
        <v>2662</v>
      </c>
      <c r="E103" s="375" t="s">
        <v>2664</v>
      </c>
      <c r="F103" s="373">
        <v>1</v>
      </c>
      <c r="G103" s="372">
        <v>1</v>
      </c>
      <c r="H103" s="373">
        <v>0</v>
      </c>
      <c r="I103" s="376"/>
      <c r="J103" s="376">
        <v>0</v>
      </c>
      <c r="K103" s="373">
        <f t="shared" si="0"/>
        <v>0</v>
      </c>
      <c r="L103" s="373">
        <v>2</v>
      </c>
      <c r="M103" s="373">
        <v>2</v>
      </c>
      <c r="N103" s="373">
        <v>0</v>
      </c>
      <c r="O103" s="373">
        <v>1</v>
      </c>
      <c r="P103" s="372">
        <v>1</v>
      </c>
      <c r="Q103" s="373">
        <v>0</v>
      </c>
      <c r="R103" s="376"/>
      <c r="S103" s="373"/>
      <c r="T103" s="377">
        <f t="shared" si="1"/>
        <v>0</v>
      </c>
      <c r="U103" s="373">
        <v>2</v>
      </c>
      <c r="V103" s="373">
        <v>2</v>
      </c>
      <c r="W103" s="373">
        <v>0</v>
      </c>
    </row>
    <row r="104" spans="1:23" ht="15.75">
      <c r="A104" s="372">
        <v>100</v>
      </c>
      <c r="B104" s="373" t="s">
        <v>2557</v>
      </c>
      <c r="C104" s="374" t="s">
        <v>2623</v>
      </c>
      <c r="D104" s="374" t="s">
        <v>2665</v>
      </c>
      <c r="E104" s="375" t="s">
        <v>2666</v>
      </c>
      <c r="F104" s="373">
        <v>1</v>
      </c>
      <c r="G104" s="372">
        <v>1</v>
      </c>
      <c r="H104" s="373">
        <v>0</v>
      </c>
      <c r="I104" s="376"/>
      <c r="J104" s="376">
        <v>0</v>
      </c>
      <c r="K104" s="373">
        <f t="shared" si="0"/>
        <v>0</v>
      </c>
      <c r="L104" s="373">
        <v>2</v>
      </c>
      <c r="M104" s="373">
        <v>2</v>
      </c>
      <c r="N104" s="373">
        <v>0</v>
      </c>
      <c r="O104" s="373">
        <v>1</v>
      </c>
      <c r="P104" s="372">
        <v>1</v>
      </c>
      <c r="Q104" s="373">
        <v>0</v>
      </c>
      <c r="R104" s="376"/>
      <c r="S104" s="373"/>
      <c r="T104" s="377">
        <f t="shared" si="1"/>
        <v>0</v>
      </c>
      <c r="U104" s="373">
        <v>2</v>
      </c>
      <c r="V104" s="373">
        <v>2</v>
      </c>
      <c r="W104" s="373">
        <v>0</v>
      </c>
    </row>
    <row r="105" spans="1:23" ht="15.75">
      <c r="A105" s="372">
        <v>101</v>
      </c>
      <c r="B105" s="373" t="s">
        <v>2557</v>
      </c>
      <c r="C105" s="374" t="s">
        <v>2623</v>
      </c>
      <c r="D105" s="374" t="s">
        <v>2665</v>
      </c>
      <c r="E105" s="375" t="s">
        <v>2665</v>
      </c>
      <c r="F105" s="373">
        <v>0</v>
      </c>
      <c r="G105" s="373">
        <v>0</v>
      </c>
      <c r="H105" s="373">
        <v>0</v>
      </c>
      <c r="I105" s="376">
        <v>3</v>
      </c>
      <c r="J105" s="376">
        <v>2</v>
      </c>
      <c r="K105" s="373">
        <f t="shared" si="0"/>
        <v>1</v>
      </c>
      <c r="L105" s="373">
        <v>2</v>
      </c>
      <c r="M105" s="373">
        <v>2</v>
      </c>
      <c r="N105" s="373">
        <v>0</v>
      </c>
      <c r="O105" s="373">
        <v>0</v>
      </c>
      <c r="P105" s="373">
        <v>0</v>
      </c>
      <c r="Q105" s="373">
        <v>0</v>
      </c>
      <c r="R105" s="376">
        <v>3</v>
      </c>
      <c r="S105" s="373">
        <v>2</v>
      </c>
      <c r="T105" s="377">
        <f t="shared" si="1"/>
        <v>1</v>
      </c>
      <c r="U105" s="373">
        <v>2</v>
      </c>
      <c r="V105" s="373">
        <v>2</v>
      </c>
      <c r="W105" s="373">
        <v>0</v>
      </c>
    </row>
    <row r="106" spans="1:23" ht="15.75">
      <c r="A106" s="372">
        <v>102</v>
      </c>
      <c r="B106" s="373" t="s">
        <v>2557</v>
      </c>
      <c r="C106" s="374" t="s">
        <v>2623</v>
      </c>
      <c r="D106" s="374" t="s">
        <v>2665</v>
      </c>
      <c r="E106" s="375" t="s">
        <v>2667</v>
      </c>
      <c r="F106" s="373">
        <v>1</v>
      </c>
      <c r="G106" s="372">
        <v>1</v>
      </c>
      <c r="H106" s="373">
        <v>0</v>
      </c>
      <c r="I106" s="376"/>
      <c r="J106" s="376">
        <v>0</v>
      </c>
      <c r="K106" s="373">
        <f t="shared" si="0"/>
        <v>0</v>
      </c>
      <c r="L106" s="373">
        <v>3</v>
      </c>
      <c r="M106" s="373">
        <v>3</v>
      </c>
      <c r="N106" s="373">
        <v>0</v>
      </c>
      <c r="O106" s="373">
        <v>1</v>
      </c>
      <c r="P106" s="372">
        <v>1</v>
      </c>
      <c r="Q106" s="373">
        <v>0</v>
      </c>
      <c r="R106" s="376"/>
      <c r="S106" s="373"/>
      <c r="T106" s="377">
        <f t="shared" si="1"/>
        <v>0</v>
      </c>
      <c r="U106" s="373">
        <v>3</v>
      </c>
      <c r="V106" s="373">
        <v>3</v>
      </c>
      <c r="W106" s="373">
        <v>0</v>
      </c>
    </row>
    <row r="107" spans="1:23" ht="15.75">
      <c r="A107" s="372">
        <v>103</v>
      </c>
      <c r="B107" s="373" t="s">
        <v>2557</v>
      </c>
      <c r="C107" s="374" t="s">
        <v>2623</v>
      </c>
      <c r="D107" s="374" t="s">
        <v>2665</v>
      </c>
      <c r="E107" s="375" t="s">
        <v>2668</v>
      </c>
      <c r="F107" s="373">
        <v>1</v>
      </c>
      <c r="G107" s="372">
        <v>1</v>
      </c>
      <c r="H107" s="373">
        <v>0</v>
      </c>
      <c r="I107" s="376"/>
      <c r="J107" s="376">
        <v>0</v>
      </c>
      <c r="K107" s="373">
        <f t="shared" si="0"/>
        <v>0</v>
      </c>
      <c r="L107" s="373">
        <v>3</v>
      </c>
      <c r="M107" s="373">
        <v>3</v>
      </c>
      <c r="N107" s="373">
        <v>0</v>
      </c>
      <c r="O107" s="373">
        <v>1</v>
      </c>
      <c r="P107" s="372">
        <v>1</v>
      </c>
      <c r="Q107" s="373">
        <v>0</v>
      </c>
      <c r="R107" s="376"/>
      <c r="S107" s="373"/>
      <c r="T107" s="377">
        <f t="shared" si="1"/>
        <v>0</v>
      </c>
      <c r="U107" s="373">
        <v>3</v>
      </c>
      <c r="V107" s="373">
        <v>3</v>
      </c>
      <c r="W107" s="373">
        <v>0</v>
      </c>
    </row>
    <row r="108" spans="1:23" ht="15.75">
      <c r="A108" s="372">
        <v>104</v>
      </c>
      <c r="B108" s="373" t="s">
        <v>2557</v>
      </c>
      <c r="C108" s="374" t="s">
        <v>2623</v>
      </c>
      <c r="D108" s="374" t="s">
        <v>2669</v>
      </c>
      <c r="E108" s="375" t="s">
        <v>2670</v>
      </c>
      <c r="F108" s="373">
        <v>0</v>
      </c>
      <c r="G108" s="373">
        <v>0</v>
      </c>
      <c r="H108" s="373">
        <v>0</v>
      </c>
      <c r="I108" s="376">
        <v>5</v>
      </c>
      <c r="J108" s="376">
        <v>4</v>
      </c>
      <c r="K108" s="373">
        <f t="shared" si="0"/>
        <v>1</v>
      </c>
      <c r="L108" s="373">
        <v>4</v>
      </c>
      <c r="M108" s="373">
        <v>4</v>
      </c>
      <c r="N108" s="373">
        <v>0</v>
      </c>
      <c r="O108" s="373">
        <v>0</v>
      </c>
      <c r="P108" s="373">
        <v>0</v>
      </c>
      <c r="Q108" s="373">
        <v>0</v>
      </c>
      <c r="R108" s="376">
        <v>5</v>
      </c>
      <c r="S108" s="373">
        <v>3</v>
      </c>
      <c r="T108" s="377">
        <f t="shared" si="1"/>
        <v>2</v>
      </c>
      <c r="U108" s="373">
        <v>4</v>
      </c>
      <c r="V108" s="373">
        <v>4</v>
      </c>
      <c r="W108" s="373">
        <v>0</v>
      </c>
    </row>
    <row r="109" spans="1:23" ht="31.5">
      <c r="A109" s="372">
        <v>105</v>
      </c>
      <c r="B109" s="373" t="s">
        <v>2557</v>
      </c>
      <c r="C109" s="374" t="s">
        <v>2623</v>
      </c>
      <c r="D109" s="374" t="s">
        <v>2669</v>
      </c>
      <c r="E109" s="375" t="s">
        <v>2671</v>
      </c>
      <c r="F109" s="373">
        <v>1</v>
      </c>
      <c r="G109" s="372">
        <v>1</v>
      </c>
      <c r="H109" s="373">
        <v>0</v>
      </c>
      <c r="I109" s="376"/>
      <c r="J109" s="376">
        <v>0</v>
      </c>
      <c r="K109" s="373">
        <f t="shared" si="0"/>
        <v>0</v>
      </c>
      <c r="L109" s="373">
        <v>2</v>
      </c>
      <c r="M109" s="373">
        <v>2</v>
      </c>
      <c r="N109" s="373">
        <v>0</v>
      </c>
      <c r="O109" s="373">
        <v>1</v>
      </c>
      <c r="P109" s="372">
        <v>1</v>
      </c>
      <c r="Q109" s="373">
        <v>0</v>
      </c>
      <c r="R109" s="376"/>
      <c r="S109" s="373"/>
      <c r="T109" s="377">
        <f t="shared" si="1"/>
        <v>0</v>
      </c>
      <c r="U109" s="373">
        <v>2</v>
      </c>
      <c r="V109" s="373">
        <v>2</v>
      </c>
      <c r="W109" s="373">
        <v>0</v>
      </c>
    </row>
    <row r="110" spans="1:23" ht="15.75">
      <c r="A110" s="372">
        <v>106</v>
      </c>
      <c r="B110" s="373" t="s">
        <v>2557</v>
      </c>
      <c r="C110" s="374" t="s">
        <v>2623</v>
      </c>
      <c r="D110" s="374" t="s">
        <v>2669</v>
      </c>
      <c r="E110" s="375" t="s">
        <v>2672</v>
      </c>
      <c r="F110" s="373">
        <v>1</v>
      </c>
      <c r="G110" s="372">
        <v>1</v>
      </c>
      <c r="H110" s="373">
        <v>0</v>
      </c>
      <c r="I110" s="376"/>
      <c r="J110" s="376">
        <v>0</v>
      </c>
      <c r="K110" s="373">
        <f t="shared" si="0"/>
        <v>0</v>
      </c>
      <c r="L110" s="373">
        <v>2</v>
      </c>
      <c r="M110" s="373">
        <v>2</v>
      </c>
      <c r="N110" s="373">
        <v>0</v>
      </c>
      <c r="O110" s="373">
        <v>1</v>
      </c>
      <c r="P110" s="372">
        <v>1</v>
      </c>
      <c r="Q110" s="373">
        <v>0</v>
      </c>
      <c r="R110" s="376"/>
      <c r="S110" s="373"/>
      <c r="T110" s="377">
        <f t="shared" si="1"/>
        <v>0</v>
      </c>
      <c r="U110" s="373">
        <v>2</v>
      </c>
      <c r="V110" s="373">
        <v>2</v>
      </c>
      <c r="W110" s="373">
        <v>0</v>
      </c>
    </row>
    <row r="111" spans="1:23" ht="15.75">
      <c r="A111" s="372">
        <v>107</v>
      </c>
      <c r="B111" s="373" t="s">
        <v>2557</v>
      </c>
      <c r="C111" s="374" t="s">
        <v>2623</v>
      </c>
      <c r="D111" s="374" t="s">
        <v>2669</v>
      </c>
      <c r="E111" s="375" t="s">
        <v>2673</v>
      </c>
      <c r="F111" s="373">
        <v>1</v>
      </c>
      <c r="G111" s="372">
        <v>1</v>
      </c>
      <c r="H111" s="373">
        <v>0</v>
      </c>
      <c r="I111" s="376"/>
      <c r="J111" s="376">
        <v>0</v>
      </c>
      <c r="K111" s="373">
        <f t="shared" si="0"/>
        <v>0</v>
      </c>
      <c r="L111" s="373">
        <v>5</v>
      </c>
      <c r="M111" s="373">
        <v>5</v>
      </c>
      <c r="N111" s="373">
        <v>0</v>
      </c>
      <c r="O111" s="373">
        <v>1</v>
      </c>
      <c r="P111" s="372">
        <v>1</v>
      </c>
      <c r="Q111" s="373">
        <v>0</v>
      </c>
      <c r="R111" s="376"/>
      <c r="S111" s="373"/>
      <c r="T111" s="377">
        <f t="shared" si="1"/>
        <v>0</v>
      </c>
      <c r="U111" s="373">
        <v>5</v>
      </c>
      <c r="V111" s="373">
        <v>5</v>
      </c>
      <c r="W111" s="373">
        <v>0</v>
      </c>
    </row>
    <row r="112" spans="1:23" ht="15.75">
      <c r="A112" s="372">
        <v>108</v>
      </c>
      <c r="B112" s="373" t="s">
        <v>2557</v>
      </c>
      <c r="C112" s="374" t="s">
        <v>2623</v>
      </c>
      <c r="D112" s="374" t="s">
        <v>2674</v>
      </c>
      <c r="E112" s="375" t="s">
        <v>2675</v>
      </c>
      <c r="F112" s="373">
        <v>1</v>
      </c>
      <c r="G112" s="372">
        <v>0</v>
      </c>
      <c r="H112" s="373">
        <v>1</v>
      </c>
      <c r="I112" s="376"/>
      <c r="J112" s="376">
        <v>0</v>
      </c>
      <c r="K112" s="373">
        <f t="shared" si="0"/>
        <v>0</v>
      </c>
      <c r="L112" s="373">
        <v>3</v>
      </c>
      <c r="M112" s="373">
        <v>3</v>
      </c>
      <c r="N112" s="373">
        <v>0</v>
      </c>
      <c r="O112" s="373">
        <v>1</v>
      </c>
      <c r="P112" s="372">
        <v>0</v>
      </c>
      <c r="Q112" s="373">
        <v>1</v>
      </c>
      <c r="R112" s="376"/>
      <c r="S112" s="373"/>
      <c r="T112" s="377">
        <f t="shared" si="1"/>
        <v>0</v>
      </c>
      <c r="U112" s="373">
        <v>3</v>
      </c>
      <c r="V112" s="373">
        <v>3</v>
      </c>
      <c r="W112" s="373">
        <v>0</v>
      </c>
    </row>
    <row r="113" spans="1:23" ht="15.75">
      <c r="A113" s="372">
        <v>109</v>
      </c>
      <c r="B113" s="373" t="s">
        <v>2557</v>
      </c>
      <c r="C113" s="374" t="s">
        <v>2623</v>
      </c>
      <c r="D113" s="374" t="s">
        <v>2674</v>
      </c>
      <c r="E113" s="375" t="s">
        <v>2674</v>
      </c>
      <c r="F113" s="373">
        <v>0</v>
      </c>
      <c r="G113" s="373">
        <v>0</v>
      </c>
      <c r="H113" s="373">
        <v>0</v>
      </c>
      <c r="I113" s="376">
        <v>2</v>
      </c>
      <c r="J113" s="376">
        <v>1</v>
      </c>
      <c r="K113" s="373">
        <f t="shared" si="0"/>
        <v>1</v>
      </c>
      <c r="L113" s="373">
        <v>3</v>
      </c>
      <c r="M113" s="373">
        <v>3</v>
      </c>
      <c r="N113" s="373">
        <v>0</v>
      </c>
      <c r="O113" s="373">
        <v>0</v>
      </c>
      <c r="P113" s="373">
        <v>0</v>
      </c>
      <c r="Q113" s="373">
        <v>0</v>
      </c>
      <c r="R113" s="376">
        <v>2</v>
      </c>
      <c r="S113" s="373">
        <v>1</v>
      </c>
      <c r="T113" s="377">
        <f t="shared" si="1"/>
        <v>1</v>
      </c>
      <c r="U113" s="373">
        <v>3</v>
      </c>
      <c r="V113" s="373">
        <v>3</v>
      </c>
      <c r="W113" s="373">
        <v>0</v>
      </c>
    </row>
    <row r="114" spans="1:23" ht="31.5">
      <c r="A114" s="372">
        <v>110</v>
      </c>
      <c r="B114" s="373" t="s">
        <v>2557</v>
      </c>
      <c r="C114" s="374" t="s">
        <v>2623</v>
      </c>
      <c r="D114" s="374" t="s">
        <v>2674</v>
      </c>
      <c r="E114" s="375" t="s">
        <v>2676</v>
      </c>
      <c r="F114" s="373">
        <v>1</v>
      </c>
      <c r="G114" s="372">
        <v>1</v>
      </c>
      <c r="H114" s="373">
        <v>0</v>
      </c>
      <c r="I114" s="376"/>
      <c r="J114" s="376">
        <v>0</v>
      </c>
      <c r="K114" s="373">
        <f t="shared" si="0"/>
        <v>0</v>
      </c>
      <c r="L114" s="373">
        <v>2</v>
      </c>
      <c r="M114" s="373">
        <v>2</v>
      </c>
      <c r="N114" s="373">
        <v>0</v>
      </c>
      <c r="O114" s="373">
        <v>1</v>
      </c>
      <c r="P114" s="372">
        <v>1</v>
      </c>
      <c r="Q114" s="373">
        <v>0</v>
      </c>
      <c r="R114" s="376"/>
      <c r="S114" s="373"/>
      <c r="T114" s="377">
        <f t="shared" si="1"/>
        <v>0</v>
      </c>
      <c r="U114" s="373">
        <v>2</v>
      </c>
      <c r="V114" s="373">
        <v>2</v>
      </c>
      <c r="W114" s="373">
        <v>0</v>
      </c>
    </row>
    <row r="115" spans="1:23" ht="15.75">
      <c r="A115" s="372">
        <v>111</v>
      </c>
      <c r="B115" s="373" t="s">
        <v>2557</v>
      </c>
      <c r="C115" s="374" t="s">
        <v>2623</v>
      </c>
      <c r="D115" s="374" t="s">
        <v>2677</v>
      </c>
      <c r="E115" s="375" t="s">
        <v>2677</v>
      </c>
      <c r="F115" s="373">
        <v>0</v>
      </c>
      <c r="G115" s="373">
        <v>0</v>
      </c>
      <c r="H115" s="373">
        <v>0</v>
      </c>
      <c r="I115" s="376">
        <v>2</v>
      </c>
      <c r="J115" s="376">
        <v>1</v>
      </c>
      <c r="K115" s="373">
        <f t="shared" si="0"/>
        <v>1</v>
      </c>
      <c r="L115" s="373">
        <v>3</v>
      </c>
      <c r="M115" s="373">
        <v>3</v>
      </c>
      <c r="N115" s="373">
        <v>0</v>
      </c>
      <c r="O115" s="373">
        <v>0</v>
      </c>
      <c r="P115" s="373">
        <v>0</v>
      </c>
      <c r="Q115" s="373">
        <v>0</v>
      </c>
      <c r="R115" s="376">
        <v>2</v>
      </c>
      <c r="S115" s="373">
        <v>1</v>
      </c>
      <c r="T115" s="377">
        <f t="shared" si="1"/>
        <v>1</v>
      </c>
      <c r="U115" s="373">
        <v>3</v>
      </c>
      <c r="V115" s="373">
        <v>3</v>
      </c>
      <c r="W115" s="373">
        <v>0</v>
      </c>
    </row>
    <row r="116" spans="1:23" ht="15.75">
      <c r="A116" s="372">
        <v>112</v>
      </c>
      <c r="B116" s="373" t="s">
        <v>2557</v>
      </c>
      <c r="C116" s="374" t="s">
        <v>2623</v>
      </c>
      <c r="D116" s="374" t="s">
        <v>2677</v>
      </c>
      <c r="E116" s="375" t="s">
        <v>2678</v>
      </c>
      <c r="F116" s="373">
        <v>1</v>
      </c>
      <c r="G116" s="372">
        <v>1</v>
      </c>
      <c r="H116" s="373">
        <v>0</v>
      </c>
      <c r="I116" s="376"/>
      <c r="J116" s="376">
        <v>0</v>
      </c>
      <c r="K116" s="373">
        <f t="shared" si="0"/>
        <v>0</v>
      </c>
      <c r="L116" s="373">
        <v>2</v>
      </c>
      <c r="M116" s="373">
        <v>2</v>
      </c>
      <c r="N116" s="373">
        <v>0</v>
      </c>
      <c r="O116" s="373">
        <v>1</v>
      </c>
      <c r="P116" s="372">
        <v>1</v>
      </c>
      <c r="Q116" s="373">
        <v>0</v>
      </c>
      <c r="R116" s="376"/>
      <c r="S116" s="373"/>
      <c r="T116" s="377">
        <f t="shared" si="1"/>
        <v>0</v>
      </c>
      <c r="U116" s="373">
        <v>2</v>
      </c>
      <c r="V116" s="373">
        <v>2</v>
      </c>
      <c r="W116" s="373">
        <v>0</v>
      </c>
    </row>
    <row r="117" spans="1:23" ht="15.75">
      <c r="A117" s="372">
        <v>113</v>
      </c>
      <c r="B117" s="373" t="s">
        <v>2557</v>
      </c>
      <c r="C117" s="374" t="s">
        <v>2623</v>
      </c>
      <c r="D117" s="374" t="s">
        <v>2679</v>
      </c>
      <c r="E117" s="375" t="s">
        <v>2680</v>
      </c>
      <c r="F117" s="373">
        <v>1</v>
      </c>
      <c r="G117" s="372">
        <v>1</v>
      </c>
      <c r="H117" s="373">
        <v>0</v>
      </c>
      <c r="I117" s="376"/>
      <c r="J117" s="376">
        <v>1</v>
      </c>
      <c r="K117" s="373">
        <f t="shared" si="0"/>
        <v>-1</v>
      </c>
      <c r="L117" s="373">
        <v>3</v>
      </c>
      <c r="M117" s="373">
        <v>3</v>
      </c>
      <c r="N117" s="373">
        <v>0</v>
      </c>
      <c r="O117" s="373">
        <v>1</v>
      </c>
      <c r="P117" s="372">
        <v>1</v>
      </c>
      <c r="Q117" s="373">
        <v>0</v>
      </c>
      <c r="R117" s="376"/>
      <c r="S117" s="373">
        <v>1</v>
      </c>
      <c r="T117" s="377">
        <f t="shared" si="1"/>
        <v>-1</v>
      </c>
      <c r="U117" s="373">
        <v>3</v>
      </c>
      <c r="V117" s="373">
        <v>3</v>
      </c>
      <c r="W117" s="373">
        <v>0</v>
      </c>
    </row>
    <row r="118" spans="1:23" ht="15.75">
      <c r="A118" s="372">
        <v>114</v>
      </c>
      <c r="B118" s="373" t="s">
        <v>2557</v>
      </c>
      <c r="C118" s="374" t="s">
        <v>2623</v>
      </c>
      <c r="D118" s="374" t="s">
        <v>2679</v>
      </c>
      <c r="E118" s="375" t="s">
        <v>2681</v>
      </c>
      <c r="F118" s="373">
        <v>1</v>
      </c>
      <c r="G118" s="372">
        <v>1</v>
      </c>
      <c r="H118" s="373">
        <v>0</v>
      </c>
      <c r="I118" s="376"/>
      <c r="J118" s="376">
        <v>0</v>
      </c>
      <c r="K118" s="373">
        <f t="shared" si="0"/>
        <v>0</v>
      </c>
      <c r="L118" s="373">
        <v>2</v>
      </c>
      <c r="M118" s="373">
        <v>2</v>
      </c>
      <c r="N118" s="373">
        <v>0</v>
      </c>
      <c r="O118" s="373">
        <v>1</v>
      </c>
      <c r="P118" s="372">
        <v>1</v>
      </c>
      <c r="Q118" s="373">
        <v>0</v>
      </c>
      <c r="R118" s="376"/>
      <c r="S118" s="373"/>
      <c r="T118" s="377">
        <f t="shared" si="1"/>
        <v>0</v>
      </c>
      <c r="U118" s="373">
        <v>2</v>
      </c>
      <c r="V118" s="373">
        <v>2</v>
      </c>
      <c r="W118" s="373">
        <v>0</v>
      </c>
    </row>
    <row r="119" spans="1:23" ht="15.75">
      <c r="A119" s="372">
        <v>115</v>
      </c>
      <c r="B119" s="373" t="s">
        <v>2557</v>
      </c>
      <c r="C119" s="374" t="s">
        <v>2623</v>
      </c>
      <c r="D119" s="374" t="s">
        <v>2679</v>
      </c>
      <c r="E119" s="375" t="s">
        <v>2679</v>
      </c>
      <c r="F119" s="373">
        <v>0</v>
      </c>
      <c r="G119" s="373">
        <v>0</v>
      </c>
      <c r="H119" s="373">
        <v>0</v>
      </c>
      <c r="I119" s="376">
        <v>7</v>
      </c>
      <c r="J119" s="376">
        <v>6</v>
      </c>
      <c r="K119" s="373">
        <f t="shared" si="0"/>
        <v>1</v>
      </c>
      <c r="L119" s="373">
        <v>3</v>
      </c>
      <c r="M119" s="373">
        <v>3</v>
      </c>
      <c r="N119" s="373">
        <v>0</v>
      </c>
      <c r="O119" s="373">
        <v>0</v>
      </c>
      <c r="P119" s="373">
        <v>0</v>
      </c>
      <c r="Q119" s="373">
        <v>0</v>
      </c>
      <c r="R119" s="376">
        <v>7</v>
      </c>
      <c r="S119" s="373">
        <v>5</v>
      </c>
      <c r="T119" s="377">
        <f t="shared" si="1"/>
        <v>2</v>
      </c>
      <c r="U119" s="373">
        <v>3</v>
      </c>
      <c r="V119" s="373">
        <v>3</v>
      </c>
      <c r="W119" s="373">
        <v>0</v>
      </c>
    </row>
    <row r="120" spans="1:23" ht="15.75">
      <c r="A120" s="372">
        <v>116</v>
      </c>
      <c r="B120" s="373" t="s">
        <v>2557</v>
      </c>
      <c r="C120" s="374" t="s">
        <v>2623</v>
      </c>
      <c r="D120" s="374" t="s">
        <v>2682</v>
      </c>
      <c r="E120" s="375" t="s">
        <v>2683</v>
      </c>
      <c r="F120" s="373">
        <v>1</v>
      </c>
      <c r="G120" s="372">
        <v>0</v>
      </c>
      <c r="H120" s="373">
        <v>1</v>
      </c>
      <c r="I120" s="376"/>
      <c r="J120" s="376">
        <v>0</v>
      </c>
      <c r="K120" s="373">
        <f t="shared" si="0"/>
        <v>0</v>
      </c>
      <c r="L120" s="373">
        <v>2</v>
      </c>
      <c r="M120" s="373">
        <v>2</v>
      </c>
      <c r="N120" s="373">
        <v>0</v>
      </c>
      <c r="O120" s="373">
        <v>1</v>
      </c>
      <c r="P120" s="372">
        <v>0</v>
      </c>
      <c r="Q120" s="373">
        <v>1</v>
      </c>
      <c r="R120" s="376"/>
      <c r="S120" s="373"/>
      <c r="T120" s="377">
        <f t="shared" si="1"/>
        <v>0</v>
      </c>
      <c r="U120" s="373">
        <v>2</v>
      </c>
      <c r="V120" s="373">
        <v>2</v>
      </c>
      <c r="W120" s="373">
        <v>0</v>
      </c>
    </row>
    <row r="121" spans="1:23" ht="15.75">
      <c r="A121" s="372">
        <v>117</v>
      </c>
      <c r="B121" s="373" t="s">
        <v>2557</v>
      </c>
      <c r="C121" s="374" t="s">
        <v>2623</v>
      </c>
      <c r="D121" s="374" t="s">
        <v>2682</v>
      </c>
      <c r="E121" s="375" t="s">
        <v>2684</v>
      </c>
      <c r="F121" s="373">
        <v>1</v>
      </c>
      <c r="G121" s="372">
        <v>1</v>
      </c>
      <c r="H121" s="373">
        <v>0</v>
      </c>
      <c r="I121" s="376"/>
      <c r="J121" s="376">
        <v>0</v>
      </c>
      <c r="K121" s="373">
        <f t="shared" si="0"/>
        <v>0</v>
      </c>
      <c r="L121" s="373">
        <v>2</v>
      </c>
      <c r="M121" s="373">
        <v>2</v>
      </c>
      <c r="N121" s="373">
        <v>0</v>
      </c>
      <c r="O121" s="373">
        <v>1</v>
      </c>
      <c r="P121" s="372">
        <v>1</v>
      </c>
      <c r="Q121" s="373">
        <v>0</v>
      </c>
      <c r="R121" s="376"/>
      <c r="S121" s="373"/>
      <c r="T121" s="377">
        <f t="shared" si="1"/>
        <v>0</v>
      </c>
      <c r="U121" s="373">
        <v>2</v>
      </c>
      <c r="V121" s="373">
        <v>2</v>
      </c>
      <c r="W121" s="373">
        <v>0</v>
      </c>
    </row>
    <row r="122" spans="1:23" ht="15.75">
      <c r="A122" s="372">
        <v>118</v>
      </c>
      <c r="B122" s="373" t="s">
        <v>2557</v>
      </c>
      <c r="C122" s="374" t="s">
        <v>2623</v>
      </c>
      <c r="D122" s="374" t="s">
        <v>2682</v>
      </c>
      <c r="E122" s="375" t="s">
        <v>2685</v>
      </c>
      <c r="F122" s="373">
        <v>1</v>
      </c>
      <c r="G122" s="372">
        <v>1</v>
      </c>
      <c r="H122" s="373">
        <v>0</v>
      </c>
      <c r="I122" s="376"/>
      <c r="J122" s="376">
        <v>0</v>
      </c>
      <c r="K122" s="373">
        <f t="shared" si="0"/>
        <v>0</v>
      </c>
      <c r="L122" s="373">
        <v>4</v>
      </c>
      <c r="M122" s="373">
        <v>4</v>
      </c>
      <c r="N122" s="373">
        <v>0</v>
      </c>
      <c r="O122" s="373">
        <v>1</v>
      </c>
      <c r="P122" s="372">
        <v>1</v>
      </c>
      <c r="Q122" s="373">
        <v>0</v>
      </c>
      <c r="R122" s="376"/>
      <c r="S122" s="373"/>
      <c r="T122" s="377">
        <f t="shared" si="1"/>
        <v>0</v>
      </c>
      <c r="U122" s="373">
        <v>4</v>
      </c>
      <c r="V122" s="373">
        <v>4</v>
      </c>
      <c r="W122" s="373">
        <v>0</v>
      </c>
    </row>
    <row r="123" spans="1:23" ht="15.75">
      <c r="A123" s="372">
        <v>119</v>
      </c>
      <c r="B123" s="373" t="s">
        <v>2557</v>
      </c>
      <c r="C123" s="374" t="s">
        <v>2623</v>
      </c>
      <c r="D123" s="374" t="s">
        <v>2682</v>
      </c>
      <c r="E123" s="375" t="s">
        <v>2686</v>
      </c>
      <c r="F123" s="373">
        <v>0</v>
      </c>
      <c r="G123" s="373">
        <v>0</v>
      </c>
      <c r="H123" s="373">
        <v>0</v>
      </c>
      <c r="I123" s="376">
        <v>7</v>
      </c>
      <c r="J123" s="376">
        <v>6</v>
      </c>
      <c r="K123" s="373">
        <f t="shared" si="0"/>
        <v>1</v>
      </c>
      <c r="L123" s="373">
        <v>4</v>
      </c>
      <c r="M123" s="373">
        <v>4</v>
      </c>
      <c r="N123" s="373">
        <v>0</v>
      </c>
      <c r="O123" s="373">
        <v>0</v>
      </c>
      <c r="P123" s="373">
        <v>0</v>
      </c>
      <c r="Q123" s="373">
        <v>0</v>
      </c>
      <c r="R123" s="376">
        <v>7</v>
      </c>
      <c r="S123" s="373">
        <v>6</v>
      </c>
      <c r="T123" s="377">
        <f t="shared" si="1"/>
        <v>1</v>
      </c>
      <c r="U123" s="373">
        <v>4</v>
      </c>
      <c r="V123" s="373">
        <v>4</v>
      </c>
      <c r="W123" s="373">
        <v>0</v>
      </c>
    </row>
    <row r="124" spans="1:23" ht="15.75">
      <c r="A124" s="372">
        <v>120</v>
      </c>
      <c r="B124" s="373" t="s">
        <v>2557</v>
      </c>
      <c r="C124" s="374" t="s">
        <v>2623</v>
      </c>
      <c r="D124" s="374" t="s">
        <v>2687</v>
      </c>
      <c r="E124" s="375" t="s">
        <v>2688</v>
      </c>
      <c r="F124" s="373">
        <v>1</v>
      </c>
      <c r="G124" s="372">
        <v>1</v>
      </c>
      <c r="H124" s="373">
        <v>0</v>
      </c>
      <c r="I124" s="376"/>
      <c r="J124" s="376">
        <v>0</v>
      </c>
      <c r="K124" s="373">
        <f t="shared" si="0"/>
        <v>0</v>
      </c>
      <c r="L124" s="373">
        <v>3</v>
      </c>
      <c r="M124" s="373">
        <v>3</v>
      </c>
      <c r="N124" s="373">
        <v>0</v>
      </c>
      <c r="O124" s="373">
        <v>1</v>
      </c>
      <c r="P124" s="372">
        <v>1</v>
      </c>
      <c r="Q124" s="373">
        <v>0</v>
      </c>
      <c r="R124" s="376"/>
      <c r="S124" s="373"/>
      <c r="T124" s="377">
        <f t="shared" si="1"/>
        <v>0</v>
      </c>
      <c r="U124" s="373">
        <v>3</v>
      </c>
      <c r="V124" s="373">
        <v>3</v>
      </c>
      <c r="W124" s="373">
        <v>0</v>
      </c>
    </row>
    <row r="125" spans="1:23" ht="15.75">
      <c r="A125" s="372">
        <v>121</v>
      </c>
      <c r="B125" s="373" t="s">
        <v>2557</v>
      </c>
      <c r="C125" s="374" t="s">
        <v>2623</v>
      </c>
      <c r="D125" s="374" t="s">
        <v>2687</v>
      </c>
      <c r="E125" s="375" t="s">
        <v>2689</v>
      </c>
      <c r="F125" s="373">
        <v>1</v>
      </c>
      <c r="G125" s="372">
        <v>1</v>
      </c>
      <c r="H125" s="373">
        <v>0</v>
      </c>
      <c r="I125" s="376"/>
      <c r="J125" s="376">
        <v>0</v>
      </c>
      <c r="K125" s="373">
        <f t="shared" si="0"/>
        <v>0</v>
      </c>
      <c r="L125" s="373">
        <v>3</v>
      </c>
      <c r="M125" s="373">
        <v>3</v>
      </c>
      <c r="N125" s="373">
        <v>0</v>
      </c>
      <c r="O125" s="373">
        <v>1</v>
      </c>
      <c r="P125" s="372">
        <v>1</v>
      </c>
      <c r="Q125" s="373">
        <v>0</v>
      </c>
      <c r="R125" s="376"/>
      <c r="S125" s="373"/>
      <c r="T125" s="377">
        <f t="shared" si="1"/>
        <v>0</v>
      </c>
      <c r="U125" s="373">
        <v>3</v>
      </c>
      <c r="V125" s="373">
        <v>3</v>
      </c>
      <c r="W125" s="373">
        <v>0</v>
      </c>
    </row>
    <row r="126" spans="1:23" ht="15.75">
      <c r="A126" s="372">
        <v>122</v>
      </c>
      <c r="B126" s="373" t="s">
        <v>2557</v>
      </c>
      <c r="C126" s="374" t="s">
        <v>2623</v>
      </c>
      <c r="D126" s="374" t="s">
        <v>2687</v>
      </c>
      <c r="E126" s="375" t="s">
        <v>2690</v>
      </c>
      <c r="F126" s="373">
        <v>0</v>
      </c>
      <c r="G126" s="373">
        <v>0</v>
      </c>
      <c r="H126" s="373">
        <v>0</v>
      </c>
      <c r="I126" s="376"/>
      <c r="J126" s="376">
        <v>0</v>
      </c>
      <c r="K126" s="373">
        <f t="shared" si="0"/>
        <v>0</v>
      </c>
      <c r="L126" s="373">
        <v>2</v>
      </c>
      <c r="M126" s="373">
        <v>2</v>
      </c>
      <c r="N126" s="373">
        <v>0</v>
      </c>
      <c r="O126" s="373">
        <v>0</v>
      </c>
      <c r="P126" s="373">
        <v>0</v>
      </c>
      <c r="Q126" s="373">
        <v>0</v>
      </c>
      <c r="R126" s="376"/>
      <c r="S126" s="373"/>
      <c r="T126" s="377">
        <f t="shared" si="1"/>
        <v>0</v>
      </c>
      <c r="U126" s="373">
        <v>2</v>
      </c>
      <c r="V126" s="373">
        <v>2</v>
      </c>
      <c r="W126" s="373">
        <v>0</v>
      </c>
    </row>
    <row r="127" spans="1:23" ht="15.75">
      <c r="A127" s="372">
        <v>123</v>
      </c>
      <c r="B127" s="373" t="s">
        <v>2557</v>
      </c>
      <c r="C127" s="374" t="s">
        <v>2623</v>
      </c>
      <c r="D127" s="374" t="s">
        <v>2687</v>
      </c>
      <c r="E127" s="375" t="s">
        <v>2691</v>
      </c>
      <c r="F127" s="373">
        <v>1</v>
      </c>
      <c r="G127" s="372">
        <v>1</v>
      </c>
      <c r="H127" s="373">
        <v>0</v>
      </c>
      <c r="I127" s="376"/>
      <c r="J127" s="376">
        <v>0</v>
      </c>
      <c r="K127" s="373">
        <f t="shared" si="0"/>
        <v>0</v>
      </c>
      <c r="L127" s="373">
        <v>4</v>
      </c>
      <c r="M127" s="373">
        <v>4</v>
      </c>
      <c r="N127" s="373">
        <v>0</v>
      </c>
      <c r="O127" s="373">
        <v>1</v>
      </c>
      <c r="P127" s="372">
        <v>1</v>
      </c>
      <c r="Q127" s="373">
        <v>0</v>
      </c>
      <c r="R127" s="376"/>
      <c r="S127" s="373"/>
      <c r="T127" s="377">
        <f t="shared" si="1"/>
        <v>0</v>
      </c>
      <c r="U127" s="373">
        <v>4</v>
      </c>
      <c r="V127" s="373">
        <v>4</v>
      </c>
      <c r="W127" s="373">
        <v>0</v>
      </c>
    </row>
    <row r="128" spans="1:23" ht="15.75">
      <c r="A128" s="372">
        <v>124</v>
      </c>
      <c r="B128" s="373" t="s">
        <v>2557</v>
      </c>
      <c r="C128" s="374" t="s">
        <v>2623</v>
      </c>
      <c r="D128" s="374" t="s">
        <v>2692</v>
      </c>
      <c r="E128" s="375" t="s">
        <v>2693</v>
      </c>
      <c r="F128" s="373">
        <v>1</v>
      </c>
      <c r="G128" s="372">
        <v>1</v>
      </c>
      <c r="H128" s="373">
        <v>0</v>
      </c>
      <c r="I128" s="376"/>
      <c r="J128" s="376">
        <v>0</v>
      </c>
      <c r="K128" s="373">
        <f t="shared" si="0"/>
        <v>0</v>
      </c>
      <c r="L128" s="373">
        <v>3</v>
      </c>
      <c r="M128" s="373">
        <v>3</v>
      </c>
      <c r="N128" s="373">
        <v>0</v>
      </c>
      <c r="O128" s="373">
        <v>1</v>
      </c>
      <c r="P128" s="372">
        <v>1</v>
      </c>
      <c r="Q128" s="373">
        <v>0</v>
      </c>
      <c r="R128" s="376"/>
      <c r="S128" s="373"/>
      <c r="T128" s="377">
        <f t="shared" si="1"/>
        <v>0</v>
      </c>
      <c r="U128" s="373">
        <v>3</v>
      </c>
      <c r="V128" s="373">
        <v>3</v>
      </c>
      <c r="W128" s="373">
        <v>0</v>
      </c>
    </row>
    <row r="129" spans="1:23" ht="15.75">
      <c r="A129" s="372">
        <v>125</v>
      </c>
      <c r="B129" s="373" t="s">
        <v>2557</v>
      </c>
      <c r="C129" s="374" t="s">
        <v>2623</v>
      </c>
      <c r="D129" s="374" t="s">
        <v>2692</v>
      </c>
      <c r="E129" s="375" t="s">
        <v>2694</v>
      </c>
      <c r="F129" s="373">
        <v>0</v>
      </c>
      <c r="G129" s="373">
        <v>0</v>
      </c>
      <c r="H129" s="373">
        <v>0</v>
      </c>
      <c r="I129" s="376">
        <v>2</v>
      </c>
      <c r="J129" s="376">
        <v>1</v>
      </c>
      <c r="K129" s="373">
        <f t="shared" si="0"/>
        <v>1</v>
      </c>
      <c r="L129" s="373">
        <v>3</v>
      </c>
      <c r="M129" s="373">
        <v>3</v>
      </c>
      <c r="N129" s="373">
        <v>0</v>
      </c>
      <c r="O129" s="373">
        <v>0</v>
      </c>
      <c r="P129" s="373">
        <v>0</v>
      </c>
      <c r="Q129" s="373">
        <v>0</v>
      </c>
      <c r="R129" s="376">
        <v>2</v>
      </c>
      <c r="S129" s="373">
        <v>1</v>
      </c>
      <c r="T129" s="377">
        <f t="shared" si="1"/>
        <v>1</v>
      </c>
      <c r="U129" s="373">
        <v>3</v>
      </c>
      <c r="V129" s="373">
        <v>3</v>
      </c>
      <c r="W129" s="373">
        <v>0</v>
      </c>
    </row>
    <row r="130" spans="1:23" ht="15.75">
      <c r="A130" s="372">
        <v>126</v>
      </c>
      <c r="B130" s="373" t="s">
        <v>2557</v>
      </c>
      <c r="C130" s="374" t="s">
        <v>2623</v>
      </c>
      <c r="D130" s="374" t="s">
        <v>2692</v>
      </c>
      <c r="E130" s="375" t="s">
        <v>2695</v>
      </c>
      <c r="F130" s="373">
        <v>1</v>
      </c>
      <c r="G130" s="372">
        <v>1</v>
      </c>
      <c r="H130" s="373">
        <v>0</v>
      </c>
      <c r="I130" s="376"/>
      <c r="J130" s="376">
        <v>0</v>
      </c>
      <c r="K130" s="373">
        <f t="shared" si="0"/>
        <v>0</v>
      </c>
      <c r="L130" s="373">
        <v>4</v>
      </c>
      <c r="M130" s="373">
        <v>4</v>
      </c>
      <c r="N130" s="373">
        <v>0</v>
      </c>
      <c r="O130" s="373">
        <v>1</v>
      </c>
      <c r="P130" s="372">
        <v>1</v>
      </c>
      <c r="Q130" s="373">
        <v>0</v>
      </c>
      <c r="R130" s="376"/>
      <c r="S130" s="373"/>
      <c r="T130" s="377">
        <f t="shared" si="1"/>
        <v>0</v>
      </c>
      <c r="U130" s="373">
        <v>4</v>
      </c>
      <c r="V130" s="373">
        <v>4</v>
      </c>
      <c r="W130" s="373">
        <v>0</v>
      </c>
    </row>
    <row r="131" spans="1:23" ht="31.5">
      <c r="A131" s="372">
        <v>127</v>
      </c>
      <c r="B131" s="373" t="s">
        <v>2557</v>
      </c>
      <c r="C131" s="374" t="s">
        <v>2623</v>
      </c>
      <c r="D131" s="374" t="s">
        <v>2696</v>
      </c>
      <c r="E131" s="375" t="s">
        <v>2697</v>
      </c>
      <c r="F131" s="373">
        <v>1</v>
      </c>
      <c r="G131" s="372">
        <v>1</v>
      </c>
      <c r="H131" s="373">
        <v>0</v>
      </c>
      <c r="I131" s="376"/>
      <c r="J131" s="376">
        <v>0</v>
      </c>
      <c r="K131" s="373">
        <f t="shared" si="0"/>
        <v>0</v>
      </c>
      <c r="L131" s="373">
        <v>3</v>
      </c>
      <c r="M131" s="373">
        <v>3</v>
      </c>
      <c r="N131" s="373">
        <v>0</v>
      </c>
      <c r="O131" s="373">
        <v>1</v>
      </c>
      <c r="P131" s="372">
        <v>1</v>
      </c>
      <c r="Q131" s="373">
        <v>0</v>
      </c>
      <c r="R131" s="376"/>
      <c r="S131" s="373"/>
      <c r="T131" s="377">
        <f t="shared" si="1"/>
        <v>0</v>
      </c>
      <c r="U131" s="373">
        <v>3</v>
      </c>
      <c r="V131" s="373">
        <v>3</v>
      </c>
      <c r="W131" s="373">
        <v>0</v>
      </c>
    </row>
    <row r="132" spans="1:23" ht="31.5">
      <c r="A132" s="372">
        <v>128</v>
      </c>
      <c r="B132" s="373" t="s">
        <v>2557</v>
      </c>
      <c r="C132" s="374" t="s">
        <v>2623</v>
      </c>
      <c r="D132" s="374" t="s">
        <v>2696</v>
      </c>
      <c r="E132" s="375" t="s">
        <v>2698</v>
      </c>
      <c r="F132" s="373">
        <v>0</v>
      </c>
      <c r="G132" s="373">
        <v>0</v>
      </c>
      <c r="H132" s="373">
        <v>0</v>
      </c>
      <c r="I132" s="376">
        <v>4</v>
      </c>
      <c r="J132" s="376">
        <v>1</v>
      </c>
      <c r="K132" s="373">
        <f t="shared" si="0"/>
        <v>3</v>
      </c>
      <c r="L132" s="373">
        <v>2</v>
      </c>
      <c r="M132" s="373">
        <v>2</v>
      </c>
      <c r="N132" s="373">
        <v>0</v>
      </c>
      <c r="O132" s="373">
        <v>0</v>
      </c>
      <c r="P132" s="373">
        <v>0</v>
      </c>
      <c r="Q132" s="373">
        <v>0</v>
      </c>
      <c r="R132" s="376">
        <v>4</v>
      </c>
      <c r="S132" s="373">
        <v>1</v>
      </c>
      <c r="T132" s="377">
        <f t="shared" si="1"/>
        <v>3</v>
      </c>
      <c r="U132" s="373">
        <v>2</v>
      </c>
      <c r="V132" s="373">
        <v>2</v>
      </c>
      <c r="W132" s="373">
        <v>0</v>
      </c>
    </row>
    <row r="133" spans="1:23" ht="31.5">
      <c r="A133" s="372">
        <v>129</v>
      </c>
      <c r="B133" s="373" t="s">
        <v>2557</v>
      </c>
      <c r="C133" s="374" t="s">
        <v>2623</v>
      </c>
      <c r="D133" s="374" t="s">
        <v>2696</v>
      </c>
      <c r="E133" s="375" t="s">
        <v>2699</v>
      </c>
      <c r="F133" s="373">
        <v>1</v>
      </c>
      <c r="G133" s="372">
        <v>1</v>
      </c>
      <c r="H133" s="373">
        <v>0</v>
      </c>
      <c r="I133" s="376"/>
      <c r="J133" s="376">
        <v>0</v>
      </c>
      <c r="K133" s="373">
        <f t="shared" si="0"/>
        <v>0</v>
      </c>
      <c r="L133" s="373">
        <v>1</v>
      </c>
      <c r="M133" s="373">
        <v>1</v>
      </c>
      <c r="N133" s="373">
        <v>0</v>
      </c>
      <c r="O133" s="373">
        <v>1</v>
      </c>
      <c r="P133" s="372">
        <v>1</v>
      </c>
      <c r="Q133" s="373">
        <v>0</v>
      </c>
      <c r="R133" s="376"/>
      <c r="S133" s="373"/>
      <c r="T133" s="377">
        <f t="shared" si="1"/>
        <v>0</v>
      </c>
      <c r="U133" s="373">
        <v>1</v>
      </c>
      <c r="V133" s="373">
        <v>1</v>
      </c>
      <c r="W133" s="373">
        <v>0</v>
      </c>
    </row>
    <row r="134" spans="1:23" ht="31.5">
      <c r="A134" s="372">
        <v>130</v>
      </c>
      <c r="B134" s="373" t="s">
        <v>2557</v>
      </c>
      <c r="C134" s="374" t="s">
        <v>2623</v>
      </c>
      <c r="D134" s="374" t="s">
        <v>2696</v>
      </c>
      <c r="E134" s="375" t="s">
        <v>2700</v>
      </c>
      <c r="F134" s="373">
        <v>1</v>
      </c>
      <c r="G134" s="372">
        <v>1</v>
      </c>
      <c r="H134" s="373">
        <v>0</v>
      </c>
      <c r="I134" s="376"/>
      <c r="J134" s="376">
        <v>0</v>
      </c>
      <c r="K134" s="373">
        <f t="shared" si="0"/>
        <v>0</v>
      </c>
      <c r="L134" s="373">
        <v>1</v>
      </c>
      <c r="M134" s="373">
        <v>1</v>
      </c>
      <c r="N134" s="373">
        <v>0</v>
      </c>
      <c r="O134" s="373">
        <v>1</v>
      </c>
      <c r="P134" s="372">
        <v>1</v>
      </c>
      <c r="Q134" s="373">
        <v>0</v>
      </c>
      <c r="R134" s="376"/>
      <c r="S134" s="373"/>
      <c r="T134" s="377">
        <f t="shared" si="1"/>
        <v>0</v>
      </c>
      <c r="U134" s="373">
        <v>1</v>
      </c>
      <c r="V134" s="373">
        <v>1</v>
      </c>
      <c r="W134" s="373">
        <v>0</v>
      </c>
    </row>
    <row r="135" spans="1:23" ht="15.75">
      <c r="A135" s="372">
        <v>131</v>
      </c>
      <c r="B135" s="373" t="s">
        <v>2557</v>
      </c>
      <c r="C135" s="374" t="s">
        <v>2623</v>
      </c>
      <c r="D135" s="374" t="s">
        <v>2701</v>
      </c>
      <c r="E135" s="375" t="s">
        <v>2702</v>
      </c>
      <c r="F135" s="373">
        <v>1</v>
      </c>
      <c r="G135" s="372">
        <v>1</v>
      </c>
      <c r="H135" s="373">
        <v>0</v>
      </c>
      <c r="I135" s="376"/>
      <c r="J135" s="376">
        <v>0</v>
      </c>
      <c r="K135" s="373">
        <f t="shared" si="0"/>
        <v>0</v>
      </c>
      <c r="L135" s="373">
        <v>2</v>
      </c>
      <c r="M135" s="373">
        <v>2</v>
      </c>
      <c r="N135" s="373">
        <v>0</v>
      </c>
      <c r="O135" s="373">
        <v>1</v>
      </c>
      <c r="P135" s="372">
        <v>1</v>
      </c>
      <c r="Q135" s="373">
        <v>0</v>
      </c>
      <c r="R135" s="376"/>
      <c r="S135" s="373"/>
      <c r="T135" s="377">
        <f t="shared" si="1"/>
        <v>0</v>
      </c>
      <c r="U135" s="373">
        <v>2</v>
      </c>
      <c r="V135" s="373">
        <v>2</v>
      </c>
      <c r="W135" s="373">
        <v>0</v>
      </c>
    </row>
    <row r="136" spans="1:23" ht="15.75">
      <c r="A136" s="372">
        <v>132</v>
      </c>
      <c r="B136" s="373" t="s">
        <v>2557</v>
      </c>
      <c r="C136" s="374" t="s">
        <v>2623</v>
      </c>
      <c r="D136" s="374" t="s">
        <v>2701</v>
      </c>
      <c r="E136" s="375" t="s">
        <v>2703</v>
      </c>
      <c r="F136" s="373">
        <v>1</v>
      </c>
      <c r="G136" s="372">
        <v>1</v>
      </c>
      <c r="H136" s="373">
        <v>0</v>
      </c>
      <c r="I136" s="376"/>
      <c r="J136" s="376">
        <v>0</v>
      </c>
      <c r="K136" s="373">
        <f t="shared" si="0"/>
        <v>0</v>
      </c>
      <c r="L136" s="373">
        <v>3</v>
      </c>
      <c r="M136" s="373">
        <v>3</v>
      </c>
      <c r="N136" s="373">
        <v>0</v>
      </c>
      <c r="O136" s="373">
        <v>1</v>
      </c>
      <c r="P136" s="372">
        <v>1</v>
      </c>
      <c r="Q136" s="373">
        <v>0</v>
      </c>
      <c r="R136" s="376"/>
      <c r="S136" s="373"/>
      <c r="T136" s="377">
        <f t="shared" si="1"/>
        <v>0</v>
      </c>
      <c r="U136" s="373">
        <v>3</v>
      </c>
      <c r="V136" s="373">
        <v>3</v>
      </c>
      <c r="W136" s="373">
        <v>0</v>
      </c>
    </row>
    <row r="137" spans="1:23" ht="15.75">
      <c r="A137" s="372">
        <v>133</v>
      </c>
      <c r="B137" s="373" t="s">
        <v>2557</v>
      </c>
      <c r="C137" s="374" t="s">
        <v>2623</v>
      </c>
      <c r="D137" s="374" t="s">
        <v>2701</v>
      </c>
      <c r="E137" s="375" t="s">
        <v>2704</v>
      </c>
      <c r="F137" s="373">
        <v>0</v>
      </c>
      <c r="G137" s="373">
        <v>0</v>
      </c>
      <c r="H137" s="373">
        <v>0</v>
      </c>
      <c r="I137" s="376">
        <v>6</v>
      </c>
      <c r="J137" s="376">
        <v>4</v>
      </c>
      <c r="K137" s="373">
        <f t="shared" si="0"/>
        <v>2</v>
      </c>
      <c r="L137" s="373">
        <v>3</v>
      </c>
      <c r="M137" s="373">
        <v>3</v>
      </c>
      <c r="N137" s="373">
        <v>0</v>
      </c>
      <c r="O137" s="373">
        <v>0</v>
      </c>
      <c r="P137" s="373">
        <v>0</v>
      </c>
      <c r="Q137" s="373">
        <v>0</v>
      </c>
      <c r="R137" s="376">
        <v>6</v>
      </c>
      <c r="S137" s="373">
        <v>4</v>
      </c>
      <c r="T137" s="377">
        <f t="shared" si="1"/>
        <v>2</v>
      </c>
      <c r="U137" s="373">
        <v>3</v>
      </c>
      <c r="V137" s="373">
        <v>3</v>
      </c>
      <c r="W137" s="373">
        <v>0</v>
      </c>
    </row>
    <row r="138" spans="1:23" ht="15.75">
      <c r="A138" s="372">
        <v>134</v>
      </c>
      <c r="B138" s="373" t="s">
        <v>2557</v>
      </c>
      <c r="C138" s="374" t="s">
        <v>2623</v>
      </c>
      <c r="D138" s="374" t="s">
        <v>2701</v>
      </c>
      <c r="E138" s="375" t="s">
        <v>2705</v>
      </c>
      <c r="F138" s="373">
        <v>1</v>
      </c>
      <c r="G138" s="372">
        <v>1</v>
      </c>
      <c r="H138" s="373">
        <v>0</v>
      </c>
      <c r="I138" s="376"/>
      <c r="J138" s="376">
        <v>1</v>
      </c>
      <c r="K138" s="373">
        <f t="shared" si="0"/>
        <v>-1</v>
      </c>
      <c r="L138" s="373">
        <v>3</v>
      </c>
      <c r="M138" s="373">
        <v>3</v>
      </c>
      <c r="N138" s="373">
        <v>0</v>
      </c>
      <c r="O138" s="373">
        <v>1</v>
      </c>
      <c r="P138" s="372">
        <v>1</v>
      </c>
      <c r="Q138" s="373">
        <v>0</v>
      </c>
      <c r="R138" s="376"/>
      <c r="S138" s="373">
        <v>1</v>
      </c>
      <c r="T138" s="377">
        <f t="shared" si="1"/>
        <v>-1</v>
      </c>
      <c r="U138" s="373">
        <v>3</v>
      </c>
      <c r="V138" s="373">
        <v>3</v>
      </c>
      <c r="W138" s="373">
        <v>0</v>
      </c>
    </row>
    <row r="139" spans="1:23" ht="15.75">
      <c r="A139" s="372">
        <v>135</v>
      </c>
      <c r="B139" s="373" t="s">
        <v>2557</v>
      </c>
      <c r="C139" s="374" t="s">
        <v>2623</v>
      </c>
      <c r="D139" s="374" t="s">
        <v>2701</v>
      </c>
      <c r="E139" s="375" t="s">
        <v>2706</v>
      </c>
      <c r="F139" s="373">
        <v>1</v>
      </c>
      <c r="G139" s="372">
        <v>1</v>
      </c>
      <c r="H139" s="373">
        <v>0</v>
      </c>
      <c r="I139" s="376"/>
      <c r="J139" s="376">
        <v>0</v>
      </c>
      <c r="K139" s="373">
        <f t="shared" si="0"/>
        <v>0</v>
      </c>
      <c r="L139" s="373">
        <v>4</v>
      </c>
      <c r="M139" s="373">
        <v>4</v>
      </c>
      <c r="N139" s="373">
        <v>0</v>
      </c>
      <c r="O139" s="373">
        <v>1</v>
      </c>
      <c r="P139" s="372">
        <v>1</v>
      </c>
      <c r="Q139" s="373">
        <v>0</v>
      </c>
      <c r="R139" s="376"/>
      <c r="S139" s="373"/>
      <c r="T139" s="377">
        <f t="shared" si="1"/>
        <v>0</v>
      </c>
      <c r="U139" s="373">
        <v>4</v>
      </c>
      <c r="V139" s="373">
        <v>4</v>
      </c>
      <c r="W139" s="373">
        <v>0</v>
      </c>
    </row>
    <row r="140" spans="1:23" ht="15.75">
      <c r="A140" s="372">
        <v>136</v>
      </c>
      <c r="B140" s="373" t="s">
        <v>2557</v>
      </c>
      <c r="C140" s="374" t="s">
        <v>2623</v>
      </c>
      <c r="D140" s="374" t="s">
        <v>2701</v>
      </c>
      <c r="E140" s="375" t="s">
        <v>2707</v>
      </c>
      <c r="F140" s="373">
        <v>1</v>
      </c>
      <c r="G140" s="372">
        <v>1</v>
      </c>
      <c r="H140" s="373">
        <v>0</v>
      </c>
      <c r="I140" s="376"/>
      <c r="J140" s="376">
        <v>0</v>
      </c>
      <c r="K140" s="373">
        <f t="shared" si="0"/>
        <v>0</v>
      </c>
      <c r="L140" s="373">
        <v>3</v>
      </c>
      <c r="M140" s="373">
        <v>3</v>
      </c>
      <c r="N140" s="373">
        <v>0</v>
      </c>
      <c r="O140" s="373">
        <v>1</v>
      </c>
      <c r="P140" s="372">
        <v>1</v>
      </c>
      <c r="Q140" s="373">
        <v>0</v>
      </c>
      <c r="R140" s="376"/>
      <c r="S140" s="373"/>
      <c r="T140" s="377">
        <f t="shared" si="1"/>
        <v>0</v>
      </c>
      <c r="U140" s="373">
        <v>3</v>
      </c>
      <c r="V140" s="373">
        <v>3</v>
      </c>
      <c r="W140" s="373">
        <v>0</v>
      </c>
    </row>
    <row r="141" spans="1:23" ht="15.75">
      <c r="A141" s="372">
        <v>137</v>
      </c>
      <c r="B141" s="373" t="s">
        <v>2557</v>
      </c>
      <c r="C141" s="374" t="s">
        <v>2623</v>
      </c>
      <c r="D141" s="374" t="s">
        <v>2708</v>
      </c>
      <c r="E141" s="375" t="s">
        <v>2709</v>
      </c>
      <c r="F141" s="373">
        <v>1</v>
      </c>
      <c r="G141" s="372">
        <v>1</v>
      </c>
      <c r="H141" s="373">
        <v>0</v>
      </c>
      <c r="I141" s="376"/>
      <c r="J141" s="376">
        <v>0</v>
      </c>
      <c r="K141" s="373">
        <f t="shared" si="0"/>
        <v>0</v>
      </c>
      <c r="L141" s="373">
        <v>3</v>
      </c>
      <c r="M141" s="373">
        <v>3</v>
      </c>
      <c r="N141" s="373">
        <v>0</v>
      </c>
      <c r="O141" s="373">
        <v>1</v>
      </c>
      <c r="P141" s="372">
        <v>1</v>
      </c>
      <c r="Q141" s="373">
        <v>0</v>
      </c>
      <c r="R141" s="376"/>
      <c r="S141" s="373"/>
      <c r="T141" s="377">
        <f t="shared" si="1"/>
        <v>0</v>
      </c>
      <c r="U141" s="373">
        <v>3</v>
      </c>
      <c r="V141" s="373">
        <v>3</v>
      </c>
      <c r="W141" s="373">
        <v>0</v>
      </c>
    </row>
    <row r="142" spans="1:23" ht="15.75">
      <c r="A142" s="372">
        <v>138</v>
      </c>
      <c r="B142" s="373" t="s">
        <v>2557</v>
      </c>
      <c r="C142" s="374" t="s">
        <v>2623</v>
      </c>
      <c r="D142" s="374" t="s">
        <v>2708</v>
      </c>
      <c r="E142" s="375" t="s">
        <v>2708</v>
      </c>
      <c r="F142" s="373">
        <v>0</v>
      </c>
      <c r="G142" s="373">
        <v>0</v>
      </c>
      <c r="H142" s="373">
        <v>0</v>
      </c>
      <c r="I142" s="376">
        <v>2</v>
      </c>
      <c r="J142" s="376">
        <v>1</v>
      </c>
      <c r="K142" s="373">
        <f t="shared" si="0"/>
        <v>1</v>
      </c>
      <c r="L142" s="373">
        <v>4</v>
      </c>
      <c r="M142" s="373">
        <v>4</v>
      </c>
      <c r="N142" s="373">
        <v>0</v>
      </c>
      <c r="O142" s="373">
        <v>0</v>
      </c>
      <c r="P142" s="373">
        <v>0</v>
      </c>
      <c r="Q142" s="373">
        <v>0</v>
      </c>
      <c r="R142" s="376">
        <v>2</v>
      </c>
      <c r="S142" s="373">
        <v>1</v>
      </c>
      <c r="T142" s="377">
        <f t="shared" si="1"/>
        <v>1</v>
      </c>
      <c r="U142" s="373">
        <v>4</v>
      </c>
      <c r="V142" s="373">
        <v>4</v>
      </c>
      <c r="W142" s="373">
        <v>0</v>
      </c>
    </row>
    <row r="143" spans="1:23" ht="15.75">
      <c r="A143" s="372">
        <v>139</v>
      </c>
      <c r="B143" s="373" t="s">
        <v>2557</v>
      </c>
      <c r="C143" s="374" t="s">
        <v>2623</v>
      </c>
      <c r="D143" s="374" t="s">
        <v>2710</v>
      </c>
      <c r="E143" s="375" t="s">
        <v>2711</v>
      </c>
      <c r="F143" s="373">
        <v>1</v>
      </c>
      <c r="G143" s="372">
        <v>1</v>
      </c>
      <c r="H143" s="373">
        <v>0</v>
      </c>
      <c r="I143" s="376"/>
      <c r="J143" s="376">
        <v>0</v>
      </c>
      <c r="K143" s="373">
        <f t="shared" si="0"/>
        <v>0</v>
      </c>
      <c r="L143" s="373">
        <v>4</v>
      </c>
      <c r="M143" s="373">
        <v>4</v>
      </c>
      <c r="N143" s="373">
        <v>0</v>
      </c>
      <c r="O143" s="373">
        <v>1</v>
      </c>
      <c r="P143" s="372">
        <v>1</v>
      </c>
      <c r="Q143" s="373">
        <v>0</v>
      </c>
      <c r="R143" s="376"/>
      <c r="S143" s="373"/>
      <c r="T143" s="377">
        <f t="shared" si="1"/>
        <v>0</v>
      </c>
      <c r="U143" s="373">
        <v>4</v>
      </c>
      <c r="V143" s="373">
        <v>4</v>
      </c>
      <c r="W143" s="373">
        <v>0</v>
      </c>
    </row>
    <row r="144" spans="1:23" ht="15.75">
      <c r="A144" s="372">
        <v>140</v>
      </c>
      <c r="B144" s="373" t="s">
        <v>2557</v>
      </c>
      <c r="C144" s="374" t="s">
        <v>2623</v>
      </c>
      <c r="D144" s="374" t="s">
        <v>2710</v>
      </c>
      <c r="E144" s="375" t="s">
        <v>2712</v>
      </c>
      <c r="F144" s="373">
        <v>1</v>
      </c>
      <c r="G144" s="372">
        <v>1</v>
      </c>
      <c r="H144" s="373">
        <v>0</v>
      </c>
      <c r="I144" s="376"/>
      <c r="J144" s="376">
        <v>0</v>
      </c>
      <c r="K144" s="373">
        <f t="shared" si="0"/>
        <v>0</v>
      </c>
      <c r="L144" s="373">
        <v>4</v>
      </c>
      <c r="M144" s="373">
        <v>4</v>
      </c>
      <c r="N144" s="373">
        <v>0</v>
      </c>
      <c r="O144" s="373">
        <v>1</v>
      </c>
      <c r="P144" s="372">
        <v>1</v>
      </c>
      <c r="Q144" s="373">
        <v>0</v>
      </c>
      <c r="R144" s="376"/>
      <c r="S144" s="373"/>
      <c r="T144" s="377">
        <f t="shared" si="1"/>
        <v>0</v>
      </c>
      <c r="U144" s="373">
        <v>4</v>
      </c>
      <c r="V144" s="373">
        <v>4</v>
      </c>
      <c r="W144" s="373">
        <v>0</v>
      </c>
    </row>
    <row r="145" spans="1:23" ht="15.75">
      <c r="A145" s="372">
        <v>141</v>
      </c>
      <c r="B145" s="373" t="s">
        <v>2557</v>
      </c>
      <c r="C145" s="374" t="s">
        <v>2623</v>
      </c>
      <c r="D145" s="374" t="s">
        <v>2710</v>
      </c>
      <c r="E145" s="375" t="s">
        <v>2710</v>
      </c>
      <c r="F145" s="373">
        <v>0</v>
      </c>
      <c r="G145" s="373">
        <v>0</v>
      </c>
      <c r="H145" s="373">
        <v>0</v>
      </c>
      <c r="I145" s="376">
        <v>2</v>
      </c>
      <c r="J145" s="376">
        <v>2</v>
      </c>
      <c r="K145" s="373">
        <f t="shared" si="0"/>
        <v>0</v>
      </c>
      <c r="L145" s="373">
        <v>3</v>
      </c>
      <c r="M145" s="373">
        <v>3</v>
      </c>
      <c r="N145" s="373">
        <v>0</v>
      </c>
      <c r="O145" s="373">
        <v>0</v>
      </c>
      <c r="P145" s="373">
        <v>0</v>
      </c>
      <c r="Q145" s="373">
        <v>0</v>
      </c>
      <c r="R145" s="376">
        <v>2</v>
      </c>
      <c r="S145" s="373">
        <v>2</v>
      </c>
      <c r="T145" s="377">
        <f t="shared" si="1"/>
        <v>0</v>
      </c>
      <c r="U145" s="373">
        <v>3</v>
      </c>
      <c r="V145" s="373">
        <v>3</v>
      </c>
      <c r="W145" s="373">
        <v>0</v>
      </c>
    </row>
    <row r="146" spans="1:23" ht="15.75">
      <c r="A146" s="372">
        <v>142</v>
      </c>
      <c r="B146" s="373" t="s">
        <v>2557</v>
      </c>
      <c r="C146" s="374" t="s">
        <v>2623</v>
      </c>
      <c r="D146" s="374" t="s">
        <v>2713</v>
      </c>
      <c r="E146" s="375" t="s">
        <v>2714</v>
      </c>
      <c r="F146" s="373">
        <v>0</v>
      </c>
      <c r="G146" s="373">
        <v>0</v>
      </c>
      <c r="H146" s="373">
        <v>0</v>
      </c>
      <c r="I146" s="376"/>
      <c r="J146" s="376">
        <v>0</v>
      </c>
      <c r="K146" s="373">
        <f t="shared" si="0"/>
        <v>0</v>
      </c>
      <c r="L146" s="373">
        <v>3</v>
      </c>
      <c r="M146" s="373">
        <v>3</v>
      </c>
      <c r="N146" s="373">
        <v>0</v>
      </c>
      <c r="O146" s="373">
        <v>0</v>
      </c>
      <c r="P146" s="373">
        <v>0</v>
      </c>
      <c r="Q146" s="373">
        <v>0</v>
      </c>
      <c r="R146" s="376"/>
      <c r="S146" s="373"/>
      <c r="T146" s="377">
        <f t="shared" si="1"/>
        <v>0</v>
      </c>
      <c r="U146" s="373">
        <v>3</v>
      </c>
      <c r="V146" s="373">
        <v>3</v>
      </c>
      <c r="W146" s="373">
        <v>0</v>
      </c>
    </row>
    <row r="147" spans="1:23" ht="15.75">
      <c r="A147" s="372">
        <v>143</v>
      </c>
      <c r="B147" s="373" t="s">
        <v>2557</v>
      </c>
      <c r="C147" s="374" t="s">
        <v>2623</v>
      </c>
      <c r="D147" s="374" t="s">
        <v>2713</v>
      </c>
      <c r="E147" s="375" t="s">
        <v>2715</v>
      </c>
      <c r="F147" s="373">
        <v>1</v>
      </c>
      <c r="G147" s="372">
        <v>1</v>
      </c>
      <c r="H147" s="373">
        <v>0</v>
      </c>
      <c r="I147" s="376"/>
      <c r="J147" s="376">
        <v>0</v>
      </c>
      <c r="K147" s="373">
        <f t="shared" si="0"/>
        <v>0</v>
      </c>
      <c r="L147" s="373">
        <v>4</v>
      </c>
      <c r="M147" s="373">
        <v>4</v>
      </c>
      <c r="N147" s="373">
        <v>0</v>
      </c>
      <c r="O147" s="373">
        <v>1</v>
      </c>
      <c r="P147" s="372">
        <v>1</v>
      </c>
      <c r="Q147" s="373">
        <v>0</v>
      </c>
      <c r="R147" s="376"/>
      <c r="S147" s="373"/>
      <c r="T147" s="377">
        <f t="shared" si="1"/>
        <v>0</v>
      </c>
      <c r="U147" s="373">
        <v>4</v>
      </c>
      <c r="V147" s="373">
        <v>4</v>
      </c>
      <c r="W147" s="373">
        <v>0</v>
      </c>
    </row>
    <row r="148" spans="1:23" ht="15.75">
      <c r="A148" s="372">
        <v>144</v>
      </c>
      <c r="B148" s="373" t="s">
        <v>2557</v>
      </c>
      <c r="C148" s="374" t="s">
        <v>2623</v>
      </c>
      <c r="D148" s="374" t="s">
        <v>2713</v>
      </c>
      <c r="E148" s="375" t="s">
        <v>2716</v>
      </c>
      <c r="F148" s="373">
        <v>1</v>
      </c>
      <c r="G148" s="372">
        <v>1</v>
      </c>
      <c r="H148" s="373">
        <v>0</v>
      </c>
      <c r="I148" s="376"/>
      <c r="J148" s="376">
        <v>0</v>
      </c>
      <c r="K148" s="373">
        <f t="shared" si="0"/>
        <v>0</v>
      </c>
      <c r="L148" s="373">
        <v>8</v>
      </c>
      <c r="M148" s="373">
        <v>8</v>
      </c>
      <c r="N148" s="373">
        <v>0</v>
      </c>
      <c r="O148" s="373">
        <v>1</v>
      </c>
      <c r="P148" s="372">
        <v>1</v>
      </c>
      <c r="Q148" s="373">
        <v>0</v>
      </c>
      <c r="R148" s="376"/>
      <c r="S148" s="373"/>
      <c r="T148" s="377">
        <f t="shared" si="1"/>
        <v>0</v>
      </c>
      <c r="U148" s="373">
        <v>8</v>
      </c>
      <c r="V148" s="373">
        <v>7</v>
      </c>
      <c r="W148" s="373">
        <v>1</v>
      </c>
    </row>
    <row r="149" spans="1:23" ht="15.75">
      <c r="A149" s="372">
        <v>145</v>
      </c>
      <c r="B149" s="373" t="s">
        <v>2557</v>
      </c>
      <c r="C149" s="374" t="s">
        <v>2623</v>
      </c>
      <c r="D149" s="374" t="s">
        <v>2717</v>
      </c>
      <c r="E149" s="375" t="s">
        <v>2718</v>
      </c>
      <c r="F149" s="373">
        <v>1</v>
      </c>
      <c r="G149" s="372">
        <v>1</v>
      </c>
      <c r="H149" s="373">
        <v>0</v>
      </c>
      <c r="I149" s="376"/>
      <c r="J149" s="376">
        <v>0</v>
      </c>
      <c r="K149" s="373">
        <f t="shared" si="0"/>
        <v>0</v>
      </c>
      <c r="L149" s="373">
        <v>3</v>
      </c>
      <c r="M149" s="373">
        <v>3</v>
      </c>
      <c r="N149" s="373">
        <v>0</v>
      </c>
      <c r="O149" s="373">
        <v>1</v>
      </c>
      <c r="P149" s="372">
        <v>1</v>
      </c>
      <c r="Q149" s="373">
        <v>0</v>
      </c>
      <c r="R149" s="376"/>
      <c r="S149" s="373"/>
      <c r="T149" s="377">
        <f t="shared" si="1"/>
        <v>0</v>
      </c>
      <c r="U149" s="373">
        <v>3</v>
      </c>
      <c r="V149" s="373">
        <v>3</v>
      </c>
      <c r="W149" s="373">
        <v>0</v>
      </c>
    </row>
    <row r="150" spans="1:23" ht="15.75">
      <c r="A150" s="372">
        <v>146</v>
      </c>
      <c r="B150" s="373" t="s">
        <v>2557</v>
      </c>
      <c r="C150" s="374" t="s">
        <v>2623</v>
      </c>
      <c r="D150" s="374" t="s">
        <v>2717</v>
      </c>
      <c r="E150" s="375" t="s">
        <v>2717</v>
      </c>
      <c r="F150" s="373">
        <v>0</v>
      </c>
      <c r="G150" s="373">
        <v>0</v>
      </c>
      <c r="H150" s="373">
        <v>0</v>
      </c>
      <c r="I150" s="376">
        <v>3</v>
      </c>
      <c r="J150" s="376">
        <v>1</v>
      </c>
      <c r="K150" s="373">
        <f t="shared" si="0"/>
        <v>2</v>
      </c>
      <c r="L150" s="373">
        <v>2</v>
      </c>
      <c r="M150" s="373">
        <v>2</v>
      </c>
      <c r="N150" s="373">
        <v>0</v>
      </c>
      <c r="O150" s="373">
        <v>0</v>
      </c>
      <c r="P150" s="373">
        <v>0</v>
      </c>
      <c r="Q150" s="373">
        <v>0</v>
      </c>
      <c r="R150" s="376">
        <v>3</v>
      </c>
      <c r="S150" s="373">
        <v>1</v>
      </c>
      <c r="T150" s="377">
        <f t="shared" si="1"/>
        <v>2</v>
      </c>
      <c r="U150" s="373">
        <v>2</v>
      </c>
      <c r="V150" s="373">
        <v>2</v>
      </c>
      <c r="W150" s="373">
        <v>0</v>
      </c>
    </row>
    <row r="151" spans="1:23" ht="15.75">
      <c r="A151" s="372">
        <v>147</v>
      </c>
      <c r="B151" s="373" t="s">
        <v>2557</v>
      </c>
      <c r="C151" s="374" t="s">
        <v>2719</v>
      </c>
      <c r="D151" s="374" t="s">
        <v>2720</v>
      </c>
      <c r="E151" s="375" t="s">
        <v>2720</v>
      </c>
      <c r="F151" s="373">
        <v>0</v>
      </c>
      <c r="G151" s="373">
        <v>0</v>
      </c>
      <c r="H151" s="373">
        <v>0</v>
      </c>
      <c r="I151" s="376">
        <v>2</v>
      </c>
      <c r="J151" s="376">
        <v>0</v>
      </c>
      <c r="K151" s="373">
        <f t="shared" si="0"/>
        <v>2</v>
      </c>
      <c r="L151" s="373">
        <v>3</v>
      </c>
      <c r="M151" s="373">
        <v>3</v>
      </c>
      <c r="N151" s="373">
        <v>0</v>
      </c>
      <c r="O151" s="373">
        <v>0</v>
      </c>
      <c r="P151" s="373">
        <v>0</v>
      </c>
      <c r="Q151" s="373">
        <v>0</v>
      </c>
      <c r="R151" s="376">
        <v>2</v>
      </c>
      <c r="S151" s="373">
        <v>0</v>
      </c>
      <c r="T151" s="377">
        <f t="shared" si="1"/>
        <v>2</v>
      </c>
      <c r="U151" s="373">
        <v>3</v>
      </c>
      <c r="V151" s="373">
        <v>3</v>
      </c>
      <c r="W151" s="373">
        <v>0</v>
      </c>
    </row>
    <row r="152" spans="1:23" ht="15.75">
      <c r="A152" s="372">
        <v>148</v>
      </c>
      <c r="B152" s="373" t="s">
        <v>2557</v>
      </c>
      <c r="C152" s="374" t="s">
        <v>2719</v>
      </c>
      <c r="D152" s="374" t="s">
        <v>2720</v>
      </c>
      <c r="E152" s="375" t="s">
        <v>2208</v>
      </c>
      <c r="F152" s="373">
        <v>1</v>
      </c>
      <c r="G152" s="372">
        <v>1</v>
      </c>
      <c r="H152" s="373">
        <v>0</v>
      </c>
      <c r="I152" s="376"/>
      <c r="J152" s="376">
        <v>1</v>
      </c>
      <c r="K152" s="373">
        <f t="shared" si="0"/>
        <v>-1</v>
      </c>
      <c r="L152" s="373">
        <v>4</v>
      </c>
      <c r="M152" s="373">
        <v>4</v>
      </c>
      <c r="N152" s="373">
        <v>0</v>
      </c>
      <c r="O152" s="373">
        <v>1</v>
      </c>
      <c r="P152" s="372">
        <v>1</v>
      </c>
      <c r="Q152" s="373">
        <v>0</v>
      </c>
      <c r="R152" s="376"/>
      <c r="S152" s="373">
        <v>1</v>
      </c>
      <c r="T152" s="377">
        <f t="shared" si="1"/>
        <v>-1</v>
      </c>
      <c r="U152" s="373">
        <v>4</v>
      </c>
      <c r="V152" s="373">
        <v>4</v>
      </c>
      <c r="W152" s="373">
        <v>0</v>
      </c>
    </row>
    <row r="153" spans="1:23" ht="15.75">
      <c r="A153" s="372">
        <v>149</v>
      </c>
      <c r="B153" s="373" t="s">
        <v>2557</v>
      </c>
      <c r="C153" s="374" t="s">
        <v>2719</v>
      </c>
      <c r="D153" s="374" t="s">
        <v>2721</v>
      </c>
      <c r="E153" s="375" t="s">
        <v>2721</v>
      </c>
      <c r="F153" s="373">
        <v>0</v>
      </c>
      <c r="G153" s="373">
        <v>0</v>
      </c>
      <c r="H153" s="373">
        <v>0</v>
      </c>
      <c r="I153" s="376">
        <v>3</v>
      </c>
      <c r="J153" s="376">
        <v>0</v>
      </c>
      <c r="K153" s="373">
        <f t="shared" si="0"/>
        <v>3</v>
      </c>
      <c r="L153" s="373">
        <v>3</v>
      </c>
      <c r="M153" s="373">
        <v>3</v>
      </c>
      <c r="N153" s="373">
        <v>0</v>
      </c>
      <c r="O153" s="373">
        <v>0</v>
      </c>
      <c r="P153" s="373">
        <v>0</v>
      </c>
      <c r="Q153" s="373">
        <v>0</v>
      </c>
      <c r="R153" s="376">
        <v>3</v>
      </c>
      <c r="S153" s="373">
        <v>0</v>
      </c>
      <c r="T153" s="377">
        <f t="shared" si="1"/>
        <v>3</v>
      </c>
      <c r="U153" s="373">
        <v>3</v>
      </c>
      <c r="V153" s="373">
        <v>3</v>
      </c>
      <c r="W153" s="373">
        <v>0</v>
      </c>
    </row>
    <row r="154" spans="1:23" ht="15.75">
      <c r="A154" s="372">
        <v>150</v>
      </c>
      <c r="B154" s="373" t="s">
        <v>2557</v>
      </c>
      <c r="C154" s="374" t="s">
        <v>2719</v>
      </c>
      <c r="D154" s="374" t="s">
        <v>2721</v>
      </c>
      <c r="E154" s="375" t="s">
        <v>2722</v>
      </c>
      <c r="F154" s="373">
        <v>1</v>
      </c>
      <c r="G154" s="372">
        <v>1</v>
      </c>
      <c r="H154" s="373">
        <v>0</v>
      </c>
      <c r="I154" s="376"/>
      <c r="J154" s="376">
        <v>0</v>
      </c>
      <c r="K154" s="373">
        <f t="shared" si="0"/>
        <v>0</v>
      </c>
      <c r="L154" s="373">
        <v>2</v>
      </c>
      <c r="M154" s="373">
        <v>2</v>
      </c>
      <c r="N154" s="373">
        <v>0</v>
      </c>
      <c r="O154" s="373">
        <v>1</v>
      </c>
      <c r="P154" s="372">
        <v>1</v>
      </c>
      <c r="Q154" s="373">
        <v>0</v>
      </c>
      <c r="R154" s="376"/>
      <c r="S154" s="373"/>
      <c r="T154" s="377">
        <f t="shared" si="1"/>
        <v>0</v>
      </c>
      <c r="U154" s="373">
        <v>2</v>
      </c>
      <c r="V154" s="373">
        <v>2</v>
      </c>
      <c r="W154" s="373">
        <v>0</v>
      </c>
    </row>
    <row r="155" spans="1:23" ht="15.75">
      <c r="A155" s="372">
        <v>151</v>
      </c>
      <c r="B155" s="373" t="s">
        <v>2557</v>
      </c>
      <c r="C155" s="374" t="s">
        <v>2719</v>
      </c>
      <c r="D155" s="374" t="s">
        <v>2721</v>
      </c>
      <c r="E155" s="375" t="s">
        <v>2723</v>
      </c>
      <c r="F155" s="373">
        <v>1</v>
      </c>
      <c r="G155" s="372">
        <v>0</v>
      </c>
      <c r="H155" s="373">
        <v>1</v>
      </c>
      <c r="I155" s="376"/>
      <c r="J155" s="376">
        <v>0</v>
      </c>
      <c r="K155" s="373">
        <f t="shared" si="0"/>
        <v>0</v>
      </c>
      <c r="L155" s="373">
        <v>1</v>
      </c>
      <c r="M155" s="373">
        <v>1</v>
      </c>
      <c r="N155" s="373">
        <v>0</v>
      </c>
      <c r="O155" s="373">
        <v>1</v>
      </c>
      <c r="P155" s="372">
        <v>0</v>
      </c>
      <c r="Q155" s="373">
        <v>1</v>
      </c>
      <c r="R155" s="376"/>
      <c r="S155" s="373"/>
      <c r="T155" s="377">
        <f t="shared" si="1"/>
        <v>0</v>
      </c>
      <c r="U155" s="373">
        <v>1</v>
      </c>
      <c r="V155" s="373">
        <v>1</v>
      </c>
      <c r="W155" s="373">
        <v>0</v>
      </c>
    </row>
    <row r="156" spans="1:23" ht="15.75">
      <c r="A156" s="372">
        <v>152</v>
      </c>
      <c r="B156" s="373" t="s">
        <v>2557</v>
      </c>
      <c r="C156" s="374" t="s">
        <v>2719</v>
      </c>
      <c r="D156" s="374" t="s">
        <v>2721</v>
      </c>
      <c r="E156" s="375" t="s">
        <v>2724</v>
      </c>
      <c r="F156" s="373">
        <v>0</v>
      </c>
      <c r="G156" s="373">
        <v>0</v>
      </c>
      <c r="H156" s="373">
        <v>0</v>
      </c>
      <c r="I156" s="376"/>
      <c r="J156" s="376">
        <v>0</v>
      </c>
      <c r="K156" s="373">
        <f t="shared" si="0"/>
        <v>0</v>
      </c>
      <c r="L156" s="373">
        <v>1</v>
      </c>
      <c r="M156" s="373">
        <v>1</v>
      </c>
      <c r="N156" s="373">
        <v>0</v>
      </c>
      <c r="O156" s="373">
        <v>0</v>
      </c>
      <c r="P156" s="373">
        <v>0</v>
      </c>
      <c r="Q156" s="373">
        <v>0</v>
      </c>
      <c r="R156" s="376"/>
      <c r="S156" s="373"/>
      <c r="T156" s="377">
        <f t="shared" si="1"/>
        <v>0</v>
      </c>
      <c r="U156" s="373">
        <v>1</v>
      </c>
      <c r="V156" s="373">
        <v>1</v>
      </c>
      <c r="W156" s="373">
        <v>0</v>
      </c>
    </row>
    <row r="157" spans="1:23" ht="15.75">
      <c r="A157" s="372">
        <v>153</v>
      </c>
      <c r="B157" s="373" t="s">
        <v>2557</v>
      </c>
      <c r="C157" s="374" t="s">
        <v>2719</v>
      </c>
      <c r="D157" s="374" t="s">
        <v>2725</v>
      </c>
      <c r="E157" s="375" t="s">
        <v>2725</v>
      </c>
      <c r="F157" s="373">
        <v>0</v>
      </c>
      <c r="G157" s="373">
        <v>0</v>
      </c>
      <c r="H157" s="373">
        <v>0</v>
      </c>
      <c r="I157" s="376"/>
      <c r="J157" s="376">
        <v>1</v>
      </c>
      <c r="K157" s="373">
        <f t="shared" si="0"/>
        <v>-1</v>
      </c>
      <c r="L157" s="373">
        <v>2</v>
      </c>
      <c r="M157" s="373">
        <v>2</v>
      </c>
      <c r="N157" s="373">
        <v>0</v>
      </c>
      <c r="O157" s="373">
        <v>0</v>
      </c>
      <c r="P157" s="373">
        <v>0</v>
      </c>
      <c r="Q157" s="373">
        <v>0</v>
      </c>
      <c r="R157" s="376"/>
      <c r="S157" s="373">
        <v>1</v>
      </c>
      <c r="T157" s="377">
        <f t="shared" si="1"/>
        <v>-1</v>
      </c>
      <c r="U157" s="373">
        <v>2</v>
      </c>
      <c r="V157" s="373">
        <v>2</v>
      </c>
      <c r="W157" s="373">
        <v>0</v>
      </c>
    </row>
    <row r="158" spans="1:23" ht="15.75">
      <c r="A158" s="372">
        <v>154</v>
      </c>
      <c r="B158" s="373" t="s">
        <v>2557</v>
      </c>
      <c r="C158" s="374" t="s">
        <v>2719</v>
      </c>
      <c r="D158" s="374" t="s">
        <v>2726</v>
      </c>
      <c r="E158" s="375" t="s">
        <v>2726</v>
      </c>
      <c r="F158" s="373">
        <v>0</v>
      </c>
      <c r="G158" s="373">
        <v>0</v>
      </c>
      <c r="H158" s="373">
        <v>0</v>
      </c>
      <c r="I158" s="376">
        <v>4</v>
      </c>
      <c r="J158" s="376">
        <v>1</v>
      </c>
      <c r="K158" s="373">
        <f t="shared" si="0"/>
        <v>3</v>
      </c>
      <c r="L158" s="373">
        <v>1</v>
      </c>
      <c r="M158" s="373">
        <v>1</v>
      </c>
      <c r="N158" s="373">
        <v>0</v>
      </c>
      <c r="O158" s="373">
        <v>0</v>
      </c>
      <c r="P158" s="373">
        <v>0</v>
      </c>
      <c r="Q158" s="373">
        <v>0</v>
      </c>
      <c r="R158" s="376">
        <v>4</v>
      </c>
      <c r="S158" s="373">
        <v>1</v>
      </c>
      <c r="T158" s="377">
        <f t="shared" si="1"/>
        <v>3</v>
      </c>
      <c r="U158" s="373">
        <v>1</v>
      </c>
      <c r="V158" s="373">
        <v>1</v>
      </c>
      <c r="W158" s="373">
        <v>0</v>
      </c>
    </row>
    <row r="159" spans="1:23" ht="15.75">
      <c r="A159" s="372">
        <v>155</v>
      </c>
      <c r="B159" s="373" t="s">
        <v>2557</v>
      </c>
      <c r="C159" s="374" t="s">
        <v>2719</v>
      </c>
      <c r="D159" s="374" t="s">
        <v>2726</v>
      </c>
      <c r="E159" s="375" t="s">
        <v>2727</v>
      </c>
      <c r="F159" s="373">
        <v>1</v>
      </c>
      <c r="G159" s="372">
        <v>1</v>
      </c>
      <c r="H159" s="373">
        <v>0</v>
      </c>
      <c r="I159" s="376"/>
      <c r="J159" s="376">
        <v>0</v>
      </c>
      <c r="K159" s="373">
        <f t="shared" si="0"/>
        <v>0</v>
      </c>
      <c r="L159" s="373">
        <v>1</v>
      </c>
      <c r="M159" s="373">
        <v>1</v>
      </c>
      <c r="N159" s="373">
        <v>0</v>
      </c>
      <c r="O159" s="373">
        <v>1</v>
      </c>
      <c r="P159" s="372">
        <v>1</v>
      </c>
      <c r="Q159" s="373">
        <v>0</v>
      </c>
      <c r="R159" s="376"/>
      <c r="S159" s="373"/>
      <c r="T159" s="377">
        <f t="shared" si="1"/>
        <v>0</v>
      </c>
      <c r="U159" s="373">
        <v>1</v>
      </c>
      <c r="V159" s="373">
        <v>1</v>
      </c>
      <c r="W159" s="373">
        <v>0</v>
      </c>
    </row>
    <row r="160" spans="1:23" ht="15.75">
      <c r="A160" s="372">
        <v>156</v>
      </c>
      <c r="B160" s="373" t="s">
        <v>2557</v>
      </c>
      <c r="C160" s="374" t="s">
        <v>2719</v>
      </c>
      <c r="D160" s="374" t="s">
        <v>2726</v>
      </c>
      <c r="E160" s="375" t="s">
        <v>2728</v>
      </c>
      <c r="F160" s="373">
        <v>1</v>
      </c>
      <c r="G160" s="372">
        <v>1</v>
      </c>
      <c r="H160" s="373">
        <v>0</v>
      </c>
      <c r="I160" s="376"/>
      <c r="J160" s="376">
        <v>0</v>
      </c>
      <c r="K160" s="373">
        <f t="shared" si="0"/>
        <v>0</v>
      </c>
      <c r="L160" s="373">
        <v>3</v>
      </c>
      <c r="M160" s="373">
        <v>3</v>
      </c>
      <c r="N160" s="373">
        <v>0</v>
      </c>
      <c r="O160" s="373">
        <v>1</v>
      </c>
      <c r="P160" s="372">
        <v>1</v>
      </c>
      <c r="Q160" s="373">
        <v>0</v>
      </c>
      <c r="R160" s="376"/>
      <c r="S160" s="373"/>
      <c r="T160" s="377">
        <f t="shared" si="1"/>
        <v>0</v>
      </c>
      <c r="U160" s="373">
        <v>3</v>
      </c>
      <c r="V160" s="373">
        <v>3</v>
      </c>
      <c r="W160" s="373">
        <v>0</v>
      </c>
    </row>
    <row r="161" spans="1:23" ht="15.75">
      <c r="A161" s="372">
        <v>157</v>
      </c>
      <c r="B161" s="373" t="s">
        <v>2557</v>
      </c>
      <c r="C161" s="374" t="s">
        <v>2719</v>
      </c>
      <c r="D161" s="374" t="s">
        <v>2726</v>
      </c>
      <c r="E161" s="375" t="s">
        <v>2729</v>
      </c>
      <c r="F161" s="373">
        <v>1</v>
      </c>
      <c r="G161" s="372">
        <v>1</v>
      </c>
      <c r="H161" s="373">
        <v>0</v>
      </c>
      <c r="I161" s="376"/>
      <c r="J161" s="376">
        <v>0</v>
      </c>
      <c r="K161" s="373">
        <f t="shared" si="0"/>
        <v>0</v>
      </c>
      <c r="L161" s="373">
        <v>3</v>
      </c>
      <c r="M161" s="373">
        <v>3</v>
      </c>
      <c r="N161" s="373">
        <v>0</v>
      </c>
      <c r="O161" s="373">
        <v>1</v>
      </c>
      <c r="P161" s="372">
        <v>1</v>
      </c>
      <c r="Q161" s="373">
        <v>0</v>
      </c>
      <c r="R161" s="376"/>
      <c r="S161" s="373"/>
      <c r="T161" s="377">
        <f t="shared" si="1"/>
        <v>0</v>
      </c>
      <c r="U161" s="373">
        <v>3</v>
      </c>
      <c r="V161" s="373">
        <v>3</v>
      </c>
      <c r="W161" s="373">
        <v>0</v>
      </c>
    </row>
    <row r="162" spans="1:23" ht="15.75">
      <c r="A162" s="372">
        <v>158</v>
      </c>
      <c r="B162" s="373" t="s">
        <v>2557</v>
      </c>
      <c r="C162" s="374" t="s">
        <v>2719</v>
      </c>
      <c r="D162" s="374" t="s">
        <v>2730</v>
      </c>
      <c r="E162" s="375" t="s">
        <v>2730</v>
      </c>
      <c r="F162" s="373">
        <v>0</v>
      </c>
      <c r="G162" s="373">
        <v>0</v>
      </c>
      <c r="H162" s="373">
        <v>0</v>
      </c>
      <c r="I162" s="376">
        <v>3</v>
      </c>
      <c r="J162" s="376">
        <v>2</v>
      </c>
      <c r="K162" s="373">
        <f t="shared" si="0"/>
        <v>1</v>
      </c>
      <c r="L162" s="373">
        <v>3</v>
      </c>
      <c r="M162" s="373">
        <v>3</v>
      </c>
      <c r="N162" s="373">
        <v>0</v>
      </c>
      <c r="O162" s="373">
        <v>0</v>
      </c>
      <c r="P162" s="373">
        <v>0</v>
      </c>
      <c r="Q162" s="373">
        <v>0</v>
      </c>
      <c r="R162" s="376">
        <v>3</v>
      </c>
      <c r="S162" s="373">
        <v>2</v>
      </c>
      <c r="T162" s="377">
        <f t="shared" si="1"/>
        <v>1</v>
      </c>
      <c r="U162" s="373">
        <v>3</v>
      </c>
      <c r="V162" s="373">
        <v>3</v>
      </c>
      <c r="W162" s="373">
        <v>0</v>
      </c>
    </row>
    <row r="163" spans="1:23" ht="15.75">
      <c r="A163" s="372">
        <v>159</v>
      </c>
      <c r="B163" s="373" t="s">
        <v>2557</v>
      </c>
      <c r="C163" s="374" t="s">
        <v>2719</v>
      </c>
      <c r="D163" s="374" t="s">
        <v>2730</v>
      </c>
      <c r="E163" s="375" t="s">
        <v>2731</v>
      </c>
      <c r="F163" s="373">
        <v>1</v>
      </c>
      <c r="G163" s="372">
        <v>1</v>
      </c>
      <c r="H163" s="373">
        <v>0</v>
      </c>
      <c r="I163" s="376"/>
      <c r="J163" s="376">
        <v>1</v>
      </c>
      <c r="K163" s="373">
        <f t="shared" si="0"/>
        <v>-1</v>
      </c>
      <c r="L163" s="373">
        <v>3</v>
      </c>
      <c r="M163" s="373">
        <v>3</v>
      </c>
      <c r="N163" s="373">
        <v>0</v>
      </c>
      <c r="O163" s="373">
        <v>1</v>
      </c>
      <c r="P163" s="372">
        <v>1</v>
      </c>
      <c r="Q163" s="373">
        <v>0</v>
      </c>
      <c r="R163" s="376"/>
      <c r="S163" s="373">
        <v>1</v>
      </c>
      <c r="T163" s="377">
        <f t="shared" si="1"/>
        <v>-1</v>
      </c>
      <c r="U163" s="373">
        <v>3</v>
      </c>
      <c r="V163" s="373">
        <v>3</v>
      </c>
      <c r="W163" s="373">
        <v>0</v>
      </c>
    </row>
    <row r="164" spans="1:23" ht="15.75">
      <c r="A164" s="372">
        <v>160</v>
      </c>
      <c r="B164" s="373" t="s">
        <v>2557</v>
      </c>
      <c r="C164" s="374" t="s">
        <v>2719</v>
      </c>
      <c r="D164" s="374" t="s">
        <v>2732</v>
      </c>
      <c r="E164" s="375" t="s">
        <v>2733</v>
      </c>
      <c r="F164" s="373">
        <v>1</v>
      </c>
      <c r="G164" s="372">
        <v>1</v>
      </c>
      <c r="H164" s="373">
        <v>0</v>
      </c>
      <c r="I164" s="376"/>
      <c r="J164" s="376">
        <v>1</v>
      </c>
      <c r="K164" s="373">
        <f t="shared" si="0"/>
        <v>-1</v>
      </c>
      <c r="L164" s="373">
        <v>3</v>
      </c>
      <c r="M164" s="373">
        <v>3</v>
      </c>
      <c r="N164" s="373">
        <v>0</v>
      </c>
      <c r="O164" s="373">
        <v>1</v>
      </c>
      <c r="P164" s="372">
        <v>1</v>
      </c>
      <c r="Q164" s="373">
        <v>0</v>
      </c>
      <c r="R164" s="376"/>
      <c r="S164" s="373">
        <v>1</v>
      </c>
      <c r="T164" s="377">
        <f t="shared" si="1"/>
        <v>-1</v>
      </c>
      <c r="U164" s="373">
        <v>3</v>
      </c>
      <c r="V164" s="373">
        <v>3</v>
      </c>
      <c r="W164" s="373">
        <v>0</v>
      </c>
    </row>
    <row r="165" spans="1:23" ht="15.75">
      <c r="A165" s="372">
        <v>161</v>
      </c>
      <c r="B165" s="373" t="s">
        <v>2557</v>
      </c>
      <c r="C165" s="374" t="s">
        <v>2719</v>
      </c>
      <c r="D165" s="374" t="s">
        <v>2732</v>
      </c>
      <c r="E165" s="375" t="s">
        <v>2734</v>
      </c>
      <c r="F165" s="373">
        <v>1</v>
      </c>
      <c r="G165" s="372">
        <v>1</v>
      </c>
      <c r="H165" s="373">
        <v>0</v>
      </c>
      <c r="I165" s="376"/>
      <c r="J165" s="376">
        <v>0</v>
      </c>
      <c r="K165" s="373">
        <f t="shared" si="0"/>
        <v>0</v>
      </c>
      <c r="L165" s="373">
        <v>2</v>
      </c>
      <c r="M165" s="373">
        <v>2</v>
      </c>
      <c r="N165" s="373">
        <v>0</v>
      </c>
      <c r="O165" s="373">
        <v>1</v>
      </c>
      <c r="P165" s="372">
        <v>1</v>
      </c>
      <c r="Q165" s="373">
        <v>0</v>
      </c>
      <c r="R165" s="376"/>
      <c r="S165" s="373"/>
      <c r="T165" s="377">
        <f t="shared" si="1"/>
        <v>0</v>
      </c>
      <c r="U165" s="373">
        <v>2</v>
      </c>
      <c r="V165" s="373">
        <v>2</v>
      </c>
      <c r="W165" s="373">
        <v>0</v>
      </c>
    </row>
    <row r="166" spans="1:23" ht="15.75">
      <c r="A166" s="372">
        <v>162</v>
      </c>
      <c r="B166" s="373" t="s">
        <v>2557</v>
      </c>
      <c r="C166" s="374" t="s">
        <v>2719</v>
      </c>
      <c r="D166" s="374" t="s">
        <v>2732</v>
      </c>
      <c r="E166" s="375" t="s">
        <v>2735</v>
      </c>
      <c r="F166" s="373">
        <v>1</v>
      </c>
      <c r="G166" s="372">
        <v>1</v>
      </c>
      <c r="H166" s="373">
        <v>0</v>
      </c>
      <c r="I166" s="376"/>
      <c r="J166" s="376">
        <v>0</v>
      </c>
      <c r="K166" s="373">
        <f t="shared" si="0"/>
        <v>0</v>
      </c>
      <c r="L166" s="373">
        <v>2</v>
      </c>
      <c r="M166" s="373">
        <v>2</v>
      </c>
      <c r="N166" s="373">
        <v>0</v>
      </c>
      <c r="O166" s="373">
        <v>1</v>
      </c>
      <c r="P166" s="372">
        <v>1</v>
      </c>
      <c r="Q166" s="373">
        <v>0</v>
      </c>
      <c r="R166" s="376"/>
      <c r="S166" s="373"/>
      <c r="T166" s="377">
        <f t="shared" si="1"/>
        <v>0</v>
      </c>
      <c r="U166" s="373">
        <v>2</v>
      </c>
      <c r="V166" s="373">
        <v>2</v>
      </c>
      <c r="W166" s="373">
        <v>0</v>
      </c>
    </row>
    <row r="167" spans="1:23" ht="15.75">
      <c r="A167" s="372">
        <v>163</v>
      </c>
      <c r="B167" s="373" t="s">
        <v>2557</v>
      </c>
      <c r="C167" s="374" t="s">
        <v>2719</v>
      </c>
      <c r="D167" s="374" t="s">
        <v>2732</v>
      </c>
      <c r="E167" s="375" t="s">
        <v>2736</v>
      </c>
      <c r="F167" s="373">
        <v>0</v>
      </c>
      <c r="G167" s="373">
        <v>0</v>
      </c>
      <c r="H167" s="373">
        <v>0</v>
      </c>
      <c r="I167" s="376">
        <v>13</v>
      </c>
      <c r="J167" s="376">
        <v>4</v>
      </c>
      <c r="K167" s="373">
        <f t="shared" si="0"/>
        <v>9</v>
      </c>
      <c r="L167" s="373">
        <v>1</v>
      </c>
      <c r="M167" s="373">
        <v>1</v>
      </c>
      <c r="N167" s="373">
        <v>0</v>
      </c>
      <c r="O167" s="373">
        <v>0</v>
      </c>
      <c r="P167" s="373">
        <v>0</v>
      </c>
      <c r="Q167" s="373">
        <v>0</v>
      </c>
      <c r="R167" s="376">
        <v>13</v>
      </c>
      <c r="S167" s="373">
        <v>3</v>
      </c>
      <c r="T167" s="377">
        <f t="shared" si="1"/>
        <v>10</v>
      </c>
      <c r="U167" s="373">
        <v>1</v>
      </c>
      <c r="V167" s="373">
        <v>1</v>
      </c>
      <c r="W167" s="373">
        <v>0</v>
      </c>
    </row>
    <row r="168" spans="1:23" ht="15.75">
      <c r="A168" s="372">
        <v>164</v>
      </c>
      <c r="B168" s="373" t="s">
        <v>2557</v>
      </c>
      <c r="C168" s="374" t="s">
        <v>2719</v>
      </c>
      <c r="D168" s="374" t="s">
        <v>2732</v>
      </c>
      <c r="E168" s="375" t="s">
        <v>2737</v>
      </c>
      <c r="F168" s="373">
        <v>1</v>
      </c>
      <c r="G168" s="372">
        <v>0</v>
      </c>
      <c r="H168" s="373">
        <v>1</v>
      </c>
      <c r="I168" s="376"/>
      <c r="J168" s="376">
        <v>0</v>
      </c>
      <c r="K168" s="373">
        <f t="shared" si="0"/>
        <v>0</v>
      </c>
      <c r="L168" s="373">
        <v>2</v>
      </c>
      <c r="M168" s="373">
        <v>2</v>
      </c>
      <c r="N168" s="373">
        <v>0</v>
      </c>
      <c r="O168" s="373">
        <v>1</v>
      </c>
      <c r="P168" s="372">
        <v>0</v>
      </c>
      <c r="Q168" s="373">
        <v>1</v>
      </c>
      <c r="R168" s="376"/>
      <c r="S168" s="373"/>
      <c r="T168" s="377">
        <f t="shared" si="1"/>
        <v>0</v>
      </c>
      <c r="U168" s="373">
        <v>2</v>
      </c>
      <c r="V168" s="373">
        <v>2</v>
      </c>
      <c r="W168" s="373">
        <v>0</v>
      </c>
    </row>
    <row r="169" spans="1:23" ht="15.75">
      <c r="A169" s="372">
        <v>165</v>
      </c>
      <c r="B169" s="373" t="s">
        <v>2557</v>
      </c>
      <c r="C169" s="374" t="s">
        <v>2719</v>
      </c>
      <c r="D169" s="374" t="s">
        <v>2732</v>
      </c>
      <c r="E169" s="375" t="s">
        <v>2738</v>
      </c>
      <c r="F169" s="373">
        <v>1</v>
      </c>
      <c r="G169" s="372">
        <v>1</v>
      </c>
      <c r="H169" s="373">
        <v>0</v>
      </c>
      <c r="I169" s="376"/>
      <c r="J169" s="376">
        <v>0</v>
      </c>
      <c r="K169" s="373">
        <f t="shared" si="0"/>
        <v>0</v>
      </c>
      <c r="L169" s="373">
        <v>2</v>
      </c>
      <c r="M169" s="373">
        <v>2</v>
      </c>
      <c r="N169" s="373">
        <v>0</v>
      </c>
      <c r="O169" s="373">
        <v>1</v>
      </c>
      <c r="P169" s="372">
        <v>1</v>
      </c>
      <c r="Q169" s="373">
        <v>0</v>
      </c>
      <c r="R169" s="376"/>
      <c r="S169" s="373"/>
      <c r="T169" s="377">
        <f t="shared" si="1"/>
        <v>0</v>
      </c>
      <c r="U169" s="373">
        <v>2</v>
      </c>
      <c r="V169" s="373">
        <v>2</v>
      </c>
      <c r="W169" s="373">
        <v>0</v>
      </c>
    </row>
    <row r="170" spans="1:23" ht="15.75">
      <c r="A170" s="372">
        <v>166</v>
      </c>
      <c r="B170" s="373" t="s">
        <v>2557</v>
      </c>
      <c r="C170" s="374" t="s">
        <v>2719</v>
      </c>
      <c r="D170" s="374" t="s">
        <v>2732</v>
      </c>
      <c r="E170" s="375" t="s">
        <v>2739</v>
      </c>
      <c r="F170" s="373">
        <v>1</v>
      </c>
      <c r="G170" s="372">
        <v>1</v>
      </c>
      <c r="H170" s="373">
        <v>0</v>
      </c>
      <c r="I170" s="376"/>
      <c r="J170" s="376">
        <v>0</v>
      </c>
      <c r="K170" s="373">
        <f t="shared" si="0"/>
        <v>0</v>
      </c>
      <c r="L170" s="373">
        <v>2</v>
      </c>
      <c r="M170" s="373">
        <v>2</v>
      </c>
      <c r="N170" s="373">
        <v>0</v>
      </c>
      <c r="O170" s="373">
        <v>1</v>
      </c>
      <c r="P170" s="372">
        <v>1</v>
      </c>
      <c r="Q170" s="373">
        <v>0</v>
      </c>
      <c r="R170" s="376"/>
      <c r="S170" s="373"/>
      <c r="T170" s="377">
        <f t="shared" si="1"/>
        <v>0</v>
      </c>
      <c r="U170" s="373">
        <v>2</v>
      </c>
      <c r="V170" s="373">
        <v>2</v>
      </c>
      <c r="W170" s="373">
        <v>0</v>
      </c>
    </row>
    <row r="171" spans="1:23" ht="15.75">
      <c r="A171" s="372">
        <v>167</v>
      </c>
      <c r="B171" s="373" t="s">
        <v>2557</v>
      </c>
      <c r="C171" s="374" t="s">
        <v>2719</v>
      </c>
      <c r="D171" s="374" t="s">
        <v>2740</v>
      </c>
      <c r="E171" s="375" t="s">
        <v>2741</v>
      </c>
      <c r="F171" s="373">
        <v>1</v>
      </c>
      <c r="G171" s="372">
        <v>0</v>
      </c>
      <c r="H171" s="373">
        <v>1</v>
      </c>
      <c r="I171" s="376"/>
      <c r="J171" s="376">
        <v>0</v>
      </c>
      <c r="K171" s="373">
        <f t="shared" si="0"/>
        <v>0</v>
      </c>
      <c r="L171" s="373">
        <v>2</v>
      </c>
      <c r="M171" s="373">
        <v>2</v>
      </c>
      <c r="N171" s="373">
        <v>0</v>
      </c>
      <c r="O171" s="373">
        <v>1</v>
      </c>
      <c r="P171" s="372">
        <v>0</v>
      </c>
      <c r="Q171" s="373">
        <v>1</v>
      </c>
      <c r="R171" s="376"/>
      <c r="S171" s="373"/>
      <c r="T171" s="377">
        <f t="shared" si="1"/>
        <v>0</v>
      </c>
      <c r="U171" s="373">
        <v>2</v>
      </c>
      <c r="V171" s="373">
        <v>2</v>
      </c>
      <c r="W171" s="373">
        <v>0</v>
      </c>
    </row>
    <row r="172" spans="1:23" ht="15.75">
      <c r="A172" s="372">
        <v>168</v>
      </c>
      <c r="B172" s="373" t="s">
        <v>2557</v>
      </c>
      <c r="C172" s="374" t="s">
        <v>2719</v>
      </c>
      <c r="D172" s="374" t="s">
        <v>2740</v>
      </c>
      <c r="E172" s="375" t="s">
        <v>2742</v>
      </c>
      <c r="F172" s="373">
        <v>1</v>
      </c>
      <c r="G172" s="372">
        <v>0</v>
      </c>
      <c r="H172" s="373">
        <v>1</v>
      </c>
      <c r="I172" s="376"/>
      <c r="J172" s="376">
        <v>1</v>
      </c>
      <c r="K172" s="373">
        <f t="shared" si="0"/>
        <v>-1</v>
      </c>
      <c r="L172" s="373">
        <v>1</v>
      </c>
      <c r="M172" s="373">
        <v>1</v>
      </c>
      <c r="N172" s="373">
        <v>0</v>
      </c>
      <c r="O172" s="373">
        <v>1</v>
      </c>
      <c r="P172" s="372">
        <v>0</v>
      </c>
      <c r="Q172" s="373">
        <v>1</v>
      </c>
      <c r="R172" s="376"/>
      <c r="S172" s="373">
        <v>1</v>
      </c>
      <c r="T172" s="377">
        <f t="shared" si="1"/>
        <v>-1</v>
      </c>
      <c r="U172" s="373">
        <v>1</v>
      </c>
      <c r="V172" s="373">
        <v>1</v>
      </c>
      <c r="W172" s="373">
        <v>0</v>
      </c>
    </row>
    <row r="173" spans="1:23" ht="15.75">
      <c r="A173" s="372">
        <v>169</v>
      </c>
      <c r="B173" s="373" t="s">
        <v>2557</v>
      </c>
      <c r="C173" s="374" t="s">
        <v>2719</v>
      </c>
      <c r="D173" s="374" t="s">
        <v>2740</v>
      </c>
      <c r="E173" s="375" t="s">
        <v>2743</v>
      </c>
      <c r="F173" s="373">
        <v>1</v>
      </c>
      <c r="G173" s="372">
        <v>1</v>
      </c>
      <c r="H173" s="373">
        <v>0</v>
      </c>
      <c r="I173" s="376"/>
      <c r="J173" s="376">
        <v>0</v>
      </c>
      <c r="K173" s="373">
        <f t="shared" si="0"/>
        <v>0</v>
      </c>
      <c r="L173" s="373">
        <v>2</v>
      </c>
      <c r="M173" s="373">
        <v>2</v>
      </c>
      <c r="N173" s="373">
        <v>0</v>
      </c>
      <c r="O173" s="373">
        <v>1</v>
      </c>
      <c r="P173" s="372">
        <v>1</v>
      </c>
      <c r="Q173" s="373">
        <v>0</v>
      </c>
      <c r="R173" s="376"/>
      <c r="S173" s="373"/>
      <c r="T173" s="377">
        <f t="shared" si="1"/>
        <v>0</v>
      </c>
      <c r="U173" s="373">
        <v>2</v>
      </c>
      <c r="V173" s="373">
        <v>2</v>
      </c>
      <c r="W173" s="373">
        <v>0</v>
      </c>
    </row>
    <row r="174" spans="1:23" ht="15.75">
      <c r="A174" s="372">
        <v>170</v>
      </c>
      <c r="B174" s="373" t="s">
        <v>2557</v>
      </c>
      <c r="C174" s="374" t="s">
        <v>2719</v>
      </c>
      <c r="D174" s="374" t="s">
        <v>2740</v>
      </c>
      <c r="E174" s="375" t="s">
        <v>2744</v>
      </c>
      <c r="F174" s="373">
        <v>0</v>
      </c>
      <c r="G174" s="373">
        <v>0</v>
      </c>
      <c r="H174" s="373">
        <v>0</v>
      </c>
      <c r="I174" s="376">
        <v>4</v>
      </c>
      <c r="J174" s="376">
        <v>1</v>
      </c>
      <c r="K174" s="373">
        <f t="shared" si="0"/>
        <v>3</v>
      </c>
      <c r="L174" s="373">
        <v>2</v>
      </c>
      <c r="M174" s="373">
        <v>2</v>
      </c>
      <c r="N174" s="373">
        <v>0</v>
      </c>
      <c r="O174" s="373">
        <v>0</v>
      </c>
      <c r="P174" s="373">
        <v>0</v>
      </c>
      <c r="Q174" s="373">
        <v>0</v>
      </c>
      <c r="R174" s="376">
        <v>4</v>
      </c>
      <c r="S174" s="373">
        <v>1</v>
      </c>
      <c r="T174" s="377">
        <f t="shared" si="1"/>
        <v>3</v>
      </c>
      <c r="U174" s="373">
        <v>2</v>
      </c>
      <c r="V174" s="373">
        <v>2</v>
      </c>
      <c r="W174" s="373">
        <v>0</v>
      </c>
    </row>
    <row r="175" spans="1:23" ht="15.75">
      <c r="A175" s="372">
        <v>171</v>
      </c>
      <c r="B175" s="373" t="s">
        <v>2557</v>
      </c>
      <c r="C175" s="374" t="s">
        <v>2719</v>
      </c>
      <c r="D175" s="374" t="s">
        <v>2745</v>
      </c>
      <c r="E175" s="375" t="s">
        <v>2746</v>
      </c>
      <c r="F175" s="373">
        <v>1</v>
      </c>
      <c r="G175" s="372">
        <v>0</v>
      </c>
      <c r="H175" s="373">
        <v>1</v>
      </c>
      <c r="I175" s="376"/>
      <c r="J175" s="376">
        <v>0</v>
      </c>
      <c r="K175" s="373">
        <f t="shared" si="0"/>
        <v>0</v>
      </c>
      <c r="L175" s="373">
        <v>3</v>
      </c>
      <c r="M175" s="373">
        <v>3</v>
      </c>
      <c r="N175" s="373">
        <v>0</v>
      </c>
      <c r="O175" s="373">
        <v>1</v>
      </c>
      <c r="P175" s="372">
        <v>0</v>
      </c>
      <c r="Q175" s="373">
        <v>1</v>
      </c>
      <c r="R175" s="376"/>
      <c r="S175" s="373"/>
      <c r="T175" s="377">
        <f t="shared" si="1"/>
        <v>0</v>
      </c>
      <c r="U175" s="373">
        <v>3</v>
      </c>
      <c r="V175" s="373">
        <v>3</v>
      </c>
      <c r="W175" s="373">
        <v>0</v>
      </c>
    </row>
    <row r="176" spans="1:23" ht="15.75">
      <c r="A176" s="372">
        <v>172</v>
      </c>
      <c r="B176" s="373" t="s">
        <v>2557</v>
      </c>
      <c r="C176" s="374" t="s">
        <v>2719</v>
      </c>
      <c r="D176" s="374" t="s">
        <v>2745</v>
      </c>
      <c r="E176" s="375" t="s">
        <v>2747</v>
      </c>
      <c r="F176" s="373">
        <v>1</v>
      </c>
      <c r="G176" s="372">
        <v>1</v>
      </c>
      <c r="H176" s="373">
        <v>0</v>
      </c>
      <c r="I176" s="376"/>
      <c r="J176" s="376">
        <v>0</v>
      </c>
      <c r="K176" s="373">
        <f t="shared" si="0"/>
        <v>0</v>
      </c>
      <c r="L176" s="373">
        <v>2</v>
      </c>
      <c r="M176" s="373">
        <v>2</v>
      </c>
      <c r="N176" s="373">
        <v>0</v>
      </c>
      <c r="O176" s="373">
        <v>1</v>
      </c>
      <c r="P176" s="372">
        <v>1</v>
      </c>
      <c r="Q176" s="373">
        <v>0</v>
      </c>
      <c r="R176" s="376"/>
      <c r="S176" s="373"/>
      <c r="T176" s="377">
        <f t="shared" si="1"/>
        <v>0</v>
      </c>
      <c r="U176" s="373">
        <v>2</v>
      </c>
      <c r="V176" s="373">
        <v>2</v>
      </c>
      <c r="W176" s="373">
        <v>0</v>
      </c>
    </row>
    <row r="177" spans="1:23" ht="15.75">
      <c r="A177" s="372">
        <v>173</v>
      </c>
      <c r="B177" s="373" t="s">
        <v>2557</v>
      </c>
      <c r="C177" s="374" t="s">
        <v>2719</v>
      </c>
      <c r="D177" s="374" t="s">
        <v>2745</v>
      </c>
      <c r="E177" s="375" t="s">
        <v>2748</v>
      </c>
      <c r="F177" s="373">
        <v>1</v>
      </c>
      <c r="G177" s="372">
        <v>0</v>
      </c>
      <c r="H177" s="373">
        <v>1</v>
      </c>
      <c r="I177" s="376"/>
      <c r="J177" s="376">
        <v>0</v>
      </c>
      <c r="K177" s="373">
        <f t="shared" si="0"/>
        <v>0</v>
      </c>
      <c r="L177" s="373">
        <v>2</v>
      </c>
      <c r="M177" s="373">
        <v>2</v>
      </c>
      <c r="N177" s="373">
        <v>0</v>
      </c>
      <c r="O177" s="373">
        <v>1</v>
      </c>
      <c r="P177" s="372">
        <v>0</v>
      </c>
      <c r="Q177" s="373">
        <v>1</v>
      </c>
      <c r="R177" s="376"/>
      <c r="S177" s="373"/>
      <c r="T177" s="377">
        <f t="shared" si="1"/>
        <v>0</v>
      </c>
      <c r="U177" s="373">
        <v>2</v>
      </c>
      <c r="V177" s="373">
        <v>2</v>
      </c>
      <c r="W177" s="373">
        <v>0</v>
      </c>
    </row>
    <row r="178" spans="1:23" ht="15.75">
      <c r="A178" s="372">
        <v>174</v>
      </c>
      <c r="B178" s="373" t="s">
        <v>2557</v>
      </c>
      <c r="C178" s="374" t="s">
        <v>2719</v>
      </c>
      <c r="D178" s="374" t="s">
        <v>2745</v>
      </c>
      <c r="E178" s="375" t="s">
        <v>2749</v>
      </c>
      <c r="F178" s="373">
        <v>1</v>
      </c>
      <c r="G178" s="372">
        <v>0</v>
      </c>
      <c r="H178" s="373">
        <v>1</v>
      </c>
      <c r="I178" s="376"/>
      <c r="J178" s="376">
        <v>0</v>
      </c>
      <c r="K178" s="373">
        <f t="shared" si="0"/>
        <v>0</v>
      </c>
      <c r="L178" s="373">
        <v>2</v>
      </c>
      <c r="M178" s="373">
        <v>2</v>
      </c>
      <c r="N178" s="373">
        <v>0</v>
      </c>
      <c r="O178" s="373">
        <v>1</v>
      </c>
      <c r="P178" s="372">
        <v>0</v>
      </c>
      <c r="Q178" s="373">
        <v>1</v>
      </c>
      <c r="R178" s="376"/>
      <c r="S178" s="373"/>
      <c r="T178" s="377">
        <f t="shared" si="1"/>
        <v>0</v>
      </c>
      <c r="U178" s="373">
        <v>2</v>
      </c>
      <c r="V178" s="373">
        <v>2</v>
      </c>
      <c r="W178" s="373">
        <v>0</v>
      </c>
    </row>
    <row r="179" spans="1:23" ht="15.75">
      <c r="A179" s="372">
        <v>175</v>
      </c>
      <c r="B179" s="373" t="s">
        <v>2557</v>
      </c>
      <c r="C179" s="374" t="s">
        <v>2719</v>
      </c>
      <c r="D179" s="374" t="s">
        <v>2745</v>
      </c>
      <c r="E179" s="375" t="s">
        <v>2750</v>
      </c>
      <c r="F179" s="373">
        <v>1</v>
      </c>
      <c r="G179" s="372">
        <v>0</v>
      </c>
      <c r="H179" s="373">
        <v>1</v>
      </c>
      <c r="I179" s="376"/>
      <c r="J179" s="376">
        <v>0</v>
      </c>
      <c r="K179" s="373">
        <f t="shared" si="0"/>
        <v>0</v>
      </c>
      <c r="L179" s="373">
        <v>3</v>
      </c>
      <c r="M179" s="373">
        <v>3</v>
      </c>
      <c r="N179" s="373">
        <v>0</v>
      </c>
      <c r="O179" s="373">
        <v>1</v>
      </c>
      <c r="P179" s="372">
        <v>0</v>
      </c>
      <c r="Q179" s="373">
        <v>1</v>
      </c>
      <c r="R179" s="376"/>
      <c r="S179" s="373"/>
      <c r="T179" s="377">
        <f t="shared" si="1"/>
        <v>0</v>
      </c>
      <c r="U179" s="373">
        <v>3</v>
      </c>
      <c r="V179" s="373">
        <v>3</v>
      </c>
      <c r="W179" s="373">
        <v>0</v>
      </c>
    </row>
    <row r="180" spans="1:23" ht="15.75">
      <c r="A180" s="372">
        <v>176</v>
      </c>
      <c r="B180" s="373" t="s">
        <v>2557</v>
      </c>
      <c r="C180" s="374" t="s">
        <v>2719</v>
      </c>
      <c r="D180" s="374" t="s">
        <v>2745</v>
      </c>
      <c r="E180" s="375" t="s">
        <v>2751</v>
      </c>
      <c r="F180" s="373">
        <v>1</v>
      </c>
      <c r="G180" s="372">
        <v>1</v>
      </c>
      <c r="H180" s="373">
        <v>0</v>
      </c>
      <c r="I180" s="376"/>
      <c r="J180" s="376">
        <v>0</v>
      </c>
      <c r="K180" s="373">
        <f t="shared" si="0"/>
        <v>0</v>
      </c>
      <c r="L180" s="373">
        <v>2</v>
      </c>
      <c r="M180" s="373">
        <v>2</v>
      </c>
      <c r="N180" s="373">
        <v>0</v>
      </c>
      <c r="O180" s="373">
        <v>1</v>
      </c>
      <c r="P180" s="372">
        <v>1</v>
      </c>
      <c r="Q180" s="373">
        <v>0</v>
      </c>
      <c r="R180" s="376"/>
      <c r="S180" s="373"/>
      <c r="T180" s="377">
        <f t="shared" si="1"/>
        <v>0</v>
      </c>
      <c r="U180" s="373">
        <v>2</v>
      </c>
      <c r="V180" s="373">
        <v>2</v>
      </c>
      <c r="W180" s="373">
        <v>0</v>
      </c>
    </row>
    <row r="181" spans="1:23" ht="15.75">
      <c r="A181" s="372">
        <v>177</v>
      </c>
      <c r="B181" s="373" t="s">
        <v>2557</v>
      </c>
      <c r="C181" s="374" t="s">
        <v>2719</v>
      </c>
      <c r="D181" s="374" t="s">
        <v>2745</v>
      </c>
      <c r="E181" s="375" t="s">
        <v>2752</v>
      </c>
      <c r="F181" s="373">
        <v>1</v>
      </c>
      <c r="G181" s="372">
        <v>1</v>
      </c>
      <c r="H181" s="373">
        <v>0</v>
      </c>
      <c r="I181" s="376"/>
      <c r="J181" s="376">
        <v>0</v>
      </c>
      <c r="K181" s="373">
        <f t="shared" si="0"/>
        <v>0</v>
      </c>
      <c r="L181" s="373">
        <v>4</v>
      </c>
      <c r="M181" s="373">
        <v>4</v>
      </c>
      <c r="N181" s="373">
        <v>0</v>
      </c>
      <c r="O181" s="373">
        <v>1</v>
      </c>
      <c r="P181" s="372">
        <v>1</v>
      </c>
      <c r="Q181" s="373">
        <v>0</v>
      </c>
      <c r="R181" s="376"/>
      <c r="S181" s="373"/>
      <c r="T181" s="377">
        <f t="shared" si="1"/>
        <v>0</v>
      </c>
      <c r="U181" s="373">
        <v>4</v>
      </c>
      <c r="V181" s="373">
        <v>4</v>
      </c>
      <c r="W181" s="373">
        <v>0</v>
      </c>
    </row>
    <row r="182" spans="1:23" ht="15.75">
      <c r="A182" s="372">
        <v>178</v>
      </c>
      <c r="B182" s="373" t="s">
        <v>2557</v>
      </c>
      <c r="C182" s="374" t="s">
        <v>2719</v>
      </c>
      <c r="D182" s="374" t="s">
        <v>2745</v>
      </c>
      <c r="E182" s="375" t="s">
        <v>2753</v>
      </c>
      <c r="F182" s="373">
        <v>0</v>
      </c>
      <c r="G182" s="373">
        <v>0</v>
      </c>
      <c r="H182" s="373">
        <v>0</v>
      </c>
      <c r="I182" s="376"/>
      <c r="J182" s="376">
        <v>0</v>
      </c>
      <c r="K182" s="373">
        <f t="shared" si="0"/>
        <v>0</v>
      </c>
      <c r="L182" s="373">
        <v>2</v>
      </c>
      <c r="M182" s="373">
        <v>2</v>
      </c>
      <c r="N182" s="373">
        <v>0</v>
      </c>
      <c r="O182" s="373">
        <v>0</v>
      </c>
      <c r="P182" s="373">
        <v>0</v>
      </c>
      <c r="Q182" s="373">
        <v>0</v>
      </c>
      <c r="R182" s="376"/>
      <c r="S182" s="373"/>
      <c r="T182" s="377">
        <f t="shared" si="1"/>
        <v>0</v>
      </c>
      <c r="U182" s="373">
        <v>2</v>
      </c>
      <c r="V182" s="373">
        <v>2</v>
      </c>
      <c r="W182" s="373">
        <v>0</v>
      </c>
    </row>
    <row r="183" spans="1:23" ht="15.75">
      <c r="A183" s="372">
        <v>179</v>
      </c>
      <c r="B183" s="373" t="s">
        <v>2557</v>
      </c>
      <c r="C183" s="374" t="s">
        <v>2719</v>
      </c>
      <c r="D183" s="374" t="s">
        <v>2745</v>
      </c>
      <c r="E183" s="375" t="s">
        <v>2754</v>
      </c>
      <c r="F183" s="373">
        <v>1</v>
      </c>
      <c r="G183" s="372">
        <v>1</v>
      </c>
      <c r="H183" s="373">
        <v>0</v>
      </c>
      <c r="I183" s="376"/>
      <c r="J183" s="376">
        <v>0</v>
      </c>
      <c r="K183" s="373">
        <f t="shared" si="0"/>
        <v>0</v>
      </c>
      <c r="L183" s="373">
        <v>3</v>
      </c>
      <c r="M183" s="373">
        <v>3</v>
      </c>
      <c r="N183" s="373">
        <v>0</v>
      </c>
      <c r="O183" s="373">
        <v>1</v>
      </c>
      <c r="P183" s="372">
        <v>1</v>
      </c>
      <c r="Q183" s="373">
        <v>0</v>
      </c>
      <c r="R183" s="376"/>
      <c r="S183" s="373">
        <v>1</v>
      </c>
      <c r="T183" s="377">
        <f t="shared" si="1"/>
        <v>-1</v>
      </c>
      <c r="U183" s="373">
        <v>3</v>
      </c>
      <c r="V183" s="373">
        <v>3</v>
      </c>
      <c r="W183" s="373">
        <v>0</v>
      </c>
    </row>
    <row r="184" spans="1:23" ht="15.75">
      <c r="A184" s="372">
        <v>180</v>
      </c>
      <c r="B184" s="373" t="s">
        <v>2557</v>
      </c>
      <c r="C184" s="374" t="s">
        <v>2719</v>
      </c>
      <c r="D184" s="374" t="s">
        <v>2745</v>
      </c>
      <c r="E184" s="375" t="s">
        <v>2755</v>
      </c>
      <c r="F184" s="373">
        <v>1</v>
      </c>
      <c r="G184" s="372">
        <v>1</v>
      </c>
      <c r="H184" s="373">
        <v>0</v>
      </c>
      <c r="I184" s="376"/>
      <c r="J184" s="376">
        <v>0</v>
      </c>
      <c r="K184" s="373">
        <f t="shared" si="0"/>
        <v>0</v>
      </c>
      <c r="L184" s="373">
        <v>2</v>
      </c>
      <c r="M184" s="373">
        <v>2</v>
      </c>
      <c r="N184" s="373">
        <v>0</v>
      </c>
      <c r="O184" s="373">
        <v>1</v>
      </c>
      <c r="P184" s="372">
        <v>1</v>
      </c>
      <c r="Q184" s="373">
        <v>0</v>
      </c>
      <c r="R184" s="376"/>
      <c r="S184" s="373"/>
      <c r="T184" s="377">
        <f t="shared" si="1"/>
        <v>0</v>
      </c>
      <c r="U184" s="373">
        <v>2</v>
      </c>
      <c r="V184" s="373">
        <v>2</v>
      </c>
      <c r="W184" s="373">
        <v>0</v>
      </c>
    </row>
    <row r="185" spans="1:23" ht="15.75">
      <c r="A185" s="372">
        <v>181</v>
      </c>
      <c r="B185" s="373" t="s">
        <v>2557</v>
      </c>
      <c r="C185" s="374" t="s">
        <v>2719</v>
      </c>
      <c r="D185" s="374" t="s">
        <v>2745</v>
      </c>
      <c r="E185" s="375" t="s">
        <v>2756</v>
      </c>
      <c r="F185" s="373">
        <v>1</v>
      </c>
      <c r="G185" s="372">
        <v>0</v>
      </c>
      <c r="H185" s="373">
        <v>1</v>
      </c>
      <c r="I185" s="376"/>
      <c r="J185" s="376">
        <v>0</v>
      </c>
      <c r="K185" s="373">
        <f t="shared" si="0"/>
        <v>0</v>
      </c>
      <c r="L185" s="373">
        <v>3</v>
      </c>
      <c r="M185" s="373">
        <v>3</v>
      </c>
      <c r="N185" s="373">
        <v>0</v>
      </c>
      <c r="O185" s="373">
        <v>1</v>
      </c>
      <c r="P185" s="372">
        <v>0</v>
      </c>
      <c r="Q185" s="373">
        <v>1</v>
      </c>
      <c r="R185" s="376"/>
      <c r="S185" s="373"/>
      <c r="T185" s="377">
        <f t="shared" si="1"/>
        <v>0</v>
      </c>
      <c r="U185" s="373">
        <v>3</v>
      </c>
      <c r="V185" s="373">
        <v>3</v>
      </c>
      <c r="W185" s="373">
        <v>0</v>
      </c>
    </row>
    <row r="186" spans="1:23" ht="15.75">
      <c r="A186" s="372">
        <v>182</v>
      </c>
      <c r="B186" s="373" t="s">
        <v>2557</v>
      </c>
      <c r="C186" s="374" t="s">
        <v>2719</v>
      </c>
      <c r="D186" s="374" t="s">
        <v>2757</v>
      </c>
      <c r="E186" s="375" t="s">
        <v>2758</v>
      </c>
      <c r="F186" s="373">
        <v>1</v>
      </c>
      <c r="G186" s="372">
        <v>0</v>
      </c>
      <c r="H186" s="373">
        <v>1</v>
      </c>
      <c r="I186" s="376"/>
      <c r="J186" s="376">
        <v>0</v>
      </c>
      <c r="K186" s="373">
        <f t="shared" si="0"/>
        <v>0</v>
      </c>
      <c r="L186" s="373">
        <v>2</v>
      </c>
      <c r="M186" s="373">
        <v>2</v>
      </c>
      <c r="N186" s="373">
        <v>0</v>
      </c>
      <c r="O186" s="373">
        <v>1</v>
      </c>
      <c r="P186" s="372">
        <v>0</v>
      </c>
      <c r="Q186" s="373">
        <v>1</v>
      </c>
      <c r="R186" s="376"/>
      <c r="S186" s="373"/>
      <c r="T186" s="377">
        <f t="shared" si="1"/>
        <v>0</v>
      </c>
      <c r="U186" s="373">
        <v>2</v>
      </c>
      <c r="V186" s="373">
        <v>2</v>
      </c>
      <c r="W186" s="373">
        <v>0</v>
      </c>
    </row>
    <row r="187" spans="1:23" ht="15.75">
      <c r="A187" s="372">
        <v>183</v>
      </c>
      <c r="B187" s="373" t="s">
        <v>2557</v>
      </c>
      <c r="C187" s="374" t="s">
        <v>2719</v>
      </c>
      <c r="D187" s="374" t="s">
        <v>2757</v>
      </c>
      <c r="E187" s="375" t="s">
        <v>2759</v>
      </c>
      <c r="F187" s="373">
        <v>1</v>
      </c>
      <c r="G187" s="372">
        <v>0</v>
      </c>
      <c r="H187" s="373">
        <v>1</v>
      </c>
      <c r="I187" s="376"/>
      <c r="J187" s="376">
        <v>1</v>
      </c>
      <c r="K187" s="373">
        <f t="shared" si="0"/>
        <v>-1</v>
      </c>
      <c r="L187" s="373">
        <v>1</v>
      </c>
      <c r="M187" s="373">
        <v>1</v>
      </c>
      <c r="N187" s="373">
        <v>0</v>
      </c>
      <c r="O187" s="373">
        <v>1</v>
      </c>
      <c r="P187" s="372">
        <v>0</v>
      </c>
      <c r="Q187" s="373">
        <v>1</v>
      </c>
      <c r="R187" s="376"/>
      <c r="S187" s="373">
        <v>1</v>
      </c>
      <c r="T187" s="377">
        <f t="shared" si="1"/>
        <v>-1</v>
      </c>
      <c r="U187" s="373">
        <v>1</v>
      </c>
      <c r="V187" s="373">
        <v>1</v>
      </c>
      <c r="W187" s="373">
        <v>0</v>
      </c>
    </row>
    <row r="188" spans="1:23" ht="15.75">
      <c r="A188" s="372">
        <v>184</v>
      </c>
      <c r="B188" s="373" t="s">
        <v>2557</v>
      </c>
      <c r="C188" s="374" t="s">
        <v>2719</v>
      </c>
      <c r="D188" s="374" t="s">
        <v>2757</v>
      </c>
      <c r="E188" s="375" t="s">
        <v>2760</v>
      </c>
      <c r="F188" s="373">
        <v>1</v>
      </c>
      <c r="G188" s="372">
        <v>1</v>
      </c>
      <c r="H188" s="373">
        <v>0</v>
      </c>
      <c r="I188" s="376"/>
      <c r="J188" s="376">
        <v>0</v>
      </c>
      <c r="K188" s="373">
        <f t="shared" si="0"/>
        <v>0</v>
      </c>
      <c r="L188" s="373">
        <v>0</v>
      </c>
      <c r="M188" s="373">
        <v>0</v>
      </c>
      <c r="N188" s="373">
        <v>0</v>
      </c>
      <c r="O188" s="373">
        <v>1</v>
      </c>
      <c r="P188" s="372">
        <v>1</v>
      </c>
      <c r="Q188" s="373">
        <v>0</v>
      </c>
      <c r="R188" s="376"/>
      <c r="S188" s="373"/>
      <c r="T188" s="377">
        <f t="shared" si="1"/>
        <v>0</v>
      </c>
      <c r="U188" s="373">
        <v>0</v>
      </c>
      <c r="V188" s="373">
        <v>0</v>
      </c>
      <c r="W188" s="373">
        <v>0</v>
      </c>
    </row>
    <row r="189" spans="1:23" ht="15.75">
      <c r="A189" s="372">
        <v>185</v>
      </c>
      <c r="B189" s="373" t="s">
        <v>2557</v>
      </c>
      <c r="C189" s="374" t="s">
        <v>2719</v>
      </c>
      <c r="D189" s="374" t="s">
        <v>2757</v>
      </c>
      <c r="E189" s="375" t="s">
        <v>2757</v>
      </c>
      <c r="F189" s="373">
        <v>0</v>
      </c>
      <c r="G189" s="373">
        <v>0</v>
      </c>
      <c r="H189" s="373">
        <v>0</v>
      </c>
      <c r="I189" s="376">
        <v>2</v>
      </c>
      <c r="J189" s="376">
        <v>0</v>
      </c>
      <c r="K189" s="373">
        <f t="shared" si="0"/>
        <v>2</v>
      </c>
      <c r="L189" s="373">
        <v>2</v>
      </c>
      <c r="M189" s="373">
        <v>2</v>
      </c>
      <c r="N189" s="373">
        <v>0</v>
      </c>
      <c r="O189" s="373">
        <v>0</v>
      </c>
      <c r="P189" s="373">
        <v>0</v>
      </c>
      <c r="Q189" s="373">
        <v>0</v>
      </c>
      <c r="R189" s="376">
        <v>2</v>
      </c>
      <c r="S189" s="373">
        <v>0</v>
      </c>
      <c r="T189" s="377">
        <f t="shared" si="1"/>
        <v>2</v>
      </c>
      <c r="U189" s="373">
        <v>2</v>
      </c>
      <c r="V189" s="373">
        <v>2</v>
      </c>
      <c r="W189" s="373">
        <v>0</v>
      </c>
    </row>
    <row r="190" spans="1:23" ht="15.75">
      <c r="A190" s="372">
        <v>186</v>
      </c>
      <c r="B190" s="373" t="s">
        <v>2557</v>
      </c>
      <c r="C190" s="374" t="s">
        <v>2719</v>
      </c>
      <c r="D190" s="374" t="s">
        <v>2761</v>
      </c>
      <c r="E190" s="375" t="s">
        <v>2762</v>
      </c>
      <c r="F190" s="373">
        <v>1</v>
      </c>
      <c r="G190" s="372">
        <v>0</v>
      </c>
      <c r="H190" s="373">
        <v>1</v>
      </c>
      <c r="I190" s="376"/>
      <c r="J190" s="376">
        <v>0</v>
      </c>
      <c r="K190" s="373">
        <f t="shared" si="0"/>
        <v>0</v>
      </c>
      <c r="L190" s="373">
        <v>1</v>
      </c>
      <c r="M190" s="373">
        <v>1</v>
      </c>
      <c r="N190" s="373">
        <v>0</v>
      </c>
      <c r="O190" s="373">
        <v>1</v>
      </c>
      <c r="P190" s="372">
        <v>0</v>
      </c>
      <c r="Q190" s="373">
        <v>1</v>
      </c>
      <c r="R190" s="376"/>
      <c r="S190" s="373"/>
      <c r="T190" s="377">
        <f t="shared" si="1"/>
        <v>0</v>
      </c>
      <c r="U190" s="373">
        <v>1</v>
      </c>
      <c r="V190" s="373">
        <v>1</v>
      </c>
      <c r="W190" s="373">
        <v>0</v>
      </c>
    </row>
    <row r="191" spans="1:23" ht="15.75">
      <c r="A191" s="372">
        <v>187</v>
      </c>
      <c r="B191" s="373" t="s">
        <v>2557</v>
      </c>
      <c r="C191" s="374" t="s">
        <v>2719</v>
      </c>
      <c r="D191" s="374" t="s">
        <v>2761</v>
      </c>
      <c r="E191" s="375" t="s">
        <v>2763</v>
      </c>
      <c r="F191" s="373">
        <v>1</v>
      </c>
      <c r="G191" s="372">
        <v>1</v>
      </c>
      <c r="H191" s="373">
        <v>0</v>
      </c>
      <c r="I191" s="376"/>
      <c r="J191" s="376">
        <v>0</v>
      </c>
      <c r="K191" s="373">
        <f t="shared" si="0"/>
        <v>0</v>
      </c>
      <c r="L191" s="373">
        <v>2</v>
      </c>
      <c r="M191" s="373">
        <v>2</v>
      </c>
      <c r="N191" s="373">
        <v>0</v>
      </c>
      <c r="O191" s="373">
        <v>1</v>
      </c>
      <c r="P191" s="372">
        <v>1</v>
      </c>
      <c r="Q191" s="373">
        <v>0</v>
      </c>
      <c r="R191" s="376"/>
      <c r="S191" s="373"/>
      <c r="T191" s="377">
        <f t="shared" si="1"/>
        <v>0</v>
      </c>
      <c r="U191" s="373">
        <v>2</v>
      </c>
      <c r="V191" s="373">
        <v>2</v>
      </c>
      <c r="W191" s="373">
        <v>0</v>
      </c>
    </row>
    <row r="192" spans="1:23" ht="15.75">
      <c r="A192" s="372">
        <v>188</v>
      </c>
      <c r="B192" s="373" t="s">
        <v>2557</v>
      </c>
      <c r="C192" s="374" t="s">
        <v>2719</v>
      </c>
      <c r="D192" s="374" t="s">
        <v>2761</v>
      </c>
      <c r="E192" s="375" t="s">
        <v>2764</v>
      </c>
      <c r="F192" s="373">
        <v>1</v>
      </c>
      <c r="G192" s="372">
        <v>0</v>
      </c>
      <c r="H192" s="373">
        <v>1</v>
      </c>
      <c r="I192" s="376"/>
      <c r="J192" s="376">
        <v>1</v>
      </c>
      <c r="K192" s="373">
        <f t="shared" si="0"/>
        <v>-1</v>
      </c>
      <c r="L192" s="373">
        <v>1</v>
      </c>
      <c r="M192" s="373">
        <v>1</v>
      </c>
      <c r="N192" s="373">
        <v>0</v>
      </c>
      <c r="O192" s="373">
        <v>1</v>
      </c>
      <c r="P192" s="372">
        <v>0</v>
      </c>
      <c r="Q192" s="373">
        <v>1</v>
      </c>
      <c r="R192" s="376"/>
      <c r="S192" s="373">
        <v>1</v>
      </c>
      <c r="T192" s="377">
        <f t="shared" si="1"/>
        <v>-1</v>
      </c>
      <c r="U192" s="373">
        <v>1</v>
      </c>
      <c r="V192" s="373">
        <v>1</v>
      </c>
      <c r="W192" s="373">
        <v>0</v>
      </c>
    </row>
    <row r="193" spans="1:23" ht="15.75">
      <c r="A193" s="372">
        <v>189</v>
      </c>
      <c r="B193" s="373" t="s">
        <v>2557</v>
      </c>
      <c r="C193" s="374" t="s">
        <v>2719</v>
      </c>
      <c r="D193" s="374" t="s">
        <v>2761</v>
      </c>
      <c r="E193" s="375" t="s">
        <v>2765</v>
      </c>
      <c r="F193" s="373">
        <v>1</v>
      </c>
      <c r="G193" s="372">
        <v>0</v>
      </c>
      <c r="H193" s="373">
        <v>1</v>
      </c>
      <c r="I193" s="376"/>
      <c r="J193" s="376">
        <v>0</v>
      </c>
      <c r="K193" s="373">
        <f t="shared" si="0"/>
        <v>0</v>
      </c>
      <c r="L193" s="373">
        <v>1</v>
      </c>
      <c r="M193" s="373">
        <v>1</v>
      </c>
      <c r="N193" s="373">
        <v>0</v>
      </c>
      <c r="O193" s="373">
        <v>1</v>
      </c>
      <c r="P193" s="372">
        <v>0</v>
      </c>
      <c r="Q193" s="373">
        <v>1</v>
      </c>
      <c r="R193" s="376"/>
      <c r="S193" s="373"/>
      <c r="T193" s="377">
        <f t="shared" si="1"/>
        <v>0</v>
      </c>
      <c r="U193" s="373">
        <v>1</v>
      </c>
      <c r="V193" s="373">
        <v>1</v>
      </c>
      <c r="W193" s="373">
        <v>0</v>
      </c>
    </row>
    <row r="194" spans="1:23" ht="15.75">
      <c r="A194" s="372">
        <v>190</v>
      </c>
      <c r="B194" s="373" t="s">
        <v>2557</v>
      </c>
      <c r="C194" s="374" t="s">
        <v>2719</v>
      </c>
      <c r="D194" s="374" t="s">
        <v>2761</v>
      </c>
      <c r="E194" s="375" t="s">
        <v>2761</v>
      </c>
      <c r="F194" s="373">
        <v>0</v>
      </c>
      <c r="G194" s="373">
        <v>0</v>
      </c>
      <c r="H194" s="373">
        <v>0</v>
      </c>
      <c r="I194" s="376">
        <v>2</v>
      </c>
      <c r="J194" s="376">
        <v>0</v>
      </c>
      <c r="K194" s="373">
        <f t="shared" si="0"/>
        <v>2</v>
      </c>
      <c r="L194" s="373">
        <v>2</v>
      </c>
      <c r="M194" s="373">
        <v>2</v>
      </c>
      <c r="N194" s="373">
        <v>0</v>
      </c>
      <c r="O194" s="373">
        <v>0</v>
      </c>
      <c r="P194" s="373">
        <v>0</v>
      </c>
      <c r="Q194" s="373">
        <v>0</v>
      </c>
      <c r="R194" s="376">
        <v>2</v>
      </c>
      <c r="S194" s="373">
        <v>0</v>
      </c>
      <c r="T194" s="377">
        <f t="shared" si="1"/>
        <v>2</v>
      </c>
      <c r="U194" s="373">
        <v>2</v>
      </c>
      <c r="V194" s="373">
        <v>2</v>
      </c>
      <c r="W194" s="373">
        <v>0</v>
      </c>
    </row>
    <row r="195" spans="1:23" ht="15.75">
      <c r="A195" s="372">
        <v>191</v>
      </c>
      <c r="B195" s="373" t="s">
        <v>2557</v>
      </c>
      <c r="C195" s="374" t="s">
        <v>2766</v>
      </c>
      <c r="D195" s="374" t="s">
        <v>2767</v>
      </c>
      <c r="E195" s="375" t="s">
        <v>2768</v>
      </c>
      <c r="F195" s="373">
        <v>1</v>
      </c>
      <c r="G195" s="372">
        <v>1</v>
      </c>
      <c r="H195" s="373">
        <v>0</v>
      </c>
      <c r="I195" s="376"/>
      <c r="J195" s="376">
        <v>0</v>
      </c>
      <c r="K195" s="373">
        <f t="shared" si="0"/>
        <v>0</v>
      </c>
      <c r="L195" s="373">
        <v>1</v>
      </c>
      <c r="M195" s="373">
        <v>1</v>
      </c>
      <c r="N195" s="373">
        <v>0</v>
      </c>
      <c r="O195" s="373">
        <v>1</v>
      </c>
      <c r="P195" s="372">
        <v>1</v>
      </c>
      <c r="Q195" s="373">
        <v>0</v>
      </c>
      <c r="R195" s="376"/>
      <c r="S195" s="373"/>
      <c r="T195" s="377">
        <f t="shared" si="1"/>
        <v>0</v>
      </c>
      <c r="U195" s="373">
        <v>1</v>
      </c>
      <c r="V195" s="373">
        <v>1</v>
      </c>
      <c r="W195" s="373">
        <v>0</v>
      </c>
    </row>
    <row r="196" spans="1:23" ht="15.75">
      <c r="A196" s="372">
        <v>192</v>
      </c>
      <c r="B196" s="373" t="s">
        <v>2557</v>
      </c>
      <c r="C196" s="374" t="s">
        <v>2766</v>
      </c>
      <c r="D196" s="374" t="s">
        <v>2767</v>
      </c>
      <c r="E196" s="375" t="s">
        <v>2769</v>
      </c>
      <c r="F196" s="373">
        <v>0</v>
      </c>
      <c r="G196" s="373">
        <v>0</v>
      </c>
      <c r="H196" s="373">
        <v>0</v>
      </c>
      <c r="I196" s="376">
        <v>6</v>
      </c>
      <c r="J196" s="376">
        <v>0</v>
      </c>
      <c r="K196" s="373">
        <f t="shared" si="0"/>
        <v>6</v>
      </c>
      <c r="L196" s="373">
        <v>2</v>
      </c>
      <c r="M196" s="373">
        <v>2</v>
      </c>
      <c r="N196" s="373">
        <v>0</v>
      </c>
      <c r="O196" s="373">
        <v>0</v>
      </c>
      <c r="P196" s="373">
        <v>0</v>
      </c>
      <c r="Q196" s="373">
        <v>0</v>
      </c>
      <c r="R196" s="376">
        <v>6</v>
      </c>
      <c r="S196" s="373">
        <v>0</v>
      </c>
      <c r="T196" s="377">
        <f t="shared" si="1"/>
        <v>6</v>
      </c>
      <c r="U196" s="373">
        <v>2</v>
      </c>
      <c r="V196" s="373">
        <v>2</v>
      </c>
      <c r="W196" s="373">
        <v>0</v>
      </c>
    </row>
    <row r="197" spans="1:23" ht="15.75">
      <c r="A197" s="372">
        <v>193</v>
      </c>
      <c r="B197" s="373" t="s">
        <v>2557</v>
      </c>
      <c r="C197" s="374" t="s">
        <v>2766</v>
      </c>
      <c r="D197" s="374" t="s">
        <v>2767</v>
      </c>
      <c r="E197" s="375" t="s">
        <v>2770</v>
      </c>
      <c r="F197" s="373">
        <v>1</v>
      </c>
      <c r="G197" s="373">
        <v>0</v>
      </c>
      <c r="H197" s="373">
        <v>1</v>
      </c>
      <c r="I197" s="376"/>
      <c r="J197" s="376">
        <v>0</v>
      </c>
      <c r="K197" s="373">
        <f t="shared" si="0"/>
        <v>0</v>
      </c>
      <c r="L197" s="373">
        <v>1</v>
      </c>
      <c r="M197" s="373">
        <v>1</v>
      </c>
      <c r="N197" s="373">
        <v>0</v>
      </c>
      <c r="O197" s="373">
        <v>1</v>
      </c>
      <c r="P197" s="373">
        <v>0</v>
      </c>
      <c r="Q197" s="373">
        <v>1</v>
      </c>
      <c r="R197" s="376"/>
      <c r="S197" s="373"/>
      <c r="T197" s="377">
        <f t="shared" si="1"/>
        <v>0</v>
      </c>
      <c r="U197" s="373">
        <v>1</v>
      </c>
      <c r="V197" s="373">
        <v>1</v>
      </c>
      <c r="W197" s="373">
        <v>0</v>
      </c>
    </row>
    <row r="198" spans="1:23" ht="15.75">
      <c r="A198" s="372">
        <v>194</v>
      </c>
      <c r="B198" s="373" t="s">
        <v>2557</v>
      </c>
      <c r="C198" s="374" t="s">
        <v>2766</v>
      </c>
      <c r="D198" s="374" t="s">
        <v>2767</v>
      </c>
      <c r="E198" s="375" t="s">
        <v>2771</v>
      </c>
      <c r="F198" s="373">
        <v>1</v>
      </c>
      <c r="G198" s="372">
        <v>1</v>
      </c>
      <c r="H198" s="373">
        <v>0</v>
      </c>
      <c r="I198" s="376"/>
      <c r="J198" s="376">
        <v>0</v>
      </c>
      <c r="K198" s="373">
        <f t="shared" si="0"/>
        <v>0</v>
      </c>
      <c r="L198" s="373">
        <v>3</v>
      </c>
      <c r="M198" s="373">
        <v>3</v>
      </c>
      <c r="N198" s="373">
        <v>0</v>
      </c>
      <c r="O198" s="373">
        <v>1</v>
      </c>
      <c r="P198" s="372">
        <v>1</v>
      </c>
      <c r="Q198" s="373">
        <v>0</v>
      </c>
      <c r="R198" s="376"/>
      <c r="S198" s="373"/>
      <c r="T198" s="377">
        <f t="shared" si="1"/>
        <v>0</v>
      </c>
      <c r="U198" s="373">
        <v>3</v>
      </c>
      <c r="V198" s="373">
        <v>3</v>
      </c>
      <c r="W198" s="373">
        <v>0</v>
      </c>
    </row>
    <row r="199" spans="1:23" ht="15.75">
      <c r="A199" s="372">
        <v>195</v>
      </c>
      <c r="B199" s="373" t="s">
        <v>2557</v>
      </c>
      <c r="C199" s="374" t="s">
        <v>2766</v>
      </c>
      <c r="D199" s="374" t="s">
        <v>2767</v>
      </c>
      <c r="E199" s="375" t="s">
        <v>2772</v>
      </c>
      <c r="F199" s="373">
        <v>1</v>
      </c>
      <c r="G199" s="372">
        <v>0</v>
      </c>
      <c r="H199" s="373">
        <v>1</v>
      </c>
      <c r="I199" s="376"/>
      <c r="J199" s="376">
        <v>0</v>
      </c>
      <c r="K199" s="373">
        <f t="shared" si="0"/>
        <v>0</v>
      </c>
      <c r="L199" s="373">
        <v>3</v>
      </c>
      <c r="M199" s="373">
        <v>3</v>
      </c>
      <c r="N199" s="373">
        <v>0</v>
      </c>
      <c r="O199" s="373">
        <v>1</v>
      </c>
      <c r="P199" s="372">
        <v>0</v>
      </c>
      <c r="Q199" s="373">
        <v>1</v>
      </c>
      <c r="R199" s="376"/>
      <c r="S199" s="373"/>
      <c r="T199" s="377">
        <f t="shared" si="1"/>
        <v>0</v>
      </c>
      <c r="U199" s="373">
        <v>3</v>
      </c>
      <c r="V199" s="373">
        <v>3</v>
      </c>
      <c r="W199" s="373">
        <v>0</v>
      </c>
    </row>
    <row r="200" spans="1:23" ht="15.75">
      <c r="A200" s="372">
        <v>196</v>
      </c>
      <c r="B200" s="373" t="s">
        <v>2557</v>
      </c>
      <c r="C200" s="374" t="s">
        <v>2766</v>
      </c>
      <c r="D200" s="374" t="s">
        <v>2767</v>
      </c>
      <c r="E200" s="375" t="s">
        <v>2773</v>
      </c>
      <c r="F200" s="373">
        <v>1</v>
      </c>
      <c r="G200" s="372">
        <v>1</v>
      </c>
      <c r="H200" s="373">
        <v>0</v>
      </c>
      <c r="I200" s="376"/>
      <c r="J200" s="376">
        <v>1</v>
      </c>
      <c r="K200" s="373">
        <f t="shared" si="0"/>
        <v>-1</v>
      </c>
      <c r="L200" s="373">
        <v>4</v>
      </c>
      <c r="M200" s="373">
        <v>4</v>
      </c>
      <c r="N200" s="373">
        <v>0</v>
      </c>
      <c r="O200" s="373">
        <v>1</v>
      </c>
      <c r="P200" s="372">
        <v>1</v>
      </c>
      <c r="Q200" s="373">
        <v>0</v>
      </c>
      <c r="R200" s="376"/>
      <c r="S200" s="373">
        <v>1</v>
      </c>
      <c r="T200" s="377">
        <f t="shared" si="1"/>
        <v>-1</v>
      </c>
      <c r="U200" s="373">
        <v>4</v>
      </c>
      <c r="V200" s="373">
        <v>4</v>
      </c>
      <c r="W200" s="373">
        <v>0</v>
      </c>
    </row>
    <row r="201" spans="1:23" ht="15.75">
      <c r="A201" s="372">
        <v>197</v>
      </c>
      <c r="B201" s="373" t="s">
        <v>2557</v>
      </c>
      <c r="C201" s="374" t="s">
        <v>2766</v>
      </c>
      <c r="D201" s="374" t="s">
        <v>2774</v>
      </c>
      <c r="E201" s="375" t="s">
        <v>2775</v>
      </c>
      <c r="F201" s="373">
        <v>0</v>
      </c>
      <c r="G201" s="373">
        <v>0</v>
      </c>
      <c r="H201" s="373">
        <v>0</v>
      </c>
      <c r="I201" s="376">
        <v>9</v>
      </c>
      <c r="J201" s="376">
        <v>3</v>
      </c>
      <c r="K201" s="373">
        <f t="shared" si="0"/>
        <v>6</v>
      </c>
      <c r="L201" s="373">
        <v>1</v>
      </c>
      <c r="M201" s="373">
        <v>1</v>
      </c>
      <c r="N201" s="373">
        <v>0</v>
      </c>
      <c r="O201" s="373">
        <v>0</v>
      </c>
      <c r="P201" s="373">
        <v>0</v>
      </c>
      <c r="Q201" s="373">
        <v>0</v>
      </c>
      <c r="R201" s="376">
        <v>9</v>
      </c>
      <c r="S201" s="373">
        <v>3</v>
      </c>
      <c r="T201" s="377">
        <f t="shared" si="1"/>
        <v>6</v>
      </c>
      <c r="U201" s="373">
        <v>1</v>
      </c>
      <c r="V201" s="373">
        <v>1</v>
      </c>
      <c r="W201" s="373">
        <v>0</v>
      </c>
    </row>
    <row r="202" spans="1:23" ht="15.75">
      <c r="A202" s="372">
        <v>198</v>
      </c>
      <c r="B202" s="373" t="s">
        <v>2557</v>
      </c>
      <c r="C202" s="374" t="s">
        <v>2766</v>
      </c>
      <c r="D202" s="374" t="s">
        <v>2774</v>
      </c>
      <c r="E202" s="375" t="s">
        <v>2776</v>
      </c>
      <c r="F202" s="373">
        <v>1</v>
      </c>
      <c r="G202" s="372">
        <v>0</v>
      </c>
      <c r="H202" s="373">
        <v>1</v>
      </c>
      <c r="I202" s="376"/>
      <c r="J202" s="376">
        <v>1</v>
      </c>
      <c r="K202" s="373">
        <f t="shared" si="0"/>
        <v>-1</v>
      </c>
      <c r="L202" s="373">
        <v>1</v>
      </c>
      <c r="M202" s="373">
        <v>1</v>
      </c>
      <c r="N202" s="373">
        <v>0</v>
      </c>
      <c r="O202" s="373">
        <v>1</v>
      </c>
      <c r="P202" s="372">
        <v>0</v>
      </c>
      <c r="Q202" s="373">
        <v>1</v>
      </c>
      <c r="R202" s="376"/>
      <c r="S202" s="373">
        <v>1</v>
      </c>
      <c r="T202" s="377">
        <f t="shared" si="1"/>
        <v>-1</v>
      </c>
      <c r="U202" s="373">
        <v>1</v>
      </c>
      <c r="V202" s="373">
        <v>1</v>
      </c>
      <c r="W202" s="373">
        <v>0</v>
      </c>
    </row>
    <row r="203" spans="1:23" ht="15.75">
      <c r="A203" s="372">
        <v>199</v>
      </c>
      <c r="B203" s="373" t="s">
        <v>2557</v>
      </c>
      <c r="C203" s="374" t="s">
        <v>2766</v>
      </c>
      <c r="D203" s="374" t="s">
        <v>2774</v>
      </c>
      <c r="E203" s="375" t="s">
        <v>2777</v>
      </c>
      <c r="F203" s="373">
        <v>1</v>
      </c>
      <c r="G203" s="372">
        <v>1</v>
      </c>
      <c r="H203" s="373">
        <v>0</v>
      </c>
      <c r="I203" s="376"/>
      <c r="J203" s="376">
        <v>0</v>
      </c>
      <c r="K203" s="373">
        <f t="shared" si="0"/>
        <v>0</v>
      </c>
      <c r="L203" s="373">
        <v>2</v>
      </c>
      <c r="M203" s="373">
        <v>2</v>
      </c>
      <c r="N203" s="373">
        <v>0</v>
      </c>
      <c r="O203" s="373">
        <v>1</v>
      </c>
      <c r="P203" s="372">
        <v>1</v>
      </c>
      <c r="Q203" s="373">
        <v>0</v>
      </c>
      <c r="R203" s="376"/>
      <c r="S203" s="373"/>
      <c r="T203" s="377">
        <f t="shared" si="1"/>
        <v>0</v>
      </c>
      <c r="U203" s="373">
        <v>2</v>
      </c>
      <c r="V203" s="373">
        <v>2</v>
      </c>
      <c r="W203" s="373">
        <v>0</v>
      </c>
    </row>
    <row r="204" spans="1:23" ht="15.75">
      <c r="A204" s="372">
        <v>200</v>
      </c>
      <c r="B204" s="373" t="s">
        <v>2557</v>
      </c>
      <c r="C204" s="374" t="s">
        <v>2766</v>
      </c>
      <c r="D204" s="374" t="s">
        <v>2778</v>
      </c>
      <c r="E204" s="375" t="s">
        <v>2779</v>
      </c>
      <c r="F204" s="373">
        <v>1</v>
      </c>
      <c r="G204" s="372">
        <v>0</v>
      </c>
      <c r="H204" s="373">
        <v>1</v>
      </c>
      <c r="I204" s="376"/>
      <c r="J204" s="376">
        <v>0</v>
      </c>
      <c r="K204" s="373">
        <f t="shared" si="0"/>
        <v>0</v>
      </c>
      <c r="L204" s="373">
        <v>1</v>
      </c>
      <c r="M204" s="373">
        <v>1</v>
      </c>
      <c r="N204" s="373">
        <v>0</v>
      </c>
      <c r="O204" s="373">
        <v>1</v>
      </c>
      <c r="P204" s="372">
        <v>0</v>
      </c>
      <c r="Q204" s="373">
        <v>1</v>
      </c>
      <c r="R204" s="376"/>
      <c r="S204" s="373"/>
      <c r="T204" s="377">
        <f t="shared" si="1"/>
        <v>0</v>
      </c>
      <c r="U204" s="373">
        <v>1</v>
      </c>
      <c r="V204" s="373">
        <v>1</v>
      </c>
      <c r="W204" s="373">
        <v>0</v>
      </c>
    </row>
    <row r="205" spans="1:23" ht="15.75">
      <c r="A205" s="372">
        <v>201</v>
      </c>
      <c r="B205" s="373" t="s">
        <v>2557</v>
      </c>
      <c r="C205" s="374" t="s">
        <v>2766</v>
      </c>
      <c r="D205" s="374" t="s">
        <v>2778</v>
      </c>
      <c r="E205" s="375" t="s">
        <v>2780</v>
      </c>
      <c r="F205" s="373">
        <v>0</v>
      </c>
      <c r="G205" s="373">
        <v>0</v>
      </c>
      <c r="H205" s="373">
        <v>0</v>
      </c>
      <c r="I205" s="376">
        <v>1</v>
      </c>
      <c r="J205" s="376">
        <v>0</v>
      </c>
      <c r="K205" s="373">
        <f t="shared" si="0"/>
        <v>1</v>
      </c>
      <c r="L205" s="373">
        <v>1</v>
      </c>
      <c r="M205" s="373">
        <v>1</v>
      </c>
      <c r="N205" s="373">
        <v>0</v>
      </c>
      <c r="O205" s="373">
        <v>0</v>
      </c>
      <c r="P205" s="373">
        <v>0</v>
      </c>
      <c r="Q205" s="373">
        <v>0</v>
      </c>
      <c r="R205" s="376">
        <v>1</v>
      </c>
      <c r="S205" s="373">
        <v>0</v>
      </c>
      <c r="T205" s="377">
        <f t="shared" si="1"/>
        <v>1</v>
      </c>
      <c r="U205" s="373">
        <v>1</v>
      </c>
      <c r="V205" s="373">
        <v>1</v>
      </c>
      <c r="W205" s="373">
        <v>0</v>
      </c>
    </row>
    <row r="206" spans="1:23" ht="15.75">
      <c r="A206" s="372">
        <v>202</v>
      </c>
      <c r="B206" s="373" t="s">
        <v>2557</v>
      </c>
      <c r="C206" s="374" t="s">
        <v>2766</v>
      </c>
      <c r="D206" s="374" t="s">
        <v>2778</v>
      </c>
      <c r="E206" s="375" t="s">
        <v>2781</v>
      </c>
      <c r="F206" s="373">
        <v>1</v>
      </c>
      <c r="G206" s="373">
        <v>0</v>
      </c>
      <c r="H206" s="373">
        <v>1</v>
      </c>
      <c r="I206" s="376"/>
      <c r="J206" s="376">
        <v>0</v>
      </c>
      <c r="K206" s="373">
        <f t="shared" si="0"/>
        <v>0</v>
      </c>
      <c r="L206" s="373">
        <v>1</v>
      </c>
      <c r="M206" s="373">
        <v>1</v>
      </c>
      <c r="N206" s="373">
        <v>0</v>
      </c>
      <c r="O206" s="373">
        <v>1</v>
      </c>
      <c r="P206" s="373">
        <v>0</v>
      </c>
      <c r="Q206" s="373">
        <v>1</v>
      </c>
      <c r="R206" s="376"/>
      <c r="S206" s="373"/>
      <c r="T206" s="377">
        <f t="shared" si="1"/>
        <v>0</v>
      </c>
      <c r="U206" s="373">
        <v>1</v>
      </c>
      <c r="V206" s="373">
        <v>1</v>
      </c>
      <c r="W206" s="373">
        <v>0</v>
      </c>
    </row>
    <row r="207" spans="1:23" ht="15.75">
      <c r="A207" s="372">
        <v>203</v>
      </c>
      <c r="B207" s="373" t="s">
        <v>2557</v>
      </c>
      <c r="C207" s="374" t="s">
        <v>2766</v>
      </c>
      <c r="D207" s="374" t="s">
        <v>2778</v>
      </c>
      <c r="E207" s="375" t="s">
        <v>2782</v>
      </c>
      <c r="F207" s="373">
        <v>1</v>
      </c>
      <c r="G207" s="372">
        <v>1</v>
      </c>
      <c r="H207" s="373">
        <v>0</v>
      </c>
      <c r="I207" s="376"/>
      <c r="J207" s="376">
        <v>0</v>
      </c>
      <c r="K207" s="373">
        <f t="shared" si="0"/>
        <v>0</v>
      </c>
      <c r="L207" s="373">
        <v>1</v>
      </c>
      <c r="M207" s="373">
        <v>1</v>
      </c>
      <c r="N207" s="373">
        <v>0</v>
      </c>
      <c r="O207" s="373">
        <v>1</v>
      </c>
      <c r="P207" s="372">
        <v>1</v>
      </c>
      <c r="Q207" s="373">
        <v>0</v>
      </c>
      <c r="R207" s="376"/>
      <c r="S207" s="373"/>
      <c r="T207" s="377">
        <f t="shared" si="1"/>
        <v>0</v>
      </c>
      <c r="U207" s="373">
        <v>1</v>
      </c>
      <c r="V207" s="373">
        <v>1</v>
      </c>
      <c r="W207" s="373">
        <v>0</v>
      </c>
    </row>
    <row r="208" spans="1:23" ht="15.75">
      <c r="A208" s="372">
        <v>204</v>
      </c>
      <c r="B208" s="373" t="s">
        <v>2557</v>
      </c>
      <c r="C208" s="374" t="s">
        <v>2766</v>
      </c>
      <c r="D208" s="374" t="s">
        <v>2778</v>
      </c>
      <c r="E208" s="375" t="s">
        <v>2783</v>
      </c>
      <c r="F208" s="373">
        <v>1</v>
      </c>
      <c r="G208" s="372">
        <v>1</v>
      </c>
      <c r="H208" s="373">
        <v>0</v>
      </c>
      <c r="I208" s="376"/>
      <c r="J208" s="376">
        <v>1</v>
      </c>
      <c r="K208" s="373">
        <f t="shared" si="0"/>
        <v>-1</v>
      </c>
      <c r="L208" s="373">
        <v>1</v>
      </c>
      <c r="M208" s="373">
        <v>1</v>
      </c>
      <c r="N208" s="373">
        <v>0</v>
      </c>
      <c r="O208" s="373">
        <v>1</v>
      </c>
      <c r="P208" s="372">
        <v>1</v>
      </c>
      <c r="Q208" s="373">
        <v>0</v>
      </c>
      <c r="R208" s="376"/>
      <c r="S208" s="373">
        <v>1</v>
      </c>
      <c r="T208" s="377">
        <f t="shared" si="1"/>
        <v>-1</v>
      </c>
      <c r="U208" s="373">
        <v>1</v>
      </c>
      <c r="V208" s="373">
        <v>1</v>
      </c>
      <c r="W208" s="373">
        <v>0</v>
      </c>
    </row>
    <row r="209" spans="1:23" ht="15.75">
      <c r="A209" s="372">
        <v>205</v>
      </c>
      <c r="B209" s="373" t="s">
        <v>2557</v>
      </c>
      <c r="C209" s="374" t="s">
        <v>2766</v>
      </c>
      <c r="D209" s="374" t="s">
        <v>2778</v>
      </c>
      <c r="E209" s="375" t="s">
        <v>2784</v>
      </c>
      <c r="F209" s="373">
        <v>1</v>
      </c>
      <c r="G209" s="372">
        <v>1</v>
      </c>
      <c r="H209" s="373">
        <v>0</v>
      </c>
      <c r="I209" s="376"/>
      <c r="J209" s="376">
        <v>0</v>
      </c>
      <c r="K209" s="373">
        <f t="shared" si="0"/>
        <v>0</v>
      </c>
      <c r="L209" s="373">
        <v>1</v>
      </c>
      <c r="M209" s="373">
        <v>0</v>
      </c>
      <c r="N209" s="373">
        <v>1</v>
      </c>
      <c r="O209" s="373">
        <v>1</v>
      </c>
      <c r="P209" s="372">
        <v>1</v>
      </c>
      <c r="Q209" s="373">
        <v>0</v>
      </c>
      <c r="R209" s="376"/>
      <c r="S209" s="373"/>
      <c r="T209" s="377">
        <f t="shared" si="1"/>
        <v>0</v>
      </c>
      <c r="U209" s="373">
        <v>1</v>
      </c>
      <c r="V209" s="373">
        <v>0</v>
      </c>
      <c r="W209" s="373">
        <v>1</v>
      </c>
    </row>
    <row r="210" spans="1:23" ht="15.75">
      <c r="A210" s="372">
        <v>206</v>
      </c>
      <c r="B210" s="373" t="s">
        <v>2557</v>
      </c>
      <c r="C210" s="374" t="s">
        <v>2766</v>
      </c>
      <c r="D210" s="374" t="s">
        <v>2785</v>
      </c>
      <c r="E210" s="375" t="s">
        <v>2786</v>
      </c>
      <c r="F210" s="373">
        <v>1</v>
      </c>
      <c r="G210" s="372">
        <v>0</v>
      </c>
      <c r="H210" s="373">
        <v>1</v>
      </c>
      <c r="I210" s="376"/>
      <c r="J210" s="376">
        <v>0</v>
      </c>
      <c r="K210" s="373">
        <f t="shared" si="0"/>
        <v>0</v>
      </c>
      <c r="L210" s="373">
        <v>1</v>
      </c>
      <c r="M210" s="373">
        <v>1</v>
      </c>
      <c r="N210" s="373">
        <v>0</v>
      </c>
      <c r="O210" s="373">
        <v>1</v>
      </c>
      <c r="P210" s="372">
        <v>0</v>
      </c>
      <c r="Q210" s="373">
        <v>1</v>
      </c>
      <c r="R210" s="376"/>
      <c r="S210" s="373"/>
      <c r="T210" s="377">
        <f t="shared" si="1"/>
        <v>0</v>
      </c>
      <c r="U210" s="373">
        <v>1</v>
      </c>
      <c r="V210" s="373">
        <v>1</v>
      </c>
      <c r="W210" s="373">
        <v>0</v>
      </c>
    </row>
    <row r="211" spans="1:23" ht="15.75">
      <c r="A211" s="372">
        <v>207</v>
      </c>
      <c r="B211" s="373" t="s">
        <v>2557</v>
      </c>
      <c r="C211" s="374" t="s">
        <v>2766</v>
      </c>
      <c r="D211" s="374" t="s">
        <v>2785</v>
      </c>
      <c r="E211" s="375" t="s">
        <v>2785</v>
      </c>
      <c r="F211" s="373">
        <v>0</v>
      </c>
      <c r="G211" s="373">
        <v>0</v>
      </c>
      <c r="H211" s="373">
        <v>0</v>
      </c>
      <c r="I211" s="376">
        <v>2</v>
      </c>
      <c r="J211" s="376">
        <v>0</v>
      </c>
      <c r="K211" s="373">
        <f t="shared" si="0"/>
        <v>2</v>
      </c>
      <c r="L211" s="373">
        <v>1</v>
      </c>
      <c r="M211" s="373">
        <v>1</v>
      </c>
      <c r="N211" s="373">
        <v>0</v>
      </c>
      <c r="O211" s="373">
        <v>0</v>
      </c>
      <c r="P211" s="373">
        <v>0</v>
      </c>
      <c r="Q211" s="373">
        <v>0</v>
      </c>
      <c r="R211" s="376">
        <v>2</v>
      </c>
      <c r="S211" s="373">
        <v>0</v>
      </c>
      <c r="T211" s="377">
        <f t="shared" si="1"/>
        <v>2</v>
      </c>
      <c r="U211" s="373">
        <v>1</v>
      </c>
      <c r="V211" s="373">
        <v>0</v>
      </c>
      <c r="W211" s="373">
        <v>1</v>
      </c>
    </row>
    <row r="212" spans="1:23" ht="15.75">
      <c r="A212" s="372">
        <v>208</v>
      </c>
      <c r="B212" s="373" t="s">
        <v>2557</v>
      </c>
      <c r="C212" s="374" t="s">
        <v>2766</v>
      </c>
      <c r="D212" s="374" t="s">
        <v>2785</v>
      </c>
      <c r="E212" s="375" t="s">
        <v>2787</v>
      </c>
      <c r="F212" s="373">
        <v>1</v>
      </c>
      <c r="G212" s="372">
        <v>1</v>
      </c>
      <c r="H212" s="373">
        <v>0</v>
      </c>
      <c r="I212" s="376"/>
      <c r="J212" s="376">
        <v>1</v>
      </c>
      <c r="K212" s="373">
        <f t="shared" si="0"/>
        <v>-1</v>
      </c>
      <c r="L212" s="373">
        <v>2</v>
      </c>
      <c r="M212" s="373">
        <v>2</v>
      </c>
      <c r="N212" s="373">
        <v>0</v>
      </c>
      <c r="O212" s="373">
        <v>1</v>
      </c>
      <c r="P212" s="372">
        <v>1</v>
      </c>
      <c r="Q212" s="373">
        <v>0</v>
      </c>
      <c r="R212" s="376"/>
      <c r="S212" s="373">
        <v>1</v>
      </c>
      <c r="T212" s="377">
        <f t="shared" si="1"/>
        <v>-1</v>
      </c>
      <c r="U212" s="373">
        <v>2</v>
      </c>
      <c r="V212" s="373">
        <v>2</v>
      </c>
      <c r="W212" s="373">
        <v>0</v>
      </c>
    </row>
    <row r="213" spans="1:23" ht="15.75">
      <c r="A213" s="372">
        <v>209</v>
      </c>
      <c r="B213" s="373" t="s">
        <v>2557</v>
      </c>
      <c r="C213" s="374" t="s">
        <v>2766</v>
      </c>
      <c r="D213" s="374" t="s">
        <v>2788</v>
      </c>
      <c r="E213" s="375" t="s">
        <v>2269</v>
      </c>
      <c r="F213" s="373">
        <v>1</v>
      </c>
      <c r="G213" s="372">
        <v>0</v>
      </c>
      <c r="H213" s="373">
        <v>1</v>
      </c>
      <c r="I213" s="376"/>
      <c r="J213" s="376">
        <v>0</v>
      </c>
      <c r="K213" s="373">
        <f t="shared" si="0"/>
        <v>0</v>
      </c>
      <c r="L213" s="373">
        <v>2</v>
      </c>
      <c r="M213" s="373">
        <v>2</v>
      </c>
      <c r="N213" s="373">
        <v>0</v>
      </c>
      <c r="O213" s="373">
        <v>1</v>
      </c>
      <c r="P213" s="372">
        <v>0</v>
      </c>
      <c r="Q213" s="373">
        <v>1</v>
      </c>
      <c r="R213" s="376"/>
      <c r="S213" s="373"/>
      <c r="T213" s="377">
        <f t="shared" si="1"/>
        <v>0</v>
      </c>
      <c r="U213" s="373">
        <v>2</v>
      </c>
      <c r="V213" s="373">
        <v>2</v>
      </c>
      <c r="W213" s="373">
        <v>0</v>
      </c>
    </row>
    <row r="214" spans="1:23" ht="15.75">
      <c r="A214" s="372">
        <v>210</v>
      </c>
      <c r="B214" s="373" t="s">
        <v>2557</v>
      </c>
      <c r="C214" s="374" t="s">
        <v>2766</v>
      </c>
      <c r="D214" s="374" t="s">
        <v>2788</v>
      </c>
      <c r="E214" s="375" t="s">
        <v>2788</v>
      </c>
      <c r="F214" s="373">
        <v>0</v>
      </c>
      <c r="G214" s="373">
        <v>0</v>
      </c>
      <c r="H214" s="373">
        <v>0</v>
      </c>
      <c r="I214" s="376">
        <v>7</v>
      </c>
      <c r="J214" s="376">
        <v>6</v>
      </c>
      <c r="K214" s="373">
        <f t="shared" si="0"/>
        <v>1</v>
      </c>
      <c r="L214" s="373">
        <v>1</v>
      </c>
      <c r="M214" s="373">
        <v>1</v>
      </c>
      <c r="N214" s="373">
        <v>0</v>
      </c>
      <c r="O214" s="373">
        <v>0</v>
      </c>
      <c r="P214" s="373">
        <v>0</v>
      </c>
      <c r="Q214" s="373">
        <v>0</v>
      </c>
      <c r="R214" s="376">
        <v>7</v>
      </c>
      <c r="S214" s="373">
        <v>6</v>
      </c>
      <c r="T214" s="377">
        <f t="shared" si="1"/>
        <v>1</v>
      </c>
      <c r="U214" s="373">
        <v>1</v>
      </c>
      <c r="V214" s="373">
        <v>1</v>
      </c>
      <c r="W214" s="373">
        <v>0</v>
      </c>
    </row>
    <row r="215" spans="1:23" ht="15.75">
      <c r="A215" s="372">
        <v>211</v>
      </c>
      <c r="B215" s="373" t="s">
        <v>2557</v>
      </c>
      <c r="C215" s="374" t="s">
        <v>2766</v>
      </c>
      <c r="D215" s="374" t="s">
        <v>2788</v>
      </c>
      <c r="E215" s="375" t="s">
        <v>2789</v>
      </c>
      <c r="F215" s="373">
        <v>1</v>
      </c>
      <c r="G215" s="372">
        <v>1</v>
      </c>
      <c r="H215" s="373">
        <v>0</v>
      </c>
      <c r="I215" s="376"/>
      <c r="J215" s="376">
        <v>0</v>
      </c>
      <c r="K215" s="373">
        <f t="shared" si="0"/>
        <v>0</v>
      </c>
      <c r="L215" s="373">
        <v>2</v>
      </c>
      <c r="M215" s="373">
        <v>2</v>
      </c>
      <c r="N215" s="373">
        <v>0</v>
      </c>
      <c r="O215" s="373">
        <v>1</v>
      </c>
      <c r="P215" s="372">
        <v>1</v>
      </c>
      <c r="Q215" s="373">
        <v>0</v>
      </c>
      <c r="R215" s="376"/>
      <c r="S215" s="373"/>
      <c r="T215" s="377">
        <f t="shared" si="1"/>
        <v>0</v>
      </c>
      <c r="U215" s="373">
        <v>2</v>
      </c>
      <c r="V215" s="373">
        <v>2</v>
      </c>
      <c r="W215" s="373">
        <v>0</v>
      </c>
    </row>
    <row r="216" spans="1:23" ht="15.75">
      <c r="A216" s="372">
        <v>212</v>
      </c>
      <c r="B216" s="373" t="s">
        <v>2557</v>
      </c>
      <c r="C216" s="374" t="s">
        <v>2766</v>
      </c>
      <c r="D216" s="374" t="s">
        <v>2788</v>
      </c>
      <c r="E216" s="375" t="s">
        <v>2790</v>
      </c>
      <c r="F216" s="373">
        <v>1</v>
      </c>
      <c r="G216" s="372">
        <v>1</v>
      </c>
      <c r="H216" s="373">
        <v>0</v>
      </c>
      <c r="I216" s="376"/>
      <c r="J216" s="376">
        <v>0</v>
      </c>
      <c r="K216" s="373">
        <f t="shared" si="0"/>
        <v>0</v>
      </c>
      <c r="L216" s="373">
        <v>1</v>
      </c>
      <c r="M216" s="373">
        <v>1</v>
      </c>
      <c r="N216" s="373">
        <v>0</v>
      </c>
      <c r="O216" s="373">
        <v>1</v>
      </c>
      <c r="P216" s="372">
        <v>1</v>
      </c>
      <c r="Q216" s="373">
        <v>0</v>
      </c>
      <c r="R216" s="376"/>
      <c r="S216" s="373"/>
      <c r="T216" s="377">
        <f t="shared" si="1"/>
        <v>0</v>
      </c>
      <c r="U216" s="373">
        <v>1</v>
      </c>
      <c r="V216" s="373">
        <v>1</v>
      </c>
      <c r="W216" s="373">
        <v>0</v>
      </c>
    </row>
    <row r="217" spans="1:23" ht="15.75">
      <c r="A217" s="372">
        <v>213</v>
      </c>
      <c r="B217" s="373" t="s">
        <v>2557</v>
      </c>
      <c r="C217" s="374" t="s">
        <v>2766</v>
      </c>
      <c r="D217" s="374" t="s">
        <v>2788</v>
      </c>
      <c r="E217" s="375" t="s">
        <v>2791</v>
      </c>
      <c r="F217" s="373">
        <v>1</v>
      </c>
      <c r="G217" s="372">
        <v>1</v>
      </c>
      <c r="H217" s="373">
        <v>0</v>
      </c>
      <c r="I217" s="376"/>
      <c r="J217" s="376">
        <v>1</v>
      </c>
      <c r="K217" s="373">
        <f t="shared" si="0"/>
        <v>-1</v>
      </c>
      <c r="L217" s="373">
        <v>1</v>
      </c>
      <c r="M217" s="373">
        <v>1</v>
      </c>
      <c r="N217" s="373">
        <v>0</v>
      </c>
      <c r="O217" s="373">
        <v>1</v>
      </c>
      <c r="P217" s="372">
        <v>1</v>
      </c>
      <c r="Q217" s="373">
        <v>0</v>
      </c>
      <c r="R217" s="376"/>
      <c r="S217" s="373">
        <v>1</v>
      </c>
      <c r="T217" s="377">
        <f t="shared" si="1"/>
        <v>-1</v>
      </c>
      <c r="U217" s="373">
        <v>1</v>
      </c>
      <c r="V217" s="373">
        <v>1</v>
      </c>
      <c r="W217" s="373">
        <v>0</v>
      </c>
    </row>
    <row r="218" spans="1:23" ht="15.75">
      <c r="A218" s="372">
        <v>214</v>
      </c>
      <c r="B218" s="373" t="s">
        <v>2557</v>
      </c>
      <c r="C218" s="374" t="s">
        <v>2766</v>
      </c>
      <c r="D218" s="374" t="s">
        <v>2788</v>
      </c>
      <c r="E218" s="375" t="s">
        <v>2792</v>
      </c>
      <c r="F218" s="373">
        <v>1</v>
      </c>
      <c r="G218" s="372">
        <v>1</v>
      </c>
      <c r="H218" s="373">
        <v>0</v>
      </c>
      <c r="I218" s="376"/>
      <c r="J218" s="376">
        <v>1</v>
      </c>
      <c r="K218" s="373">
        <f t="shared" si="0"/>
        <v>-1</v>
      </c>
      <c r="L218" s="373">
        <v>1</v>
      </c>
      <c r="M218" s="373">
        <v>1</v>
      </c>
      <c r="N218" s="373">
        <v>0</v>
      </c>
      <c r="O218" s="373">
        <v>1</v>
      </c>
      <c r="P218" s="372">
        <v>1</v>
      </c>
      <c r="Q218" s="373">
        <v>0</v>
      </c>
      <c r="R218" s="376"/>
      <c r="S218" s="373">
        <v>1</v>
      </c>
      <c r="T218" s="377">
        <f t="shared" si="1"/>
        <v>-1</v>
      </c>
      <c r="U218" s="373">
        <v>1</v>
      </c>
      <c r="V218" s="373">
        <v>1</v>
      </c>
      <c r="W218" s="373">
        <v>0</v>
      </c>
    </row>
    <row r="219" spans="1:23" ht="15.75">
      <c r="A219" s="372">
        <v>215</v>
      </c>
      <c r="B219" s="373" t="s">
        <v>2557</v>
      </c>
      <c r="C219" s="374" t="s">
        <v>2766</v>
      </c>
      <c r="D219" s="374" t="s">
        <v>2788</v>
      </c>
      <c r="E219" s="375" t="s">
        <v>2793</v>
      </c>
      <c r="F219" s="373">
        <v>1</v>
      </c>
      <c r="G219" s="372">
        <v>1</v>
      </c>
      <c r="H219" s="373">
        <v>0</v>
      </c>
      <c r="I219" s="376"/>
      <c r="J219" s="376">
        <v>1</v>
      </c>
      <c r="K219" s="373">
        <f t="shared" si="0"/>
        <v>-1</v>
      </c>
      <c r="L219" s="373">
        <v>1</v>
      </c>
      <c r="M219" s="373">
        <v>1</v>
      </c>
      <c r="N219" s="373">
        <v>0</v>
      </c>
      <c r="O219" s="373">
        <v>1</v>
      </c>
      <c r="P219" s="372">
        <v>1</v>
      </c>
      <c r="Q219" s="373">
        <v>0</v>
      </c>
      <c r="R219" s="376"/>
      <c r="S219" s="373">
        <v>1</v>
      </c>
      <c r="T219" s="377">
        <f t="shared" si="1"/>
        <v>-1</v>
      </c>
      <c r="U219" s="373">
        <v>1</v>
      </c>
      <c r="V219" s="373">
        <v>1</v>
      </c>
      <c r="W219" s="373">
        <v>0</v>
      </c>
    </row>
    <row r="220" spans="1:23" ht="15.75">
      <c r="A220" s="372">
        <v>216</v>
      </c>
      <c r="B220" s="373" t="s">
        <v>2557</v>
      </c>
      <c r="C220" s="374" t="s">
        <v>2766</v>
      </c>
      <c r="D220" s="374" t="s">
        <v>2794</v>
      </c>
      <c r="E220" s="375" t="s">
        <v>2795</v>
      </c>
      <c r="F220" s="373">
        <v>1</v>
      </c>
      <c r="G220" s="372">
        <v>0</v>
      </c>
      <c r="H220" s="373">
        <v>1</v>
      </c>
      <c r="I220" s="376"/>
      <c r="J220" s="376">
        <v>0</v>
      </c>
      <c r="K220" s="373">
        <f t="shared" si="0"/>
        <v>0</v>
      </c>
      <c r="L220" s="373">
        <v>1</v>
      </c>
      <c r="M220" s="373">
        <v>1</v>
      </c>
      <c r="N220" s="373">
        <v>0</v>
      </c>
      <c r="O220" s="373">
        <v>1</v>
      </c>
      <c r="P220" s="372">
        <v>0</v>
      </c>
      <c r="Q220" s="373">
        <v>1</v>
      </c>
      <c r="R220" s="376"/>
      <c r="S220" s="373"/>
      <c r="T220" s="377">
        <f t="shared" si="1"/>
        <v>0</v>
      </c>
      <c r="U220" s="373">
        <v>1</v>
      </c>
      <c r="V220" s="373">
        <v>1</v>
      </c>
      <c r="W220" s="373">
        <v>0</v>
      </c>
    </row>
    <row r="221" spans="1:23" ht="15.75">
      <c r="A221" s="372">
        <v>217</v>
      </c>
      <c r="B221" s="373" t="s">
        <v>2557</v>
      </c>
      <c r="C221" s="374" t="s">
        <v>2766</v>
      </c>
      <c r="D221" s="374" t="s">
        <v>2794</v>
      </c>
      <c r="E221" s="375" t="s">
        <v>2796</v>
      </c>
      <c r="F221" s="373">
        <v>1</v>
      </c>
      <c r="G221" s="372">
        <v>1</v>
      </c>
      <c r="H221" s="373">
        <v>0</v>
      </c>
      <c r="I221" s="376"/>
      <c r="J221" s="376">
        <v>1</v>
      </c>
      <c r="K221" s="373">
        <f t="shared" si="0"/>
        <v>-1</v>
      </c>
      <c r="L221" s="373">
        <v>1</v>
      </c>
      <c r="M221" s="373">
        <v>1</v>
      </c>
      <c r="N221" s="373">
        <v>0</v>
      </c>
      <c r="O221" s="373">
        <v>1</v>
      </c>
      <c r="P221" s="372">
        <v>1</v>
      </c>
      <c r="Q221" s="373">
        <v>0</v>
      </c>
      <c r="R221" s="376"/>
      <c r="S221" s="373">
        <v>1</v>
      </c>
      <c r="T221" s="377">
        <f t="shared" si="1"/>
        <v>-1</v>
      </c>
      <c r="U221" s="373">
        <v>1</v>
      </c>
      <c r="V221" s="373">
        <v>0</v>
      </c>
      <c r="W221" s="373">
        <v>1</v>
      </c>
    </row>
    <row r="222" spans="1:23" ht="15.75">
      <c r="A222" s="372">
        <v>218</v>
      </c>
      <c r="B222" s="373" t="s">
        <v>2557</v>
      </c>
      <c r="C222" s="374" t="s">
        <v>2766</v>
      </c>
      <c r="D222" s="374" t="s">
        <v>2794</v>
      </c>
      <c r="E222" s="375" t="s">
        <v>2797</v>
      </c>
      <c r="F222" s="373">
        <v>1</v>
      </c>
      <c r="G222" s="372">
        <v>1</v>
      </c>
      <c r="H222" s="373">
        <v>0</v>
      </c>
      <c r="I222" s="376"/>
      <c r="J222" s="376">
        <v>1</v>
      </c>
      <c r="K222" s="373">
        <f t="shared" si="0"/>
        <v>-1</v>
      </c>
      <c r="L222" s="373">
        <v>1</v>
      </c>
      <c r="M222" s="373">
        <v>1</v>
      </c>
      <c r="N222" s="373">
        <v>0</v>
      </c>
      <c r="O222" s="373">
        <v>1</v>
      </c>
      <c r="P222" s="372">
        <v>1</v>
      </c>
      <c r="Q222" s="373">
        <v>0</v>
      </c>
      <c r="R222" s="376"/>
      <c r="S222" s="373">
        <v>1</v>
      </c>
      <c r="T222" s="377">
        <f t="shared" si="1"/>
        <v>-1</v>
      </c>
      <c r="U222" s="373">
        <v>1</v>
      </c>
      <c r="V222" s="373">
        <v>1</v>
      </c>
      <c r="W222" s="373">
        <v>0</v>
      </c>
    </row>
    <row r="223" spans="1:23" ht="15.75">
      <c r="A223" s="372">
        <v>219</v>
      </c>
      <c r="B223" s="373" t="s">
        <v>2557</v>
      </c>
      <c r="C223" s="374" t="s">
        <v>2766</v>
      </c>
      <c r="D223" s="374" t="s">
        <v>2794</v>
      </c>
      <c r="E223" s="375" t="s">
        <v>2798</v>
      </c>
      <c r="F223" s="373">
        <v>1</v>
      </c>
      <c r="G223" s="372">
        <v>1</v>
      </c>
      <c r="H223" s="373">
        <v>0</v>
      </c>
      <c r="I223" s="376"/>
      <c r="J223" s="376">
        <v>0</v>
      </c>
      <c r="K223" s="373">
        <f t="shared" si="0"/>
        <v>0</v>
      </c>
      <c r="L223" s="373">
        <v>2</v>
      </c>
      <c r="M223" s="373">
        <v>2</v>
      </c>
      <c r="N223" s="373">
        <v>0</v>
      </c>
      <c r="O223" s="373">
        <v>1</v>
      </c>
      <c r="P223" s="372">
        <v>1</v>
      </c>
      <c r="Q223" s="373">
        <v>0</v>
      </c>
      <c r="R223" s="376"/>
      <c r="S223" s="373"/>
      <c r="T223" s="377">
        <f t="shared" si="1"/>
        <v>0</v>
      </c>
      <c r="U223" s="373">
        <v>2</v>
      </c>
      <c r="V223" s="373">
        <v>2</v>
      </c>
      <c r="W223" s="373">
        <v>0</v>
      </c>
    </row>
    <row r="224" spans="1:23" ht="15.75">
      <c r="A224" s="372">
        <v>220</v>
      </c>
      <c r="B224" s="373" t="s">
        <v>2557</v>
      </c>
      <c r="C224" s="374" t="s">
        <v>2766</v>
      </c>
      <c r="D224" s="374" t="s">
        <v>2794</v>
      </c>
      <c r="E224" s="375" t="s">
        <v>2799</v>
      </c>
      <c r="F224" s="373">
        <v>0</v>
      </c>
      <c r="G224" s="373">
        <v>0</v>
      </c>
      <c r="H224" s="373">
        <v>0</v>
      </c>
      <c r="I224" s="376">
        <v>8</v>
      </c>
      <c r="J224" s="376">
        <v>2</v>
      </c>
      <c r="K224" s="373">
        <f t="shared" si="0"/>
        <v>6</v>
      </c>
      <c r="L224" s="373">
        <v>2</v>
      </c>
      <c r="M224" s="373">
        <v>2</v>
      </c>
      <c r="N224" s="373">
        <v>0</v>
      </c>
      <c r="O224" s="373">
        <v>0</v>
      </c>
      <c r="P224" s="373">
        <v>0</v>
      </c>
      <c r="Q224" s="373">
        <v>0</v>
      </c>
      <c r="R224" s="376">
        <v>8</v>
      </c>
      <c r="S224" s="373">
        <v>1</v>
      </c>
      <c r="T224" s="377">
        <f t="shared" si="1"/>
        <v>7</v>
      </c>
      <c r="U224" s="373">
        <v>2</v>
      </c>
      <c r="V224" s="373">
        <v>0</v>
      </c>
      <c r="W224" s="373">
        <v>2</v>
      </c>
    </row>
    <row r="225" spans="1:23" ht="15.75">
      <c r="A225" s="372">
        <v>221</v>
      </c>
      <c r="B225" s="373" t="s">
        <v>2557</v>
      </c>
      <c r="C225" s="374" t="s">
        <v>2766</v>
      </c>
      <c r="D225" s="374" t="s">
        <v>2794</v>
      </c>
      <c r="E225" s="375" t="s">
        <v>2800</v>
      </c>
      <c r="F225" s="373">
        <v>1</v>
      </c>
      <c r="G225" s="372">
        <v>1</v>
      </c>
      <c r="H225" s="373">
        <v>0</v>
      </c>
      <c r="I225" s="376"/>
      <c r="J225" s="376">
        <v>0</v>
      </c>
      <c r="K225" s="373">
        <f t="shared" si="0"/>
        <v>0</v>
      </c>
      <c r="L225" s="373">
        <v>3</v>
      </c>
      <c r="M225" s="373">
        <v>3</v>
      </c>
      <c r="N225" s="373">
        <v>0</v>
      </c>
      <c r="O225" s="373">
        <v>1</v>
      </c>
      <c r="P225" s="372">
        <v>1</v>
      </c>
      <c r="Q225" s="373">
        <v>0</v>
      </c>
      <c r="R225" s="376"/>
      <c r="S225" s="373"/>
      <c r="T225" s="377">
        <f t="shared" si="1"/>
        <v>0</v>
      </c>
      <c r="U225" s="373">
        <v>3</v>
      </c>
      <c r="V225" s="373">
        <v>3</v>
      </c>
      <c r="W225" s="373">
        <v>0</v>
      </c>
    </row>
    <row r="226" spans="1:23" ht="15.75">
      <c r="A226" s="372">
        <v>222</v>
      </c>
      <c r="B226" s="373" t="s">
        <v>2557</v>
      </c>
      <c r="C226" s="374" t="s">
        <v>2766</v>
      </c>
      <c r="D226" s="374" t="s">
        <v>2794</v>
      </c>
      <c r="E226" s="375" t="s">
        <v>2801</v>
      </c>
      <c r="F226" s="373">
        <v>1</v>
      </c>
      <c r="G226" s="372">
        <v>1</v>
      </c>
      <c r="H226" s="373">
        <v>0</v>
      </c>
      <c r="I226" s="376"/>
      <c r="J226" s="376">
        <v>0</v>
      </c>
      <c r="K226" s="373">
        <f t="shared" si="0"/>
        <v>0</v>
      </c>
      <c r="L226" s="373">
        <v>2</v>
      </c>
      <c r="M226" s="373">
        <v>1</v>
      </c>
      <c r="N226" s="373">
        <v>1</v>
      </c>
      <c r="O226" s="373">
        <v>1</v>
      </c>
      <c r="P226" s="372">
        <v>1</v>
      </c>
      <c r="Q226" s="373">
        <v>0</v>
      </c>
      <c r="R226" s="376"/>
      <c r="S226" s="373"/>
      <c r="T226" s="377">
        <f t="shared" si="1"/>
        <v>0</v>
      </c>
      <c r="U226" s="373">
        <v>2</v>
      </c>
      <c r="V226" s="373">
        <v>1</v>
      </c>
      <c r="W226" s="373">
        <v>1</v>
      </c>
    </row>
    <row r="227" spans="1:23" ht="15.75">
      <c r="A227" s="372">
        <v>223</v>
      </c>
      <c r="B227" s="373" t="s">
        <v>2557</v>
      </c>
      <c r="C227" s="374" t="s">
        <v>2766</v>
      </c>
      <c r="D227" s="374" t="s">
        <v>2794</v>
      </c>
      <c r="E227" s="375" t="s">
        <v>2802</v>
      </c>
      <c r="F227" s="373">
        <v>1</v>
      </c>
      <c r="G227" s="372">
        <v>1</v>
      </c>
      <c r="H227" s="373">
        <v>0</v>
      </c>
      <c r="I227" s="376"/>
      <c r="J227" s="376">
        <v>0</v>
      </c>
      <c r="K227" s="373">
        <f t="shared" si="0"/>
        <v>0</v>
      </c>
      <c r="L227" s="373">
        <v>2</v>
      </c>
      <c r="M227" s="373">
        <v>2</v>
      </c>
      <c r="N227" s="373">
        <v>0</v>
      </c>
      <c r="O227" s="373">
        <v>1</v>
      </c>
      <c r="P227" s="372">
        <v>1</v>
      </c>
      <c r="Q227" s="373">
        <v>0</v>
      </c>
      <c r="R227" s="376"/>
      <c r="S227" s="373"/>
      <c r="T227" s="377">
        <f t="shared" si="1"/>
        <v>0</v>
      </c>
      <c r="U227" s="373">
        <v>2</v>
      </c>
      <c r="V227" s="373">
        <v>2</v>
      </c>
      <c r="W227" s="373">
        <v>0</v>
      </c>
    </row>
    <row r="228" spans="1:23" ht="15.75">
      <c r="A228" s="372">
        <v>224</v>
      </c>
      <c r="B228" s="373" t="s">
        <v>2557</v>
      </c>
      <c r="C228" s="374" t="s">
        <v>2766</v>
      </c>
      <c r="D228" s="374" t="s">
        <v>2794</v>
      </c>
      <c r="E228" s="375" t="s">
        <v>2803</v>
      </c>
      <c r="F228" s="373">
        <v>1</v>
      </c>
      <c r="G228" s="372">
        <v>1</v>
      </c>
      <c r="H228" s="373">
        <v>0</v>
      </c>
      <c r="I228" s="376"/>
      <c r="J228" s="376">
        <v>0</v>
      </c>
      <c r="K228" s="373">
        <f t="shared" si="0"/>
        <v>0</v>
      </c>
      <c r="L228" s="373">
        <v>1</v>
      </c>
      <c r="M228" s="373">
        <v>1</v>
      </c>
      <c r="N228" s="373">
        <v>0</v>
      </c>
      <c r="O228" s="373">
        <v>1</v>
      </c>
      <c r="P228" s="372">
        <v>1</v>
      </c>
      <c r="Q228" s="373">
        <v>0</v>
      </c>
      <c r="R228" s="376"/>
      <c r="S228" s="373"/>
      <c r="T228" s="377">
        <f t="shared" si="1"/>
        <v>0</v>
      </c>
      <c r="U228" s="373">
        <v>1</v>
      </c>
      <c r="V228" s="373">
        <v>1</v>
      </c>
      <c r="W228" s="373">
        <v>0</v>
      </c>
    </row>
    <row r="229" spans="1:23" ht="15.75">
      <c r="A229" s="372">
        <v>225</v>
      </c>
      <c r="B229" s="373" t="s">
        <v>2557</v>
      </c>
      <c r="C229" s="374" t="s">
        <v>2766</v>
      </c>
      <c r="D229" s="374" t="s">
        <v>2804</v>
      </c>
      <c r="E229" s="375" t="s">
        <v>2804</v>
      </c>
      <c r="F229" s="373">
        <v>0</v>
      </c>
      <c r="G229" s="373">
        <v>0</v>
      </c>
      <c r="H229" s="373">
        <v>0</v>
      </c>
      <c r="I229" s="376">
        <v>2</v>
      </c>
      <c r="J229" s="376">
        <v>0</v>
      </c>
      <c r="K229" s="373">
        <f t="shared" si="0"/>
        <v>2</v>
      </c>
      <c r="L229" s="373">
        <v>1</v>
      </c>
      <c r="M229" s="373">
        <v>1</v>
      </c>
      <c r="N229" s="373">
        <v>0</v>
      </c>
      <c r="O229" s="373">
        <v>0</v>
      </c>
      <c r="P229" s="373">
        <v>0</v>
      </c>
      <c r="Q229" s="373">
        <v>0</v>
      </c>
      <c r="R229" s="376">
        <v>2</v>
      </c>
      <c r="S229" s="373">
        <v>0</v>
      </c>
      <c r="T229" s="377">
        <f t="shared" si="1"/>
        <v>2</v>
      </c>
      <c r="U229" s="373">
        <v>1</v>
      </c>
      <c r="V229" s="373">
        <v>1</v>
      </c>
      <c r="W229" s="373">
        <v>0</v>
      </c>
    </row>
    <row r="230" spans="1:23" ht="15.75">
      <c r="A230" s="372">
        <v>226</v>
      </c>
      <c r="B230" s="373" t="s">
        <v>2557</v>
      </c>
      <c r="C230" s="374" t="s">
        <v>2766</v>
      </c>
      <c r="D230" s="374" t="s">
        <v>2804</v>
      </c>
      <c r="E230" s="375" t="s">
        <v>2805</v>
      </c>
      <c r="F230" s="373">
        <v>1</v>
      </c>
      <c r="G230" s="372">
        <v>1</v>
      </c>
      <c r="H230" s="373">
        <v>0</v>
      </c>
      <c r="I230" s="376"/>
      <c r="J230" s="376">
        <v>0</v>
      </c>
      <c r="K230" s="373">
        <f t="shared" si="0"/>
        <v>0</v>
      </c>
      <c r="L230" s="373">
        <v>1</v>
      </c>
      <c r="M230" s="373">
        <v>0</v>
      </c>
      <c r="N230" s="373">
        <v>1</v>
      </c>
      <c r="O230" s="373">
        <v>1</v>
      </c>
      <c r="P230" s="372">
        <v>1</v>
      </c>
      <c r="Q230" s="373">
        <v>0</v>
      </c>
      <c r="R230" s="376"/>
      <c r="S230" s="373"/>
      <c r="T230" s="377">
        <f t="shared" si="1"/>
        <v>0</v>
      </c>
      <c r="U230" s="373">
        <v>1</v>
      </c>
      <c r="V230" s="373">
        <v>0</v>
      </c>
      <c r="W230" s="373">
        <v>1</v>
      </c>
    </row>
    <row r="231" spans="1:23" ht="15.75">
      <c r="A231" s="372">
        <v>227</v>
      </c>
      <c r="B231" s="373" t="s">
        <v>2557</v>
      </c>
      <c r="C231" s="374" t="s">
        <v>2766</v>
      </c>
      <c r="D231" s="374" t="s">
        <v>2806</v>
      </c>
      <c r="E231" s="375" t="s">
        <v>2806</v>
      </c>
      <c r="F231" s="373">
        <v>0</v>
      </c>
      <c r="G231" s="373">
        <v>0</v>
      </c>
      <c r="H231" s="373">
        <v>0</v>
      </c>
      <c r="I231" s="376">
        <v>2</v>
      </c>
      <c r="J231" s="376">
        <v>0</v>
      </c>
      <c r="K231" s="373">
        <f t="shared" si="0"/>
        <v>2</v>
      </c>
      <c r="L231" s="373">
        <v>1</v>
      </c>
      <c r="M231" s="373">
        <v>1</v>
      </c>
      <c r="N231" s="373">
        <v>0</v>
      </c>
      <c r="O231" s="373">
        <v>0</v>
      </c>
      <c r="P231" s="373">
        <v>0</v>
      </c>
      <c r="Q231" s="373">
        <v>0</v>
      </c>
      <c r="R231" s="376">
        <v>2</v>
      </c>
      <c r="S231" s="373">
        <v>0</v>
      </c>
      <c r="T231" s="377">
        <f t="shared" si="1"/>
        <v>2</v>
      </c>
      <c r="U231" s="373">
        <v>1</v>
      </c>
      <c r="V231" s="373">
        <v>1</v>
      </c>
      <c r="W231" s="373">
        <v>0</v>
      </c>
    </row>
    <row r="232" spans="1:23" ht="15.75">
      <c r="A232" s="372">
        <v>228</v>
      </c>
      <c r="B232" s="373" t="s">
        <v>2557</v>
      </c>
      <c r="C232" s="374" t="s">
        <v>2766</v>
      </c>
      <c r="D232" s="374" t="s">
        <v>2806</v>
      </c>
      <c r="E232" s="375" t="s">
        <v>2807</v>
      </c>
      <c r="F232" s="373">
        <v>1</v>
      </c>
      <c r="G232" s="372">
        <v>1</v>
      </c>
      <c r="H232" s="373">
        <v>0</v>
      </c>
      <c r="I232" s="376"/>
      <c r="J232" s="376">
        <v>1</v>
      </c>
      <c r="K232" s="373">
        <f t="shared" si="0"/>
        <v>-1</v>
      </c>
      <c r="L232" s="373">
        <v>1</v>
      </c>
      <c r="M232" s="373">
        <v>1</v>
      </c>
      <c r="N232" s="373">
        <v>0</v>
      </c>
      <c r="O232" s="373">
        <v>1</v>
      </c>
      <c r="P232" s="372">
        <v>1</v>
      </c>
      <c r="Q232" s="373">
        <v>0</v>
      </c>
      <c r="R232" s="376"/>
      <c r="S232" s="373">
        <v>1</v>
      </c>
      <c r="T232" s="377">
        <f t="shared" si="1"/>
        <v>-1</v>
      </c>
      <c r="U232" s="373">
        <v>1</v>
      </c>
      <c r="V232" s="373">
        <v>1</v>
      </c>
      <c r="W232" s="373">
        <v>0</v>
      </c>
    </row>
    <row r="233" spans="1:23" ht="15.75">
      <c r="A233" s="372">
        <v>229</v>
      </c>
      <c r="B233" s="373" t="s">
        <v>2557</v>
      </c>
      <c r="C233" s="374" t="s">
        <v>2766</v>
      </c>
      <c r="D233" s="374" t="s">
        <v>2808</v>
      </c>
      <c r="E233" s="375" t="s">
        <v>2808</v>
      </c>
      <c r="F233" s="373">
        <v>0</v>
      </c>
      <c r="G233" s="373">
        <v>0</v>
      </c>
      <c r="H233" s="373">
        <v>0</v>
      </c>
      <c r="I233" s="376">
        <v>3</v>
      </c>
      <c r="J233" s="376">
        <v>1</v>
      </c>
      <c r="K233" s="373">
        <f t="shared" si="0"/>
        <v>2</v>
      </c>
      <c r="L233" s="373">
        <v>2</v>
      </c>
      <c r="M233" s="373">
        <v>2</v>
      </c>
      <c r="N233" s="373">
        <v>0</v>
      </c>
      <c r="O233" s="373">
        <v>0</v>
      </c>
      <c r="P233" s="373">
        <v>0</v>
      </c>
      <c r="Q233" s="373">
        <v>0</v>
      </c>
      <c r="R233" s="376">
        <v>3</v>
      </c>
      <c r="S233" s="373">
        <v>1</v>
      </c>
      <c r="T233" s="377">
        <f t="shared" si="1"/>
        <v>2</v>
      </c>
      <c r="U233" s="373">
        <v>2</v>
      </c>
      <c r="V233" s="373">
        <v>2</v>
      </c>
      <c r="W233" s="373">
        <v>0</v>
      </c>
    </row>
    <row r="234" spans="1:23" ht="15.75">
      <c r="A234" s="372">
        <v>230</v>
      </c>
      <c r="B234" s="373" t="s">
        <v>2557</v>
      </c>
      <c r="C234" s="374" t="s">
        <v>2766</v>
      </c>
      <c r="D234" s="374" t="s">
        <v>2808</v>
      </c>
      <c r="E234" s="375" t="s">
        <v>2809</v>
      </c>
      <c r="F234" s="373">
        <v>1</v>
      </c>
      <c r="G234" s="372">
        <v>1</v>
      </c>
      <c r="H234" s="373">
        <v>0</v>
      </c>
      <c r="I234" s="376"/>
      <c r="J234" s="376">
        <v>1</v>
      </c>
      <c r="K234" s="373">
        <f t="shared" si="0"/>
        <v>-1</v>
      </c>
      <c r="L234" s="373">
        <v>2</v>
      </c>
      <c r="M234" s="373">
        <v>2</v>
      </c>
      <c r="N234" s="373">
        <v>0</v>
      </c>
      <c r="O234" s="373">
        <v>1</v>
      </c>
      <c r="P234" s="372">
        <v>1</v>
      </c>
      <c r="Q234" s="373">
        <v>0</v>
      </c>
      <c r="R234" s="376"/>
      <c r="S234" s="373">
        <v>1</v>
      </c>
      <c r="T234" s="377">
        <f t="shared" si="1"/>
        <v>-1</v>
      </c>
      <c r="U234" s="373">
        <v>2</v>
      </c>
      <c r="V234" s="373">
        <v>2</v>
      </c>
      <c r="W234" s="373">
        <v>0</v>
      </c>
    </row>
    <row r="235" spans="1:23" ht="15.75">
      <c r="A235" s="372">
        <v>231</v>
      </c>
      <c r="B235" s="373" t="s">
        <v>2557</v>
      </c>
      <c r="C235" s="374" t="s">
        <v>2766</v>
      </c>
      <c r="D235" s="374" t="s">
        <v>2808</v>
      </c>
      <c r="E235" s="375" t="s">
        <v>2810</v>
      </c>
      <c r="F235" s="373">
        <v>1</v>
      </c>
      <c r="G235" s="372">
        <v>0</v>
      </c>
      <c r="H235" s="373">
        <v>1</v>
      </c>
      <c r="I235" s="376"/>
      <c r="J235" s="376">
        <v>0</v>
      </c>
      <c r="K235" s="373">
        <f t="shared" si="0"/>
        <v>0</v>
      </c>
      <c r="L235" s="373">
        <v>4</v>
      </c>
      <c r="M235" s="373">
        <v>4</v>
      </c>
      <c r="N235" s="373">
        <v>0</v>
      </c>
      <c r="O235" s="373">
        <v>1</v>
      </c>
      <c r="P235" s="372">
        <v>0</v>
      </c>
      <c r="Q235" s="373">
        <v>1</v>
      </c>
      <c r="R235" s="376"/>
      <c r="S235" s="373"/>
      <c r="T235" s="377">
        <f t="shared" si="1"/>
        <v>0</v>
      </c>
      <c r="U235" s="373">
        <v>4</v>
      </c>
      <c r="V235" s="373">
        <v>4</v>
      </c>
      <c r="W235" s="373">
        <v>0</v>
      </c>
    </row>
    <row r="236" spans="1:23" ht="15.75">
      <c r="A236" s="372">
        <v>232</v>
      </c>
      <c r="B236" s="373" t="s">
        <v>2557</v>
      </c>
      <c r="C236" s="374" t="s">
        <v>2766</v>
      </c>
      <c r="D236" s="374" t="s">
        <v>2811</v>
      </c>
      <c r="E236" s="375" t="s">
        <v>2812</v>
      </c>
      <c r="F236" s="373">
        <v>1</v>
      </c>
      <c r="G236" s="372">
        <v>1</v>
      </c>
      <c r="H236" s="373">
        <v>0</v>
      </c>
      <c r="I236" s="376"/>
      <c r="J236" s="376">
        <v>0</v>
      </c>
      <c r="K236" s="373">
        <f t="shared" si="0"/>
        <v>0</v>
      </c>
      <c r="L236" s="373">
        <v>2</v>
      </c>
      <c r="M236" s="373">
        <v>2</v>
      </c>
      <c r="N236" s="373">
        <v>0</v>
      </c>
      <c r="O236" s="373">
        <v>1</v>
      </c>
      <c r="P236" s="372">
        <v>1</v>
      </c>
      <c r="Q236" s="373">
        <v>0</v>
      </c>
      <c r="R236" s="376"/>
      <c r="S236" s="373"/>
      <c r="T236" s="377">
        <f t="shared" si="1"/>
        <v>0</v>
      </c>
      <c r="U236" s="373">
        <v>2</v>
      </c>
      <c r="V236" s="373">
        <v>2</v>
      </c>
      <c r="W236" s="373">
        <v>0</v>
      </c>
    </row>
    <row r="237" spans="1:23" ht="15.75">
      <c r="A237" s="372">
        <v>233</v>
      </c>
      <c r="B237" s="373" t="s">
        <v>2557</v>
      </c>
      <c r="C237" s="374" t="s">
        <v>2766</v>
      </c>
      <c r="D237" s="374" t="s">
        <v>2811</v>
      </c>
      <c r="E237" s="375" t="s">
        <v>2811</v>
      </c>
      <c r="F237" s="373">
        <v>0</v>
      </c>
      <c r="G237" s="373">
        <v>0</v>
      </c>
      <c r="H237" s="373">
        <v>0</v>
      </c>
      <c r="I237" s="376"/>
      <c r="J237" s="376">
        <v>1</v>
      </c>
      <c r="K237" s="373">
        <f t="shared" si="0"/>
        <v>-1</v>
      </c>
      <c r="L237" s="373">
        <v>1</v>
      </c>
      <c r="M237" s="373">
        <v>0</v>
      </c>
      <c r="N237" s="373">
        <v>1</v>
      </c>
      <c r="O237" s="373">
        <v>0</v>
      </c>
      <c r="P237" s="373">
        <v>0</v>
      </c>
      <c r="Q237" s="373">
        <v>0</v>
      </c>
      <c r="R237" s="376"/>
      <c r="S237" s="373">
        <v>1</v>
      </c>
      <c r="T237" s="377">
        <f t="shared" si="1"/>
        <v>-1</v>
      </c>
      <c r="U237" s="373">
        <v>1</v>
      </c>
      <c r="V237" s="373">
        <v>0</v>
      </c>
      <c r="W237" s="373">
        <v>1</v>
      </c>
    </row>
    <row r="238" spans="1:23" ht="15.75">
      <c r="A238" s="372">
        <v>234</v>
      </c>
      <c r="B238" s="373" t="s">
        <v>2557</v>
      </c>
      <c r="C238" s="374" t="s">
        <v>2766</v>
      </c>
      <c r="D238" s="374" t="s">
        <v>2813</v>
      </c>
      <c r="E238" s="375" t="s">
        <v>2814</v>
      </c>
      <c r="F238" s="373">
        <v>1</v>
      </c>
      <c r="G238" s="372">
        <v>1</v>
      </c>
      <c r="H238" s="373">
        <v>0</v>
      </c>
      <c r="I238" s="376"/>
      <c r="J238" s="376">
        <v>0</v>
      </c>
      <c r="K238" s="373">
        <f t="shared" si="0"/>
        <v>0</v>
      </c>
      <c r="L238" s="373">
        <v>2</v>
      </c>
      <c r="M238" s="373">
        <v>2</v>
      </c>
      <c r="N238" s="373">
        <v>0</v>
      </c>
      <c r="O238" s="373">
        <v>1</v>
      </c>
      <c r="P238" s="372">
        <v>1</v>
      </c>
      <c r="Q238" s="373">
        <v>0</v>
      </c>
      <c r="R238" s="376"/>
      <c r="S238" s="373"/>
      <c r="T238" s="377">
        <f t="shared" si="1"/>
        <v>0</v>
      </c>
      <c r="U238" s="373">
        <v>2</v>
      </c>
      <c r="V238" s="373">
        <v>2</v>
      </c>
      <c r="W238" s="373">
        <v>0</v>
      </c>
    </row>
    <row r="239" spans="1:23" ht="15.75">
      <c r="A239" s="372">
        <v>235</v>
      </c>
      <c r="B239" s="373" t="s">
        <v>2557</v>
      </c>
      <c r="C239" s="374" t="s">
        <v>2766</v>
      </c>
      <c r="D239" s="374" t="s">
        <v>2813</v>
      </c>
      <c r="E239" s="375" t="s">
        <v>2813</v>
      </c>
      <c r="F239" s="373">
        <v>0</v>
      </c>
      <c r="G239" s="373">
        <v>0</v>
      </c>
      <c r="H239" s="373">
        <v>0</v>
      </c>
      <c r="I239" s="376">
        <v>3</v>
      </c>
      <c r="J239" s="376">
        <v>1</v>
      </c>
      <c r="K239" s="373">
        <f t="shared" si="0"/>
        <v>2</v>
      </c>
      <c r="L239" s="373">
        <v>3</v>
      </c>
      <c r="M239" s="373">
        <v>3</v>
      </c>
      <c r="N239" s="373">
        <v>0</v>
      </c>
      <c r="O239" s="373">
        <v>0</v>
      </c>
      <c r="P239" s="373">
        <v>0</v>
      </c>
      <c r="Q239" s="373">
        <v>0</v>
      </c>
      <c r="R239" s="376">
        <v>3</v>
      </c>
      <c r="S239" s="373">
        <v>1</v>
      </c>
      <c r="T239" s="377">
        <f t="shared" si="1"/>
        <v>2</v>
      </c>
      <c r="U239" s="373">
        <v>3</v>
      </c>
      <c r="V239" s="373">
        <v>3</v>
      </c>
      <c r="W239" s="373">
        <v>0</v>
      </c>
    </row>
    <row r="240" spans="1:23" ht="15.75">
      <c r="A240" s="372">
        <v>236</v>
      </c>
      <c r="B240" s="373" t="s">
        <v>2557</v>
      </c>
      <c r="C240" s="374" t="s">
        <v>2766</v>
      </c>
      <c r="D240" s="374" t="s">
        <v>2813</v>
      </c>
      <c r="E240" s="375" t="s">
        <v>2621</v>
      </c>
      <c r="F240" s="373">
        <v>1</v>
      </c>
      <c r="G240" s="372">
        <v>0</v>
      </c>
      <c r="H240" s="373">
        <v>1</v>
      </c>
      <c r="I240" s="376"/>
      <c r="J240" s="376">
        <v>0</v>
      </c>
      <c r="K240" s="373">
        <f t="shared" si="0"/>
        <v>0</v>
      </c>
      <c r="L240" s="373">
        <v>3</v>
      </c>
      <c r="M240" s="373">
        <v>3</v>
      </c>
      <c r="N240" s="373">
        <v>0</v>
      </c>
      <c r="O240" s="373">
        <v>1</v>
      </c>
      <c r="P240" s="372">
        <v>0</v>
      </c>
      <c r="Q240" s="373">
        <v>1</v>
      </c>
      <c r="R240" s="376"/>
      <c r="S240" s="373"/>
      <c r="T240" s="377">
        <f t="shared" si="1"/>
        <v>0</v>
      </c>
      <c r="U240" s="373">
        <v>3</v>
      </c>
      <c r="V240" s="373">
        <v>3</v>
      </c>
      <c r="W240" s="373">
        <v>0</v>
      </c>
    </row>
    <row r="241" spans="1:23" ht="15.75">
      <c r="A241" s="372">
        <v>237</v>
      </c>
      <c r="B241" s="373" t="s">
        <v>2557</v>
      </c>
      <c r="C241" s="374" t="s">
        <v>2766</v>
      </c>
      <c r="D241" s="374" t="s">
        <v>2815</v>
      </c>
      <c r="E241" s="375" t="s">
        <v>2816</v>
      </c>
      <c r="F241" s="373">
        <v>1</v>
      </c>
      <c r="G241" s="372">
        <v>1</v>
      </c>
      <c r="H241" s="373">
        <v>0</v>
      </c>
      <c r="I241" s="376"/>
      <c r="J241" s="376">
        <v>0</v>
      </c>
      <c r="K241" s="373">
        <f t="shared" si="0"/>
        <v>0</v>
      </c>
      <c r="L241" s="373">
        <v>2</v>
      </c>
      <c r="M241" s="373">
        <v>2</v>
      </c>
      <c r="N241" s="373">
        <v>0</v>
      </c>
      <c r="O241" s="373">
        <v>1</v>
      </c>
      <c r="P241" s="372">
        <v>1</v>
      </c>
      <c r="Q241" s="373">
        <v>0</v>
      </c>
      <c r="R241" s="376"/>
      <c r="S241" s="373"/>
      <c r="T241" s="377">
        <f t="shared" si="1"/>
        <v>0</v>
      </c>
      <c r="U241" s="373">
        <v>2</v>
      </c>
      <c r="V241" s="373">
        <v>2</v>
      </c>
      <c r="W241" s="373">
        <v>0</v>
      </c>
    </row>
    <row r="242" spans="1:23" ht="15.75">
      <c r="A242" s="372">
        <v>238</v>
      </c>
      <c r="B242" s="373" t="s">
        <v>2557</v>
      </c>
      <c r="C242" s="374" t="s">
        <v>2766</v>
      </c>
      <c r="D242" s="374" t="s">
        <v>2815</v>
      </c>
      <c r="E242" s="375" t="s">
        <v>2817</v>
      </c>
      <c r="F242" s="373">
        <v>1</v>
      </c>
      <c r="G242" s="372">
        <v>1</v>
      </c>
      <c r="H242" s="373">
        <v>0</v>
      </c>
      <c r="I242" s="376"/>
      <c r="J242" s="376">
        <v>0</v>
      </c>
      <c r="K242" s="373">
        <f t="shared" si="0"/>
        <v>0</v>
      </c>
      <c r="L242" s="373">
        <v>1</v>
      </c>
      <c r="M242" s="373">
        <v>1</v>
      </c>
      <c r="N242" s="373">
        <v>0</v>
      </c>
      <c r="O242" s="373">
        <v>1</v>
      </c>
      <c r="P242" s="372">
        <v>1</v>
      </c>
      <c r="Q242" s="373">
        <v>0</v>
      </c>
      <c r="R242" s="376"/>
      <c r="S242" s="373"/>
      <c r="T242" s="377">
        <f t="shared" si="1"/>
        <v>0</v>
      </c>
      <c r="U242" s="373">
        <v>1</v>
      </c>
      <c r="V242" s="373">
        <v>1</v>
      </c>
      <c r="W242" s="373">
        <v>0</v>
      </c>
    </row>
    <row r="243" spans="1:23" ht="15.75">
      <c r="A243" s="372">
        <v>239</v>
      </c>
      <c r="B243" s="373" t="s">
        <v>2557</v>
      </c>
      <c r="C243" s="374" t="s">
        <v>2766</v>
      </c>
      <c r="D243" s="374" t="s">
        <v>2815</v>
      </c>
      <c r="E243" s="375" t="s">
        <v>2818</v>
      </c>
      <c r="F243" s="373">
        <v>1</v>
      </c>
      <c r="G243" s="372">
        <v>1</v>
      </c>
      <c r="H243" s="373">
        <v>0</v>
      </c>
      <c r="I243" s="376"/>
      <c r="J243" s="376">
        <v>1</v>
      </c>
      <c r="K243" s="373">
        <f t="shared" si="0"/>
        <v>-1</v>
      </c>
      <c r="L243" s="373">
        <v>1</v>
      </c>
      <c r="M243" s="373">
        <v>1</v>
      </c>
      <c r="N243" s="373">
        <v>0</v>
      </c>
      <c r="O243" s="373">
        <v>1</v>
      </c>
      <c r="P243" s="372">
        <v>1</v>
      </c>
      <c r="Q243" s="373">
        <v>0</v>
      </c>
      <c r="R243" s="376"/>
      <c r="S243" s="373">
        <v>1</v>
      </c>
      <c r="T243" s="377">
        <f t="shared" si="1"/>
        <v>-1</v>
      </c>
      <c r="U243" s="373">
        <v>1</v>
      </c>
      <c r="V243" s="373">
        <v>1</v>
      </c>
      <c r="W243" s="373">
        <v>0</v>
      </c>
    </row>
    <row r="244" spans="1:23" ht="15.75">
      <c r="A244" s="372">
        <v>240</v>
      </c>
      <c r="B244" s="373" t="s">
        <v>2557</v>
      </c>
      <c r="C244" s="374" t="s">
        <v>2766</v>
      </c>
      <c r="D244" s="374" t="s">
        <v>2815</v>
      </c>
      <c r="E244" s="375" t="s">
        <v>2819</v>
      </c>
      <c r="F244" s="373">
        <v>0</v>
      </c>
      <c r="G244" s="373">
        <v>0</v>
      </c>
      <c r="H244" s="373">
        <v>0</v>
      </c>
      <c r="I244" s="376"/>
      <c r="J244" s="376">
        <v>0</v>
      </c>
      <c r="K244" s="373">
        <f t="shared" si="0"/>
        <v>0</v>
      </c>
      <c r="L244" s="373">
        <v>2</v>
      </c>
      <c r="M244" s="373">
        <v>2</v>
      </c>
      <c r="N244" s="373">
        <v>0</v>
      </c>
      <c r="O244" s="373">
        <v>0</v>
      </c>
      <c r="P244" s="373">
        <v>0</v>
      </c>
      <c r="Q244" s="373">
        <v>0</v>
      </c>
      <c r="R244" s="376"/>
      <c r="S244" s="373"/>
      <c r="T244" s="377">
        <f t="shared" si="1"/>
        <v>0</v>
      </c>
      <c r="U244" s="373">
        <v>2</v>
      </c>
      <c r="V244" s="373">
        <v>2</v>
      </c>
      <c r="W244" s="373">
        <v>0</v>
      </c>
    </row>
    <row r="245" spans="1:23" ht="15.75">
      <c r="A245" s="372">
        <v>241</v>
      </c>
      <c r="B245" s="373" t="s">
        <v>2557</v>
      </c>
      <c r="C245" s="374" t="s">
        <v>2766</v>
      </c>
      <c r="D245" s="374" t="s">
        <v>2815</v>
      </c>
      <c r="E245" s="375" t="s">
        <v>2820</v>
      </c>
      <c r="F245" s="373">
        <v>1</v>
      </c>
      <c r="G245" s="372">
        <v>1</v>
      </c>
      <c r="H245" s="373">
        <v>0</v>
      </c>
      <c r="I245" s="376"/>
      <c r="J245" s="376">
        <v>0</v>
      </c>
      <c r="K245" s="373">
        <f t="shared" si="0"/>
        <v>0</v>
      </c>
      <c r="L245" s="373">
        <v>2</v>
      </c>
      <c r="M245" s="373">
        <v>2</v>
      </c>
      <c r="N245" s="373">
        <v>0</v>
      </c>
      <c r="O245" s="373">
        <v>1</v>
      </c>
      <c r="P245" s="372">
        <v>1</v>
      </c>
      <c r="Q245" s="373">
        <v>0</v>
      </c>
      <c r="R245" s="376"/>
      <c r="S245" s="373"/>
      <c r="T245" s="377">
        <f t="shared" si="1"/>
        <v>0</v>
      </c>
      <c r="U245" s="373">
        <v>2</v>
      </c>
      <c r="V245" s="373">
        <v>2</v>
      </c>
      <c r="W245" s="373">
        <v>0</v>
      </c>
    </row>
    <row r="246" spans="1:23" ht="15.75">
      <c r="A246" s="372">
        <v>242</v>
      </c>
      <c r="B246" s="373" t="s">
        <v>2557</v>
      </c>
      <c r="C246" s="374" t="s">
        <v>2766</v>
      </c>
      <c r="D246" s="374" t="s">
        <v>2815</v>
      </c>
      <c r="E246" s="375" t="s">
        <v>2821</v>
      </c>
      <c r="F246" s="373">
        <v>1</v>
      </c>
      <c r="G246" s="372">
        <v>1</v>
      </c>
      <c r="H246" s="373">
        <v>0</v>
      </c>
      <c r="I246" s="376"/>
      <c r="J246" s="376">
        <v>1</v>
      </c>
      <c r="K246" s="373">
        <f t="shared" si="0"/>
        <v>-1</v>
      </c>
      <c r="L246" s="373">
        <v>2</v>
      </c>
      <c r="M246" s="373">
        <v>2</v>
      </c>
      <c r="N246" s="373">
        <v>0</v>
      </c>
      <c r="O246" s="373">
        <v>1</v>
      </c>
      <c r="P246" s="372">
        <v>1</v>
      </c>
      <c r="Q246" s="373">
        <v>0</v>
      </c>
      <c r="R246" s="376"/>
      <c r="S246" s="373">
        <v>1</v>
      </c>
      <c r="T246" s="377">
        <f t="shared" si="1"/>
        <v>-1</v>
      </c>
      <c r="U246" s="373">
        <v>2</v>
      </c>
      <c r="V246" s="373">
        <v>2</v>
      </c>
      <c r="W246" s="373">
        <v>0</v>
      </c>
    </row>
    <row r="247" spans="1:23" ht="15.75">
      <c r="A247" s="372">
        <v>243</v>
      </c>
      <c r="B247" s="373" t="s">
        <v>2557</v>
      </c>
      <c r="C247" s="374" t="s">
        <v>2766</v>
      </c>
      <c r="D247" s="374" t="s">
        <v>2815</v>
      </c>
      <c r="E247" s="375" t="s">
        <v>2822</v>
      </c>
      <c r="F247" s="373">
        <v>1</v>
      </c>
      <c r="G247" s="372">
        <v>1</v>
      </c>
      <c r="H247" s="373">
        <v>0</v>
      </c>
      <c r="I247" s="376"/>
      <c r="J247" s="376">
        <v>0</v>
      </c>
      <c r="K247" s="373">
        <f t="shared" si="0"/>
        <v>0</v>
      </c>
      <c r="L247" s="373">
        <v>1</v>
      </c>
      <c r="M247" s="373">
        <v>1</v>
      </c>
      <c r="N247" s="373">
        <v>0</v>
      </c>
      <c r="O247" s="373">
        <v>1</v>
      </c>
      <c r="P247" s="372">
        <v>1</v>
      </c>
      <c r="Q247" s="373">
        <v>0</v>
      </c>
      <c r="R247" s="376"/>
      <c r="S247" s="373"/>
      <c r="T247" s="377">
        <f t="shared" si="1"/>
        <v>0</v>
      </c>
      <c r="U247" s="373">
        <v>1</v>
      </c>
      <c r="V247" s="373">
        <v>1</v>
      </c>
      <c r="W247" s="373">
        <v>0</v>
      </c>
    </row>
    <row r="248" spans="1:23" ht="15.75">
      <c r="A248" s="372">
        <v>244</v>
      </c>
      <c r="B248" s="373" t="s">
        <v>2557</v>
      </c>
      <c r="C248" s="374" t="s">
        <v>2766</v>
      </c>
      <c r="D248" s="374" t="s">
        <v>2815</v>
      </c>
      <c r="E248" s="375" t="s">
        <v>2823</v>
      </c>
      <c r="F248" s="373">
        <v>1</v>
      </c>
      <c r="G248" s="372">
        <v>1</v>
      </c>
      <c r="H248" s="373">
        <v>0</v>
      </c>
      <c r="I248" s="376"/>
      <c r="J248" s="376">
        <v>0</v>
      </c>
      <c r="K248" s="373">
        <f t="shared" si="0"/>
        <v>0</v>
      </c>
      <c r="L248" s="373">
        <v>1</v>
      </c>
      <c r="M248" s="373">
        <v>1</v>
      </c>
      <c r="N248" s="373">
        <v>0</v>
      </c>
      <c r="O248" s="373">
        <v>1</v>
      </c>
      <c r="P248" s="372">
        <v>1</v>
      </c>
      <c r="Q248" s="373">
        <v>0</v>
      </c>
      <c r="R248" s="376"/>
      <c r="S248" s="373"/>
      <c r="T248" s="377">
        <f t="shared" si="1"/>
        <v>0</v>
      </c>
      <c r="U248" s="373">
        <v>1</v>
      </c>
      <c r="V248" s="373">
        <v>1</v>
      </c>
      <c r="W248" s="373">
        <v>0</v>
      </c>
    </row>
    <row r="249" spans="1:23" ht="15.75">
      <c r="A249" s="372">
        <v>245</v>
      </c>
      <c r="B249" s="373" t="s">
        <v>2557</v>
      </c>
      <c r="C249" s="374" t="s">
        <v>2766</v>
      </c>
      <c r="D249" s="374" t="s">
        <v>2824</v>
      </c>
      <c r="E249" s="375" t="s">
        <v>2824</v>
      </c>
      <c r="F249" s="373">
        <v>0</v>
      </c>
      <c r="G249" s="373">
        <v>0</v>
      </c>
      <c r="H249" s="373">
        <v>0</v>
      </c>
      <c r="I249" s="376">
        <v>3</v>
      </c>
      <c r="J249" s="376">
        <v>1</v>
      </c>
      <c r="K249" s="373">
        <f t="shared" si="0"/>
        <v>2</v>
      </c>
      <c r="L249" s="373">
        <v>1</v>
      </c>
      <c r="M249" s="373">
        <v>1</v>
      </c>
      <c r="N249" s="373">
        <v>0</v>
      </c>
      <c r="O249" s="373">
        <v>0</v>
      </c>
      <c r="P249" s="373">
        <v>0</v>
      </c>
      <c r="Q249" s="373">
        <v>0</v>
      </c>
      <c r="R249" s="376">
        <v>3</v>
      </c>
      <c r="S249" s="373">
        <v>1</v>
      </c>
      <c r="T249" s="377">
        <f t="shared" si="1"/>
        <v>2</v>
      </c>
      <c r="U249" s="373">
        <v>1</v>
      </c>
      <c r="V249" s="373">
        <v>1</v>
      </c>
      <c r="W249" s="373">
        <v>0</v>
      </c>
    </row>
    <row r="250" spans="1:23" ht="15.75">
      <c r="A250" s="372">
        <v>246</v>
      </c>
      <c r="B250" s="373" t="s">
        <v>2557</v>
      </c>
      <c r="C250" s="374" t="s">
        <v>2766</v>
      </c>
      <c r="D250" s="374" t="s">
        <v>2824</v>
      </c>
      <c r="E250" s="375" t="s">
        <v>2825</v>
      </c>
      <c r="F250" s="373">
        <v>1</v>
      </c>
      <c r="G250" s="372">
        <v>1</v>
      </c>
      <c r="H250" s="373">
        <v>0</v>
      </c>
      <c r="I250" s="376"/>
      <c r="J250" s="376">
        <v>0</v>
      </c>
      <c r="K250" s="373">
        <f t="shared" si="0"/>
        <v>0</v>
      </c>
      <c r="L250" s="373">
        <v>1</v>
      </c>
      <c r="M250" s="373">
        <v>1</v>
      </c>
      <c r="N250" s="373">
        <v>0</v>
      </c>
      <c r="O250" s="373">
        <v>1</v>
      </c>
      <c r="P250" s="372">
        <v>1</v>
      </c>
      <c r="Q250" s="373">
        <v>0</v>
      </c>
      <c r="R250" s="376"/>
      <c r="S250" s="373"/>
      <c r="T250" s="377">
        <f t="shared" si="1"/>
        <v>0</v>
      </c>
      <c r="U250" s="373">
        <v>1</v>
      </c>
      <c r="V250" s="373">
        <v>1</v>
      </c>
      <c r="W250" s="373">
        <v>0</v>
      </c>
    </row>
    <row r="251" spans="1:23" ht="15.75">
      <c r="A251" s="372">
        <v>247</v>
      </c>
      <c r="B251" s="373" t="s">
        <v>2557</v>
      </c>
      <c r="C251" s="374" t="s">
        <v>2766</v>
      </c>
      <c r="D251" s="374" t="s">
        <v>2824</v>
      </c>
      <c r="E251" s="375" t="s">
        <v>2826</v>
      </c>
      <c r="F251" s="373">
        <v>1</v>
      </c>
      <c r="G251" s="372">
        <v>1</v>
      </c>
      <c r="H251" s="373">
        <v>0</v>
      </c>
      <c r="I251" s="376"/>
      <c r="J251" s="376">
        <v>0</v>
      </c>
      <c r="K251" s="373">
        <f t="shared" si="0"/>
        <v>0</v>
      </c>
      <c r="L251" s="373">
        <v>1</v>
      </c>
      <c r="M251" s="373">
        <v>1</v>
      </c>
      <c r="N251" s="373">
        <v>0</v>
      </c>
      <c r="O251" s="373">
        <v>1</v>
      </c>
      <c r="P251" s="372">
        <v>1</v>
      </c>
      <c r="Q251" s="373">
        <v>0</v>
      </c>
      <c r="R251" s="376"/>
      <c r="S251" s="373"/>
      <c r="T251" s="377">
        <f t="shared" si="1"/>
        <v>0</v>
      </c>
      <c r="U251" s="373">
        <v>1</v>
      </c>
      <c r="V251" s="373">
        <v>1</v>
      </c>
      <c r="W251" s="373">
        <v>0</v>
      </c>
    </row>
    <row r="252" spans="1:23" ht="15.75">
      <c r="A252" s="372">
        <v>248</v>
      </c>
      <c r="B252" s="373" t="s">
        <v>2557</v>
      </c>
      <c r="C252" s="374" t="s">
        <v>2766</v>
      </c>
      <c r="D252" s="374" t="s">
        <v>2827</v>
      </c>
      <c r="E252" s="375" t="s">
        <v>2828</v>
      </c>
      <c r="F252" s="373">
        <v>1</v>
      </c>
      <c r="G252" s="372">
        <v>1</v>
      </c>
      <c r="H252" s="373">
        <v>0</v>
      </c>
      <c r="I252" s="376"/>
      <c r="J252" s="376">
        <v>1</v>
      </c>
      <c r="K252" s="373">
        <f t="shared" si="0"/>
        <v>-1</v>
      </c>
      <c r="L252" s="373">
        <v>2</v>
      </c>
      <c r="M252" s="373">
        <v>2</v>
      </c>
      <c r="N252" s="373">
        <v>0</v>
      </c>
      <c r="O252" s="373">
        <v>1</v>
      </c>
      <c r="P252" s="372">
        <v>1</v>
      </c>
      <c r="Q252" s="373">
        <v>0</v>
      </c>
      <c r="R252" s="376"/>
      <c r="S252" s="373">
        <v>1</v>
      </c>
      <c r="T252" s="377">
        <f t="shared" si="1"/>
        <v>-1</v>
      </c>
      <c r="U252" s="373">
        <v>2</v>
      </c>
      <c r="V252" s="373">
        <v>2</v>
      </c>
      <c r="W252" s="373">
        <v>0</v>
      </c>
    </row>
    <row r="253" spans="1:23" ht="15.75">
      <c r="A253" s="372">
        <v>249</v>
      </c>
      <c r="B253" s="373" t="s">
        <v>2557</v>
      </c>
      <c r="C253" s="374" t="s">
        <v>2766</v>
      </c>
      <c r="D253" s="374" t="s">
        <v>2827</v>
      </c>
      <c r="E253" s="375" t="s">
        <v>2829</v>
      </c>
      <c r="F253" s="373">
        <v>1</v>
      </c>
      <c r="G253" s="372">
        <v>1</v>
      </c>
      <c r="H253" s="373">
        <v>0</v>
      </c>
      <c r="I253" s="376"/>
      <c r="J253" s="376">
        <v>1</v>
      </c>
      <c r="K253" s="373">
        <f t="shared" si="0"/>
        <v>-1</v>
      </c>
      <c r="L253" s="373">
        <v>2</v>
      </c>
      <c r="M253" s="373">
        <v>2</v>
      </c>
      <c r="N253" s="373">
        <v>0</v>
      </c>
      <c r="O253" s="373">
        <v>1</v>
      </c>
      <c r="P253" s="372">
        <v>1</v>
      </c>
      <c r="Q253" s="373">
        <v>0</v>
      </c>
      <c r="R253" s="376"/>
      <c r="S253" s="373">
        <v>1</v>
      </c>
      <c r="T253" s="377">
        <f t="shared" si="1"/>
        <v>-1</v>
      </c>
      <c r="U253" s="373">
        <v>2</v>
      </c>
      <c r="V253" s="373">
        <v>2</v>
      </c>
      <c r="W253" s="373">
        <v>0</v>
      </c>
    </row>
    <row r="254" spans="1:23" ht="15.75">
      <c r="A254" s="372">
        <v>250</v>
      </c>
      <c r="B254" s="373" t="s">
        <v>2557</v>
      </c>
      <c r="C254" s="374" t="s">
        <v>2766</v>
      </c>
      <c r="D254" s="374" t="s">
        <v>2827</v>
      </c>
      <c r="E254" s="375" t="s">
        <v>2830</v>
      </c>
      <c r="F254" s="373">
        <v>1</v>
      </c>
      <c r="G254" s="372">
        <v>1</v>
      </c>
      <c r="H254" s="373">
        <v>0</v>
      </c>
      <c r="I254" s="376"/>
      <c r="J254" s="376">
        <v>0</v>
      </c>
      <c r="K254" s="373">
        <f t="shared" si="0"/>
        <v>0</v>
      </c>
      <c r="L254" s="373">
        <v>2</v>
      </c>
      <c r="M254" s="373">
        <v>2</v>
      </c>
      <c r="N254" s="373">
        <v>0</v>
      </c>
      <c r="O254" s="373">
        <v>1</v>
      </c>
      <c r="P254" s="372">
        <v>1</v>
      </c>
      <c r="Q254" s="373">
        <v>0</v>
      </c>
      <c r="R254" s="376"/>
      <c r="S254" s="373"/>
      <c r="T254" s="377">
        <f t="shared" si="1"/>
        <v>0</v>
      </c>
      <c r="U254" s="373">
        <v>2</v>
      </c>
      <c r="V254" s="373">
        <v>2</v>
      </c>
      <c r="W254" s="373">
        <v>0</v>
      </c>
    </row>
    <row r="255" spans="1:23" ht="15.75">
      <c r="A255" s="372">
        <v>251</v>
      </c>
      <c r="B255" s="373" t="s">
        <v>2557</v>
      </c>
      <c r="C255" s="374" t="s">
        <v>2766</v>
      </c>
      <c r="D255" s="374" t="s">
        <v>2827</v>
      </c>
      <c r="E255" s="375" t="s">
        <v>2831</v>
      </c>
      <c r="F255" s="373">
        <v>1</v>
      </c>
      <c r="G255" s="372">
        <v>1</v>
      </c>
      <c r="H255" s="373">
        <v>0</v>
      </c>
      <c r="I255" s="376"/>
      <c r="J255" s="376">
        <v>0</v>
      </c>
      <c r="K255" s="373">
        <f t="shared" si="0"/>
        <v>0</v>
      </c>
      <c r="L255" s="373">
        <v>2</v>
      </c>
      <c r="M255" s="373">
        <v>2</v>
      </c>
      <c r="N255" s="373">
        <v>0</v>
      </c>
      <c r="O255" s="373">
        <v>1</v>
      </c>
      <c r="P255" s="372">
        <v>1</v>
      </c>
      <c r="Q255" s="373">
        <v>0</v>
      </c>
      <c r="R255" s="376"/>
      <c r="S255" s="373"/>
      <c r="T255" s="377">
        <f t="shared" si="1"/>
        <v>0</v>
      </c>
      <c r="U255" s="373">
        <v>2</v>
      </c>
      <c r="V255" s="373">
        <v>2</v>
      </c>
      <c r="W255" s="373">
        <v>0</v>
      </c>
    </row>
    <row r="256" spans="1:23" ht="15.75">
      <c r="A256" s="372">
        <v>252</v>
      </c>
      <c r="B256" s="373" t="s">
        <v>2557</v>
      </c>
      <c r="C256" s="374" t="s">
        <v>2766</v>
      </c>
      <c r="D256" s="374" t="s">
        <v>2827</v>
      </c>
      <c r="E256" s="375" t="s">
        <v>2832</v>
      </c>
      <c r="F256" s="373">
        <v>1</v>
      </c>
      <c r="G256" s="372">
        <v>1</v>
      </c>
      <c r="H256" s="373">
        <v>0</v>
      </c>
      <c r="I256" s="376"/>
      <c r="J256" s="376">
        <v>0</v>
      </c>
      <c r="K256" s="373">
        <f t="shared" si="0"/>
        <v>0</v>
      </c>
      <c r="L256" s="373">
        <v>2</v>
      </c>
      <c r="M256" s="373">
        <v>2</v>
      </c>
      <c r="N256" s="373">
        <v>0</v>
      </c>
      <c r="O256" s="373">
        <v>1</v>
      </c>
      <c r="P256" s="372">
        <v>1</v>
      </c>
      <c r="Q256" s="373">
        <v>0</v>
      </c>
      <c r="R256" s="376"/>
      <c r="S256" s="373"/>
      <c r="T256" s="377">
        <f t="shared" si="1"/>
        <v>0</v>
      </c>
      <c r="U256" s="373">
        <v>2</v>
      </c>
      <c r="V256" s="373">
        <v>1</v>
      </c>
      <c r="W256" s="373">
        <v>1</v>
      </c>
    </row>
    <row r="257" spans="1:23" ht="15.75">
      <c r="A257" s="372">
        <v>253</v>
      </c>
      <c r="B257" s="373" t="s">
        <v>2557</v>
      </c>
      <c r="C257" s="374" t="s">
        <v>2766</v>
      </c>
      <c r="D257" s="374" t="s">
        <v>2827</v>
      </c>
      <c r="E257" s="375" t="s">
        <v>2827</v>
      </c>
      <c r="F257" s="373">
        <v>0</v>
      </c>
      <c r="G257" s="373">
        <v>0</v>
      </c>
      <c r="H257" s="373">
        <v>0</v>
      </c>
      <c r="I257" s="376">
        <v>5</v>
      </c>
      <c r="J257" s="376">
        <v>1</v>
      </c>
      <c r="K257" s="373">
        <f t="shared" si="0"/>
        <v>4</v>
      </c>
      <c r="L257" s="373">
        <v>1</v>
      </c>
      <c r="M257" s="373">
        <v>1</v>
      </c>
      <c r="N257" s="373">
        <v>0</v>
      </c>
      <c r="O257" s="373">
        <v>0</v>
      </c>
      <c r="P257" s="373">
        <v>0</v>
      </c>
      <c r="Q257" s="373">
        <v>0</v>
      </c>
      <c r="R257" s="376">
        <v>5</v>
      </c>
      <c r="S257" s="373">
        <v>1</v>
      </c>
      <c r="T257" s="377">
        <f t="shared" si="1"/>
        <v>4</v>
      </c>
      <c r="U257" s="373">
        <v>1</v>
      </c>
      <c r="V257" s="373">
        <v>1</v>
      </c>
      <c r="W257" s="373">
        <v>0</v>
      </c>
    </row>
    <row r="258" spans="1:23" ht="15.75">
      <c r="A258" s="372">
        <v>254</v>
      </c>
      <c r="B258" s="373" t="s">
        <v>2557</v>
      </c>
      <c r="C258" s="374" t="s">
        <v>2766</v>
      </c>
      <c r="D258" s="374" t="s">
        <v>2833</v>
      </c>
      <c r="E258" s="375" t="s">
        <v>2834</v>
      </c>
      <c r="F258" s="373">
        <v>1</v>
      </c>
      <c r="G258" s="372">
        <v>0</v>
      </c>
      <c r="H258" s="373">
        <v>1</v>
      </c>
      <c r="I258" s="376"/>
      <c r="J258" s="376">
        <v>0</v>
      </c>
      <c r="K258" s="373">
        <f t="shared" si="0"/>
        <v>0</v>
      </c>
      <c r="L258" s="373">
        <v>1</v>
      </c>
      <c r="M258" s="373">
        <v>1</v>
      </c>
      <c r="N258" s="373">
        <v>0</v>
      </c>
      <c r="O258" s="373">
        <v>1</v>
      </c>
      <c r="P258" s="372">
        <v>0</v>
      </c>
      <c r="Q258" s="373">
        <v>1</v>
      </c>
      <c r="R258" s="376"/>
      <c r="S258" s="373"/>
      <c r="T258" s="377">
        <f t="shared" si="1"/>
        <v>0</v>
      </c>
      <c r="U258" s="373">
        <v>1</v>
      </c>
      <c r="V258" s="373">
        <v>1</v>
      </c>
      <c r="W258" s="373">
        <v>0</v>
      </c>
    </row>
    <row r="259" spans="1:23" ht="15.75">
      <c r="A259" s="372">
        <v>255</v>
      </c>
      <c r="B259" s="373" t="s">
        <v>2557</v>
      </c>
      <c r="C259" s="374" t="s">
        <v>2766</v>
      </c>
      <c r="D259" s="374" t="s">
        <v>2833</v>
      </c>
      <c r="E259" s="375" t="s">
        <v>2835</v>
      </c>
      <c r="F259" s="373">
        <v>1</v>
      </c>
      <c r="G259" s="372">
        <v>1</v>
      </c>
      <c r="H259" s="373">
        <v>0</v>
      </c>
      <c r="I259" s="376"/>
      <c r="J259" s="376">
        <v>0</v>
      </c>
      <c r="K259" s="373">
        <f t="shared" si="0"/>
        <v>0</v>
      </c>
      <c r="L259" s="373">
        <v>1</v>
      </c>
      <c r="M259" s="373">
        <v>1</v>
      </c>
      <c r="N259" s="373">
        <v>0</v>
      </c>
      <c r="O259" s="373">
        <v>1</v>
      </c>
      <c r="P259" s="372">
        <v>1</v>
      </c>
      <c r="Q259" s="373">
        <v>0</v>
      </c>
      <c r="R259" s="376"/>
      <c r="S259" s="373"/>
      <c r="T259" s="377">
        <f t="shared" si="1"/>
        <v>0</v>
      </c>
      <c r="U259" s="373">
        <v>1</v>
      </c>
      <c r="V259" s="373">
        <v>1</v>
      </c>
      <c r="W259" s="373">
        <v>0</v>
      </c>
    </row>
    <row r="260" spans="1:23" ht="15.75">
      <c r="A260" s="372">
        <v>256</v>
      </c>
      <c r="B260" s="373" t="s">
        <v>2557</v>
      </c>
      <c r="C260" s="374" t="s">
        <v>2766</v>
      </c>
      <c r="D260" s="374" t="s">
        <v>2833</v>
      </c>
      <c r="E260" s="375" t="s">
        <v>2836</v>
      </c>
      <c r="F260" s="373">
        <v>0</v>
      </c>
      <c r="G260" s="373">
        <v>0</v>
      </c>
      <c r="H260" s="373">
        <v>0</v>
      </c>
      <c r="I260" s="376">
        <v>3</v>
      </c>
      <c r="J260" s="376">
        <v>0</v>
      </c>
      <c r="K260" s="373">
        <f t="shared" ref="K260:K369" si="2">I260-J260</f>
        <v>3</v>
      </c>
      <c r="L260" s="373">
        <v>1</v>
      </c>
      <c r="M260" s="373">
        <v>1</v>
      </c>
      <c r="N260" s="373">
        <v>0</v>
      </c>
      <c r="O260" s="373">
        <v>0</v>
      </c>
      <c r="P260" s="373">
        <v>0</v>
      </c>
      <c r="Q260" s="373">
        <v>0</v>
      </c>
      <c r="R260" s="376">
        <v>3</v>
      </c>
      <c r="S260" s="373">
        <v>0</v>
      </c>
      <c r="T260" s="377">
        <f t="shared" ref="T260:T369" si="3">R260-S260</f>
        <v>3</v>
      </c>
      <c r="U260" s="373">
        <v>1</v>
      </c>
      <c r="V260" s="373">
        <v>1</v>
      </c>
      <c r="W260" s="373">
        <v>0</v>
      </c>
    </row>
    <row r="261" spans="1:23" ht="15.75">
      <c r="A261" s="372">
        <v>257</v>
      </c>
      <c r="B261" s="373" t="s">
        <v>2557</v>
      </c>
      <c r="C261" s="374" t="s">
        <v>2766</v>
      </c>
      <c r="D261" s="374" t="s">
        <v>2837</v>
      </c>
      <c r="E261" s="375" t="s">
        <v>2838</v>
      </c>
      <c r="F261" s="373">
        <v>1</v>
      </c>
      <c r="G261" s="372">
        <v>1</v>
      </c>
      <c r="H261" s="373">
        <v>0</v>
      </c>
      <c r="I261" s="376"/>
      <c r="J261" s="376">
        <v>0</v>
      </c>
      <c r="K261" s="373">
        <f t="shared" si="2"/>
        <v>0</v>
      </c>
      <c r="L261" s="373">
        <v>2</v>
      </c>
      <c r="M261" s="373">
        <v>2</v>
      </c>
      <c r="N261" s="373">
        <v>0</v>
      </c>
      <c r="O261" s="373">
        <v>1</v>
      </c>
      <c r="P261" s="372">
        <v>1</v>
      </c>
      <c r="Q261" s="373">
        <v>0</v>
      </c>
      <c r="R261" s="376"/>
      <c r="S261" s="373"/>
      <c r="T261" s="377">
        <f t="shared" si="3"/>
        <v>0</v>
      </c>
      <c r="U261" s="373">
        <v>2</v>
      </c>
      <c r="V261" s="373">
        <v>2</v>
      </c>
      <c r="W261" s="373">
        <v>0</v>
      </c>
    </row>
    <row r="262" spans="1:23" ht="15.75">
      <c r="A262" s="372">
        <v>258</v>
      </c>
      <c r="B262" s="373" t="s">
        <v>2557</v>
      </c>
      <c r="C262" s="374" t="s">
        <v>2766</v>
      </c>
      <c r="D262" s="374" t="s">
        <v>2837</v>
      </c>
      <c r="E262" s="375" t="s">
        <v>2837</v>
      </c>
      <c r="F262" s="373">
        <v>0</v>
      </c>
      <c r="G262" s="373">
        <v>0</v>
      </c>
      <c r="H262" s="373">
        <v>0</v>
      </c>
      <c r="I262" s="376">
        <v>2</v>
      </c>
      <c r="J262" s="376">
        <v>0</v>
      </c>
      <c r="K262" s="373">
        <f t="shared" si="2"/>
        <v>2</v>
      </c>
      <c r="L262" s="373">
        <v>1</v>
      </c>
      <c r="M262" s="373">
        <v>1</v>
      </c>
      <c r="N262" s="373">
        <v>0</v>
      </c>
      <c r="O262" s="373">
        <v>0</v>
      </c>
      <c r="P262" s="373">
        <v>0</v>
      </c>
      <c r="Q262" s="373">
        <v>0</v>
      </c>
      <c r="R262" s="376">
        <v>2</v>
      </c>
      <c r="S262" s="373">
        <v>0</v>
      </c>
      <c r="T262" s="377">
        <f t="shared" si="3"/>
        <v>2</v>
      </c>
      <c r="U262" s="373">
        <v>1</v>
      </c>
      <c r="V262" s="373">
        <v>1</v>
      </c>
      <c r="W262" s="373">
        <v>0</v>
      </c>
    </row>
    <row r="263" spans="1:23" ht="15.75">
      <c r="A263" s="372">
        <v>259</v>
      </c>
      <c r="B263" s="373" t="s">
        <v>2557</v>
      </c>
      <c r="C263" s="374" t="s">
        <v>2766</v>
      </c>
      <c r="D263" s="374" t="s">
        <v>2839</v>
      </c>
      <c r="E263" s="375" t="s">
        <v>2840</v>
      </c>
      <c r="F263" s="373">
        <v>1</v>
      </c>
      <c r="G263" s="372">
        <v>1</v>
      </c>
      <c r="H263" s="373">
        <v>0</v>
      </c>
      <c r="I263" s="376"/>
      <c r="J263" s="376">
        <v>0</v>
      </c>
      <c r="K263" s="373">
        <f t="shared" si="2"/>
        <v>0</v>
      </c>
      <c r="L263" s="373">
        <v>1</v>
      </c>
      <c r="M263" s="373">
        <v>1</v>
      </c>
      <c r="N263" s="373">
        <v>0</v>
      </c>
      <c r="O263" s="373">
        <v>1</v>
      </c>
      <c r="P263" s="372">
        <v>1</v>
      </c>
      <c r="Q263" s="373">
        <v>0</v>
      </c>
      <c r="R263" s="376"/>
      <c r="S263" s="373"/>
      <c r="T263" s="377">
        <f t="shared" si="3"/>
        <v>0</v>
      </c>
      <c r="U263" s="373">
        <v>1</v>
      </c>
      <c r="V263" s="373">
        <v>1</v>
      </c>
      <c r="W263" s="373">
        <v>0</v>
      </c>
    </row>
    <row r="264" spans="1:23" ht="15.75">
      <c r="A264" s="372">
        <v>260</v>
      </c>
      <c r="B264" s="373" t="s">
        <v>2557</v>
      </c>
      <c r="C264" s="374" t="s">
        <v>2766</v>
      </c>
      <c r="D264" s="374" t="s">
        <v>2839</v>
      </c>
      <c r="E264" s="375" t="s">
        <v>2841</v>
      </c>
      <c r="F264" s="373">
        <v>1</v>
      </c>
      <c r="G264" s="372">
        <v>1</v>
      </c>
      <c r="H264" s="373">
        <v>0</v>
      </c>
      <c r="I264" s="376"/>
      <c r="J264" s="376">
        <v>0</v>
      </c>
      <c r="K264" s="373">
        <f t="shared" si="2"/>
        <v>0</v>
      </c>
      <c r="L264" s="373">
        <v>3</v>
      </c>
      <c r="M264" s="373">
        <v>3</v>
      </c>
      <c r="N264" s="373">
        <v>0</v>
      </c>
      <c r="O264" s="373">
        <v>1</v>
      </c>
      <c r="P264" s="372">
        <v>1</v>
      </c>
      <c r="Q264" s="373">
        <v>0</v>
      </c>
      <c r="R264" s="376"/>
      <c r="S264" s="373"/>
      <c r="T264" s="377">
        <f t="shared" si="3"/>
        <v>0</v>
      </c>
      <c r="U264" s="373">
        <v>3</v>
      </c>
      <c r="V264" s="373">
        <v>3</v>
      </c>
      <c r="W264" s="373">
        <v>0</v>
      </c>
    </row>
    <row r="265" spans="1:23" ht="15.75">
      <c r="A265" s="372">
        <v>261</v>
      </c>
      <c r="B265" s="373" t="s">
        <v>2557</v>
      </c>
      <c r="C265" s="374" t="s">
        <v>2766</v>
      </c>
      <c r="D265" s="374" t="s">
        <v>2839</v>
      </c>
      <c r="E265" s="375" t="s">
        <v>2839</v>
      </c>
      <c r="F265" s="373">
        <v>0</v>
      </c>
      <c r="G265" s="373">
        <v>0</v>
      </c>
      <c r="H265" s="373">
        <v>0</v>
      </c>
      <c r="I265" s="376">
        <v>3</v>
      </c>
      <c r="J265" s="376">
        <v>0</v>
      </c>
      <c r="K265" s="373">
        <f t="shared" si="2"/>
        <v>3</v>
      </c>
      <c r="L265" s="373">
        <v>4</v>
      </c>
      <c r="M265" s="373">
        <v>4</v>
      </c>
      <c r="N265" s="373">
        <v>0</v>
      </c>
      <c r="O265" s="373">
        <v>0</v>
      </c>
      <c r="P265" s="373">
        <v>0</v>
      </c>
      <c r="Q265" s="373">
        <v>0</v>
      </c>
      <c r="R265" s="376">
        <v>3</v>
      </c>
      <c r="S265" s="373">
        <v>0</v>
      </c>
      <c r="T265" s="377">
        <f t="shared" si="3"/>
        <v>3</v>
      </c>
      <c r="U265" s="373">
        <v>4</v>
      </c>
      <c r="V265" s="373">
        <v>4</v>
      </c>
      <c r="W265" s="373">
        <v>0</v>
      </c>
    </row>
    <row r="266" spans="1:23" ht="15.75">
      <c r="A266" s="372">
        <v>262</v>
      </c>
      <c r="B266" s="373" t="s">
        <v>2557</v>
      </c>
      <c r="C266" s="374" t="s">
        <v>2842</v>
      </c>
      <c r="D266" s="374" t="s">
        <v>2843</v>
      </c>
      <c r="E266" s="375" t="s">
        <v>2844</v>
      </c>
      <c r="F266" s="373">
        <v>0</v>
      </c>
      <c r="G266" s="373">
        <v>0</v>
      </c>
      <c r="H266" s="373">
        <v>0</v>
      </c>
      <c r="I266" s="376">
        <v>7</v>
      </c>
      <c r="J266" s="376">
        <v>3</v>
      </c>
      <c r="K266" s="373">
        <f t="shared" si="2"/>
        <v>4</v>
      </c>
      <c r="L266" s="373">
        <v>1</v>
      </c>
      <c r="M266" s="373">
        <v>1</v>
      </c>
      <c r="N266" s="373">
        <v>0</v>
      </c>
      <c r="O266" s="373">
        <v>0</v>
      </c>
      <c r="P266" s="373">
        <v>0</v>
      </c>
      <c r="Q266" s="373">
        <v>0</v>
      </c>
      <c r="R266" s="376">
        <v>7</v>
      </c>
      <c r="S266" s="373">
        <v>2</v>
      </c>
      <c r="T266" s="377">
        <f t="shared" si="3"/>
        <v>5</v>
      </c>
      <c r="U266" s="373">
        <v>1</v>
      </c>
      <c r="V266" s="373">
        <v>1</v>
      </c>
      <c r="W266" s="373">
        <v>0</v>
      </c>
    </row>
    <row r="267" spans="1:23" ht="15.75">
      <c r="A267" s="372">
        <v>263</v>
      </c>
      <c r="B267" s="373" t="s">
        <v>2557</v>
      </c>
      <c r="C267" s="374" t="s">
        <v>2842</v>
      </c>
      <c r="D267" s="374" t="s">
        <v>2843</v>
      </c>
      <c r="E267" s="375" t="s">
        <v>2845</v>
      </c>
      <c r="F267" s="373">
        <v>1</v>
      </c>
      <c r="G267" s="372">
        <v>1</v>
      </c>
      <c r="H267" s="373">
        <v>0</v>
      </c>
      <c r="I267" s="376"/>
      <c r="J267" s="376">
        <v>0</v>
      </c>
      <c r="K267" s="373">
        <f t="shared" si="2"/>
        <v>0</v>
      </c>
      <c r="L267" s="373">
        <v>2</v>
      </c>
      <c r="M267" s="373">
        <v>2</v>
      </c>
      <c r="N267" s="373">
        <v>0</v>
      </c>
      <c r="O267" s="373">
        <v>1</v>
      </c>
      <c r="P267" s="372">
        <v>1</v>
      </c>
      <c r="Q267" s="373">
        <v>0</v>
      </c>
      <c r="R267" s="376"/>
      <c r="S267" s="373"/>
      <c r="T267" s="377">
        <f t="shared" si="3"/>
        <v>0</v>
      </c>
      <c r="U267" s="373">
        <v>2</v>
      </c>
      <c r="V267" s="373">
        <v>2</v>
      </c>
      <c r="W267" s="373">
        <v>0</v>
      </c>
    </row>
    <row r="268" spans="1:23" ht="15.75">
      <c r="A268" s="372">
        <v>264</v>
      </c>
      <c r="B268" s="373" t="s">
        <v>2557</v>
      </c>
      <c r="C268" s="374" t="s">
        <v>2842</v>
      </c>
      <c r="D268" s="374" t="s">
        <v>2843</v>
      </c>
      <c r="E268" s="375" t="s">
        <v>2846</v>
      </c>
      <c r="F268" s="373">
        <v>1</v>
      </c>
      <c r="G268" s="372">
        <v>1</v>
      </c>
      <c r="H268" s="373">
        <v>0</v>
      </c>
      <c r="I268" s="376"/>
      <c r="J268" s="376">
        <v>0</v>
      </c>
      <c r="K268" s="373">
        <f t="shared" si="2"/>
        <v>0</v>
      </c>
      <c r="L268" s="373">
        <v>1</v>
      </c>
      <c r="M268" s="373">
        <v>1</v>
      </c>
      <c r="N268" s="373">
        <v>0</v>
      </c>
      <c r="O268" s="373">
        <v>1</v>
      </c>
      <c r="P268" s="372">
        <v>1</v>
      </c>
      <c r="Q268" s="373">
        <v>0</v>
      </c>
      <c r="R268" s="376"/>
      <c r="S268" s="373"/>
      <c r="T268" s="377">
        <f t="shared" si="3"/>
        <v>0</v>
      </c>
      <c r="U268" s="373">
        <v>1</v>
      </c>
      <c r="V268" s="373">
        <v>1</v>
      </c>
      <c r="W268" s="373">
        <v>0</v>
      </c>
    </row>
    <row r="269" spans="1:23" ht="15.75">
      <c r="A269" s="372">
        <v>265</v>
      </c>
      <c r="B269" s="373" t="s">
        <v>2557</v>
      </c>
      <c r="C269" s="374" t="s">
        <v>2842</v>
      </c>
      <c r="D269" s="374" t="s">
        <v>2843</v>
      </c>
      <c r="E269" s="375" t="s">
        <v>2847</v>
      </c>
      <c r="F269" s="373">
        <v>1</v>
      </c>
      <c r="G269" s="373">
        <v>0</v>
      </c>
      <c r="H269" s="373">
        <v>1</v>
      </c>
      <c r="I269" s="376"/>
      <c r="J269" s="376">
        <v>1</v>
      </c>
      <c r="K269" s="373">
        <f t="shared" si="2"/>
        <v>-1</v>
      </c>
      <c r="L269" s="373">
        <v>2</v>
      </c>
      <c r="M269" s="373">
        <v>2</v>
      </c>
      <c r="N269" s="373">
        <v>0</v>
      </c>
      <c r="O269" s="373">
        <v>1</v>
      </c>
      <c r="P269" s="373">
        <v>0</v>
      </c>
      <c r="Q269" s="373">
        <v>1</v>
      </c>
      <c r="R269" s="376"/>
      <c r="S269" s="373">
        <v>1</v>
      </c>
      <c r="T269" s="377">
        <f t="shared" si="3"/>
        <v>-1</v>
      </c>
      <c r="U269" s="373">
        <v>2</v>
      </c>
      <c r="V269" s="373">
        <v>2</v>
      </c>
      <c r="W269" s="373">
        <v>0</v>
      </c>
    </row>
    <row r="270" spans="1:23" ht="15.75">
      <c r="A270" s="372">
        <v>266</v>
      </c>
      <c r="B270" s="373" t="s">
        <v>2557</v>
      </c>
      <c r="C270" s="374" t="s">
        <v>2842</v>
      </c>
      <c r="D270" s="374" t="s">
        <v>2843</v>
      </c>
      <c r="E270" s="375" t="s">
        <v>2848</v>
      </c>
      <c r="F270" s="373">
        <v>1</v>
      </c>
      <c r="G270" s="372">
        <v>1</v>
      </c>
      <c r="H270" s="373">
        <v>0</v>
      </c>
      <c r="I270" s="376"/>
      <c r="J270" s="376">
        <v>1</v>
      </c>
      <c r="K270" s="373">
        <f t="shared" si="2"/>
        <v>-1</v>
      </c>
      <c r="L270" s="373">
        <v>3</v>
      </c>
      <c r="M270" s="373">
        <v>3</v>
      </c>
      <c r="N270" s="373">
        <v>0</v>
      </c>
      <c r="O270" s="373">
        <v>1</v>
      </c>
      <c r="P270" s="372">
        <v>1</v>
      </c>
      <c r="Q270" s="373">
        <v>0</v>
      </c>
      <c r="R270" s="376"/>
      <c r="S270" s="373">
        <v>1</v>
      </c>
      <c r="T270" s="377">
        <f t="shared" si="3"/>
        <v>-1</v>
      </c>
      <c r="U270" s="373">
        <v>3</v>
      </c>
      <c r="V270" s="373">
        <v>3</v>
      </c>
      <c r="W270" s="373">
        <v>0</v>
      </c>
    </row>
    <row r="271" spans="1:23" ht="15.75">
      <c r="A271" s="372">
        <v>267</v>
      </c>
      <c r="B271" s="373" t="s">
        <v>2557</v>
      </c>
      <c r="C271" s="374" t="s">
        <v>2842</v>
      </c>
      <c r="D271" s="374" t="s">
        <v>2843</v>
      </c>
      <c r="E271" s="375" t="s">
        <v>2849</v>
      </c>
      <c r="F271" s="373">
        <v>1</v>
      </c>
      <c r="G271" s="373">
        <v>0</v>
      </c>
      <c r="H271" s="373">
        <v>1</v>
      </c>
      <c r="I271" s="376"/>
      <c r="J271" s="376">
        <v>0</v>
      </c>
      <c r="K271" s="373">
        <f t="shared" si="2"/>
        <v>0</v>
      </c>
      <c r="L271" s="373">
        <v>4</v>
      </c>
      <c r="M271" s="373">
        <v>4</v>
      </c>
      <c r="N271" s="373">
        <v>0</v>
      </c>
      <c r="O271" s="373">
        <v>1</v>
      </c>
      <c r="P271" s="373">
        <v>0</v>
      </c>
      <c r="Q271" s="373">
        <v>1</v>
      </c>
      <c r="R271" s="376"/>
      <c r="S271" s="373"/>
      <c r="T271" s="377">
        <f t="shared" si="3"/>
        <v>0</v>
      </c>
      <c r="U271" s="373">
        <v>4</v>
      </c>
      <c r="V271" s="373">
        <v>4</v>
      </c>
      <c r="W271" s="373">
        <v>0</v>
      </c>
    </row>
    <row r="272" spans="1:23" ht="15.75">
      <c r="A272" s="372">
        <v>268</v>
      </c>
      <c r="B272" s="373" t="s">
        <v>2557</v>
      </c>
      <c r="C272" s="374" t="s">
        <v>2842</v>
      </c>
      <c r="D272" s="374" t="s">
        <v>2843</v>
      </c>
      <c r="E272" s="375" t="s">
        <v>2850</v>
      </c>
      <c r="F272" s="373">
        <v>1</v>
      </c>
      <c r="G272" s="373">
        <v>0</v>
      </c>
      <c r="H272" s="373">
        <v>1</v>
      </c>
      <c r="I272" s="376"/>
      <c r="J272" s="376">
        <v>1</v>
      </c>
      <c r="K272" s="373">
        <f t="shared" si="2"/>
        <v>-1</v>
      </c>
      <c r="L272" s="373">
        <v>3</v>
      </c>
      <c r="M272" s="373">
        <v>3</v>
      </c>
      <c r="N272" s="373">
        <v>0</v>
      </c>
      <c r="O272" s="373">
        <v>1</v>
      </c>
      <c r="P272" s="373">
        <v>0</v>
      </c>
      <c r="Q272" s="373">
        <v>1</v>
      </c>
      <c r="R272" s="376"/>
      <c r="S272" s="373">
        <v>1</v>
      </c>
      <c r="T272" s="377">
        <f t="shared" si="3"/>
        <v>-1</v>
      </c>
      <c r="U272" s="373">
        <v>3</v>
      </c>
      <c r="V272" s="373">
        <v>3</v>
      </c>
      <c r="W272" s="373">
        <v>0</v>
      </c>
    </row>
    <row r="273" spans="1:23" ht="15.75">
      <c r="A273" s="372">
        <v>269</v>
      </c>
      <c r="B273" s="373" t="s">
        <v>2557</v>
      </c>
      <c r="C273" s="374" t="s">
        <v>2842</v>
      </c>
      <c r="D273" s="374" t="s">
        <v>2851</v>
      </c>
      <c r="E273" s="375" t="s">
        <v>2852</v>
      </c>
      <c r="F273" s="373">
        <v>1</v>
      </c>
      <c r="G273" s="373">
        <v>0</v>
      </c>
      <c r="H273" s="373">
        <v>1</v>
      </c>
      <c r="I273" s="376"/>
      <c r="J273" s="376">
        <v>1</v>
      </c>
      <c r="K273" s="373">
        <f t="shared" si="2"/>
        <v>-1</v>
      </c>
      <c r="L273" s="373">
        <v>5</v>
      </c>
      <c r="M273" s="373">
        <v>5</v>
      </c>
      <c r="N273" s="373">
        <v>0</v>
      </c>
      <c r="O273" s="373">
        <v>1</v>
      </c>
      <c r="P273" s="373">
        <v>0</v>
      </c>
      <c r="Q273" s="373">
        <v>1</v>
      </c>
      <c r="R273" s="376"/>
      <c r="S273" s="373">
        <v>1</v>
      </c>
      <c r="T273" s="377">
        <f t="shared" si="3"/>
        <v>-1</v>
      </c>
      <c r="U273" s="373">
        <v>5</v>
      </c>
      <c r="V273" s="373">
        <v>4</v>
      </c>
      <c r="W273" s="373">
        <v>1</v>
      </c>
    </row>
    <row r="274" spans="1:23" ht="15.75">
      <c r="A274" s="372">
        <v>270</v>
      </c>
      <c r="B274" s="373" t="s">
        <v>2557</v>
      </c>
      <c r="C274" s="374" t="s">
        <v>2842</v>
      </c>
      <c r="D274" s="374" t="s">
        <v>2851</v>
      </c>
      <c r="E274" s="375" t="s">
        <v>2853</v>
      </c>
      <c r="F274" s="373">
        <v>1</v>
      </c>
      <c r="G274" s="372">
        <v>1</v>
      </c>
      <c r="H274" s="373">
        <v>0</v>
      </c>
      <c r="I274" s="376"/>
      <c r="J274" s="376">
        <v>0</v>
      </c>
      <c r="K274" s="373">
        <f t="shared" si="2"/>
        <v>0</v>
      </c>
      <c r="L274" s="373">
        <v>3</v>
      </c>
      <c r="M274" s="373">
        <v>3</v>
      </c>
      <c r="N274" s="373">
        <v>0</v>
      </c>
      <c r="O274" s="373">
        <v>1</v>
      </c>
      <c r="P274" s="372">
        <v>1</v>
      </c>
      <c r="Q274" s="373">
        <v>0</v>
      </c>
      <c r="R274" s="376"/>
      <c r="S274" s="373"/>
      <c r="T274" s="377">
        <f t="shared" si="3"/>
        <v>0</v>
      </c>
      <c r="U274" s="373">
        <v>3</v>
      </c>
      <c r="V274" s="373">
        <v>2</v>
      </c>
      <c r="W274" s="373">
        <v>1</v>
      </c>
    </row>
    <row r="275" spans="1:23" ht="15.75">
      <c r="A275" s="372">
        <v>271</v>
      </c>
      <c r="B275" s="373" t="s">
        <v>2557</v>
      </c>
      <c r="C275" s="374" t="s">
        <v>2842</v>
      </c>
      <c r="D275" s="374" t="s">
        <v>2851</v>
      </c>
      <c r="E275" s="375" t="s">
        <v>2851</v>
      </c>
      <c r="F275" s="373">
        <v>0</v>
      </c>
      <c r="G275" s="373">
        <v>0</v>
      </c>
      <c r="H275" s="373">
        <v>0</v>
      </c>
      <c r="I275" s="376">
        <v>3</v>
      </c>
      <c r="J275" s="376">
        <v>0</v>
      </c>
      <c r="K275" s="373">
        <f t="shared" si="2"/>
        <v>3</v>
      </c>
      <c r="L275" s="373">
        <v>2</v>
      </c>
      <c r="M275" s="373">
        <v>2</v>
      </c>
      <c r="N275" s="373">
        <v>0</v>
      </c>
      <c r="O275" s="373">
        <v>0</v>
      </c>
      <c r="P275" s="373">
        <v>0</v>
      </c>
      <c r="Q275" s="373">
        <v>0</v>
      </c>
      <c r="R275" s="376">
        <v>3</v>
      </c>
      <c r="S275" s="373">
        <v>0</v>
      </c>
      <c r="T275" s="377">
        <f t="shared" si="3"/>
        <v>3</v>
      </c>
      <c r="U275" s="373">
        <v>2</v>
      </c>
      <c r="V275" s="373">
        <v>2</v>
      </c>
      <c r="W275" s="373">
        <v>0</v>
      </c>
    </row>
    <row r="276" spans="1:23" ht="15.75">
      <c r="A276" s="372">
        <v>272</v>
      </c>
      <c r="B276" s="373" t="s">
        <v>2557</v>
      </c>
      <c r="C276" s="374" t="s">
        <v>2842</v>
      </c>
      <c r="D276" s="374" t="s">
        <v>2854</v>
      </c>
      <c r="E276" s="375" t="s">
        <v>2855</v>
      </c>
      <c r="F276" s="373">
        <v>1</v>
      </c>
      <c r="G276" s="372">
        <v>1</v>
      </c>
      <c r="H276" s="373">
        <v>0</v>
      </c>
      <c r="I276" s="376"/>
      <c r="J276" s="376">
        <v>1</v>
      </c>
      <c r="K276" s="373">
        <f t="shared" si="2"/>
        <v>-1</v>
      </c>
      <c r="L276" s="373">
        <v>3</v>
      </c>
      <c r="M276" s="373">
        <v>3</v>
      </c>
      <c r="N276" s="373">
        <v>0</v>
      </c>
      <c r="O276" s="373">
        <v>1</v>
      </c>
      <c r="P276" s="372">
        <v>1</v>
      </c>
      <c r="Q276" s="373">
        <v>0</v>
      </c>
      <c r="R276" s="376"/>
      <c r="S276" s="373">
        <v>1</v>
      </c>
      <c r="T276" s="377">
        <f t="shared" si="3"/>
        <v>-1</v>
      </c>
      <c r="U276" s="373">
        <v>3</v>
      </c>
      <c r="V276" s="373">
        <v>3</v>
      </c>
      <c r="W276" s="373">
        <v>0</v>
      </c>
    </row>
    <row r="277" spans="1:23" ht="15.75">
      <c r="A277" s="372">
        <v>273</v>
      </c>
      <c r="B277" s="373" t="s">
        <v>2557</v>
      </c>
      <c r="C277" s="374" t="s">
        <v>2842</v>
      </c>
      <c r="D277" s="374" t="s">
        <v>2854</v>
      </c>
      <c r="E277" s="375" t="s">
        <v>2854</v>
      </c>
      <c r="F277" s="373">
        <v>0</v>
      </c>
      <c r="G277" s="373">
        <v>0</v>
      </c>
      <c r="H277" s="373">
        <v>0</v>
      </c>
      <c r="I277" s="376">
        <v>2</v>
      </c>
      <c r="J277" s="376">
        <v>0</v>
      </c>
      <c r="K277" s="373">
        <f t="shared" si="2"/>
        <v>2</v>
      </c>
      <c r="L277" s="373">
        <v>3</v>
      </c>
      <c r="M277" s="373">
        <v>3</v>
      </c>
      <c r="N277" s="373">
        <v>0</v>
      </c>
      <c r="O277" s="373">
        <v>0</v>
      </c>
      <c r="P277" s="373">
        <v>0</v>
      </c>
      <c r="Q277" s="373">
        <v>0</v>
      </c>
      <c r="R277" s="376">
        <v>2</v>
      </c>
      <c r="S277" s="373">
        <v>0</v>
      </c>
      <c r="T277" s="377">
        <f t="shared" si="3"/>
        <v>2</v>
      </c>
      <c r="U277" s="373">
        <v>3</v>
      </c>
      <c r="V277" s="373">
        <v>3</v>
      </c>
      <c r="W277" s="373">
        <v>0</v>
      </c>
    </row>
    <row r="278" spans="1:23" ht="15.75">
      <c r="A278" s="372">
        <v>274</v>
      </c>
      <c r="B278" s="373" t="s">
        <v>2557</v>
      </c>
      <c r="C278" s="374" t="s">
        <v>2842</v>
      </c>
      <c r="D278" s="374" t="s">
        <v>2856</v>
      </c>
      <c r="E278" s="375" t="s">
        <v>2857</v>
      </c>
      <c r="F278" s="373">
        <v>1</v>
      </c>
      <c r="G278" s="372">
        <v>0</v>
      </c>
      <c r="H278" s="373">
        <v>1</v>
      </c>
      <c r="I278" s="376"/>
      <c r="J278" s="376">
        <v>0</v>
      </c>
      <c r="K278" s="373">
        <f t="shared" si="2"/>
        <v>0</v>
      </c>
      <c r="L278" s="373">
        <v>2</v>
      </c>
      <c r="M278" s="373">
        <v>2</v>
      </c>
      <c r="N278" s="373">
        <v>0</v>
      </c>
      <c r="O278" s="373">
        <v>1</v>
      </c>
      <c r="P278" s="372">
        <v>0</v>
      </c>
      <c r="Q278" s="373">
        <v>1</v>
      </c>
      <c r="R278" s="376"/>
      <c r="S278" s="373"/>
      <c r="T278" s="377">
        <f t="shared" si="3"/>
        <v>0</v>
      </c>
      <c r="U278" s="373">
        <v>2</v>
      </c>
      <c r="V278" s="373">
        <v>2</v>
      </c>
      <c r="W278" s="373">
        <v>0</v>
      </c>
    </row>
    <row r="279" spans="1:23" ht="15.75">
      <c r="A279" s="372">
        <v>275</v>
      </c>
      <c r="B279" s="373" t="s">
        <v>2557</v>
      </c>
      <c r="C279" s="374" t="s">
        <v>2842</v>
      </c>
      <c r="D279" s="374" t="s">
        <v>2856</v>
      </c>
      <c r="E279" s="375" t="s">
        <v>2858</v>
      </c>
      <c r="F279" s="373">
        <v>1</v>
      </c>
      <c r="G279" s="372">
        <v>1</v>
      </c>
      <c r="H279" s="373">
        <v>0</v>
      </c>
      <c r="I279" s="376"/>
      <c r="J279" s="376">
        <v>1</v>
      </c>
      <c r="K279" s="373">
        <f t="shared" si="2"/>
        <v>-1</v>
      </c>
      <c r="L279" s="373">
        <v>3</v>
      </c>
      <c r="M279" s="373">
        <v>3</v>
      </c>
      <c r="N279" s="373">
        <v>0</v>
      </c>
      <c r="O279" s="373">
        <v>1</v>
      </c>
      <c r="P279" s="372">
        <v>1</v>
      </c>
      <c r="Q279" s="373">
        <v>0</v>
      </c>
      <c r="R279" s="376"/>
      <c r="S279" s="373">
        <v>1</v>
      </c>
      <c r="T279" s="377">
        <f t="shared" si="3"/>
        <v>-1</v>
      </c>
      <c r="U279" s="373">
        <v>3</v>
      </c>
      <c r="V279" s="373">
        <v>3</v>
      </c>
      <c r="W279" s="373">
        <v>0</v>
      </c>
    </row>
    <row r="280" spans="1:23" ht="15.75">
      <c r="A280" s="372">
        <v>276</v>
      </c>
      <c r="B280" s="373" t="s">
        <v>2557</v>
      </c>
      <c r="C280" s="374" t="s">
        <v>2842</v>
      </c>
      <c r="D280" s="374" t="s">
        <v>2856</v>
      </c>
      <c r="E280" s="375" t="s">
        <v>2859</v>
      </c>
      <c r="F280" s="373">
        <v>1</v>
      </c>
      <c r="G280" s="372">
        <v>1</v>
      </c>
      <c r="H280" s="373">
        <v>0</v>
      </c>
      <c r="I280" s="376"/>
      <c r="J280" s="376">
        <v>0</v>
      </c>
      <c r="K280" s="373">
        <f t="shared" si="2"/>
        <v>0</v>
      </c>
      <c r="L280" s="373">
        <v>3</v>
      </c>
      <c r="M280" s="373">
        <v>3</v>
      </c>
      <c r="N280" s="373">
        <v>0</v>
      </c>
      <c r="O280" s="373">
        <v>1</v>
      </c>
      <c r="P280" s="372">
        <v>1</v>
      </c>
      <c r="Q280" s="373">
        <v>0</v>
      </c>
      <c r="R280" s="376"/>
      <c r="S280" s="373"/>
      <c r="T280" s="377">
        <f t="shared" si="3"/>
        <v>0</v>
      </c>
      <c r="U280" s="373">
        <v>3</v>
      </c>
      <c r="V280" s="373">
        <v>3</v>
      </c>
      <c r="W280" s="373">
        <v>0</v>
      </c>
    </row>
    <row r="281" spans="1:23" ht="15.75">
      <c r="A281" s="372">
        <v>277</v>
      </c>
      <c r="B281" s="373" t="s">
        <v>2557</v>
      </c>
      <c r="C281" s="374" t="s">
        <v>2842</v>
      </c>
      <c r="D281" s="374" t="s">
        <v>2856</v>
      </c>
      <c r="E281" s="375" t="s">
        <v>2860</v>
      </c>
      <c r="F281" s="373">
        <v>1</v>
      </c>
      <c r="G281" s="372">
        <v>1</v>
      </c>
      <c r="H281" s="373">
        <v>0</v>
      </c>
      <c r="I281" s="376"/>
      <c r="J281" s="376">
        <v>0</v>
      </c>
      <c r="K281" s="373">
        <f t="shared" si="2"/>
        <v>0</v>
      </c>
      <c r="L281" s="373">
        <v>3</v>
      </c>
      <c r="M281" s="373">
        <v>3</v>
      </c>
      <c r="N281" s="373">
        <v>0</v>
      </c>
      <c r="O281" s="373">
        <v>1</v>
      </c>
      <c r="P281" s="372">
        <v>1</v>
      </c>
      <c r="Q281" s="373">
        <v>0</v>
      </c>
      <c r="R281" s="376"/>
      <c r="S281" s="373"/>
      <c r="T281" s="377">
        <f t="shared" si="3"/>
        <v>0</v>
      </c>
      <c r="U281" s="373">
        <v>3</v>
      </c>
      <c r="V281" s="373">
        <v>3</v>
      </c>
      <c r="W281" s="373">
        <v>0</v>
      </c>
    </row>
    <row r="282" spans="1:23" ht="15.75">
      <c r="A282" s="372">
        <v>278</v>
      </c>
      <c r="B282" s="373" t="s">
        <v>2557</v>
      </c>
      <c r="C282" s="374" t="s">
        <v>2842</v>
      </c>
      <c r="D282" s="374" t="s">
        <v>2856</v>
      </c>
      <c r="E282" s="375" t="s">
        <v>2861</v>
      </c>
      <c r="F282" s="373">
        <v>1</v>
      </c>
      <c r="G282" s="372">
        <v>1</v>
      </c>
      <c r="H282" s="373">
        <v>0</v>
      </c>
      <c r="I282" s="376"/>
      <c r="J282" s="376">
        <v>0</v>
      </c>
      <c r="K282" s="373">
        <f t="shared" si="2"/>
        <v>0</v>
      </c>
      <c r="L282" s="373">
        <v>3</v>
      </c>
      <c r="M282" s="373">
        <v>3</v>
      </c>
      <c r="N282" s="373">
        <v>0</v>
      </c>
      <c r="O282" s="373">
        <v>1</v>
      </c>
      <c r="P282" s="372">
        <v>1</v>
      </c>
      <c r="Q282" s="373">
        <v>0</v>
      </c>
      <c r="R282" s="376"/>
      <c r="S282" s="373"/>
      <c r="T282" s="377">
        <f t="shared" si="3"/>
        <v>0</v>
      </c>
      <c r="U282" s="373">
        <v>3</v>
      </c>
      <c r="V282" s="373">
        <v>3</v>
      </c>
      <c r="W282" s="373">
        <v>0</v>
      </c>
    </row>
    <row r="283" spans="1:23" ht="15.75">
      <c r="A283" s="372">
        <v>279</v>
      </c>
      <c r="B283" s="373" t="s">
        <v>2557</v>
      </c>
      <c r="C283" s="374" t="s">
        <v>2842</v>
      </c>
      <c r="D283" s="374" t="s">
        <v>2856</v>
      </c>
      <c r="E283" s="375" t="s">
        <v>2856</v>
      </c>
      <c r="F283" s="373">
        <v>0</v>
      </c>
      <c r="G283" s="373">
        <v>0</v>
      </c>
      <c r="H283" s="373">
        <v>0</v>
      </c>
      <c r="I283" s="376">
        <v>8</v>
      </c>
      <c r="J283" s="376">
        <v>0</v>
      </c>
      <c r="K283" s="373">
        <f t="shared" si="2"/>
        <v>8</v>
      </c>
      <c r="L283" s="373">
        <v>3</v>
      </c>
      <c r="M283" s="373">
        <v>3</v>
      </c>
      <c r="N283" s="373">
        <v>0</v>
      </c>
      <c r="O283" s="373">
        <v>0</v>
      </c>
      <c r="P283" s="373">
        <v>0</v>
      </c>
      <c r="Q283" s="373">
        <v>0</v>
      </c>
      <c r="R283" s="376">
        <v>8</v>
      </c>
      <c r="S283" s="373">
        <v>0</v>
      </c>
      <c r="T283" s="377">
        <f t="shared" si="3"/>
        <v>8</v>
      </c>
      <c r="U283" s="373">
        <v>3</v>
      </c>
      <c r="V283" s="373">
        <v>2</v>
      </c>
      <c r="W283" s="373">
        <v>1</v>
      </c>
    </row>
    <row r="284" spans="1:23" ht="15.75">
      <c r="A284" s="372">
        <v>280</v>
      </c>
      <c r="B284" s="373" t="s">
        <v>2557</v>
      </c>
      <c r="C284" s="374" t="s">
        <v>2842</v>
      </c>
      <c r="D284" s="374" t="s">
        <v>2856</v>
      </c>
      <c r="E284" s="375" t="s">
        <v>2862</v>
      </c>
      <c r="F284" s="373">
        <v>1</v>
      </c>
      <c r="G284" s="372">
        <v>1</v>
      </c>
      <c r="H284" s="373">
        <v>0</v>
      </c>
      <c r="I284" s="376"/>
      <c r="J284" s="376">
        <v>0</v>
      </c>
      <c r="K284" s="373">
        <f t="shared" si="2"/>
        <v>0</v>
      </c>
      <c r="L284" s="373">
        <v>3</v>
      </c>
      <c r="M284" s="373">
        <v>3</v>
      </c>
      <c r="N284" s="373">
        <v>0</v>
      </c>
      <c r="O284" s="373">
        <v>1</v>
      </c>
      <c r="P284" s="372">
        <v>1</v>
      </c>
      <c r="Q284" s="373">
        <v>0</v>
      </c>
      <c r="R284" s="376"/>
      <c r="S284" s="373"/>
      <c r="T284" s="377">
        <f t="shared" si="3"/>
        <v>0</v>
      </c>
      <c r="U284" s="373">
        <v>3</v>
      </c>
      <c r="V284" s="373">
        <v>3</v>
      </c>
      <c r="W284" s="373">
        <v>0</v>
      </c>
    </row>
    <row r="285" spans="1:23" ht="15.75">
      <c r="A285" s="372">
        <v>281</v>
      </c>
      <c r="B285" s="373" t="s">
        <v>2557</v>
      </c>
      <c r="C285" s="374" t="s">
        <v>2842</v>
      </c>
      <c r="D285" s="374" t="s">
        <v>2856</v>
      </c>
      <c r="E285" s="375" t="s">
        <v>2863</v>
      </c>
      <c r="F285" s="373">
        <v>1</v>
      </c>
      <c r="G285" s="372">
        <v>1</v>
      </c>
      <c r="H285" s="373">
        <v>0</v>
      </c>
      <c r="I285" s="376"/>
      <c r="J285" s="376">
        <v>0</v>
      </c>
      <c r="K285" s="373">
        <f t="shared" si="2"/>
        <v>0</v>
      </c>
      <c r="L285" s="373">
        <v>5</v>
      </c>
      <c r="M285" s="373">
        <v>5</v>
      </c>
      <c r="N285" s="373">
        <v>0</v>
      </c>
      <c r="O285" s="373">
        <v>1</v>
      </c>
      <c r="P285" s="372">
        <v>1</v>
      </c>
      <c r="Q285" s="373">
        <v>0</v>
      </c>
      <c r="R285" s="376"/>
      <c r="S285" s="373"/>
      <c r="T285" s="377">
        <f t="shared" si="3"/>
        <v>0</v>
      </c>
      <c r="U285" s="373">
        <v>5</v>
      </c>
      <c r="V285" s="373">
        <v>5</v>
      </c>
      <c r="W285" s="373">
        <v>0</v>
      </c>
    </row>
    <row r="286" spans="1:23" ht="15.75">
      <c r="A286" s="372">
        <v>282</v>
      </c>
      <c r="B286" s="373" t="s">
        <v>2557</v>
      </c>
      <c r="C286" s="374" t="s">
        <v>2842</v>
      </c>
      <c r="D286" s="374" t="s">
        <v>2864</v>
      </c>
      <c r="E286" s="375" t="s">
        <v>2865</v>
      </c>
      <c r="F286" s="373">
        <v>1</v>
      </c>
      <c r="G286" s="372">
        <v>1</v>
      </c>
      <c r="H286" s="373">
        <v>0</v>
      </c>
      <c r="I286" s="376"/>
      <c r="J286" s="376">
        <v>0</v>
      </c>
      <c r="K286" s="373">
        <f t="shared" si="2"/>
        <v>0</v>
      </c>
      <c r="L286" s="373">
        <v>3</v>
      </c>
      <c r="M286" s="373">
        <v>3</v>
      </c>
      <c r="N286" s="373">
        <v>0</v>
      </c>
      <c r="O286" s="373">
        <v>1</v>
      </c>
      <c r="P286" s="372">
        <v>1</v>
      </c>
      <c r="Q286" s="373">
        <v>0</v>
      </c>
      <c r="R286" s="376"/>
      <c r="S286" s="373"/>
      <c r="T286" s="377">
        <f t="shared" si="3"/>
        <v>0</v>
      </c>
      <c r="U286" s="373">
        <v>3</v>
      </c>
      <c r="V286" s="373">
        <v>3</v>
      </c>
      <c r="W286" s="373">
        <v>0</v>
      </c>
    </row>
    <row r="287" spans="1:23" ht="15.75">
      <c r="A287" s="372">
        <v>283</v>
      </c>
      <c r="B287" s="373" t="s">
        <v>2557</v>
      </c>
      <c r="C287" s="374" t="s">
        <v>2842</v>
      </c>
      <c r="D287" s="374" t="s">
        <v>2864</v>
      </c>
      <c r="E287" s="375" t="s">
        <v>2866</v>
      </c>
      <c r="F287" s="373">
        <v>1</v>
      </c>
      <c r="G287" s="372">
        <v>0</v>
      </c>
      <c r="H287" s="373">
        <v>1</v>
      </c>
      <c r="I287" s="376"/>
      <c r="J287" s="376">
        <v>0</v>
      </c>
      <c r="K287" s="373">
        <f t="shared" si="2"/>
        <v>0</v>
      </c>
      <c r="L287" s="373">
        <v>3</v>
      </c>
      <c r="M287" s="373">
        <v>3</v>
      </c>
      <c r="N287" s="373">
        <v>0</v>
      </c>
      <c r="O287" s="373">
        <v>1</v>
      </c>
      <c r="P287" s="372">
        <v>0</v>
      </c>
      <c r="Q287" s="373">
        <v>1</v>
      </c>
      <c r="R287" s="376"/>
      <c r="S287" s="373"/>
      <c r="T287" s="377">
        <f t="shared" si="3"/>
        <v>0</v>
      </c>
      <c r="U287" s="373">
        <v>3</v>
      </c>
      <c r="V287" s="373">
        <v>3</v>
      </c>
      <c r="W287" s="373">
        <v>0</v>
      </c>
    </row>
    <row r="288" spans="1:23" ht="15.75">
      <c r="A288" s="372">
        <v>284</v>
      </c>
      <c r="B288" s="373" t="s">
        <v>2557</v>
      </c>
      <c r="C288" s="374" t="s">
        <v>2842</v>
      </c>
      <c r="D288" s="374" t="s">
        <v>2864</v>
      </c>
      <c r="E288" s="375" t="s">
        <v>2867</v>
      </c>
      <c r="F288" s="373">
        <v>1</v>
      </c>
      <c r="G288" s="373">
        <v>0</v>
      </c>
      <c r="H288" s="373">
        <v>1</v>
      </c>
      <c r="I288" s="376"/>
      <c r="J288" s="376">
        <v>0</v>
      </c>
      <c r="K288" s="373">
        <f t="shared" si="2"/>
        <v>0</v>
      </c>
      <c r="L288" s="373">
        <v>3</v>
      </c>
      <c r="M288" s="373">
        <v>3</v>
      </c>
      <c r="N288" s="373">
        <v>0</v>
      </c>
      <c r="O288" s="373">
        <v>1</v>
      </c>
      <c r="P288" s="373">
        <v>0</v>
      </c>
      <c r="Q288" s="373">
        <v>1</v>
      </c>
      <c r="R288" s="376"/>
      <c r="S288" s="373"/>
      <c r="T288" s="377">
        <f t="shared" si="3"/>
        <v>0</v>
      </c>
      <c r="U288" s="373">
        <v>3</v>
      </c>
      <c r="V288" s="373">
        <v>3</v>
      </c>
      <c r="W288" s="373">
        <v>0</v>
      </c>
    </row>
    <row r="289" spans="1:23" ht="15.75">
      <c r="A289" s="372">
        <v>285</v>
      </c>
      <c r="B289" s="373" t="s">
        <v>2557</v>
      </c>
      <c r="C289" s="374" t="s">
        <v>2842</v>
      </c>
      <c r="D289" s="374" t="s">
        <v>2864</v>
      </c>
      <c r="E289" s="375" t="s">
        <v>2868</v>
      </c>
      <c r="F289" s="373">
        <v>0</v>
      </c>
      <c r="G289" s="373">
        <v>0</v>
      </c>
      <c r="H289" s="373">
        <v>0</v>
      </c>
      <c r="I289" s="376"/>
      <c r="J289" s="376">
        <v>1</v>
      </c>
      <c r="K289" s="373">
        <f t="shared" si="2"/>
        <v>-1</v>
      </c>
      <c r="L289" s="373">
        <v>3</v>
      </c>
      <c r="M289" s="373">
        <v>3</v>
      </c>
      <c r="N289" s="373">
        <v>0</v>
      </c>
      <c r="O289" s="373">
        <v>0</v>
      </c>
      <c r="P289" s="373">
        <v>0</v>
      </c>
      <c r="Q289" s="373">
        <v>0</v>
      </c>
      <c r="R289" s="376"/>
      <c r="S289" s="373">
        <v>1</v>
      </c>
      <c r="T289" s="377">
        <f t="shared" si="3"/>
        <v>-1</v>
      </c>
      <c r="U289" s="373">
        <v>3</v>
      </c>
      <c r="V289" s="373">
        <v>2</v>
      </c>
      <c r="W289" s="373">
        <v>1</v>
      </c>
    </row>
    <row r="290" spans="1:23" ht="15.75">
      <c r="A290" s="372">
        <v>286</v>
      </c>
      <c r="B290" s="373" t="s">
        <v>2557</v>
      </c>
      <c r="C290" s="374" t="s">
        <v>2842</v>
      </c>
      <c r="D290" s="374" t="s">
        <v>2864</v>
      </c>
      <c r="E290" s="375" t="s">
        <v>2869</v>
      </c>
      <c r="F290" s="373">
        <v>1</v>
      </c>
      <c r="G290" s="373">
        <v>0</v>
      </c>
      <c r="H290" s="373">
        <v>1</v>
      </c>
      <c r="I290" s="376"/>
      <c r="J290" s="376">
        <v>1</v>
      </c>
      <c r="K290" s="373">
        <f t="shared" si="2"/>
        <v>-1</v>
      </c>
      <c r="L290" s="373">
        <v>1</v>
      </c>
      <c r="M290" s="373">
        <v>1</v>
      </c>
      <c r="N290" s="373">
        <v>0</v>
      </c>
      <c r="O290" s="373">
        <v>1</v>
      </c>
      <c r="P290" s="373">
        <v>0</v>
      </c>
      <c r="Q290" s="373">
        <v>1</v>
      </c>
      <c r="R290" s="376"/>
      <c r="S290" s="373">
        <v>1</v>
      </c>
      <c r="T290" s="377">
        <f t="shared" si="3"/>
        <v>-1</v>
      </c>
      <c r="U290" s="373">
        <v>1</v>
      </c>
      <c r="V290" s="373">
        <v>1</v>
      </c>
      <c r="W290" s="373">
        <v>0</v>
      </c>
    </row>
    <row r="291" spans="1:23" ht="15.75">
      <c r="A291" s="372">
        <v>287</v>
      </c>
      <c r="B291" s="373" t="s">
        <v>2557</v>
      </c>
      <c r="C291" s="374" t="s">
        <v>2842</v>
      </c>
      <c r="D291" s="374" t="s">
        <v>2864</v>
      </c>
      <c r="E291" s="375" t="s">
        <v>2870</v>
      </c>
      <c r="F291" s="373">
        <v>1</v>
      </c>
      <c r="G291" s="373">
        <v>0</v>
      </c>
      <c r="H291" s="373">
        <v>1</v>
      </c>
      <c r="I291" s="376"/>
      <c r="J291" s="376">
        <v>1</v>
      </c>
      <c r="K291" s="373">
        <f t="shared" si="2"/>
        <v>-1</v>
      </c>
      <c r="L291" s="373">
        <v>3</v>
      </c>
      <c r="M291" s="373">
        <v>3</v>
      </c>
      <c r="N291" s="373">
        <v>0</v>
      </c>
      <c r="O291" s="373">
        <v>1</v>
      </c>
      <c r="P291" s="373">
        <v>0</v>
      </c>
      <c r="Q291" s="373">
        <v>1</v>
      </c>
      <c r="R291" s="376"/>
      <c r="S291" s="373">
        <v>1</v>
      </c>
      <c r="T291" s="377">
        <f t="shared" si="3"/>
        <v>-1</v>
      </c>
      <c r="U291" s="373">
        <v>3</v>
      </c>
      <c r="V291" s="373">
        <v>2</v>
      </c>
      <c r="W291" s="373">
        <v>1</v>
      </c>
    </row>
    <row r="292" spans="1:23" ht="15.75">
      <c r="A292" s="372">
        <v>288</v>
      </c>
      <c r="B292" s="373" t="s">
        <v>2557</v>
      </c>
      <c r="C292" s="374" t="s">
        <v>2842</v>
      </c>
      <c r="D292" s="374" t="s">
        <v>2864</v>
      </c>
      <c r="E292" s="375" t="s">
        <v>2871</v>
      </c>
      <c r="F292" s="373">
        <v>1</v>
      </c>
      <c r="G292" s="372">
        <v>1</v>
      </c>
      <c r="H292" s="373">
        <v>0</v>
      </c>
      <c r="I292" s="376"/>
      <c r="J292" s="376">
        <v>0</v>
      </c>
      <c r="K292" s="373">
        <f t="shared" si="2"/>
        <v>0</v>
      </c>
      <c r="L292" s="373">
        <v>2</v>
      </c>
      <c r="M292" s="373">
        <v>2</v>
      </c>
      <c r="N292" s="373">
        <v>0</v>
      </c>
      <c r="O292" s="373">
        <v>1</v>
      </c>
      <c r="P292" s="372">
        <v>1</v>
      </c>
      <c r="Q292" s="373">
        <v>0</v>
      </c>
      <c r="R292" s="376"/>
      <c r="S292" s="373"/>
      <c r="T292" s="377">
        <f t="shared" si="3"/>
        <v>0</v>
      </c>
      <c r="U292" s="373">
        <v>2</v>
      </c>
      <c r="V292" s="373">
        <v>2</v>
      </c>
      <c r="W292" s="373">
        <v>0</v>
      </c>
    </row>
    <row r="293" spans="1:23" ht="15.75">
      <c r="A293" s="372">
        <v>289</v>
      </c>
      <c r="B293" s="373" t="s">
        <v>2557</v>
      </c>
      <c r="C293" s="374" t="s">
        <v>2872</v>
      </c>
      <c r="D293" s="374" t="s">
        <v>2873</v>
      </c>
      <c r="E293" s="375" t="s">
        <v>2873</v>
      </c>
      <c r="F293" s="373">
        <v>0</v>
      </c>
      <c r="G293" s="373">
        <v>0</v>
      </c>
      <c r="H293" s="373">
        <v>0</v>
      </c>
      <c r="I293" s="376">
        <v>7</v>
      </c>
      <c r="J293" s="376">
        <v>1</v>
      </c>
      <c r="K293" s="373">
        <f t="shared" si="2"/>
        <v>6</v>
      </c>
      <c r="L293" s="373">
        <v>3</v>
      </c>
      <c r="M293" s="373">
        <v>3</v>
      </c>
      <c r="N293" s="373">
        <v>0</v>
      </c>
      <c r="O293" s="373">
        <v>0</v>
      </c>
      <c r="P293" s="373">
        <v>0</v>
      </c>
      <c r="Q293" s="373">
        <v>0</v>
      </c>
      <c r="R293" s="376">
        <v>7</v>
      </c>
      <c r="S293" s="373">
        <v>1</v>
      </c>
      <c r="T293" s="377">
        <f t="shared" si="3"/>
        <v>6</v>
      </c>
      <c r="U293" s="373">
        <v>3</v>
      </c>
      <c r="V293" s="373">
        <v>3</v>
      </c>
      <c r="W293" s="373">
        <v>0</v>
      </c>
    </row>
    <row r="294" spans="1:23" ht="15.75">
      <c r="A294" s="372">
        <v>290</v>
      </c>
      <c r="B294" s="373" t="s">
        <v>2557</v>
      </c>
      <c r="C294" s="374" t="s">
        <v>2872</v>
      </c>
      <c r="D294" s="374" t="s">
        <v>2873</v>
      </c>
      <c r="E294" s="375" t="s">
        <v>2874</v>
      </c>
      <c r="F294" s="373">
        <v>1</v>
      </c>
      <c r="G294" s="372">
        <v>1</v>
      </c>
      <c r="H294" s="373">
        <v>0</v>
      </c>
      <c r="I294" s="376"/>
      <c r="J294" s="376">
        <v>0</v>
      </c>
      <c r="K294" s="373">
        <f t="shared" si="2"/>
        <v>0</v>
      </c>
      <c r="L294" s="373">
        <v>2</v>
      </c>
      <c r="M294" s="373">
        <v>2</v>
      </c>
      <c r="N294" s="373">
        <v>0</v>
      </c>
      <c r="O294" s="373">
        <v>1</v>
      </c>
      <c r="P294" s="372">
        <v>1</v>
      </c>
      <c r="Q294" s="373">
        <v>0</v>
      </c>
      <c r="R294" s="376"/>
      <c r="S294" s="373"/>
      <c r="T294" s="377">
        <f t="shared" si="3"/>
        <v>0</v>
      </c>
      <c r="U294" s="373">
        <v>2</v>
      </c>
      <c r="V294" s="373">
        <v>2</v>
      </c>
      <c r="W294" s="373">
        <v>0</v>
      </c>
    </row>
    <row r="295" spans="1:23" ht="15.75">
      <c r="A295" s="372">
        <v>291</v>
      </c>
      <c r="B295" s="373" t="s">
        <v>2557</v>
      </c>
      <c r="C295" s="374" t="s">
        <v>2872</v>
      </c>
      <c r="D295" s="374" t="s">
        <v>2873</v>
      </c>
      <c r="E295" s="375" t="s">
        <v>2875</v>
      </c>
      <c r="F295" s="373">
        <v>1</v>
      </c>
      <c r="G295" s="372">
        <v>0</v>
      </c>
      <c r="H295" s="373">
        <v>1</v>
      </c>
      <c r="I295" s="376"/>
      <c r="J295" s="376">
        <v>1</v>
      </c>
      <c r="K295" s="373">
        <f t="shared" si="2"/>
        <v>-1</v>
      </c>
      <c r="L295" s="373">
        <v>2</v>
      </c>
      <c r="M295" s="373">
        <v>2</v>
      </c>
      <c r="N295" s="373">
        <v>0</v>
      </c>
      <c r="O295" s="373">
        <v>1</v>
      </c>
      <c r="P295" s="372">
        <v>0</v>
      </c>
      <c r="Q295" s="373">
        <v>1</v>
      </c>
      <c r="R295" s="376"/>
      <c r="S295" s="373">
        <v>1</v>
      </c>
      <c r="T295" s="377">
        <f t="shared" si="3"/>
        <v>-1</v>
      </c>
      <c r="U295" s="373">
        <v>2</v>
      </c>
      <c r="V295" s="373">
        <v>2</v>
      </c>
      <c r="W295" s="373">
        <v>0</v>
      </c>
    </row>
    <row r="296" spans="1:23" ht="15.75">
      <c r="A296" s="372">
        <v>292</v>
      </c>
      <c r="B296" s="373" t="s">
        <v>2557</v>
      </c>
      <c r="C296" s="374" t="s">
        <v>2872</v>
      </c>
      <c r="D296" s="374" t="s">
        <v>2873</v>
      </c>
      <c r="E296" s="375" t="s">
        <v>2876</v>
      </c>
      <c r="F296" s="373">
        <v>1</v>
      </c>
      <c r="G296" s="372">
        <v>1</v>
      </c>
      <c r="H296" s="373">
        <v>0</v>
      </c>
      <c r="I296" s="376"/>
      <c r="J296" s="376">
        <v>1</v>
      </c>
      <c r="K296" s="373">
        <f t="shared" si="2"/>
        <v>-1</v>
      </c>
      <c r="L296" s="373">
        <v>2</v>
      </c>
      <c r="M296" s="373">
        <v>2</v>
      </c>
      <c r="N296" s="373">
        <v>0</v>
      </c>
      <c r="O296" s="373">
        <v>1</v>
      </c>
      <c r="P296" s="372">
        <v>1</v>
      </c>
      <c r="Q296" s="373">
        <v>0</v>
      </c>
      <c r="R296" s="376"/>
      <c r="S296" s="373">
        <v>1</v>
      </c>
      <c r="T296" s="377">
        <f t="shared" si="3"/>
        <v>-1</v>
      </c>
      <c r="U296" s="373">
        <v>2</v>
      </c>
      <c r="V296" s="373">
        <v>2</v>
      </c>
      <c r="W296" s="373">
        <v>0</v>
      </c>
    </row>
    <row r="297" spans="1:23" ht="15.75">
      <c r="A297" s="372">
        <v>293</v>
      </c>
      <c r="B297" s="373" t="s">
        <v>2557</v>
      </c>
      <c r="C297" s="374" t="s">
        <v>2872</v>
      </c>
      <c r="D297" s="374" t="s">
        <v>2873</v>
      </c>
      <c r="E297" s="375" t="s">
        <v>2877</v>
      </c>
      <c r="F297" s="373">
        <v>1</v>
      </c>
      <c r="G297" s="372">
        <v>0</v>
      </c>
      <c r="H297" s="373">
        <v>1</v>
      </c>
      <c r="I297" s="376"/>
      <c r="J297" s="376">
        <v>0</v>
      </c>
      <c r="K297" s="373">
        <f t="shared" si="2"/>
        <v>0</v>
      </c>
      <c r="L297" s="373">
        <v>2</v>
      </c>
      <c r="M297" s="373">
        <v>2</v>
      </c>
      <c r="N297" s="373">
        <v>0</v>
      </c>
      <c r="O297" s="373">
        <v>1</v>
      </c>
      <c r="P297" s="372">
        <v>0</v>
      </c>
      <c r="Q297" s="373">
        <v>1</v>
      </c>
      <c r="R297" s="376"/>
      <c r="S297" s="373"/>
      <c r="T297" s="377">
        <f t="shared" si="3"/>
        <v>0</v>
      </c>
      <c r="U297" s="373">
        <v>2</v>
      </c>
      <c r="V297" s="373">
        <v>2</v>
      </c>
      <c r="W297" s="373">
        <v>0</v>
      </c>
    </row>
    <row r="298" spans="1:23" ht="15.75">
      <c r="A298" s="372">
        <v>294</v>
      </c>
      <c r="B298" s="373" t="s">
        <v>2557</v>
      </c>
      <c r="C298" s="374" t="s">
        <v>2872</v>
      </c>
      <c r="D298" s="374" t="s">
        <v>2873</v>
      </c>
      <c r="E298" s="375" t="s">
        <v>2878</v>
      </c>
      <c r="F298" s="373">
        <v>1</v>
      </c>
      <c r="G298" s="372">
        <v>1</v>
      </c>
      <c r="H298" s="373">
        <v>0</v>
      </c>
      <c r="I298" s="376"/>
      <c r="J298" s="376">
        <v>1</v>
      </c>
      <c r="K298" s="373">
        <f t="shared" si="2"/>
        <v>-1</v>
      </c>
      <c r="L298" s="373">
        <v>2</v>
      </c>
      <c r="M298" s="373">
        <v>2</v>
      </c>
      <c r="N298" s="373">
        <v>0</v>
      </c>
      <c r="O298" s="373">
        <v>1</v>
      </c>
      <c r="P298" s="372">
        <v>1</v>
      </c>
      <c r="Q298" s="373">
        <v>0</v>
      </c>
      <c r="R298" s="376"/>
      <c r="S298" s="373">
        <v>1</v>
      </c>
      <c r="T298" s="377">
        <f t="shared" si="3"/>
        <v>-1</v>
      </c>
      <c r="U298" s="373">
        <v>2</v>
      </c>
      <c r="V298" s="373">
        <v>2</v>
      </c>
      <c r="W298" s="373">
        <v>0</v>
      </c>
    </row>
    <row r="299" spans="1:23" ht="15.75">
      <c r="A299" s="372">
        <v>295</v>
      </c>
      <c r="B299" s="373" t="s">
        <v>2557</v>
      </c>
      <c r="C299" s="374" t="s">
        <v>2872</v>
      </c>
      <c r="D299" s="374" t="s">
        <v>2873</v>
      </c>
      <c r="E299" s="375" t="s">
        <v>2879</v>
      </c>
      <c r="F299" s="373">
        <v>1</v>
      </c>
      <c r="G299" s="372">
        <v>1</v>
      </c>
      <c r="H299" s="373">
        <v>0</v>
      </c>
      <c r="I299" s="376"/>
      <c r="J299" s="376">
        <v>0</v>
      </c>
      <c r="K299" s="373">
        <f t="shared" si="2"/>
        <v>0</v>
      </c>
      <c r="L299" s="373">
        <v>3</v>
      </c>
      <c r="M299" s="373">
        <v>3</v>
      </c>
      <c r="N299" s="373">
        <v>0</v>
      </c>
      <c r="O299" s="373">
        <v>1</v>
      </c>
      <c r="P299" s="372">
        <v>1</v>
      </c>
      <c r="Q299" s="373">
        <v>0</v>
      </c>
      <c r="R299" s="376"/>
      <c r="S299" s="373"/>
      <c r="T299" s="377">
        <f t="shared" si="3"/>
        <v>0</v>
      </c>
      <c r="U299" s="373">
        <v>3</v>
      </c>
      <c r="V299" s="373">
        <v>3</v>
      </c>
      <c r="W299" s="373">
        <v>0</v>
      </c>
    </row>
    <row r="300" spans="1:23" ht="15.75">
      <c r="A300" s="372">
        <v>296</v>
      </c>
      <c r="B300" s="373" t="s">
        <v>2557</v>
      </c>
      <c r="C300" s="374" t="s">
        <v>2872</v>
      </c>
      <c r="D300" s="374" t="s">
        <v>2880</v>
      </c>
      <c r="E300" s="375" t="s">
        <v>2880</v>
      </c>
      <c r="F300" s="373">
        <v>0</v>
      </c>
      <c r="G300" s="373">
        <v>0</v>
      </c>
      <c r="H300" s="373">
        <v>0</v>
      </c>
      <c r="I300" s="376">
        <v>2</v>
      </c>
      <c r="J300" s="376">
        <v>1</v>
      </c>
      <c r="K300" s="373">
        <f t="shared" si="2"/>
        <v>1</v>
      </c>
      <c r="L300" s="373">
        <v>2</v>
      </c>
      <c r="M300" s="373">
        <v>2</v>
      </c>
      <c r="N300" s="373">
        <v>0</v>
      </c>
      <c r="O300" s="373">
        <v>0</v>
      </c>
      <c r="P300" s="373">
        <v>0</v>
      </c>
      <c r="Q300" s="373">
        <v>0</v>
      </c>
      <c r="R300" s="376">
        <v>2</v>
      </c>
      <c r="S300" s="373">
        <v>1</v>
      </c>
      <c r="T300" s="377">
        <f t="shared" si="3"/>
        <v>1</v>
      </c>
      <c r="U300" s="373">
        <v>2</v>
      </c>
      <c r="V300" s="373">
        <v>2</v>
      </c>
      <c r="W300" s="373">
        <v>0</v>
      </c>
    </row>
    <row r="301" spans="1:23" ht="15.75">
      <c r="A301" s="372">
        <v>297</v>
      </c>
      <c r="B301" s="373" t="s">
        <v>2557</v>
      </c>
      <c r="C301" s="374" t="s">
        <v>2872</v>
      </c>
      <c r="D301" s="374" t="s">
        <v>2880</v>
      </c>
      <c r="E301" s="375" t="s">
        <v>2881</v>
      </c>
      <c r="F301" s="373">
        <v>1</v>
      </c>
      <c r="G301" s="373">
        <v>0</v>
      </c>
      <c r="H301" s="373">
        <v>1</v>
      </c>
      <c r="I301" s="376"/>
      <c r="J301" s="376">
        <v>0</v>
      </c>
      <c r="K301" s="373">
        <f t="shared" si="2"/>
        <v>0</v>
      </c>
      <c r="L301" s="373">
        <v>2</v>
      </c>
      <c r="M301" s="373">
        <v>2</v>
      </c>
      <c r="N301" s="373">
        <v>0</v>
      </c>
      <c r="O301" s="373">
        <v>1</v>
      </c>
      <c r="P301" s="373">
        <v>0</v>
      </c>
      <c r="Q301" s="373">
        <v>1</v>
      </c>
      <c r="R301" s="376"/>
      <c r="S301" s="373"/>
      <c r="T301" s="377">
        <f t="shared" si="3"/>
        <v>0</v>
      </c>
      <c r="U301" s="373">
        <v>2</v>
      </c>
      <c r="V301" s="373">
        <v>2</v>
      </c>
      <c r="W301" s="373">
        <v>0</v>
      </c>
    </row>
    <row r="302" spans="1:23" ht="15.75">
      <c r="A302" s="372">
        <v>298</v>
      </c>
      <c r="B302" s="373" t="s">
        <v>2557</v>
      </c>
      <c r="C302" s="374" t="s">
        <v>2872</v>
      </c>
      <c r="D302" s="374" t="s">
        <v>2882</v>
      </c>
      <c r="E302" s="375" t="s">
        <v>2883</v>
      </c>
      <c r="F302" s="373">
        <v>1</v>
      </c>
      <c r="G302" s="372">
        <v>1</v>
      </c>
      <c r="H302" s="373">
        <v>0</v>
      </c>
      <c r="I302" s="376"/>
      <c r="J302" s="376">
        <v>0</v>
      </c>
      <c r="K302" s="373">
        <f t="shared" si="2"/>
        <v>0</v>
      </c>
      <c r="L302" s="373">
        <v>3</v>
      </c>
      <c r="M302" s="373">
        <v>3</v>
      </c>
      <c r="N302" s="373">
        <v>0</v>
      </c>
      <c r="O302" s="373">
        <v>1</v>
      </c>
      <c r="P302" s="372">
        <v>1</v>
      </c>
      <c r="Q302" s="373">
        <v>0</v>
      </c>
      <c r="R302" s="376"/>
      <c r="S302" s="373"/>
      <c r="T302" s="377">
        <f t="shared" si="3"/>
        <v>0</v>
      </c>
      <c r="U302" s="373">
        <v>3</v>
      </c>
      <c r="V302" s="373">
        <v>3</v>
      </c>
      <c r="W302" s="373">
        <v>0</v>
      </c>
    </row>
    <row r="303" spans="1:23" ht="15.75">
      <c r="A303" s="372">
        <v>299</v>
      </c>
      <c r="B303" s="373" t="s">
        <v>2557</v>
      </c>
      <c r="C303" s="374" t="s">
        <v>2872</v>
      </c>
      <c r="D303" s="374" t="s">
        <v>2882</v>
      </c>
      <c r="E303" s="375" t="s">
        <v>2884</v>
      </c>
      <c r="F303" s="373">
        <v>1</v>
      </c>
      <c r="G303" s="372">
        <v>1</v>
      </c>
      <c r="H303" s="373">
        <v>0</v>
      </c>
      <c r="I303" s="376"/>
      <c r="J303" s="376">
        <v>0</v>
      </c>
      <c r="K303" s="373">
        <f t="shared" si="2"/>
        <v>0</v>
      </c>
      <c r="L303" s="373">
        <v>2</v>
      </c>
      <c r="M303" s="373">
        <v>2</v>
      </c>
      <c r="N303" s="373">
        <v>0</v>
      </c>
      <c r="O303" s="373">
        <v>1</v>
      </c>
      <c r="P303" s="372">
        <v>1</v>
      </c>
      <c r="Q303" s="373">
        <v>0</v>
      </c>
      <c r="R303" s="376"/>
      <c r="S303" s="373"/>
      <c r="T303" s="377">
        <f t="shared" si="3"/>
        <v>0</v>
      </c>
      <c r="U303" s="373">
        <v>2</v>
      </c>
      <c r="V303" s="373">
        <v>2</v>
      </c>
      <c r="W303" s="373">
        <v>0</v>
      </c>
    </row>
    <row r="304" spans="1:23" ht="15.75">
      <c r="A304" s="372">
        <v>300</v>
      </c>
      <c r="B304" s="373" t="s">
        <v>2557</v>
      </c>
      <c r="C304" s="374" t="s">
        <v>2872</v>
      </c>
      <c r="D304" s="374" t="s">
        <v>2882</v>
      </c>
      <c r="E304" s="375" t="s">
        <v>2885</v>
      </c>
      <c r="F304" s="373">
        <v>1</v>
      </c>
      <c r="G304" s="372">
        <v>1</v>
      </c>
      <c r="H304" s="373">
        <v>0</v>
      </c>
      <c r="I304" s="376"/>
      <c r="J304" s="376">
        <v>0</v>
      </c>
      <c r="K304" s="373">
        <f t="shared" si="2"/>
        <v>0</v>
      </c>
      <c r="L304" s="373">
        <v>2</v>
      </c>
      <c r="M304" s="373">
        <v>2</v>
      </c>
      <c r="N304" s="373">
        <v>0</v>
      </c>
      <c r="O304" s="373">
        <v>1</v>
      </c>
      <c r="P304" s="372">
        <v>1</v>
      </c>
      <c r="Q304" s="373">
        <v>0</v>
      </c>
      <c r="R304" s="376"/>
      <c r="S304" s="373"/>
      <c r="T304" s="377">
        <f t="shared" si="3"/>
        <v>0</v>
      </c>
      <c r="U304" s="373">
        <v>2</v>
      </c>
      <c r="V304" s="373">
        <v>2</v>
      </c>
      <c r="W304" s="373">
        <v>0</v>
      </c>
    </row>
    <row r="305" spans="1:23" ht="15.75">
      <c r="A305" s="372">
        <v>301</v>
      </c>
      <c r="B305" s="373" t="s">
        <v>2557</v>
      </c>
      <c r="C305" s="374" t="s">
        <v>2872</v>
      </c>
      <c r="D305" s="374" t="s">
        <v>2882</v>
      </c>
      <c r="E305" s="375" t="s">
        <v>2886</v>
      </c>
      <c r="F305" s="373">
        <v>1</v>
      </c>
      <c r="G305" s="372">
        <v>1</v>
      </c>
      <c r="H305" s="373">
        <v>0</v>
      </c>
      <c r="I305" s="376"/>
      <c r="J305" s="376">
        <v>0</v>
      </c>
      <c r="K305" s="373">
        <f t="shared" si="2"/>
        <v>0</v>
      </c>
      <c r="L305" s="373">
        <v>2</v>
      </c>
      <c r="M305" s="373">
        <v>1</v>
      </c>
      <c r="N305" s="373">
        <v>1</v>
      </c>
      <c r="O305" s="373">
        <v>1</v>
      </c>
      <c r="P305" s="372">
        <v>1</v>
      </c>
      <c r="Q305" s="373">
        <v>0</v>
      </c>
      <c r="R305" s="376"/>
      <c r="S305" s="373"/>
      <c r="T305" s="377">
        <f t="shared" si="3"/>
        <v>0</v>
      </c>
      <c r="U305" s="373">
        <v>2</v>
      </c>
      <c r="V305" s="373">
        <v>1</v>
      </c>
      <c r="W305" s="373">
        <v>1</v>
      </c>
    </row>
    <row r="306" spans="1:23" ht="15.75">
      <c r="A306" s="372">
        <v>302</v>
      </c>
      <c r="B306" s="373" t="s">
        <v>2557</v>
      </c>
      <c r="C306" s="374" t="s">
        <v>2872</v>
      </c>
      <c r="D306" s="374" t="s">
        <v>2882</v>
      </c>
      <c r="E306" s="375" t="s">
        <v>2872</v>
      </c>
      <c r="F306" s="373">
        <v>0</v>
      </c>
      <c r="G306" s="373">
        <v>0</v>
      </c>
      <c r="H306" s="373">
        <v>0</v>
      </c>
      <c r="I306" s="376"/>
      <c r="J306" s="376">
        <v>0</v>
      </c>
      <c r="K306" s="373">
        <f t="shared" si="2"/>
        <v>0</v>
      </c>
      <c r="L306" s="373">
        <v>3</v>
      </c>
      <c r="M306" s="373">
        <v>2</v>
      </c>
      <c r="N306" s="373">
        <v>1</v>
      </c>
      <c r="O306" s="373">
        <v>0</v>
      </c>
      <c r="P306" s="373">
        <v>0</v>
      </c>
      <c r="Q306" s="373">
        <v>0</v>
      </c>
      <c r="R306" s="376"/>
      <c r="S306" s="373"/>
      <c r="T306" s="377">
        <f t="shared" si="3"/>
        <v>0</v>
      </c>
      <c r="U306" s="373">
        <v>3</v>
      </c>
      <c r="V306" s="373">
        <v>2</v>
      </c>
      <c r="W306" s="373">
        <v>1</v>
      </c>
    </row>
    <row r="307" spans="1:23" ht="15.75">
      <c r="A307" s="372">
        <v>303</v>
      </c>
      <c r="B307" s="373" t="s">
        <v>2557</v>
      </c>
      <c r="C307" s="374" t="s">
        <v>2872</v>
      </c>
      <c r="D307" s="374" t="s">
        <v>2882</v>
      </c>
      <c r="E307" s="375" t="s">
        <v>2887</v>
      </c>
      <c r="F307" s="373">
        <v>1</v>
      </c>
      <c r="G307" s="373">
        <v>0</v>
      </c>
      <c r="H307" s="373">
        <v>1</v>
      </c>
      <c r="I307" s="376"/>
      <c r="J307" s="376">
        <v>0</v>
      </c>
      <c r="K307" s="373">
        <f t="shared" si="2"/>
        <v>0</v>
      </c>
      <c r="L307" s="373">
        <v>3</v>
      </c>
      <c r="M307" s="373">
        <v>3</v>
      </c>
      <c r="N307" s="373">
        <v>0</v>
      </c>
      <c r="O307" s="373">
        <v>1</v>
      </c>
      <c r="P307" s="373">
        <v>0</v>
      </c>
      <c r="Q307" s="373">
        <v>1</v>
      </c>
      <c r="R307" s="376"/>
      <c r="S307" s="373"/>
      <c r="T307" s="377">
        <f t="shared" si="3"/>
        <v>0</v>
      </c>
      <c r="U307" s="373">
        <v>3</v>
      </c>
      <c r="V307" s="373">
        <v>2</v>
      </c>
      <c r="W307" s="373">
        <v>1</v>
      </c>
    </row>
    <row r="308" spans="1:23" ht="15.75">
      <c r="A308" s="372">
        <v>304</v>
      </c>
      <c r="B308" s="373" t="s">
        <v>2557</v>
      </c>
      <c r="C308" s="374" t="s">
        <v>2872</v>
      </c>
      <c r="D308" s="374" t="s">
        <v>2882</v>
      </c>
      <c r="E308" s="375" t="s">
        <v>2888</v>
      </c>
      <c r="F308" s="373">
        <v>1</v>
      </c>
      <c r="G308" s="372">
        <v>1</v>
      </c>
      <c r="H308" s="373">
        <v>0</v>
      </c>
      <c r="I308" s="376"/>
      <c r="J308" s="376">
        <v>1</v>
      </c>
      <c r="K308" s="373">
        <f t="shared" si="2"/>
        <v>-1</v>
      </c>
      <c r="L308" s="373">
        <v>2</v>
      </c>
      <c r="M308" s="373">
        <v>2</v>
      </c>
      <c r="N308" s="373">
        <v>0</v>
      </c>
      <c r="O308" s="373">
        <v>1</v>
      </c>
      <c r="P308" s="372">
        <v>1</v>
      </c>
      <c r="Q308" s="373">
        <v>0</v>
      </c>
      <c r="R308" s="376"/>
      <c r="S308" s="373">
        <v>1</v>
      </c>
      <c r="T308" s="377">
        <f t="shared" si="3"/>
        <v>-1</v>
      </c>
      <c r="U308" s="373">
        <v>2</v>
      </c>
      <c r="V308" s="373">
        <v>2</v>
      </c>
      <c r="W308" s="373">
        <v>0</v>
      </c>
    </row>
    <row r="309" spans="1:23" ht="15.75">
      <c r="A309" s="372">
        <v>305</v>
      </c>
      <c r="B309" s="373" t="s">
        <v>2557</v>
      </c>
      <c r="C309" s="374" t="s">
        <v>2889</v>
      </c>
      <c r="D309" s="374" t="s">
        <v>2890</v>
      </c>
      <c r="E309" s="375" t="s">
        <v>2891</v>
      </c>
      <c r="F309" s="373">
        <v>0</v>
      </c>
      <c r="G309" s="373">
        <v>0</v>
      </c>
      <c r="H309" s="373">
        <v>0</v>
      </c>
      <c r="I309" s="376"/>
      <c r="J309" s="376">
        <v>0</v>
      </c>
      <c r="K309" s="373">
        <f t="shared" si="2"/>
        <v>0</v>
      </c>
      <c r="L309" s="373">
        <v>3</v>
      </c>
      <c r="M309" s="373">
        <v>3</v>
      </c>
      <c r="N309" s="373">
        <v>0</v>
      </c>
      <c r="O309" s="373">
        <v>0</v>
      </c>
      <c r="P309" s="373">
        <v>0</v>
      </c>
      <c r="Q309" s="373">
        <v>0</v>
      </c>
      <c r="R309" s="376"/>
      <c r="S309" s="373"/>
      <c r="T309" s="377">
        <f t="shared" si="3"/>
        <v>0</v>
      </c>
      <c r="U309" s="373">
        <v>3</v>
      </c>
      <c r="V309" s="373">
        <v>3</v>
      </c>
      <c r="W309" s="373">
        <v>0</v>
      </c>
    </row>
    <row r="310" spans="1:23" ht="15.75">
      <c r="A310" s="372">
        <v>306</v>
      </c>
      <c r="B310" s="373" t="s">
        <v>2557</v>
      </c>
      <c r="C310" s="374" t="s">
        <v>2889</v>
      </c>
      <c r="D310" s="374" t="s">
        <v>2890</v>
      </c>
      <c r="E310" s="375" t="s">
        <v>2892</v>
      </c>
      <c r="F310" s="373">
        <v>1</v>
      </c>
      <c r="G310" s="372">
        <v>1</v>
      </c>
      <c r="H310" s="373">
        <v>0</v>
      </c>
      <c r="I310" s="376"/>
      <c r="J310" s="376">
        <v>0</v>
      </c>
      <c r="K310" s="373">
        <f t="shared" si="2"/>
        <v>0</v>
      </c>
      <c r="L310" s="373">
        <v>3</v>
      </c>
      <c r="M310" s="373">
        <v>3</v>
      </c>
      <c r="N310" s="373">
        <v>0</v>
      </c>
      <c r="O310" s="373">
        <v>1</v>
      </c>
      <c r="P310" s="372">
        <v>1</v>
      </c>
      <c r="Q310" s="373">
        <v>0</v>
      </c>
      <c r="R310" s="376"/>
      <c r="S310" s="373"/>
      <c r="T310" s="377">
        <f t="shared" si="3"/>
        <v>0</v>
      </c>
      <c r="U310" s="373">
        <v>3</v>
      </c>
      <c r="V310" s="373">
        <v>1</v>
      </c>
      <c r="W310" s="373">
        <v>2</v>
      </c>
    </row>
    <row r="311" spans="1:23" ht="15.75">
      <c r="A311" s="372">
        <v>307</v>
      </c>
      <c r="B311" s="373" t="s">
        <v>2557</v>
      </c>
      <c r="C311" s="374" t="s">
        <v>2889</v>
      </c>
      <c r="D311" s="374" t="s">
        <v>2890</v>
      </c>
      <c r="E311" s="375" t="s">
        <v>878</v>
      </c>
      <c r="F311" s="373">
        <v>1</v>
      </c>
      <c r="G311" s="372">
        <v>1</v>
      </c>
      <c r="H311" s="373">
        <v>0</v>
      </c>
      <c r="I311" s="376"/>
      <c r="J311" s="376">
        <v>0</v>
      </c>
      <c r="K311" s="373">
        <f t="shared" si="2"/>
        <v>0</v>
      </c>
      <c r="L311" s="373">
        <v>3</v>
      </c>
      <c r="M311" s="373">
        <v>3</v>
      </c>
      <c r="N311" s="373">
        <v>0</v>
      </c>
      <c r="O311" s="373">
        <v>1</v>
      </c>
      <c r="P311" s="372">
        <v>1</v>
      </c>
      <c r="Q311" s="373">
        <v>0</v>
      </c>
      <c r="R311" s="376"/>
      <c r="S311" s="373"/>
      <c r="T311" s="377">
        <f t="shared" si="3"/>
        <v>0</v>
      </c>
      <c r="U311" s="373">
        <v>3</v>
      </c>
      <c r="V311" s="373">
        <v>3</v>
      </c>
      <c r="W311" s="373">
        <v>0</v>
      </c>
    </row>
    <row r="312" spans="1:23" ht="15.75">
      <c r="A312" s="372">
        <v>308</v>
      </c>
      <c r="B312" s="373" t="s">
        <v>2557</v>
      </c>
      <c r="C312" s="374" t="s">
        <v>2889</v>
      </c>
      <c r="D312" s="374" t="s">
        <v>2890</v>
      </c>
      <c r="E312" s="375" t="s">
        <v>2832</v>
      </c>
      <c r="F312" s="373">
        <v>1</v>
      </c>
      <c r="G312" s="372">
        <v>0</v>
      </c>
      <c r="H312" s="373">
        <v>1</v>
      </c>
      <c r="I312" s="376"/>
      <c r="J312" s="376">
        <v>0</v>
      </c>
      <c r="K312" s="373">
        <f t="shared" si="2"/>
        <v>0</v>
      </c>
      <c r="L312" s="373">
        <v>5</v>
      </c>
      <c r="M312" s="373">
        <v>5</v>
      </c>
      <c r="N312" s="373">
        <v>0</v>
      </c>
      <c r="O312" s="373">
        <v>1</v>
      </c>
      <c r="P312" s="372">
        <v>0</v>
      </c>
      <c r="Q312" s="373">
        <v>1</v>
      </c>
      <c r="R312" s="376"/>
      <c r="S312" s="373"/>
      <c r="T312" s="377">
        <f t="shared" si="3"/>
        <v>0</v>
      </c>
      <c r="U312" s="373">
        <v>5</v>
      </c>
      <c r="V312" s="373">
        <v>5</v>
      </c>
      <c r="W312" s="373">
        <v>0</v>
      </c>
    </row>
    <row r="313" spans="1:23" ht="15.75">
      <c r="A313" s="372">
        <v>309</v>
      </c>
      <c r="B313" s="373" t="s">
        <v>2557</v>
      </c>
      <c r="C313" s="374" t="s">
        <v>2889</v>
      </c>
      <c r="D313" s="374" t="s">
        <v>2890</v>
      </c>
      <c r="E313" s="375" t="s">
        <v>2893</v>
      </c>
      <c r="F313" s="373">
        <v>1</v>
      </c>
      <c r="G313" s="372">
        <v>1</v>
      </c>
      <c r="H313" s="373">
        <v>0</v>
      </c>
      <c r="I313" s="376"/>
      <c r="J313" s="376">
        <v>0</v>
      </c>
      <c r="K313" s="373">
        <f t="shared" si="2"/>
        <v>0</v>
      </c>
      <c r="L313" s="373">
        <v>6</v>
      </c>
      <c r="M313" s="373">
        <v>6</v>
      </c>
      <c r="N313" s="373">
        <v>0</v>
      </c>
      <c r="O313" s="373">
        <v>1</v>
      </c>
      <c r="P313" s="372">
        <v>1</v>
      </c>
      <c r="Q313" s="373">
        <v>0</v>
      </c>
      <c r="R313" s="376"/>
      <c r="S313" s="373"/>
      <c r="T313" s="377">
        <f t="shared" si="3"/>
        <v>0</v>
      </c>
      <c r="U313" s="373">
        <v>6</v>
      </c>
      <c r="V313" s="373">
        <v>6</v>
      </c>
      <c r="W313" s="373">
        <v>0</v>
      </c>
    </row>
    <row r="314" spans="1:23" ht="15.75">
      <c r="A314" s="372">
        <v>310</v>
      </c>
      <c r="B314" s="373" t="s">
        <v>2557</v>
      </c>
      <c r="C314" s="374" t="s">
        <v>2889</v>
      </c>
      <c r="D314" s="374" t="s">
        <v>2894</v>
      </c>
      <c r="E314" s="375" t="s">
        <v>2894</v>
      </c>
      <c r="F314" s="373">
        <v>0</v>
      </c>
      <c r="G314" s="373">
        <v>0</v>
      </c>
      <c r="H314" s="373">
        <v>0</v>
      </c>
      <c r="I314" s="376">
        <v>2</v>
      </c>
      <c r="J314" s="376">
        <v>1</v>
      </c>
      <c r="K314" s="373">
        <f t="shared" si="2"/>
        <v>1</v>
      </c>
      <c r="L314" s="373">
        <v>3</v>
      </c>
      <c r="M314" s="373">
        <v>3</v>
      </c>
      <c r="N314" s="373">
        <v>0</v>
      </c>
      <c r="O314" s="373">
        <v>0</v>
      </c>
      <c r="P314" s="373">
        <v>0</v>
      </c>
      <c r="Q314" s="373">
        <v>0</v>
      </c>
      <c r="R314" s="376">
        <v>2</v>
      </c>
      <c r="S314" s="373">
        <v>1</v>
      </c>
      <c r="T314" s="377">
        <f t="shared" si="3"/>
        <v>1</v>
      </c>
      <c r="U314" s="373">
        <v>3</v>
      </c>
      <c r="V314" s="373">
        <v>3</v>
      </c>
      <c r="W314" s="373">
        <v>0</v>
      </c>
    </row>
    <row r="315" spans="1:23" ht="15.75">
      <c r="A315" s="372">
        <v>311</v>
      </c>
      <c r="B315" s="373" t="s">
        <v>2557</v>
      </c>
      <c r="C315" s="374" t="s">
        <v>2889</v>
      </c>
      <c r="D315" s="374" t="s">
        <v>2894</v>
      </c>
      <c r="E315" s="375" t="s">
        <v>2895</v>
      </c>
      <c r="F315" s="373">
        <v>1</v>
      </c>
      <c r="G315" s="372">
        <v>1</v>
      </c>
      <c r="H315" s="373">
        <v>0</v>
      </c>
      <c r="I315" s="376"/>
      <c r="J315" s="376">
        <v>0</v>
      </c>
      <c r="K315" s="373">
        <f t="shared" si="2"/>
        <v>0</v>
      </c>
      <c r="L315" s="373">
        <v>3</v>
      </c>
      <c r="M315" s="373">
        <v>2</v>
      </c>
      <c r="N315" s="373">
        <v>1</v>
      </c>
      <c r="O315" s="373">
        <v>1</v>
      </c>
      <c r="P315" s="372">
        <v>1</v>
      </c>
      <c r="Q315" s="373">
        <v>0</v>
      </c>
      <c r="R315" s="376"/>
      <c r="S315" s="373"/>
      <c r="T315" s="377">
        <f t="shared" si="3"/>
        <v>0</v>
      </c>
      <c r="U315" s="373">
        <v>3</v>
      </c>
      <c r="V315" s="373">
        <v>2</v>
      </c>
      <c r="W315" s="373">
        <v>1</v>
      </c>
    </row>
    <row r="316" spans="1:23" ht="15.75">
      <c r="A316" s="372">
        <v>312</v>
      </c>
      <c r="B316" s="373" t="s">
        <v>2557</v>
      </c>
      <c r="C316" s="374" t="s">
        <v>2889</v>
      </c>
      <c r="D316" s="374" t="s">
        <v>2894</v>
      </c>
      <c r="E316" s="375" t="s">
        <v>2896</v>
      </c>
      <c r="F316" s="373">
        <v>1</v>
      </c>
      <c r="G316" s="372">
        <v>1</v>
      </c>
      <c r="H316" s="373">
        <v>0</v>
      </c>
      <c r="I316" s="376"/>
      <c r="J316" s="376">
        <v>0</v>
      </c>
      <c r="K316" s="373">
        <f t="shared" si="2"/>
        <v>0</v>
      </c>
      <c r="L316" s="373">
        <v>4</v>
      </c>
      <c r="M316" s="373">
        <v>4</v>
      </c>
      <c r="N316" s="373">
        <v>0</v>
      </c>
      <c r="O316" s="373">
        <v>1</v>
      </c>
      <c r="P316" s="372">
        <v>1</v>
      </c>
      <c r="Q316" s="373">
        <v>0</v>
      </c>
      <c r="R316" s="376"/>
      <c r="S316" s="373"/>
      <c r="T316" s="377">
        <f t="shared" si="3"/>
        <v>0</v>
      </c>
      <c r="U316" s="373">
        <v>4</v>
      </c>
      <c r="V316" s="373">
        <v>4</v>
      </c>
      <c r="W316" s="373">
        <v>0</v>
      </c>
    </row>
    <row r="317" spans="1:23" ht="31.5">
      <c r="A317" s="372">
        <v>313</v>
      </c>
      <c r="B317" s="373" t="s">
        <v>2557</v>
      </c>
      <c r="C317" s="374" t="s">
        <v>2889</v>
      </c>
      <c r="D317" s="374" t="s">
        <v>2897</v>
      </c>
      <c r="E317" s="375" t="s">
        <v>2898</v>
      </c>
      <c r="F317" s="373">
        <v>1</v>
      </c>
      <c r="G317" s="372">
        <v>1</v>
      </c>
      <c r="H317" s="373">
        <v>0</v>
      </c>
      <c r="I317" s="376">
        <v>3</v>
      </c>
      <c r="J317" s="376">
        <v>2</v>
      </c>
      <c r="K317" s="373">
        <f t="shared" si="2"/>
        <v>1</v>
      </c>
      <c r="L317" s="373">
        <v>2</v>
      </c>
      <c r="M317" s="373">
        <v>2</v>
      </c>
      <c r="N317" s="373">
        <v>0</v>
      </c>
      <c r="O317" s="373">
        <v>1</v>
      </c>
      <c r="P317" s="372">
        <v>1</v>
      </c>
      <c r="Q317" s="373">
        <v>0</v>
      </c>
      <c r="R317" s="376">
        <v>3</v>
      </c>
      <c r="S317" s="373">
        <v>2</v>
      </c>
      <c r="T317" s="377">
        <f t="shared" si="3"/>
        <v>1</v>
      </c>
      <c r="U317" s="373">
        <v>2</v>
      </c>
      <c r="V317" s="373">
        <v>2</v>
      </c>
      <c r="W317" s="373">
        <v>0</v>
      </c>
    </row>
    <row r="318" spans="1:23" ht="15.75">
      <c r="A318" s="372">
        <v>314</v>
      </c>
      <c r="B318" s="373" t="s">
        <v>2557</v>
      </c>
      <c r="C318" s="374" t="s">
        <v>2889</v>
      </c>
      <c r="D318" s="374" t="s">
        <v>2897</v>
      </c>
      <c r="E318" s="375" t="s">
        <v>2899</v>
      </c>
      <c r="F318" s="373">
        <v>1</v>
      </c>
      <c r="G318" s="372">
        <v>1</v>
      </c>
      <c r="H318" s="373">
        <v>0</v>
      </c>
      <c r="I318" s="376"/>
      <c r="J318" s="376">
        <v>0</v>
      </c>
      <c r="K318" s="373">
        <f t="shared" si="2"/>
        <v>0</v>
      </c>
      <c r="L318" s="373">
        <v>2</v>
      </c>
      <c r="M318" s="373">
        <v>2</v>
      </c>
      <c r="N318" s="373">
        <v>0</v>
      </c>
      <c r="O318" s="373">
        <v>1</v>
      </c>
      <c r="P318" s="372">
        <v>1</v>
      </c>
      <c r="Q318" s="373">
        <v>0</v>
      </c>
      <c r="R318" s="376"/>
      <c r="S318" s="373"/>
      <c r="T318" s="377">
        <f t="shared" si="3"/>
        <v>0</v>
      </c>
      <c r="U318" s="373">
        <v>2</v>
      </c>
      <c r="V318" s="373">
        <v>2</v>
      </c>
      <c r="W318" s="373">
        <v>0</v>
      </c>
    </row>
    <row r="319" spans="1:23" ht="15.75">
      <c r="A319" s="372">
        <v>315</v>
      </c>
      <c r="B319" s="373" t="s">
        <v>2557</v>
      </c>
      <c r="C319" s="374" t="s">
        <v>2889</v>
      </c>
      <c r="D319" s="374" t="s">
        <v>2897</v>
      </c>
      <c r="E319" s="375" t="s">
        <v>2900</v>
      </c>
      <c r="F319" s="373">
        <v>1</v>
      </c>
      <c r="G319" s="372">
        <v>1</v>
      </c>
      <c r="H319" s="373">
        <v>0</v>
      </c>
      <c r="I319" s="376"/>
      <c r="J319" s="376">
        <v>0</v>
      </c>
      <c r="K319" s="373">
        <f t="shared" si="2"/>
        <v>0</v>
      </c>
      <c r="L319" s="373">
        <v>2</v>
      </c>
      <c r="M319" s="373">
        <v>2</v>
      </c>
      <c r="N319" s="373">
        <v>0</v>
      </c>
      <c r="O319" s="373">
        <v>1</v>
      </c>
      <c r="P319" s="372">
        <v>1</v>
      </c>
      <c r="Q319" s="373">
        <v>0</v>
      </c>
      <c r="R319" s="376"/>
      <c r="S319" s="373"/>
      <c r="T319" s="377">
        <f t="shared" si="3"/>
        <v>0</v>
      </c>
      <c r="U319" s="373">
        <v>2</v>
      </c>
      <c r="V319" s="373">
        <v>2</v>
      </c>
      <c r="W319" s="373">
        <v>0</v>
      </c>
    </row>
    <row r="320" spans="1:23" ht="15.75">
      <c r="A320" s="372">
        <v>316</v>
      </c>
      <c r="B320" s="373" t="s">
        <v>2557</v>
      </c>
      <c r="C320" s="374" t="s">
        <v>2889</v>
      </c>
      <c r="D320" s="374" t="s">
        <v>2897</v>
      </c>
      <c r="E320" s="375" t="s">
        <v>2901</v>
      </c>
      <c r="F320" s="373">
        <v>1</v>
      </c>
      <c r="G320" s="372">
        <v>1</v>
      </c>
      <c r="H320" s="373">
        <v>0</v>
      </c>
      <c r="I320" s="376"/>
      <c r="J320" s="376">
        <v>0</v>
      </c>
      <c r="K320" s="373">
        <f t="shared" si="2"/>
        <v>0</v>
      </c>
      <c r="L320" s="373">
        <v>2</v>
      </c>
      <c r="M320" s="373">
        <v>2</v>
      </c>
      <c r="N320" s="373">
        <v>0</v>
      </c>
      <c r="O320" s="373">
        <v>1</v>
      </c>
      <c r="P320" s="372">
        <v>1</v>
      </c>
      <c r="Q320" s="373">
        <v>0</v>
      </c>
      <c r="R320" s="376"/>
      <c r="S320" s="373"/>
      <c r="T320" s="377">
        <f t="shared" si="3"/>
        <v>0</v>
      </c>
      <c r="U320" s="373">
        <v>2</v>
      </c>
      <c r="V320" s="373">
        <v>2</v>
      </c>
      <c r="W320" s="373">
        <v>0</v>
      </c>
    </row>
    <row r="321" spans="1:23" ht="15.75">
      <c r="A321" s="372">
        <v>317</v>
      </c>
      <c r="B321" s="373" t="s">
        <v>2557</v>
      </c>
      <c r="C321" s="374" t="s">
        <v>2889</v>
      </c>
      <c r="D321" s="374" t="s">
        <v>2897</v>
      </c>
      <c r="E321" s="375" t="s">
        <v>2902</v>
      </c>
      <c r="F321" s="373">
        <v>1</v>
      </c>
      <c r="G321" s="372">
        <v>1</v>
      </c>
      <c r="H321" s="373">
        <v>0</v>
      </c>
      <c r="I321" s="376"/>
      <c r="J321" s="376">
        <v>0</v>
      </c>
      <c r="K321" s="373">
        <f t="shared" si="2"/>
        <v>0</v>
      </c>
      <c r="L321" s="373">
        <v>2</v>
      </c>
      <c r="M321" s="373">
        <v>2</v>
      </c>
      <c r="N321" s="373">
        <v>0</v>
      </c>
      <c r="O321" s="373">
        <v>1</v>
      </c>
      <c r="P321" s="372">
        <v>1</v>
      </c>
      <c r="Q321" s="373">
        <v>0</v>
      </c>
      <c r="R321" s="376"/>
      <c r="S321" s="373"/>
      <c r="T321" s="377">
        <f t="shared" si="3"/>
        <v>0</v>
      </c>
      <c r="U321" s="373">
        <v>2</v>
      </c>
      <c r="V321" s="373">
        <v>2</v>
      </c>
      <c r="W321" s="373">
        <v>0</v>
      </c>
    </row>
    <row r="322" spans="1:23" ht="15.75">
      <c r="A322" s="372">
        <v>318</v>
      </c>
      <c r="B322" s="373" t="s">
        <v>2557</v>
      </c>
      <c r="C322" s="374" t="s">
        <v>2889</v>
      </c>
      <c r="D322" s="374" t="s">
        <v>2897</v>
      </c>
      <c r="E322" s="375" t="s">
        <v>2903</v>
      </c>
      <c r="F322" s="373">
        <v>1</v>
      </c>
      <c r="G322" s="372">
        <v>1</v>
      </c>
      <c r="H322" s="373">
        <v>0</v>
      </c>
      <c r="I322" s="376"/>
      <c r="J322" s="376">
        <v>0</v>
      </c>
      <c r="K322" s="373">
        <f t="shared" si="2"/>
        <v>0</v>
      </c>
      <c r="L322" s="373">
        <v>1</v>
      </c>
      <c r="M322" s="373">
        <v>1</v>
      </c>
      <c r="N322" s="373">
        <v>0</v>
      </c>
      <c r="O322" s="373">
        <v>1</v>
      </c>
      <c r="P322" s="372">
        <v>1</v>
      </c>
      <c r="Q322" s="373">
        <v>0</v>
      </c>
      <c r="R322" s="376"/>
      <c r="S322" s="373"/>
      <c r="T322" s="377">
        <f t="shared" si="3"/>
        <v>0</v>
      </c>
      <c r="U322" s="373">
        <v>1</v>
      </c>
      <c r="V322" s="373">
        <v>1</v>
      </c>
      <c r="W322" s="373">
        <v>0</v>
      </c>
    </row>
    <row r="323" spans="1:23" ht="15.75">
      <c r="A323" s="372">
        <v>319</v>
      </c>
      <c r="B323" s="373" t="s">
        <v>2557</v>
      </c>
      <c r="C323" s="374" t="s">
        <v>2889</v>
      </c>
      <c r="D323" s="374" t="s">
        <v>2904</v>
      </c>
      <c r="E323" s="375" t="s">
        <v>2905</v>
      </c>
      <c r="F323" s="373">
        <v>0</v>
      </c>
      <c r="G323" s="373">
        <v>0</v>
      </c>
      <c r="H323" s="373">
        <v>0</v>
      </c>
      <c r="I323" s="376">
        <v>4</v>
      </c>
      <c r="J323" s="376">
        <v>4</v>
      </c>
      <c r="K323" s="373">
        <f t="shared" si="2"/>
        <v>0</v>
      </c>
      <c r="L323" s="373">
        <v>2</v>
      </c>
      <c r="M323" s="373">
        <v>2</v>
      </c>
      <c r="N323" s="373">
        <v>0</v>
      </c>
      <c r="O323" s="373">
        <v>0</v>
      </c>
      <c r="P323" s="373">
        <v>0</v>
      </c>
      <c r="Q323" s="373">
        <v>0</v>
      </c>
      <c r="R323" s="376">
        <v>4</v>
      </c>
      <c r="S323" s="373">
        <v>4</v>
      </c>
      <c r="T323" s="377">
        <f t="shared" si="3"/>
        <v>0</v>
      </c>
      <c r="U323" s="373">
        <v>2</v>
      </c>
      <c r="V323" s="373">
        <v>2</v>
      </c>
      <c r="W323" s="373">
        <v>0</v>
      </c>
    </row>
    <row r="324" spans="1:23" ht="15.75">
      <c r="A324" s="372">
        <v>320</v>
      </c>
      <c r="B324" s="373" t="s">
        <v>2557</v>
      </c>
      <c r="C324" s="374" t="s">
        <v>2889</v>
      </c>
      <c r="D324" s="374" t="s">
        <v>2904</v>
      </c>
      <c r="E324" s="375" t="s">
        <v>2906</v>
      </c>
      <c r="F324" s="373">
        <v>1</v>
      </c>
      <c r="G324" s="372">
        <v>1</v>
      </c>
      <c r="H324" s="373">
        <v>0</v>
      </c>
      <c r="I324" s="376"/>
      <c r="J324" s="376">
        <v>0</v>
      </c>
      <c r="K324" s="373">
        <f t="shared" si="2"/>
        <v>0</v>
      </c>
      <c r="L324" s="373">
        <v>1</v>
      </c>
      <c r="M324" s="373">
        <v>1</v>
      </c>
      <c r="N324" s="373">
        <v>0</v>
      </c>
      <c r="O324" s="373">
        <v>1</v>
      </c>
      <c r="P324" s="372">
        <v>1</v>
      </c>
      <c r="Q324" s="373">
        <v>0</v>
      </c>
      <c r="R324" s="376"/>
      <c r="S324" s="373"/>
      <c r="T324" s="377">
        <f t="shared" si="3"/>
        <v>0</v>
      </c>
      <c r="U324" s="373">
        <v>1</v>
      </c>
      <c r="V324" s="373">
        <v>1</v>
      </c>
      <c r="W324" s="373">
        <v>0</v>
      </c>
    </row>
    <row r="325" spans="1:23" ht="15.75">
      <c r="A325" s="372">
        <v>321</v>
      </c>
      <c r="B325" s="373" t="s">
        <v>2557</v>
      </c>
      <c r="C325" s="374" t="s">
        <v>2889</v>
      </c>
      <c r="D325" s="374" t="s">
        <v>2904</v>
      </c>
      <c r="E325" s="375" t="s">
        <v>2907</v>
      </c>
      <c r="F325" s="373">
        <v>1</v>
      </c>
      <c r="G325" s="372">
        <v>1</v>
      </c>
      <c r="H325" s="373">
        <v>0</v>
      </c>
      <c r="I325" s="376"/>
      <c r="J325" s="376">
        <v>0</v>
      </c>
      <c r="K325" s="373">
        <f t="shared" si="2"/>
        <v>0</v>
      </c>
      <c r="L325" s="373">
        <v>3</v>
      </c>
      <c r="M325" s="373">
        <v>3</v>
      </c>
      <c r="N325" s="373">
        <v>0</v>
      </c>
      <c r="O325" s="373">
        <v>1</v>
      </c>
      <c r="P325" s="372">
        <v>1</v>
      </c>
      <c r="Q325" s="373">
        <v>0</v>
      </c>
      <c r="R325" s="376"/>
      <c r="S325" s="373"/>
      <c r="T325" s="377">
        <f t="shared" si="3"/>
        <v>0</v>
      </c>
      <c r="U325" s="373">
        <v>3</v>
      </c>
      <c r="V325" s="373">
        <v>3</v>
      </c>
      <c r="W325" s="373">
        <v>0</v>
      </c>
    </row>
    <row r="326" spans="1:23" ht="15.75">
      <c r="A326" s="372">
        <v>322</v>
      </c>
      <c r="B326" s="373" t="s">
        <v>2557</v>
      </c>
      <c r="C326" s="374" t="s">
        <v>2889</v>
      </c>
      <c r="D326" s="374" t="s">
        <v>2904</v>
      </c>
      <c r="E326" s="375" t="s">
        <v>2908</v>
      </c>
      <c r="F326" s="373">
        <v>1</v>
      </c>
      <c r="G326" s="372">
        <v>0</v>
      </c>
      <c r="H326" s="373">
        <v>1</v>
      </c>
      <c r="I326" s="376"/>
      <c r="J326" s="376">
        <v>0</v>
      </c>
      <c r="K326" s="373">
        <f t="shared" si="2"/>
        <v>0</v>
      </c>
      <c r="L326" s="373">
        <v>4</v>
      </c>
      <c r="M326" s="373">
        <v>4</v>
      </c>
      <c r="N326" s="373">
        <v>0</v>
      </c>
      <c r="O326" s="373">
        <v>1</v>
      </c>
      <c r="P326" s="372">
        <v>0</v>
      </c>
      <c r="Q326" s="373">
        <v>1</v>
      </c>
      <c r="R326" s="376"/>
      <c r="S326" s="373"/>
      <c r="T326" s="377">
        <f t="shared" si="3"/>
        <v>0</v>
      </c>
      <c r="U326" s="373">
        <v>4</v>
      </c>
      <c r="V326" s="373">
        <v>4</v>
      </c>
      <c r="W326" s="373">
        <v>0</v>
      </c>
    </row>
    <row r="327" spans="1:23" ht="15.75">
      <c r="A327" s="372">
        <v>323</v>
      </c>
      <c r="B327" s="373" t="s">
        <v>2557</v>
      </c>
      <c r="C327" s="374" t="s">
        <v>2889</v>
      </c>
      <c r="D327" s="374" t="s">
        <v>2909</v>
      </c>
      <c r="E327" s="375" t="s">
        <v>2910</v>
      </c>
      <c r="F327" s="373">
        <v>1</v>
      </c>
      <c r="G327" s="372">
        <v>0</v>
      </c>
      <c r="H327" s="373">
        <v>1</v>
      </c>
      <c r="I327" s="376">
        <v>3</v>
      </c>
      <c r="J327" s="376">
        <v>1</v>
      </c>
      <c r="K327" s="373">
        <f t="shared" si="2"/>
        <v>2</v>
      </c>
      <c r="L327" s="373">
        <v>3</v>
      </c>
      <c r="M327" s="373">
        <v>3</v>
      </c>
      <c r="N327" s="373">
        <v>0</v>
      </c>
      <c r="O327" s="373">
        <v>1</v>
      </c>
      <c r="P327" s="372">
        <v>0</v>
      </c>
      <c r="Q327" s="373">
        <v>1</v>
      </c>
      <c r="R327" s="376">
        <v>3</v>
      </c>
      <c r="S327" s="373">
        <v>1</v>
      </c>
      <c r="T327" s="377">
        <f t="shared" si="3"/>
        <v>2</v>
      </c>
      <c r="U327" s="373">
        <v>3</v>
      </c>
      <c r="V327" s="373">
        <v>3</v>
      </c>
      <c r="W327" s="373">
        <v>0</v>
      </c>
    </row>
    <row r="328" spans="1:23" ht="15.75">
      <c r="A328" s="372">
        <v>324</v>
      </c>
      <c r="B328" s="373" t="s">
        <v>2557</v>
      </c>
      <c r="C328" s="374" t="s">
        <v>2889</v>
      </c>
      <c r="D328" s="374" t="s">
        <v>2909</v>
      </c>
      <c r="E328" s="375" t="s">
        <v>2911</v>
      </c>
      <c r="F328" s="373">
        <v>1</v>
      </c>
      <c r="G328" s="372">
        <v>0</v>
      </c>
      <c r="H328" s="373">
        <v>1</v>
      </c>
      <c r="I328" s="376"/>
      <c r="J328" s="376">
        <v>0</v>
      </c>
      <c r="K328" s="373">
        <f t="shared" si="2"/>
        <v>0</v>
      </c>
      <c r="L328" s="373">
        <v>4</v>
      </c>
      <c r="M328" s="373">
        <v>4</v>
      </c>
      <c r="N328" s="373">
        <v>0</v>
      </c>
      <c r="O328" s="373">
        <v>1</v>
      </c>
      <c r="P328" s="372">
        <v>0</v>
      </c>
      <c r="Q328" s="373">
        <v>1</v>
      </c>
      <c r="R328" s="376"/>
      <c r="S328" s="373"/>
      <c r="T328" s="377">
        <f t="shared" si="3"/>
        <v>0</v>
      </c>
      <c r="U328" s="373">
        <v>4</v>
      </c>
      <c r="V328" s="373">
        <v>4</v>
      </c>
      <c r="W328" s="373">
        <v>0</v>
      </c>
    </row>
    <row r="329" spans="1:23" ht="15.75">
      <c r="A329" s="372">
        <v>325</v>
      </c>
      <c r="B329" s="373" t="s">
        <v>2557</v>
      </c>
      <c r="C329" s="374" t="s">
        <v>2889</v>
      </c>
      <c r="D329" s="374" t="s">
        <v>2909</v>
      </c>
      <c r="E329" s="375" t="s">
        <v>2912</v>
      </c>
      <c r="F329" s="373">
        <v>1</v>
      </c>
      <c r="G329" s="372">
        <v>1</v>
      </c>
      <c r="H329" s="373">
        <v>0</v>
      </c>
      <c r="I329" s="376"/>
      <c r="J329" s="376">
        <v>0</v>
      </c>
      <c r="K329" s="373">
        <f t="shared" si="2"/>
        <v>0</v>
      </c>
      <c r="L329" s="373">
        <v>4</v>
      </c>
      <c r="M329" s="373">
        <v>4</v>
      </c>
      <c r="N329" s="373">
        <v>0</v>
      </c>
      <c r="O329" s="373">
        <v>1</v>
      </c>
      <c r="P329" s="372">
        <v>1</v>
      </c>
      <c r="Q329" s="373">
        <v>0</v>
      </c>
      <c r="R329" s="376"/>
      <c r="S329" s="373"/>
      <c r="T329" s="377">
        <f t="shared" si="3"/>
        <v>0</v>
      </c>
      <c r="U329" s="373">
        <v>4</v>
      </c>
      <c r="V329" s="373">
        <v>4</v>
      </c>
      <c r="W329" s="373">
        <v>0</v>
      </c>
    </row>
    <row r="330" spans="1:23" ht="15.75">
      <c r="A330" s="372">
        <v>326</v>
      </c>
      <c r="B330" s="373" t="s">
        <v>2557</v>
      </c>
      <c r="C330" s="374" t="s">
        <v>2889</v>
      </c>
      <c r="D330" s="374" t="s">
        <v>2913</v>
      </c>
      <c r="E330" s="375" t="s">
        <v>2914</v>
      </c>
      <c r="F330" s="373">
        <v>1</v>
      </c>
      <c r="G330" s="372">
        <v>1</v>
      </c>
      <c r="H330" s="373">
        <v>0</v>
      </c>
      <c r="I330" s="376"/>
      <c r="J330" s="376">
        <v>0</v>
      </c>
      <c r="K330" s="373">
        <f t="shared" si="2"/>
        <v>0</v>
      </c>
      <c r="L330" s="373">
        <v>4</v>
      </c>
      <c r="M330" s="373">
        <v>4</v>
      </c>
      <c r="N330" s="373">
        <v>0</v>
      </c>
      <c r="O330" s="373">
        <v>1</v>
      </c>
      <c r="P330" s="372">
        <v>1</v>
      </c>
      <c r="Q330" s="373">
        <v>0</v>
      </c>
      <c r="R330" s="376"/>
      <c r="S330" s="373"/>
      <c r="T330" s="377">
        <f t="shared" si="3"/>
        <v>0</v>
      </c>
      <c r="U330" s="373">
        <v>4</v>
      </c>
      <c r="V330" s="373">
        <v>4</v>
      </c>
      <c r="W330" s="373">
        <v>0</v>
      </c>
    </row>
    <row r="331" spans="1:23" ht="15.75">
      <c r="A331" s="372">
        <v>327</v>
      </c>
      <c r="B331" s="373" t="s">
        <v>2557</v>
      </c>
      <c r="C331" s="374" t="s">
        <v>2889</v>
      </c>
      <c r="D331" s="374" t="s">
        <v>2913</v>
      </c>
      <c r="E331" s="375" t="s">
        <v>2913</v>
      </c>
      <c r="F331" s="373">
        <v>0</v>
      </c>
      <c r="G331" s="373">
        <v>0</v>
      </c>
      <c r="H331" s="373">
        <v>0</v>
      </c>
      <c r="I331" s="376"/>
      <c r="J331" s="376">
        <v>0</v>
      </c>
      <c r="K331" s="373">
        <f t="shared" si="2"/>
        <v>0</v>
      </c>
      <c r="L331" s="373">
        <v>5</v>
      </c>
      <c r="M331" s="373">
        <v>5</v>
      </c>
      <c r="N331" s="373">
        <v>0</v>
      </c>
      <c r="O331" s="373">
        <v>0</v>
      </c>
      <c r="P331" s="373">
        <v>0</v>
      </c>
      <c r="Q331" s="373">
        <v>0</v>
      </c>
      <c r="R331" s="376"/>
      <c r="S331" s="373"/>
      <c r="T331" s="377">
        <f t="shared" si="3"/>
        <v>0</v>
      </c>
      <c r="U331" s="373">
        <v>5</v>
      </c>
      <c r="V331" s="373">
        <v>5</v>
      </c>
      <c r="W331" s="373">
        <v>0</v>
      </c>
    </row>
    <row r="332" spans="1:23" ht="15.75">
      <c r="A332" s="372">
        <v>328</v>
      </c>
      <c r="B332" s="373" t="s">
        <v>2557</v>
      </c>
      <c r="C332" s="374" t="s">
        <v>2889</v>
      </c>
      <c r="D332" s="374" t="s">
        <v>2913</v>
      </c>
      <c r="E332" s="375" t="s">
        <v>2915</v>
      </c>
      <c r="F332" s="373">
        <v>1</v>
      </c>
      <c r="G332" s="372">
        <v>1</v>
      </c>
      <c r="H332" s="373">
        <v>0</v>
      </c>
      <c r="I332" s="376"/>
      <c r="J332" s="376">
        <v>1</v>
      </c>
      <c r="K332" s="373">
        <f t="shared" si="2"/>
        <v>-1</v>
      </c>
      <c r="L332" s="373">
        <v>3</v>
      </c>
      <c r="M332" s="373">
        <v>2</v>
      </c>
      <c r="N332" s="373">
        <v>1</v>
      </c>
      <c r="O332" s="373">
        <v>1</v>
      </c>
      <c r="P332" s="372">
        <v>1</v>
      </c>
      <c r="Q332" s="373">
        <v>0</v>
      </c>
      <c r="R332" s="376"/>
      <c r="S332" s="373">
        <v>1</v>
      </c>
      <c r="T332" s="377">
        <f t="shared" si="3"/>
        <v>-1</v>
      </c>
      <c r="U332" s="373">
        <v>3</v>
      </c>
      <c r="V332" s="373">
        <v>2</v>
      </c>
      <c r="W332" s="373">
        <v>1</v>
      </c>
    </row>
    <row r="333" spans="1:23" ht="15.75">
      <c r="A333" s="372">
        <v>329</v>
      </c>
      <c r="B333" s="373" t="s">
        <v>2557</v>
      </c>
      <c r="C333" s="374" t="s">
        <v>2889</v>
      </c>
      <c r="D333" s="374" t="s">
        <v>2916</v>
      </c>
      <c r="E333" s="375" t="s">
        <v>2917</v>
      </c>
      <c r="F333" s="373">
        <v>0</v>
      </c>
      <c r="G333" s="373">
        <v>0</v>
      </c>
      <c r="H333" s="373">
        <v>0</v>
      </c>
      <c r="I333" s="376">
        <v>5</v>
      </c>
      <c r="J333" s="376">
        <v>4</v>
      </c>
      <c r="K333" s="373">
        <f t="shared" si="2"/>
        <v>1</v>
      </c>
      <c r="L333" s="373">
        <v>3</v>
      </c>
      <c r="M333" s="373">
        <v>3</v>
      </c>
      <c r="N333" s="373">
        <v>0</v>
      </c>
      <c r="O333" s="373">
        <v>0</v>
      </c>
      <c r="P333" s="373">
        <v>0</v>
      </c>
      <c r="Q333" s="373">
        <v>0</v>
      </c>
      <c r="R333" s="376">
        <v>5</v>
      </c>
      <c r="S333" s="373">
        <v>4</v>
      </c>
      <c r="T333" s="377">
        <f t="shared" si="3"/>
        <v>1</v>
      </c>
      <c r="U333" s="373">
        <v>3</v>
      </c>
      <c r="V333" s="373">
        <v>3</v>
      </c>
      <c r="W333" s="373">
        <v>0</v>
      </c>
    </row>
    <row r="334" spans="1:23" ht="15.75">
      <c r="A334" s="372">
        <v>330</v>
      </c>
      <c r="B334" s="373" t="s">
        <v>2557</v>
      </c>
      <c r="C334" s="374" t="s">
        <v>2889</v>
      </c>
      <c r="D334" s="374" t="s">
        <v>2916</v>
      </c>
      <c r="E334" s="375" t="s">
        <v>2918</v>
      </c>
      <c r="F334" s="373">
        <v>1</v>
      </c>
      <c r="G334" s="372">
        <v>1</v>
      </c>
      <c r="H334" s="373">
        <v>0</v>
      </c>
      <c r="I334" s="376"/>
      <c r="J334" s="376">
        <v>0</v>
      </c>
      <c r="K334" s="373">
        <f t="shared" si="2"/>
        <v>0</v>
      </c>
      <c r="L334" s="373">
        <v>4</v>
      </c>
      <c r="M334" s="373">
        <v>4</v>
      </c>
      <c r="N334" s="373">
        <v>0</v>
      </c>
      <c r="O334" s="373">
        <v>1</v>
      </c>
      <c r="P334" s="372">
        <v>1</v>
      </c>
      <c r="Q334" s="373">
        <v>0</v>
      </c>
      <c r="R334" s="376"/>
      <c r="S334" s="373"/>
      <c r="T334" s="377">
        <f t="shared" si="3"/>
        <v>0</v>
      </c>
      <c r="U334" s="373">
        <v>4</v>
      </c>
      <c r="V334" s="373">
        <v>4</v>
      </c>
      <c r="W334" s="373">
        <v>0</v>
      </c>
    </row>
    <row r="335" spans="1:23" ht="15.75">
      <c r="A335" s="372">
        <v>331</v>
      </c>
      <c r="B335" s="373" t="s">
        <v>2557</v>
      </c>
      <c r="C335" s="374" t="s">
        <v>2889</v>
      </c>
      <c r="D335" s="374" t="s">
        <v>2916</v>
      </c>
      <c r="E335" s="375" t="s">
        <v>2919</v>
      </c>
      <c r="F335" s="373">
        <v>1</v>
      </c>
      <c r="G335" s="372">
        <v>1</v>
      </c>
      <c r="H335" s="373">
        <v>0</v>
      </c>
      <c r="I335" s="376"/>
      <c r="J335" s="376">
        <v>0</v>
      </c>
      <c r="K335" s="373">
        <f t="shared" si="2"/>
        <v>0</v>
      </c>
      <c r="L335" s="373">
        <v>2</v>
      </c>
      <c r="M335" s="373">
        <v>2</v>
      </c>
      <c r="N335" s="373">
        <v>0</v>
      </c>
      <c r="O335" s="373">
        <v>1</v>
      </c>
      <c r="P335" s="372">
        <v>1</v>
      </c>
      <c r="Q335" s="373">
        <v>0</v>
      </c>
      <c r="R335" s="376"/>
      <c r="S335" s="373"/>
      <c r="T335" s="377">
        <f t="shared" si="3"/>
        <v>0</v>
      </c>
      <c r="U335" s="373">
        <v>2</v>
      </c>
      <c r="V335" s="373">
        <v>2</v>
      </c>
      <c r="W335" s="373">
        <v>0</v>
      </c>
    </row>
    <row r="336" spans="1:23" ht="15.75">
      <c r="A336" s="372">
        <v>332</v>
      </c>
      <c r="B336" s="373" t="s">
        <v>2557</v>
      </c>
      <c r="C336" s="374" t="s">
        <v>2889</v>
      </c>
      <c r="D336" s="374" t="s">
        <v>2916</v>
      </c>
      <c r="E336" s="375" t="s">
        <v>2920</v>
      </c>
      <c r="F336" s="373">
        <v>1</v>
      </c>
      <c r="G336" s="372">
        <v>1</v>
      </c>
      <c r="H336" s="373">
        <v>0</v>
      </c>
      <c r="I336" s="376"/>
      <c r="J336" s="376">
        <v>0</v>
      </c>
      <c r="K336" s="373">
        <f t="shared" si="2"/>
        <v>0</v>
      </c>
      <c r="L336" s="373">
        <v>2</v>
      </c>
      <c r="M336" s="373">
        <v>2</v>
      </c>
      <c r="N336" s="373">
        <v>0</v>
      </c>
      <c r="O336" s="373">
        <v>1</v>
      </c>
      <c r="P336" s="372">
        <v>1</v>
      </c>
      <c r="Q336" s="373">
        <v>0</v>
      </c>
      <c r="R336" s="376"/>
      <c r="S336" s="373"/>
      <c r="T336" s="377">
        <f t="shared" si="3"/>
        <v>0</v>
      </c>
      <c r="U336" s="373">
        <v>2</v>
      </c>
      <c r="V336" s="373">
        <v>2</v>
      </c>
      <c r="W336" s="373">
        <v>0</v>
      </c>
    </row>
    <row r="337" spans="1:23" ht="15.75">
      <c r="A337" s="372">
        <v>333</v>
      </c>
      <c r="B337" s="373" t="s">
        <v>2557</v>
      </c>
      <c r="C337" s="374" t="s">
        <v>2889</v>
      </c>
      <c r="D337" s="374" t="s">
        <v>2921</v>
      </c>
      <c r="E337" s="375" t="s">
        <v>2922</v>
      </c>
      <c r="F337" s="373">
        <v>1</v>
      </c>
      <c r="G337" s="372">
        <v>1</v>
      </c>
      <c r="H337" s="373">
        <v>0</v>
      </c>
      <c r="I337" s="376"/>
      <c r="J337" s="376">
        <v>0</v>
      </c>
      <c r="K337" s="373">
        <f t="shared" si="2"/>
        <v>0</v>
      </c>
      <c r="L337" s="373">
        <v>3</v>
      </c>
      <c r="M337" s="373">
        <v>3</v>
      </c>
      <c r="N337" s="373">
        <v>0</v>
      </c>
      <c r="O337" s="373">
        <v>1</v>
      </c>
      <c r="P337" s="372">
        <v>1</v>
      </c>
      <c r="Q337" s="373">
        <v>0</v>
      </c>
      <c r="R337" s="376"/>
      <c r="S337" s="373"/>
      <c r="T337" s="377">
        <f t="shared" si="3"/>
        <v>0</v>
      </c>
      <c r="U337" s="373">
        <v>3</v>
      </c>
      <c r="V337" s="373">
        <v>3</v>
      </c>
      <c r="W337" s="373">
        <v>0</v>
      </c>
    </row>
    <row r="338" spans="1:23" ht="15.75">
      <c r="A338" s="372">
        <v>334</v>
      </c>
      <c r="B338" s="373" t="s">
        <v>2557</v>
      </c>
      <c r="C338" s="374" t="s">
        <v>2889</v>
      </c>
      <c r="D338" s="374" t="s">
        <v>2921</v>
      </c>
      <c r="E338" s="375" t="s">
        <v>2923</v>
      </c>
      <c r="F338" s="373">
        <v>0</v>
      </c>
      <c r="G338" s="373">
        <v>0</v>
      </c>
      <c r="H338" s="373">
        <v>0</v>
      </c>
      <c r="I338" s="376">
        <v>4</v>
      </c>
      <c r="J338" s="376">
        <v>4</v>
      </c>
      <c r="K338" s="373">
        <f t="shared" si="2"/>
        <v>0</v>
      </c>
      <c r="L338" s="373">
        <v>3</v>
      </c>
      <c r="M338" s="373">
        <v>3</v>
      </c>
      <c r="N338" s="373">
        <v>0</v>
      </c>
      <c r="O338" s="373">
        <v>0</v>
      </c>
      <c r="P338" s="373">
        <v>0</v>
      </c>
      <c r="Q338" s="373">
        <v>0</v>
      </c>
      <c r="R338" s="376">
        <v>4</v>
      </c>
      <c r="S338" s="373">
        <v>4</v>
      </c>
      <c r="T338" s="377">
        <f t="shared" si="3"/>
        <v>0</v>
      </c>
      <c r="U338" s="373">
        <v>3</v>
      </c>
      <c r="V338" s="373">
        <v>3</v>
      </c>
      <c r="W338" s="373">
        <v>0</v>
      </c>
    </row>
    <row r="339" spans="1:23" ht="15.75">
      <c r="A339" s="372">
        <v>335</v>
      </c>
      <c r="B339" s="373" t="s">
        <v>2557</v>
      </c>
      <c r="C339" s="374" t="s">
        <v>2889</v>
      </c>
      <c r="D339" s="374" t="s">
        <v>2921</v>
      </c>
      <c r="E339" s="375" t="s">
        <v>2924</v>
      </c>
      <c r="F339" s="373">
        <v>1</v>
      </c>
      <c r="G339" s="372">
        <v>1</v>
      </c>
      <c r="H339" s="373">
        <v>0</v>
      </c>
      <c r="I339" s="376"/>
      <c r="J339" s="376">
        <v>0</v>
      </c>
      <c r="K339" s="373">
        <f t="shared" si="2"/>
        <v>0</v>
      </c>
      <c r="L339" s="373">
        <v>3</v>
      </c>
      <c r="M339" s="373">
        <v>3</v>
      </c>
      <c r="N339" s="373">
        <v>0</v>
      </c>
      <c r="O339" s="373">
        <v>1</v>
      </c>
      <c r="P339" s="372">
        <v>1</v>
      </c>
      <c r="Q339" s="373">
        <v>0</v>
      </c>
      <c r="R339" s="376"/>
      <c r="S339" s="373"/>
      <c r="T339" s="377">
        <f t="shared" si="3"/>
        <v>0</v>
      </c>
      <c r="U339" s="373">
        <v>3</v>
      </c>
      <c r="V339" s="373">
        <v>3</v>
      </c>
      <c r="W339" s="373">
        <v>0</v>
      </c>
    </row>
    <row r="340" spans="1:23" ht="15.75">
      <c r="A340" s="372">
        <v>336</v>
      </c>
      <c r="B340" s="373" t="s">
        <v>2557</v>
      </c>
      <c r="C340" s="374" t="s">
        <v>2889</v>
      </c>
      <c r="D340" s="374" t="s">
        <v>2925</v>
      </c>
      <c r="E340" s="375" t="s">
        <v>2926</v>
      </c>
      <c r="F340" s="373">
        <v>0</v>
      </c>
      <c r="G340" s="373">
        <v>0</v>
      </c>
      <c r="H340" s="373">
        <v>0</v>
      </c>
      <c r="I340" s="376">
        <v>1</v>
      </c>
      <c r="J340" s="376">
        <v>0</v>
      </c>
      <c r="K340" s="373">
        <f t="shared" si="2"/>
        <v>1</v>
      </c>
      <c r="L340" s="373">
        <v>4</v>
      </c>
      <c r="M340" s="373">
        <v>4</v>
      </c>
      <c r="N340" s="373">
        <v>0</v>
      </c>
      <c r="O340" s="373">
        <v>0</v>
      </c>
      <c r="P340" s="373">
        <v>0</v>
      </c>
      <c r="Q340" s="373">
        <v>0</v>
      </c>
      <c r="R340" s="376">
        <v>1</v>
      </c>
      <c r="S340" s="373">
        <v>0</v>
      </c>
      <c r="T340" s="377">
        <f t="shared" si="3"/>
        <v>1</v>
      </c>
      <c r="U340" s="373">
        <v>4</v>
      </c>
      <c r="V340" s="373">
        <v>4</v>
      </c>
      <c r="W340" s="373">
        <v>0</v>
      </c>
    </row>
    <row r="341" spans="1:23" ht="15.75">
      <c r="A341" s="372">
        <v>337</v>
      </c>
      <c r="B341" s="373" t="s">
        <v>2557</v>
      </c>
      <c r="C341" s="374" t="s">
        <v>2889</v>
      </c>
      <c r="D341" s="374" t="s">
        <v>2925</v>
      </c>
      <c r="E341" s="375" t="s">
        <v>2927</v>
      </c>
      <c r="F341" s="373">
        <v>1</v>
      </c>
      <c r="G341" s="372">
        <v>1</v>
      </c>
      <c r="H341" s="373">
        <v>0</v>
      </c>
      <c r="I341" s="376"/>
      <c r="J341" s="376">
        <v>0</v>
      </c>
      <c r="K341" s="373">
        <f t="shared" si="2"/>
        <v>0</v>
      </c>
      <c r="L341" s="373">
        <v>3</v>
      </c>
      <c r="M341" s="373">
        <v>3</v>
      </c>
      <c r="N341" s="373">
        <v>0</v>
      </c>
      <c r="O341" s="373">
        <v>1</v>
      </c>
      <c r="P341" s="372">
        <v>1</v>
      </c>
      <c r="Q341" s="373">
        <v>0</v>
      </c>
      <c r="R341" s="376"/>
      <c r="S341" s="373"/>
      <c r="T341" s="377">
        <f t="shared" si="3"/>
        <v>0</v>
      </c>
      <c r="U341" s="373">
        <v>3</v>
      </c>
      <c r="V341" s="373">
        <v>3</v>
      </c>
      <c r="W341" s="373">
        <v>0</v>
      </c>
    </row>
    <row r="342" spans="1:23" ht="15.75">
      <c r="A342" s="372">
        <v>338</v>
      </c>
      <c r="B342" s="373" t="s">
        <v>2557</v>
      </c>
      <c r="C342" s="374" t="s">
        <v>2889</v>
      </c>
      <c r="D342" s="374" t="s">
        <v>2928</v>
      </c>
      <c r="E342" s="375" t="s">
        <v>2929</v>
      </c>
      <c r="F342" s="373">
        <v>1</v>
      </c>
      <c r="G342" s="372">
        <v>1</v>
      </c>
      <c r="H342" s="373">
        <v>0</v>
      </c>
      <c r="I342" s="376"/>
      <c r="J342" s="376">
        <v>0</v>
      </c>
      <c r="K342" s="373">
        <f t="shared" si="2"/>
        <v>0</v>
      </c>
      <c r="L342" s="373">
        <v>1</v>
      </c>
      <c r="M342" s="373">
        <v>1</v>
      </c>
      <c r="N342" s="373">
        <v>0</v>
      </c>
      <c r="O342" s="373">
        <v>1</v>
      </c>
      <c r="P342" s="372">
        <v>1</v>
      </c>
      <c r="Q342" s="373">
        <v>0</v>
      </c>
      <c r="R342" s="376"/>
      <c r="S342" s="373"/>
      <c r="T342" s="377">
        <f t="shared" si="3"/>
        <v>0</v>
      </c>
      <c r="U342" s="373">
        <v>1</v>
      </c>
      <c r="V342" s="373">
        <v>1</v>
      </c>
      <c r="W342" s="373">
        <v>0</v>
      </c>
    </row>
    <row r="343" spans="1:23" ht="15.75">
      <c r="A343" s="372">
        <v>339</v>
      </c>
      <c r="B343" s="373" t="s">
        <v>2557</v>
      </c>
      <c r="C343" s="374" t="s">
        <v>2889</v>
      </c>
      <c r="D343" s="374" t="s">
        <v>2928</v>
      </c>
      <c r="E343" s="375" t="s">
        <v>2930</v>
      </c>
      <c r="F343" s="373">
        <v>1</v>
      </c>
      <c r="G343" s="372">
        <v>1</v>
      </c>
      <c r="H343" s="373">
        <v>0</v>
      </c>
      <c r="I343" s="376"/>
      <c r="J343" s="376">
        <v>1</v>
      </c>
      <c r="K343" s="373">
        <f t="shared" si="2"/>
        <v>-1</v>
      </c>
      <c r="L343" s="373">
        <v>2</v>
      </c>
      <c r="M343" s="373">
        <v>2</v>
      </c>
      <c r="N343" s="373">
        <v>0</v>
      </c>
      <c r="O343" s="373">
        <v>1</v>
      </c>
      <c r="P343" s="372">
        <v>1</v>
      </c>
      <c r="Q343" s="373">
        <v>0</v>
      </c>
      <c r="R343" s="376"/>
      <c r="S343" s="373">
        <v>1</v>
      </c>
      <c r="T343" s="377">
        <f t="shared" si="3"/>
        <v>-1</v>
      </c>
      <c r="U343" s="373">
        <v>2</v>
      </c>
      <c r="V343" s="373">
        <v>2</v>
      </c>
      <c r="W343" s="373">
        <v>0</v>
      </c>
    </row>
    <row r="344" spans="1:23" ht="15.75">
      <c r="A344" s="372">
        <v>340</v>
      </c>
      <c r="B344" s="373" t="s">
        <v>2557</v>
      </c>
      <c r="C344" s="374" t="s">
        <v>2889</v>
      </c>
      <c r="D344" s="374" t="s">
        <v>2928</v>
      </c>
      <c r="E344" s="375" t="s">
        <v>2931</v>
      </c>
      <c r="F344" s="373">
        <v>0</v>
      </c>
      <c r="G344" s="373">
        <v>0</v>
      </c>
      <c r="H344" s="373">
        <v>0</v>
      </c>
      <c r="I344" s="376">
        <v>6</v>
      </c>
      <c r="J344" s="376">
        <v>4</v>
      </c>
      <c r="K344" s="373">
        <f t="shared" si="2"/>
        <v>2</v>
      </c>
      <c r="L344" s="373">
        <v>4</v>
      </c>
      <c r="M344" s="373">
        <v>4</v>
      </c>
      <c r="N344" s="373">
        <v>0</v>
      </c>
      <c r="O344" s="373">
        <v>0</v>
      </c>
      <c r="P344" s="373">
        <v>0</v>
      </c>
      <c r="Q344" s="373">
        <v>0</v>
      </c>
      <c r="R344" s="376">
        <v>6</v>
      </c>
      <c r="S344" s="373">
        <v>4</v>
      </c>
      <c r="T344" s="377">
        <f t="shared" si="3"/>
        <v>2</v>
      </c>
      <c r="U344" s="373">
        <v>4</v>
      </c>
      <c r="V344" s="373">
        <v>4</v>
      </c>
      <c r="W344" s="373">
        <v>0</v>
      </c>
    </row>
    <row r="345" spans="1:23" ht="15.75">
      <c r="A345" s="372">
        <v>341</v>
      </c>
      <c r="B345" s="373" t="s">
        <v>2557</v>
      </c>
      <c r="C345" s="374" t="s">
        <v>2889</v>
      </c>
      <c r="D345" s="374" t="s">
        <v>2928</v>
      </c>
      <c r="E345" s="375" t="s">
        <v>2932</v>
      </c>
      <c r="F345" s="373">
        <v>1</v>
      </c>
      <c r="G345" s="372">
        <v>1</v>
      </c>
      <c r="H345" s="373">
        <v>0</v>
      </c>
      <c r="I345" s="376"/>
      <c r="J345" s="376">
        <v>0</v>
      </c>
      <c r="K345" s="373">
        <f t="shared" si="2"/>
        <v>0</v>
      </c>
      <c r="L345" s="373">
        <v>3</v>
      </c>
      <c r="M345" s="373">
        <v>3</v>
      </c>
      <c r="N345" s="373">
        <v>0</v>
      </c>
      <c r="O345" s="373">
        <v>1</v>
      </c>
      <c r="P345" s="372">
        <v>1</v>
      </c>
      <c r="Q345" s="373">
        <v>0</v>
      </c>
      <c r="R345" s="376"/>
      <c r="S345" s="373"/>
      <c r="T345" s="377">
        <f t="shared" si="3"/>
        <v>0</v>
      </c>
      <c r="U345" s="373">
        <v>3</v>
      </c>
      <c r="V345" s="373">
        <v>3</v>
      </c>
      <c r="W345" s="373">
        <v>0</v>
      </c>
    </row>
    <row r="346" spans="1:23" ht="15.75">
      <c r="A346" s="372">
        <v>342</v>
      </c>
      <c r="B346" s="373" t="s">
        <v>2557</v>
      </c>
      <c r="C346" s="374" t="s">
        <v>2889</v>
      </c>
      <c r="D346" s="374" t="s">
        <v>2933</v>
      </c>
      <c r="E346" s="375" t="s">
        <v>2934</v>
      </c>
      <c r="F346" s="373">
        <v>1</v>
      </c>
      <c r="G346" s="372">
        <v>1</v>
      </c>
      <c r="H346" s="373">
        <v>0</v>
      </c>
      <c r="I346" s="376"/>
      <c r="J346" s="376">
        <v>0</v>
      </c>
      <c r="K346" s="373">
        <f t="shared" si="2"/>
        <v>0</v>
      </c>
      <c r="L346" s="373">
        <v>3</v>
      </c>
      <c r="M346" s="373">
        <v>3</v>
      </c>
      <c r="N346" s="373">
        <v>0</v>
      </c>
      <c r="O346" s="373">
        <v>1</v>
      </c>
      <c r="P346" s="372">
        <v>1</v>
      </c>
      <c r="Q346" s="373">
        <v>0</v>
      </c>
      <c r="R346" s="376"/>
      <c r="S346" s="373"/>
      <c r="T346" s="377">
        <f t="shared" si="3"/>
        <v>0</v>
      </c>
      <c r="U346" s="373">
        <v>3</v>
      </c>
      <c r="V346" s="373">
        <v>3</v>
      </c>
      <c r="W346" s="373">
        <v>0</v>
      </c>
    </row>
    <row r="347" spans="1:23" ht="15.75">
      <c r="A347" s="372">
        <v>343</v>
      </c>
      <c r="B347" s="373" t="s">
        <v>2557</v>
      </c>
      <c r="C347" s="374" t="s">
        <v>2889</v>
      </c>
      <c r="D347" s="374" t="s">
        <v>2933</v>
      </c>
      <c r="E347" s="375" t="s">
        <v>2935</v>
      </c>
      <c r="F347" s="373">
        <v>1</v>
      </c>
      <c r="G347" s="372">
        <v>1</v>
      </c>
      <c r="H347" s="373">
        <v>0</v>
      </c>
      <c r="I347" s="376"/>
      <c r="J347" s="376">
        <v>0</v>
      </c>
      <c r="K347" s="373">
        <f t="shared" si="2"/>
        <v>0</v>
      </c>
      <c r="L347" s="373">
        <v>5</v>
      </c>
      <c r="M347" s="373">
        <v>5</v>
      </c>
      <c r="N347" s="373">
        <v>0</v>
      </c>
      <c r="O347" s="373">
        <v>1</v>
      </c>
      <c r="P347" s="372">
        <v>1</v>
      </c>
      <c r="Q347" s="373">
        <v>0</v>
      </c>
      <c r="R347" s="376"/>
      <c r="S347" s="373"/>
      <c r="T347" s="377">
        <f t="shared" si="3"/>
        <v>0</v>
      </c>
      <c r="U347" s="373">
        <v>5</v>
      </c>
      <c r="V347" s="373">
        <v>5</v>
      </c>
      <c r="W347" s="373">
        <v>0</v>
      </c>
    </row>
    <row r="348" spans="1:23" ht="15.75">
      <c r="A348" s="372">
        <v>344</v>
      </c>
      <c r="B348" s="373" t="s">
        <v>2557</v>
      </c>
      <c r="C348" s="374" t="s">
        <v>2889</v>
      </c>
      <c r="D348" s="374" t="s">
        <v>2933</v>
      </c>
      <c r="E348" s="375" t="s">
        <v>2936</v>
      </c>
      <c r="F348" s="373">
        <v>0</v>
      </c>
      <c r="G348" s="373">
        <v>0</v>
      </c>
      <c r="H348" s="373">
        <v>0</v>
      </c>
      <c r="I348" s="376">
        <v>6</v>
      </c>
      <c r="J348" s="376">
        <v>5</v>
      </c>
      <c r="K348" s="373">
        <f t="shared" si="2"/>
        <v>1</v>
      </c>
      <c r="L348" s="373">
        <v>5</v>
      </c>
      <c r="M348" s="373">
        <v>5</v>
      </c>
      <c r="N348" s="373">
        <v>0</v>
      </c>
      <c r="O348" s="373">
        <v>0</v>
      </c>
      <c r="P348" s="373">
        <v>0</v>
      </c>
      <c r="Q348" s="373">
        <v>0</v>
      </c>
      <c r="R348" s="376">
        <v>6</v>
      </c>
      <c r="S348" s="373">
        <v>5</v>
      </c>
      <c r="T348" s="377">
        <f t="shared" si="3"/>
        <v>1</v>
      </c>
      <c r="U348" s="373">
        <v>5</v>
      </c>
      <c r="V348" s="373">
        <v>5</v>
      </c>
      <c r="W348" s="373">
        <v>0</v>
      </c>
    </row>
    <row r="349" spans="1:23" ht="15.75">
      <c r="A349" s="372">
        <v>345</v>
      </c>
      <c r="B349" s="373" t="s">
        <v>2557</v>
      </c>
      <c r="C349" s="374" t="s">
        <v>2889</v>
      </c>
      <c r="D349" s="374" t="s">
        <v>2933</v>
      </c>
      <c r="E349" s="375" t="s">
        <v>2608</v>
      </c>
      <c r="F349" s="373">
        <v>1</v>
      </c>
      <c r="G349" s="372">
        <v>1</v>
      </c>
      <c r="H349" s="373">
        <v>0</v>
      </c>
      <c r="I349" s="376"/>
      <c r="J349" s="376">
        <v>0</v>
      </c>
      <c r="K349" s="373">
        <f t="shared" si="2"/>
        <v>0</v>
      </c>
      <c r="L349" s="373">
        <v>4</v>
      </c>
      <c r="M349" s="373">
        <v>4</v>
      </c>
      <c r="N349" s="373">
        <v>0</v>
      </c>
      <c r="O349" s="373">
        <v>1</v>
      </c>
      <c r="P349" s="372">
        <v>1</v>
      </c>
      <c r="Q349" s="373">
        <v>0</v>
      </c>
      <c r="R349" s="376"/>
      <c r="S349" s="373"/>
      <c r="T349" s="377">
        <f t="shared" si="3"/>
        <v>0</v>
      </c>
      <c r="U349" s="373">
        <v>4</v>
      </c>
      <c r="V349" s="373">
        <v>4</v>
      </c>
      <c r="W349" s="373">
        <v>0</v>
      </c>
    </row>
    <row r="350" spans="1:23" ht="15.75">
      <c r="A350" s="372">
        <v>346</v>
      </c>
      <c r="B350" s="373" t="s">
        <v>2557</v>
      </c>
      <c r="C350" s="374" t="s">
        <v>2889</v>
      </c>
      <c r="D350" s="374" t="s">
        <v>2937</v>
      </c>
      <c r="E350" s="375" t="s">
        <v>2938</v>
      </c>
      <c r="F350" s="373">
        <v>1</v>
      </c>
      <c r="G350" s="372">
        <v>1</v>
      </c>
      <c r="H350" s="373">
        <v>0</v>
      </c>
      <c r="I350" s="376"/>
      <c r="J350" s="376">
        <v>0</v>
      </c>
      <c r="K350" s="373">
        <f t="shared" si="2"/>
        <v>0</v>
      </c>
      <c r="L350" s="373">
        <v>4</v>
      </c>
      <c r="M350" s="373">
        <v>4</v>
      </c>
      <c r="N350" s="373">
        <v>0</v>
      </c>
      <c r="O350" s="373">
        <v>1</v>
      </c>
      <c r="P350" s="372">
        <v>1</v>
      </c>
      <c r="Q350" s="373">
        <v>0</v>
      </c>
      <c r="R350" s="376"/>
      <c r="S350" s="373"/>
      <c r="T350" s="377">
        <f t="shared" si="3"/>
        <v>0</v>
      </c>
      <c r="U350" s="373">
        <v>4</v>
      </c>
      <c r="V350" s="373">
        <v>4</v>
      </c>
      <c r="W350" s="373">
        <v>0</v>
      </c>
    </row>
    <row r="351" spans="1:23" ht="15.75">
      <c r="A351" s="372">
        <v>347</v>
      </c>
      <c r="B351" s="373" t="s">
        <v>2557</v>
      </c>
      <c r="C351" s="374" t="s">
        <v>2889</v>
      </c>
      <c r="D351" s="374" t="s">
        <v>2937</v>
      </c>
      <c r="E351" s="375" t="s">
        <v>2939</v>
      </c>
      <c r="F351" s="373">
        <v>1</v>
      </c>
      <c r="G351" s="372">
        <v>1</v>
      </c>
      <c r="H351" s="373">
        <v>0</v>
      </c>
      <c r="I351" s="376"/>
      <c r="J351" s="376">
        <v>0</v>
      </c>
      <c r="K351" s="373">
        <f t="shared" si="2"/>
        <v>0</v>
      </c>
      <c r="L351" s="373">
        <v>6</v>
      </c>
      <c r="M351" s="373">
        <v>6</v>
      </c>
      <c r="N351" s="373">
        <v>0</v>
      </c>
      <c r="O351" s="373">
        <v>1</v>
      </c>
      <c r="P351" s="372">
        <v>1</v>
      </c>
      <c r="Q351" s="373">
        <v>0</v>
      </c>
      <c r="R351" s="376"/>
      <c r="S351" s="373"/>
      <c r="T351" s="377">
        <f t="shared" si="3"/>
        <v>0</v>
      </c>
      <c r="U351" s="373">
        <v>6</v>
      </c>
      <c r="V351" s="373">
        <v>6</v>
      </c>
      <c r="W351" s="373">
        <v>0</v>
      </c>
    </row>
    <row r="352" spans="1:23" ht="15.75">
      <c r="A352" s="372">
        <v>348</v>
      </c>
      <c r="B352" s="373" t="s">
        <v>2557</v>
      </c>
      <c r="C352" s="374" t="s">
        <v>2889</v>
      </c>
      <c r="D352" s="374" t="s">
        <v>2937</v>
      </c>
      <c r="E352" s="375" t="s">
        <v>2937</v>
      </c>
      <c r="F352" s="373">
        <v>0</v>
      </c>
      <c r="G352" s="373">
        <v>0</v>
      </c>
      <c r="H352" s="373">
        <v>0</v>
      </c>
      <c r="I352" s="376">
        <v>6</v>
      </c>
      <c r="J352" s="376">
        <v>5</v>
      </c>
      <c r="K352" s="373">
        <f t="shared" si="2"/>
        <v>1</v>
      </c>
      <c r="L352" s="373">
        <v>2</v>
      </c>
      <c r="M352" s="373">
        <v>2</v>
      </c>
      <c r="N352" s="373">
        <v>0</v>
      </c>
      <c r="O352" s="373">
        <v>0</v>
      </c>
      <c r="P352" s="373">
        <v>0</v>
      </c>
      <c r="Q352" s="373">
        <v>0</v>
      </c>
      <c r="R352" s="376">
        <v>6</v>
      </c>
      <c r="S352" s="373">
        <v>5</v>
      </c>
      <c r="T352" s="377">
        <f t="shared" si="3"/>
        <v>1</v>
      </c>
      <c r="U352" s="373">
        <v>2</v>
      </c>
      <c r="V352" s="373">
        <v>2</v>
      </c>
      <c r="W352" s="373">
        <v>0</v>
      </c>
    </row>
    <row r="353" spans="1:23" ht="15.75">
      <c r="A353" s="372">
        <v>349</v>
      </c>
      <c r="B353" s="373" t="s">
        <v>2557</v>
      </c>
      <c r="C353" s="374" t="s">
        <v>2889</v>
      </c>
      <c r="D353" s="374" t="s">
        <v>2940</v>
      </c>
      <c r="E353" s="375" t="s">
        <v>2941</v>
      </c>
      <c r="F353" s="373">
        <v>1</v>
      </c>
      <c r="G353" s="372">
        <v>0</v>
      </c>
      <c r="H353" s="373">
        <v>1</v>
      </c>
      <c r="I353" s="376"/>
      <c r="J353" s="376">
        <v>0</v>
      </c>
      <c r="K353" s="373">
        <f t="shared" si="2"/>
        <v>0</v>
      </c>
      <c r="L353" s="373">
        <v>3</v>
      </c>
      <c r="M353" s="373">
        <v>3</v>
      </c>
      <c r="N353" s="373">
        <v>0</v>
      </c>
      <c r="O353" s="373">
        <v>1</v>
      </c>
      <c r="P353" s="372">
        <v>0</v>
      </c>
      <c r="Q353" s="373">
        <v>1</v>
      </c>
      <c r="R353" s="376"/>
      <c r="S353" s="373"/>
      <c r="T353" s="377">
        <f t="shared" si="3"/>
        <v>0</v>
      </c>
      <c r="U353" s="373">
        <v>3</v>
      </c>
      <c r="V353" s="373">
        <v>3</v>
      </c>
      <c r="W353" s="373">
        <v>0</v>
      </c>
    </row>
    <row r="354" spans="1:23" ht="15.75">
      <c r="A354" s="372">
        <v>350</v>
      </c>
      <c r="B354" s="373" t="s">
        <v>2557</v>
      </c>
      <c r="C354" s="374" t="s">
        <v>2889</v>
      </c>
      <c r="D354" s="374" t="s">
        <v>2940</v>
      </c>
      <c r="E354" s="375" t="s">
        <v>2942</v>
      </c>
      <c r="F354" s="373">
        <v>1</v>
      </c>
      <c r="G354" s="372">
        <v>1</v>
      </c>
      <c r="H354" s="373">
        <v>0</v>
      </c>
      <c r="I354" s="376"/>
      <c r="J354" s="376">
        <v>0</v>
      </c>
      <c r="K354" s="373">
        <f t="shared" si="2"/>
        <v>0</v>
      </c>
      <c r="L354" s="373">
        <v>4</v>
      </c>
      <c r="M354" s="373">
        <v>4</v>
      </c>
      <c r="N354" s="373">
        <v>0</v>
      </c>
      <c r="O354" s="373">
        <v>1</v>
      </c>
      <c r="P354" s="372">
        <v>1</v>
      </c>
      <c r="Q354" s="373">
        <v>0</v>
      </c>
      <c r="R354" s="376"/>
      <c r="S354" s="373"/>
      <c r="T354" s="377">
        <f t="shared" si="3"/>
        <v>0</v>
      </c>
      <c r="U354" s="373">
        <v>4</v>
      </c>
      <c r="V354" s="373">
        <v>4</v>
      </c>
      <c r="W354" s="373">
        <v>0</v>
      </c>
    </row>
    <row r="355" spans="1:23" ht="15.75">
      <c r="A355" s="372">
        <v>351</v>
      </c>
      <c r="B355" s="373" t="s">
        <v>2557</v>
      </c>
      <c r="C355" s="374" t="s">
        <v>2889</v>
      </c>
      <c r="D355" s="374" t="s">
        <v>2940</v>
      </c>
      <c r="E355" s="375" t="s">
        <v>2943</v>
      </c>
      <c r="F355" s="373">
        <v>1</v>
      </c>
      <c r="G355" s="372">
        <v>1</v>
      </c>
      <c r="H355" s="373">
        <v>0</v>
      </c>
      <c r="I355" s="376"/>
      <c r="J355" s="376">
        <v>0</v>
      </c>
      <c r="K355" s="373">
        <f t="shared" si="2"/>
        <v>0</v>
      </c>
      <c r="L355" s="373">
        <v>4</v>
      </c>
      <c r="M355" s="373">
        <v>4</v>
      </c>
      <c r="N355" s="373">
        <v>0</v>
      </c>
      <c r="O355" s="373">
        <v>1</v>
      </c>
      <c r="P355" s="372">
        <v>1</v>
      </c>
      <c r="Q355" s="373">
        <v>0</v>
      </c>
      <c r="R355" s="376"/>
      <c r="S355" s="373"/>
      <c r="T355" s="377">
        <f t="shared" si="3"/>
        <v>0</v>
      </c>
      <c r="U355" s="373">
        <v>4</v>
      </c>
      <c r="V355" s="373">
        <v>4</v>
      </c>
      <c r="W355" s="373">
        <v>0</v>
      </c>
    </row>
    <row r="356" spans="1:23" ht="15.75">
      <c r="A356" s="372">
        <v>352</v>
      </c>
      <c r="B356" s="373" t="s">
        <v>2557</v>
      </c>
      <c r="C356" s="374" t="s">
        <v>2889</v>
      </c>
      <c r="D356" s="374" t="s">
        <v>2940</v>
      </c>
      <c r="E356" s="375" t="s">
        <v>2940</v>
      </c>
      <c r="F356" s="373">
        <v>0</v>
      </c>
      <c r="G356" s="373">
        <v>0</v>
      </c>
      <c r="H356" s="373">
        <v>0</v>
      </c>
      <c r="I356" s="376">
        <v>4</v>
      </c>
      <c r="J356" s="376">
        <v>3</v>
      </c>
      <c r="K356" s="373">
        <f t="shared" si="2"/>
        <v>1</v>
      </c>
      <c r="L356" s="373">
        <v>6</v>
      </c>
      <c r="M356" s="373">
        <v>6</v>
      </c>
      <c r="N356" s="373">
        <v>0</v>
      </c>
      <c r="O356" s="373">
        <v>0</v>
      </c>
      <c r="P356" s="373">
        <v>0</v>
      </c>
      <c r="Q356" s="373">
        <v>0</v>
      </c>
      <c r="R356" s="376">
        <v>4</v>
      </c>
      <c r="S356" s="373">
        <v>3</v>
      </c>
      <c r="T356" s="377">
        <f t="shared" si="3"/>
        <v>1</v>
      </c>
      <c r="U356" s="373">
        <v>6</v>
      </c>
      <c r="V356" s="373">
        <v>6</v>
      </c>
      <c r="W356" s="373">
        <v>0</v>
      </c>
    </row>
    <row r="357" spans="1:23" ht="15.75">
      <c r="A357" s="372">
        <v>353</v>
      </c>
      <c r="B357" s="373" t="s">
        <v>2557</v>
      </c>
      <c r="C357" s="374" t="s">
        <v>2889</v>
      </c>
      <c r="D357" s="374" t="s">
        <v>2944</v>
      </c>
      <c r="E357" s="375" t="s">
        <v>2945</v>
      </c>
      <c r="F357" s="373">
        <v>1</v>
      </c>
      <c r="G357" s="372">
        <v>1</v>
      </c>
      <c r="H357" s="373">
        <v>0</v>
      </c>
      <c r="I357" s="376"/>
      <c r="J357" s="376">
        <v>0</v>
      </c>
      <c r="K357" s="373">
        <f t="shared" si="2"/>
        <v>0</v>
      </c>
      <c r="L357" s="373">
        <v>2</v>
      </c>
      <c r="M357" s="373">
        <v>2</v>
      </c>
      <c r="N357" s="373">
        <v>0</v>
      </c>
      <c r="O357" s="373">
        <v>1</v>
      </c>
      <c r="P357" s="372">
        <v>1</v>
      </c>
      <c r="Q357" s="373">
        <v>0</v>
      </c>
      <c r="R357" s="376"/>
      <c r="S357" s="373"/>
      <c r="T357" s="377">
        <f t="shared" si="3"/>
        <v>0</v>
      </c>
      <c r="U357" s="373">
        <v>2</v>
      </c>
      <c r="V357" s="373">
        <v>2</v>
      </c>
      <c r="W357" s="373">
        <v>0</v>
      </c>
    </row>
    <row r="358" spans="1:23" ht="15.75">
      <c r="A358" s="372">
        <v>354</v>
      </c>
      <c r="B358" s="373" t="s">
        <v>2557</v>
      </c>
      <c r="C358" s="374" t="s">
        <v>2889</v>
      </c>
      <c r="D358" s="374" t="s">
        <v>2944</v>
      </c>
      <c r="E358" s="375" t="s">
        <v>2946</v>
      </c>
      <c r="F358" s="373">
        <v>1</v>
      </c>
      <c r="G358" s="372">
        <v>1</v>
      </c>
      <c r="H358" s="373">
        <v>0</v>
      </c>
      <c r="I358" s="376"/>
      <c r="J358" s="376">
        <v>0</v>
      </c>
      <c r="K358" s="373">
        <f t="shared" si="2"/>
        <v>0</v>
      </c>
      <c r="L358" s="373">
        <v>5</v>
      </c>
      <c r="M358" s="373">
        <v>5</v>
      </c>
      <c r="N358" s="373">
        <v>0</v>
      </c>
      <c r="O358" s="373">
        <v>1</v>
      </c>
      <c r="P358" s="372">
        <v>1</v>
      </c>
      <c r="Q358" s="373">
        <v>0</v>
      </c>
      <c r="R358" s="376"/>
      <c r="S358" s="373"/>
      <c r="T358" s="377">
        <f t="shared" si="3"/>
        <v>0</v>
      </c>
      <c r="U358" s="373">
        <v>5</v>
      </c>
      <c r="V358" s="373">
        <v>5</v>
      </c>
      <c r="W358" s="373">
        <v>0</v>
      </c>
    </row>
    <row r="359" spans="1:23" ht="31.5">
      <c r="A359" s="372">
        <v>355</v>
      </c>
      <c r="B359" s="373" t="s">
        <v>2557</v>
      </c>
      <c r="C359" s="374" t="s">
        <v>2889</v>
      </c>
      <c r="D359" s="374" t="s">
        <v>2944</v>
      </c>
      <c r="E359" s="375" t="s">
        <v>2947</v>
      </c>
      <c r="F359" s="373">
        <v>1</v>
      </c>
      <c r="G359" s="372">
        <v>1</v>
      </c>
      <c r="H359" s="373">
        <v>0</v>
      </c>
      <c r="I359" s="376">
        <v>2</v>
      </c>
      <c r="J359" s="376">
        <v>2</v>
      </c>
      <c r="K359" s="373">
        <f t="shared" si="2"/>
        <v>0</v>
      </c>
      <c r="L359" s="373">
        <v>4</v>
      </c>
      <c r="M359" s="373">
        <v>4</v>
      </c>
      <c r="N359" s="373">
        <v>0</v>
      </c>
      <c r="O359" s="373">
        <v>1</v>
      </c>
      <c r="P359" s="372">
        <v>1</v>
      </c>
      <c r="Q359" s="373">
        <v>0</v>
      </c>
      <c r="R359" s="376">
        <v>2</v>
      </c>
      <c r="S359" s="373">
        <v>2</v>
      </c>
      <c r="T359" s="377">
        <f t="shared" si="3"/>
        <v>0</v>
      </c>
      <c r="U359" s="373">
        <v>4</v>
      </c>
      <c r="V359" s="373">
        <v>4</v>
      </c>
      <c r="W359" s="373">
        <v>0</v>
      </c>
    </row>
    <row r="360" spans="1:23" ht="15.75">
      <c r="A360" s="372">
        <v>356</v>
      </c>
      <c r="B360" s="373" t="s">
        <v>2557</v>
      </c>
      <c r="C360" s="374" t="s">
        <v>2889</v>
      </c>
      <c r="D360" s="374" t="s">
        <v>2948</v>
      </c>
      <c r="E360" s="375" t="s">
        <v>2949</v>
      </c>
      <c r="F360" s="373">
        <v>1</v>
      </c>
      <c r="G360" s="372">
        <v>1</v>
      </c>
      <c r="H360" s="373">
        <v>0</v>
      </c>
      <c r="I360" s="376"/>
      <c r="J360" s="376">
        <v>0</v>
      </c>
      <c r="K360" s="373">
        <f t="shared" si="2"/>
        <v>0</v>
      </c>
      <c r="L360" s="373">
        <v>4</v>
      </c>
      <c r="M360" s="373">
        <v>4</v>
      </c>
      <c r="N360" s="373">
        <v>0</v>
      </c>
      <c r="O360" s="373">
        <v>1</v>
      </c>
      <c r="P360" s="372">
        <v>1</v>
      </c>
      <c r="Q360" s="373">
        <v>0</v>
      </c>
      <c r="R360" s="376"/>
      <c r="S360" s="373"/>
      <c r="T360" s="377">
        <f t="shared" si="3"/>
        <v>0</v>
      </c>
      <c r="U360" s="373">
        <v>4</v>
      </c>
      <c r="V360" s="373">
        <v>4</v>
      </c>
      <c r="W360" s="373">
        <v>0</v>
      </c>
    </row>
    <row r="361" spans="1:23" ht="15.75">
      <c r="A361" s="372">
        <v>357</v>
      </c>
      <c r="B361" s="373" t="s">
        <v>2557</v>
      </c>
      <c r="C361" s="374" t="s">
        <v>2889</v>
      </c>
      <c r="D361" s="374" t="s">
        <v>2948</v>
      </c>
      <c r="E361" s="375" t="s">
        <v>2948</v>
      </c>
      <c r="F361" s="373">
        <v>0</v>
      </c>
      <c r="G361" s="373">
        <v>0</v>
      </c>
      <c r="H361" s="373">
        <v>0</v>
      </c>
      <c r="I361" s="376">
        <v>2</v>
      </c>
      <c r="J361" s="376">
        <v>1</v>
      </c>
      <c r="K361" s="373">
        <f t="shared" si="2"/>
        <v>1</v>
      </c>
      <c r="L361" s="373">
        <v>4</v>
      </c>
      <c r="M361" s="373">
        <v>4</v>
      </c>
      <c r="N361" s="373">
        <v>0</v>
      </c>
      <c r="O361" s="373">
        <v>0</v>
      </c>
      <c r="P361" s="373">
        <v>0</v>
      </c>
      <c r="Q361" s="373">
        <v>0</v>
      </c>
      <c r="R361" s="376">
        <v>2</v>
      </c>
      <c r="S361" s="373">
        <v>1</v>
      </c>
      <c r="T361" s="377">
        <f t="shared" si="3"/>
        <v>1</v>
      </c>
      <c r="U361" s="373">
        <v>4</v>
      </c>
      <c r="V361" s="373">
        <v>4</v>
      </c>
      <c r="W361" s="373">
        <v>0</v>
      </c>
    </row>
    <row r="362" spans="1:23" ht="15.75">
      <c r="A362" s="372">
        <v>358</v>
      </c>
      <c r="B362" s="373" t="s">
        <v>2557</v>
      </c>
      <c r="C362" s="374" t="s">
        <v>2889</v>
      </c>
      <c r="D362" s="374" t="s">
        <v>2948</v>
      </c>
      <c r="E362" s="375" t="s">
        <v>2950</v>
      </c>
      <c r="F362" s="373">
        <v>1</v>
      </c>
      <c r="G362" s="372">
        <v>1</v>
      </c>
      <c r="H362" s="373">
        <v>0</v>
      </c>
      <c r="I362" s="376"/>
      <c r="J362" s="376">
        <v>0</v>
      </c>
      <c r="K362" s="373">
        <f t="shared" si="2"/>
        <v>0</v>
      </c>
      <c r="L362" s="373">
        <v>3</v>
      </c>
      <c r="M362" s="373">
        <v>3</v>
      </c>
      <c r="N362" s="373">
        <v>0</v>
      </c>
      <c r="O362" s="373">
        <v>1</v>
      </c>
      <c r="P362" s="372">
        <v>1</v>
      </c>
      <c r="Q362" s="373">
        <v>0</v>
      </c>
      <c r="R362" s="376"/>
      <c r="S362" s="373"/>
      <c r="T362" s="377">
        <f t="shared" si="3"/>
        <v>0</v>
      </c>
      <c r="U362" s="373">
        <v>3</v>
      </c>
      <c r="V362" s="373">
        <v>3</v>
      </c>
      <c r="W362" s="373">
        <v>0</v>
      </c>
    </row>
    <row r="363" spans="1:23" ht="15.75">
      <c r="A363" s="372">
        <v>359</v>
      </c>
      <c r="B363" s="373" t="s">
        <v>2557</v>
      </c>
      <c r="C363" s="374" t="s">
        <v>2889</v>
      </c>
      <c r="D363" s="374" t="s">
        <v>2951</v>
      </c>
      <c r="E363" s="375" t="s">
        <v>2952</v>
      </c>
      <c r="F363" s="373">
        <v>1</v>
      </c>
      <c r="G363" s="372">
        <v>1</v>
      </c>
      <c r="H363" s="373">
        <v>0</v>
      </c>
      <c r="I363" s="376"/>
      <c r="J363" s="376">
        <v>0</v>
      </c>
      <c r="K363" s="373">
        <f t="shared" si="2"/>
        <v>0</v>
      </c>
      <c r="L363" s="373">
        <v>1</v>
      </c>
      <c r="M363" s="373">
        <v>1</v>
      </c>
      <c r="N363" s="373">
        <v>0</v>
      </c>
      <c r="O363" s="373">
        <v>1</v>
      </c>
      <c r="P363" s="372">
        <v>1</v>
      </c>
      <c r="Q363" s="373">
        <v>0</v>
      </c>
      <c r="R363" s="376"/>
      <c r="S363" s="373"/>
      <c r="T363" s="377">
        <f t="shared" si="3"/>
        <v>0</v>
      </c>
      <c r="U363" s="373">
        <v>1</v>
      </c>
      <c r="V363" s="373">
        <v>1</v>
      </c>
      <c r="W363" s="373">
        <v>0</v>
      </c>
    </row>
    <row r="364" spans="1:23" ht="15.75">
      <c r="A364" s="372">
        <v>360</v>
      </c>
      <c r="B364" s="373" t="s">
        <v>2557</v>
      </c>
      <c r="C364" s="374" t="s">
        <v>2889</v>
      </c>
      <c r="D364" s="374" t="s">
        <v>2951</v>
      </c>
      <c r="E364" s="375" t="s">
        <v>2953</v>
      </c>
      <c r="F364" s="373">
        <v>1</v>
      </c>
      <c r="G364" s="372">
        <v>1</v>
      </c>
      <c r="H364" s="373">
        <v>0</v>
      </c>
      <c r="I364" s="376"/>
      <c r="J364" s="376">
        <v>0</v>
      </c>
      <c r="K364" s="373">
        <f t="shared" si="2"/>
        <v>0</v>
      </c>
      <c r="L364" s="373">
        <v>2</v>
      </c>
      <c r="M364" s="373">
        <v>2</v>
      </c>
      <c r="N364" s="373">
        <v>0</v>
      </c>
      <c r="O364" s="373">
        <v>1</v>
      </c>
      <c r="P364" s="372">
        <v>1</v>
      </c>
      <c r="Q364" s="373">
        <v>0</v>
      </c>
      <c r="R364" s="376"/>
      <c r="S364" s="373"/>
      <c r="T364" s="377">
        <f t="shared" si="3"/>
        <v>0</v>
      </c>
      <c r="U364" s="373">
        <v>2</v>
      </c>
      <c r="V364" s="373">
        <v>2</v>
      </c>
      <c r="W364" s="373">
        <v>0</v>
      </c>
    </row>
    <row r="365" spans="1:23" ht="15.75">
      <c r="A365" s="372">
        <v>361</v>
      </c>
      <c r="B365" s="373" t="s">
        <v>2557</v>
      </c>
      <c r="C365" s="374" t="s">
        <v>2889</v>
      </c>
      <c r="D365" s="374" t="s">
        <v>2951</v>
      </c>
      <c r="E365" s="375" t="s">
        <v>2954</v>
      </c>
      <c r="F365" s="373">
        <v>0</v>
      </c>
      <c r="G365" s="373">
        <v>0</v>
      </c>
      <c r="H365" s="373">
        <v>0</v>
      </c>
      <c r="I365" s="376">
        <v>5</v>
      </c>
      <c r="J365" s="376">
        <v>4</v>
      </c>
      <c r="K365" s="373">
        <f t="shared" si="2"/>
        <v>1</v>
      </c>
      <c r="L365" s="373">
        <v>2</v>
      </c>
      <c r="M365" s="373">
        <v>2</v>
      </c>
      <c r="N365" s="373">
        <v>0</v>
      </c>
      <c r="O365" s="373">
        <v>0</v>
      </c>
      <c r="P365" s="373">
        <v>0</v>
      </c>
      <c r="Q365" s="373">
        <v>0</v>
      </c>
      <c r="R365" s="376">
        <v>5</v>
      </c>
      <c r="S365" s="373">
        <v>4</v>
      </c>
      <c r="T365" s="377">
        <f t="shared" si="3"/>
        <v>1</v>
      </c>
      <c r="U365" s="373">
        <v>2</v>
      </c>
      <c r="V365" s="373">
        <v>2</v>
      </c>
      <c r="W365" s="373">
        <v>0</v>
      </c>
    </row>
    <row r="366" spans="1:23" ht="15.75">
      <c r="A366" s="372">
        <v>362</v>
      </c>
      <c r="B366" s="373" t="s">
        <v>2557</v>
      </c>
      <c r="C366" s="374" t="s">
        <v>2889</v>
      </c>
      <c r="D366" s="374" t="s">
        <v>2951</v>
      </c>
      <c r="E366" s="375" t="s">
        <v>2955</v>
      </c>
      <c r="F366" s="373">
        <v>1</v>
      </c>
      <c r="G366" s="372">
        <v>1</v>
      </c>
      <c r="H366" s="373">
        <v>0</v>
      </c>
      <c r="I366" s="376"/>
      <c r="J366" s="376">
        <v>0</v>
      </c>
      <c r="K366" s="373">
        <f t="shared" si="2"/>
        <v>0</v>
      </c>
      <c r="L366" s="373">
        <v>2</v>
      </c>
      <c r="M366" s="373">
        <v>2</v>
      </c>
      <c r="N366" s="373">
        <v>0</v>
      </c>
      <c r="O366" s="373">
        <v>1</v>
      </c>
      <c r="P366" s="372">
        <v>1</v>
      </c>
      <c r="Q366" s="373">
        <v>0</v>
      </c>
      <c r="R366" s="376"/>
      <c r="S366" s="373"/>
      <c r="T366" s="377">
        <f t="shared" si="3"/>
        <v>0</v>
      </c>
      <c r="U366" s="373">
        <v>2</v>
      </c>
      <c r="V366" s="373">
        <v>2</v>
      </c>
      <c r="W366" s="373">
        <v>0</v>
      </c>
    </row>
    <row r="367" spans="1:23" ht="15.75">
      <c r="A367" s="372">
        <v>363</v>
      </c>
      <c r="B367" s="373" t="s">
        <v>2557</v>
      </c>
      <c r="C367" s="374" t="s">
        <v>2889</v>
      </c>
      <c r="D367" s="374" t="s">
        <v>2951</v>
      </c>
      <c r="E367" s="375" t="s">
        <v>2956</v>
      </c>
      <c r="F367" s="373">
        <v>1</v>
      </c>
      <c r="G367" s="372">
        <v>1</v>
      </c>
      <c r="H367" s="373">
        <v>0</v>
      </c>
      <c r="I367" s="376"/>
      <c r="J367" s="376">
        <v>0</v>
      </c>
      <c r="K367" s="373">
        <f t="shared" si="2"/>
        <v>0</v>
      </c>
      <c r="L367" s="373">
        <v>3</v>
      </c>
      <c r="M367" s="373">
        <v>3</v>
      </c>
      <c r="N367" s="373">
        <v>0</v>
      </c>
      <c r="O367" s="373">
        <v>1</v>
      </c>
      <c r="P367" s="372">
        <v>1</v>
      </c>
      <c r="Q367" s="373">
        <v>0</v>
      </c>
      <c r="R367" s="376"/>
      <c r="S367" s="373"/>
      <c r="T367" s="377">
        <f t="shared" si="3"/>
        <v>0</v>
      </c>
      <c r="U367" s="373">
        <v>3</v>
      </c>
      <c r="V367" s="373">
        <v>3</v>
      </c>
      <c r="W367" s="373">
        <v>0</v>
      </c>
    </row>
    <row r="368" spans="1:23" ht="15.75">
      <c r="A368" s="372">
        <v>364</v>
      </c>
      <c r="B368" s="373" t="s">
        <v>2557</v>
      </c>
      <c r="C368" s="374" t="s">
        <v>2889</v>
      </c>
      <c r="D368" s="374" t="s">
        <v>2957</v>
      </c>
      <c r="E368" s="375" t="s">
        <v>2958</v>
      </c>
      <c r="F368" s="373">
        <v>1</v>
      </c>
      <c r="G368" s="372">
        <v>1</v>
      </c>
      <c r="H368" s="373">
        <v>0</v>
      </c>
      <c r="I368" s="376"/>
      <c r="J368" s="376">
        <v>1</v>
      </c>
      <c r="K368" s="373">
        <f t="shared" si="2"/>
        <v>-1</v>
      </c>
      <c r="L368" s="373">
        <v>2</v>
      </c>
      <c r="M368" s="373">
        <v>2</v>
      </c>
      <c r="N368" s="373">
        <v>0</v>
      </c>
      <c r="O368" s="373">
        <v>1</v>
      </c>
      <c r="P368" s="372">
        <v>1</v>
      </c>
      <c r="Q368" s="373">
        <v>0</v>
      </c>
      <c r="R368" s="376"/>
      <c r="S368" s="373">
        <v>1</v>
      </c>
      <c r="T368" s="377">
        <f t="shared" si="3"/>
        <v>-1</v>
      </c>
      <c r="U368" s="373">
        <v>2</v>
      </c>
      <c r="V368" s="373">
        <v>2</v>
      </c>
      <c r="W368" s="373">
        <v>0</v>
      </c>
    </row>
    <row r="369" spans="1:23" ht="15.75">
      <c r="A369" s="372">
        <v>365</v>
      </c>
      <c r="B369" s="373" t="s">
        <v>2557</v>
      </c>
      <c r="C369" s="374" t="s">
        <v>2889</v>
      </c>
      <c r="D369" s="374" t="s">
        <v>2957</v>
      </c>
      <c r="E369" s="375" t="s">
        <v>2957</v>
      </c>
      <c r="F369" s="373">
        <v>0</v>
      </c>
      <c r="G369" s="373">
        <v>0</v>
      </c>
      <c r="H369" s="373">
        <v>0</v>
      </c>
      <c r="I369" s="376">
        <v>5</v>
      </c>
      <c r="J369" s="376">
        <v>5</v>
      </c>
      <c r="K369" s="373">
        <f t="shared" si="2"/>
        <v>0</v>
      </c>
      <c r="L369" s="373">
        <v>2</v>
      </c>
      <c r="M369" s="373">
        <v>2</v>
      </c>
      <c r="N369" s="373">
        <v>0</v>
      </c>
      <c r="O369" s="373">
        <v>0</v>
      </c>
      <c r="P369" s="373">
        <v>0</v>
      </c>
      <c r="Q369" s="373">
        <v>0</v>
      </c>
      <c r="R369" s="376">
        <v>5</v>
      </c>
      <c r="S369" s="373">
        <v>5</v>
      </c>
      <c r="T369" s="377">
        <f t="shared" si="3"/>
        <v>0</v>
      </c>
      <c r="U369" s="373">
        <v>2</v>
      </c>
      <c r="V369" s="373">
        <v>2</v>
      </c>
      <c r="W369" s="373">
        <v>0</v>
      </c>
    </row>
    <row r="370" spans="1:23" ht="21.75" customHeight="1">
      <c r="A370" s="378"/>
      <c r="B370" s="379"/>
      <c r="C370" s="380"/>
      <c r="D370" s="380"/>
      <c r="E370" s="379"/>
      <c r="F370" s="378"/>
      <c r="G370" s="378"/>
      <c r="H370" s="378"/>
      <c r="I370" s="379"/>
      <c r="J370" s="381"/>
      <c r="K370" s="378"/>
      <c r="L370" s="379"/>
      <c r="M370" s="379"/>
      <c r="N370" s="379"/>
      <c r="O370" s="379"/>
      <c r="P370" s="379"/>
      <c r="Q370" s="379"/>
      <c r="R370" s="379"/>
      <c r="S370" s="379"/>
      <c r="T370" s="379"/>
      <c r="U370" s="379"/>
      <c r="V370" s="379"/>
      <c r="W370" s="379"/>
    </row>
    <row r="371" spans="1:23" ht="21.75" customHeight="1">
      <c r="A371" s="378"/>
      <c r="B371" s="379"/>
      <c r="C371" s="380"/>
      <c r="D371" s="380"/>
      <c r="E371" s="379"/>
      <c r="F371" s="378"/>
      <c r="G371" s="378"/>
      <c r="H371" s="378"/>
      <c r="I371" s="379"/>
      <c r="J371" s="381"/>
      <c r="K371" s="378"/>
      <c r="L371" s="379"/>
      <c r="M371" s="379"/>
      <c r="N371" s="379"/>
      <c r="O371" s="379"/>
      <c r="P371" s="379"/>
      <c r="Q371" s="379"/>
      <c r="R371" s="379"/>
      <c r="S371" s="379"/>
      <c r="T371" s="379"/>
      <c r="U371" s="379"/>
      <c r="V371" s="379"/>
      <c r="W371" s="379"/>
    </row>
    <row r="372" spans="1:23" ht="30" customHeight="1">
      <c r="A372" s="378"/>
      <c r="B372" s="379"/>
      <c r="C372" s="380"/>
      <c r="D372" s="380"/>
      <c r="E372" s="379"/>
      <c r="F372" s="378"/>
      <c r="G372" s="378"/>
      <c r="H372" s="378"/>
      <c r="I372" s="379"/>
      <c r="J372" s="381"/>
      <c r="K372" s="378"/>
      <c r="L372" s="379"/>
      <c r="M372" s="379"/>
      <c r="N372" s="379"/>
      <c r="O372" s="379"/>
      <c r="P372" s="379"/>
      <c r="Q372" s="379"/>
      <c r="R372" s="379"/>
      <c r="S372" s="379"/>
      <c r="T372" s="379"/>
      <c r="U372" s="379"/>
      <c r="V372" s="379"/>
      <c r="W372" s="379"/>
    </row>
    <row r="373" spans="1:23" ht="50.25" customHeight="1">
      <c r="A373" s="378"/>
      <c r="B373" s="379"/>
      <c r="C373" s="380"/>
      <c r="D373" s="380"/>
      <c r="E373" s="379"/>
      <c r="F373" s="378"/>
      <c r="G373" s="378"/>
      <c r="H373" s="378"/>
      <c r="I373" s="379"/>
      <c r="J373" s="381"/>
      <c r="K373" s="378"/>
      <c r="L373" s="379"/>
      <c r="M373" s="379"/>
      <c r="N373" s="379"/>
      <c r="O373" s="382" t="s">
        <v>2959</v>
      </c>
      <c r="P373" s="382"/>
      <c r="Q373" s="382"/>
      <c r="R373" s="382"/>
      <c r="S373" s="382"/>
      <c r="T373" s="382"/>
      <c r="U373" s="382"/>
      <c r="V373" s="382"/>
      <c r="W373" s="379"/>
    </row>
  </sheetData>
  <mergeCells count="15">
    <mergeCell ref="L3:N3"/>
    <mergeCell ref="O3:Q3"/>
    <mergeCell ref="R3:T3"/>
    <mergeCell ref="U3:W3"/>
    <mergeCell ref="O373:V373"/>
    <mergeCell ref="A1:W1"/>
    <mergeCell ref="A2:A4"/>
    <mergeCell ref="B2:B4"/>
    <mergeCell ref="C2:C4"/>
    <mergeCell ref="D2:D4"/>
    <mergeCell ref="E2:E4"/>
    <mergeCell ref="F2:N2"/>
    <mergeCell ref="O2:W2"/>
    <mergeCell ref="F3:H3"/>
    <mergeCell ref="I3:K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1301-B9B4-4CF6-909A-CD001C4EDB26}">
  <dimension ref="A1:M706"/>
  <sheetViews>
    <sheetView topLeftCell="A603" workbookViewId="0">
      <selection activeCell="F614" sqref="F614"/>
    </sheetView>
  </sheetViews>
  <sheetFormatPr defaultRowHeight="15"/>
  <cols>
    <col min="1" max="1" width="10.5703125" style="276" bestFit="1" customWidth="1"/>
    <col min="2" max="2" width="6.140625" style="276" bestFit="1" customWidth="1"/>
    <col min="3" max="3" width="21.42578125" style="276" bestFit="1" customWidth="1"/>
    <col min="4" max="4" width="19.85546875" style="276" bestFit="1" customWidth="1"/>
    <col min="5" max="5" width="22.5703125" style="276" customWidth="1"/>
    <col min="6" max="6" width="25.85546875" style="276" customWidth="1"/>
    <col min="7" max="7" width="12.7109375" style="276" bestFit="1" customWidth="1"/>
    <col min="8" max="8" width="10.28515625" style="276" bestFit="1" customWidth="1"/>
    <col min="9" max="9" width="8" style="276" bestFit="1" customWidth="1"/>
    <col min="10" max="10" width="12.7109375" style="276" bestFit="1" customWidth="1"/>
    <col min="11" max="11" width="10.28515625" style="276" bestFit="1" customWidth="1"/>
    <col min="12" max="12" width="9.140625" style="276"/>
    <col min="13" max="13" width="17.7109375" style="276" customWidth="1"/>
    <col min="14" max="16384" width="9.140625" style="276"/>
  </cols>
  <sheetData>
    <row r="1" spans="1:13" ht="18.75">
      <c r="A1" s="430" t="s">
        <v>2960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5.75">
      <c r="A2" s="392" t="s">
        <v>2961</v>
      </c>
      <c r="B2" s="392" t="s">
        <v>2962</v>
      </c>
      <c r="C2" s="392" t="s">
        <v>235</v>
      </c>
      <c r="D2" s="392" t="s">
        <v>2963</v>
      </c>
      <c r="E2" s="392" t="s">
        <v>237</v>
      </c>
      <c r="F2" s="392" t="s">
        <v>238</v>
      </c>
      <c r="G2" s="392" t="s">
        <v>6</v>
      </c>
      <c r="H2" s="392"/>
      <c r="I2" s="392"/>
      <c r="J2" s="392" t="s">
        <v>7</v>
      </c>
      <c r="K2" s="392"/>
      <c r="L2" s="392"/>
      <c r="M2" s="431" t="s">
        <v>2964</v>
      </c>
    </row>
    <row r="3" spans="1:13" ht="15.75">
      <c r="A3" s="392"/>
      <c r="B3" s="392"/>
      <c r="C3" s="392"/>
      <c r="D3" s="392"/>
      <c r="E3" s="392"/>
      <c r="F3" s="392"/>
      <c r="G3" s="392" t="s">
        <v>2965</v>
      </c>
      <c r="H3" s="392"/>
      <c r="I3" s="392"/>
      <c r="J3" s="392" t="s">
        <v>2965</v>
      </c>
      <c r="K3" s="392"/>
      <c r="L3" s="392"/>
      <c r="M3" s="431"/>
    </row>
    <row r="4" spans="1:13" ht="15.75">
      <c r="A4" s="392"/>
      <c r="B4" s="392"/>
      <c r="C4" s="392"/>
      <c r="D4" s="392"/>
      <c r="E4" s="392"/>
      <c r="F4" s="392"/>
      <c r="G4" s="393" t="s">
        <v>2966</v>
      </c>
      <c r="H4" s="393" t="s">
        <v>2967</v>
      </c>
      <c r="I4" s="393" t="s">
        <v>15</v>
      </c>
      <c r="J4" s="393" t="s">
        <v>2966</v>
      </c>
      <c r="K4" s="393" t="s">
        <v>2967</v>
      </c>
      <c r="L4" s="393" t="s">
        <v>15</v>
      </c>
      <c r="M4" s="431"/>
    </row>
    <row r="5" spans="1:13" ht="15.75">
      <c r="A5" s="273">
        <v>1</v>
      </c>
      <c r="B5" s="395">
        <v>1</v>
      </c>
      <c r="C5" s="395" t="s">
        <v>2968</v>
      </c>
      <c r="D5" s="395" t="s">
        <v>2969</v>
      </c>
      <c r="E5" s="395" t="s">
        <v>2970</v>
      </c>
      <c r="F5" s="395" t="s">
        <v>2970</v>
      </c>
      <c r="G5" s="395">
        <v>4</v>
      </c>
      <c r="H5" s="395">
        <v>4</v>
      </c>
      <c r="I5" s="395">
        <v>0</v>
      </c>
      <c r="J5" s="395">
        <v>4</v>
      </c>
      <c r="K5" s="395">
        <v>4</v>
      </c>
      <c r="L5" s="395">
        <v>0</v>
      </c>
      <c r="M5" s="395"/>
    </row>
    <row r="6" spans="1:13" ht="15.75">
      <c r="A6" s="273">
        <v>2</v>
      </c>
      <c r="B6" s="395">
        <v>2</v>
      </c>
      <c r="C6" s="395" t="s">
        <v>2968</v>
      </c>
      <c r="D6" s="395" t="s">
        <v>2969</v>
      </c>
      <c r="E6" s="395" t="s">
        <v>2970</v>
      </c>
      <c r="F6" s="395" t="s">
        <v>2971</v>
      </c>
      <c r="G6" s="395">
        <v>6</v>
      </c>
      <c r="H6" s="395">
        <v>6</v>
      </c>
      <c r="I6" s="395">
        <v>0</v>
      </c>
      <c r="J6" s="395">
        <v>7</v>
      </c>
      <c r="K6" s="395">
        <v>6</v>
      </c>
      <c r="L6" s="395">
        <v>1</v>
      </c>
      <c r="M6" s="395"/>
    </row>
    <row r="7" spans="1:13" ht="15.75">
      <c r="A7" s="273">
        <v>3</v>
      </c>
      <c r="B7" s="395">
        <v>3</v>
      </c>
      <c r="C7" s="395" t="s">
        <v>2968</v>
      </c>
      <c r="D7" s="395" t="s">
        <v>2969</v>
      </c>
      <c r="E7" s="395" t="s">
        <v>2970</v>
      </c>
      <c r="F7" s="395" t="s">
        <v>2972</v>
      </c>
      <c r="G7" s="395">
        <v>3</v>
      </c>
      <c r="H7" s="395">
        <v>3</v>
      </c>
      <c r="I7" s="395">
        <v>0</v>
      </c>
      <c r="J7" s="395">
        <v>3</v>
      </c>
      <c r="K7" s="395">
        <v>3</v>
      </c>
      <c r="L7" s="395">
        <v>0</v>
      </c>
      <c r="M7" s="395"/>
    </row>
    <row r="8" spans="1:13" ht="15.75">
      <c r="A8" s="273">
        <v>4</v>
      </c>
      <c r="B8" s="395">
        <v>4</v>
      </c>
      <c r="C8" s="395" t="s">
        <v>2968</v>
      </c>
      <c r="D8" s="395" t="s">
        <v>2969</v>
      </c>
      <c r="E8" s="395" t="s">
        <v>2970</v>
      </c>
      <c r="F8" s="395" t="s">
        <v>2973</v>
      </c>
      <c r="G8" s="395">
        <v>7</v>
      </c>
      <c r="H8" s="395">
        <v>6</v>
      </c>
      <c r="I8" s="395">
        <v>1</v>
      </c>
      <c r="J8" s="395">
        <v>7</v>
      </c>
      <c r="K8" s="395">
        <v>6</v>
      </c>
      <c r="L8" s="395">
        <v>1</v>
      </c>
      <c r="M8" s="395"/>
    </row>
    <row r="9" spans="1:13" ht="15.75">
      <c r="A9" s="273">
        <v>5</v>
      </c>
      <c r="B9" s="395">
        <v>5</v>
      </c>
      <c r="C9" s="395" t="s">
        <v>2968</v>
      </c>
      <c r="D9" s="395" t="s">
        <v>2969</v>
      </c>
      <c r="E9" s="395" t="s">
        <v>2970</v>
      </c>
      <c r="F9" s="395" t="s">
        <v>2974</v>
      </c>
      <c r="G9" s="395">
        <v>8</v>
      </c>
      <c r="H9" s="395">
        <v>8</v>
      </c>
      <c r="I9" s="395">
        <v>0</v>
      </c>
      <c r="J9" s="395">
        <v>8</v>
      </c>
      <c r="K9" s="395">
        <v>8</v>
      </c>
      <c r="L9" s="395">
        <v>0</v>
      </c>
      <c r="M9" s="395"/>
    </row>
    <row r="10" spans="1:13" ht="15.75">
      <c r="A10" s="273">
        <v>6</v>
      </c>
      <c r="B10" s="395">
        <v>6</v>
      </c>
      <c r="C10" s="395" t="s">
        <v>2968</v>
      </c>
      <c r="D10" s="395" t="s">
        <v>2969</v>
      </c>
      <c r="E10" s="395" t="s">
        <v>2970</v>
      </c>
      <c r="F10" s="395" t="s">
        <v>2975</v>
      </c>
      <c r="G10" s="395">
        <v>5</v>
      </c>
      <c r="H10" s="395">
        <v>5</v>
      </c>
      <c r="I10" s="395">
        <v>0</v>
      </c>
      <c r="J10" s="395">
        <v>5</v>
      </c>
      <c r="K10" s="395">
        <v>5</v>
      </c>
      <c r="L10" s="395">
        <v>0</v>
      </c>
      <c r="M10" s="395"/>
    </row>
    <row r="11" spans="1:13" ht="15.75">
      <c r="A11" s="273">
        <v>7</v>
      </c>
      <c r="B11" s="395">
        <v>7</v>
      </c>
      <c r="C11" s="395" t="s">
        <v>2968</v>
      </c>
      <c r="D11" s="395" t="s">
        <v>2969</v>
      </c>
      <c r="E11" s="395" t="s">
        <v>2976</v>
      </c>
      <c r="F11" s="395" t="s">
        <v>2976</v>
      </c>
      <c r="G11" s="395">
        <v>9</v>
      </c>
      <c r="H11" s="395">
        <v>8</v>
      </c>
      <c r="I11" s="395">
        <v>1</v>
      </c>
      <c r="J11" s="395">
        <v>9</v>
      </c>
      <c r="K11" s="395">
        <v>8</v>
      </c>
      <c r="L11" s="395">
        <v>1</v>
      </c>
      <c r="M11" s="395"/>
    </row>
    <row r="12" spans="1:13" ht="15.75">
      <c r="A12" s="273">
        <v>8</v>
      </c>
      <c r="B12" s="395">
        <v>8</v>
      </c>
      <c r="C12" s="395" t="s">
        <v>2968</v>
      </c>
      <c r="D12" s="395" t="s">
        <v>2969</v>
      </c>
      <c r="E12" s="395" t="s">
        <v>2976</v>
      </c>
      <c r="F12" s="395" t="s">
        <v>2977</v>
      </c>
      <c r="G12" s="395">
        <v>9</v>
      </c>
      <c r="H12" s="395">
        <v>9</v>
      </c>
      <c r="I12" s="395">
        <v>0</v>
      </c>
      <c r="J12" s="395">
        <v>9</v>
      </c>
      <c r="K12" s="395">
        <v>9</v>
      </c>
      <c r="L12" s="395">
        <v>0</v>
      </c>
      <c r="M12" s="395"/>
    </row>
    <row r="13" spans="1:13" ht="15.75">
      <c r="A13" s="273">
        <v>9</v>
      </c>
      <c r="B13" s="395">
        <v>9</v>
      </c>
      <c r="C13" s="395" t="s">
        <v>2968</v>
      </c>
      <c r="D13" s="395" t="s">
        <v>2969</v>
      </c>
      <c r="E13" s="395" t="s">
        <v>2976</v>
      </c>
      <c r="F13" s="395" t="s">
        <v>2978</v>
      </c>
      <c r="G13" s="395">
        <v>5</v>
      </c>
      <c r="H13" s="395">
        <v>5</v>
      </c>
      <c r="I13" s="395">
        <v>0</v>
      </c>
      <c r="J13" s="395">
        <v>5</v>
      </c>
      <c r="K13" s="395">
        <v>5</v>
      </c>
      <c r="L13" s="395">
        <v>0</v>
      </c>
      <c r="M13" s="395"/>
    </row>
    <row r="14" spans="1:13" ht="15.75">
      <c r="A14" s="273">
        <v>10</v>
      </c>
      <c r="B14" s="395">
        <v>10</v>
      </c>
      <c r="C14" s="395" t="s">
        <v>2968</v>
      </c>
      <c r="D14" s="395" t="s">
        <v>2969</v>
      </c>
      <c r="E14" s="395" t="s">
        <v>2979</v>
      </c>
      <c r="F14" s="395" t="s">
        <v>2980</v>
      </c>
      <c r="G14" s="395">
        <v>2</v>
      </c>
      <c r="H14" s="395">
        <v>2</v>
      </c>
      <c r="I14" s="395">
        <v>0</v>
      </c>
      <c r="J14" s="395">
        <v>2</v>
      </c>
      <c r="K14" s="395">
        <v>2</v>
      </c>
      <c r="L14" s="395">
        <v>0</v>
      </c>
      <c r="M14" s="395"/>
    </row>
    <row r="15" spans="1:13" ht="15.75">
      <c r="A15" s="273">
        <v>11</v>
      </c>
      <c r="B15" s="395">
        <v>11</v>
      </c>
      <c r="C15" s="395" t="s">
        <v>2968</v>
      </c>
      <c r="D15" s="395" t="s">
        <v>2969</v>
      </c>
      <c r="E15" s="395" t="s">
        <v>2979</v>
      </c>
      <c r="F15" s="395" t="s">
        <v>2981</v>
      </c>
      <c r="G15" s="395">
        <v>4</v>
      </c>
      <c r="H15" s="395">
        <v>4</v>
      </c>
      <c r="I15" s="395">
        <v>0</v>
      </c>
      <c r="J15" s="395">
        <v>4</v>
      </c>
      <c r="K15" s="395">
        <v>4</v>
      </c>
      <c r="L15" s="395">
        <v>0</v>
      </c>
      <c r="M15" s="395"/>
    </row>
    <row r="16" spans="1:13" ht="15.75">
      <c r="A16" s="273">
        <v>12</v>
      </c>
      <c r="B16" s="395">
        <v>12</v>
      </c>
      <c r="C16" s="395" t="s">
        <v>2968</v>
      </c>
      <c r="D16" s="395" t="s">
        <v>2969</v>
      </c>
      <c r="E16" s="395" t="s">
        <v>2979</v>
      </c>
      <c r="F16" s="396" t="s">
        <v>2982</v>
      </c>
      <c r="G16" s="395">
        <v>4</v>
      </c>
      <c r="H16" s="395">
        <v>4</v>
      </c>
      <c r="I16" s="395">
        <v>0</v>
      </c>
      <c r="J16" s="395">
        <v>4</v>
      </c>
      <c r="K16" s="395">
        <v>4</v>
      </c>
      <c r="L16" s="395">
        <v>0</v>
      </c>
      <c r="M16" s="395"/>
    </row>
    <row r="17" spans="1:13" ht="15.75">
      <c r="A17" s="273">
        <v>13</v>
      </c>
      <c r="B17" s="395">
        <v>13</v>
      </c>
      <c r="C17" s="395" t="s">
        <v>2968</v>
      </c>
      <c r="D17" s="395" t="s">
        <v>2969</v>
      </c>
      <c r="E17" s="395" t="s">
        <v>2983</v>
      </c>
      <c r="F17" s="395" t="s">
        <v>2984</v>
      </c>
      <c r="G17" s="395">
        <v>4</v>
      </c>
      <c r="H17" s="395">
        <v>4</v>
      </c>
      <c r="I17" s="395">
        <v>0</v>
      </c>
      <c r="J17" s="395">
        <v>4</v>
      </c>
      <c r="K17" s="395">
        <v>4</v>
      </c>
      <c r="L17" s="395">
        <v>0</v>
      </c>
      <c r="M17" s="395"/>
    </row>
    <row r="18" spans="1:13" ht="15.75">
      <c r="A18" s="273">
        <v>14</v>
      </c>
      <c r="B18" s="395">
        <v>14</v>
      </c>
      <c r="C18" s="395" t="s">
        <v>2968</v>
      </c>
      <c r="D18" s="395" t="s">
        <v>2969</v>
      </c>
      <c r="E18" s="395" t="s">
        <v>2983</v>
      </c>
      <c r="F18" s="395" t="s">
        <v>2985</v>
      </c>
      <c r="G18" s="395">
        <v>4</v>
      </c>
      <c r="H18" s="395">
        <v>4</v>
      </c>
      <c r="I18" s="395">
        <v>0</v>
      </c>
      <c r="J18" s="395">
        <v>4</v>
      </c>
      <c r="K18" s="395">
        <v>4</v>
      </c>
      <c r="L18" s="395">
        <v>0</v>
      </c>
      <c r="M18" s="395"/>
    </row>
    <row r="19" spans="1:13" ht="15.75">
      <c r="A19" s="273">
        <v>15</v>
      </c>
      <c r="B19" s="395">
        <v>15</v>
      </c>
      <c r="C19" s="395" t="s">
        <v>2968</v>
      </c>
      <c r="D19" s="395" t="s">
        <v>2969</v>
      </c>
      <c r="E19" s="395" t="s">
        <v>2983</v>
      </c>
      <c r="F19" s="395" t="s">
        <v>2983</v>
      </c>
      <c r="G19" s="395">
        <v>2</v>
      </c>
      <c r="H19" s="395">
        <v>2</v>
      </c>
      <c r="I19" s="395">
        <v>0</v>
      </c>
      <c r="J19" s="395">
        <v>2</v>
      </c>
      <c r="K19" s="395">
        <v>2</v>
      </c>
      <c r="L19" s="395">
        <v>0</v>
      </c>
      <c r="M19" s="395"/>
    </row>
    <row r="20" spans="1:13" ht="15.75">
      <c r="A20" s="273">
        <v>16</v>
      </c>
      <c r="B20" s="395">
        <v>16</v>
      </c>
      <c r="C20" s="395" t="s">
        <v>2968</v>
      </c>
      <c r="D20" s="395" t="s">
        <v>2969</v>
      </c>
      <c r="E20" s="395" t="s">
        <v>2983</v>
      </c>
      <c r="F20" s="395" t="s">
        <v>2986</v>
      </c>
      <c r="G20" s="395">
        <v>4</v>
      </c>
      <c r="H20" s="395">
        <v>4</v>
      </c>
      <c r="I20" s="395">
        <v>1</v>
      </c>
      <c r="J20" s="395">
        <v>5</v>
      </c>
      <c r="K20" s="395">
        <v>4</v>
      </c>
      <c r="L20" s="395">
        <v>1</v>
      </c>
      <c r="M20" s="395"/>
    </row>
    <row r="21" spans="1:13" ht="15.75">
      <c r="A21" s="273">
        <v>17</v>
      </c>
      <c r="B21" s="395">
        <v>17</v>
      </c>
      <c r="C21" s="395" t="s">
        <v>2968</v>
      </c>
      <c r="D21" s="395" t="s">
        <v>2969</v>
      </c>
      <c r="E21" s="395" t="s">
        <v>2983</v>
      </c>
      <c r="F21" s="395" t="s">
        <v>2987</v>
      </c>
      <c r="G21" s="395">
        <v>3</v>
      </c>
      <c r="H21" s="395">
        <v>3</v>
      </c>
      <c r="I21" s="395">
        <v>0</v>
      </c>
      <c r="J21" s="395">
        <v>3</v>
      </c>
      <c r="K21" s="395">
        <v>3</v>
      </c>
      <c r="L21" s="395">
        <v>0</v>
      </c>
      <c r="M21" s="395"/>
    </row>
    <row r="22" spans="1:13" ht="15.75">
      <c r="A22" s="273">
        <v>18</v>
      </c>
      <c r="B22" s="395">
        <v>18</v>
      </c>
      <c r="C22" s="395" t="s">
        <v>2968</v>
      </c>
      <c r="D22" s="395" t="s">
        <v>2969</v>
      </c>
      <c r="E22" s="395" t="s">
        <v>2988</v>
      </c>
      <c r="F22" s="395" t="s">
        <v>2989</v>
      </c>
      <c r="G22" s="395">
        <v>3</v>
      </c>
      <c r="H22" s="395">
        <v>3</v>
      </c>
      <c r="I22" s="395">
        <v>0</v>
      </c>
      <c r="J22" s="395">
        <v>4</v>
      </c>
      <c r="K22" s="395">
        <v>3</v>
      </c>
      <c r="L22" s="395">
        <v>1</v>
      </c>
      <c r="M22" s="395"/>
    </row>
    <row r="23" spans="1:13" ht="15.75">
      <c r="A23" s="273">
        <v>19</v>
      </c>
      <c r="B23" s="395">
        <v>19</v>
      </c>
      <c r="C23" s="395" t="s">
        <v>2968</v>
      </c>
      <c r="D23" s="395" t="s">
        <v>2969</v>
      </c>
      <c r="E23" s="395" t="s">
        <v>2988</v>
      </c>
      <c r="F23" s="395" t="s">
        <v>2990</v>
      </c>
      <c r="G23" s="395">
        <v>3</v>
      </c>
      <c r="H23" s="395">
        <v>3</v>
      </c>
      <c r="I23" s="395">
        <v>0</v>
      </c>
      <c r="J23" s="395">
        <v>3</v>
      </c>
      <c r="K23" s="395">
        <v>3</v>
      </c>
      <c r="L23" s="395">
        <v>0</v>
      </c>
      <c r="M23" s="395"/>
    </row>
    <row r="24" spans="1:13" ht="15.75">
      <c r="A24" s="273">
        <v>20</v>
      </c>
      <c r="B24" s="395">
        <v>20</v>
      </c>
      <c r="C24" s="395" t="s">
        <v>2968</v>
      </c>
      <c r="D24" s="395" t="s">
        <v>2969</v>
      </c>
      <c r="E24" s="395" t="s">
        <v>2988</v>
      </c>
      <c r="F24" s="395" t="s">
        <v>2991</v>
      </c>
      <c r="G24" s="395">
        <v>4</v>
      </c>
      <c r="H24" s="395">
        <v>4</v>
      </c>
      <c r="I24" s="395">
        <v>0</v>
      </c>
      <c r="J24" s="395">
        <v>4</v>
      </c>
      <c r="K24" s="395">
        <v>4</v>
      </c>
      <c r="L24" s="395">
        <v>0</v>
      </c>
      <c r="M24" s="395"/>
    </row>
    <row r="25" spans="1:13" ht="15.75">
      <c r="A25" s="273">
        <v>21</v>
      </c>
      <c r="B25" s="395">
        <v>21</v>
      </c>
      <c r="C25" s="395" t="s">
        <v>2968</v>
      </c>
      <c r="D25" s="395" t="s">
        <v>2969</v>
      </c>
      <c r="E25" s="395" t="s">
        <v>2988</v>
      </c>
      <c r="F25" s="395" t="s">
        <v>2466</v>
      </c>
      <c r="G25" s="395">
        <v>5</v>
      </c>
      <c r="H25" s="395">
        <v>5</v>
      </c>
      <c r="I25" s="395">
        <v>0</v>
      </c>
      <c r="J25" s="395">
        <v>5</v>
      </c>
      <c r="K25" s="395">
        <v>5</v>
      </c>
      <c r="L25" s="395">
        <v>0</v>
      </c>
      <c r="M25" s="395"/>
    </row>
    <row r="26" spans="1:13" ht="15.75">
      <c r="A26" s="273">
        <v>22</v>
      </c>
      <c r="B26" s="395">
        <v>22</v>
      </c>
      <c r="C26" s="395" t="s">
        <v>2968</v>
      </c>
      <c r="D26" s="395" t="s">
        <v>2969</v>
      </c>
      <c r="E26" s="395" t="s">
        <v>2992</v>
      </c>
      <c r="F26" s="395" t="s">
        <v>2992</v>
      </c>
      <c r="G26" s="395">
        <v>5</v>
      </c>
      <c r="H26" s="395">
        <v>5</v>
      </c>
      <c r="I26" s="395">
        <v>0</v>
      </c>
      <c r="J26" s="395">
        <v>5</v>
      </c>
      <c r="K26" s="395">
        <v>5</v>
      </c>
      <c r="L26" s="395">
        <v>0</v>
      </c>
      <c r="M26" s="395"/>
    </row>
    <row r="27" spans="1:13" ht="15.75">
      <c r="A27" s="273">
        <v>23</v>
      </c>
      <c r="B27" s="395">
        <v>23</v>
      </c>
      <c r="C27" s="395" t="s">
        <v>2968</v>
      </c>
      <c r="D27" s="395" t="s">
        <v>2969</v>
      </c>
      <c r="E27" s="395" t="s">
        <v>2992</v>
      </c>
      <c r="F27" s="395" t="s">
        <v>2993</v>
      </c>
      <c r="G27" s="395">
        <v>5</v>
      </c>
      <c r="H27" s="395">
        <v>5</v>
      </c>
      <c r="I27" s="395">
        <v>0</v>
      </c>
      <c r="J27" s="395">
        <v>5</v>
      </c>
      <c r="K27" s="395">
        <v>5</v>
      </c>
      <c r="L27" s="395">
        <v>0</v>
      </c>
      <c r="M27" s="395"/>
    </row>
    <row r="28" spans="1:13" ht="15.75">
      <c r="A28" s="273">
        <v>24</v>
      </c>
      <c r="B28" s="395">
        <v>24</v>
      </c>
      <c r="C28" s="395" t="s">
        <v>2968</v>
      </c>
      <c r="D28" s="395" t="s">
        <v>2969</v>
      </c>
      <c r="E28" s="395" t="s">
        <v>2994</v>
      </c>
      <c r="F28" s="395" t="s">
        <v>2994</v>
      </c>
      <c r="G28" s="395">
        <v>5</v>
      </c>
      <c r="H28" s="395">
        <v>5</v>
      </c>
      <c r="I28" s="395">
        <v>0</v>
      </c>
      <c r="J28" s="395">
        <v>5</v>
      </c>
      <c r="K28" s="395">
        <v>5</v>
      </c>
      <c r="L28" s="395">
        <v>0</v>
      </c>
      <c r="M28" s="395"/>
    </row>
    <row r="29" spans="1:13" ht="15.75">
      <c r="A29" s="273">
        <v>25</v>
      </c>
      <c r="B29" s="395">
        <v>25</v>
      </c>
      <c r="C29" s="395" t="s">
        <v>2968</v>
      </c>
      <c r="D29" s="395" t="s">
        <v>2969</v>
      </c>
      <c r="E29" s="395" t="s">
        <v>2994</v>
      </c>
      <c r="F29" s="395" t="s">
        <v>2995</v>
      </c>
      <c r="G29" s="395">
        <v>4</v>
      </c>
      <c r="H29" s="395">
        <v>4</v>
      </c>
      <c r="I29" s="395">
        <v>0</v>
      </c>
      <c r="J29" s="395">
        <v>4</v>
      </c>
      <c r="K29" s="395">
        <v>4</v>
      </c>
      <c r="L29" s="395">
        <v>0</v>
      </c>
      <c r="M29" s="395"/>
    </row>
    <row r="30" spans="1:13" ht="15.75">
      <c r="A30" s="273">
        <v>26</v>
      </c>
      <c r="B30" s="395">
        <v>26</v>
      </c>
      <c r="C30" s="395" t="s">
        <v>2968</v>
      </c>
      <c r="D30" s="395" t="s">
        <v>2969</v>
      </c>
      <c r="E30" s="395" t="s">
        <v>2994</v>
      </c>
      <c r="F30" s="395" t="s">
        <v>2996</v>
      </c>
      <c r="G30" s="395">
        <v>5</v>
      </c>
      <c r="H30" s="395">
        <v>5</v>
      </c>
      <c r="I30" s="395">
        <v>0</v>
      </c>
      <c r="J30" s="395">
        <v>5</v>
      </c>
      <c r="K30" s="395">
        <v>4</v>
      </c>
      <c r="L30" s="395">
        <v>1</v>
      </c>
      <c r="M30" s="395"/>
    </row>
    <row r="31" spans="1:13" ht="15.75">
      <c r="A31" s="273">
        <v>27</v>
      </c>
      <c r="B31" s="395">
        <v>27</v>
      </c>
      <c r="C31" s="395" t="s">
        <v>2968</v>
      </c>
      <c r="D31" s="395" t="s">
        <v>2969</v>
      </c>
      <c r="E31" s="395" t="s">
        <v>2997</v>
      </c>
      <c r="F31" s="395" t="s">
        <v>2998</v>
      </c>
      <c r="G31" s="395">
        <v>4</v>
      </c>
      <c r="H31" s="395">
        <v>3</v>
      </c>
      <c r="I31" s="395">
        <v>1</v>
      </c>
      <c r="J31" s="395">
        <v>4</v>
      </c>
      <c r="K31" s="395">
        <v>3</v>
      </c>
      <c r="L31" s="395">
        <v>1</v>
      </c>
      <c r="M31" s="395"/>
    </row>
    <row r="32" spans="1:13" ht="15.75">
      <c r="A32" s="273">
        <v>28</v>
      </c>
      <c r="B32" s="395">
        <v>28</v>
      </c>
      <c r="C32" s="395" t="s">
        <v>2968</v>
      </c>
      <c r="D32" s="395" t="s">
        <v>2969</v>
      </c>
      <c r="E32" s="395" t="s">
        <v>2997</v>
      </c>
      <c r="F32" s="395" t="s">
        <v>2999</v>
      </c>
      <c r="G32" s="395">
        <v>4</v>
      </c>
      <c r="H32" s="395">
        <v>4</v>
      </c>
      <c r="I32" s="395">
        <v>0</v>
      </c>
      <c r="J32" s="395">
        <v>4</v>
      </c>
      <c r="K32" s="395">
        <v>4</v>
      </c>
      <c r="L32" s="395">
        <v>0</v>
      </c>
      <c r="M32" s="395"/>
    </row>
    <row r="33" spans="1:13" ht="15.75">
      <c r="A33" s="273">
        <v>29</v>
      </c>
      <c r="B33" s="395">
        <v>29</v>
      </c>
      <c r="C33" s="395" t="s">
        <v>2968</v>
      </c>
      <c r="D33" s="395" t="s">
        <v>2969</v>
      </c>
      <c r="E33" s="395" t="s">
        <v>2997</v>
      </c>
      <c r="F33" s="395" t="s">
        <v>3000</v>
      </c>
      <c r="G33" s="395">
        <v>5</v>
      </c>
      <c r="H33" s="395">
        <v>5</v>
      </c>
      <c r="I33" s="395">
        <v>0</v>
      </c>
      <c r="J33" s="395">
        <v>5</v>
      </c>
      <c r="K33" s="395">
        <v>5</v>
      </c>
      <c r="L33" s="395">
        <v>0</v>
      </c>
      <c r="M33" s="395"/>
    </row>
    <row r="34" spans="1:13" ht="15.75">
      <c r="A34" s="273">
        <v>30</v>
      </c>
      <c r="B34" s="395">
        <v>30</v>
      </c>
      <c r="C34" s="395" t="s">
        <v>2968</v>
      </c>
      <c r="D34" s="395" t="s">
        <v>2969</v>
      </c>
      <c r="E34" s="395" t="s">
        <v>2997</v>
      </c>
      <c r="F34" s="395" t="s">
        <v>3001</v>
      </c>
      <c r="G34" s="395">
        <v>5</v>
      </c>
      <c r="H34" s="395">
        <v>5</v>
      </c>
      <c r="I34" s="395">
        <v>0</v>
      </c>
      <c r="J34" s="395">
        <v>5</v>
      </c>
      <c r="K34" s="395">
        <v>5</v>
      </c>
      <c r="L34" s="395">
        <v>0</v>
      </c>
      <c r="M34" s="395"/>
    </row>
    <row r="35" spans="1:13" ht="15.75">
      <c r="A35" s="273">
        <v>31</v>
      </c>
      <c r="B35" s="395">
        <v>31</v>
      </c>
      <c r="C35" s="395" t="s">
        <v>2968</v>
      </c>
      <c r="D35" s="395" t="s">
        <v>2969</v>
      </c>
      <c r="E35" s="395" t="s">
        <v>3002</v>
      </c>
      <c r="F35" s="395" t="s">
        <v>3003</v>
      </c>
      <c r="G35" s="395">
        <v>2</v>
      </c>
      <c r="H35" s="395">
        <v>2</v>
      </c>
      <c r="I35" s="395">
        <v>0</v>
      </c>
      <c r="J35" s="395">
        <v>2</v>
      </c>
      <c r="K35" s="395">
        <v>2</v>
      </c>
      <c r="L35" s="395">
        <v>0</v>
      </c>
      <c r="M35" s="395"/>
    </row>
    <row r="36" spans="1:13" ht="15.75">
      <c r="A36" s="273">
        <v>32</v>
      </c>
      <c r="B36" s="395">
        <v>32</v>
      </c>
      <c r="C36" s="395" t="s">
        <v>2968</v>
      </c>
      <c r="D36" s="395" t="s">
        <v>2969</v>
      </c>
      <c r="E36" s="395" t="s">
        <v>3002</v>
      </c>
      <c r="F36" s="395" t="s">
        <v>3004</v>
      </c>
      <c r="G36" s="395">
        <v>2</v>
      </c>
      <c r="H36" s="395">
        <v>2</v>
      </c>
      <c r="I36" s="395">
        <v>0</v>
      </c>
      <c r="J36" s="395">
        <v>2</v>
      </c>
      <c r="K36" s="395">
        <v>2</v>
      </c>
      <c r="L36" s="395">
        <v>0</v>
      </c>
      <c r="M36" s="395"/>
    </row>
    <row r="37" spans="1:13" ht="15.75">
      <c r="A37" s="273">
        <v>33</v>
      </c>
      <c r="B37" s="395">
        <v>33</v>
      </c>
      <c r="C37" s="395" t="s">
        <v>2968</v>
      </c>
      <c r="D37" s="395" t="s">
        <v>2969</v>
      </c>
      <c r="E37" s="395" t="s">
        <v>3002</v>
      </c>
      <c r="F37" s="395" t="s">
        <v>3005</v>
      </c>
      <c r="G37" s="395">
        <v>2</v>
      </c>
      <c r="H37" s="395">
        <v>2</v>
      </c>
      <c r="I37" s="395">
        <v>0</v>
      </c>
      <c r="J37" s="395">
        <v>2</v>
      </c>
      <c r="K37" s="395">
        <v>2</v>
      </c>
      <c r="L37" s="395">
        <v>0</v>
      </c>
      <c r="M37" s="395"/>
    </row>
    <row r="38" spans="1:13" ht="15.75">
      <c r="A38" s="273">
        <v>34</v>
      </c>
      <c r="B38" s="395">
        <v>34</v>
      </c>
      <c r="C38" s="395" t="s">
        <v>2968</v>
      </c>
      <c r="D38" s="395" t="s">
        <v>2969</v>
      </c>
      <c r="E38" s="395" t="s">
        <v>3002</v>
      </c>
      <c r="F38" s="395" t="s">
        <v>3006</v>
      </c>
      <c r="G38" s="395">
        <v>6</v>
      </c>
      <c r="H38" s="395">
        <v>6</v>
      </c>
      <c r="I38" s="395">
        <v>0</v>
      </c>
      <c r="J38" s="395">
        <v>6</v>
      </c>
      <c r="K38" s="395">
        <v>6</v>
      </c>
      <c r="L38" s="395">
        <v>0</v>
      </c>
      <c r="M38" s="395"/>
    </row>
    <row r="39" spans="1:13" ht="15.75">
      <c r="A39" s="273">
        <v>35</v>
      </c>
      <c r="B39" s="395">
        <v>35</v>
      </c>
      <c r="C39" s="395" t="s">
        <v>2968</v>
      </c>
      <c r="D39" s="395" t="s">
        <v>2969</v>
      </c>
      <c r="E39" s="395" t="s">
        <v>3002</v>
      </c>
      <c r="F39" s="395" t="s">
        <v>3007</v>
      </c>
      <c r="G39" s="395">
        <v>5</v>
      </c>
      <c r="H39" s="395">
        <v>5</v>
      </c>
      <c r="I39" s="395">
        <v>0</v>
      </c>
      <c r="J39" s="395">
        <v>5</v>
      </c>
      <c r="K39" s="395">
        <v>5</v>
      </c>
      <c r="L39" s="395">
        <v>0</v>
      </c>
      <c r="M39" s="395"/>
    </row>
    <row r="40" spans="1:13" ht="31.5">
      <c r="A40" s="273">
        <v>36</v>
      </c>
      <c r="B40" s="395">
        <v>36</v>
      </c>
      <c r="C40" s="395" t="s">
        <v>2968</v>
      </c>
      <c r="D40" s="395" t="s">
        <v>2969</v>
      </c>
      <c r="E40" s="395" t="s">
        <v>3002</v>
      </c>
      <c r="F40" s="396" t="s">
        <v>3008</v>
      </c>
      <c r="G40" s="395">
        <v>4</v>
      </c>
      <c r="H40" s="395">
        <v>4</v>
      </c>
      <c r="I40" s="395">
        <v>0</v>
      </c>
      <c r="J40" s="395">
        <v>4</v>
      </c>
      <c r="K40" s="395">
        <v>4</v>
      </c>
      <c r="L40" s="395">
        <v>0</v>
      </c>
      <c r="M40" s="395"/>
    </row>
    <row r="41" spans="1:13" ht="15.75">
      <c r="A41" s="273">
        <v>37</v>
      </c>
      <c r="B41" s="395">
        <v>37</v>
      </c>
      <c r="C41" s="395" t="s">
        <v>2968</v>
      </c>
      <c r="D41" s="395" t="s">
        <v>2969</v>
      </c>
      <c r="E41" s="395" t="s">
        <v>3009</v>
      </c>
      <c r="F41" s="395" t="s">
        <v>3010</v>
      </c>
      <c r="G41" s="395">
        <v>9</v>
      </c>
      <c r="H41" s="395">
        <v>8</v>
      </c>
      <c r="I41" s="395">
        <v>1</v>
      </c>
      <c r="J41" s="395">
        <v>9</v>
      </c>
      <c r="K41" s="395">
        <v>8</v>
      </c>
      <c r="L41" s="395">
        <v>1</v>
      </c>
      <c r="M41" s="395"/>
    </row>
    <row r="42" spans="1:13" ht="15.75">
      <c r="A42" s="273">
        <v>38</v>
      </c>
      <c r="B42" s="395">
        <v>38</v>
      </c>
      <c r="C42" s="395" t="s">
        <v>2968</v>
      </c>
      <c r="D42" s="395" t="s">
        <v>2969</v>
      </c>
      <c r="E42" s="395" t="s">
        <v>3009</v>
      </c>
      <c r="F42" s="395" t="s">
        <v>3011</v>
      </c>
      <c r="G42" s="395">
        <v>6</v>
      </c>
      <c r="H42" s="395">
        <v>5</v>
      </c>
      <c r="I42" s="395">
        <v>1</v>
      </c>
      <c r="J42" s="395">
        <v>6</v>
      </c>
      <c r="K42" s="395">
        <v>5</v>
      </c>
      <c r="L42" s="395">
        <v>1</v>
      </c>
      <c r="M42" s="395"/>
    </row>
    <row r="43" spans="1:13" ht="15.75">
      <c r="A43" s="273">
        <v>39</v>
      </c>
      <c r="B43" s="395">
        <v>39</v>
      </c>
      <c r="C43" s="395" t="s">
        <v>2968</v>
      </c>
      <c r="D43" s="395" t="s">
        <v>2969</v>
      </c>
      <c r="E43" s="395" t="s">
        <v>3009</v>
      </c>
      <c r="F43" s="395" t="s">
        <v>3012</v>
      </c>
      <c r="G43" s="395">
        <v>4</v>
      </c>
      <c r="H43" s="395">
        <v>4</v>
      </c>
      <c r="I43" s="395">
        <v>0</v>
      </c>
      <c r="J43" s="395">
        <v>4</v>
      </c>
      <c r="K43" s="395">
        <v>4</v>
      </c>
      <c r="L43" s="395">
        <v>0</v>
      </c>
      <c r="M43" s="395"/>
    </row>
    <row r="44" spans="1:13" ht="15.75">
      <c r="A44" s="273">
        <v>40</v>
      </c>
      <c r="B44" s="395">
        <v>40</v>
      </c>
      <c r="C44" s="395" t="s">
        <v>2968</v>
      </c>
      <c r="D44" s="395" t="s">
        <v>2969</v>
      </c>
      <c r="E44" s="395" t="s">
        <v>3009</v>
      </c>
      <c r="F44" s="395" t="s">
        <v>3013</v>
      </c>
      <c r="G44" s="395">
        <v>5</v>
      </c>
      <c r="H44" s="395">
        <v>5</v>
      </c>
      <c r="I44" s="395">
        <v>0</v>
      </c>
      <c r="J44" s="395">
        <v>5</v>
      </c>
      <c r="K44" s="395">
        <v>5</v>
      </c>
      <c r="L44" s="395">
        <v>0</v>
      </c>
      <c r="M44" s="395"/>
    </row>
    <row r="45" spans="1:13" ht="15.75">
      <c r="A45" s="273">
        <v>41</v>
      </c>
      <c r="B45" s="395">
        <v>41</v>
      </c>
      <c r="C45" s="395" t="s">
        <v>2968</v>
      </c>
      <c r="D45" s="395" t="s">
        <v>2969</v>
      </c>
      <c r="E45" s="395" t="s">
        <v>3009</v>
      </c>
      <c r="F45" s="395" t="s">
        <v>3014</v>
      </c>
      <c r="G45" s="395">
        <v>5</v>
      </c>
      <c r="H45" s="395">
        <v>5</v>
      </c>
      <c r="I45" s="395">
        <v>0</v>
      </c>
      <c r="J45" s="395">
        <v>5</v>
      </c>
      <c r="K45" s="395">
        <v>5</v>
      </c>
      <c r="L45" s="395">
        <v>0</v>
      </c>
      <c r="M45" s="395"/>
    </row>
    <row r="46" spans="1:13" ht="15.75">
      <c r="A46" s="273">
        <v>42</v>
      </c>
      <c r="B46" s="395">
        <v>42</v>
      </c>
      <c r="C46" s="395" t="s">
        <v>2968</v>
      </c>
      <c r="D46" s="395" t="s">
        <v>2969</v>
      </c>
      <c r="E46" s="395" t="s">
        <v>3009</v>
      </c>
      <c r="F46" s="395" t="s">
        <v>3015</v>
      </c>
      <c r="G46" s="395">
        <v>4</v>
      </c>
      <c r="H46" s="395">
        <v>4</v>
      </c>
      <c r="I46" s="395">
        <v>0</v>
      </c>
      <c r="J46" s="395">
        <v>4</v>
      </c>
      <c r="K46" s="395">
        <v>4</v>
      </c>
      <c r="L46" s="395">
        <v>0</v>
      </c>
      <c r="M46" s="395"/>
    </row>
    <row r="47" spans="1:13" ht="15.75">
      <c r="A47" s="273">
        <v>43</v>
      </c>
      <c r="B47" s="395">
        <v>43</v>
      </c>
      <c r="C47" s="395" t="s">
        <v>2968</v>
      </c>
      <c r="D47" s="395" t="s">
        <v>2969</v>
      </c>
      <c r="E47" s="395" t="s">
        <v>3009</v>
      </c>
      <c r="F47" s="395" t="s">
        <v>3016</v>
      </c>
      <c r="G47" s="395">
        <v>5</v>
      </c>
      <c r="H47" s="395">
        <v>5</v>
      </c>
      <c r="I47" s="395">
        <v>0</v>
      </c>
      <c r="J47" s="395">
        <v>5</v>
      </c>
      <c r="K47" s="395">
        <v>5</v>
      </c>
      <c r="L47" s="395">
        <v>0</v>
      </c>
      <c r="M47" s="395"/>
    </row>
    <row r="48" spans="1:13" ht="15.75">
      <c r="A48" s="273">
        <v>44</v>
      </c>
      <c r="B48" s="395">
        <v>44</v>
      </c>
      <c r="C48" s="395" t="s">
        <v>2968</v>
      </c>
      <c r="D48" s="395" t="s">
        <v>2969</v>
      </c>
      <c r="E48" s="395" t="s">
        <v>3017</v>
      </c>
      <c r="F48" s="395" t="s">
        <v>3017</v>
      </c>
      <c r="G48" s="395">
        <v>3</v>
      </c>
      <c r="H48" s="395">
        <v>3</v>
      </c>
      <c r="I48" s="395">
        <v>0</v>
      </c>
      <c r="J48" s="395">
        <v>3</v>
      </c>
      <c r="K48" s="395">
        <v>3</v>
      </c>
      <c r="L48" s="395">
        <v>0</v>
      </c>
      <c r="M48" s="395"/>
    </row>
    <row r="49" spans="1:13" ht="15.75">
      <c r="A49" s="273">
        <v>45</v>
      </c>
      <c r="B49" s="395">
        <v>45</v>
      </c>
      <c r="C49" s="395" t="s">
        <v>2968</v>
      </c>
      <c r="D49" s="395" t="s">
        <v>2969</v>
      </c>
      <c r="E49" s="395" t="s">
        <v>3017</v>
      </c>
      <c r="F49" s="395" t="s">
        <v>3018</v>
      </c>
      <c r="G49" s="395">
        <v>3</v>
      </c>
      <c r="H49" s="395">
        <v>3</v>
      </c>
      <c r="I49" s="395">
        <v>0</v>
      </c>
      <c r="J49" s="395">
        <v>3</v>
      </c>
      <c r="K49" s="395">
        <v>3</v>
      </c>
      <c r="L49" s="395">
        <v>0</v>
      </c>
      <c r="M49" s="395"/>
    </row>
    <row r="50" spans="1:13" ht="15.75">
      <c r="A50" s="273">
        <v>46</v>
      </c>
      <c r="B50" s="395">
        <v>46</v>
      </c>
      <c r="C50" s="395" t="s">
        <v>2968</v>
      </c>
      <c r="D50" s="395" t="s">
        <v>2969</v>
      </c>
      <c r="E50" s="395" t="s">
        <v>3017</v>
      </c>
      <c r="F50" s="395" t="s">
        <v>3019</v>
      </c>
      <c r="G50" s="395">
        <v>3</v>
      </c>
      <c r="H50" s="395">
        <v>3</v>
      </c>
      <c r="I50" s="395">
        <v>0</v>
      </c>
      <c r="J50" s="395">
        <v>3</v>
      </c>
      <c r="K50" s="395">
        <v>3</v>
      </c>
      <c r="L50" s="395">
        <v>0</v>
      </c>
      <c r="M50" s="395"/>
    </row>
    <row r="51" spans="1:13" ht="15.75">
      <c r="A51" s="273">
        <v>47</v>
      </c>
      <c r="B51" s="395">
        <v>47</v>
      </c>
      <c r="C51" s="395" t="s">
        <v>2968</v>
      </c>
      <c r="D51" s="395" t="s">
        <v>2969</v>
      </c>
      <c r="E51" s="395" t="s">
        <v>3017</v>
      </c>
      <c r="F51" s="395" t="s">
        <v>3020</v>
      </c>
      <c r="G51" s="395">
        <v>6</v>
      </c>
      <c r="H51" s="395">
        <v>6</v>
      </c>
      <c r="I51" s="395">
        <v>0</v>
      </c>
      <c r="J51" s="395">
        <v>6</v>
      </c>
      <c r="K51" s="395">
        <v>6</v>
      </c>
      <c r="L51" s="395">
        <v>0</v>
      </c>
      <c r="M51" s="395"/>
    </row>
    <row r="52" spans="1:13" ht="15.75">
      <c r="A52" s="273">
        <v>48</v>
      </c>
      <c r="B52" s="395">
        <v>48</v>
      </c>
      <c r="C52" s="395" t="s">
        <v>2968</v>
      </c>
      <c r="D52" s="395" t="s">
        <v>2969</v>
      </c>
      <c r="E52" s="395" t="s">
        <v>3017</v>
      </c>
      <c r="F52" s="395" t="s">
        <v>3021</v>
      </c>
      <c r="G52" s="395">
        <v>3</v>
      </c>
      <c r="H52" s="395">
        <v>3</v>
      </c>
      <c r="I52" s="395">
        <v>0</v>
      </c>
      <c r="J52" s="395">
        <v>4</v>
      </c>
      <c r="K52" s="395">
        <v>3</v>
      </c>
      <c r="L52" s="395">
        <v>1</v>
      </c>
      <c r="M52" s="395"/>
    </row>
    <row r="53" spans="1:13" ht="15.75">
      <c r="A53" s="273">
        <v>49</v>
      </c>
      <c r="B53" s="395">
        <v>49</v>
      </c>
      <c r="C53" s="395" t="s">
        <v>2968</v>
      </c>
      <c r="D53" s="395" t="s">
        <v>2969</v>
      </c>
      <c r="E53" s="395" t="s">
        <v>3022</v>
      </c>
      <c r="F53" s="395" t="s">
        <v>3023</v>
      </c>
      <c r="G53" s="395">
        <v>3</v>
      </c>
      <c r="H53" s="395">
        <v>3</v>
      </c>
      <c r="I53" s="395">
        <v>0</v>
      </c>
      <c r="J53" s="395">
        <v>3</v>
      </c>
      <c r="K53" s="395">
        <v>3</v>
      </c>
      <c r="L53" s="395">
        <v>0</v>
      </c>
      <c r="M53" s="395"/>
    </row>
    <row r="54" spans="1:13" ht="15.75">
      <c r="A54" s="273">
        <v>50</v>
      </c>
      <c r="B54" s="395">
        <v>50</v>
      </c>
      <c r="C54" s="395" t="s">
        <v>2968</v>
      </c>
      <c r="D54" s="395" t="s">
        <v>2969</v>
      </c>
      <c r="E54" s="395" t="s">
        <v>3022</v>
      </c>
      <c r="F54" s="395" t="s">
        <v>3024</v>
      </c>
      <c r="G54" s="395">
        <v>3</v>
      </c>
      <c r="H54" s="395">
        <v>3</v>
      </c>
      <c r="I54" s="395">
        <v>0</v>
      </c>
      <c r="J54" s="395">
        <v>4</v>
      </c>
      <c r="K54" s="395">
        <v>3</v>
      </c>
      <c r="L54" s="395">
        <v>1</v>
      </c>
      <c r="M54" s="395"/>
    </row>
    <row r="55" spans="1:13" ht="15.75">
      <c r="A55" s="273">
        <v>51</v>
      </c>
      <c r="B55" s="395">
        <v>51</v>
      </c>
      <c r="C55" s="395" t="s">
        <v>2968</v>
      </c>
      <c r="D55" s="395" t="s">
        <v>2969</v>
      </c>
      <c r="E55" s="395" t="s">
        <v>3022</v>
      </c>
      <c r="F55" s="395" t="s">
        <v>3025</v>
      </c>
      <c r="G55" s="395">
        <v>7</v>
      </c>
      <c r="H55" s="395">
        <v>7</v>
      </c>
      <c r="I55" s="395">
        <v>0</v>
      </c>
      <c r="J55" s="395">
        <v>7</v>
      </c>
      <c r="K55" s="395">
        <v>7</v>
      </c>
      <c r="L55" s="395">
        <v>0</v>
      </c>
      <c r="M55" s="395"/>
    </row>
    <row r="56" spans="1:13" ht="15.75">
      <c r="A56" s="273">
        <v>52</v>
      </c>
      <c r="B56" s="395">
        <v>52</v>
      </c>
      <c r="C56" s="395" t="s">
        <v>2968</v>
      </c>
      <c r="D56" s="395" t="s">
        <v>2969</v>
      </c>
      <c r="E56" s="395" t="s">
        <v>3022</v>
      </c>
      <c r="F56" s="395" t="s">
        <v>3026</v>
      </c>
      <c r="G56" s="395">
        <v>9</v>
      </c>
      <c r="H56" s="395">
        <v>9</v>
      </c>
      <c r="I56" s="395">
        <v>0</v>
      </c>
      <c r="J56" s="395">
        <v>9</v>
      </c>
      <c r="K56" s="395">
        <v>9</v>
      </c>
      <c r="L56" s="395">
        <v>0</v>
      </c>
      <c r="M56" s="395"/>
    </row>
    <row r="57" spans="1:13" ht="15.75">
      <c r="A57" s="273">
        <v>53</v>
      </c>
      <c r="B57" s="395">
        <v>53</v>
      </c>
      <c r="C57" s="395" t="s">
        <v>2968</v>
      </c>
      <c r="D57" s="395" t="s">
        <v>2969</v>
      </c>
      <c r="E57" s="395" t="s">
        <v>3027</v>
      </c>
      <c r="F57" s="395" t="s">
        <v>3027</v>
      </c>
      <c r="G57" s="395">
        <v>5</v>
      </c>
      <c r="H57" s="395">
        <v>5</v>
      </c>
      <c r="I57" s="395">
        <v>0</v>
      </c>
      <c r="J57" s="395">
        <v>5</v>
      </c>
      <c r="K57" s="395">
        <v>4</v>
      </c>
      <c r="L57" s="395">
        <v>1</v>
      </c>
      <c r="M57" s="395"/>
    </row>
    <row r="58" spans="1:13" ht="15.75">
      <c r="A58" s="273">
        <v>54</v>
      </c>
      <c r="B58" s="395">
        <v>54</v>
      </c>
      <c r="C58" s="395" t="s">
        <v>2968</v>
      </c>
      <c r="D58" s="395" t="s">
        <v>2969</v>
      </c>
      <c r="E58" s="395" t="s">
        <v>3027</v>
      </c>
      <c r="F58" s="395" t="s">
        <v>3028</v>
      </c>
      <c r="G58" s="395">
        <v>8</v>
      </c>
      <c r="H58" s="395">
        <v>7</v>
      </c>
      <c r="I58" s="395">
        <v>1</v>
      </c>
      <c r="J58" s="395">
        <v>8</v>
      </c>
      <c r="K58" s="395">
        <v>5</v>
      </c>
      <c r="L58" s="395">
        <v>3</v>
      </c>
      <c r="M58" s="395"/>
    </row>
    <row r="59" spans="1:13" ht="15.75">
      <c r="A59" s="273">
        <v>55</v>
      </c>
      <c r="B59" s="395">
        <v>55</v>
      </c>
      <c r="C59" s="395" t="s">
        <v>2968</v>
      </c>
      <c r="D59" s="395" t="s">
        <v>2969</v>
      </c>
      <c r="E59" s="395" t="s">
        <v>3027</v>
      </c>
      <c r="F59" s="395" t="s">
        <v>3029</v>
      </c>
      <c r="G59" s="395">
        <v>7</v>
      </c>
      <c r="H59" s="395">
        <v>7</v>
      </c>
      <c r="I59" s="395">
        <v>0</v>
      </c>
      <c r="J59" s="395">
        <v>7</v>
      </c>
      <c r="K59" s="395">
        <v>7</v>
      </c>
      <c r="L59" s="395">
        <v>0</v>
      </c>
      <c r="M59" s="395"/>
    </row>
    <row r="60" spans="1:13" ht="15.75">
      <c r="A60" s="273">
        <v>56</v>
      </c>
      <c r="B60" s="395">
        <v>56</v>
      </c>
      <c r="C60" s="395" t="s">
        <v>2968</v>
      </c>
      <c r="D60" s="395" t="s">
        <v>2969</v>
      </c>
      <c r="E60" s="395" t="s">
        <v>3027</v>
      </c>
      <c r="F60" s="395" t="s">
        <v>3030</v>
      </c>
      <c r="G60" s="395">
        <v>7</v>
      </c>
      <c r="H60" s="395">
        <v>6</v>
      </c>
      <c r="I60" s="395">
        <v>1</v>
      </c>
      <c r="J60" s="395">
        <v>7</v>
      </c>
      <c r="K60" s="395">
        <v>6</v>
      </c>
      <c r="L60" s="395">
        <v>1</v>
      </c>
      <c r="M60" s="395"/>
    </row>
    <row r="61" spans="1:13" ht="15.75">
      <c r="A61" s="273">
        <v>57</v>
      </c>
      <c r="B61" s="395">
        <v>57</v>
      </c>
      <c r="C61" s="395" t="s">
        <v>2968</v>
      </c>
      <c r="D61" s="395" t="s">
        <v>2969</v>
      </c>
      <c r="E61" s="395" t="s">
        <v>3027</v>
      </c>
      <c r="F61" s="395" t="s">
        <v>3031</v>
      </c>
      <c r="G61" s="395">
        <v>6</v>
      </c>
      <c r="H61" s="395">
        <v>5</v>
      </c>
      <c r="I61" s="395">
        <v>1</v>
      </c>
      <c r="J61" s="395">
        <v>6</v>
      </c>
      <c r="K61" s="395">
        <v>5</v>
      </c>
      <c r="L61" s="395">
        <v>1</v>
      </c>
      <c r="M61" s="395"/>
    </row>
    <row r="62" spans="1:13" ht="15.75">
      <c r="A62" s="273">
        <v>58</v>
      </c>
      <c r="B62" s="395">
        <v>58</v>
      </c>
      <c r="C62" s="395" t="s">
        <v>2968</v>
      </c>
      <c r="D62" s="395" t="s">
        <v>2969</v>
      </c>
      <c r="E62" s="395" t="s">
        <v>3027</v>
      </c>
      <c r="F62" s="395" t="s">
        <v>3032</v>
      </c>
      <c r="G62" s="395">
        <v>7</v>
      </c>
      <c r="H62" s="395">
        <v>7</v>
      </c>
      <c r="I62" s="395">
        <v>0</v>
      </c>
      <c r="J62" s="395">
        <v>7</v>
      </c>
      <c r="K62" s="395">
        <v>7</v>
      </c>
      <c r="L62" s="395">
        <v>0</v>
      </c>
      <c r="M62" s="395"/>
    </row>
    <row r="63" spans="1:13" ht="15.75">
      <c r="A63" s="273">
        <v>59</v>
      </c>
      <c r="B63" s="395">
        <v>59</v>
      </c>
      <c r="C63" s="395" t="s">
        <v>2968</v>
      </c>
      <c r="D63" s="395" t="s">
        <v>2969</v>
      </c>
      <c r="E63" s="395" t="s">
        <v>3033</v>
      </c>
      <c r="F63" s="395" t="s">
        <v>3034</v>
      </c>
      <c r="G63" s="395">
        <v>7</v>
      </c>
      <c r="H63" s="395">
        <v>7</v>
      </c>
      <c r="I63" s="395">
        <v>0</v>
      </c>
      <c r="J63" s="395">
        <v>7</v>
      </c>
      <c r="K63" s="395">
        <v>7</v>
      </c>
      <c r="L63" s="395">
        <v>0</v>
      </c>
      <c r="M63" s="395"/>
    </row>
    <row r="64" spans="1:13" ht="15.75">
      <c r="A64" s="273">
        <v>60</v>
      </c>
      <c r="B64" s="395">
        <v>60</v>
      </c>
      <c r="C64" s="395" t="s">
        <v>2968</v>
      </c>
      <c r="D64" s="395" t="s">
        <v>2969</v>
      </c>
      <c r="E64" s="395" t="s">
        <v>3033</v>
      </c>
      <c r="F64" s="395" t="s">
        <v>3035</v>
      </c>
      <c r="G64" s="395">
        <v>4</v>
      </c>
      <c r="H64" s="395">
        <v>4</v>
      </c>
      <c r="I64" s="395">
        <v>0</v>
      </c>
      <c r="J64" s="395">
        <v>4</v>
      </c>
      <c r="K64" s="395">
        <v>4</v>
      </c>
      <c r="L64" s="395">
        <v>0</v>
      </c>
      <c r="M64" s="395"/>
    </row>
    <row r="65" spans="1:13" ht="15.75">
      <c r="A65" s="273">
        <v>61</v>
      </c>
      <c r="B65" s="395">
        <v>61</v>
      </c>
      <c r="C65" s="395" t="s">
        <v>2968</v>
      </c>
      <c r="D65" s="395" t="s">
        <v>2969</v>
      </c>
      <c r="E65" s="395" t="s">
        <v>3033</v>
      </c>
      <c r="F65" s="395" t="s">
        <v>3036</v>
      </c>
      <c r="G65" s="395">
        <v>3</v>
      </c>
      <c r="H65" s="395">
        <v>3</v>
      </c>
      <c r="I65" s="395">
        <v>0</v>
      </c>
      <c r="J65" s="395">
        <v>3</v>
      </c>
      <c r="K65" s="395">
        <v>3</v>
      </c>
      <c r="L65" s="395">
        <v>0</v>
      </c>
      <c r="M65" s="395"/>
    </row>
    <row r="66" spans="1:13" ht="15.75">
      <c r="A66" s="273">
        <v>62</v>
      </c>
      <c r="B66" s="395">
        <v>62</v>
      </c>
      <c r="C66" s="395" t="s">
        <v>2968</v>
      </c>
      <c r="D66" s="395" t="s">
        <v>2969</v>
      </c>
      <c r="E66" s="395" t="s">
        <v>3033</v>
      </c>
      <c r="F66" s="395" t="s">
        <v>3037</v>
      </c>
      <c r="G66" s="395">
        <v>4</v>
      </c>
      <c r="H66" s="395">
        <v>4</v>
      </c>
      <c r="I66" s="395">
        <v>0</v>
      </c>
      <c r="J66" s="395">
        <v>4</v>
      </c>
      <c r="K66" s="395">
        <v>4</v>
      </c>
      <c r="L66" s="395">
        <v>0</v>
      </c>
      <c r="M66" s="395"/>
    </row>
    <row r="67" spans="1:13" ht="15.75">
      <c r="A67" s="273">
        <v>63</v>
      </c>
      <c r="B67" s="395">
        <v>63</v>
      </c>
      <c r="C67" s="395" t="s">
        <v>2968</v>
      </c>
      <c r="D67" s="395" t="s">
        <v>2969</v>
      </c>
      <c r="E67" s="395" t="s">
        <v>3038</v>
      </c>
      <c r="F67" s="395" t="s">
        <v>3039</v>
      </c>
      <c r="G67" s="395">
        <v>6</v>
      </c>
      <c r="H67" s="395">
        <v>6</v>
      </c>
      <c r="I67" s="395">
        <v>0</v>
      </c>
      <c r="J67" s="395">
        <v>6</v>
      </c>
      <c r="K67" s="395">
        <v>5</v>
      </c>
      <c r="L67" s="395">
        <v>1</v>
      </c>
      <c r="M67" s="395"/>
    </row>
    <row r="68" spans="1:13" ht="15.75">
      <c r="A68" s="273">
        <v>64</v>
      </c>
      <c r="B68" s="395">
        <v>64</v>
      </c>
      <c r="C68" s="395" t="s">
        <v>2968</v>
      </c>
      <c r="D68" s="395" t="s">
        <v>2969</v>
      </c>
      <c r="E68" s="395" t="s">
        <v>3038</v>
      </c>
      <c r="F68" s="395" t="s">
        <v>3040</v>
      </c>
      <c r="G68" s="395">
        <v>5</v>
      </c>
      <c r="H68" s="395">
        <v>5</v>
      </c>
      <c r="I68" s="395">
        <v>0</v>
      </c>
      <c r="J68" s="395">
        <v>5</v>
      </c>
      <c r="K68" s="395">
        <v>5</v>
      </c>
      <c r="L68" s="395">
        <v>0</v>
      </c>
      <c r="M68" s="395"/>
    </row>
    <row r="69" spans="1:13" ht="15.75">
      <c r="A69" s="273">
        <v>65</v>
      </c>
      <c r="B69" s="395">
        <v>65</v>
      </c>
      <c r="C69" s="395" t="s">
        <v>2968</v>
      </c>
      <c r="D69" s="395" t="s">
        <v>2969</v>
      </c>
      <c r="E69" s="395" t="s">
        <v>3038</v>
      </c>
      <c r="F69" s="395" t="s">
        <v>3041</v>
      </c>
      <c r="G69" s="395">
        <v>3</v>
      </c>
      <c r="H69" s="395">
        <v>3</v>
      </c>
      <c r="I69" s="395">
        <v>0</v>
      </c>
      <c r="J69" s="395">
        <v>3</v>
      </c>
      <c r="K69" s="395">
        <v>3</v>
      </c>
      <c r="L69" s="395">
        <v>0</v>
      </c>
      <c r="M69" s="395"/>
    </row>
    <row r="70" spans="1:13" ht="15.75">
      <c r="A70" s="273">
        <v>66</v>
      </c>
      <c r="B70" s="395">
        <v>66</v>
      </c>
      <c r="C70" s="395" t="s">
        <v>2968</v>
      </c>
      <c r="D70" s="395" t="s">
        <v>2969</v>
      </c>
      <c r="E70" s="395" t="s">
        <v>3038</v>
      </c>
      <c r="F70" s="395" t="s">
        <v>3042</v>
      </c>
      <c r="G70" s="395">
        <v>7</v>
      </c>
      <c r="H70" s="395">
        <v>7</v>
      </c>
      <c r="I70" s="395">
        <v>0</v>
      </c>
      <c r="J70" s="395">
        <v>7</v>
      </c>
      <c r="K70" s="395">
        <v>6</v>
      </c>
      <c r="L70" s="395">
        <v>1</v>
      </c>
      <c r="M70" s="395"/>
    </row>
    <row r="71" spans="1:13" ht="15.75">
      <c r="A71" s="273">
        <v>67</v>
      </c>
      <c r="B71" s="395">
        <v>67</v>
      </c>
      <c r="C71" s="395" t="s">
        <v>2968</v>
      </c>
      <c r="D71" s="395" t="s">
        <v>2969</v>
      </c>
      <c r="E71" s="395" t="s">
        <v>3038</v>
      </c>
      <c r="F71" s="395" t="s">
        <v>3043</v>
      </c>
      <c r="G71" s="395">
        <v>4</v>
      </c>
      <c r="H71" s="395">
        <v>4</v>
      </c>
      <c r="I71" s="395">
        <v>0</v>
      </c>
      <c r="J71" s="395">
        <v>4</v>
      </c>
      <c r="K71" s="395">
        <v>4</v>
      </c>
      <c r="L71" s="395">
        <v>0</v>
      </c>
      <c r="M71" s="395"/>
    </row>
    <row r="72" spans="1:13" ht="15.75">
      <c r="A72" s="273">
        <v>68</v>
      </c>
      <c r="B72" s="395">
        <v>68</v>
      </c>
      <c r="C72" s="395" t="s">
        <v>2968</v>
      </c>
      <c r="D72" s="395" t="s">
        <v>2969</v>
      </c>
      <c r="E72" s="395" t="s">
        <v>3038</v>
      </c>
      <c r="F72" s="395" t="s">
        <v>3044</v>
      </c>
      <c r="G72" s="395">
        <v>6</v>
      </c>
      <c r="H72" s="395">
        <v>6</v>
      </c>
      <c r="I72" s="395">
        <v>0</v>
      </c>
      <c r="J72" s="395">
        <v>6</v>
      </c>
      <c r="K72" s="395">
        <v>6</v>
      </c>
      <c r="L72" s="395">
        <v>0</v>
      </c>
      <c r="M72" s="395"/>
    </row>
    <row r="73" spans="1:13" ht="15.75">
      <c r="A73" s="273">
        <v>69</v>
      </c>
      <c r="B73" s="395">
        <v>69</v>
      </c>
      <c r="C73" s="395" t="s">
        <v>2968</v>
      </c>
      <c r="D73" s="395" t="s">
        <v>2969</v>
      </c>
      <c r="E73" s="395" t="s">
        <v>3038</v>
      </c>
      <c r="F73" s="395" t="s">
        <v>3045</v>
      </c>
      <c r="G73" s="395">
        <v>4</v>
      </c>
      <c r="H73" s="395">
        <v>4</v>
      </c>
      <c r="I73" s="395">
        <v>0</v>
      </c>
      <c r="J73" s="395">
        <v>5</v>
      </c>
      <c r="K73" s="395">
        <v>4</v>
      </c>
      <c r="L73" s="395">
        <v>1</v>
      </c>
      <c r="M73" s="395"/>
    </row>
    <row r="74" spans="1:13" ht="15.75">
      <c r="A74" s="273">
        <v>70</v>
      </c>
      <c r="B74" s="397">
        <v>1</v>
      </c>
      <c r="C74" s="395" t="s">
        <v>2968</v>
      </c>
      <c r="D74" s="395" t="s">
        <v>3046</v>
      </c>
      <c r="E74" s="398" t="s">
        <v>3047</v>
      </c>
      <c r="F74" s="398" t="s">
        <v>3048</v>
      </c>
      <c r="G74" s="397">
        <v>5</v>
      </c>
      <c r="H74" s="398">
        <v>5</v>
      </c>
      <c r="I74" s="397">
        <v>0</v>
      </c>
      <c r="J74" s="397">
        <v>5</v>
      </c>
      <c r="K74" s="398">
        <v>5</v>
      </c>
      <c r="L74" s="397">
        <v>0</v>
      </c>
      <c r="M74" s="395"/>
    </row>
    <row r="75" spans="1:13" ht="15.75">
      <c r="A75" s="273">
        <v>71</v>
      </c>
      <c r="B75" s="397">
        <v>2</v>
      </c>
      <c r="C75" s="395" t="s">
        <v>2968</v>
      </c>
      <c r="D75" s="395" t="s">
        <v>3046</v>
      </c>
      <c r="E75" s="398" t="s">
        <v>3047</v>
      </c>
      <c r="F75" s="398" t="s">
        <v>3049</v>
      </c>
      <c r="G75" s="397">
        <v>6</v>
      </c>
      <c r="H75" s="398">
        <v>6</v>
      </c>
      <c r="I75" s="397">
        <v>0</v>
      </c>
      <c r="J75" s="397">
        <v>6</v>
      </c>
      <c r="K75" s="398">
        <v>6</v>
      </c>
      <c r="L75" s="397">
        <v>0</v>
      </c>
      <c r="M75" s="395"/>
    </row>
    <row r="76" spans="1:13" ht="15.75">
      <c r="A76" s="273">
        <v>72</v>
      </c>
      <c r="B76" s="397">
        <v>3</v>
      </c>
      <c r="C76" s="395" t="s">
        <v>2968</v>
      </c>
      <c r="D76" s="395" t="s">
        <v>3046</v>
      </c>
      <c r="E76" s="398" t="s">
        <v>3047</v>
      </c>
      <c r="F76" s="398" t="s">
        <v>3050</v>
      </c>
      <c r="G76" s="397">
        <v>7</v>
      </c>
      <c r="H76" s="398">
        <v>7</v>
      </c>
      <c r="I76" s="397">
        <v>0</v>
      </c>
      <c r="J76" s="397">
        <v>7</v>
      </c>
      <c r="K76" s="398">
        <v>7</v>
      </c>
      <c r="L76" s="397">
        <v>0</v>
      </c>
      <c r="M76" s="395"/>
    </row>
    <row r="77" spans="1:13" ht="15.75">
      <c r="A77" s="273">
        <v>73</v>
      </c>
      <c r="B77" s="397">
        <v>4</v>
      </c>
      <c r="C77" s="395" t="s">
        <v>2968</v>
      </c>
      <c r="D77" s="395" t="s">
        <v>3046</v>
      </c>
      <c r="E77" s="398" t="s">
        <v>3051</v>
      </c>
      <c r="F77" s="398" t="s">
        <v>3052</v>
      </c>
      <c r="G77" s="397">
        <v>6</v>
      </c>
      <c r="H77" s="398">
        <v>6</v>
      </c>
      <c r="I77" s="397">
        <v>0</v>
      </c>
      <c r="J77" s="397">
        <v>6</v>
      </c>
      <c r="K77" s="398">
        <v>6</v>
      </c>
      <c r="L77" s="397">
        <v>0</v>
      </c>
      <c r="M77" s="395"/>
    </row>
    <row r="78" spans="1:13" ht="15.75">
      <c r="A78" s="273">
        <v>74</v>
      </c>
      <c r="B78" s="397">
        <v>5</v>
      </c>
      <c r="C78" s="395" t="s">
        <v>2968</v>
      </c>
      <c r="D78" s="395" t="s">
        <v>3046</v>
      </c>
      <c r="E78" s="398" t="s">
        <v>3051</v>
      </c>
      <c r="F78" s="398" t="s">
        <v>3053</v>
      </c>
      <c r="G78" s="397">
        <v>2</v>
      </c>
      <c r="H78" s="398">
        <v>2</v>
      </c>
      <c r="I78" s="397">
        <v>0</v>
      </c>
      <c r="J78" s="397">
        <v>2</v>
      </c>
      <c r="K78" s="398">
        <v>2</v>
      </c>
      <c r="L78" s="397">
        <v>0</v>
      </c>
      <c r="M78" s="395"/>
    </row>
    <row r="79" spans="1:13" ht="15.75">
      <c r="A79" s="273">
        <v>75</v>
      </c>
      <c r="B79" s="397">
        <v>6</v>
      </c>
      <c r="C79" s="395" t="s">
        <v>2968</v>
      </c>
      <c r="D79" s="395" t="s">
        <v>3046</v>
      </c>
      <c r="E79" s="398" t="s">
        <v>3051</v>
      </c>
      <c r="F79" s="398" t="s">
        <v>3054</v>
      </c>
      <c r="G79" s="397">
        <v>5</v>
      </c>
      <c r="H79" s="398">
        <v>5</v>
      </c>
      <c r="I79" s="397">
        <v>0</v>
      </c>
      <c r="J79" s="397">
        <v>5</v>
      </c>
      <c r="K79" s="398">
        <v>5</v>
      </c>
      <c r="L79" s="397">
        <v>0</v>
      </c>
      <c r="M79" s="395"/>
    </row>
    <row r="80" spans="1:13" ht="15.75">
      <c r="A80" s="273">
        <v>76</v>
      </c>
      <c r="B80" s="397">
        <v>7</v>
      </c>
      <c r="C80" s="395" t="s">
        <v>2968</v>
      </c>
      <c r="D80" s="395" t="s">
        <v>3046</v>
      </c>
      <c r="E80" s="395" t="s">
        <v>3055</v>
      </c>
      <c r="F80" s="399" t="s">
        <v>3056</v>
      </c>
      <c r="G80" s="397">
        <v>3</v>
      </c>
      <c r="H80" s="395">
        <v>3</v>
      </c>
      <c r="I80" s="397">
        <v>0</v>
      </c>
      <c r="J80" s="397">
        <v>3</v>
      </c>
      <c r="K80" s="395">
        <v>3</v>
      </c>
      <c r="L80" s="397">
        <v>0</v>
      </c>
      <c r="M80" s="395"/>
    </row>
    <row r="81" spans="1:13" ht="15.75">
      <c r="A81" s="273">
        <v>77</v>
      </c>
      <c r="B81" s="397">
        <v>8</v>
      </c>
      <c r="C81" s="395" t="s">
        <v>2968</v>
      </c>
      <c r="D81" s="395" t="s">
        <v>3046</v>
      </c>
      <c r="E81" s="395" t="s">
        <v>3055</v>
      </c>
      <c r="F81" s="395" t="s">
        <v>3057</v>
      </c>
      <c r="G81" s="397">
        <v>4</v>
      </c>
      <c r="H81" s="395">
        <v>4</v>
      </c>
      <c r="I81" s="397">
        <v>0</v>
      </c>
      <c r="J81" s="397">
        <v>4</v>
      </c>
      <c r="K81" s="395">
        <v>4</v>
      </c>
      <c r="L81" s="397">
        <v>0</v>
      </c>
      <c r="M81" s="395"/>
    </row>
    <row r="82" spans="1:13" ht="15.75">
      <c r="A82" s="273">
        <v>78</v>
      </c>
      <c r="B82" s="397">
        <v>9</v>
      </c>
      <c r="C82" s="395" t="s">
        <v>2968</v>
      </c>
      <c r="D82" s="395" t="s">
        <v>3046</v>
      </c>
      <c r="E82" s="395" t="s">
        <v>3055</v>
      </c>
      <c r="F82" s="399" t="s">
        <v>3058</v>
      </c>
      <c r="G82" s="397">
        <v>4</v>
      </c>
      <c r="H82" s="399">
        <v>4</v>
      </c>
      <c r="I82" s="397">
        <v>0</v>
      </c>
      <c r="J82" s="397">
        <v>4</v>
      </c>
      <c r="K82" s="399">
        <v>4</v>
      </c>
      <c r="L82" s="397">
        <v>0</v>
      </c>
      <c r="M82" s="395"/>
    </row>
    <row r="83" spans="1:13" ht="15.75">
      <c r="A83" s="273">
        <v>79</v>
      </c>
      <c r="B83" s="397">
        <v>10</v>
      </c>
      <c r="C83" s="395" t="s">
        <v>2968</v>
      </c>
      <c r="D83" s="395" t="s">
        <v>3046</v>
      </c>
      <c r="E83" s="395" t="s">
        <v>3055</v>
      </c>
      <c r="F83" s="399" t="s">
        <v>3059</v>
      </c>
      <c r="G83" s="397">
        <v>4</v>
      </c>
      <c r="H83" s="395">
        <v>4</v>
      </c>
      <c r="I83" s="397">
        <v>0</v>
      </c>
      <c r="J83" s="397">
        <v>4</v>
      </c>
      <c r="K83" s="395">
        <v>4</v>
      </c>
      <c r="L83" s="397">
        <v>0</v>
      </c>
      <c r="M83" s="395"/>
    </row>
    <row r="84" spans="1:13" ht="15.75">
      <c r="A84" s="273">
        <v>80</v>
      </c>
      <c r="B84" s="397">
        <v>11</v>
      </c>
      <c r="C84" s="395" t="s">
        <v>2968</v>
      </c>
      <c r="D84" s="395" t="s">
        <v>3046</v>
      </c>
      <c r="E84" s="395" t="s">
        <v>3060</v>
      </c>
      <c r="F84" s="395" t="s">
        <v>3061</v>
      </c>
      <c r="G84" s="397">
        <v>4</v>
      </c>
      <c r="H84" s="395">
        <v>4</v>
      </c>
      <c r="I84" s="397">
        <v>0</v>
      </c>
      <c r="J84" s="397">
        <v>4</v>
      </c>
      <c r="K84" s="395">
        <v>4</v>
      </c>
      <c r="L84" s="397">
        <v>0</v>
      </c>
      <c r="M84" s="395"/>
    </row>
    <row r="85" spans="1:13" ht="15.75">
      <c r="A85" s="273">
        <v>81</v>
      </c>
      <c r="B85" s="397">
        <v>12</v>
      </c>
      <c r="C85" s="395" t="s">
        <v>2968</v>
      </c>
      <c r="D85" s="395" t="s">
        <v>3046</v>
      </c>
      <c r="E85" s="395" t="s">
        <v>3060</v>
      </c>
      <c r="F85" s="395" t="s">
        <v>3062</v>
      </c>
      <c r="G85" s="397">
        <v>5</v>
      </c>
      <c r="H85" s="395">
        <v>4</v>
      </c>
      <c r="I85" s="397">
        <v>1</v>
      </c>
      <c r="J85" s="397">
        <v>5</v>
      </c>
      <c r="K85" s="395">
        <v>4</v>
      </c>
      <c r="L85" s="397">
        <v>1</v>
      </c>
      <c r="M85" s="395"/>
    </row>
    <row r="86" spans="1:13" ht="15.75">
      <c r="A86" s="273">
        <v>82</v>
      </c>
      <c r="B86" s="397">
        <v>13</v>
      </c>
      <c r="C86" s="395" t="s">
        <v>2968</v>
      </c>
      <c r="D86" s="395" t="s">
        <v>3046</v>
      </c>
      <c r="E86" s="395" t="s">
        <v>3060</v>
      </c>
      <c r="F86" s="395" t="s">
        <v>3063</v>
      </c>
      <c r="G86" s="397">
        <v>4</v>
      </c>
      <c r="H86" s="395">
        <v>4</v>
      </c>
      <c r="I86" s="397">
        <v>0</v>
      </c>
      <c r="J86" s="397">
        <v>4</v>
      </c>
      <c r="K86" s="395">
        <v>4</v>
      </c>
      <c r="L86" s="397">
        <v>0</v>
      </c>
      <c r="M86" s="395"/>
    </row>
    <row r="87" spans="1:13" ht="15.75">
      <c r="A87" s="273">
        <v>83</v>
      </c>
      <c r="B87" s="397">
        <v>14</v>
      </c>
      <c r="C87" s="395" t="s">
        <v>2968</v>
      </c>
      <c r="D87" s="395" t="s">
        <v>3046</v>
      </c>
      <c r="E87" s="398" t="s">
        <v>3064</v>
      </c>
      <c r="F87" s="398" t="s">
        <v>3065</v>
      </c>
      <c r="G87" s="397">
        <v>6</v>
      </c>
      <c r="H87" s="398">
        <v>6</v>
      </c>
      <c r="I87" s="397">
        <v>0</v>
      </c>
      <c r="J87" s="397">
        <v>6</v>
      </c>
      <c r="K87" s="398">
        <v>6</v>
      </c>
      <c r="L87" s="397">
        <v>0</v>
      </c>
      <c r="M87" s="395"/>
    </row>
    <row r="88" spans="1:13" ht="15.75">
      <c r="A88" s="273">
        <v>84</v>
      </c>
      <c r="B88" s="397">
        <v>15</v>
      </c>
      <c r="C88" s="395" t="s">
        <v>2968</v>
      </c>
      <c r="D88" s="395" t="s">
        <v>3046</v>
      </c>
      <c r="E88" s="398" t="s">
        <v>3064</v>
      </c>
      <c r="F88" s="398" t="s">
        <v>3066</v>
      </c>
      <c r="G88" s="397">
        <v>4</v>
      </c>
      <c r="H88" s="398">
        <v>4</v>
      </c>
      <c r="I88" s="397">
        <v>0</v>
      </c>
      <c r="J88" s="397">
        <v>4</v>
      </c>
      <c r="K88" s="398">
        <v>4</v>
      </c>
      <c r="L88" s="397">
        <v>0</v>
      </c>
      <c r="M88" s="395"/>
    </row>
    <row r="89" spans="1:13" ht="15.75">
      <c r="A89" s="273">
        <v>85</v>
      </c>
      <c r="B89" s="397">
        <v>16</v>
      </c>
      <c r="C89" s="395" t="s">
        <v>2968</v>
      </c>
      <c r="D89" s="395" t="s">
        <v>3046</v>
      </c>
      <c r="E89" s="398" t="s">
        <v>3064</v>
      </c>
      <c r="F89" s="398" t="s">
        <v>3067</v>
      </c>
      <c r="G89" s="397">
        <v>5</v>
      </c>
      <c r="H89" s="398">
        <v>5</v>
      </c>
      <c r="I89" s="397">
        <v>0</v>
      </c>
      <c r="J89" s="397">
        <v>5</v>
      </c>
      <c r="K89" s="398">
        <v>5</v>
      </c>
      <c r="L89" s="397">
        <v>0</v>
      </c>
      <c r="M89" s="395"/>
    </row>
    <row r="90" spans="1:13" ht="15.75">
      <c r="A90" s="273">
        <v>86</v>
      </c>
      <c r="B90" s="397">
        <v>17</v>
      </c>
      <c r="C90" s="395" t="s">
        <v>2968</v>
      </c>
      <c r="D90" s="395" t="s">
        <v>3046</v>
      </c>
      <c r="E90" s="398" t="s">
        <v>3064</v>
      </c>
      <c r="F90" s="398" t="s">
        <v>3068</v>
      </c>
      <c r="G90" s="397">
        <v>4</v>
      </c>
      <c r="H90" s="398">
        <v>4</v>
      </c>
      <c r="I90" s="397">
        <v>0</v>
      </c>
      <c r="J90" s="397">
        <v>4</v>
      </c>
      <c r="K90" s="398">
        <v>4</v>
      </c>
      <c r="L90" s="397">
        <v>0</v>
      </c>
      <c r="M90" s="395"/>
    </row>
    <row r="91" spans="1:13" ht="15.75">
      <c r="A91" s="273">
        <v>87</v>
      </c>
      <c r="B91" s="397">
        <v>18</v>
      </c>
      <c r="C91" s="395" t="s">
        <v>2968</v>
      </c>
      <c r="D91" s="395" t="s">
        <v>3046</v>
      </c>
      <c r="E91" s="398" t="s">
        <v>3069</v>
      </c>
      <c r="F91" s="398" t="s">
        <v>3070</v>
      </c>
      <c r="G91" s="397">
        <v>4</v>
      </c>
      <c r="H91" s="398">
        <v>3</v>
      </c>
      <c r="I91" s="397">
        <v>1</v>
      </c>
      <c r="J91" s="397">
        <v>4</v>
      </c>
      <c r="K91" s="398">
        <v>3</v>
      </c>
      <c r="L91" s="397">
        <v>1</v>
      </c>
      <c r="M91" s="395"/>
    </row>
    <row r="92" spans="1:13" ht="15.75">
      <c r="A92" s="273">
        <v>88</v>
      </c>
      <c r="B92" s="397">
        <v>19</v>
      </c>
      <c r="C92" s="395" t="s">
        <v>2968</v>
      </c>
      <c r="D92" s="395" t="s">
        <v>3046</v>
      </c>
      <c r="E92" s="398" t="s">
        <v>3069</v>
      </c>
      <c r="F92" s="398" t="s">
        <v>3071</v>
      </c>
      <c r="G92" s="397">
        <v>5</v>
      </c>
      <c r="H92" s="398">
        <v>5</v>
      </c>
      <c r="I92" s="397">
        <v>0</v>
      </c>
      <c r="J92" s="397">
        <v>5</v>
      </c>
      <c r="K92" s="398">
        <v>5</v>
      </c>
      <c r="L92" s="397">
        <v>0</v>
      </c>
      <c r="M92" s="395"/>
    </row>
    <row r="93" spans="1:13" ht="15.75">
      <c r="A93" s="273">
        <v>89</v>
      </c>
      <c r="B93" s="397">
        <v>20</v>
      </c>
      <c r="C93" s="395" t="s">
        <v>2968</v>
      </c>
      <c r="D93" s="395" t="s">
        <v>3046</v>
      </c>
      <c r="E93" s="398" t="s">
        <v>3069</v>
      </c>
      <c r="F93" s="398" t="s">
        <v>3072</v>
      </c>
      <c r="G93" s="397">
        <v>6</v>
      </c>
      <c r="H93" s="398">
        <v>6</v>
      </c>
      <c r="I93" s="397">
        <v>0</v>
      </c>
      <c r="J93" s="397">
        <v>6</v>
      </c>
      <c r="K93" s="398">
        <v>6</v>
      </c>
      <c r="L93" s="397">
        <v>0</v>
      </c>
      <c r="M93" s="395"/>
    </row>
    <row r="94" spans="1:13" ht="15.75">
      <c r="A94" s="273">
        <v>90</v>
      </c>
      <c r="B94" s="397">
        <v>21</v>
      </c>
      <c r="C94" s="395" t="s">
        <v>2968</v>
      </c>
      <c r="D94" s="395" t="s">
        <v>3046</v>
      </c>
      <c r="E94" s="398" t="s">
        <v>3069</v>
      </c>
      <c r="F94" s="398" t="s">
        <v>3073</v>
      </c>
      <c r="G94" s="397">
        <v>5</v>
      </c>
      <c r="H94" s="398">
        <v>5</v>
      </c>
      <c r="I94" s="397">
        <v>0</v>
      </c>
      <c r="J94" s="397">
        <v>5</v>
      </c>
      <c r="K94" s="398">
        <v>5</v>
      </c>
      <c r="L94" s="397">
        <v>0</v>
      </c>
      <c r="M94" s="395"/>
    </row>
    <row r="95" spans="1:13" ht="15.75">
      <c r="A95" s="273">
        <v>91</v>
      </c>
      <c r="B95" s="397">
        <v>22</v>
      </c>
      <c r="C95" s="395" t="s">
        <v>2968</v>
      </c>
      <c r="D95" s="395" t="s">
        <v>3046</v>
      </c>
      <c r="E95" s="398" t="s">
        <v>3074</v>
      </c>
      <c r="F95" s="398" t="s">
        <v>3075</v>
      </c>
      <c r="G95" s="397">
        <v>8</v>
      </c>
      <c r="H95" s="398">
        <v>8</v>
      </c>
      <c r="I95" s="397">
        <v>0</v>
      </c>
      <c r="J95" s="397">
        <v>8</v>
      </c>
      <c r="K95" s="398">
        <v>8</v>
      </c>
      <c r="L95" s="397">
        <v>0</v>
      </c>
      <c r="M95" s="395"/>
    </row>
    <row r="96" spans="1:13" ht="15.75">
      <c r="A96" s="273">
        <v>92</v>
      </c>
      <c r="B96" s="397">
        <v>23</v>
      </c>
      <c r="C96" s="395" t="s">
        <v>2968</v>
      </c>
      <c r="D96" s="395" t="s">
        <v>3046</v>
      </c>
      <c r="E96" s="398" t="s">
        <v>3074</v>
      </c>
      <c r="F96" s="398" t="s">
        <v>3076</v>
      </c>
      <c r="G96" s="397">
        <v>8</v>
      </c>
      <c r="H96" s="398">
        <v>8</v>
      </c>
      <c r="I96" s="397">
        <v>0</v>
      </c>
      <c r="J96" s="397">
        <v>8</v>
      </c>
      <c r="K96" s="398">
        <v>8</v>
      </c>
      <c r="L96" s="397">
        <v>0</v>
      </c>
      <c r="M96" s="395"/>
    </row>
    <row r="97" spans="1:13" ht="15.75">
      <c r="A97" s="273">
        <v>93</v>
      </c>
      <c r="B97" s="397">
        <v>24</v>
      </c>
      <c r="C97" s="395" t="s">
        <v>2968</v>
      </c>
      <c r="D97" s="395" t="s">
        <v>3046</v>
      </c>
      <c r="E97" s="398" t="s">
        <v>3074</v>
      </c>
      <c r="F97" s="398" t="s">
        <v>3077</v>
      </c>
      <c r="G97" s="397">
        <v>8</v>
      </c>
      <c r="H97" s="398">
        <v>8</v>
      </c>
      <c r="I97" s="397">
        <v>0</v>
      </c>
      <c r="J97" s="397">
        <v>8</v>
      </c>
      <c r="K97" s="398">
        <v>8</v>
      </c>
      <c r="L97" s="397">
        <v>0</v>
      </c>
      <c r="M97" s="395"/>
    </row>
    <row r="98" spans="1:13" ht="15.75">
      <c r="A98" s="273">
        <v>94</v>
      </c>
      <c r="B98" s="397">
        <v>25</v>
      </c>
      <c r="C98" s="395" t="s">
        <v>2968</v>
      </c>
      <c r="D98" s="395" t="s">
        <v>3046</v>
      </c>
      <c r="E98" s="400" t="s">
        <v>3078</v>
      </c>
      <c r="F98" s="400" t="s">
        <v>3079</v>
      </c>
      <c r="G98" s="397">
        <v>3</v>
      </c>
      <c r="H98" s="400">
        <v>3</v>
      </c>
      <c r="I98" s="397">
        <v>0</v>
      </c>
      <c r="J98" s="397">
        <v>3</v>
      </c>
      <c r="K98" s="400">
        <v>3</v>
      </c>
      <c r="L98" s="397">
        <v>0</v>
      </c>
      <c r="M98" s="395"/>
    </row>
    <row r="99" spans="1:13" ht="15.75">
      <c r="A99" s="273">
        <v>95</v>
      </c>
      <c r="B99" s="397">
        <v>26</v>
      </c>
      <c r="C99" s="395" t="s">
        <v>2968</v>
      </c>
      <c r="D99" s="395" t="s">
        <v>3046</v>
      </c>
      <c r="E99" s="400" t="s">
        <v>3078</v>
      </c>
      <c r="F99" s="400" t="s">
        <v>3080</v>
      </c>
      <c r="G99" s="397">
        <v>3</v>
      </c>
      <c r="H99" s="400">
        <v>3</v>
      </c>
      <c r="I99" s="397">
        <v>0</v>
      </c>
      <c r="J99" s="397">
        <v>3</v>
      </c>
      <c r="K99" s="400">
        <v>3</v>
      </c>
      <c r="L99" s="397">
        <v>0</v>
      </c>
      <c r="M99" s="395"/>
    </row>
    <row r="100" spans="1:13" ht="15.75">
      <c r="A100" s="273">
        <v>96</v>
      </c>
      <c r="B100" s="397">
        <v>27</v>
      </c>
      <c r="C100" s="395" t="s">
        <v>2968</v>
      </c>
      <c r="D100" s="395" t="s">
        <v>3046</v>
      </c>
      <c r="E100" s="398" t="s">
        <v>3081</v>
      </c>
      <c r="F100" s="398" t="s">
        <v>3082</v>
      </c>
      <c r="G100" s="397">
        <v>3</v>
      </c>
      <c r="H100" s="398">
        <v>3</v>
      </c>
      <c r="I100" s="397">
        <v>0</v>
      </c>
      <c r="J100" s="397">
        <v>3</v>
      </c>
      <c r="K100" s="398">
        <v>3</v>
      </c>
      <c r="L100" s="397">
        <v>0</v>
      </c>
      <c r="M100" s="395"/>
    </row>
    <row r="101" spans="1:13" ht="15.75">
      <c r="A101" s="273">
        <v>97</v>
      </c>
      <c r="B101" s="397">
        <v>28</v>
      </c>
      <c r="C101" s="395" t="s">
        <v>2968</v>
      </c>
      <c r="D101" s="395" t="s">
        <v>3046</v>
      </c>
      <c r="E101" s="400" t="s">
        <v>3078</v>
      </c>
      <c r="F101" s="400" t="s">
        <v>3083</v>
      </c>
      <c r="G101" s="397">
        <v>6</v>
      </c>
      <c r="H101" s="400">
        <v>6</v>
      </c>
      <c r="I101" s="397">
        <v>0</v>
      </c>
      <c r="J101" s="397">
        <v>6</v>
      </c>
      <c r="K101" s="400">
        <v>6</v>
      </c>
      <c r="L101" s="397">
        <v>0</v>
      </c>
      <c r="M101" s="395"/>
    </row>
    <row r="102" spans="1:13" ht="15.75">
      <c r="A102" s="273">
        <v>98</v>
      </c>
      <c r="B102" s="397">
        <v>29</v>
      </c>
      <c r="C102" s="395" t="s">
        <v>2968</v>
      </c>
      <c r="D102" s="395" t="s">
        <v>3046</v>
      </c>
      <c r="E102" s="400" t="s">
        <v>3084</v>
      </c>
      <c r="F102" s="400" t="s">
        <v>3085</v>
      </c>
      <c r="G102" s="397">
        <v>4</v>
      </c>
      <c r="H102" s="400">
        <v>3</v>
      </c>
      <c r="I102" s="397">
        <v>1</v>
      </c>
      <c r="J102" s="397">
        <v>4</v>
      </c>
      <c r="K102" s="400">
        <v>3</v>
      </c>
      <c r="L102" s="397">
        <v>1</v>
      </c>
      <c r="M102" s="395"/>
    </row>
    <row r="103" spans="1:13" ht="15.75">
      <c r="A103" s="273">
        <v>99</v>
      </c>
      <c r="B103" s="397">
        <v>30</v>
      </c>
      <c r="C103" s="395" t="s">
        <v>2968</v>
      </c>
      <c r="D103" s="395" t="s">
        <v>3046</v>
      </c>
      <c r="E103" s="400" t="s">
        <v>3084</v>
      </c>
      <c r="F103" s="400" t="s">
        <v>3086</v>
      </c>
      <c r="G103" s="397">
        <v>6</v>
      </c>
      <c r="H103" s="400">
        <v>6</v>
      </c>
      <c r="I103" s="397">
        <v>0</v>
      </c>
      <c r="J103" s="397">
        <v>6</v>
      </c>
      <c r="K103" s="400">
        <v>6</v>
      </c>
      <c r="L103" s="397">
        <v>0</v>
      </c>
      <c r="M103" s="395"/>
    </row>
    <row r="104" spans="1:13" ht="15.75">
      <c r="A104" s="273">
        <v>100</v>
      </c>
      <c r="B104" s="397">
        <v>31</v>
      </c>
      <c r="C104" s="395" t="s">
        <v>2968</v>
      </c>
      <c r="D104" s="395" t="s">
        <v>3046</v>
      </c>
      <c r="E104" s="400" t="s">
        <v>3084</v>
      </c>
      <c r="F104" s="400" t="s">
        <v>3087</v>
      </c>
      <c r="G104" s="397">
        <v>5</v>
      </c>
      <c r="H104" s="400">
        <v>5</v>
      </c>
      <c r="I104" s="397">
        <v>0</v>
      </c>
      <c r="J104" s="397">
        <v>5</v>
      </c>
      <c r="K104" s="400">
        <v>5</v>
      </c>
      <c r="L104" s="397">
        <v>0</v>
      </c>
      <c r="M104" s="395"/>
    </row>
    <row r="105" spans="1:13" ht="15.75">
      <c r="A105" s="273">
        <v>101</v>
      </c>
      <c r="B105" s="397">
        <v>32</v>
      </c>
      <c r="C105" s="395" t="s">
        <v>2968</v>
      </c>
      <c r="D105" s="395" t="s">
        <v>3046</v>
      </c>
      <c r="E105" s="400" t="s">
        <v>3084</v>
      </c>
      <c r="F105" s="400" t="s">
        <v>3088</v>
      </c>
      <c r="G105" s="397">
        <v>3</v>
      </c>
      <c r="H105" s="400">
        <v>3</v>
      </c>
      <c r="I105" s="397">
        <v>0</v>
      </c>
      <c r="J105" s="397">
        <v>3</v>
      </c>
      <c r="K105" s="400">
        <v>3</v>
      </c>
      <c r="L105" s="397">
        <v>0</v>
      </c>
      <c r="M105" s="395"/>
    </row>
    <row r="106" spans="1:13" ht="15.75">
      <c r="A106" s="273">
        <v>102</v>
      </c>
      <c r="B106" s="397">
        <v>33</v>
      </c>
      <c r="C106" s="395" t="s">
        <v>2968</v>
      </c>
      <c r="D106" s="395" t="s">
        <v>3046</v>
      </c>
      <c r="E106" s="400" t="s">
        <v>3084</v>
      </c>
      <c r="F106" s="400" t="s">
        <v>3089</v>
      </c>
      <c r="G106" s="397">
        <v>4</v>
      </c>
      <c r="H106" s="400">
        <v>4</v>
      </c>
      <c r="I106" s="397">
        <v>0</v>
      </c>
      <c r="J106" s="397">
        <v>4</v>
      </c>
      <c r="K106" s="400">
        <v>4</v>
      </c>
      <c r="L106" s="397">
        <v>0</v>
      </c>
      <c r="M106" s="395"/>
    </row>
    <row r="107" spans="1:13" ht="15.75">
      <c r="A107" s="273">
        <v>103</v>
      </c>
      <c r="B107" s="397">
        <v>34</v>
      </c>
      <c r="C107" s="395" t="s">
        <v>2968</v>
      </c>
      <c r="D107" s="395" t="s">
        <v>3046</v>
      </c>
      <c r="E107" s="399" t="s">
        <v>3090</v>
      </c>
      <c r="F107" s="399" t="s">
        <v>3090</v>
      </c>
      <c r="G107" s="397">
        <v>6</v>
      </c>
      <c r="H107" s="395">
        <v>6</v>
      </c>
      <c r="I107" s="397">
        <v>0</v>
      </c>
      <c r="J107" s="397">
        <v>6</v>
      </c>
      <c r="K107" s="395">
        <v>6</v>
      </c>
      <c r="L107" s="397">
        <v>0</v>
      </c>
      <c r="M107" s="395"/>
    </row>
    <row r="108" spans="1:13" ht="15.75">
      <c r="A108" s="273">
        <v>104</v>
      </c>
      <c r="B108" s="397">
        <v>35</v>
      </c>
      <c r="C108" s="395" t="s">
        <v>2968</v>
      </c>
      <c r="D108" s="395" t="s">
        <v>3046</v>
      </c>
      <c r="E108" s="399" t="s">
        <v>3090</v>
      </c>
      <c r="F108" s="399" t="s">
        <v>3091</v>
      </c>
      <c r="G108" s="397">
        <v>5</v>
      </c>
      <c r="H108" s="395">
        <v>5</v>
      </c>
      <c r="I108" s="397">
        <v>0</v>
      </c>
      <c r="J108" s="397">
        <v>5</v>
      </c>
      <c r="K108" s="395">
        <v>5</v>
      </c>
      <c r="L108" s="397">
        <v>0</v>
      </c>
      <c r="M108" s="395"/>
    </row>
    <row r="109" spans="1:13" ht="15.75">
      <c r="A109" s="273">
        <v>105</v>
      </c>
      <c r="B109" s="397">
        <v>36</v>
      </c>
      <c r="C109" s="395" t="s">
        <v>2968</v>
      </c>
      <c r="D109" s="395" t="s">
        <v>3046</v>
      </c>
      <c r="E109" s="399" t="s">
        <v>3090</v>
      </c>
      <c r="F109" s="399" t="s">
        <v>3092</v>
      </c>
      <c r="G109" s="397">
        <v>6</v>
      </c>
      <c r="H109" s="395">
        <v>5</v>
      </c>
      <c r="I109" s="397">
        <v>1</v>
      </c>
      <c r="J109" s="397">
        <v>6</v>
      </c>
      <c r="K109" s="395">
        <v>5</v>
      </c>
      <c r="L109" s="397">
        <v>1</v>
      </c>
      <c r="M109" s="395"/>
    </row>
    <row r="110" spans="1:13" ht="15.75">
      <c r="A110" s="273">
        <v>106</v>
      </c>
      <c r="B110" s="397">
        <v>37</v>
      </c>
      <c r="C110" s="395" t="s">
        <v>2968</v>
      </c>
      <c r="D110" s="395" t="s">
        <v>3046</v>
      </c>
      <c r="E110" s="395" t="s">
        <v>3093</v>
      </c>
      <c r="F110" s="399" t="s">
        <v>3094</v>
      </c>
      <c r="G110" s="397">
        <v>5</v>
      </c>
      <c r="H110" s="395">
        <v>4</v>
      </c>
      <c r="I110" s="397">
        <v>1</v>
      </c>
      <c r="J110" s="397">
        <v>5</v>
      </c>
      <c r="K110" s="395">
        <v>4</v>
      </c>
      <c r="L110" s="397">
        <v>1</v>
      </c>
      <c r="M110" s="395"/>
    </row>
    <row r="111" spans="1:13" ht="15.75">
      <c r="A111" s="273">
        <v>107</v>
      </c>
      <c r="B111" s="397">
        <v>38</v>
      </c>
      <c r="C111" s="395" t="s">
        <v>2968</v>
      </c>
      <c r="D111" s="395" t="s">
        <v>3046</v>
      </c>
      <c r="E111" s="395" t="s">
        <v>3093</v>
      </c>
      <c r="F111" s="395" t="s">
        <v>3095</v>
      </c>
      <c r="G111" s="397">
        <v>7</v>
      </c>
      <c r="H111" s="395">
        <v>7</v>
      </c>
      <c r="I111" s="397">
        <v>0</v>
      </c>
      <c r="J111" s="397">
        <v>7</v>
      </c>
      <c r="K111" s="395">
        <v>7</v>
      </c>
      <c r="L111" s="397">
        <v>0</v>
      </c>
      <c r="M111" s="395"/>
    </row>
    <row r="112" spans="1:13" ht="15.75">
      <c r="A112" s="273">
        <v>108</v>
      </c>
      <c r="B112" s="397">
        <v>39</v>
      </c>
      <c r="C112" s="395" t="s">
        <v>2968</v>
      </c>
      <c r="D112" s="395" t="s">
        <v>3046</v>
      </c>
      <c r="E112" s="395" t="s">
        <v>3093</v>
      </c>
      <c r="F112" s="395" t="s">
        <v>3096</v>
      </c>
      <c r="G112" s="397">
        <v>2</v>
      </c>
      <c r="H112" s="395">
        <v>2</v>
      </c>
      <c r="I112" s="397">
        <v>0</v>
      </c>
      <c r="J112" s="397">
        <v>2</v>
      </c>
      <c r="K112" s="395">
        <v>2</v>
      </c>
      <c r="L112" s="397">
        <v>0</v>
      </c>
      <c r="M112" s="395"/>
    </row>
    <row r="113" spans="1:13" ht="15.75">
      <c r="A113" s="273">
        <v>109</v>
      </c>
      <c r="B113" s="397">
        <v>40</v>
      </c>
      <c r="C113" s="395" t="s">
        <v>2968</v>
      </c>
      <c r="D113" s="395" t="s">
        <v>3046</v>
      </c>
      <c r="E113" s="395" t="s">
        <v>3097</v>
      </c>
      <c r="F113" s="399" t="s">
        <v>3098</v>
      </c>
      <c r="G113" s="397">
        <v>6</v>
      </c>
      <c r="H113" s="395">
        <v>6</v>
      </c>
      <c r="I113" s="397">
        <v>0</v>
      </c>
      <c r="J113" s="397">
        <v>6</v>
      </c>
      <c r="K113" s="395">
        <v>6</v>
      </c>
      <c r="L113" s="397">
        <v>0</v>
      </c>
      <c r="M113" s="395"/>
    </row>
    <row r="114" spans="1:13" ht="15.75">
      <c r="A114" s="273">
        <v>110</v>
      </c>
      <c r="B114" s="397">
        <v>41</v>
      </c>
      <c r="C114" s="395" t="s">
        <v>2968</v>
      </c>
      <c r="D114" s="395" t="s">
        <v>3046</v>
      </c>
      <c r="E114" s="395" t="s">
        <v>3097</v>
      </c>
      <c r="F114" s="399" t="s">
        <v>3099</v>
      </c>
      <c r="G114" s="397">
        <v>7</v>
      </c>
      <c r="H114" s="395">
        <v>7</v>
      </c>
      <c r="I114" s="397">
        <v>0</v>
      </c>
      <c r="J114" s="397">
        <v>7</v>
      </c>
      <c r="K114" s="395">
        <v>7</v>
      </c>
      <c r="L114" s="397">
        <v>0</v>
      </c>
      <c r="M114" s="395"/>
    </row>
    <row r="115" spans="1:13" ht="15.75">
      <c r="A115" s="273">
        <v>111</v>
      </c>
      <c r="B115" s="397">
        <v>42</v>
      </c>
      <c r="C115" s="395" t="s">
        <v>2968</v>
      </c>
      <c r="D115" s="395" t="s">
        <v>3046</v>
      </c>
      <c r="E115" s="395" t="s">
        <v>3100</v>
      </c>
      <c r="F115" s="395" t="s">
        <v>3101</v>
      </c>
      <c r="G115" s="397">
        <v>3</v>
      </c>
      <c r="H115" s="398">
        <v>3</v>
      </c>
      <c r="I115" s="397">
        <v>0</v>
      </c>
      <c r="J115" s="397">
        <v>3</v>
      </c>
      <c r="K115" s="398">
        <v>3</v>
      </c>
      <c r="L115" s="397">
        <v>0</v>
      </c>
      <c r="M115" s="395"/>
    </row>
    <row r="116" spans="1:13" ht="15.75">
      <c r="A116" s="273">
        <v>112</v>
      </c>
      <c r="B116" s="397">
        <v>43</v>
      </c>
      <c r="C116" s="395" t="s">
        <v>2968</v>
      </c>
      <c r="D116" s="395" t="s">
        <v>3046</v>
      </c>
      <c r="E116" s="395" t="s">
        <v>3100</v>
      </c>
      <c r="F116" s="395" t="s">
        <v>3102</v>
      </c>
      <c r="G116" s="397">
        <v>7</v>
      </c>
      <c r="H116" s="398">
        <v>7</v>
      </c>
      <c r="I116" s="397">
        <v>0</v>
      </c>
      <c r="J116" s="397">
        <v>7</v>
      </c>
      <c r="K116" s="398">
        <v>7</v>
      </c>
      <c r="L116" s="397">
        <v>0</v>
      </c>
      <c r="M116" s="395"/>
    </row>
    <row r="117" spans="1:13" ht="15.75">
      <c r="A117" s="273">
        <v>113</v>
      </c>
      <c r="B117" s="397">
        <v>44</v>
      </c>
      <c r="C117" s="395" t="s">
        <v>2968</v>
      </c>
      <c r="D117" s="395" t="s">
        <v>3046</v>
      </c>
      <c r="E117" s="395" t="s">
        <v>3100</v>
      </c>
      <c r="F117" s="395" t="s">
        <v>3103</v>
      </c>
      <c r="G117" s="397">
        <v>5</v>
      </c>
      <c r="H117" s="398">
        <v>4</v>
      </c>
      <c r="I117" s="397">
        <v>1</v>
      </c>
      <c r="J117" s="397">
        <v>5</v>
      </c>
      <c r="K117" s="398">
        <v>4</v>
      </c>
      <c r="L117" s="397">
        <v>1</v>
      </c>
      <c r="M117" s="395"/>
    </row>
    <row r="118" spans="1:13" ht="15.75">
      <c r="A118" s="273">
        <v>114</v>
      </c>
      <c r="B118" s="397">
        <v>45</v>
      </c>
      <c r="C118" s="395" t="s">
        <v>2968</v>
      </c>
      <c r="D118" s="395" t="s">
        <v>3046</v>
      </c>
      <c r="E118" s="395" t="s">
        <v>3104</v>
      </c>
      <c r="F118" s="395" t="s">
        <v>3105</v>
      </c>
      <c r="G118" s="397">
        <v>4</v>
      </c>
      <c r="H118" s="395">
        <v>4</v>
      </c>
      <c r="I118" s="397">
        <v>0</v>
      </c>
      <c r="J118" s="397">
        <v>4</v>
      </c>
      <c r="K118" s="395">
        <v>4</v>
      </c>
      <c r="L118" s="397">
        <v>0</v>
      </c>
      <c r="M118" s="395"/>
    </row>
    <row r="119" spans="1:13" ht="15.75">
      <c r="A119" s="273">
        <v>115</v>
      </c>
      <c r="B119" s="397">
        <v>46</v>
      </c>
      <c r="C119" s="395" t="s">
        <v>2968</v>
      </c>
      <c r="D119" s="395" t="s">
        <v>3046</v>
      </c>
      <c r="E119" s="395" t="s">
        <v>3104</v>
      </c>
      <c r="F119" s="395" t="s">
        <v>3106</v>
      </c>
      <c r="G119" s="397">
        <v>3</v>
      </c>
      <c r="H119" s="395">
        <v>3</v>
      </c>
      <c r="I119" s="397">
        <v>0</v>
      </c>
      <c r="J119" s="397">
        <v>3</v>
      </c>
      <c r="K119" s="395">
        <v>3</v>
      </c>
      <c r="L119" s="397">
        <v>0</v>
      </c>
      <c r="M119" s="395"/>
    </row>
    <row r="120" spans="1:13" ht="15.75">
      <c r="A120" s="273">
        <v>116</v>
      </c>
      <c r="B120" s="397">
        <v>47</v>
      </c>
      <c r="C120" s="395" t="s">
        <v>2968</v>
      </c>
      <c r="D120" s="395" t="s">
        <v>3046</v>
      </c>
      <c r="E120" s="395" t="s">
        <v>3107</v>
      </c>
      <c r="F120" s="395" t="s">
        <v>3108</v>
      </c>
      <c r="G120" s="397">
        <v>5</v>
      </c>
      <c r="H120" s="395">
        <v>4</v>
      </c>
      <c r="I120" s="397">
        <v>1</v>
      </c>
      <c r="J120" s="397">
        <v>5</v>
      </c>
      <c r="K120" s="395">
        <v>4</v>
      </c>
      <c r="L120" s="397">
        <v>1</v>
      </c>
      <c r="M120" s="395"/>
    </row>
    <row r="121" spans="1:13" ht="15.75">
      <c r="A121" s="273">
        <v>117</v>
      </c>
      <c r="B121" s="397">
        <v>48</v>
      </c>
      <c r="C121" s="395" t="s">
        <v>2968</v>
      </c>
      <c r="D121" s="395" t="s">
        <v>3046</v>
      </c>
      <c r="E121" s="395" t="s">
        <v>3107</v>
      </c>
      <c r="F121" s="395" t="s">
        <v>3109</v>
      </c>
      <c r="G121" s="397">
        <v>4</v>
      </c>
      <c r="H121" s="395">
        <v>4</v>
      </c>
      <c r="I121" s="397">
        <v>0</v>
      </c>
      <c r="J121" s="397">
        <v>4</v>
      </c>
      <c r="K121" s="395">
        <v>4</v>
      </c>
      <c r="L121" s="397">
        <v>0</v>
      </c>
      <c r="M121" s="395"/>
    </row>
    <row r="122" spans="1:13" ht="15.75">
      <c r="A122" s="273">
        <v>118</v>
      </c>
      <c r="B122" s="397">
        <v>49</v>
      </c>
      <c r="C122" s="395" t="s">
        <v>2968</v>
      </c>
      <c r="D122" s="395" t="s">
        <v>3046</v>
      </c>
      <c r="E122" s="395" t="s">
        <v>3107</v>
      </c>
      <c r="F122" s="399" t="s">
        <v>3110</v>
      </c>
      <c r="G122" s="397">
        <v>7</v>
      </c>
      <c r="H122" s="395">
        <v>6</v>
      </c>
      <c r="I122" s="397">
        <v>1</v>
      </c>
      <c r="J122" s="397">
        <v>7</v>
      </c>
      <c r="K122" s="395">
        <v>6</v>
      </c>
      <c r="L122" s="397">
        <v>1</v>
      </c>
      <c r="M122" s="395"/>
    </row>
    <row r="123" spans="1:13" ht="15.75">
      <c r="A123" s="273">
        <v>119</v>
      </c>
      <c r="B123" s="397">
        <v>50</v>
      </c>
      <c r="C123" s="395" t="s">
        <v>2968</v>
      </c>
      <c r="D123" s="395" t="s">
        <v>3046</v>
      </c>
      <c r="E123" s="395" t="s">
        <v>3111</v>
      </c>
      <c r="F123" s="399" t="s">
        <v>3112</v>
      </c>
      <c r="G123" s="397">
        <v>4</v>
      </c>
      <c r="H123" s="395">
        <v>4</v>
      </c>
      <c r="I123" s="397">
        <v>0</v>
      </c>
      <c r="J123" s="397">
        <v>4</v>
      </c>
      <c r="K123" s="395">
        <v>4</v>
      </c>
      <c r="L123" s="397">
        <v>0</v>
      </c>
      <c r="M123" s="395"/>
    </row>
    <row r="124" spans="1:13" ht="15.75">
      <c r="A124" s="273">
        <v>120</v>
      </c>
      <c r="B124" s="397">
        <v>51</v>
      </c>
      <c r="C124" s="395" t="s">
        <v>2968</v>
      </c>
      <c r="D124" s="395" t="s">
        <v>3046</v>
      </c>
      <c r="E124" s="395" t="s">
        <v>3111</v>
      </c>
      <c r="F124" s="399" t="s">
        <v>3113</v>
      </c>
      <c r="G124" s="397">
        <v>3</v>
      </c>
      <c r="H124" s="395">
        <v>3</v>
      </c>
      <c r="I124" s="397">
        <v>0</v>
      </c>
      <c r="J124" s="397">
        <v>3</v>
      </c>
      <c r="K124" s="395">
        <v>3</v>
      </c>
      <c r="L124" s="397">
        <v>0</v>
      </c>
      <c r="M124" s="395"/>
    </row>
    <row r="125" spans="1:13" ht="15.75">
      <c r="A125" s="273">
        <v>121</v>
      </c>
      <c r="B125" s="397">
        <v>52</v>
      </c>
      <c r="C125" s="395" t="s">
        <v>2968</v>
      </c>
      <c r="D125" s="395" t="s">
        <v>3046</v>
      </c>
      <c r="E125" s="395" t="s">
        <v>3111</v>
      </c>
      <c r="F125" s="399" t="s">
        <v>3114</v>
      </c>
      <c r="G125" s="397">
        <v>4</v>
      </c>
      <c r="H125" s="395">
        <v>4</v>
      </c>
      <c r="I125" s="397">
        <v>0</v>
      </c>
      <c r="J125" s="397">
        <v>4</v>
      </c>
      <c r="K125" s="395">
        <v>4</v>
      </c>
      <c r="L125" s="397">
        <v>0</v>
      </c>
      <c r="M125" s="395"/>
    </row>
    <row r="126" spans="1:13" ht="15.75">
      <c r="A126" s="273">
        <v>122</v>
      </c>
      <c r="B126" s="397">
        <v>53</v>
      </c>
      <c r="C126" s="395" t="s">
        <v>2968</v>
      </c>
      <c r="D126" s="395" t="s">
        <v>3046</v>
      </c>
      <c r="E126" s="395" t="s">
        <v>3111</v>
      </c>
      <c r="F126" s="399" t="s">
        <v>3115</v>
      </c>
      <c r="G126" s="397">
        <v>3</v>
      </c>
      <c r="H126" s="395">
        <v>2</v>
      </c>
      <c r="I126" s="397">
        <v>1</v>
      </c>
      <c r="J126" s="397">
        <v>3</v>
      </c>
      <c r="K126" s="395">
        <v>2</v>
      </c>
      <c r="L126" s="397">
        <v>1</v>
      </c>
      <c r="M126" s="395"/>
    </row>
    <row r="127" spans="1:13" ht="15.75">
      <c r="A127" s="273">
        <v>123</v>
      </c>
      <c r="B127" s="397">
        <v>54</v>
      </c>
      <c r="C127" s="395" t="s">
        <v>2968</v>
      </c>
      <c r="D127" s="395" t="s">
        <v>3046</v>
      </c>
      <c r="E127" s="395" t="s">
        <v>3111</v>
      </c>
      <c r="F127" s="399" t="s">
        <v>3116</v>
      </c>
      <c r="G127" s="397">
        <v>3</v>
      </c>
      <c r="H127" s="395">
        <v>3</v>
      </c>
      <c r="I127" s="397">
        <v>0</v>
      </c>
      <c r="J127" s="397">
        <v>3</v>
      </c>
      <c r="K127" s="395">
        <v>3</v>
      </c>
      <c r="L127" s="397">
        <v>0</v>
      </c>
      <c r="M127" s="395"/>
    </row>
    <row r="128" spans="1:13" ht="15.75">
      <c r="A128" s="273">
        <v>124</v>
      </c>
      <c r="B128" s="397">
        <v>55</v>
      </c>
      <c r="C128" s="395" t="s">
        <v>2968</v>
      </c>
      <c r="D128" s="395" t="s">
        <v>3046</v>
      </c>
      <c r="E128" s="395" t="s">
        <v>3117</v>
      </c>
      <c r="F128" s="395" t="s">
        <v>3118</v>
      </c>
      <c r="G128" s="397">
        <v>3</v>
      </c>
      <c r="H128" s="398">
        <v>3</v>
      </c>
      <c r="I128" s="397">
        <v>0</v>
      </c>
      <c r="J128" s="397">
        <v>3</v>
      </c>
      <c r="K128" s="398">
        <v>3</v>
      </c>
      <c r="L128" s="397">
        <v>0</v>
      </c>
      <c r="M128" s="395"/>
    </row>
    <row r="129" spans="1:13" ht="15.75">
      <c r="A129" s="273">
        <v>125</v>
      </c>
      <c r="B129" s="397">
        <v>56</v>
      </c>
      <c r="C129" s="395" t="s">
        <v>2968</v>
      </c>
      <c r="D129" s="395" t="s">
        <v>3046</v>
      </c>
      <c r="E129" s="395" t="s">
        <v>3117</v>
      </c>
      <c r="F129" s="395" t="s">
        <v>3119</v>
      </c>
      <c r="G129" s="397">
        <v>4</v>
      </c>
      <c r="H129" s="398">
        <v>3</v>
      </c>
      <c r="I129" s="397">
        <v>1</v>
      </c>
      <c r="J129" s="397">
        <v>4</v>
      </c>
      <c r="K129" s="398">
        <v>3</v>
      </c>
      <c r="L129" s="397">
        <v>1</v>
      </c>
      <c r="M129" s="395"/>
    </row>
    <row r="130" spans="1:13" ht="15.75">
      <c r="A130" s="273">
        <v>126</v>
      </c>
      <c r="B130" s="397">
        <v>57</v>
      </c>
      <c r="C130" s="395" t="s">
        <v>2968</v>
      </c>
      <c r="D130" s="395" t="s">
        <v>3046</v>
      </c>
      <c r="E130" s="395" t="s">
        <v>3117</v>
      </c>
      <c r="F130" s="395" t="s">
        <v>3120</v>
      </c>
      <c r="G130" s="397">
        <v>5</v>
      </c>
      <c r="H130" s="398">
        <v>5</v>
      </c>
      <c r="I130" s="397">
        <v>0</v>
      </c>
      <c r="J130" s="397">
        <v>5</v>
      </c>
      <c r="K130" s="398">
        <v>4</v>
      </c>
      <c r="L130" s="397">
        <v>1</v>
      </c>
      <c r="M130" s="395"/>
    </row>
    <row r="131" spans="1:13" ht="15.75">
      <c r="A131" s="273">
        <v>127</v>
      </c>
      <c r="B131" s="397">
        <v>58</v>
      </c>
      <c r="C131" s="395" t="s">
        <v>2968</v>
      </c>
      <c r="D131" s="395" t="s">
        <v>3046</v>
      </c>
      <c r="E131" s="395" t="s">
        <v>3117</v>
      </c>
      <c r="F131" s="396" t="s">
        <v>3121</v>
      </c>
      <c r="G131" s="397">
        <v>2</v>
      </c>
      <c r="H131" s="398">
        <v>2</v>
      </c>
      <c r="I131" s="397">
        <v>0</v>
      </c>
      <c r="J131" s="397">
        <v>2</v>
      </c>
      <c r="K131" s="398">
        <v>2</v>
      </c>
      <c r="L131" s="397">
        <v>0</v>
      </c>
      <c r="M131" s="395"/>
    </row>
    <row r="132" spans="1:13" ht="15.75">
      <c r="A132" s="273">
        <v>128</v>
      </c>
      <c r="B132" s="397">
        <v>59</v>
      </c>
      <c r="C132" s="395" t="s">
        <v>2968</v>
      </c>
      <c r="D132" s="395" t="s">
        <v>3046</v>
      </c>
      <c r="E132" s="395" t="s">
        <v>3117</v>
      </c>
      <c r="F132" s="396" t="s">
        <v>3122</v>
      </c>
      <c r="G132" s="397">
        <v>4</v>
      </c>
      <c r="H132" s="398">
        <v>4</v>
      </c>
      <c r="I132" s="397">
        <v>0</v>
      </c>
      <c r="J132" s="397">
        <v>4</v>
      </c>
      <c r="K132" s="398">
        <v>4</v>
      </c>
      <c r="L132" s="397">
        <v>0</v>
      </c>
      <c r="M132" s="395"/>
    </row>
    <row r="133" spans="1:13" ht="31.5">
      <c r="A133" s="273">
        <v>129</v>
      </c>
      <c r="B133" s="397">
        <v>60</v>
      </c>
      <c r="C133" s="395" t="s">
        <v>2968</v>
      </c>
      <c r="D133" s="395" t="s">
        <v>3046</v>
      </c>
      <c r="E133" s="396" t="s">
        <v>3123</v>
      </c>
      <c r="F133" s="395" t="s">
        <v>3124</v>
      </c>
      <c r="G133" s="397">
        <v>1</v>
      </c>
      <c r="H133" s="395">
        <v>1</v>
      </c>
      <c r="I133" s="397">
        <v>0</v>
      </c>
      <c r="J133" s="397">
        <v>1</v>
      </c>
      <c r="K133" s="395">
        <v>1</v>
      </c>
      <c r="L133" s="397">
        <v>0</v>
      </c>
      <c r="M133" s="395"/>
    </row>
    <row r="134" spans="1:13" ht="31.5">
      <c r="A134" s="273">
        <v>130</v>
      </c>
      <c r="B134" s="397">
        <v>61</v>
      </c>
      <c r="C134" s="395" t="s">
        <v>2968</v>
      </c>
      <c r="D134" s="395" t="s">
        <v>3046</v>
      </c>
      <c r="E134" s="396" t="s">
        <v>3123</v>
      </c>
      <c r="F134" s="395" t="s">
        <v>3125</v>
      </c>
      <c r="G134" s="397">
        <v>4</v>
      </c>
      <c r="H134" s="395">
        <v>4</v>
      </c>
      <c r="I134" s="397">
        <v>0</v>
      </c>
      <c r="J134" s="397">
        <v>4</v>
      </c>
      <c r="K134" s="395">
        <v>4</v>
      </c>
      <c r="L134" s="397">
        <v>0</v>
      </c>
      <c r="M134" s="395"/>
    </row>
    <row r="135" spans="1:13" ht="31.5">
      <c r="A135" s="273">
        <v>131</v>
      </c>
      <c r="B135" s="397">
        <v>62</v>
      </c>
      <c r="C135" s="395" t="s">
        <v>2968</v>
      </c>
      <c r="D135" s="395" t="s">
        <v>3046</v>
      </c>
      <c r="E135" s="396" t="s">
        <v>3123</v>
      </c>
      <c r="F135" s="395" t="s">
        <v>3126</v>
      </c>
      <c r="G135" s="397">
        <v>3</v>
      </c>
      <c r="H135" s="395">
        <v>3</v>
      </c>
      <c r="I135" s="397">
        <v>0</v>
      </c>
      <c r="J135" s="397">
        <v>3</v>
      </c>
      <c r="K135" s="395">
        <v>3</v>
      </c>
      <c r="L135" s="397">
        <v>0</v>
      </c>
      <c r="M135" s="395"/>
    </row>
    <row r="136" spans="1:13" ht="31.5">
      <c r="A136" s="273">
        <v>132</v>
      </c>
      <c r="B136" s="397">
        <v>63</v>
      </c>
      <c r="C136" s="395" t="s">
        <v>2968</v>
      </c>
      <c r="D136" s="395" t="s">
        <v>3046</v>
      </c>
      <c r="E136" s="396" t="s">
        <v>3123</v>
      </c>
      <c r="F136" s="395" t="s">
        <v>3127</v>
      </c>
      <c r="G136" s="397">
        <v>5</v>
      </c>
      <c r="H136" s="395">
        <v>5</v>
      </c>
      <c r="I136" s="397">
        <v>0</v>
      </c>
      <c r="J136" s="397">
        <v>5</v>
      </c>
      <c r="K136" s="395">
        <v>5</v>
      </c>
      <c r="L136" s="397">
        <v>0</v>
      </c>
      <c r="M136" s="395"/>
    </row>
    <row r="137" spans="1:13" ht="31.5">
      <c r="A137" s="273">
        <v>133</v>
      </c>
      <c r="B137" s="397">
        <v>64</v>
      </c>
      <c r="C137" s="395" t="s">
        <v>2968</v>
      </c>
      <c r="D137" s="395" t="s">
        <v>3046</v>
      </c>
      <c r="E137" s="396" t="s">
        <v>3123</v>
      </c>
      <c r="F137" s="395" t="s">
        <v>3128</v>
      </c>
      <c r="G137" s="397">
        <v>4</v>
      </c>
      <c r="H137" s="395">
        <v>3</v>
      </c>
      <c r="I137" s="397">
        <v>1</v>
      </c>
      <c r="J137" s="397">
        <v>4</v>
      </c>
      <c r="K137" s="395">
        <v>3</v>
      </c>
      <c r="L137" s="397">
        <v>1</v>
      </c>
      <c r="M137" s="395"/>
    </row>
    <row r="138" spans="1:13" ht="15.75">
      <c r="A138" s="273">
        <v>134</v>
      </c>
      <c r="B138" s="397">
        <v>65</v>
      </c>
      <c r="C138" s="395" t="s">
        <v>2968</v>
      </c>
      <c r="D138" s="395" t="s">
        <v>3046</v>
      </c>
      <c r="E138" s="395" t="s">
        <v>3129</v>
      </c>
      <c r="F138" s="395" t="s">
        <v>3130</v>
      </c>
      <c r="G138" s="397">
        <v>4</v>
      </c>
      <c r="H138" s="395">
        <v>3</v>
      </c>
      <c r="I138" s="397">
        <v>1</v>
      </c>
      <c r="J138" s="397">
        <v>4</v>
      </c>
      <c r="K138" s="395">
        <v>3</v>
      </c>
      <c r="L138" s="397">
        <v>1</v>
      </c>
      <c r="M138" s="395"/>
    </row>
    <row r="139" spans="1:13" ht="15.75">
      <c r="A139" s="273">
        <v>135</v>
      </c>
      <c r="B139" s="397">
        <v>66</v>
      </c>
      <c r="C139" s="395" t="s">
        <v>2968</v>
      </c>
      <c r="D139" s="395" t="s">
        <v>3046</v>
      </c>
      <c r="E139" s="395" t="s">
        <v>3129</v>
      </c>
      <c r="F139" s="395" t="s">
        <v>3131</v>
      </c>
      <c r="G139" s="397">
        <v>3</v>
      </c>
      <c r="H139" s="395">
        <v>2</v>
      </c>
      <c r="I139" s="397">
        <v>1</v>
      </c>
      <c r="J139" s="397">
        <v>3</v>
      </c>
      <c r="K139" s="395">
        <v>1</v>
      </c>
      <c r="L139" s="397">
        <v>2</v>
      </c>
      <c r="M139" s="395"/>
    </row>
    <row r="140" spans="1:13" ht="15.75">
      <c r="A140" s="273">
        <v>136</v>
      </c>
      <c r="B140" s="397">
        <v>67</v>
      </c>
      <c r="C140" s="395" t="s">
        <v>2968</v>
      </c>
      <c r="D140" s="395" t="s">
        <v>3046</v>
      </c>
      <c r="E140" s="395" t="s">
        <v>3129</v>
      </c>
      <c r="F140" s="395" t="s">
        <v>3132</v>
      </c>
      <c r="G140" s="397">
        <v>6</v>
      </c>
      <c r="H140" s="395">
        <v>5</v>
      </c>
      <c r="I140" s="397">
        <v>1</v>
      </c>
      <c r="J140" s="397">
        <v>6</v>
      </c>
      <c r="K140" s="395">
        <v>5</v>
      </c>
      <c r="L140" s="397">
        <v>1</v>
      </c>
      <c r="M140" s="395"/>
    </row>
    <row r="141" spans="1:13" ht="15.75">
      <c r="A141" s="273">
        <v>137</v>
      </c>
      <c r="B141" s="397">
        <v>68</v>
      </c>
      <c r="C141" s="395" t="s">
        <v>2968</v>
      </c>
      <c r="D141" s="395" t="s">
        <v>3046</v>
      </c>
      <c r="E141" s="395" t="s">
        <v>3129</v>
      </c>
      <c r="F141" s="395" t="s">
        <v>3133</v>
      </c>
      <c r="G141" s="397">
        <v>3</v>
      </c>
      <c r="H141" s="395">
        <v>3</v>
      </c>
      <c r="I141" s="397">
        <v>0</v>
      </c>
      <c r="J141" s="397">
        <v>3</v>
      </c>
      <c r="K141" s="395">
        <v>3</v>
      </c>
      <c r="L141" s="397">
        <v>0</v>
      </c>
      <c r="M141" s="395"/>
    </row>
    <row r="142" spans="1:13" ht="15.75">
      <c r="A142" s="273">
        <v>138</v>
      </c>
      <c r="B142" s="397">
        <v>69</v>
      </c>
      <c r="C142" s="395" t="s">
        <v>2968</v>
      </c>
      <c r="D142" s="395" t="s">
        <v>3046</v>
      </c>
      <c r="E142" s="395" t="s">
        <v>3129</v>
      </c>
      <c r="F142" s="395" t="s">
        <v>3134</v>
      </c>
      <c r="G142" s="397">
        <v>3</v>
      </c>
      <c r="H142" s="395">
        <v>3</v>
      </c>
      <c r="I142" s="397">
        <v>0</v>
      </c>
      <c r="J142" s="397">
        <v>3</v>
      </c>
      <c r="K142" s="395">
        <v>3</v>
      </c>
      <c r="L142" s="397">
        <v>0</v>
      </c>
      <c r="M142" s="395"/>
    </row>
    <row r="143" spans="1:13" ht="15.75">
      <c r="A143" s="273">
        <v>139</v>
      </c>
      <c r="B143" s="397">
        <v>70</v>
      </c>
      <c r="C143" s="395" t="s">
        <v>2968</v>
      </c>
      <c r="D143" s="395" t="s">
        <v>3046</v>
      </c>
      <c r="E143" s="395" t="s">
        <v>3129</v>
      </c>
      <c r="F143" s="395" t="s">
        <v>3135</v>
      </c>
      <c r="G143" s="397">
        <v>6</v>
      </c>
      <c r="H143" s="395">
        <v>4</v>
      </c>
      <c r="I143" s="397">
        <v>2</v>
      </c>
      <c r="J143" s="397">
        <v>6</v>
      </c>
      <c r="K143" s="395">
        <v>5</v>
      </c>
      <c r="L143" s="397">
        <v>1</v>
      </c>
      <c r="M143" s="395"/>
    </row>
    <row r="144" spans="1:13" ht="15.75">
      <c r="A144" s="273">
        <v>140</v>
      </c>
      <c r="B144" s="397">
        <v>71</v>
      </c>
      <c r="C144" s="395" t="s">
        <v>2968</v>
      </c>
      <c r="D144" s="395" t="s">
        <v>3046</v>
      </c>
      <c r="E144" s="400" t="s">
        <v>3136</v>
      </c>
      <c r="F144" s="400" t="s">
        <v>3136</v>
      </c>
      <c r="G144" s="397">
        <v>3</v>
      </c>
      <c r="H144" s="400">
        <v>3</v>
      </c>
      <c r="I144" s="397">
        <v>0</v>
      </c>
      <c r="J144" s="397">
        <v>3</v>
      </c>
      <c r="K144" s="400">
        <v>3</v>
      </c>
      <c r="L144" s="397">
        <v>0</v>
      </c>
      <c r="M144" s="395"/>
    </row>
    <row r="145" spans="1:13" ht="15.75">
      <c r="A145" s="273">
        <v>141</v>
      </c>
      <c r="B145" s="397">
        <v>72</v>
      </c>
      <c r="C145" s="395" t="s">
        <v>2968</v>
      </c>
      <c r="D145" s="395" t="s">
        <v>3046</v>
      </c>
      <c r="E145" s="400" t="s">
        <v>3136</v>
      </c>
      <c r="F145" s="400" t="s">
        <v>3137</v>
      </c>
      <c r="G145" s="397">
        <v>5</v>
      </c>
      <c r="H145" s="400">
        <v>5</v>
      </c>
      <c r="I145" s="397">
        <v>0</v>
      </c>
      <c r="J145" s="397">
        <v>5</v>
      </c>
      <c r="K145" s="400">
        <v>5</v>
      </c>
      <c r="L145" s="397">
        <v>0</v>
      </c>
      <c r="M145" s="395"/>
    </row>
    <row r="146" spans="1:13" ht="15.75">
      <c r="A146" s="273">
        <v>142</v>
      </c>
      <c r="B146" s="397">
        <v>73</v>
      </c>
      <c r="C146" s="395" t="s">
        <v>2968</v>
      </c>
      <c r="D146" s="395" t="s">
        <v>3046</v>
      </c>
      <c r="E146" s="400" t="s">
        <v>3136</v>
      </c>
      <c r="F146" s="400" t="s">
        <v>3138</v>
      </c>
      <c r="G146" s="397">
        <v>4</v>
      </c>
      <c r="H146" s="400">
        <v>4</v>
      </c>
      <c r="I146" s="397">
        <v>0</v>
      </c>
      <c r="J146" s="397">
        <v>4</v>
      </c>
      <c r="K146" s="400">
        <v>4</v>
      </c>
      <c r="L146" s="397">
        <v>0</v>
      </c>
      <c r="M146" s="395"/>
    </row>
    <row r="147" spans="1:13" ht="15.75">
      <c r="A147" s="273">
        <v>143</v>
      </c>
      <c r="B147" s="397">
        <v>74</v>
      </c>
      <c r="C147" s="395" t="s">
        <v>2968</v>
      </c>
      <c r="D147" s="395" t="s">
        <v>3046</v>
      </c>
      <c r="E147" s="400" t="s">
        <v>3136</v>
      </c>
      <c r="F147" s="400" t="s">
        <v>3139</v>
      </c>
      <c r="G147" s="397">
        <v>4</v>
      </c>
      <c r="H147" s="400">
        <v>4</v>
      </c>
      <c r="I147" s="397">
        <v>0</v>
      </c>
      <c r="J147" s="397">
        <v>4</v>
      </c>
      <c r="K147" s="400">
        <v>4</v>
      </c>
      <c r="L147" s="397">
        <v>0</v>
      </c>
      <c r="M147" s="395"/>
    </row>
    <row r="148" spans="1:13" ht="15.75">
      <c r="A148" s="273">
        <v>144</v>
      </c>
      <c r="B148" s="432">
        <v>1</v>
      </c>
      <c r="C148" s="395" t="s">
        <v>2968</v>
      </c>
      <c r="D148" s="395" t="s">
        <v>3140</v>
      </c>
      <c r="E148" s="433" t="s">
        <v>3141</v>
      </c>
      <c r="F148" s="434" t="s">
        <v>3141</v>
      </c>
      <c r="G148" s="432">
        <v>4</v>
      </c>
      <c r="H148" s="432">
        <v>4</v>
      </c>
      <c r="I148" s="432">
        <v>0</v>
      </c>
      <c r="J148" s="432">
        <v>4</v>
      </c>
      <c r="K148" s="432">
        <v>4</v>
      </c>
      <c r="L148" s="432">
        <v>0</v>
      </c>
      <c r="M148" s="273"/>
    </row>
    <row r="149" spans="1:13" ht="15.75">
      <c r="A149" s="273">
        <v>145</v>
      </c>
      <c r="B149" s="432">
        <v>2</v>
      </c>
      <c r="C149" s="395" t="s">
        <v>2968</v>
      </c>
      <c r="D149" s="395" t="s">
        <v>3140</v>
      </c>
      <c r="E149" s="435"/>
      <c r="F149" s="434" t="s">
        <v>3142</v>
      </c>
      <c r="G149" s="432">
        <v>4</v>
      </c>
      <c r="H149" s="432">
        <v>4</v>
      </c>
      <c r="I149" s="432">
        <v>0</v>
      </c>
      <c r="J149" s="432">
        <v>4</v>
      </c>
      <c r="K149" s="432">
        <v>4</v>
      </c>
      <c r="L149" s="432">
        <v>0</v>
      </c>
      <c r="M149" s="273"/>
    </row>
    <row r="150" spans="1:13" ht="15.75">
      <c r="A150" s="273">
        <v>146</v>
      </c>
      <c r="B150" s="432">
        <v>3</v>
      </c>
      <c r="C150" s="395" t="s">
        <v>2968</v>
      </c>
      <c r="D150" s="395" t="s">
        <v>3140</v>
      </c>
      <c r="E150" s="401" t="s">
        <v>3143</v>
      </c>
      <c r="F150" s="436" t="s">
        <v>3144</v>
      </c>
      <c r="G150" s="432">
        <v>5</v>
      </c>
      <c r="H150" s="432">
        <v>5</v>
      </c>
      <c r="I150" s="432">
        <v>0</v>
      </c>
      <c r="J150" s="432">
        <v>5</v>
      </c>
      <c r="K150" s="432">
        <v>5</v>
      </c>
      <c r="L150" s="432">
        <v>0</v>
      </c>
      <c r="M150" s="273"/>
    </row>
    <row r="151" spans="1:13" ht="15.75">
      <c r="A151" s="273">
        <v>147</v>
      </c>
      <c r="B151" s="432">
        <v>4</v>
      </c>
      <c r="C151" s="395" t="s">
        <v>2968</v>
      </c>
      <c r="D151" s="395" t="s">
        <v>3140</v>
      </c>
      <c r="E151" s="402"/>
      <c r="F151" s="436" t="s">
        <v>3145</v>
      </c>
      <c r="G151" s="432">
        <v>3</v>
      </c>
      <c r="H151" s="432">
        <v>3</v>
      </c>
      <c r="I151" s="432">
        <v>0</v>
      </c>
      <c r="J151" s="432">
        <v>3</v>
      </c>
      <c r="K151" s="432">
        <v>3</v>
      </c>
      <c r="L151" s="432">
        <v>0</v>
      </c>
      <c r="M151" s="273"/>
    </row>
    <row r="152" spans="1:13" ht="15.75">
      <c r="A152" s="273">
        <v>148</v>
      </c>
      <c r="B152" s="432">
        <v>5</v>
      </c>
      <c r="C152" s="395" t="s">
        <v>2968</v>
      </c>
      <c r="D152" s="395" t="s">
        <v>3140</v>
      </c>
      <c r="E152" s="437" t="s">
        <v>3146</v>
      </c>
      <c r="F152" s="436" t="s">
        <v>3146</v>
      </c>
      <c r="G152" s="432">
        <v>3</v>
      </c>
      <c r="H152" s="432">
        <v>2</v>
      </c>
      <c r="I152" s="432">
        <v>1</v>
      </c>
      <c r="J152" s="432">
        <v>3</v>
      </c>
      <c r="K152" s="432">
        <v>2</v>
      </c>
      <c r="L152" s="432">
        <v>1</v>
      </c>
      <c r="M152" s="273"/>
    </row>
    <row r="153" spans="1:13" ht="15.75">
      <c r="A153" s="273">
        <v>149</v>
      </c>
      <c r="B153" s="432">
        <v>6</v>
      </c>
      <c r="C153" s="395" t="s">
        <v>2968</v>
      </c>
      <c r="D153" s="395" t="s">
        <v>3140</v>
      </c>
      <c r="E153" s="438"/>
      <c r="F153" s="436" t="s">
        <v>3147</v>
      </c>
      <c r="G153" s="432">
        <v>5</v>
      </c>
      <c r="H153" s="432">
        <v>4</v>
      </c>
      <c r="I153" s="432">
        <v>1</v>
      </c>
      <c r="J153" s="432">
        <v>5</v>
      </c>
      <c r="K153" s="432">
        <v>3</v>
      </c>
      <c r="L153" s="432">
        <v>2</v>
      </c>
      <c r="M153" s="273"/>
    </row>
    <row r="154" spans="1:13" ht="15.75">
      <c r="A154" s="273">
        <v>150</v>
      </c>
      <c r="B154" s="432">
        <v>7</v>
      </c>
      <c r="C154" s="395" t="s">
        <v>2968</v>
      </c>
      <c r="D154" s="395" t="s">
        <v>3140</v>
      </c>
      <c r="E154" s="438"/>
      <c r="F154" s="436" t="s">
        <v>3148</v>
      </c>
      <c r="G154" s="432">
        <v>5</v>
      </c>
      <c r="H154" s="432">
        <v>5</v>
      </c>
      <c r="I154" s="432">
        <v>0</v>
      </c>
      <c r="J154" s="432">
        <v>5</v>
      </c>
      <c r="K154" s="432">
        <v>4</v>
      </c>
      <c r="L154" s="432">
        <v>1</v>
      </c>
      <c r="M154" s="273"/>
    </row>
    <row r="155" spans="1:13" ht="15.75">
      <c r="A155" s="273">
        <v>151</v>
      </c>
      <c r="B155" s="432">
        <v>8</v>
      </c>
      <c r="C155" s="395" t="s">
        <v>2968</v>
      </c>
      <c r="D155" s="395" t="s">
        <v>3140</v>
      </c>
      <c r="E155" s="437" t="s">
        <v>3149</v>
      </c>
      <c r="F155" s="436" t="s">
        <v>3149</v>
      </c>
      <c r="G155" s="432">
        <v>5</v>
      </c>
      <c r="H155" s="432">
        <v>5</v>
      </c>
      <c r="I155" s="432">
        <v>0</v>
      </c>
      <c r="J155" s="432">
        <v>5</v>
      </c>
      <c r="K155" s="432">
        <v>5</v>
      </c>
      <c r="L155" s="432">
        <v>0</v>
      </c>
      <c r="M155" s="273"/>
    </row>
    <row r="156" spans="1:13" ht="15.75">
      <c r="A156" s="273">
        <v>152</v>
      </c>
      <c r="B156" s="432">
        <v>9</v>
      </c>
      <c r="C156" s="395" t="s">
        <v>2968</v>
      </c>
      <c r="D156" s="395" t="s">
        <v>3140</v>
      </c>
      <c r="E156" s="438"/>
      <c r="F156" s="436" t="s">
        <v>3150</v>
      </c>
      <c r="G156" s="432">
        <v>6</v>
      </c>
      <c r="H156" s="432">
        <v>6</v>
      </c>
      <c r="I156" s="432">
        <v>0</v>
      </c>
      <c r="J156" s="432">
        <v>6</v>
      </c>
      <c r="K156" s="432">
        <v>6</v>
      </c>
      <c r="L156" s="432">
        <v>0</v>
      </c>
      <c r="M156" s="273"/>
    </row>
    <row r="157" spans="1:13" ht="15.75">
      <c r="A157" s="273">
        <v>153</v>
      </c>
      <c r="B157" s="432">
        <v>10</v>
      </c>
      <c r="C157" s="395" t="s">
        <v>2968</v>
      </c>
      <c r="D157" s="395" t="s">
        <v>3140</v>
      </c>
      <c r="E157" s="439" t="s">
        <v>3151</v>
      </c>
      <c r="F157" s="440" t="s">
        <v>3151</v>
      </c>
      <c r="G157" s="432">
        <v>3</v>
      </c>
      <c r="H157" s="432">
        <v>3</v>
      </c>
      <c r="I157" s="432">
        <v>0</v>
      </c>
      <c r="J157" s="432">
        <v>3</v>
      </c>
      <c r="K157" s="432">
        <v>3</v>
      </c>
      <c r="L157" s="432">
        <v>0</v>
      </c>
      <c r="M157" s="273"/>
    </row>
    <row r="158" spans="1:13" ht="15.75">
      <c r="A158" s="273">
        <v>154</v>
      </c>
      <c r="B158" s="432">
        <v>11</v>
      </c>
      <c r="C158" s="395" t="s">
        <v>2968</v>
      </c>
      <c r="D158" s="395" t="s">
        <v>3140</v>
      </c>
      <c r="E158" s="441"/>
      <c r="F158" s="440" t="s">
        <v>3152</v>
      </c>
      <c r="G158" s="432">
        <v>3</v>
      </c>
      <c r="H158" s="432">
        <v>3</v>
      </c>
      <c r="I158" s="432">
        <v>0</v>
      </c>
      <c r="J158" s="432">
        <v>3</v>
      </c>
      <c r="K158" s="432">
        <v>3</v>
      </c>
      <c r="L158" s="432">
        <v>0</v>
      </c>
      <c r="M158" s="273"/>
    </row>
    <row r="159" spans="1:13" ht="15.75">
      <c r="A159" s="273">
        <v>155</v>
      </c>
      <c r="B159" s="432">
        <v>12</v>
      </c>
      <c r="C159" s="395" t="s">
        <v>2968</v>
      </c>
      <c r="D159" s="395" t="s">
        <v>3140</v>
      </c>
      <c r="E159" s="441"/>
      <c r="F159" s="436" t="s">
        <v>3153</v>
      </c>
      <c r="G159" s="432">
        <v>4</v>
      </c>
      <c r="H159" s="432">
        <v>4</v>
      </c>
      <c r="I159" s="432">
        <v>0</v>
      </c>
      <c r="J159" s="432">
        <v>4</v>
      </c>
      <c r="K159" s="432">
        <v>3</v>
      </c>
      <c r="L159" s="432">
        <v>1</v>
      </c>
      <c r="M159" s="273"/>
    </row>
    <row r="160" spans="1:13" ht="15.75">
      <c r="A160" s="273">
        <v>156</v>
      </c>
      <c r="B160" s="432">
        <v>13</v>
      </c>
      <c r="C160" s="395" t="s">
        <v>2968</v>
      </c>
      <c r="D160" s="395" t="s">
        <v>3140</v>
      </c>
      <c r="E160" s="437" t="s">
        <v>3154</v>
      </c>
      <c r="F160" s="436" t="s">
        <v>3154</v>
      </c>
      <c r="G160" s="432">
        <v>4</v>
      </c>
      <c r="H160" s="432">
        <v>4</v>
      </c>
      <c r="I160" s="432">
        <v>0</v>
      </c>
      <c r="J160" s="432">
        <v>4</v>
      </c>
      <c r="K160" s="432">
        <v>3</v>
      </c>
      <c r="L160" s="432">
        <v>1</v>
      </c>
      <c r="M160" s="273"/>
    </row>
    <row r="161" spans="1:13" ht="15.75">
      <c r="A161" s="273">
        <v>157</v>
      </c>
      <c r="B161" s="432">
        <v>14</v>
      </c>
      <c r="C161" s="395" t="s">
        <v>2968</v>
      </c>
      <c r="D161" s="395" t="s">
        <v>3140</v>
      </c>
      <c r="E161" s="438"/>
      <c r="F161" s="436" t="s">
        <v>3155</v>
      </c>
      <c r="G161" s="432">
        <v>6</v>
      </c>
      <c r="H161" s="432">
        <v>6</v>
      </c>
      <c r="I161" s="432">
        <v>0</v>
      </c>
      <c r="J161" s="432">
        <v>6</v>
      </c>
      <c r="K161" s="432">
        <v>6</v>
      </c>
      <c r="L161" s="432">
        <v>0</v>
      </c>
      <c r="M161" s="273"/>
    </row>
    <row r="162" spans="1:13" ht="15.75">
      <c r="A162" s="273">
        <v>158</v>
      </c>
      <c r="B162" s="432">
        <v>15</v>
      </c>
      <c r="C162" s="395" t="s">
        <v>2968</v>
      </c>
      <c r="D162" s="395" t="s">
        <v>3140</v>
      </c>
      <c r="E162" s="438"/>
      <c r="F162" s="436" t="s">
        <v>3156</v>
      </c>
      <c r="G162" s="432">
        <v>5</v>
      </c>
      <c r="H162" s="432">
        <v>5</v>
      </c>
      <c r="I162" s="432">
        <v>0</v>
      </c>
      <c r="J162" s="432">
        <v>5</v>
      </c>
      <c r="K162" s="432">
        <v>5</v>
      </c>
      <c r="L162" s="432">
        <v>0</v>
      </c>
      <c r="M162" s="273"/>
    </row>
    <row r="163" spans="1:13" ht="15.75">
      <c r="A163" s="273">
        <v>159</v>
      </c>
      <c r="B163" s="432">
        <v>16</v>
      </c>
      <c r="C163" s="395" t="s">
        <v>2968</v>
      </c>
      <c r="D163" s="395" t="s">
        <v>3140</v>
      </c>
      <c r="E163" s="437" t="s">
        <v>3157</v>
      </c>
      <c r="F163" s="436" t="s">
        <v>3158</v>
      </c>
      <c r="G163" s="432">
        <v>2</v>
      </c>
      <c r="H163" s="432">
        <v>2</v>
      </c>
      <c r="I163" s="432">
        <v>0</v>
      </c>
      <c r="J163" s="432">
        <v>2</v>
      </c>
      <c r="K163" s="432">
        <v>2</v>
      </c>
      <c r="L163" s="432">
        <v>0</v>
      </c>
      <c r="M163" s="273"/>
    </row>
    <row r="164" spans="1:13" ht="15.75">
      <c r="A164" s="273">
        <v>160</v>
      </c>
      <c r="B164" s="432">
        <v>17</v>
      </c>
      <c r="C164" s="395" t="s">
        <v>2968</v>
      </c>
      <c r="D164" s="395" t="s">
        <v>3140</v>
      </c>
      <c r="E164" s="438"/>
      <c r="F164" s="436" t="s">
        <v>3159</v>
      </c>
      <c r="G164" s="432">
        <v>3</v>
      </c>
      <c r="H164" s="432">
        <v>3</v>
      </c>
      <c r="I164" s="432">
        <v>0</v>
      </c>
      <c r="J164" s="432">
        <v>3</v>
      </c>
      <c r="K164" s="432">
        <v>3</v>
      </c>
      <c r="L164" s="432">
        <v>0</v>
      </c>
      <c r="M164" s="273"/>
    </row>
    <row r="165" spans="1:13" ht="15.75">
      <c r="A165" s="273">
        <v>161</v>
      </c>
      <c r="B165" s="432">
        <v>18</v>
      </c>
      <c r="C165" s="395" t="s">
        <v>2968</v>
      </c>
      <c r="D165" s="395" t="s">
        <v>3140</v>
      </c>
      <c r="E165" s="438"/>
      <c r="F165" s="436" t="s">
        <v>3157</v>
      </c>
      <c r="G165" s="432">
        <v>2</v>
      </c>
      <c r="H165" s="432">
        <v>2</v>
      </c>
      <c r="I165" s="432">
        <v>0</v>
      </c>
      <c r="J165" s="432">
        <v>2</v>
      </c>
      <c r="K165" s="432">
        <v>2</v>
      </c>
      <c r="L165" s="432">
        <v>0</v>
      </c>
      <c r="M165" s="273"/>
    </row>
    <row r="166" spans="1:13" ht="15.75">
      <c r="A166" s="273">
        <v>162</v>
      </c>
      <c r="B166" s="432">
        <v>19</v>
      </c>
      <c r="C166" s="395" t="s">
        <v>2968</v>
      </c>
      <c r="D166" s="395" t="s">
        <v>3140</v>
      </c>
      <c r="E166" s="438"/>
      <c r="F166" s="404" t="s">
        <v>3160</v>
      </c>
      <c r="G166" s="432">
        <v>2</v>
      </c>
      <c r="H166" s="432">
        <v>2</v>
      </c>
      <c r="I166" s="432">
        <v>0</v>
      </c>
      <c r="J166" s="432">
        <v>2</v>
      </c>
      <c r="K166" s="432">
        <v>2</v>
      </c>
      <c r="L166" s="432">
        <v>0</v>
      </c>
      <c r="M166" s="273"/>
    </row>
    <row r="167" spans="1:13" ht="15.75">
      <c r="A167" s="273">
        <v>163</v>
      </c>
      <c r="B167" s="432">
        <v>20</v>
      </c>
      <c r="C167" s="395" t="s">
        <v>2968</v>
      </c>
      <c r="D167" s="395" t="s">
        <v>3140</v>
      </c>
      <c r="E167" s="405" t="s">
        <v>3161</v>
      </c>
      <c r="F167" s="406" t="s">
        <v>3161</v>
      </c>
      <c r="G167" s="432">
        <v>4</v>
      </c>
      <c r="H167" s="432">
        <v>4</v>
      </c>
      <c r="I167" s="432">
        <v>0</v>
      </c>
      <c r="J167" s="432">
        <v>4</v>
      </c>
      <c r="K167" s="432">
        <v>3</v>
      </c>
      <c r="L167" s="432">
        <v>1</v>
      </c>
      <c r="M167" s="273"/>
    </row>
    <row r="168" spans="1:13" ht="15.75">
      <c r="A168" s="273">
        <v>164</v>
      </c>
      <c r="B168" s="432">
        <v>21</v>
      </c>
      <c r="C168" s="395" t="s">
        <v>2968</v>
      </c>
      <c r="D168" s="395" t="s">
        <v>3140</v>
      </c>
      <c r="E168" s="407"/>
      <c r="F168" s="406" t="s">
        <v>3162</v>
      </c>
      <c r="G168" s="432">
        <v>4</v>
      </c>
      <c r="H168" s="432">
        <v>4</v>
      </c>
      <c r="I168" s="432">
        <v>0</v>
      </c>
      <c r="J168" s="432">
        <v>4</v>
      </c>
      <c r="K168" s="432">
        <v>4</v>
      </c>
      <c r="L168" s="432">
        <v>0</v>
      </c>
      <c r="M168" s="273"/>
    </row>
    <row r="169" spans="1:13" ht="15.75">
      <c r="A169" s="273">
        <v>165</v>
      </c>
      <c r="B169" s="432">
        <v>22</v>
      </c>
      <c r="C169" s="395" t="s">
        <v>2968</v>
      </c>
      <c r="D169" s="395" t="s">
        <v>3140</v>
      </c>
      <c r="E169" s="405" t="s">
        <v>3163</v>
      </c>
      <c r="F169" s="406" t="s">
        <v>3163</v>
      </c>
      <c r="G169" s="432">
        <v>4</v>
      </c>
      <c r="H169" s="432">
        <v>4</v>
      </c>
      <c r="I169" s="432">
        <v>0</v>
      </c>
      <c r="J169" s="432">
        <v>4</v>
      </c>
      <c r="K169" s="432">
        <v>4</v>
      </c>
      <c r="L169" s="432">
        <v>0</v>
      </c>
      <c r="M169" s="273"/>
    </row>
    <row r="170" spans="1:13" ht="15.75">
      <c r="A170" s="273">
        <v>166</v>
      </c>
      <c r="B170" s="432">
        <v>23</v>
      </c>
      <c r="C170" s="395" t="s">
        <v>2968</v>
      </c>
      <c r="D170" s="395" t="s">
        <v>3140</v>
      </c>
      <c r="E170" s="407"/>
      <c r="F170" s="406" t="s">
        <v>3164</v>
      </c>
      <c r="G170" s="432">
        <v>4</v>
      </c>
      <c r="H170" s="432">
        <v>4</v>
      </c>
      <c r="I170" s="432">
        <v>0</v>
      </c>
      <c r="J170" s="432">
        <v>4</v>
      </c>
      <c r="K170" s="432">
        <v>4</v>
      </c>
      <c r="L170" s="432">
        <v>0</v>
      </c>
      <c r="M170" s="273"/>
    </row>
    <row r="171" spans="1:13" ht="15.75">
      <c r="A171" s="273">
        <v>167</v>
      </c>
      <c r="B171" s="432">
        <v>24</v>
      </c>
      <c r="C171" s="395" t="s">
        <v>2968</v>
      </c>
      <c r="D171" s="395" t="s">
        <v>3140</v>
      </c>
      <c r="E171" s="405" t="s">
        <v>3165</v>
      </c>
      <c r="F171" s="406" t="s">
        <v>3165</v>
      </c>
      <c r="G171" s="432">
        <v>5</v>
      </c>
      <c r="H171" s="432">
        <v>5</v>
      </c>
      <c r="I171" s="432">
        <v>0</v>
      </c>
      <c r="J171" s="432">
        <v>5</v>
      </c>
      <c r="K171" s="432">
        <v>5</v>
      </c>
      <c r="L171" s="432">
        <v>0</v>
      </c>
      <c r="M171" s="273"/>
    </row>
    <row r="172" spans="1:13" ht="15.75">
      <c r="A172" s="273">
        <v>168</v>
      </c>
      <c r="B172" s="432">
        <v>25</v>
      </c>
      <c r="C172" s="395" t="s">
        <v>2968</v>
      </c>
      <c r="D172" s="395" t="s">
        <v>3140</v>
      </c>
      <c r="E172" s="407"/>
      <c r="F172" s="406" t="s">
        <v>3166</v>
      </c>
      <c r="G172" s="432">
        <v>4</v>
      </c>
      <c r="H172" s="432">
        <v>4</v>
      </c>
      <c r="I172" s="432">
        <v>0</v>
      </c>
      <c r="J172" s="432">
        <v>4</v>
      </c>
      <c r="K172" s="432">
        <v>4</v>
      </c>
      <c r="L172" s="432">
        <v>0</v>
      </c>
      <c r="M172" s="273"/>
    </row>
    <row r="173" spans="1:13" ht="15.75">
      <c r="A173" s="273">
        <v>169</v>
      </c>
      <c r="B173" s="432">
        <v>26</v>
      </c>
      <c r="C173" s="395" t="s">
        <v>2968</v>
      </c>
      <c r="D173" s="395" t="s">
        <v>3140</v>
      </c>
      <c r="E173" s="437" t="s">
        <v>3167</v>
      </c>
      <c r="F173" s="436" t="s">
        <v>3167</v>
      </c>
      <c r="G173" s="432">
        <v>2</v>
      </c>
      <c r="H173" s="432">
        <v>2</v>
      </c>
      <c r="I173" s="432">
        <v>0</v>
      </c>
      <c r="J173" s="432">
        <v>2</v>
      </c>
      <c r="K173" s="432">
        <v>2</v>
      </c>
      <c r="L173" s="432">
        <v>0</v>
      </c>
      <c r="M173" s="273"/>
    </row>
    <row r="174" spans="1:13" ht="15.75">
      <c r="A174" s="273">
        <v>170</v>
      </c>
      <c r="B174" s="432">
        <v>27</v>
      </c>
      <c r="C174" s="395" t="s">
        <v>2968</v>
      </c>
      <c r="D174" s="395" t="s">
        <v>3140</v>
      </c>
      <c r="E174" s="438"/>
      <c r="F174" s="436" t="s">
        <v>3168</v>
      </c>
      <c r="G174" s="432">
        <v>4</v>
      </c>
      <c r="H174" s="432">
        <v>3</v>
      </c>
      <c r="I174" s="432">
        <v>1</v>
      </c>
      <c r="J174" s="432">
        <v>4</v>
      </c>
      <c r="K174" s="432">
        <v>3</v>
      </c>
      <c r="L174" s="432">
        <v>1</v>
      </c>
      <c r="M174" s="273"/>
    </row>
    <row r="175" spans="1:13" ht="15.75">
      <c r="A175" s="273">
        <v>171</v>
      </c>
      <c r="B175" s="432">
        <v>28</v>
      </c>
      <c r="C175" s="395" t="s">
        <v>2968</v>
      </c>
      <c r="D175" s="395" t="s">
        <v>3140</v>
      </c>
      <c r="E175" s="438"/>
      <c r="F175" s="436" t="s">
        <v>3169</v>
      </c>
      <c r="G175" s="432">
        <v>2</v>
      </c>
      <c r="H175" s="432">
        <v>2</v>
      </c>
      <c r="I175" s="432">
        <v>0</v>
      </c>
      <c r="J175" s="432">
        <v>2</v>
      </c>
      <c r="K175" s="432">
        <v>2</v>
      </c>
      <c r="L175" s="432">
        <v>0</v>
      </c>
      <c r="M175" s="273"/>
    </row>
    <row r="176" spans="1:13" ht="15.75">
      <c r="A176" s="273">
        <v>172</v>
      </c>
      <c r="B176" s="432">
        <v>29</v>
      </c>
      <c r="C176" s="395" t="s">
        <v>2968</v>
      </c>
      <c r="D176" s="395" t="s">
        <v>3140</v>
      </c>
      <c r="E176" s="438"/>
      <c r="F176" s="436" t="s">
        <v>3170</v>
      </c>
      <c r="G176" s="432">
        <v>4</v>
      </c>
      <c r="H176" s="432">
        <v>4</v>
      </c>
      <c r="I176" s="432">
        <v>0</v>
      </c>
      <c r="J176" s="432">
        <v>4</v>
      </c>
      <c r="K176" s="432">
        <v>4</v>
      </c>
      <c r="L176" s="432">
        <v>0</v>
      </c>
      <c r="M176" s="273"/>
    </row>
    <row r="177" spans="1:13" ht="15.75">
      <c r="A177" s="273">
        <v>173</v>
      </c>
      <c r="B177" s="432">
        <v>30</v>
      </c>
      <c r="C177" s="395" t="s">
        <v>2968</v>
      </c>
      <c r="D177" s="395" t="s">
        <v>3140</v>
      </c>
      <c r="E177" s="437" t="s">
        <v>3171</v>
      </c>
      <c r="F177" s="436" t="s">
        <v>3172</v>
      </c>
      <c r="G177" s="432">
        <v>6</v>
      </c>
      <c r="H177" s="432">
        <v>6</v>
      </c>
      <c r="I177" s="432">
        <v>0</v>
      </c>
      <c r="J177" s="432">
        <v>6</v>
      </c>
      <c r="K177" s="432">
        <v>5</v>
      </c>
      <c r="L177" s="432">
        <v>1</v>
      </c>
      <c r="M177" s="273"/>
    </row>
    <row r="178" spans="1:13" ht="15.75">
      <c r="A178" s="273">
        <v>174</v>
      </c>
      <c r="B178" s="432">
        <v>31</v>
      </c>
      <c r="C178" s="395" t="s">
        <v>2968</v>
      </c>
      <c r="D178" s="395" t="s">
        <v>3140</v>
      </c>
      <c r="E178" s="438"/>
      <c r="F178" s="436" t="s">
        <v>3171</v>
      </c>
      <c r="G178" s="432">
        <v>5</v>
      </c>
      <c r="H178" s="432">
        <v>5</v>
      </c>
      <c r="I178" s="432">
        <v>0</v>
      </c>
      <c r="J178" s="432">
        <v>5</v>
      </c>
      <c r="K178" s="432">
        <v>5</v>
      </c>
      <c r="L178" s="432">
        <v>0</v>
      </c>
      <c r="M178" s="273"/>
    </row>
    <row r="179" spans="1:13" ht="15.75">
      <c r="A179" s="273">
        <v>175</v>
      </c>
      <c r="B179" s="432">
        <v>32</v>
      </c>
      <c r="C179" s="395" t="s">
        <v>2968</v>
      </c>
      <c r="D179" s="395" t="s">
        <v>3140</v>
      </c>
      <c r="E179" s="438"/>
      <c r="F179" s="436" t="s">
        <v>3173</v>
      </c>
      <c r="G179" s="432">
        <v>2</v>
      </c>
      <c r="H179" s="432">
        <v>2</v>
      </c>
      <c r="I179" s="432">
        <v>0</v>
      </c>
      <c r="J179" s="432">
        <v>2</v>
      </c>
      <c r="K179" s="432">
        <v>2</v>
      </c>
      <c r="L179" s="432">
        <v>0</v>
      </c>
      <c r="M179" s="273"/>
    </row>
    <row r="180" spans="1:13" ht="15.75">
      <c r="A180" s="273">
        <v>176</v>
      </c>
      <c r="B180" s="432">
        <v>33</v>
      </c>
      <c r="C180" s="395" t="s">
        <v>2968</v>
      </c>
      <c r="D180" s="395" t="s">
        <v>3140</v>
      </c>
      <c r="E180" s="438"/>
      <c r="F180" s="436" t="s">
        <v>3174</v>
      </c>
      <c r="G180" s="432">
        <v>3</v>
      </c>
      <c r="H180" s="432">
        <v>3</v>
      </c>
      <c r="I180" s="432">
        <v>0</v>
      </c>
      <c r="J180" s="432">
        <v>3</v>
      </c>
      <c r="K180" s="432">
        <v>3</v>
      </c>
      <c r="L180" s="432">
        <v>0</v>
      </c>
      <c r="M180" s="273"/>
    </row>
    <row r="181" spans="1:13" ht="15.75">
      <c r="A181" s="273">
        <v>177</v>
      </c>
      <c r="B181" s="432">
        <v>34</v>
      </c>
      <c r="C181" s="395" t="s">
        <v>2968</v>
      </c>
      <c r="D181" s="395" t="s">
        <v>3140</v>
      </c>
      <c r="E181" s="437" t="s">
        <v>3175</v>
      </c>
      <c r="F181" s="436" t="s">
        <v>3175</v>
      </c>
      <c r="G181" s="432">
        <v>9</v>
      </c>
      <c r="H181" s="432">
        <v>9</v>
      </c>
      <c r="I181" s="432">
        <v>0</v>
      </c>
      <c r="J181" s="432">
        <v>9</v>
      </c>
      <c r="K181" s="432">
        <v>9</v>
      </c>
      <c r="L181" s="432">
        <v>0</v>
      </c>
      <c r="M181" s="273"/>
    </row>
    <row r="182" spans="1:13" ht="15.75">
      <c r="A182" s="273">
        <v>178</v>
      </c>
      <c r="B182" s="432">
        <v>35</v>
      </c>
      <c r="C182" s="395" t="s">
        <v>2968</v>
      </c>
      <c r="D182" s="395" t="s">
        <v>3140</v>
      </c>
      <c r="E182" s="438"/>
      <c r="F182" s="436" t="s">
        <v>3176</v>
      </c>
      <c r="G182" s="432">
        <v>8</v>
      </c>
      <c r="H182" s="432">
        <v>8</v>
      </c>
      <c r="I182" s="432">
        <v>0</v>
      </c>
      <c r="J182" s="432">
        <v>8</v>
      </c>
      <c r="K182" s="432">
        <v>8</v>
      </c>
      <c r="L182" s="432">
        <v>0</v>
      </c>
      <c r="M182" s="273"/>
    </row>
    <row r="183" spans="1:13" ht="15.75">
      <c r="A183" s="273">
        <v>179</v>
      </c>
      <c r="B183" s="432">
        <v>36</v>
      </c>
      <c r="C183" s="395" t="s">
        <v>2968</v>
      </c>
      <c r="D183" s="395" t="s">
        <v>3140</v>
      </c>
      <c r="E183" s="401" t="s">
        <v>1696</v>
      </c>
      <c r="F183" s="442" t="s">
        <v>3177</v>
      </c>
      <c r="G183" s="432">
        <v>4</v>
      </c>
      <c r="H183" s="432">
        <v>3</v>
      </c>
      <c r="I183" s="432">
        <v>1</v>
      </c>
      <c r="J183" s="432">
        <v>4</v>
      </c>
      <c r="K183" s="432">
        <v>3</v>
      </c>
      <c r="L183" s="432">
        <v>1</v>
      </c>
      <c r="M183" s="273"/>
    </row>
    <row r="184" spans="1:13" ht="15.75">
      <c r="A184" s="273">
        <v>180</v>
      </c>
      <c r="B184" s="432">
        <v>37</v>
      </c>
      <c r="C184" s="395" t="s">
        <v>2968</v>
      </c>
      <c r="D184" s="395" t="s">
        <v>3140</v>
      </c>
      <c r="E184" s="402"/>
      <c r="F184" s="443" t="s">
        <v>3178</v>
      </c>
      <c r="G184" s="432">
        <v>5</v>
      </c>
      <c r="H184" s="432">
        <v>3</v>
      </c>
      <c r="I184" s="432">
        <v>2</v>
      </c>
      <c r="J184" s="432">
        <v>5</v>
      </c>
      <c r="K184" s="432">
        <v>3</v>
      </c>
      <c r="L184" s="432">
        <v>2</v>
      </c>
      <c r="M184" s="273"/>
    </row>
    <row r="185" spans="1:13" ht="15.75">
      <c r="A185" s="273">
        <v>181</v>
      </c>
      <c r="B185" s="432">
        <v>38</v>
      </c>
      <c r="C185" s="395" t="s">
        <v>2968</v>
      </c>
      <c r="D185" s="395" t="s">
        <v>3140</v>
      </c>
      <c r="E185" s="402"/>
      <c r="F185" s="442" t="s">
        <v>3179</v>
      </c>
      <c r="G185" s="432">
        <v>4</v>
      </c>
      <c r="H185" s="432">
        <v>1</v>
      </c>
      <c r="I185" s="432">
        <v>3</v>
      </c>
      <c r="J185" s="432">
        <v>4</v>
      </c>
      <c r="K185" s="432">
        <v>1</v>
      </c>
      <c r="L185" s="432">
        <v>3</v>
      </c>
      <c r="M185" s="273"/>
    </row>
    <row r="186" spans="1:13" ht="15.75">
      <c r="A186" s="273">
        <v>182</v>
      </c>
      <c r="B186" s="432">
        <v>39</v>
      </c>
      <c r="C186" s="395" t="s">
        <v>2968</v>
      </c>
      <c r="D186" s="395" t="s">
        <v>3140</v>
      </c>
      <c r="E186" s="402"/>
      <c r="F186" s="443" t="s">
        <v>3180</v>
      </c>
      <c r="G186" s="432">
        <v>3</v>
      </c>
      <c r="H186" s="432">
        <v>1</v>
      </c>
      <c r="I186" s="432">
        <v>2</v>
      </c>
      <c r="J186" s="432">
        <v>3</v>
      </c>
      <c r="K186" s="432">
        <v>1</v>
      </c>
      <c r="L186" s="432">
        <v>2</v>
      </c>
      <c r="M186" s="273"/>
    </row>
    <row r="187" spans="1:13" ht="15.75">
      <c r="A187" s="273">
        <v>183</v>
      </c>
      <c r="B187" s="432">
        <v>40</v>
      </c>
      <c r="C187" s="395" t="s">
        <v>2968</v>
      </c>
      <c r="D187" s="395" t="s">
        <v>3140</v>
      </c>
      <c r="E187" s="402"/>
      <c r="F187" s="442" t="s">
        <v>3181</v>
      </c>
      <c r="G187" s="432">
        <v>2</v>
      </c>
      <c r="H187" s="432">
        <v>2</v>
      </c>
      <c r="I187" s="432">
        <v>0</v>
      </c>
      <c r="J187" s="432">
        <v>2</v>
      </c>
      <c r="K187" s="432">
        <v>2</v>
      </c>
      <c r="L187" s="432">
        <v>0</v>
      </c>
      <c r="M187" s="273"/>
    </row>
    <row r="188" spans="1:13" ht="15.75">
      <c r="A188" s="273">
        <v>184</v>
      </c>
      <c r="B188" s="432">
        <v>41</v>
      </c>
      <c r="C188" s="395" t="s">
        <v>2968</v>
      </c>
      <c r="D188" s="395" t="s">
        <v>3140</v>
      </c>
      <c r="E188" s="402"/>
      <c r="F188" s="444" t="s">
        <v>3182</v>
      </c>
      <c r="G188" s="432">
        <v>3</v>
      </c>
      <c r="H188" s="432">
        <v>2</v>
      </c>
      <c r="I188" s="432">
        <v>1</v>
      </c>
      <c r="J188" s="432">
        <v>3</v>
      </c>
      <c r="K188" s="432">
        <v>2</v>
      </c>
      <c r="L188" s="432">
        <v>1</v>
      </c>
      <c r="M188" s="273"/>
    </row>
    <row r="189" spans="1:13" ht="15.75">
      <c r="A189" s="273">
        <v>185</v>
      </c>
      <c r="B189" s="432">
        <v>42</v>
      </c>
      <c r="C189" s="395" t="s">
        <v>2968</v>
      </c>
      <c r="D189" s="395" t="s">
        <v>3140</v>
      </c>
      <c r="E189" s="402"/>
      <c r="F189" s="408" t="s">
        <v>3183</v>
      </c>
      <c r="G189" s="432">
        <v>3</v>
      </c>
      <c r="H189" s="432">
        <v>3</v>
      </c>
      <c r="I189" s="432">
        <v>0</v>
      </c>
      <c r="J189" s="432">
        <v>3</v>
      </c>
      <c r="K189" s="432">
        <v>0</v>
      </c>
      <c r="L189" s="432">
        <v>3</v>
      </c>
      <c r="M189" s="273"/>
    </row>
    <row r="190" spans="1:13" ht="15.75">
      <c r="A190" s="273">
        <v>186</v>
      </c>
      <c r="B190" s="432">
        <v>43</v>
      </c>
      <c r="C190" s="395" t="s">
        <v>2968</v>
      </c>
      <c r="D190" s="395" t="s">
        <v>3140</v>
      </c>
      <c r="E190" s="437" t="s">
        <v>3184</v>
      </c>
      <c r="F190" s="436" t="s">
        <v>3184</v>
      </c>
      <c r="G190" s="432">
        <v>5</v>
      </c>
      <c r="H190" s="432">
        <v>5</v>
      </c>
      <c r="I190" s="432">
        <v>0</v>
      </c>
      <c r="J190" s="432">
        <v>5</v>
      </c>
      <c r="K190" s="432">
        <v>5</v>
      </c>
      <c r="L190" s="432">
        <v>0</v>
      </c>
      <c r="M190" s="273"/>
    </row>
    <row r="191" spans="1:13" ht="15.75">
      <c r="A191" s="273">
        <v>187</v>
      </c>
      <c r="B191" s="432">
        <v>44</v>
      </c>
      <c r="C191" s="395" t="s">
        <v>2968</v>
      </c>
      <c r="D191" s="395" t="s">
        <v>3140</v>
      </c>
      <c r="E191" s="438"/>
      <c r="F191" s="436" t="s">
        <v>3185</v>
      </c>
      <c r="G191" s="432">
        <v>2</v>
      </c>
      <c r="H191" s="432">
        <v>2</v>
      </c>
      <c r="I191" s="432">
        <v>0</v>
      </c>
      <c r="J191" s="432">
        <v>2</v>
      </c>
      <c r="K191" s="432">
        <v>2</v>
      </c>
      <c r="L191" s="432">
        <v>0</v>
      </c>
      <c r="M191" s="273"/>
    </row>
    <row r="192" spans="1:13" ht="15.75">
      <c r="A192" s="273">
        <v>188</v>
      </c>
      <c r="B192" s="432">
        <v>45</v>
      </c>
      <c r="C192" s="395" t="s">
        <v>2968</v>
      </c>
      <c r="D192" s="395" t="s">
        <v>3140</v>
      </c>
      <c r="E192" s="437" t="s">
        <v>3186</v>
      </c>
      <c r="F192" s="436" t="s">
        <v>3187</v>
      </c>
      <c r="G192" s="432">
        <v>5</v>
      </c>
      <c r="H192" s="432">
        <v>5</v>
      </c>
      <c r="I192" s="432">
        <v>0</v>
      </c>
      <c r="J192" s="432">
        <v>5</v>
      </c>
      <c r="K192" s="432">
        <v>5</v>
      </c>
      <c r="L192" s="432">
        <v>0</v>
      </c>
      <c r="M192" s="273"/>
    </row>
    <row r="193" spans="1:13" ht="15.75">
      <c r="A193" s="273">
        <v>189</v>
      </c>
      <c r="B193" s="432">
        <v>46</v>
      </c>
      <c r="C193" s="395" t="s">
        <v>2968</v>
      </c>
      <c r="D193" s="395" t="s">
        <v>3140</v>
      </c>
      <c r="E193" s="438"/>
      <c r="F193" s="436" t="s">
        <v>3186</v>
      </c>
      <c r="G193" s="432">
        <v>6</v>
      </c>
      <c r="H193" s="432">
        <v>6</v>
      </c>
      <c r="I193" s="432">
        <v>0</v>
      </c>
      <c r="J193" s="432">
        <v>6</v>
      </c>
      <c r="K193" s="432">
        <v>6</v>
      </c>
      <c r="L193" s="432">
        <v>0</v>
      </c>
      <c r="M193" s="273"/>
    </row>
    <row r="194" spans="1:13" ht="15.75">
      <c r="A194" s="273">
        <v>190</v>
      </c>
      <c r="B194" s="432">
        <v>47</v>
      </c>
      <c r="C194" s="395" t="s">
        <v>2968</v>
      </c>
      <c r="D194" s="395" t="s">
        <v>3140</v>
      </c>
      <c r="E194" s="405" t="s">
        <v>3188</v>
      </c>
      <c r="F194" s="406" t="s">
        <v>3188</v>
      </c>
      <c r="G194" s="432">
        <v>3</v>
      </c>
      <c r="H194" s="432">
        <v>3</v>
      </c>
      <c r="I194" s="432">
        <v>0</v>
      </c>
      <c r="J194" s="432">
        <v>3</v>
      </c>
      <c r="K194" s="432">
        <v>3</v>
      </c>
      <c r="L194" s="432">
        <v>0</v>
      </c>
      <c r="M194" s="273"/>
    </row>
    <row r="195" spans="1:13" ht="15.75">
      <c r="A195" s="273">
        <v>191</v>
      </c>
      <c r="B195" s="432">
        <v>48</v>
      </c>
      <c r="C195" s="395" t="s">
        <v>2968</v>
      </c>
      <c r="D195" s="395" t="s">
        <v>3140</v>
      </c>
      <c r="E195" s="407"/>
      <c r="F195" s="406" t="s">
        <v>3189</v>
      </c>
      <c r="G195" s="432">
        <v>3</v>
      </c>
      <c r="H195" s="432">
        <v>3</v>
      </c>
      <c r="I195" s="432">
        <v>0</v>
      </c>
      <c r="J195" s="432">
        <v>3</v>
      </c>
      <c r="K195" s="432">
        <v>3</v>
      </c>
      <c r="L195" s="432">
        <v>0</v>
      </c>
      <c r="M195" s="273"/>
    </row>
    <row r="196" spans="1:13" ht="15.75">
      <c r="A196" s="273">
        <v>192</v>
      </c>
      <c r="B196" s="432">
        <v>49</v>
      </c>
      <c r="C196" s="395" t="s">
        <v>2968</v>
      </c>
      <c r="D196" s="395" t="s">
        <v>3140</v>
      </c>
      <c r="E196" s="409" t="s">
        <v>3190</v>
      </c>
      <c r="F196" s="404" t="s">
        <v>3190</v>
      </c>
      <c r="G196" s="432">
        <v>2</v>
      </c>
      <c r="H196" s="432">
        <v>2</v>
      </c>
      <c r="I196" s="432">
        <v>0</v>
      </c>
      <c r="J196" s="432">
        <v>2</v>
      </c>
      <c r="K196" s="432">
        <v>2</v>
      </c>
      <c r="L196" s="432">
        <v>0</v>
      </c>
      <c r="M196" s="273"/>
    </row>
    <row r="197" spans="1:13" ht="15.75">
      <c r="A197" s="273">
        <v>193</v>
      </c>
      <c r="B197" s="432">
        <v>50</v>
      </c>
      <c r="C197" s="395" t="s">
        <v>2968</v>
      </c>
      <c r="D197" s="395" t="s">
        <v>3140</v>
      </c>
      <c r="E197" s="410"/>
      <c r="F197" s="404" t="s">
        <v>3191</v>
      </c>
      <c r="G197" s="432">
        <v>3</v>
      </c>
      <c r="H197" s="432">
        <v>3</v>
      </c>
      <c r="I197" s="432">
        <v>0</v>
      </c>
      <c r="J197" s="432">
        <v>3</v>
      </c>
      <c r="K197" s="432">
        <v>3</v>
      </c>
      <c r="L197" s="432">
        <v>0</v>
      </c>
      <c r="M197" s="273"/>
    </row>
    <row r="198" spans="1:13" ht="15.75">
      <c r="A198" s="273">
        <v>194</v>
      </c>
      <c r="B198" s="432">
        <v>51</v>
      </c>
      <c r="C198" s="395" t="s">
        <v>2968</v>
      </c>
      <c r="D198" s="395" t="s">
        <v>3140</v>
      </c>
      <c r="E198" s="410"/>
      <c r="F198" s="404" t="s">
        <v>3192</v>
      </c>
      <c r="G198" s="432">
        <v>2</v>
      </c>
      <c r="H198" s="432">
        <v>2</v>
      </c>
      <c r="I198" s="432">
        <v>0</v>
      </c>
      <c r="J198" s="432">
        <v>2</v>
      </c>
      <c r="K198" s="432">
        <v>2</v>
      </c>
      <c r="L198" s="432">
        <v>0</v>
      </c>
      <c r="M198" s="273"/>
    </row>
    <row r="199" spans="1:13" ht="15.75">
      <c r="A199" s="273">
        <v>195</v>
      </c>
      <c r="B199" s="432">
        <v>52</v>
      </c>
      <c r="C199" s="395" t="s">
        <v>2968</v>
      </c>
      <c r="D199" s="395" t="s">
        <v>3140</v>
      </c>
      <c r="E199" s="405" t="s">
        <v>3193</v>
      </c>
      <c r="F199" s="406" t="s">
        <v>3193</v>
      </c>
      <c r="G199" s="432">
        <v>8</v>
      </c>
      <c r="H199" s="432">
        <v>8</v>
      </c>
      <c r="I199" s="432">
        <v>0</v>
      </c>
      <c r="J199" s="432">
        <v>8</v>
      </c>
      <c r="K199" s="432">
        <v>8</v>
      </c>
      <c r="L199" s="432">
        <v>0</v>
      </c>
      <c r="M199" s="273"/>
    </row>
    <row r="200" spans="1:13" ht="15.75">
      <c r="A200" s="273">
        <v>196</v>
      </c>
      <c r="B200" s="432">
        <v>53</v>
      </c>
      <c r="C200" s="395" t="s">
        <v>2968</v>
      </c>
      <c r="D200" s="395" t="s">
        <v>3140</v>
      </c>
      <c r="E200" s="407"/>
      <c r="F200" s="406" t="s">
        <v>3194</v>
      </c>
      <c r="G200" s="432">
        <v>5</v>
      </c>
      <c r="H200" s="432">
        <v>5</v>
      </c>
      <c r="I200" s="432">
        <v>0</v>
      </c>
      <c r="J200" s="432">
        <v>5</v>
      </c>
      <c r="K200" s="432">
        <v>5</v>
      </c>
      <c r="L200" s="432">
        <v>0</v>
      </c>
      <c r="M200" s="273"/>
    </row>
    <row r="201" spans="1:13" ht="15.75">
      <c r="A201" s="273">
        <v>197</v>
      </c>
      <c r="B201" s="432">
        <v>54</v>
      </c>
      <c r="C201" s="395" t="s">
        <v>2968</v>
      </c>
      <c r="D201" s="395" t="s">
        <v>3140</v>
      </c>
      <c r="E201" s="409" t="s">
        <v>3195</v>
      </c>
      <c r="F201" s="404" t="s">
        <v>3195</v>
      </c>
      <c r="G201" s="432">
        <v>4</v>
      </c>
      <c r="H201" s="432">
        <v>3</v>
      </c>
      <c r="I201" s="432">
        <v>1</v>
      </c>
      <c r="J201" s="432">
        <v>4</v>
      </c>
      <c r="K201" s="432">
        <v>3</v>
      </c>
      <c r="L201" s="432">
        <v>1</v>
      </c>
      <c r="M201" s="273"/>
    </row>
    <row r="202" spans="1:13" ht="15.75">
      <c r="A202" s="273">
        <v>198</v>
      </c>
      <c r="B202" s="432">
        <v>55</v>
      </c>
      <c r="C202" s="395" t="s">
        <v>2968</v>
      </c>
      <c r="D202" s="395" t="s">
        <v>3140</v>
      </c>
      <c r="E202" s="410"/>
      <c r="F202" s="404" t="s">
        <v>3196</v>
      </c>
      <c r="G202" s="432">
        <v>5</v>
      </c>
      <c r="H202" s="432">
        <v>5</v>
      </c>
      <c r="I202" s="432">
        <v>0</v>
      </c>
      <c r="J202" s="432">
        <v>5</v>
      </c>
      <c r="K202" s="432">
        <v>5</v>
      </c>
      <c r="L202" s="432">
        <v>0</v>
      </c>
      <c r="M202" s="273"/>
    </row>
    <row r="203" spans="1:13" ht="15.75">
      <c r="A203" s="273">
        <v>199</v>
      </c>
      <c r="B203" s="432">
        <v>56</v>
      </c>
      <c r="C203" s="395" t="s">
        <v>2968</v>
      </c>
      <c r="D203" s="395" t="s">
        <v>3140</v>
      </c>
      <c r="E203" s="410"/>
      <c r="F203" s="404" t="s">
        <v>3197</v>
      </c>
      <c r="G203" s="432">
        <v>5</v>
      </c>
      <c r="H203" s="432">
        <v>5</v>
      </c>
      <c r="I203" s="432">
        <v>0</v>
      </c>
      <c r="J203" s="432">
        <v>5</v>
      </c>
      <c r="K203" s="432">
        <v>5</v>
      </c>
      <c r="L203" s="432">
        <v>0</v>
      </c>
      <c r="M203" s="273"/>
    </row>
    <row r="204" spans="1:13" ht="15.75">
      <c r="A204" s="273">
        <v>200</v>
      </c>
      <c r="B204" s="432">
        <v>57</v>
      </c>
      <c r="C204" s="395" t="s">
        <v>2968</v>
      </c>
      <c r="D204" s="395" t="s">
        <v>3140</v>
      </c>
      <c r="E204" s="409" t="s">
        <v>3198</v>
      </c>
      <c r="F204" s="404" t="s">
        <v>3198</v>
      </c>
      <c r="G204" s="432">
        <v>3</v>
      </c>
      <c r="H204" s="432">
        <v>3</v>
      </c>
      <c r="I204" s="432">
        <v>0</v>
      </c>
      <c r="J204" s="432">
        <v>3</v>
      </c>
      <c r="K204" s="432">
        <v>3</v>
      </c>
      <c r="L204" s="432">
        <v>0</v>
      </c>
      <c r="M204" s="273"/>
    </row>
    <row r="205" spans="1:13" ht="15.75">
      <c r="A205" s="273">
        <v>201</v>
      </c>
      <c r="B205" s="432">
        <v>58</v>
      </c>
      <c r="C205" s="395" t="s">
        <v>2968</v>
      </c>
      <c r="D205" s="395" t="s">
        <v>3140</v>
      </c>
      <c r="E205" s="410"/>
      <c r="F205" s="404" t="s">
        <v>3199</v>
      </c>
      <c r="G205" s="432">
        <v>4</v>
      </c>
      <c r="H205" s="432">
        <v>4</v>
      </c>
      <c r="I205" s="432">
        <v>0</v>
      </c>
      <c r="J205" s="432">
        <v>4</v>
      </c>
      <c r="K205" s="432">
        <v>4</v>
      </c>
      <c r="L205" s="432">
        <v>0</v>
      </c>
      <c r="M205" s="273"/>
    </row>
    <row r="206" spans="1:13" ht="15.75">
      <c r="A206" s="273">
        <v>202</v>
      </c>
      <c r="B206" s="432">
        <v>59</v>
      </c>
      <c r="C206" s="395" t="s">
        <v>2968</v>
      </c>
      <c r="D206" s="395" t="s">
        <v>3140</v>
      </c>
      <c r="E206" s="410"/>
      <c r="F206" s="404" t="s">
        <v>3200</v>
      </c>
      <c r="G206" s="432">
        <v>3</v>
      </c>
      <c r="H206" s="432">
        <v>3</v>
      </c>
      <c r="I206" s="432">
        <v>0</v>
      </c>
      <c r="J206" s="432">
        <v>3</v>
      </c>
      <c r="K206" s="432">
        <v>3</v>
      </c>
      <c r="L206" s="432">
        <v>0</v>
      </c>
      <c r="M206" s="273"/>
    </row>
    <row r="207" spans="1:13" ht="15.75">
      <c r="A207" s="273">
        <v>203</v>
      </c>
      <c r="B207" s="432">
        <v>60</v>
      </c>
      <c r="C207" s="395" t="s">
        <v>2968</v>
      </c>
      <c r="D207" s="395" t="s">
        <v>3140</v>
      </c>
      <c r="E207" s="410"/>
      <c r="F207" s="404" t="s">
        <v>3201</v>
      </c>
      <c r="G207" s="432">
        <v>2</v>
      </c>
      <c r="H207" s="432">
        <v>2</v>
      </c>
      <c r="I207" s="432">
        <v>0</v>
      </c>
      <c r="J207" s="432">
        <v>2</v>
      </c>
      <c r="K207" s="432">
        <v>2</v>
      </c>
      <c r="L207" s="432">
        <v>0</v>
      </c>
      <c r="M207" s="273"/>
    </row>
    <row r="208" spans="1:13" ht="15.75">
      <c r="A208" s="273">
        <v>204</v>
      </c>
      <c r="B208" s="432">
        <v>61</v>
      </c>
      <c r="C208" s="395" t="s">
        <v>2968</v>
      </c>
      <c r="D208" s="395" t="s">
        <v>3140</v>
      </c>
      <c r="E208" s="411" t="s">
        <v>3202</v>
      </c>
      <c r="F208" s="408" t="s">
        <v>3202</v>
      </c>
      <c r="G208" s="432">
        <v>5</v>
      </c>
      <c r="H208" s="432">
        <v>5</v>
      </c>
      <c r="I208" s="432">
        <v>0</v>
      </c>
      <c r="J208" s="432">
        <v>5</v>
      </c>
      <c r="K208" s="432">
        <v>5</v>
      </c>
      <c r="L208" s="432">
        <v>0</v>
      </c>
      <c r="M208" s="273"/>
    </row>
    <row r="209" spans="1:13" ht="15.75">
      <c r="A209" s="273">
        <v>205</v>
      </c>
      <c r="B209" s="432">
        <v>62</v>
      </c>
      <c r="C209" s="395" t="s">
        <v>2968</v>
      </c>
      <c r="D209" s="395" t="s">
        <v>3140</v>
      </c>
      <c r="E209" s="412"/>
      <c r="F209" s="408" t="s">
        <v>3203</v>
      </c>
      <c r="G209" s="432">
        <v>5</v>
      </c>
      <c r="H209" s="432">
        <v>4</v>
      </c>
      <c r="I209" s="432">
        <v>1</v>
      </c>
      <c r="J209" s="432">
        <v>5</v>
      </c>
      <c r="K209" s="432">
        <v>3</v>
      </c>
      <c r="L209" s="432">
        <v>2</v>
      </c>
      <c r="M209" s="273"/>
    </row>
    <row r="210" spans="1:13" ht="15.75">
      <c r="A210" s="273">
        <v>206</v>
      </c>
      <c r="B210" s="432">
        <v>63</v>
      </c>
      <c r="C210" s="395" t="s">
        <v>2968</v>
      </c>
      <c r="D210" s="395" t="s">
        <v>3140</v>
      </c>
      <c r="E210" s="412"/>
      <c r="F210" s="408" t="s">
        <v>3204</v>
      </c>
      <c r="G210" s="432">
        <v>5</v>
      </c>
      <c r="H210" s="432">
        <v>5</v>
      </c>
      <c r="I210" s="432">
        <v>0</v>
      </c>
      <c r="J210" s="432">
        <v>5</v>
      </c>
      <c r="K210" s="432">
        <v>4</v>
      </c>
      <c r="L210" s="432">
        <v>1</v>
      </c>
      <c r="M210" s="273"/>
    </row>
    <row r="211" spans="1:13" ht="15.75">
      <c r="A211" s="273">
        <v>207</v>
      </c>
      <c r="B211" s="432">
        <v>64</v>
      </c>
      <c r="C211" s="395" t="s">
        <v>2968</v>
      </c>
      <c r="D211" s="395" t="s">
        <v>3140</v>
      </c>
      <c r="E211" s="413"/>
      <c r="F211" s="408" t="s">
        <v>3205</v>
      </c>
      <c r="G211" s="432">
        <v>4</v>
      </c>
      <c r="H211" s="432">
        <v>4</v>
      </c>
      <c r="I211" s="432">
        <v>0</v>
      </c>
      <c r="J211" s="432">
        <v>4</v>
      </c>
      <c r="K211" s="432">
        <v>4</v>
      </c>
      <c r="L211" s="432">
        <v>0</v>
      </c>
      <c r="M211" s="273"/>
    </row>
    <row r="212" spans="1:13" ht="15.75">
      <c r="A212" s="273">
        <v>208</v>
      </c>
      <c r="B212" s="397">
        <v>1</v>
      </c>
      <c r="C212" s="395" t="s">
        <v>2968</v>
      </c>
      <c r="D212" s="397" t="s">
        <v>3206</v>
      </c>
      <c r="E212" s="414" t="s">
        <v>3207</v>
      </c>
      <c r="F212" s="395" t="s">
        <v>3208</v>
      </c>
      <c r="G212" s="395">
        <v>2</v>
      </c>
      <c r="H212" s="395">
        <v>2</v>
      </c>
      <c r="I212" s="397">
        <v>0</v>
      </c>
      <c r="J212" s="395">
        <v>2</v>
      </c>
      <c r="K212" s="395">
        <v>2</v>
      </c>
      <c r="L212" s="397">
        <v>0</v>
      </c>
      <c r="M212" s="395"/>
    </row>
    <row r="213" spans="1:13" ht="15.75">
      <c r="A213" s="273">
        <v>209</v>
      </c>
      <c r="B213" s="397">
        <v>2</v>
      </c>
      <c r="C213" s="395" t="s">
        <v>2968</v>
      </c>
      <c r="D213" s="397" t="s">
        <v>3206</v>
      </c>
      <c r="E213" s="414"/>
      <c r="F213" s="395" t="s">
        <v>3209</v>
      </c>
      <c r="G213" s="395">
        <v>3</v>
      </c>
      <c r="H213" s="395">
        <v>3</v>
      </c>
      <c r="I213" s="397">
        <v>0</v>
      </c>
      <c r="J213" s="395">
        <v>3</v>
      </c>
      <c r="K213" s="395">
        <v>3</v>
      </c>
      <c r="L213" s="397">
        <v>0</v>
      </c>
      <c r="M213" s="395"/>
    </row>
    <row r="214" spans="1:13" ht="15.75">
      <c r="A214" s="273">
        <v>210</v>
      </c>
      <c r="B214" s="397">
        <v>3</v>
      </c>
      <c r="C214" s="395" t="s">
        <v>2968</v>
      </c>
      <c r="D214" s="397" t="s">
        <v>3206</v>
      </c>
      <c r="E214" s="414"/>
      <c r="F214" s="415" t="s">
        <v>3210</v>
      </c>
      <c r="G214" s="395">
        <v>1</v>
      </c>
      <c r="H214" s="395">
        <v>1</v>
      </c>
      <c r="I214" s="397">
        <v>0</v>
      </c>
      <c r="J214" s="395">
        <v>1</v>
      </c>
      <c r="K214" s="395">
        <v>1</v>
      </c>
      <c r="L214" s="397">
        <v>0</v>
      </c>
      <c r="M214" s="395"/>
    </row>
    <row r="215" spans="1:13" ht="15.75">
      <c r="A215" s="273">
        <v>211</v>
      </c>
      <c r="B215" s="397">
        <v>4</v>
      </c>
      <c r="C215" s="395" t="s">
        <v>2968</v>
      </c>
      <c r="D215" s="397" t="s">
        <v>3206</v>
      </c>
      <c r="E215" s="414"/>
      <c r="F215" s="415" t="s">
        <v>3211</v>
      </c>
      <c r="G215" s="395">
        <v>3</v>
      </c>
      <c r="H215" s="395">
        <v>3</v>
      </c>
      <c r="I215" s="397">
        <v>0</v>
      </c>
      <c r="J215" s="395">
        <v>3</v>
      </c>
      <c r="K215" s="395">
        <v>3</v>
      </c>
      <c r="L215" s="397">
        <v>0</v>
      </c>
      <c r="M215" s="395"/>
    </row>
    <row r="216" spans="1:13" ht="15.75">
      <c r="A216" s="273">
        <v>212</v>
      </c>
      <c r="B216" s="397">
        <v>5</v>
      </c>
      <c r="C216" s="395" t="s">
        <v>2968</v>
      </c>
      <c r="D216" s="397" t="s">
        <v>3206</v>
      </c>
      <c r="E216" s="414"/>
      <c r="F216" s="415" t="s">
        <v>3212</v>
      </c>
      <c r="G216" s="395">
        <v>3</v>
      </c>
      <c r="H216" s="395">
        <v>3</v>
      </c>
      <c r="I216" s="397">
        <v>0</v>
      </c>
      <c r="J216" s="395">
        <v>3</v>
      </c>
      <c r="K216" s="395">
        <v>3</v>
      </c>
      <c r="L216" s="397">
        <v>0</v>
      </c>
      <c r="M216" s="395"/>
    </row>
    <row r="217" spans="1:13" ht="15.75">
      <c r="A217" s="273">
        <v>213</v>
      </c>
      <c r="B217" s="397">
        <v>6</v>
      </c>
      <c r="C217" s="395" t="s">
        <v>2968</v>
      </c>
      <c r="D217" s="397" t="s">
        <v>3206</v>
      </c>
      <c r="E217" s="414"/>
      <c r="F217" s="415" t="s">
        <v>3213</v>
      </c>
      <c r="G217" s="395">
        <v>2</v>
      </c>
      <c r="H217" s="395">
        <v>2</v>
      </c>
      <c r="I217" s="397">
        <v>0</v>
      </c>
      <c r="J217" s="395">
        <v>2</v>
      </c>
      <c r="K217" s="395">
        <v>2</v>
      </c>
      <c r="L217" s="397">
        <v>0</v>
      </c>
      <c r="M217" s="395"/>
    </row>
    <row r="218" spans="1:13" ht="15.75">
      <c r="A218" s="273">
        <v>214</v>
      </c>
      <c r="B218" s="397">
        <v>7</v>
      </c>
      <c r="C218" s="395" t="s">
        <v>2968</v>
      </c>
      <c r="D218" s="397" t="s">
        <v>3206</v>
      </c>
      <c r="E218" s="414"/>
      <c r="F218" s="415" t="s">
        <v>3214</v>
      </c>
      <c r="G218" s="395">
        <v>2</v>
      </c>
      <c r="H218" s="395">
        <v>2</v>
      </c>
      <c r="I218" s="397">
        <v>0</v>
      </c>
      <c r="J218" s="395">
        <v>2</v>
      </c>
      <c r="K218" s="395">
        <v>2</v>
      </c>
      <c r="L218" s="397">
        <v>0</v>
      </c>
      <c r="M218" s="395"/>
    </row>
    <row r="219" spans="1:13" ht="15.75">
      <c r="A219" s="273">
        <v>215</v>
      </c>
      <c r="B219" s="397">
        <v>8</v>
      </c>
      <c r="C219" s="395" t="s">
        <v>2968</v>
      </c>
      <c r="D219" s="397" t="s">
        <v>3206</v>
      </c>
      <c r="E219" s="414"/>
      <c r="F219" s="415" t="s">
        <v>1678</v>
      </c>
      <c r="G219" s="395">
        <v>4</v>
      </c>
      <c r="H219" s="395">
        <v>4</v>
      </c>
      <c r="I219" s="397">
        <v>0</v>
      </c>
      <c r="J219" s="395">
        <v>4</v>
      </c>
      <c r="K219" s="395">
        <v>4</v>
      </c>
      <c r="L219" s="397">
        <v>0</v>
      </c>
      <c r="M219" s="395"/>
    </row>
    <row r="220" spans="1:13" ht="15.75">
      <c r="A220" s="273">
        <v>216</v>
      </c>
      <c r="B220" s="397">
        <v>9</v>
      </c>
      <c r="C220" s="395" t="s">
        <v>2968</v>
      </c>
      <c r="D220" s="397" t="s">
        <v>3206</v>
      </c>
      <c r="E220" s="414"/>
      <c r="F220" s="395" t="s">
        <v>3215</v>
      </c>
      <c r="G220" s="395">
        <v>3</v>
      </c>
      <c r="H220" s="395">
        <v>3</v>
      </c>
      <c r="I220" s="397">
        <v>0</v>
      </c>
      <c r="J220" s="395">
        <v>3</v>
      </c>
      <c r="K220" s="395">
        <v>3</v>
      </c>
      <c r="L220" s="397">
        <v>0</v>
      </c>
      <c r="M220" s="395"/>
    </row>
    <row r="221" spans="1:13" ht="15.75">
      <c r="A221" s="273">
        <v>217</v>
      </c>
      <c r="B221" s="397">
        <v>10</v>
      </c>
      <c r="C221" s="395" t="s">
        <v>2968</v>
      </c>
      <c r="D221" s="397" t="s">
        <v>3206</v>
      </c>
      <c r="E221" s="414" t="s">
        <v>3216</v>
      </c>
      <c r="F221" s="395" t="s">
        <v>3217</v>
      </c>
      <c r="G221" s="395">
        <v>1</v>
      </c>
      <c r="H221" s="395">
        <v>0</v>
      </c>
      <c r="I221" s="397">
        <v>1</v>
      </c>
      <c r="J221" s="395">
        <v>1</v>
      </c>
      <c r="K221" s="395">
        <v>0</v>
      </c>
      <c r="L221" s="397">
        <v>1</v>
      </c>
      <c r="M221" s="395"/>
    </row>
    <row r="222" spans="1:13" ht="15.75">
      <c r="A222" s="273">
        <v>218</v>
      </c>
      <c r="B222" s="397">
        <v>11</v>
      </c>
      <c r="C222" s="395" t="s">
        <v>2968</v>
      </c>
      <c r="D222" s="397" t="s">
        <v>3206</v>
      </c>
      <c r="E222" s="414"/>
      <c r="F222" s="395" t="s">
        <v>3218</v>
      </c>
      <c r="G222" s="395">
        <v>4</v>
      </c>
      <c r="H222" s="395">
        <v>4</v>
      </c>
      <c r="I222" s="397">
        <v>0</v>
      </c>
      <c r="J222" s="395">
        <v>4</v>
      </c>
      <c r="K222" s="395">
        <v>4</v>
      </c>
      <c r="L222" s="397">
        <v>0</v>
      </c>
      <c r="M222" s="395"/>
    </row>
    <row r="223" spans="1:13" ht="15.75">
      <c r="A223" s="273">
        <v>219</v>
      </c>
      <c r="B223" s="397">
        <v>12</v>
      </c>
      <c r="C223" s="395" t="s">
        <v>2968</v>
      </c>
      <c r="D223" s="397" t="s">
        <v>3206</v>
      </c>
      <c r="E223" s="414"/>
      <c r="F223" s="395" t="s">
        <v>3219</v>
      </c>
      <c r="G223" s="395">
        <v>1</v>
      </c>
      <c r="H223" s="395">
        <v>1</v>
      </c>
      <c r="I223" s="397">
        <v>0</v>
      </c>
      <c r="J223" s="395">
        <v>1</v>
      </c>
      <c r="K223" s="395">
        <v>1</v>
      </c>
      <c r="L223" s="397">
        <v>0</v>
      </c>
      <c r="M223" s="395"/>
    </row>
    <row r="224" spans="1:13" ht="15.75">
      <c r="A224" s="273">
        <v>220</v>
      </c>
      <c r="B224" s="397">
        <v>13</v>
      </c>
      <c r="C224" s="395" t="s">
        <v>2968</v>
      </c>
      <c r="D224" s="397" t="s">
        <v>3206</v>
      </c>
      <c r="E224" s="414"/>
      <c r="F224" s="395" t="s">
        <v>3220</v>
      </c>
      <c r="G224" s="395">
        <v>4</v>
      </c>
      <c r="H224" s="395">
        <v>4</v>
      </c>
      <c r="I224" s="397">
        <v>0</v>
      </c>
      <c r="J224" s="395">
        <v>4</v>
      </c>
      <c r="K224" s="395">
        <v>4</v>
      </c>
      <c r="L224" s="397">
        <v>0</v>
      </c>
      <c r="M224" s="395"/>
    </row>
    <row r="225" spans="1:13" ht="15.75">
      <c r="A225" s="273">
        <v>221</v>
      </c>
      <c r="B225" s="397">
        <v>14</v>
      </c>
      <c r="C225" s="395" t="s">
        <v>2968</v>
      </c>
      <c r="D225" s="397" t="s">
        <v>3206</v>
      </c>
      <c r="E225" s="416" t="s">
        <v>3221</v>
      </c>
      <c r="F225" s="395" t="s">
        <v>3221</v>
      </c>
      <c r="G225" s="395">
        <v>6</v>
      </c>
      <c r="H225" s="395">
        <v>6</v>
      </c>
      <c r="I225" s="397">
        <v>0</v>
      </c>
      <c r="J225" s="395">
        <v>6</v>
      </c>
      <c r="K225" s="395">
        <v>6</v>
      </c>
      <c r="L225" s="397">
        <v>0</v>
      </c>
      <c r="M225" s="395"/>
    </row>
    <row r="226" spans="1:13" ht="15.75">
      <c r="A226" s="273">
        <v>222</v>
      </c>
      <c r="B226" s="397">
        <v>15</v>
      </c>
      <c r="C226" s="395" t="s">
        <v>2968</v>
      </c>
      <c r="D226" s="397" t="s">
        <v>3206</v>
      </c>
      <c r="E226" s="416"/>
      <c r="F226" s="395" t="s">
        <v>3222</v>
      </c>
      <c r="G226" s="395">
        <v>4</v>
      </c>
      <c r="H226" s="395">
        <v>4</v>
      </c>
      <c r="I226" s="397">
        <v>0</v>
      </c>
      <c r="J226" s="395">
        <v>4</v>
      </c>
      <c r="K226" s="395">
        <v>4</v>
      </c>
      <c r="L226" s="397">
        <v>0</v>
      </c>
      <c r="M226" s="395"/>
    </row>
    <row r="227" spans="1:13" ht="15.75">
      <c r="A227" s="273">
        <v>223</v>
      </c>
      <c r="B227" s="397">
        <v>16</v>
      </c>
      <c r="C227" s="395" t="s">
        <v>2968</v>
      </c>
      <c r="D227" s="397" t="s">
        <v>3206</v>
      </c>
      <c r="E227" s="416"/>
      <c r="F227" s="395" t="s">
        <v>3223</v>
      </c>
      <c r="G227" s="395">
        <v>3</v>
      </c>
      <c r="H227" s="395">
        <v>3</v>
      </c>
      <c r="I227" s="397">
        <v>0</v>
      </c>
      <c r="J227" s="395">
        <v>3</v>
      </c>
      <c r="K227" s="395">
        <v>3</v>
      </c>
      <c r="L227" s="397">
        <v>0</v>
      </c>
      <c r="M227" s="395"/>
    </row>
    <row r="228" spans="1:13" ht="15.75">
      <c r="A228" s="273">
        <v>224</v>
      </c>
      <c r="B228" s="397">
        <v>17</v>
      </c>
      <c r="C228" s="395" t="s">
        <v>2968</v>
      </c>
      <c r="D228" s="397" t="s">
        <v>3206</v>
      </c>
      <c r="E228" s="416" t="s">
        <v>3224</v>
      </c>
      <c r="F228" s="395" t="s">
        <v>3225</v>
      </c>
      <c r="G228" s="395">
        <v>3</v>
      </c>
      <c r="H228" s="395">
        <v>3</v>
      </c>
      <c r="I228" s="397">
        <v>0</v>
      </c>
      <c r="J228" s="395">
        <v>3</v>
      </c>
      <c r="K228" s="395">
        <v>3</v>
      </c>
      <c r="L228" s="397">
        <v>0</v>
      </c>
      <c r="M228" s="395"/>
    </row>
    <row r="229" spans="1:13" ht="15.75">
      <c r="A229" s="273">
        <v>225</v>
      </c>
      <c r="B229" s="397">
        <v>18</v>
      </c>
      <c r="C229" s="395" t="s">
        <v>2968</v>
      </c>
      <c r="D229" s="397" t="s">
        <v>3206</v>
      </c>
      <c r="E229" s="416"/>
      <c r="F229" s="395" t="s">
        <v>3226</v>
      </c>
      <c r="G229" s="395">
        <v>2</v>
      </c>
      <c r="H229" s="395">
        <v>2</v>
      </c>
      <c r="I229" s="397">
        <v>0</v>
      </c>
      <c r="J229" s="395">
        <v>2</v>
      </c>
      <c r="K229" s="395">
        <v>2</v>
      </c>
      <c r="L229" s="397">
        <v>0</v>
      </c>
      <c r="M229" s="395"/>
    </row>
    <row r="230" spans="1:13" ht="15.75">
      <c r="A230" s="273">
        <v>226</v>
      </c>
      <c r="B230" s="397">
        <v>19</v>
      </c>
      <c r="C230" s="395" t="s">
        <v>2968</v>
      </c>
      <c r="D230" s="397" t="s">
        <v>3206</v>
      </c>
      <c r="E230" s="416"/>
      <c r="F230" s="395" t="s">
        <v>3227</v>
      </c>
      <c r="G230" s="395">
        <v>3</v>
      </c>
      <c r="H230" s="395">
        <v>3</v>
      </c>
      <c r="I230" s="397">
        <v>0</v>
      </c>
      <c r="J230" s="395">
        <v>3</v>
      </c>
      <c r="K230" s="395">
        <v>2</v>
      </c>
      <c r="L230" s="397">
        <v>1</v>
      </c>
      <c r="M230" s="395"/>
    </row>
    <row r="231" spans="1:13" ht="15.75">
      <c r="A231" s="273">
        <v>227</v>
      </c>
      <c r="B231" s="397">
        <v>20</v>
      </c>
      <c r="C231" s="395" t="s">
        <v>2968</v>
      </c>
      <c r="D231" s="397" t="s">
        <v>3206</v>
      </c>
      <c r="E231" s="416"/>
      <c r="F231" s="395" t="s">
        <v>3228</v>
      </c>
      <c r="G231" s="395">
        <v>3</v>
      </c>
      <c r="H231" s="395">
        <v>3</v>
      </c>
      <c r="I231" s="397">
        <v>0</v>
      </c>
      <c r="J231" s="395">
        <v>3</v>
      </c>
      <c r="K231" s="395">
        <v>2</v>
      </c>
      <c r="L231" s="397">
        <v>1</v>
      </c>
      <c r="M231" s="395"/>
    </row>
    <row r="232" spans="1:13" ht="15.75">
      <c r="A232" s="273">
        <v>228</v>
      </c>
      <c r="B232" s="397">
        <v>21</v>
      </c>
      <c r="C232" s="395" t="s">
        <v>2968</v>
      </c>
      <c r="D232" s="397" t="s">
        <v>3206</v>
      </c>
      <c r="E232" s="416"/>
      <c r="F232" s="395" t="s">
        <v>3229</v>
      </c>
      <c r="G232" s="395">
        <v>4</v>
      </c>
      <c r="H232" s="395">
        <v>4</v>
      </c>
      <c r="I232" s="397">
        <v>0</v>
      </c>
      <c r="J232" s="395">
        <v>4</v>
      </c>
      <c r="K232" s="395">
        <v>4</v>
      </c>
      <c r="L232" s="397">
        <v>0</v>
      </c>
      <c r="M232" s="395"/>
    </row>
    <row r="233" spans="1:13" ht="15.75">
      <c r="A233" s="273">
        <v>229</v>
      </c>
      <c r="B233" s="397">
        <v>22</v>
      </c>
      <c r="C233" s="395" t="s">
        <v>2968</v>
      </c>
      <c r="D233" s="397" t="s">
        <v>3206</v>
      </c>
      <c r="E233" s="416"/>
      <c r="F233" s="395" t="s">
        <v>3230</v>
      </c>
      <c r="G233" s="395">
        <v>4</v>
      </c>
      <c r="H233" s="395">
        <v>4</v>
      </c>
      <c r="I233" s="397">
        <v>0</v>
      </c>
      <c r="J233" s="395">
        <v>4</v>
      </c>
      <c r="K233" s="395">
        <v>4</v>
      </c>
      <c r="L233" s="397">
        <v>0</v>
      </c>
      <c r="M233" s="395"/>
    </row>
    <row r="234" spans="1:13" ht="15.75">
      <c r="A234" s="273">
        <v>230</v>
      </c>
      <c r="B234" s="397">
        <v>23</v>
      </c>
      <c r="C234" s="395" t="s">
        <v>2968</v>
      </c>
      <c r="D234" s="397" t="s">
        <v>3206</v>
      </c>
      <c r="E234" s="416"/>
      <c r="F234" s="395" t="s">
        <v>3231</v>
      </c>
      <c r="G234" s="395">
        <v>4</v>
      </c>
      <c r="H234" s="395">
        <v>4</v>
      </c>
      <c r="I234" s="397">
        <v>0</v>
      </c>
      <c r="J234" s="395">
        <v>4</v>
      </c>
      <c r="K234" s="395">
        <v>4</v>
      </c>
      <c r="L234" s="397">
        <v>0</v>
      </c>
      <c r="M234" s="395"/>
    </row>
    <row r="235" spans="1:13" ht="15.75">
      <c r="A235" s="273">
        <v>231</v>
      </c>
      <c r="B235" s="397">
        <v>24</v>
      </c>
      <c r="C235" s="395" t="s">
        <v>2968</v>
      </c>
      <c r="D235" s="397" t="s">
        <v>3206</v>
      </c>
      <c r="E235" s="416" t="s">
        <v>3232</v>
      </c>
      <c r="F235" s="395" t="s">
        <v>3232</v>
      </c>
      <c r="G235" s="395">
        <v>6</v>
      </c>
      <c r="H235" s="395">
        <v>6</v>
      </c>
      <c r="I235" s="397">
        <v>0</v>
      </c>
      <c r="J235" s="395">
        <v>6</v>
      </c>
      <c r="K235" s="395">
        <v>6</v>
      </c>
      <c r="L235" s="397">
        <v>0</v>
      </c>
      <c r="M235" s="395"/>
    </row>
    <row r="236" spans="1:13" ht="15.75">
      <c r="A236" s="273">
        <v>232</v>
      </c>
      <c r="B236" s="397">
        <v>25</v>
      </c>
      <c r="C236" s="395" t="s">
        <v>2968</v>
      </c>
      <c r="D236" s="397" t="s">
        <v>3206</v>
      </c>
      <c r="E236" s="416"/>
      <c r="F236" s="395" t="s">
        <v>3233</v>
      </c>
      <c r="G236" s="395">
        <v>5</v>
      </c>
      <c r="H236" s="395">
        <v>5</v>
      </c>
      <c r="I236" s="397">
        <v>0</v>
      </c>
      <c r="J236" s="395">
        <v>5</v>
      </c>
      <c r="K236" s="395">
        <v>5</v>
      </c>
      <c r="L236" s="397">
        <v>0</v>
      </c>
      <c r="M236" s="395"/>
    </row>
    <row r="237" spans="1:13" ht="15.75">
      <c r="A237" s="273">
        <v>233</v>
      </c>
      <c r="B237" s="397">
        <v>26</v>
      </c>
      <c r="C237" s="395" t="s">
        <v>2968</v>
      </c>
      <c r="D237" s="397" t="s">
        <v>3206</v>
      </c>
      <c r="E237" s="416"/>
      <c r="F237" s="395" t="s">
        <v>3234</v>
      </c>
      <c r="G237" s="395">
        <v>3</v>
      </c>
      <c r="H237" s="395">
        <v>3</v>
      </c>
      <c r="I237" s="397">
        <v>0</v>
      </c>
      <c r="J237" s="395">
        <v>3</v>
      </c>
      <c r="K237" s="395">
        <v>3</v>
      </c>
      <c r="L237" s="397">
        <v>0</v>
      </c>
      <c r="M237" s="395"/>
    </row>
    <row r="238" spans="1:13" ht="15.75">
      <c r="A238" s="273">
        <v>234</v>
      </c>
      <c r="B238" s="397">
        <v>27</v>
      </c>
      <c r="C238" s="395" t="s">
        <v>2968</v>
      </c>
      <c r="D238" s="397" t="s">
        <v>3206</v>
      </c>
      <c r="E238" s="416"/>
      <c r="F238" s="395" t="s">
        <v>3235</v>
      </c>
      <c r="G238" s="395">
        <v>2</v>
      </c>
      <c r="H238" s="395">
        <v>2</v>
      </c>
      <c r="I238" s="397">
        <v>0</v>
      </c>
      <c r="J238" s="395">
        <v>2</v>
      </c>
      <c r="K238" s="395">
        <v>1</v>
      </c>
      <c r="L238" s="397">
        <v>1</v>
      </c>
      <c r="M238" s="395"/>
    </row>
    <row r="239" spans="1:13" ht="15.75">
      <c r="A239" s="273">
        <v>235</v>
      </c>
      <c r="B239" s="397">
        <v>28</v>
      </c>
      <c r="C239" s="395" t="s">
        <v>2968</v>
      </c>
      <c r="D239" s="397" t="s">
        <v>3206</v>
      </c>
      <c r="E239" s="416"/>
      <c r="F239" s="395" t="s">
        <v>3236</v>
      </c>
      <c r="G239" s="395">
        <v>4</v>
      </c>
      <c r="H239" s="395">
        <v>4</v>
      </c>
      <c r="I239" s="397">
        <v>0</v>
      </c>
      <c r="J239" s="395">
        <v>4</v>
      </c>
      <c r="K239" s="395">
        <v>4</v>
      </c>
      <c r="L239" s="397">
        <v>0</v>
      </c>
      <c r="M239" s="395"/>
    </row>
    <row r="240" spans="1:13" ht="15.75">
      <c r="A240" s="273">
        <v>236</v>
      </c>
      <c r="B240" s="397">
        <v>29</v>
      </c>
      <c r="C240" s="395" t="s">
        <v>2968</v>
      </c>
      <c r="D240" s="397" t="s">
        <v>3206</v>
      </c>
      <c r="E240" s="416"/>
      <c r="F240" s="395" t="s">
        <v>3237</v>
      </c>
      <c r="G240" s="395">
        <v>5</v>
      </c>
      <c r="H240" s="395">
        <v>5</v>
      </c>
      <c r="I240" s="397">
        <v>0</v>
      </c>
      <c r="J240" s="395">
        <v>5</v>
      </c>
      <c r="K240" s="395">
        <v>5</v>
      </c>
      <c r="L240" s="397">
        <v>0</v>
      </c>
      <c r="M240" s="395"/>
    </row>
    <row r="241" spans="1:13" ht="15.75">
      <c r="A241" s="273">
        <v>237</v>
      </c>
      <c r="B241" s="397">
        <v>30</v>
      </c>
      <c r="C241" s="395" t="s">
        <v>2968</v>
      </c>
      <c r="D241" s="397" t="s">
        <v>3206</v>
      </c>
      <c r="E241" s="416" t="s">
        <v>3238</v>
      </c>
      <c r="F241" s="395" t="s">
        <v>3239</v>
      </c>
      <c r="G241" s="395">
        <v>2</v>
      </c>
      <c r="H241" s="395">
        <v>2</v>
      </c>
      <c r="I241" s="397">
        <v>0</v>
      </c>
      <c r="J241" s="395">
        <v>2</v>
      </c>
      <c r="K241" s="395">
        <v>2</v>
      </c>
      <c r="L241" s="397">
        <v>0</v>
      </c>
      <c r="M241" s="395"/>
    </row>
    <row r="242" spans="1:13" ht="15.75">
      <c r="A242" s="273">
        <v>238</v>
      </c>
      <c r="B242" s="397">
        <v>31</v>
      </c>
      <c r="C242" s="395" t="s">
        <v>2968</v>
      </c>
      <c r="D242" s="397" t="s">
        <v>3206</v>
      </c>
      <c r="E242" s="416"/>
      <c r="F242" s="395" t="s">
        <v>3240</v>
      </c>
      <c r="G242" s="395">
        <v>3</v>
      </c>
      <c r="H242" s="395">
        <v>3</v>
      </c>
      <c r="I242" s="397">
        <v>0</v>
      </c>
      <c r="J242" s="395">
        <v>3</v>
      </c>
      <c r="K242" s="395">
        <v>3</v>
      </c>
      <c r="L242" s="397">
        <v>0</v>
      </c>
      <c r="M242" s="395"/>
    </row>
    <row r="243" spans="1:13" ht="15.75">
      <c r="A243" s="273">
        <v>239</v>
      </c>
      <c r="B243" s="397">
        <v>32</v>
      </c>
      <c r="C243" s="395" t="s">
        <v>2968</v>
      </c>
      <c r="D243" s="397" t="s">
        <v>3206</v>
      </c>
      <c r="E243" s="416"/>
      <c r="F243" s="395" t="s">
        <v>3241</v>
      </c>
      <c r="G243" s="395">
        <v>5</v>
      </c>
      <c r="H243" s="395">
        <v>5</v>
      </c>
      <c r="I243" s="397">
        <v>0</v>
      </c>
      <c r="J243" s="395">
        <v>5</v>
      </c>
      <c r="K243" s="395">
        <v>5</v>
      </c>
      <c r="L243" s="397">
        <v>0</v>
      </c>
      <c r="M243" s="395"/>
    </row>
    <row r="244" spans="1:13" ht="15.75">
      <c r="A244" s="273">
        <v>240</v>
      </c>
      <c r="B244" s="397">
        <v>33</v>
      </c>
      <c r="C244" s="395" t="s">
        <v>2968</v>
      </c>
      <c r="D244" s="397" t="s">
        <v>3206</v>
      </c>
      <c r="E244" s="416"/>
      <c r="F244" s="395" t="s">
        <v>3242</v>
      </c>
      <c r="G244" s="395">
        <v>7</v>
      </c>
      <c r="H244" s="395">
        <v>7</v>
      </c>
      <c r="I244" s="397">
        <v>0</v>
      </c>
      <c r="J244" s="395">
        <v>7</v>
      </c>
      <c r="K244" s="395">
        <v>7</v>
      </c>
      <c r="L244" s="397">
        <v>0</v>
      </c>
      <c r="M244" s="395"/>
    </row>
    <row r="245" spans="1:13" ht="15.75">
      <c r="A245" s="273">
        <v>241</v>
      </c>
      <c r="B245" s="397">
        <v>34</v>
      </c>
      <c r="C245" s="395" t="s">
        <v>2968</v>
      </c>
      <c r="D245" s="397" t="s">
        <v>3206</v>
      </c>
      <c r="E245" s="416" t="s">
        <v>3243</v>
      </c>
      <c r="F245" s="395" t="s">
        <v>3244</v>
      </c>
      <c r="G245" s="395">
        <v>2</v>
      </c>
      <c r="H245" s="395">
        <v>2</v>
      </c>
      <c r="I245" s="397">
        <v>0</v>
      </c>
      <c r="J245" s="395">
        <v>2</v>
      </c>
      <c r="K245" s="395">
        <v>2</v>
      </c>
      <c r="L245" s="397">
        <v>0</v>
      </c>
      <c r="M245" s="395"/>
    </row>
    <row r="246" spans="1:13" ht="15.75">
      <c r="A246" s="273">
        <v>242</v>
      </c>
      <c r="B246" s="397">
        <v>35</v>
      </c>
      <c r="C246" s="395" t="s">
        <v>2968</v>
      </c>
      <c r="D246" s="397" t="s">
        <v>3206</v>
      </c>
      <c r="E246" s="416"/>
      <c r="F246" s="395" t="s">
        <v>3245</v>
      </c>
      <c r="G246" s="395">
        <v>3</v>
      </c>
      <c r="H246" s="395">
        <v>3</v>
      </c>
      <c r="I246" s="397">
        <v>0</v>
      </c>
      <c r="J246" s="395">
        <v>3</v>
      </c>
      <c r="K246" s="395">
        <v>3</v>
      </c>
      <c r="L246" s="397">
        <v>0</v>
      </c>
      <c r="M246" s="395"/>
    </row>
    <row r="247" spans="1:13" ht="15.75">
      <c r="A247" s="273">
        <v>243</v>
      </c>
      <c r="B247" s="397">
        <v>36</v>
      </c>
      <c r="C247" s="395" t="s">
        <v>2968</v>
      </c>
      <c r="D247" s="397" t="s">
        <v>3206</v>
      </c>
      <c r="E247" s="416"/>
      <c r="F247" s="395" t="s">
        <v>3246</v>
      </c>
      <c r="G247" s="395">
        <v>7</v>
      </c>
      <c r="H247" s="395">
        <v>7</v>
      </c>
      <c r="I247" s="397">
        <v>0</v>
      </c>
      <c r="J247" s="395">
        <v>7</v>
      </c>
      <c r="K247" s="395">
        <v>7</v>
      </c>
      <c r="L247" s="397">
        <v>0</v>
      </c>
      <c r="M247" s="395"/>
    </row>
    <row r="248" spans="1:13" ht="15.75">
      <c r="A248" s="273">
        <v>244</v>
      </c>
      <c r="B248" s="397">
        <v>37</v>
      </c>
      <c r="C248" s="395" t="s">
        <v>2968</v>
      </c>
      <c r="D248" s="397" t="s">
        <v>3206</v>
      </c>
      <c r="E248" s="416" t="s">
        <v>3247</v>
      </c>
      <c r="F248" s="395" t="s">
        <v>3248</v>
      </c>
      <c r="G248" s="395">
        <v>2</v>
      </c>
      <c r="H248" s="395">
        <v>2</v>
      </c>
      <c r="I248" s="397">
        <v>0</v>
      </c>
      <c r="J248" s="395">
        <v>2</v>
      </c>
      <c r="K248" s="395">
        <v>1</v>
      </c>
      <c r="L248" s="397">
        <v>1</v>
      </c>
      <c r="M248" s="395"/>
    </row>
    <row r="249" spans="1:13" ht="15.75">
      <c r="A249" s="273">
        <v>245</v>
      </c>
      <c r="B249" s="397">
        <v>38</v>
      </c>
      <c r="C249" s="395" t="s">
        <v>2968</v>
      </c>
      <c r="D249" s="397" t="s">
        <v>3206</v>
      </c>
      <c r="E249" s="416"/>
      <c r="F249" s="395" t="s">
        <v>3249</v>
      </c>
      <c r="G249" s="395">
        <v>3</v>
      </c>
      <c r="H249" s="395">
        <v>3</v>
      </c>
      <c r="I249" s="397">
        <v>0</v>
      </c>
      <c r="J249" s="395">
        <v>3</v>
      </c>
      <c r="K249" s="395">
        <v>3</v>
      </c>
      <c r="L249" s="397">
        <v>0</v>
      </c>
      <c r="M249" s="395"/>
    </row>
    <row r="250" spans="1:13" ht="15.75">
      <c r="A250" s="273">
        <v>246</v>
      </c>
      <c r="B250" s="397">
        <v>39</v>
      </c>
      <c r="C250" s="395" t="s">
        <v>2968</v>
      </c>
      <c r="D250" s="397" t="s">
        <v>3206</v>
      </c>
      <c r="E250" s="416"/>
      <c r="F250" s="395" t="s">
        <v>3250</v>
      </c>
      <c r="G250" s="395">
        <v>3</v>
      </c>
      <c r="H250" s="395">
        <v>3</v>
      </c>
      <c r="I250" s="397">
        <v>0</v>
      </c>
      <c r="J250" s="395">
        <v>3</v>
      </c>
      <c r="K250" s="395">
        <v>3</v>
      </c>
      <c r="L250" s="397">
        <v>0</v>
      </c>
      <c r="M250" s="395"/>
    </row>
    <row r="251" spans="1:13" ht="15.75">
      <c r="A251" s="273">
        <v>247</v>
      </c>
      <c r="B251" s="397">
        <v>40</v>
      </c>
      <c r="C251" s="395" t="s">
        <v>2968</v>
      </c>
      <c r="D251" s="397" t="s">
        <v>3206</v>
      </c>
      <c r="E251" s="416" t="s">
        <v>3251</v>
      </c>
      <c r="F251" s="395" t="s">
        <v>3252</v>
      </c>
      <c r="G251" s="395">
        <v>3</v>
      </c>
      <c r="H251" s="395">
        <v>3</v>
      </c>
      <c r="I251" s="397">
        <v>0</v>
      </c>
      <c r="J251" s="395">
        <v>3</v>
      </c>
      <c r="K251" s="395">
        <v>3</v>
      </c>
      <c r="L251" s="397">
        <v>0</v>
      </c>
      <c r="M251" s="395"/>
    </row>
    <row r="252" spans="1:13" ht="15.75">
      <c r="A252" s="273">
        <v>248</v>
      </c>
      <c r="B252" s="397">
        <v>41</v>
      </c>
      <c r="C252" s="395" t="s">
        <v>2968</v>
      </c>
      <c r="D252" s="397" t="s">
        <v>3206</v>
      </c>
      <c r="E252" s="416"/>
      <c r="F252" s="395" t="s">
        <v>3253</v>
      </c>
      <c r="G252" s="395">
        <v>3</v>
      </c>
      <c r="H252" s="395">
        <v>3</v>
      </c>
      <c r="I252" s="397">
        <v>0</v>
      </c>
      <c r="J252" s="395">
        <v>3</v>
      </c>
      <c r="K252" s="395">
        <v>3</v>
      </c>
      <c r="L252" s="397">
        <v>0</v>
      </c>
      <c r="M252" s="395"/>
    </row>
    <row r="253" spans="1:13" ht="15.75">
      <c r="A253" s="273">
        <v>249</v>
      </c>
      <c r="B253" s="397">
        <v>42</v>
      </c>
      <c r="C253" s="395" t="s">
        <v>2968</v>
      </c>
      <c r="D253" s="397" t="s">
        <v>3206</v>
      </c>
      <c r="E253" s="416"/>
      <c r="F253" s="395" t="s">
        <v>3254</v>
      </c>
      <c r="G253" s="395">
        <v>2</v>
      </c>
      <c r="H253" s="395">
        <v>2</v>
      </c>
      <c r="I253" s="397">
        <v>0</v>
      </c>
      <c r="J253" s="395">
        <v>2</v>
      </c>
      <c r="K253" s="395">
        <v>2</v>
      </c>
      <c r="L253" s="397">
        <v>0</v>
      </c>
      <c r="M253" s="395"/>
    </row>
    <row r="254" spans="1:13" ht="15.75">
      <c r="A254" s="273">
        <v>250</v>
      </c>
      <c r="B254" s="397">
        <v>43</v>
      </c>
      <c r="C254" s="395" t="s">
        <v>2968</v>
      </c>
      <c r="D254" s="397" t="s">
        <v>3206</v>
      </c>
      <c r="E254" s="416" t="s">
        <v>3255</v>
      </c>
      <c r="F254" s="395" t="s">
        <v>3256</v>
      </c>
      <c r="G254" s="395">
        <v>3</v>
      </c>
      <c r="H254" s="395">
        <v>3</v>
      </c>
      <c r="I254" s="397">
        <v>0</v>
      </c>
      <c r="J254" s="395">
        <v>3</v>
      </c>
      <c r="K254" s="395">
        <v>3</v>
      </c>
      <c r="L254" s="397">
        <v>0</v>
      </c>
      <c r="M254" s="395"/>
    </row>
    <row r="255" spans="1:13" ht="15.75">
      <c r="A255" s="273">
        <v>251</v>
      </c>
      <c r="B255" s="397">
        <v>44</v>
      </c>
      <c r="C255" s="395" t="s">
        <v>2968</v>
      </c>
      <c r="D255" s="397" t="s">
        <v>3206</v>
      </c>
      <c r="E255" s="416"/>
      <c r="F255" s="395" t="s">
        <v>3257</v>
      </c>
      <c r="G255" s="395">
        <v>4</v>
      </c>
      <c r="H255" s="395">
        <v>4</v>
      </c>
      <c r="I255" s="397">
        <v>0</v>
      </c>
      <c r="J255" s="395">
        <v>4</v>
      </c>
      <c r="K255" s="395">
        <v>4</v>
      </c>
      <c r="L255" s="397">
        <v>0</v>
      </c>
      <c r="M255" s="395"/>
    </row>
    <row r="256" spans="1:13" ht="15.75">
      <c r="A256" s="273">
        <v>252</v>
      </c>
      <c r="B256" s="397">
        <v>45</v>
      </c>
      <c r="C256" s="395" t="s">
        <v>2968</v>
      </c>
      <c r="D256" s="397" t="s">
        <v>3206</v>
      </c>
      <c r="E256" s="417" t="s">
        <v>3258</v>
      </c>
      <c r="F256" s="415" t="s">
        <v>3258</v>
      </c>
      <c r="G256" s="395">
        <v>5</v>
      </c>
      <c r="H256" s="395">
        <v>5</v>
      </c>
      <c r="I256" s="397">
        <v>0</v>
      </c>
      <c r="J256" s="395">
        <v>5</v>
      </c>
      <c r="K256" s="395">
        <v>5</v>
      </c>
      <c r="L256" s="397">
        <v>0</v>
      </c>
      <c r="M256" s="395"/>
    </row>
    <row r="257" spans="1:13" ht="15.75">
      <c r="A257" s="273">
        <v>253</v>
      </c>
      <c r="B257" s="397">
        <v>46</v>
      </c>
      <c r="C257" s="395" t="s">
        <v>2968</v>
      </c>
      <c r="D257" s="397" t="s">
        <v>3206</v>
      </c>
      <c r="E257" s="417"/>
      <c r="F257" s="415" t="s">
        <v>3259</v>
      </c>
      <c r="G257" s="395">
        <v>2</v>
      </c>
      <c r="H257" s="395">
        <v>2</v>
      </c>
      <c r="I257" s="397">
        <v>0</v>
      </c>
      <c r="J257" s="395">
        <v>2</v>
      </c>
      <c r="K257" s="395">
        <v>2</v>
      </c>
      <c r="L257" s="397">
        <v>0</v>
      </c>
      <c r="M257" s="395"/>
    </row>
    <row r="258" spans="1:13" ht="15.75">
      <c r="A258" s="273">
        <v>254</v>
      </c>
      <c r="B258" s="397">
        <v>47</v>
      </c>
      <c r="C258" s="395" t="s">
        <v>2968</v>
      </c>
      <c r="D258" s="397" t="s">
        <v>3206</v>
      </c>
      <c r="E258" s="417"/>
      <c r="F258" s="415" t="s">
        <v>3260</v>
      </c>
      <c r="G258" s="395">
        <v>2</v>
      </c>
      <c r="H258" s="395">
        <v>2</v>
      </c>
      <c r="I258" s="397">
        <v>0</v>
      </c>
      <c r="J258" s="395">
        <v>2</v>
      </c>
      <c r="K258" s="395">
        <v>2</v>
      </c>
      <c r="L258" s="397">
        <v>0</v>
      </c>
      <c r="M258" s="395"/>
    </row>
    <row r="259" spans="1:13" ht="15.75">
      <c r="A259" s="273">
        <v>255</v>
      </c>
      <c r="B259" s="397">
        <v>48</v>
      </c>
      <c r="C259" s="395" t="s">
        <v>2968</v>
      </c>
      <c r="D259" s="397" t="s">
        <v>3206</v>
      </c>
      <c r="E259" s="417"/>
      <c r="F259" s="415" t="s">
        <v>3261</v>
      </c>
      <c r="G259" s="395">
        <v>2</v>
      </c>
      <c r="H259" s="395">
        <v>2</v>
      </c>
      <c r="I259" s="397">
        <v>0</v>
      </c>
      <c r="J259" s="395">
        <v>2</v>
      </c>
      <c r="K259" s="395">
        <v>2</v>
      </c>
      <c r="L259" s="397">
        <v>0</v>
      </c>
      <c r="M259" s="395"/>
    </row>
    <row r="260" spans="1:13" ht="15.75">
      <c r="A260" s="273">
        <v>256</v>
      </c>
      <c r="B260" s="397">
        <v>49</v>
      </c>
      <c r="C260" s="395" t="s">
        <v>2968</v>
      </c>
      <c r="D260" s="397" t="s">
        <v>3206</v>
      </c>
      <c r="E260" s="417"/>
      <c r="F260" s="415" t="s">
        <v>3262</v>
      </c>
      <c r="G260" s="395">
        <v>2</v>
      </c>
      <c r="H260" s="395">
        <v>2</v>
      </c>
      <c r="I260" s="397">
        <v>0</v>
      </c>
      <c r="J260" s="395">
        <v>2</v>
      </c>
      <c r="K260" s="395">
        <v>2</v>
      </c>
      <c r="L260" s="397">
        <v>0</v>
      </c>
      <c r="M260" s="395"/>
    </row>
    <row r="261" spans="1:13" ht="15.75">
      <c r="A261" s="273">
        <v>257</v>
      </c>
      <c r="B261" s="397">
        <v>50</v>
      </c>
      <c r="C261" s="395" t="s">
        <v>2968</v>
      </c>
      <c r="D261" s="397" t="s">
        <v>3206</v>
      </c>
      <c r="E261" s="417" t="s">
        <v>3263</v>
      </c>
      <c r="F261" s="415" t="s">
        <v>3263</v>
      </c>
      <c r="G261" s="395">
        <v>6</v>
      </c>
      <c r="H261" s="395">
        <v>6</v>
      </c>
      <c r="I261" s="397">
        <v>0</v>
      </c>
      <c r="J261" s="395">
        <v>6</v>
      </c>
      <c r="K261" s="395">
        <v>6</v>
      </c>
      <c r="L261" s="397">
        <v>0</v>
      </c>
      <c r="M261" s="395"/>
    </row>
    <row r="262" spans="1:13" ht="15.75">
      <c r="A262" s="273">
        <v>258</v>
      </c>
      <c r="B262" s="397">
        <v>51</v>
      </c>
      <c r="C262" s="395" t="s">
        <v>2968</v>
      </c>
      <c r="D262" s="397" t="s">
        <v>3206</v>
      </c>
      <c r="E262" s="417"/>
      <c r="F262" s="415" t="s">
        <v>3264</v>
      </c>
      <c r="G262" s="395">
        <v>4</v>
      </c>
      <c r="H262" s="395">
        <v>4</v>
      </c>
      <c r="I262" s="397">
        <v>0</v>
      </c>
      <c r="J262" s="395">
        <v>4</v>
      </c>
      <c r="K262" s="395">
        <v>4</v>
      </c>
      <c r="L262" s="397">
        <v>0</v>
      </c>
      <c r="M262" s="395"/>
    </row>
    <row r="263" spans="1:13" ht="15.75">
      <c r="A263" s="273">
        <v>259</v>
      </c>
      <c r="B263" s="397">
        <v>52</v>
      </c>
      <c r="C263" s="395" t="s">
        <v>2968</v>
      </c>
      <c r="D263" s="397" t="s">
        <v>3206</v>
      </c>
      <c r="E263" s="417"/>
      <c r="F263" s="415" t="s">
        <v>3075</v>
      </c>
      <c r="G263" s="395">
        <v>5</v>
      </c>
      <c r="H263" s="395">
        <v>5</v>
      </c>
      <c r="I263" s="397">
        <v>0</v>
      </c>
      <c r="J263" s="395">
        <v>5</v>
      </c>
      <c r="K263" s="395">
        <v>5</v>
      </c>
      <c r="L263" s="397">
        <v>0</v>
      </c>
      <c r="M263" s="395"/>
    </row>
    <row r="264" spans="1:13" ht="15.75">
      <c r="A264" s="273">
        <v>260</v>
      </c>
      <c r="B264" s="397">
        <v>53</v>
      </c>
      <c r="C264" s="395" t="s">
        <v>2968</v>
      </c>
      <c r="D264" s="397" t="s">
        <v>3206</v>
      </c>
      <c r="E264" s="417"/>
      <c r="F264" s="415" t="s">
        <v>3265</v>
      </c>
      <c r="G264" s="395">
        <v>4</v>
      </c>
      <c r="H264" s="395">
        <v>4</v>
      </c>
      <c r="I264" s="397">
        <v>0</v>
      </c>
      <c r="J264" s="395">
        <v>4</v>
      </c>
      <c r="K264" s="395">
        <v>4</v>
      </c>
      <c r="L264" s="397">
        <v>0</v>
      </c>
      <c r="M264" s="395"/>
    </row>
    <row r="265" spans="1:13" ht="15.75">
      <c r="A265" s="273">
        <v>261</v>
      </c>
      <c r="B265" s="397">
        <v>54</v>
      </c>
      <c r="C265" s="395" t="s">
        <v>2968</v>
      </c>
      <c r="D265" s="397" t="s">
        <v>3206</v>
      </c>
      <c r="E265" s="417"/>
      <c r="F265" s="415" t="s">
        <v>3266</v>
      </c>
      <c r="G265" s="395">
        <v>7</v>
      </c>
      <c r="H265" s="395">
        <v>7</v>
      </c>
      <c r="I265" s="397">
        <v>0</v>
      </c>
      <c r="J265" s="395">
        <v>7</v>
      </c>
      <c r="K265" s="395">
        <v>6</v>
      </c>
      <c r="L265" s="397">
        <v>1</v>
      </c>
      <c r="M265" s="395"/>
    </row>
    <row r="266" spans="1:13" ht="15.75">
      <c r="A266" s="273">
        <v>262</v>
      </c>
      <c r="B266" s="397">
        <v>55</v>
      </c>
      <c r="C266" s="395" t="s">
        <v>2968</v>
      </c>
      <c r="D266" s="397" t="s">
        <v>3206</v>
      </c>
      <c r="E266" s="417"/>
      <c r="F266" s="415" t="s">
        <v>3267</v>
      </c>
      <c r="G266" s="395">
        <v>8</v>
      </c>
      <c r="H266" s="395">
        <v>8</v>
      </c>
      <c r="I266" s="397">
        <v>0</v>
      </c>
      <c r="J266" s="395">
        <v>8</v>
      </c>
      <c r="K266" s="395">
        <v>7</v>
      </c>
      <c r="L266" s="397">
        <v>1</v>
      </c>
      <c r="M266" s="395"/>
    </row>
    <row r="267" spans="1:13" ht="15.75">
      <c r="A267" s="273">
        <v>263</v>
      </c>
      <c r="B267" s="397">
        <v>56</v>
      </c>
      <c r="C267" s="395" t="s">
        <v>2968</v>
      </c>
      <c r="D267" s="397" t="s">
        <v>3206</v>
      </c>
      <c r="E267" s="417" t="s">
        <v>3268</v>
      </c>
      <c r="F267" s="415" t="s">
        <v>3269</v>
      </c>
      <c r="G267" s="395">
        <v>3</v>
      </c>
      <c r="H267" s="395">
        <v>3</v>
      </c>
      <c r="I267" s="397">
        <v>0</v>
      </c>
      <c r="J267" s="395">
        <v>3</v>
      </c>
      <c r="K267" s="395">
        <v>3</v>
      </c>
      <c r="L267" s="397">
        <v>0</v>
      </c>
      <c r="M267" s="395"/>
    </row>
    <row r="268" spans="1:13" ht="15.75">
      <c r="A268" s="273">
        <v>264</v>
      </c>
      <c r="B268" s="397">
        <v>57</v>
      </c>
      <c r="C268" s="395" t="s">
        <v>2968</v>
      </c>
      <c r="D268" s="397" t="s">
        <v>3206</v>
      </c>
      <c r="E268" s="417"/>
      <c r="F268" s="415" t="s">
        <v>3270</v>
      </c>
      <c r="G268" s="395">
        <v>2</v>
      </c>
      <c r="H268" s="395">
        <v>2</v>
      </c>
      <c r="I268" s="397">
        <v>0</v>
      </c>
      <c r="J268" s="395">
        <v>2</v>
      </c>
      <c r="K268" s="395">
        <v>2</v>
      </c>
      <c r="L268" s="397">
        <v>0</v>
      </c>
      <c r="M268" s="395"/>
    </row>
    <row r="269" spans="1:13" ht="15.75">
      <c r="A269" s="273">
        <v>265</v>
      </c>
      <c r="B269" s="397">
        <v>58</v>
      </c>
      <c r="C269" s="395" t="s">
        <v>2968</v>
      </c>
      <c r="D269" s="397" t="s">
        <v>3206</v>
      </c>
      <c r="E269" s="417"/>
      <c r="F269" s="415" t="s">
        <v>2764</v>
      </c>
      <c r="G269" s="395">
        <v>2</v>
      </c>
      <c r="H269" s="395">
        <v>2</v>
      </c>
      <c r="I269" s="397">
        <v>0</v>
      </c>
      <c r="J269" s="395">
        <v>2</v>
      </c>
      <c r="K269" s="395">
        <v>2</v>
      </c>
      <c r="L269" s="397">
        <v>0</v>
      </c>
      <c r="M269" s="395"/>
    </row>
    <row r="270" spans="1:13" ht="15.75">
      <c r="A270" s="273">
        <v>266</v>
      </c>
      <c r="B270" s="397">
        <v>59</v>
      </c>
      <c r="C270" s="395" t="s">
        <v>2968</v>
      </c>
      <c r="D270" s="397" t="s">
        <v>3206</v>
      </c>
      <c r="E270" s="417"/>
      <c r="F270" s="415" t="s">
        <v>3271</v>
      </c>
      <c r="G270" s="395">
        <v>2</v>
      </c>
      <c r="H270" s="395">
        <v>2</v>
      </c>
      <c r="I270" s="397">
        <v>0</v>
      </c>
      <c r="J270" s="395">
        <v>2</v>
      </c>
      <c r="K270" s="395">
        <v>2</v>
      </c>
      <c r="L270" s="397">
        <v>0</v>
      </c>
      <c r="M270" s="395"/>
    </row>
    <row r="271" spans="1:13" ht="15.75">
      <c r="A271" s="273">
        <v>267</v>
      </c>
      <c r="B271" s="397">
        <v>1</v>
      </c>
      <c r="C271" s="395" t="s">
        <v>2968</v>
      </c>
      <c r="D271" s="397" t="s">
        <v>3272</v>
      </c>
      <c r="E271" s="418" t="s">
        <v>3273</v>
      </c>
      <c r="F271" s="415" t="s">
        <v>3274</v>
      </c>
      <c r="G271" s="395">
        <v>2</v>
      </c>
      <c r="H271" s="395">
        <v>2</v>
      </c>
      <c r="I271" s="397">
        <v>0</v>
      </c>
      <c r="J271" s="395">
        <v>2</v>
      </c>
      <c r="K271" s="395">
        <v>2</v>
      </c>
      <c r="L271" s="397">
        <v>0</v>
      </c>
      <c r="M271" s="395"/>
    </row>
    <row r="272" spans="1:13" ht="15.75">
      <c r="A272" s="273">
        <v>268</v>
      </c>
      <c r="B272" s="397">
        <v>2</v>
      </c>
      <c r="C272" s="395" t="s">
        <v>2968</v>
      </c>
      <c r="D272" s="397" t="s">
        <v>3275</v>
      </c>
      <c r="E272" s="418"/>
      <c r="F272" s="415" t="s">
        <v>3276</v>
      </c>
      <c r="G272" s="395">
        <v>5</v>
      </c>
      <c r="H272" s="395">
        <v>5</v>
      </c>
      <c r="I272" s="397">
        <v>0</v>
      </c>
      <c r="J272" s="395">
        <v>5</v>
      </c>
      <c r="K272" s="395">
        <v>5</v>
      </c>
      <c r="L272" s="397">
        <v>0</v>
      </c>
      <c r="M272" s="395"/>
    </row>
    <row r="273" spans="1:13" ht="15.75">
      <c r="A273" s="273">
        <v>269</v>
      </c>
      <c r="B273" s="397">
        <v>3</v>
      </c>
      <c r="C273" s="395" t="s">
        <v>2968</v>
      </c>
      <c r="D273" s="397" t="s">
        <v>3275</v>
      </c>
      <c r="E273" s="418"/>
      <c r="F273" s="415" t="s">
        <v>3277</v>
      </c>
      <c r="G273" s="395">
        <v>4</v>
      </c>
      <c r="H273" s="395">
        <v>4</v>
      </c>
      <c r="I273" s="397">
        <v>0</v>
      </c>
      <c r="J273" s="395">
        <v>4</v>
      </c>
      <c r="K273" s="395">
        <v>4</v>
      </c>
      <c r="L273" s="397">
        <v>0</v>
      </c>
      <c r="M273" s="395"/>
    </row>
    <row r="274" spans="1:13" ht="15.75">
      <c r="A274" s="273">
        <v>270</v>
      </c>
      <c r="B274" s="397">
        <v>4</v>
      </c>
      <c r="C274" s="395" t="s">
        <v>2968</v>
      </c>
      <c r="D274" s="397" t="s">
        <v>3275</v>
      </c>
      <c r="E274" s="418"/>
      <c r="F274" s="415" t="s">
        <v>3278</v>
      </c>
      <c r="G274" s="395">
        <v>5</v>
      </c>
      <c r="H274" s="395">
        <v>5</v>
      </c>
      <c r="I274" s="397">
        <v>0</v>
      </c>
      <c r="J274" s="395">
        <v>5</v>
      </c>
      <c r="K274" s="395">
        <v>5</v>
      </c>
      <c r="L274" s="397">
        <v>0</v>
      </c>
      <c r="M274" s="395"/>
    </row>
    <row r="275" spans="1:13" ht="15.75">
      <c r="A275" s="273">
        <v>271</v>
      </c>
      <c r="B275" s="397">
        <v>5</v>
      </c>
      <c r="C275" s="395" t="s">
        <v>2968</v>
      </c>
      <c r="D275" s="397" t="s">
        <v>3275</v>
      </c>
      <c r="E275" s="418"/>
      <c r="F275" s="415" t="s">
        <v>3279</v>
      </c>
      <c r="G275" s="395">
        <v>5</v>
      </c>
      <c r="H275" s="395">
        <v>5</v>
      </c>
      <c r="I275" s="397">
        <v>0</v>
      </c>
      <c r="J275" s="395">
        <v>5</v>
      </c>
      <c r="K275" s="395">
        <v>4</v>
      </c>
      <c r="L275" s="397">
        <v>1</v>
      </c>
      <c r="M275" s="395"/>
    </row>
    <row r="276" spans="1:13" ht="15.75">
      <c r="A276" s="273">
        <v>272</v>
      </c>
      <c r="B276" s="397">
        <v>6</v>
      </c>
      <c r="C276" s="395" t="s">
        <v>2968</v>
      </c>
      <c r="D276" s="397" t="s">
        <v>3275</v>
      </c>
      <c r="E276" s="418" t="s">
        <v>3280</v>
      </c>
      <c r="F276" s="415" t="s">
        <v>3281</v>
      </c>
      <c r="G276" s="395">
        <v>0</v>
      </c>
      <c r="H276" s="395">
        <v>0</v>
      </c>
      <c r="I276" s="397">
        <v>0</v>
      </c>
      <c r="J276" s="395">
        <v>0</v>
      </c>
      <c r="K276" s="395">
        <v>0</v>
      </c>
      <c r="L276" s="397">
        <v>0</v>
      </c>
      <c r="M276" s="395"/>
    </row>
    <row r="277" spans="1:13" ht="15.75">
      <c r="A277" s="273">
        <v>273</v>
      </c>
      <c r="B277" s="397">
        <v>7</v>
      </c>
      <c r="C277" s="395" t="s">
        <v>2968</v>
      </c>
      <c r="D277" s="397" t="s">
        <v>3275</v>
      </c>
      <c r="E277" s="418"/>
      <c r="F277" s="415" t="s">
        <v>3282</v>
      </c>
      <c r="G277" s="395">
        <v>2</v>
      </c>
      <c r="H277" s="395">
        <v>2</v>
      </c>
      <c r="I277" s="397">
        <v>0</v>
      </c>
      <c r="J277" s="395">
        <v>2</v>
      </c>
      <c r="K277" s="395">
        <v>2</v>
      </c>
      <c r="L277" s="397">
        <v>0</v>
      </c>
      <c r="M277" s="395"/>
    </row>
    <row r="278" spans="1:13" ht="15.75">
      <c r="A278" s="273">
        <v>274</v>
      </c>
      <c r="B278" s="397">
        <v>8</v>
      </c>
      <c r="C278" s="395" t="s">
        <v>2968</v>
      </c>
      <c r="D278" s="397" t="s">
        <v>3275</v>
      </c>
      <c r="E278" s="418"/>
      <c r="F278" s="415" t="s">
        <v>3283</v>
      </c>
      <c r="G278" s="395">
        <v>3</v>
      </c>
      <c r="H278" s="395">
        <v>3</v>
      </c>
      <c r="I278" s="397">
        <v>0</v>
      </c>
      <c r="J278" s="395">
        <v>3</v>
      </c>
      <c r="K278" s="395">
        <v>3</v>
      </c>
      <c r="L278" s="397">
        <v>0</v>
      </c>
      <c r="M278" s="395"/>
    </row>
    <row r="279" spans="1:13" ht="15.75">
      <c r="A279" s="273">
        <v>275</v>
      </c>
      <c r="B279" s="397">
        <v>9</v>
      </c>
      <c r="C279" s="395" t="s">
        <v>2968</v>
      </c>
      <c r="D279" s="397" t="s">
        <v>3275</v>
      </c>
      <c r="E279" s="418"/>
      <c r="F279" s="415" t="s">
        <v>3284</v>
      </c>
      <c r="G279" s="395">
        <v>4</v>
      </c>
      <c r="H279" s="395">
        <v>4</v>
      </c>
      <c r="I279" s="397">
        <v>0</v>
      </c>
      <c r="J279" s="395">
        <v>4</v>
      </c>
      <c r="K279" s="395">
        <v>4</v>
      </c>
      <c r="L279" s="397">
        <v>0</v>
      </c>
      <c r="M279" s="395"/>
    </row>
    <row r="280" spans="1:13" ht="15.75">
      <c r="A280" s="273">
        <v>276</v>
      </c>
      <c r="B280" s="397">
        <v>10</v>
      </c>
      <c r="C280" s="395" t="s">
        <v>2968</v>
      </c>
      <c r="D280" s="397" t="s">
        <v>3275</v>
      </c>
      <c r="E280" s="418"/>
      <c r="F280" s="415" t="s">
        <v>3285</v>
      </c>
      <c r="G280" s="395">
        <v>5</v>
      </c>
      <c r="H280" s="395">
        <v>5</v>
      </c>
      <c r="I280" s="397">
        <v>0</v>
      </c>
      <c r="J280" s="395">
        <v>5</v>
      </c>
      <c r="K280" s="395">
        <v>5</v>
      </c>
      <c r="L280" s="397">
        <v>0</v>
      </c>
      <c r="M280" s="395"/>
    </row>
    <row r="281" spans="1:13" ht="15.75">
      <c r="A281" s="273">
        <v>277</v>
      </c>
      <c r="B281" s="397">
        <v>11</v>
      </c>
      <c r="C281" s="395" t="s">
        <v>2968</v>
      </c>
      <c r="D281" s="397" t="s">
        <v>3275</v>
      </c>
      <c r="E281" s="418"/>
      <c r="F281" s="415" t="s">
        <v>2764</v>
      </c>
      <c r="G281" s="395">
        <v>4</v>
      </c>
      <c r="H281" s="395">
        <v>4</v>
      </c>
      <c r="I281" s="397">
        <v>0</v>
      </c>
      <c r="J281" s="395">
        <v>4</v>
      </c>
      <c r="K281" s="395">
        <v>4</v>
      </c>
      <c r="L281" s="397">
        <v>0</v>
      </c>
      <c r="M281" s="395"/>
    </row>
    <row r="282" spans="1:13" ht="15.75">
      <c r="A282" s="273">
        <v>278</v>
      </c>
      <c r="B282" s="397">
        <v>12</v>
      </c>
      <c r="C282" s="395" t="s">
        <v>2968</v>
      </c>
      <c r="D282" s="397" t="s">
        <v>3275</v>
      </c>
      <c r="E282" s="418"/>
      <c r="F282" s="415" t="s">
        <v>3286</v>
      </c>
      <c r="G282" s="395">
        <v>2</v>
      </c>
      <c r="H282" s="395">
        <v>2</v>
      </c>
      <c r="I282" s="397">
        <v>0</v>
      </c>
      <c r="J282" s="395">
        <v>2</v>
      </c>
      <c r="K282" s="395">
        <v>2</v>
      </c>
      <c r="L282" s="397">
        <v>0</v>
      </c>
      <c r="M282" s="395"/>
    </row>
    <row r="283" spans="1:13" ht="15.75">
      <c r="A283" s="273">
        <v>279</v>
      </c>
      <c r="B283" s="397">
        <v>13</v>
      </c>
      <c r="C283" s="395" t="s">
        <v>2968</v>
      </c>
      <c r="D283" s="397" t="s">
        <v>3275</v>
      </c>
      <c r="E283" s="418"/>
      <c r="F283" s="415" t="s">
        <v>3287</v>
      </c>
      <c r="G283" s="395">
        <v>2</v>
      </c>
      <c r="H283" s="395">
        <v>2</v>
      </c>
      <c r="I283" s="397">
        <v>0</v>
      </c>
      <c r="J283" s="395">
        <v>2</v>
      </c>
      <c r="K283" s="395">
        <v>2</v>
      </c>
      <c r="L283" s="397">
        <v>0</v>
      </c>
      <c r="M283" s="395"/>
    </row>
    <row r="284" spans="1:13" ht="15.75">
      <c r="A284" s="273">
        <v>280</v>
      </c>
      <c r="B284" s="397">
        <v>14</v>
      </c>
      <c r="C284" s="395" t="s">
        <v>2968</v>
      </c>
      <c r="D284" s="397" t="s">
        <v>3275</v>
      </c>
      <c r="E284" s="418" t="s">
        <v>3288</v>
      </c>
      <c r="F284" s="415" t="s">
        <v>3289</v>
      </c>
      <c r="G284" s="395">
        <v>2</v>
      </c>
      <c r="H284" s="395">
        <v>2</v>
      </c>
      <c r="I284" s="397">
        <v>0</v>
      </c>
      <c r="J284" s="395">
        <v>2</v>
      </c>
      <c r="K284" s="395">
        <v>2</v>
      </c>
      <c r="L284" s="397">
        <v>0</v>
      </c>
      <c r="M284" s="395"/>
    </row>
    <row r="285" spans="1:13" ht="15.75">
      <c r="A285" s="273">
        <v>281</v>
      </c>
      <c r="B285" s="397">
        <v>15</v>
      </c>
      <c r="C285" s="395" t="s">
        <v>2968</v>
      </c>
      <c r="D285" s="397" t="s">
        <v>3275</v>
      </c>
      <c r="E285" s="418"/>
      <c r="F285" s="415" t="s">
        <v>1662</v>
      </c>
      <c r="G285" s="395">
        <v>4</v>
      </c>
      <c r="H285" s="395">
        <v>4</v>
      </c>
      <c r="I285" s="397">
        <v>0</v>
      </c>
      <c r="J285" s="395">
        <v>4</v>
      </c>
      <c r="K285" s="395">
        <v>4</v>
      </c>
      <c r="L285" s="397">
        <v>0</v>
      </c>
      <c r="M285" s="395"/>
    </row>
    <row r="286" spans="1:13" ht="15.75">
      <c r="A286" s="273">
        <v>282</v>
      </c>
      <c r="B286" s="397">
        <v>16</v>
      </c>
      <c r="C286" s="395" t="s">
        <v>2968</v>
      </c>
      <c r="D286" s="397" t="s">
        <v>3275</v>
      </c>
      <c r="E286" s="418"/>
      <c r="F286" s="415" t="s">
        <v>3290</v>
      </c>
      <c r="G286" s="395">
        <v>5</v>
      </c>
      <c r="H286" s="395">
        <v>4</v>
      </c>
      <c r="I286" s="397">
        <v>1</v>
      </c>
      <c r="J286" s="395">
        <v>5</v>
      </c>
      <c r="K286" s="395">
        <v>4</v>
      </c>
      <c r="L286" s="397">
        <v>1</v>
      </c>
      <c r="M286" s="395"/>
    </row>
    <row r="287" spans="1:13" ht="15.75">
      <c r="A287" s="273">
        <v>283</v>
      </c>
      <c r="B287" s="397">
        <v>17</v>
      </c>
      <c r="C287" s="395" t="s">
        <v>2968</v>
      </c>
      <c r="D287" s="397" t="s">
        <v>3275</v>
      </c>
      <c r="E287" s="418"/>
      <c r="F287" s="415" t="s">
        <v>3291</v>
      </c>
      <c r="G287" s="395">
        <v>4</v>
      </c>
      <c r="H287" s="395">
        <v>4</v>
      </c>
      <c r="I287" s="397">
        <v>0</v>
      </c>
      <c r="J287" s="395">
        <v>4</v>
      </c>
      <c r="K287" s="395">
        <v>4</v>
      </c>
      <c r="L287" s="397">
        <v>0</v>
      </c>
      <c r="M287" s="395"/>
    </row>
    <row r="288" spans="1:13" ht="15.75">
      <c r="A288" s="273">
        <v>284</v>
      </c>
      <c r="B288" s="397">
        <v>18</v>
      </c>
      <c r="C288" s="395" t="s">
        <v>2968</v>
      </c>
      <c r="D288" s="397" t="s">
        <v>3275</v>
      </c>
      <c r="E288" s="418"/>
      <c r="F288" s="415" t="s">
        <v>3292</v>
      </c>
      <c r="G288" s="395">
        <v>7</v>
      </c>
      <c r="H288" s="395">
        <v>7</v>
      </c>
      <c r="I288" s="397">
        <v>0</v>
      </c>
      <c r="J288" s="395">
        <v>7</v>
      </c>
      <c r="K288" s="395">
        <v>7</v>
      </c>
      <c r="L288" s="397">
        <v>0</v>
      </c>
      <c r="M288" s="395"/>
    </row>
    <row r="289" spans="1:13" ht="15.75">
      <c r="A289" s="273">
        <v>285</v>
      </c>
      <c r="B289" s="397">
        <v>19</v>
      </c>
      <c r="C289" s="395" t="s">
        <v>2968</v>
      </c>
      <c r="D289" s="397" t="s">
        <v>3275</v>
      </c>
      <c r="E289" s="418" t="s">
        <v>3293</v>
      </c>
      <c r="F289" s="415" t="s">
        <v>3294</v>
      </c>
      <c r="G289" s="395">
        <v>2</v>
      </c>
      <c r="H289" s="395">
        <v>2</v>
      </c>
      <c r="I289" s="397">
        <v>0</v>
      </c>
      <c r="J289" s="395">
        <v>2</v>
      </c>
      <c r="K289" s="395">
        <v>2</v>
      </c>
      <c r="L289" s="397">
        <v>0</v>
      </c>
      <c r="M289" s="395"/>
    </row>
    <row r="290" spans="1:13" ht="15.75">
      <c r="A290" s="273">
        <v>286</v>
      </c>
      <c r="B290" s="397">
        <v>20</v>
      </c>
      <c r="C290" s="395" t="s">
        <v>2968</v>
      </c>
      <c r="D290" s="397" t="s">
        <v>3275</v>
      </c>
      <c r="E290" s="418"/>
      <c r="F290" s="415" t="s">
        <v>3295</v>
      </c>
      <c r="G290" s="395">
        <v>5</v>
      </c>
      <c r="H290" s="395">
        <v>5</v>
      </c>
      <c r="I290" s="397">
        <v>0</v>
      </c>
      <c r="J290" s="395">
        <v>5</v>
      </c>
      <c r="K290" s="395">
        <v>5</v>
      </c>
      <c r="L290" s="397">
        <v>0</v>
      </c>
      <c r="M290" s="395"/>
    </row>
    <row r="291" spans="1:13" ht="15.75">
      <c r="A291" s="273">
        <v>287</v>
      </c>
      <c r="B291" s="397">
        <v>21</v>
      </c>
      <c r="C291" s="395" t="s">
        <v>2968</v>
      </c>
      <c r="D291" s="397" t="s">
        <v>3275</v>
      </c>
      <c r="E291" s="418"/>
      <c r="F291" s="415" t="s">
        <v>3296</v>
      </c>
      <c r="G291" s="395">
        <v>2</v>
      </c>
      <c r="H291" s="395">
        <v>2</v>
      </c>
      <c r="I291" s="397">
        <v>0</v>
      </c>
      <c r="J291" s="395">
        <v>2</v>
      </c>
      <c r="K291" s="395">
        <v>2</v>
      </c>
      <c r="L291" s="397">
        <v>0</v>
      </c>
      <c r="M291" s="395"/>
    </row>
    <row r="292" spans="1:13" ht="15.75">
      <c r="A292" s="273">
        <v>288</v>
      </c>
      <c r="B292" s="397">
        <v>22</v>
      </c>
      <c r="C292" s="395" t="s">
        <v>2968</v>
      </c>
      <c r="D292" s="397" t="s">
        <v>3275</v>
      </c>
      <c r="E292" s="418"/>
      <c r="F292" s="415" t="s">
        <v>3297</v>
      </c>
      <c r="G292" s="395">
        <v>3</v>
      </c>
      <c r="H292" s="395">
        <v>3</v>
      </c>
      <c r="I292" s="397">
        <v>0</v>
      </c>
      <c r="J292" s="395">
        <v>3</v>
      </c>
      <c r="K292" s="395">
        <v>3</v>
      </c>
      <c r="L292" s="397">
        <v>0</v>
      </c>
      <c r="M292" s="395"/>
    </row>
    <row r="293" spans="1:13" ht="15.75">
      <c r="A293" s="273">
        <v>289</v>
      </c>
      <c r="B293" s="397">
        <v>23</v>
      </c>
      <c r="C293" s="395" t="s">
        <v>2968</v>
      </c>
      <c r="D293" s="397" t="s">
        <v>3275</v>
      </c>
      <c r="E293" s="418"/>
      <c r="F293" s="415" t="s">
        <v>3298</v>
      </c>
      <c r="G293" s="395">
        <v>3</v>
      </c>
      <c r="H293" s="395">
        <v>3</v>
      </c>
      <c r="I293" s="397">
        <v>0</v>
      </c>
      <c r="J293" s="395">
        <v>3</v>
      </c>
      <c r="K293" s="395">
        <v>3</v>
      </c>
      <c r="L293" s="397">
        <v>0</v>
      </c>
      <c r="M293" s="395"/>
    </row>
    <row r="294" spans="1:13" ht="15.75">
      <c r="A294" s="273">
        <v>290</v>
      </c>
      <c r="B294" s="397">
        <v>24</v>
      </c>
      <c r="C294" s="395" t="s">
        <v>2968</v>
      </c>
      <c r="D294" s="397" t="s">
        <v>3275</v>
      </c>
      <c r="E294" s="418"/>
      <c r="F294" s="415" t="s">
        <v>3299</v>
      </c>
      <c r="G294" s="395">
        <v>7</v>
      </c>
      <c r="H294" s="395">
        <v>7</v>
      </c>
      <c r="I294" s="397">
        <v>0</v>
      </c>
      <c r="J294" s="395">
        <v>7</v>
      </c>
      <c r="K294" s="395">
        <v>6</v>
      </c>
      <c r="L294" s="397">
        <v>1</v>
      </c>
      <c r="M294" s="395"/>
    </row>
    <row r="295" spans="1:13" ht="15.75">
      <c r="A295" s="273">
        <v>291</v>
      </c>
      <c r="B295" s="397">
        <v>25</v>
      </c>
      <c r="C295" s="395" t="s">
        <v>2968</v>
      </c>
      <c r="D295" s="397" t="s">
        <v>3275</v>
      </c>
      <c r="E295" s="418" t="s">
        <v>3300</v>
      </c>
      <c r="F295" s="415" t="s">
        <v>3301</v>
      </c>
      <c r="G295" s="395">
        <v>6</v>
      </c>
      <c r="H295" s="395">
        <v>5</v>
      </c>
      <c r="I295" s="397">
        <v>1</v>
      </c>
      <c r="J295" s="395">
        <v>6</v>
      </c>
      <c r="K295" s="395">
        <v>5</v>
      </c>
      <c r="L295" s="397">
        <v>1</v>
      </c>
      <c r="M295" s="395"/>
    </row>
    <row r="296" spans="1:13" ht="15.75">
      <c r="A296" s="273">
        <v>292</v>
      </c>
      <c r="B296" s="397">
        <v>26</v>
      </c>
      <c r="C296" s="395" t="s">
        <v>2968</v>
      </c>
      <c r="D296" s="397" t="s">
        <v>3275</v>
      </c>
      <c r="E296" s="418"/>
      <c r="F296" s="415" t="s">
        <v>3302</v>
      </c>
      <c r="G296" s="395">
        <v>5</v>
      </c>
      <c r="H296" s="395">
        <v>5</v>
      </c>
      <c r="I296" s="397">
        <v>0</v>
      </c>
      <c r="J296" s="395">
        <v>5</v>
      </c>
      <c r="K296" s="395">
        <v>5</v>
      </c>
      <c r="L296" s="397">
        <v>0</v>
      </c>
      <c r="M296" s="395"/>
    </row>
    <row r="297" spans="1:13" ht="15.75">
      <c r="A297" s="273">
        <v>293</v>
      </c>
      <c r="B297" s="397">
        <v>27</v>
      </c>
      <c r="C297" s="395" t="s">
        <v>2968</v>
      </c>
      <c r="D297" s="397" t="s">
        <v>3275</v>
      </c>
      <c r="E297" s="418"/>
      <c r="F297" s="415" t="s">
        <v>3303</v>
      </c>
      <c r="G297" s="395">
        <v>7</v>
      </c>
      <c r="H297" s="395">
        <v>7</v>
      </c>
      <c r="I297" s="397">
        <v>0</v>
      </c>
      <c r="J297" s="395">
        <v>7</v>
      </c>
      <c r="K297" s="395">
        <v>7</v>
      </c>
      <c r="L297" s="397">
        <v>0</v>
      </c>
      <c r="M297" s="395"/>
    </row>
    <row r="298" spans="1:13" ht="15.75">
      <c r="A298" s="273">
        <v>294</v>
      </c>
      <c r="B298" s="397">
        <v>28</v>
      </c>
      <c r="C298" s="395" t="s">
        <v>2968</v>
      </c>
      <c r="D298" s="397" t="s">
        <v>3275</v>
      </c>
      <c r="E298" s="418"/>
      <c r="F298" s="415" t="s">
        <v>3304</v>
      </c>
      <c r="G298" s="395">
        <v>6</v>
      </c>
      <c r="H298" s="395">
        <v>6</v>
      </c>
      <c r="I298" s="397">
        <v>0</v>
      </c>
      <c r="J298" s="395">
        <v>6</v>
      </c>
      <c r="K298" s="395">
        <v>6</v>
      </c>
      <c r="L298" s="397">
        <v>0</v>
      </c>
      <c r="M298" s="395"/>
    </row>
    <row r="299" spans="1:13" ht="15.75">
      <c r="A299" s="273">
        <v>295</v>
      </c>
      <c r="B299" s="397">
        <v>29</v>
      </c>
      <c r="C299" s="395" t="s">
        <v>2968</v>
      </c>
      <c r="D299" s="397" t="s">
        <v>3275</v>
      </c>
      <c r="E299" s="418" t="s">
        <v>3305</v>
      </c>
      <c r="F299" s="415" t="s">
        <v>3306</v>
      </c>
      <c r="G299" s="395">
        <v>6</v>
      </c>
      <c r="H299" s="395">
        <v>6</v>
      </c>
      <c r="I299" s="397">
        <v>0</v>
      </c>
      <c r="J299" s="395">
        <v>6</v>
      </c>
      <c r="K299" s="395">
        <v>6</v>
      </c>
      <c r="L299" s="397">
        <v>0</v>
      </c>
      <c r="M299" s="395"/>
    </row>
    <row r="300" spans="1:13" ht="15.75">
      <c r="A300" s="273">
        <v>296</v>
      </c>
      <c r="B300" s="397">
        <v>30</v>
      </c>
      <c r="C300" s="395" t="s">
        <v>2968</v>
      </c>
      <c r="D300" s="397" t="s">
        <v>3275</v>
      </c>
      <c r="E300" s="418"/>
      <c r="F300" s="415" t="s">
        <v>3307</v>
      </c>
      <c r="G300" s="395">
        <v>2</v>
      </c>
      <c r="H300" s="395">
        <v>2</v>
      </c>
      <c r="I300" s="397">
        <v>0</v>
      </c>
      <c r="J300" s="395">
        <v>2</v>
      </c>
      <c r="K300" s="395">
        <v>2</v>
      </c>
      <c r="L300" s="397">
        <v>0</v>
      </c>
      <c r="M300" s="395"/>
    </row>
    <row r="301" spans="1:13" ht="15.75">
      <c r="A301" s="273">
        <v>297</v>
      </c>
      <c r="B301" s="397">
        <v>31</v>
      </c>
      <c r="C301" s="395" t="s">
        <v>2968</v>
      </c>
      <c r="D301" s="397" t="s">
        <v>3275</v>
      </c>
      <c r="E301" s="418"/>
      <c r="F301" s="415" t="s">
        <v>3308</v>
      </c>
      <c r="G301" s="395">
        <v>4</v>
      </c>
      <c r="H301" s="395">
        <v>4</v>
      </c>
      <c r="I301" s="397">
        <v>0</v>
      </c>
      <c r="J301" s="395">
        <v>4</v>
      </c>
      <c r="K301" s="395">
        <v>4</v>
      </c>
      <c r="L301" s="397">
        <v>0</v>
      </c>
      <c r="M301" s="395"/>
    </row>
    <row r="302" spans="1:13" ht="15.75">
      <c r="A302" s="273">
        <v>298</v>
      </c>
      <c r="B302" s="397">
        <v>32</v>
      </c>
      <c r="C302" s="395" t="s">
        <v>2968</v>
      </c>
      <c r="D302" s="397" t="s">
        <v>3275</v>
      </c>
      <c r="E302" s="418"/>
      <c r="F302" s="415" t="s">
        <v>3309</v>
      </c>
      <c r="G302" s="395">
        <v>5</v>
      </c>
      <c r="H302" s="395">
        <v>5</v>
      </c>
      <c r="I302" s="397">
        <v>0</v>
      </c>
      <c r="J302" s="395">
        <v>5</v>
      </c>
      <c r="K302" s="395">
        <v>5</v>
      </c>
      <c r="L302" s="397">
        <v>0</v>
      </c>
      <c r="M302" s="395"/>
    </row>
    <row r="303" spans="1:13" ht="15.75">
      <c r="A303" s="273">
        <v>299</v>
      </c>
      <c r="B303" s="397">
        <v>33</v>
      </c>
      <c r="C303" s="395" t="s">
        <v>2968</v>
      </c>
      <c r="D303" s="397" t="s">
        <v>3275</v>
      </c>
      <c r="E303" s="418"/>
      <c r="F303" s="415" t="s">
        <v>3310</v>
      </c>
      <c r="G303" s="395">
        <v>5</v>
      </c>
      <c r="H303" s="395">
        <v>5</v>
      </c>
      <c r="I303" s="397">
        <v>0</v>
      </c>
      <c r="J303" s="395">
        <v>5</v>
      </c>
      <c r="K303" s="395">
        <v>5</v>
      </c>
      <c r="L303" s="397">
        <v>0</v>
      </c>
      <c r="M303" s="395"/>
    </row>
    <row r="304" spans="1:13" ht="15.75">
      <c r="A304" s="273">
        <v>300</v>
      </c>
      <c r="B304" s="397">
        <v>34</v>
      </c>
      <c r="C304" s="395" t="s">
        <v>2968</v>
      </c>
      <c r="D304" s="397" t="s">
        <v>3275</v>
      </c>
      <c r="E304" s="418"/>
      <c r="F304" s="415" t="s">
        <v>3311</v>
      </c>
      <c r="G304" s="395">
        <v>3</v>
      </c>
      <c r="H304" s="395">
        <v>3</v>
      </c>
      <c r="I304" s="397">
        <v>0</v>
      </c>
      <c r="J304" s="395">
        <v>3</v>
      </c>
      <c r="K304" s="395">
        <v>3</v>
      </c>
      <c r="L304" s="397">
        <v>0</v>
      </c>
      <c r="M304" s="395"/>
    </row>
    <row r="305" spans="1:13" ht="15.75">
      <c r="A305" s="273">
        <v>301</v>
      </c>
      <c r="B305" s="397">
        <v>35</v>
      </c>
      <c r="C305" s="395" t="s">
        <v>2968</v>
      </c>
      <c r="D305" s="397" t="s">
        <v>3275</v>
      </c>
      <c r="E305" s="418"/>
      <c r="F305" s="415" t="s">
        <v>3312</v>
      </c>
      <c r="G305" s="395">
        <v>3</v>
      </c>
      <c r="H305" s="395">
        <v>3</v>
      </c>
      <c r="I305" s="397">
        <v>0</v>
      </c>
      <c r="J305" s="395">
        <v>3</v>
      </c>
      <c r="K305" s="395">
        <v>3</v>
      </c>
      <c r="L305" s="397">
        <v>0</v>
      </c>
      <c r="M305" s="395"/>
    </row>
    <row r="306" spans="1:13" ht="15.75">
      <c r="A306" s="273">
        <v>302</v>
      </c>
      <c r="B306" s="397">
        <v>36</v>
      </c>
      <c r="C306" s="395" t="s">
        <v>2968</v>
      </c>
      <c r="D306" s="397" t="s">
        <v>3275</v>
      </c>
      <c r="E306" s="418" t="s">
        <v>3313</v>
      </c>
      <c r="F306" s="415" t="s">
        <v>3314</v>
      </c>
      <c r="G306" s="395">
        <v>3</v>
      </c>
      <c r="H306" s="395">
        <v>3</v>
      </c>
      <c r="I306" s="397">
        <v>0</v>
      </c>
      <c r="J306" s="395">
        <v>3</v>
      </c>
      <c r="K306" s="395">
        <v>3</v>
      </c>
      <c r="L306" s="397">
        <v>0</v>
      </c>
      <c r="M306" s="395"/>
    </row>
    <row r="307" spans="1:13" ht="15.75">
      <c r="A307" s="273">
        <v>303</v>
      </c>
      <c r="B307" s="397">
        <v>37</v>
      </c>
      <c r="C307" s="395" t="s">
        <v>2968</v>
      </c>
      <c r="D307" s="397" t="s">
        <v>3275</v>
      </c>
      <c r="E307" s="418"/>
      <c r="F307" s="415" t="s">
        <v>3315</v>
      </c>
      <c r="G307" s="395">
        <v>4</v>
      </c>
      <c r="H307" s="395">
        <v>4</v>
      </c>
      <c r="I307" s="397">
        <v>0</v>
      </c>
      <c r="J307" s="395">
        <v>4</v>
      </c>
      <c r="K307" s="395">
        <v>4</v>
      </c>
      <c r="L307" s="397">
        <v>0</v>
      </c>
      <c r="M307" s="395"/>
    </row>
    <row r="308" spans="1:13" ht="15.75">
      <c r="A308" s="273">
        <v>304</v>
      </c>
      <c r="B308" s="397">
        <v>38</v>
      </c>
      <c r="C308" s="395" t="s">
        <v>2968</v>
      </c>
      <c r="D308" s="397" t="s">
        <v>3275</v>
      </c>
      <c r="E308" s="418"/>
      <c r="F308" s="415" t="s">
        <v>3316</v>
      </c>
      <c r="G308" s="395">
        <v>6</v>
      </c>
      <c r="H308" s="395">
        <v>6</v>
      </c>
      <c r="I308" s="397">
        <v>0</v>
      </c>
      <c r="J308" s="395">
        <v>6</v>
      </c>
      <c r="K308" s="395">
        <v>6</v>
      </c>
      <c r="L308" s="397">
        <v>0</v>
      </c>
      <c r="M308" s="395"/>
    </row>
    <row r="309" spans="1:13" ht="15.75">
      <c r="A309" s="273">
        <v>305</v>
      </c>
      <c r="B309" s="397">
        <v>39</v>
      </c>
      <c r="C309" s="395" t="s">
        <v>2968</v>
      </c>
      <c r="D309" s="397" t="s">
        <v>3275</v>
      </c>
      <c r="E309" s="418"/>
      <c r="F309" s="415" t="s">
        <v>3317</v>
      </c>
      <c r="G309" s="395">
        <v>2</v>
      </c>
      <c r="H309" s="395">
        <v>2</v>
      </c>
      <c r="I309" s="397">
        <v>0</v>
      </c>
      <c r="J309" s="395">
        <v>2</v>
      </c>
      <c r="K309" s="395">
        <v>2</v>
      </c>
      <c r="L309" s="397">
        <v>0</v>
      </c>
      <c r="M309" s="395"/>
    </row>
    <row r="310" spans="1:13" ht="15.75">
      <c r="A310" s="273">
        <v>306</v>
      </c>
      <c r="B310" s="397">
        <v>40</v>
      </c>
      <c r="C310" s="395" t="s">
        <v>2968</v>
      </c>
      <c r="D310" s="397" t="s">
        <v>3275</v>
      </c>
      <c r="E310" s="418"/>
      <c r="F310" s="415" t="s">
        <v>2636</v>
      </c>
      <c r="G310" s="395">
        <v>4</v>
      </c>
      <c r="H310" s="395">
        <v>4</v>
      </c>
      <c r="I310" s="397">
        <v>0</v>
      </c>
      <c r="J310" s="395">
        <v>4</v>
      </c>
      <c r="K310" s="395">
        <v>3</v>
      </c>
      <c r="L310" s="397">
        <v>1</v>
      </c>
      <c r="M310" s="395"/>
    </row>
    <row r="311" spans="1:13" ht="15.75">
      <c r="A311" s="273">
        <v>307</v>
      </c>
      <c r="B311" s="397">
        <v>41</v>
      </c>
      <c r="C311" s="395" t="s">
        <v>2968</v>
      </c>
      <c r="D311" s="397" t="s">
        <v>3275</v>
      </c>
      <c r="E311" s="418" t="s">
        <v>3318</v>
      </c>
      <c r="F311" s="415" t="s">
        <v>42</v>
      </c>
      <c r="G311" s="395">
        <v>3</v>
      </c>
      <c r="H311" s="395">
        <v>3</v>
      </c>
      <c r="I311" s="397">
        <v>0</v>
      </c>
      <c r="J311" s="395">
        <v>3</v>
      </c>
      <c r="K311" s="395">
        <v>3</v>
      </c>
      <c r="L311" s="397">
        <v>0</v>
      </c>
      <c r="M311" s="395"/>
    </row>
    <row r="312" spans="1:13" ht="15.75">
      <c r="A312" s="273">
        <v>308</v>
      </c>
      <c r="B312" s="397">
        <v>42</v>
      </c>
      <c r="C312" s="395" t="s">
        <v>2968</v>
      </c>
      <c r="D312" s="397" t="s">
        <v>3275</v>
      </c>
      <c r="E312" s="418"/>
      <c r="F312" s="415" t="s">
        <v>3319</v>
      </c>
      <c r="G312" s="395">
        <v>3</v>
      </c>
      <c r="H312" s="395">
        <v>3</v>
      </c>
      <c r="I312" s="397">
        <v>0</v>
      </c>
      <c r="J312" s="395">
        <v>3</v>
      </c>
      <c r="K312" s="395">
        <v>3</v>
      </c>
      <c r="L312" s="397">
        <v>0</v>
      </c>
      <c r="M312" s="395"/>
    </row>
    <row r="313" spans="1:13" ht="15.75">
      <c r="A313" s="273">
        <v>309</v>
      </c>
      <c r="B313" s="397">
        <v>43</v>
      </c>
      <c r="C313" s="395" t="s">
        <v>2968</v>
      </c>
      <c r="D313" s="397" t="s">
        <v>3275</v>
      </c>
      <c r="E313" s="418"/>
      <c r="F313" s="415" t="s">
        <v>3190</v>
      </c>
      <c r="G313" s="395">
        <v>5</v>
      </c>
      <c r="H313" s="395">
        <v>5</v>
      </c>
      <c r="I313" s="397">
        <v>0</v>
      </c>
      <c r="J313" s="395">
        <v>5</v>
      </c>
      <c r="K313" s="395">
        <v>5</v>
      </c>
      <c r="L313" s="397">
        <v>0</v>
      </c>
      <c r="M313" s="395"/>
    </row>
    <row r="314" spans="1:13" ht="15.75">
      <c r="A314" s="273">
        <v>310</v>
      </c>
      <c r="B314" s="397">
        <v>44</v>
      </c>
      <c r="C314" s="395" t="s">
        <v>2968</v>
      </c>
      <c r="D314" s="397" t="s">
        <v>3275</v>
      </c>
      <c r="E314" s="418" t="s">
        <v>3320</v>
      </c>
      <c r="F314" s="415" t="s">
        <v>3321</v>
      </c>
      <c r="G314" s="395">
        <v>1</v>
      </c>
      <c r="H314" s="395">
        <v>1</v>
      </c>
      <c r="I314" s="397">
        <v>0</v>
      </c>
      <c r="J314" s="395">
        <v>1</v>
      </c>
      <c r="K314" s="395">
        <v>1</v>
      </c>
      <c r="L314" s="397">
        <v>0</v>
      </c>
      <c r="M314" s="395"/>
    </row>
    <row r="315" spans="1:13" ht="15.75">
      <c r="A315" s="273">
        <v>311</v>
      </c>
      <c r="B315" s="397">
        <v>45</v>
      </c>
      <c r="C315" s="395" t="s">
        <v>2968</v>
      </c>
      <c r="D315" s="397" t="s">
        <v>3275</v>
      </c>
      <c r="E315" s="418"/>
      <c r="F315" s="415" t="s">
        <v>3322</v>
      </c>
      <c r="G315" s="395">
        <v>2</v>
      </c>
      <c r="H315" s="395">
        <v>2</v>
      </c>
      <c r="I315" s="397">
        <v>0</v>
      </c>
      <c r="J315" s="395">
        <v>2</v>
      </c>
      <c r="K315" s="395">
        <v>2</v>
      </c>
      <c r="L315" s="397">
        <v>0</v>
      </c>
      <c r="M315" s="395"/>
    </row>
    <row r="316" spans="1:13" ht="15.75">
      <c r="A316" s="273">
        <v>312</v>
      </c>
      <c r="B316" s="397">
        <v>46</v>
      </c>
      <c r="C316" s="395" t="s">
        <v>2968</v>
      </c>
      <c r="D316" s="397" t="s">
        <v>3275</v>
      </c>
      <c r="E316" s="418"/>
      <c r="F316" s="415" t="s">
        <v>3323</v>
      </c>
      <c r="G316" s="395">
        <v>5</v>
      </c>
      <c r="H316" s="395">
        <v>5</v>
      </c>
      <c r="I316" s="397">
        <v>0</v>
      </c>
      <c r="J316" s="395">
        <v>5</v>
      </c>
      <c r="K316" s="395">
        <v>5</v>
      </c>
      <c r="L316" s="397">
        <v>0</v>
      </c>
      <c r="M316" s="395"/>
    </row>
    <row r="317" spans="1:13" ht="15.75">
      <c r="A317" s="273">
        <v>313</v>
      </c>
      <c r="B317" s="397">
        <v>47</v>
      </c>
      <c r="C317" s="395" t="s">
        <v>2968</v>
      </c>
      <c r="D317" s="397" t="s">
        <v>3275</v>
      </c>
      <c r="E317" s="418"/>
      <c r="F317" s="415" t="s">
        <v>3324</v>
      </c>
      <c r="G317" s="395">
        <v>4</v>
      </c>
      <c r="H317" s="395">
        <v>4</v>
      </c>
      <c r="I317" s="397">
        <v>0</v>
      </c>
      <c r="J317" s="395">
        <v>4</v>
      </c>
      <c r="K317" s="395">
        <v>4</v>
      </c>
      <c r="L317" s="397">
        <v>0</v>
      </c>
      <c r="M317" s="395"/>
    </row>
    <row r="318" spans="1:13" ht="15.75">
      <c r="A318" s="273">
        <v>314</v>
      </c>
      <c r="B318" s="397">
        <v>48</v>
      </c>
      <c r="C318" s="395" t="s">
        <v>2968</v>
      </c>
      <c r="D318" s="397" t="s">
        <v>3275</v>
      </c>
      <c r="E318" s="418"/>
      <c r="F318" s="415" t="s">
        <v>3325</v>
      </c>
      <c r="G318" s="395">
        <v>4</v>
      </c>
      <c r="H318" s="395">
        <v>4</v>
      </c>
      <c r="I318" s="397">
        <v>0</v>
      </c>
      <c r="J318" s="395">
        <v>4</v>
      </c>
      <c r="K318" s="395">
        <v>4</v>
      </c>
      <c r="L318" s="397">
        <v>0</v>
      </c>
      <c r="M318" s="395"/>
    </row>
    <row r="319" spans="1:13" ht="15.75">
      <c r="A319" s="273">
        <v>315</v>
      </c>
      <c r="B319" s="397">
        <v>49</v>
      </c>
      <c r="C319" s="395" t="s">
        <v>2968</v>
      </c>
      <c r="D319" s="397" t="s">
        <v>3275</v>
      </c>
      <c r="E319" s="418"/>
      <c r="F319" s="415" t="s">
        <v>3326</v>
      </c>
      <c r="G319" s="395">
        <v>4</v>
      </c>
      <c r="H319" s="395">
        <v>4</v>
      </c>
      <c r="I319" s="397">
        <v>0</v>
      </c>
      <c r="J319" s="395">
        <v>4</v>
      </c>
      <c r="K319" s="395">
        <v>4</v>
      </c>
      <c r="L319" s="397">
        <v>0</v>
      </c>
      <c r="M319" s="395"/>
    </row>
    <row r="320" spans="1:13" ht="15.75">
      <c r="A320" s="273">
        <v>316</v>
      </c>
      <c r="B320" s="397">
        <v>50</v>
      </c>
      <c r="C320" s="395" t="s">
        <v>2968</v>
      </c>
      <c r="D320" s="397" t="s">
        <v>3275</v>
      </c>
      <c r="E320" s="418" t="s">
        <v>3327</v>
      </c>
      <c r="F320" s="415" t="s">
        <v>3328</v>
      </c>
      <c r="G320" s="395">
        <v>4</v>
      </c>
      <c r="H320" s="395">
        <v>4</v>
      </c>
      <c r="I320" s="397">
        <v>0</v>
      </c>
      <c r="J320" s="395">
        <v>4</v>
      </c>
      <c r="K320" s="395">
        <v>4</v>
      </c>
      <c r="L320" s="397">
        <v>0</v>
      </c>
      <c r="M320" s="395"/>
    </row>
    <row r="321" spans="1:13" ht="15.75">
      <c r="A321" s="273">
        <v>317</v>
      </c>
      <c r="B321" s="397">
        <v>51</v>
      </c>
      <c r="C321" s="395" t="s">
        <v>2968</v>
      </c>
      <c r="D321" s="397" t="s">
        <v>3275</v>
      </c>
      <c r="E321" s="418"/>
      <c r="F321" s="415" t="s">
        <v>3329</v>
      </c>
      <c r="G321" s="395">
        <v>5</v>
      </c>
      <c r="H321" s="395">
        <v>5</v>
      </c>
      <c r="I321" s="397">
        <v>0</v>
      </c>
      <c r="J321" s="395">
        <v>5</v>
      </c>
      <c r="K321" s="395">
        <v>5</v>
      </c>
      <c r="L321" s="397">
        <v>0</v>
      </c>
      <c r="M321" s="395"/>
    </row>
    <row r="322" spans="1:13" ht="15.75">
      <c r="A322" s="273">
        <v>318</v>
      </c>
      <c r="B322" s="397">
        <v>52</v>
      </c>
      <c r="C322" s="395" t="s">
        <v>2968</v>
      </c>
      <c r="D322" s="397" t="s">
        <v>3275</v>
      </c>
      <c r="E322" s="418"/>
      <c r="F322" s="415" t="s">
        <v>3330</v>
      </c>
      <c r="G322" s="395">
        <v>6</v>
      </c>
      <c r="H322" s="395">
        <v>6</v>
      </c>
      <c r="I322" s="397">
        <v>0</v>
      </c>
      <c r="J322" s="395">
        <v>6</v>
      </c>
      <c r="K322" s="395">
        <v>6</v>
      </c>
      <c r="L322" s="397">
        <v>0</v>
      </c>
      <c r="M322" s="395"/>
    </row>
    <row r="323" spans="1:13" ht="15.75">
      <c r="A323" s="273">
        <v>319</v>
      </c>
      <c r="B323" s="397">
        <v>53</v>
      </c>
      <c r="C323" s="395" t="s">
        <v>2968</v>
      </c>
      <c r="D323" s="397" t="s">
        <v>3275</v>
      </c>
      <c r="E323" s="418"/>
      <c r="F323" s="415" t="s">
        <v>3331</v>
      </c>
      <c r="G323" s="395">
        <v>5</v>
      </c>
      <c r="H323" s="395">
        <v>5</v>
      </c>
      <c r="I323" s="397">
        <v>0</v>
      </c>
      <c r="J323" s="395">
        <v>5</v>
      </c>
      <c r="K323" s="395">
        <v>5</v>
      </c>
      <c r="L323" s="397">
        <v>0</v>
      </c>
      <c r="M323" s="395"/>
    </row>
    <row r="324" spans="1:13" ht="15.75">
      <c r="A324" s="273">
        <v>320</v>
      </c>
      <c r="B324" s="397">
        <v>54</v>
      </c>
      <c r="C324" s="395" t="s">
        <v>2968</v>
      </c>
      <c r="D324" s="397" t="s">
        <v>3275</v>
      </c>
      <c r="E324" s="418"/>
      <c r="F324" s="415" t="s">
        <v>3332</v>
      </c>
      <c r="G324" s="395">
        <v>4</v>
      </c>
      <c r="H324" s="395">
        <v>4</v>
      </c>
      <c r="I324" s="397">
        <v>0</v>
      </c>
      <c r="J324" s="395">
        <v>4</v>
      </c>
      <c r="K324" s="395">
        <v>4</v>
      </c>
      <c r="L324" s="397">
        <v>0</v>
      </c>
      <c r="M324" s="395"/>
    </row>
    <row r="325" spans="1:13" ht="15.75">
      <c r="A325" s="273">
        <v>321</v>
      </c>
      <c r="B325" s="397">
        <v>55</v>
      </c>
      <c r="C325" s="395" t="s">
        <v>2968</v>
      </c>
      <c r="D325" s="397" t="s">
        <v>3275</v>
      </c>
      <c r="E325" s="418"/>
      <c r="F325" s="415" t="s">
        <v>3333</v>
      </c>
      <c r="G325" s="395">
        <v>3</v>
      </c>
      <c r="H325" s="395">
        <v>3</v>
      </c>
      <c r="I325" s="397">
        <v>0</v>
      </c>
      <c r="J325" s="395">
        <v>3</v>
      </c>
      <c r="K325" s="395">
        <v>3</v>
      </c>
      <c r="L325" s="397">
        <v>0</v>
      </c>
      <c r="M325" s="395"/>
    </row>
    <row r="326" spans="1:13" ht="15.75">
      <c r="A326" s="273">
        <v>322</v>
      </c>
      <c r="B326" s="397">
        <v>1</v>
      </c>
      <c r="C326" s="395" t="s">
        <v>2968</v>
      </c>
      <c r="D326" s="397" t="s">
        <v>3334</v>
      </c>
      <c r="E326" s="395" t="s">
        <v>3335</v>
      </c>
      <c r="F326" s="395" t="s">
        <v>3336</v>
      </c>
      <c r="G326" s="395">
        <v>3</v>
      </c>
      <c r="H326" s="395">
        <v>3</v>
      </c>
      <c r="I326" s="397">
        <v>0</v>
      </c>
      <c r="J326" s="395">
        <v>3</v>
      </c>
      <c r="K326" s="395">
        <v>3</v>
      </c>
      <c r="L326" s="397">
        <v>0</v>
      </c>
      <c r="M326" s="395"/>
    </row>
    <row r="327" spans="1:13" ht="15.75">
      <c r="A327" s="273">
        <v>323</v>
      </c>
      <c r="B327" s="397">
        <v>2</v>
      </c>
      <c r="C327" s="395" t="s">
        <v>2968</v>
      </c>
      <c r="D327" s="397" t="s">
        <v>3334</v>
      </c>
      <c r="E327" s="395" t="s">
        <v>3335</v>
      </c>
      <c r="F327" s="395" t="s">
        <v>3337</v>
      </c>
      <c r="G327" s="395">
        <v>4</v>
      </c>
      <c r="H327" s="395">
        <v>4</v>
      </c>
      <c r="I327" s="397">
        <v>0</v>
      </c>
      <c r="J327" s="395">
        <v>4</v>
      </c>
      <c r="K327" s="395">
        <v>4</v>
      </c>
      <c r="L327" s="397">
        <v>0</v>
      </c>
      <c r="M327" s="395"/>
    </row>
    <row r="328" spans="1:13" ht="15.75">
      <c r="A328" s="273">
        <v>324</v>
      </c>
      <c r="B328" s="397">
        <v>3</v>
      </c>
      <c r="C328" s="395" t="s">
        <v>2968</v>
      </c>
      <c r="D328" s="397" t="s">
        <v>3334</v>
      </c>
      <c r="E328" s="395" t="s">
        <v>3335</v>
      </c>
      <c r="F328" s="395" t="s">
        <v>3338</v>
      </c>
      <c r="G328" s="395">
        <v>8</v>
      </c>
      <c r="H328" s="395">
        <v>8</v>
      </c>
      <c r="I328" s="397">
        <v>0</v>
      </c>
      <c r="J328" s="395">
        <v>8</v>
      </c>
      <c r="K328" s="395">
        <v>7</v>
      </c>
      <c r="L328" s="397">
        <v>1</v>
      </c>
      <c r="M328" s="395"/>
    </row>
    <row r="329" spans="1:13" ht="15.75">
      <c r="A329" s="273">
        <v>325</v>
      </c>
      <c r="B329" s="397">
        <v>4</v>
      </c>
      <c r="C329" s="395" t="s">
        <v>2968</v>
      </c>
      <c r="D329" s="397" t="s">
        <v>3334</v>
      </c>
      <c r="E329" s="395" t="s">
        <v>3335</v>
      </c>
      <c r="F329" s="395" t="s">
        <v>3339</v>
      </c>
      <c r="G329" s="395">
        <v>10</v>
      </c>
      <c r="H329" s="395">
        <v>10</v>
      </c>
      <c r="I329" s="397">
        <v>0</v>
      </c>
      <c r="J329" s="395">
        <v>10</v>
      </c>
      <c r="K329" s="395">
        <v>10</v>
      </c>
      <c r="L329" s="397">
        <v>0</v>
      </c>
      <c r="M329" s="395"/>
    </row>
    <row r="330" spans="1:13" ht="15.75">
      <c r="A330" s="273">
        <v>326</v>
      </c>
      <c r="B330" s="397">
        <v>5</v>
      </c>
      <c r="C330" s="395" t="s">
        <v>2968</v>
      </c>
      <c r="D330" s="397" t="s">
        <v>3334</v>
      </c>
      <c r="E330" s="395" t="s">
        <v>2585</v>
      </c>
      <c r="F330" s="395" t="s">
        <v>3340</v>
      </c>
      <c r="G330" s="395">
        <v>6</v>
      </c>
      <c r="H330" s="395">
        <v>6</v>
      </c>
      <c r="I330" s="397">
        <v>0</v>
      </c>
      <c r="J330" s="395">
        <v>6</v>
      </c>
      <c r="K330" s="395">
        <v>6</v>
      </c>
      <c r="L330" s="397">
        <v>0</v>
      </c>
      <c r="M330" s="395"/>
    </row>
    <row r="331" spans="1:13" ht="15.75">
      <c r="A331" s="273">
        <v>327</v>
      </c>
      <c r="B331" s="397">
        <v>6</v>
      </c>
      <c r="C331" s="395" t="s">
        <v>2968</v>
      </c>
      <c r="D331" s="397" t="s">
        <v>3334</v>
      </c>
      <c r="E331" s="395" t="s">
        <v>2585</v>
      </c>
      <c r="F331" s="395" t="s">
        <v>3341</v>
      </c>
      <c r="G331" s="395">
        <v>7</v>
      </c>
      <c r="H331" s="395">
        <v>7</v>
      </c>
      <c r="I331" s="397">
        <v>0</v>
      </c>
      <c r="J331" s="395">
        <v>7</v>
      </c>
      <c r="K331" s="395">
        <v>7</v>
      </c>
      <c r="L331" s="397">
        <v>0</v>
      </c>
      <c r="M331" s="395"/>
    </row>
    <row r="332" spans="1:13" ht="15.75">
      <c r="A332" s="273">
        <v>328</v>
      </c>
      <c r="B332" s="397">
        <v>7</v>
      </c>
      <c r="C332" s="395" t="s">
        <v>2968</v>
      </c>
      <c r="D332" s="397" t="s">
        <v>3334</v>
      </c>
      <c r="E332" s="395" t="s">
        <v>2585</v>
      </c>
      <c r="F332" s="395" t="s">
        <v>3342</v>
      </c>
      <c r="G332" s="395">
        <v>8</v>
      </c>
      <c r="H332" s="395">
        <v>8</v>
      </c>
      <c r="I332" s="397">
        <v>0</v>
      </c>
      <c r="J332" s="395">
        <v>8</v>
      </c>
      <c r="K332" s="395">
        <v>8</v>
      </c>
      <c r="L332" s="397">
        <v>0</v>
      </c>
      <c r="M332" s="395"/>
    </row>
    <row r="333" spans="1:13" ht="15.75">
      <c r="A333" s="273">
        <v>329</v>
      </c>
      <c r="B333" s="397">
        <v>8</v>
      </c>
      <c r="C333" s="395" t="s">
        <v>2968</v>
      </c>
      <c r="D333" s="397" t="s">
        <v>3334</v>
      </c>
      <c r="E333" s="395" t="s">
        <v>2585</v>
      </c>
      <c r="F333" s="395" t="s">
        <v>3343</v>
      </c>
      <c r="G333" s="395">
        <v>5</v>
      </c>
      <c r="H333" s="395">
        <v>5</v>
      </c>
      <c r="I333" s="397">
        <v>0</v>
      </c>
      <c r="J333" s="395">
        <v>5</v>
      </c>
      <c r="K333" s="395">
        <v>5</v>
      </c>
      <c r="L333" s="397">
        <v>0</v>
      </c>
      <c r="M333" s="395"/>
    </row>
    <row r="334" spans="1:13" ht="15.75">
      <c r="A334" s="273">
        <v>330</v>
      </c>
      <c r="B334" s="397">
        <v>9</v>
      </c>
      <c r="C334" s="395" t="s">
        <v>2968</v>
      </c>
      <c r="D334" s="397" t="s">
        <v>3334</v>
      </c>
      <c r="E334" s="395" t="s">
        <v>3344</v>
      </c>
      <c r="F334" s="395" t="s">
        <v>3345</v>
      </c>
      <c r="G334" s="395">
        <v>4</v>
      </c>
      <c r="H334" s="395">
        <v>4</v>
      </c>
      <c r="I334" s="397">
        <v>0</v>
      </c>
      <c r="J334" s="395">
        <v>4</v>
      </c>
      <c r="K334" s="395">
        <v>4</v>
      </c>
      <c r="L334" s="397">
        <v>0</v>
      </c>
      <c r="M334" s="395"/>
    </row>
    <row r="335" spans="1:13" ht="15.75">
      <c r="A335" s="273">
        <v>331</v>
      </c>
      <c r="B335" s="397">
        <v>10</v>
      </c>
      <c r="C335" s="395" t="s">
        <v>2968</v>
      </c>
      <c r="D335" s="397" t="s">
        <v>3334</v>
      </c>
      <c r="E335" s="395" t="s">
        <v>3344</v>
      </c>
      <c r="F335" s="395" t="s">
        <v>3346</v>
      </c>
      <c r="G335" s="395">
        <v>3</v>
      </c>
      <c r="H335" s="395">
        <v>3</v>
      </c>
      <c r="I335" s="397">
        <v>0</v>
      </c>
      <c r="J335" s="395">
        <v>3</v>
      </c>
      <c r="K335" s="395">
        <v>3</v>
      </c>
      <c r="L335" s="397">
        <v>0</v>
      </c>
      <c r="M335" s="395"/>
    </row>
    <row r="336" spans="1:13" ht="15.75">
      <c r="A336" s="273">
        <v>332</v>
      </c>
      <c r="B336" s="397">
        <v>11</v>
      </c>
      <c r="C336" s="395" t="s">
        <v>2968</v>
      </c>
      <c r="D336" s="397" t="s">
        <v>3334</v>
      </c>
      <c r="E336" s="395" t="s">
        <v>3344</v>
      </c>
      <c r="F336" s="395" t="s">
        <v>3347</v>
      </c>
      <c r="G336" s="395">
        <v>7</v>
      </c>
      <c r="H336" s="395">
        <v>7</v>
      </c>
      <c r="I336" s="397">
        <v>0</v>
      </c>
      <c r="J336" s="395">
        <v>7</v>
      </c>
      <c r="K336" s="395">
        <v>7</v>
      </c>
      <c r="L336" s="397">
        <v>0</v>
      </c>
      <c r="M336" s="395"/>
    </row>
    <row r="337" spans="1:13" ht="15.75">
      <c r="A337" s="273">
        <v>333</v>
      </c>
      <c r="B337" s="397">
        <v>12</v>
      </c>
      <c r="C337" s="395" t="s">
        <v>2968</v>
      </c>
      <c r="D337" s="397" t="s">
        <v>3334</v>
      </c>
      <c r="E337" s="395" t="s">
        <v>3344</v>
      </c>
      <c r="F337" s="395" t="s">
        <v>3348</v>
      </c>
      <c r="G337" s="395">
        <v>6</v>
      </c>
      <c r="H337" s="395">
        <v>5</v>
      </c>
      <c r="I337" s="397">
        <v>1</v>
      </c>
      <c r="J337" s="395">
        <v>6</v>
      </c>
      <c r="K337" s="395">
        <v>5</v>
      </c>
      <c r="L337" s="397">
        <v>1</v>
      </c>
      <c r="M337" s="395"/>
    </row>
    <row r="338" spans="1:13" ht="15.75">
      <c r="A338" s="273">
        <v>334</v>
      </c>
      <c r="B338" s="397">
        <v>13</v>
      </c>
      <c r="C338" s="395" t="s">
        <v>2968</v>
      </c>
      <c r="D338" s="397" t="s">
        <v>3334</v>
      </c>
      <c r="E338" s="395" t="s">
        <v>3344</v>
      </c>
      <c r="F338" s="395" t="s">
        <v>3349</v>
      </c>
      <c r="G338" s="395">
        <v>5</v>
      </c>
      <c r="H338" s="395">
        <v>5</v>
      </c>
      <c r="I338" s="397">
        <v>0</v>
      </c>
      <c r="J338" s="395">
        <v>5</v>
      </c>
      <c r="K338" s="395">
        <v>5</v>
      </c>
      <c r="L338" s="397">
        <v>0</v>
      </c>
      <c r="M338" s="395"/>
    </row>
    <row r="339" spans="1:13" ht="15.75">
      <c r="A339" s="273">
        <v>335</v>
      </c>
      <c r="B339" s="397">
        <v>14</v>
      </c>
      <c r="C339" s="395" t="s">
        <v>2968</v>
      </c>
      <c r="D339" s="397" t="s">
        <v>3334</v>
      </c>
      <c r="E339" s="395" t="s">
        <v>3350</v>
      </c>
      <c r="F339" s="395" t="s">
        <v>3351</v>
      </c>
      <c r="G339" s="395">
        <v>5</v>
      </c>
      <c r="H339" s="395">
        <v>5</v>
      </c>
      <c r="I339" s="397">
        <v>0</v>
      </c>
      <c r="J339" s="395">
        <v>5</v>
      </c>
      <c r="K339" s="395">
        <v>5</v>
      </c>
      <c r="L339" s="397">
        <v>0</v>
      </c>
      <c r="M339" s="395"/>
    </row>
    <row r="340" spans="1:13" ht="15.75">
      <c r="A340" s="273">
        <v>336</v>
      </c>
      <c r="B340" s="397">
        <v>15</v>
      </c>
      <c r="C340" s="395" t="s">
        <v>2968</v>
      </c>
      <c r="D340" s="397" t="s">
        <v>3334</v>
      </c>
      <c r="E340" s="395" t="s">
        <v>3350</v>
      </c>
      <c r="F340" s="395" t="s">
        <v>3352</v>
      </c>
      <c r="G340" s="395">
        <v>7</v>
      </c>
      <c r="H340" s="395">
        <v>7</v>
      </c>
      <c r="I340" s="397">
        <v>0</v>
      </c>
      <c r="J340" s="395">
        <v>7</v>
      </c>
      <c r="K340" s="395">
        <v>7</v>
      </c>
      <c r="L340" s="397">
        <v>0</v>
      </c>
      <c r="M340" s="395"/>
    </row>
    <row r="341" spans="1:13" ht="15.75">
      <c r="A341" s="273">
        <v>337</v>
      </c>
      <c r="B341" s="397">
        <v>16</v>
      </c>
      <c r="C341" s="395" t="s">
        <v>2968</v>
      </c>
      <c r="D341" s="397" t="s">
        <v>3334</v>
      </c>
      <c r="E341" s="395" t="s">
        <v>3350</v>
      </c>
      <c r="F341" s="395" t="s">
        <v>3353</v>
      </c>
      <c r="G341" s="395">
        <v>7</v>
      </c>
      <c r="H341" s="395">
        <v>6</v>
      </c>
      <c r="I341" s="397">
        <v>1</v>
      </c>
      <c r="J341" s="395">
        <v>7</v>
      </c>
      <c r="K341" s="395">
        <v>6</v>
      </c>
      <c r="L341" s="397">
        <v>1</v>
      </c>
      <c r="M341" s="395"/>
    </row>
    <row r="342" spans="1:13" ht="15.75">
      <c r="A342" s="273">
        <v>338</v>
      </c>
      <c r="B342" s="397">
        <v>17</v>
      </c>
      <c r="C342" s="395" t="s">
        <v>2968</v>
      </c>
      <c r="D342" s="397" t="s">
        <v>3334</v>
      </c>
      <c r="E342" s="395" t="s">
        <v>3354</v>
      </c>
      <c r="F342" s="395" t="s">
        <v>3355</v>
      </c>
      <c r="G342" s="395">
        <v>3</v>
      </c>
      <c r="H342" s="395">
        <v>3</v>
      </c>
      <c r="I342" s="397">
        <v>0</v>
      </c>
      <c r="J342" s="395">
        <v>3</v>
      </c>
      <c r="K342" s="395">
        <v>3</v>
      </c>
      <c r="L342" s="397">
        <v>0</v>
      </c>
      <c r="M342" s="395"/>
    </row>
    <row r="343" spans="1:13" ht="15.75">
      <c r="A343" s="273">
        <v>339</v>
      </c>
      <c r="B343" s="397">
        <v>18</v>
      </c>
      <c r="C343" s="395" t="s">
        <v>2968</v>
      </c>
      <c r="D343" s="397" t="s">
        <v>3334</v>
      </c>
      <c r="E343" s="395" t="s">
        <v>3354</v>
      </c>
      <c r="F343" s="395" t="s">
        <v>3356</v>
      </c>
      <c r="G343" s="395">
        <v>5</v>
      </c>
      <c r="H343" s="395">
        <v>5</v>
      </c>
      <c r="I343" s="397">
        <v>0</v>
      </c>
      <c r="J343" s="395">
        <v>5</v>
      </c>
      <c r="K343" s="395">
        <v>5</v>
      </c>
      <c r="L343" s="397">
        <v>0</v>
      </c>
      <c r="M343" s="395"/>
    </row>
    <row r="344" spans="1:13" ht="15.75">
      <c r="A344" s="273">
        <v>340</v>
      </c>
      <c r="B344" s="397">
        <v>19</v>
      </c>
      <c r="C344" s="395" t="s">
        <v>2968</v>
      </c>
      <c r="D344" s="397" t="s">
        <v>3334</v>
      </c>
      <c r="E344" s="395" t="s">
        <v>3354</v>
      </c>
      <c r="F344" s="395" t="s">
        <v>3357</v>
      </c>
      <c r="G344" s="395">
        <v>8</v>
      </c>
      <c r="H344" s="395">
        <v>7</v>
      </c>
      <c r="I344" s="397">
        <v>1</v>
      </c>
      <c r="J344" s="395">
        <v>8</v>
      </c>
      <c r="K344" s="395">
        <v>7</v>
      </c>
      <c r="L344" s="397">
        <v>1</v>
      </c>
      <c r="M344" s="395"/>
    </row>
    <row r="345" spans="1:13" ht="15.75">
      <c r="A345" s="273">
        <v>341</v>
      </c>
      <c r="B345" s="397">
        <v>20</v>
      </c>
      <c r="C345" s="395" t="s">
        <v>2968</v>
      </c>
      <c r="D345" s="397" t="s">
        <v>3334</v>
      </c>
      <c r="E345" s="395" t="s">
        <v>3354</v>
      </c>
      <c r="F345" s="395" t="s">
        <v>3358</v>
      </c>
      <c r="G345" s="395">
        <v>4</v>
      </c>
      <c r="H345" s="395">
        <v>3</v>
      </c>
      <c r="I345" s="397">
        <v>1</v>
      </c>
      <c r="J345" s="395">
        <v>4</v>
      </c>
      <c r="K345" s="395">
        <v>3</v>
      </c>
      <c r="L345" s="397">
        <v>1</v>
      </c>
      <c r="M345" s="395"/>
    </row>
    <row r="346" spans="1:13" ht="15.75">
      <c r="A346" s="273">
        <v>342</v>
      </c>
      <c r="B346" s="397">
        <v>21</v>
      </c>
      <c r="C346" s="395" t="s">
        <v>2968</v>
      </c>
      <c r="D346" s="397" t="s">
        <v>3334</v>
      </c>
      <c r="E346" s="395" t="s">
        <v>3359</v>
      </c>
      <c r="F346" s="395" t="s">
        <v>3360</v>
      </c>
      <c r="G346" s="395">
        <v>2</v>
      </c>
      <c r="H346" s="395">
        <v>2</v>
      </c>
      <c r="I346" s="397">
        <v>0</v>
      </c>
      <c r="J346" s="395">
        <v>2</v>
      </c>
      <c r="K346" s="395">
        <v>2</v>
      </c>
      <c r="L346" s="397">
        <v>0</v>
      </c>
      <c r="M346" s="395"/>
    </row>
    <row r="347" spans="1:13" ht="15.75">
      <c r="A347" s="273">
        <v>343</v>
      </c>
      <c r="B347" s="397">
        <v>22</v>
      </c>
      <c r="C347" s="395" t="s">
        <v>2968</v>
      </c>
      <c r="D347" s="397" t="s">
        <v>3334</v>
      </c>
      <c r="E347" s="395" t="s">
        <v>3359</v>
      </c>
      <c r="F347" s="395" t="s">
        <v>3361</v>
      </c>
      <c r="G347" s="395">
        <v>4</v>
      </c>
      <c r="H347" s="395">
        <v>4</v>
      </c>
      <c r="I347" s="397">
        <v>0</v>
      </c>
      <c r="J347" s="395">
        <v>4</v>
      </c>
      <c r="K347" s="395">
        <v>4</v>
      </c>
      <c r="L347" s="397">
        <v>0</v>
      </c>
      <c r="M347" s="395"/>
    </row>
    <row r="348" spans="1:13" ht="15.75">
      <c r="A348" s="273">
        <v>344</v>
      </c>
      <c r="B348" s="397">
        <v>23</v>
      </c>
      <c r="C348" s="395" t="s">
        <v>2968</v>
      </c>
      <c r="D348" s="397" t="s">
        <v>3334</v>
      </c>
      <c r="E348" s="395" t="s">
        <v>3359</v>
      </c>
      <c r="F348" s="395" t="s">
        <v>3362</v>
      </c>
      <c r="G348" s="395">
        <v>6</v>
      </c>
      <c r="H348" s="395">
        <v>6</v>
      </c>
      <c r="I348" s="397">
        <v>0</v>
      </c>
      <c r="J348" s="395">
        <v>6</v>
      </c>
      <c r="K348" s="395">
        <v>6</v>
      </c>
      <c r="L348" s="397">
        <v>0</v>
      </c>
      <c r="M348" s="395"/>
    </row>
    <row r="349" spans="1:13" ht="15.75">
      <c r="A349" s="273">
        <v>345</v>
      </c>
      <c r="B349" s="397">
        <v>24</v>
      </c>
      <c r="C349" s="395" t="s">
        <v>2968</v>
      </c>
      <c r="D349" s="397" t="s">
        <v>3334</v>
      </c>
      <c r="E349" s="395" t="s">
        <v>3363</v>
      </c>
      <c r="F349" s="395" t="s">
        <v>3363</v>
      </c>
      <c r="G349" s="395">
        <v>6</v>
      </c>
      <c r="H349" s="395">
        <v>6</v>
      </c>
      <c r="I349" s="397">
        <v>0</v>
      </c>
      <c r="J349" s="395">
        <v>6</v>
      </c>
      <c r="K349" s="395">
        <v>6</v>
      </c>
      <c r="L349" s="397">
        <v>0</v>
      </c>
      <c r="M349" s="395"/>
    </row>
    <row r="350" spans="1:13" ht="15.75">
      <c r="A350" s="273">
        <v>346</v>
      </c>
      <c r="B350" s="397">
        <v>25</v>
      </c>
      <c r="C350" s="395" t="s">
        <v>2968</v>
      </c>
      <c r="D350" s="397" t="s">
        <v>3334</v>
      </c>
      <c r="E350" s="395" t="s">
        <v>3363</v>
      </c>
      <c r="F350" s="395" t="s">
        <v>3364</v>
      </c>
      <c r="G350" s="395">
        <v>6</v>
      </c>
      <c r="H350" s="395">
        <v>6</v>
      </c>
      <c r="I350" s="397">
        <v>0</v>
      </c>
      <c r="J350" s="395">
        <v>6</v>
      </c>
      <c r="K350" s="395">
        <v>6</v>
      </c>
      <c r="L350" s="397">
        <v>0</v>
      </c>
      <c r="M350" s="395"/>
    </row>
    <row r="351" spans="1:13">
      <c r="A351" s="273"/>
      <c r="B351" s="424" t="s">
        <v>233</v>
      </c>
      <c r="C351" s="424"/>
      <c r="D351" s="424"/>
      <c r="E351" s="424"/>
      <c r="F351" s="424"/>
      <c r="G351" s="273">
        <v>1481</v>
      </c>
      <c r="H351" s="273">
        <f t="shared" ref="H351:L351" si="0">SUM(H5:H350)</f>
        <v>1435</v>
      </c>
      <c r="I351" s="273">
        <f t="shared" si="0"/>
        <v>46</v>
      </c>
      <c r="J351" s="273">
        <f t="shared" si="0"/>
        <v>1486</v>
      </c>
      <c r="K351" s="273">
        <f t="shared" si="0"/>
        <v>1407</v>
      </c>
      <c r="L351" s="273">
        <f t="shared" si="0"/>
        <v>79</v>
      </c>
      <c r="M351" s="273"/>
    </row>
    <row r="353" spans="2:12">
      <c r="C353" s="445"/>
      <c r="D353" s="445"/>
    </row>
    <row r="354" spans="2:12">
      <c r="B354" s="419" t="s">
        <v>310</v>
      </c>
      <c r="C354" s="419" t="s">
        <v>235</v>
      </c>
      <c r="D354" s="419" t="s">
        <v>236</v>
      </c>
      <c r="E354" s="419" t="s">
        <v>237</v>
      </c>
      <c r="F354" s="419" t="s">
        <v>238</v>
      </c>
      <c r="G354" s="420" t="s">
        <v>6</v>
      </c>
      <c r="H354" s="421"/>
      <c r="I354" s="422"/>
      <c r="J354" s="420" t="s">
        <v>7</v>
      </c>
      <c r="K354" s="421"/>
      <c r="L354" s="422"/>
    </row>
    <row r="355" spans="2:12">
      <c r="B355" s="423"/>
      <c r="C355" s="423"/>
      <c r="D355" s="423"/>
      <c r="E355" s="423"/>
      <c r="F355" s="423"/>
      <c r="G355" s="424" t="s">
        <v>482</v>
      </c>
      <c r="H355" s="424"/>
      <c r="I355" s="424"/>
      <c r="J355" s="424" t="s">
        <v>482</v>
      </c>
      <c r="K355" s="424"/>
      <c r="L355" s="424"/>
    </row>
    <row r="356" spans="2:12">
      <c r="B356" s="425"/>
      <c r="C356" s="425"/>
      <c r="D356" s="425"/>
      <c r="E356" s="425"/>
      <c r="F356" s="425"/>
      <c r="G356" s="273" t="s">
        <v>12</v>
      </c>
      <c r="H356" s="273" t="s">
        <v>13</v>
      </c>
      <c r="I356" s="273" t="s">
        <v>15</v>
      </c>
      <c r="J356" s="273" t="s">
        <v>12</v>
      </c>
      <c r="K356" s="273" t="s">
        <v>13</v>
      </c>
      <c r="L356" s="426" t="s">
        <v>15</v>
      </c>
    </row>
    <row r="357" spans="2:12" ht="25.5">
      <c r="B357" s="273">
        <v>1</v>
      </c>
      <c r="C357" s="273" t="s">
        <v>3365</v>
      </c>
      <c r="D357" s="427" t="s">
        <v>3366</v>
      </c>
      <c r="E357" s="427" t="s">
        <v>3367</v>
      </c>
      <c r="F357" s="428" t="s">
        <v>3368</v>
      </c>
      <c r="G357" s="429">
        <v>1</v>
      </c>
      <c r="H357" s="429">
        <v>1</v>
      </c>
      <c r="I357" s="429">
        <f>G357-H357</f>
        <v>0</v>
      </c>
      <c r="J357" s="429">
        <v>1</v>
      </c>
      <c r="K357" s="429">
        <v>1</v>
      </c>
      <c r="L357" s="429">
        <f>J357-K357</f>
        <v>0</v>
      </c>
    </row>
    <row r="358" spans="2:12" ht="25.5">
      <c r="B358" s="273">
        <v>2</v>
      </c>
      <c r="C358" s="273" t="s">
        <v>3365</v>
      </c>
      <c r="D358" s="427" t="s">
        <v>3366</v>
      </c>
      <c r="E358" s="427" t="s">
        <v>3367</v>
      </c>
      <c r="F358" s="428" t="s">
        <v>3369</v>
      </c>
      <c r="G358" s="429">
        <v>1</v>
      </c>
      <c r="H358" s="429">
        <v>1</v>
      </c>
      <c r="I358" s="429">
        <f t="shared" ref="I358:I421" si="1">G358-H358</f>
        <v>0</v>
      </c>
      <c r="J358" s="429">
        <v>1</v>
      </c>
      <c r="K358" s="429">
        <v>1</v>
      </c>
      <c r="L358" s="429">
        <f t="shared" ref="L358:L421" si="2">J358-K358</f>
        <v>0</v>
      </c>
    </row>
    <row r="359" spans="2:12" ht="25.5">
      <c r="B359" s="273">
        <v>3</v>
      </c>
      <c r="C359" s="273" t="s">
        <v>3365</v>
      </c>
      <c r="D359" s="427" t="s">
        <v>3366</v>
      </c>
      <c r="E359" s="427" t="s">
        <v>3367</v>
      </c>
      <c r="F359" s="428" t="s">
        <v>2974</v>
      </c>
      <c r="G359" s="429">
        <v>1</v>
      </c>
      <c r="H359" s="429">
        <v>1</v>
      </c>
      <c r="I359" s="429">
        <f t="shared" si="1"/>
        <v>0</v>
      </c>
      <c r="J359" s="429">
        <v>1</v>
      </c>
      <c r="K359" s="429">
        <v>0</v>
      </c>
      <c r="L359" s="429">
        <f t="shared" si="2"/>
        <v>1</v>
      </c>
    </row>
    <row r="360" spans="2:12" ht="25.5">
      <c r="B360" s="273">
        <v>4</v>
      </c>
      <c r="C360" s="273" t="s">
        <v>3365</v>
      </c>
      <c r="D360" s="427" t="s">
        <v>3366</v>
      </c>
      <c r="E360" s="427" t="s">
        <v>3367</v>
      </c>
      <c r="F360" s="428" t="s">
        <v>2971</v>
      </c>
      <c r="G360" s="429">
        <v>1</v>
      </c>
      <c r="H360" s="429">
        <v>0</v>
      </c>
      <c r="I360" s="429">
        <f t="shared" si="1"/>
        <v>1</v>
      </c>
      <c r="J360" s="429">
        <v>1</v>
      </c>
      <c r="K360" s="429">
        <v>0</v>
      </c>
      <c r="L360" s="429">
        <f t="shared" si="2"/>
        <v>1</v>
      </c>
    </row>
    <row r="361" spans="2:12" ht="25.5">
      <c r="B361" s="273">
        <v>5</v>
      </c>
      <c r="C361" s="273" t="s">
        <v>3365</v>
      </c>
      <c r="D361" s="427" t="s">
        <v>3366</v>
      </c>
      <c r="E361" s="427" t="s">
        <v>3367</v>
      </c>
      <c r="F361" s="428" t="s">
        <v>2973</v>
      </c>
      <c r="G361" s="429">
        <v>1</v>
      </c>
      <c r="H361" s="429">
        <v>1</v>
      </c>
      <c r="I361" s="429">
        <f t="shared" si="1"/>
        <v>0</v>
      </c>
      <c r="J361" s="429">
        <v>1</v>
      </c>
      <c r="K361" s="429">
        <v>1</v>
      </c>
      <c r="L361" s="429">
        <f t="shared" si="2"/>
        <v>0</v>
      </c>
    </row>
    <row r="362" spans="2:12">
      <c r="B362" s="273">
        <v>6</v>
      </c>
      <c r="C362" s="273" t="s">
        <v>3365</v>
      </c>
      <c r="D362" s="427" t="s">
        <v>3366</v>
      </c>
      <c r="E362" s="427" t="s">
        <v>3370</v>
      </c>
      <c r="F362" s="428" t="s">
        <v>3371</v>
      </c>
      <c r="G362" s="429">
        <v>1</v>
      </c>
      <c r="H362" s="429">
        <v>1</v>
      </c>
      <c r="I362" s="429">
        <f t="shared" si="1"/>
        <v>0</v>
      </c>
      <c r="J362" s="429">
        <v>1</v>
      </c>
      <c r="K362" s="429">
        <v>1</v>
      </c>
      <c r="L362" s="429">
        <f t="shared" si="2"/>
        <v>0</v>
      </c>
    </row>
    <row r="363" spans="2:12">
      <c r="B363" s="273">
        <v>7</v>
      </c>
      <c r="C363" s="273" t="s">
        <v>3365</v>
      </c>
      <c r="D363" s="427" t="s">
        <v>3366</v>
      </c>
      <c r="E363" s="427" t="s">
        <v>3370</v>
      </c>
      <c r="F363" s="428" t="s">
        <v>3372</v>
      </c>
      <c r="G363" s="429">
        <v>1</v>
      </c>
      <c r="H363" s="429">
        <v>1</v>
      </c>
      <c r="I363" s="429">
        <f t="shared" si="1"/>
        <v>0</v>
      </c>
      <c r="J363" s="429">
        <v>1</v>
      </c>
      <c r="K363" s="429">
        <v>1</v>
      </c>
      <c r="L363" s="429">
        <f t="shared" si="2"/>
        <v>0</v>
      </c>
    </row>
    <row r="364" spans="2:12" ht="25.5">
      <c r="B364" s="273">
        <v>8</v>
      </c>
      <c r="C364" s="273" t="s">
        <v>3365</v>
      </c>
      <c r="D364" s="427" t="s">
        <v>3366</v>
      </c>
      <c r="E364" s="427" t="s">
        <v>3373</v>
      </c>
      <c r="F364" s="428" t="s">
        <v>3374</v>
      </c>
      <c r="G364" s="429">
        <v>1</v>
      </c>
      <c r="H364" s="429">
        <v>0</v>
      </c>
      <c r="I364" s="429">
        <f t="shared" si="1"/>
        <v>1</v>
      </c>
      <c r="J364" s="429">
        <v>1</v>
      </c>
      <c r="K364" s="429">
        <v>0</v>
      </c>
      <c r="L364" s="429">
        <f t="shared" si="2"/>
        <v>1</v>
      </c>
    </row>
    <row r="365" spans="2:12" ht="25.5">
      <c r="B365" s="273">
        <v>9</v>
      </c>
      <c r="C365" s="273" t="s">
        <v>3365</v>
      </c>
      <c r="D365" s="427" t="s">
        <v>3366</v>
      </c>
      <c r="E365" s="427" t="s">
        <v>3373</v>
      </c>
      <c r="F365" s="428" t="s">
        <v>3029</v>
      </c>
      <c r="G365" s="429">
        <v>1</v>
      </c>
      <c r="H365" s="429">
        <v>0</v>
      </c>
      <c r="I365" s="429">
        <f t="shared" si="1"/>
        <v>1</v>
      </c>
      <c r="J365" s="429">
        <v>1</v>
      </c>
      <c r="K365" s="429">
        <v>0</v>
      </c>
      <c r="L365" s="429">
        <f t="shared" si="2"/>
        <v>1</v>
      </c>
    </row>
    <row r="366" spans="2:12" ht="25.5">
      <c r="B366" s="273">
        <v>10</v>
      </c>
      <c r="C366" s="273" t="s">
        <v>3365</v>
      </c>
      <c r="D366" s="427" t="s">
        <v>3366</v>
      </c>
      <c r="E366" s="427" t="s">
        <v>3373</v>
      </c>
      <c r="F366" s="428" t="s">
        <v>3375</v>
      </c>
      <c r="G366" s="429">
        <v>1</v>
      </c>
      <c r="H366" s="429">
        <v>1</v>
      </c>
      <c r="I366" s="429">
        <f t="shared" si="1"/>
        <v>0</v>
      </c>
      <c r="J366" s="429">
        <v>1</v>
      </c>
      <c r="K366" s="429">
        <v>1</v>
      </c>
      <c r="L366" s="429">
        <f t="shared" si="2"/>
        <v>0</v>
      </c>
    </row>
    <row r="367" spans="2:12" ht="25.5">
      <c r="B367" s="273">
        <v>11</v>
      </c>
      <c r="C367" s="273" t="s">
        <v>3365</v>
      </c>
      <c r="D367" s="427" t="s">
        <v>3366</v>
      </c>
      <c r="E367" s="427" t="s">
        <v>3373</v>
      </c>
      <c r="F367" s="428" t="s">
        <v>3376</v>
      </c>
      <c r="G367" s="429">
        <v>1</v>
      </c>
      <c r="H367" s="429">
        <v>1</v>
      </c>
      <c r="I367" s="429">
        <f t="shared" si="1"/>
        <v>0</v>
      </c>
      <c r="J367" s="429">
        <v>1</v>
      </c>
      <c r="K367" s="429">
        <v>1</v>
      </c>
      <c r="L367" s="429">
        <f t="shared" si="2"/>
        <v>0</v>
      </c>
    </row>
    <row r="368" spans="2:12" ht="25.5">
      <c r="B368" s="273">
        <v>12</v>
      </c>
      <c r="C368" s="273" t="s">
        <v>3365</v>
      </c>
      <c r="D368" s="427" t="s">
        <v>3366</v>
      </c>
      <c r="E368" s="427" t="s">
        <v>3373</v>
      </c>
      <c r="F368" s="428" t="s">
        <v>3032</v>
      </c>
      <c r="G368" s="429">
        <v>1</v>
      </c>
      <c r="H368" s="429">
        <v>1</v>
      </c>
      <c r="I368" s="429">
        <f t="shared" si="1"/>
        <v>0</v>
      </c>
      <c r="J368" s="429">
        <v>1</v>
      </c>
      <c r="K368" s="429">
        <v>1</v>
      </c>
      <c r="L368" s="429">
        <f t="shared" si="2"/>
        <v>0</v>
      </c>
    </row>
    <row r="369" spans="2:12" ht="28.5">
      <c r="B369" s="273">
        <v>13</v>
      </c>
      <c r="C369" s="273" t="s">
        <v>3365</v>
      </c>
      <c r="D369" s="427" t="s">
        <v>3366</v>
      </c>
      <c r="E369" s="427" t="s">
        <v>3373</v>
      </c>
      <c r="F369" s="428" t="s">
        <v>2982</v>
      </c>
      <c r="G369" s="429">
        <v>1</v>
      </c>
      <c r="H369" s="429">
        <v>1</v>
      </c>
      <c r="I369" s="429">
        <f t="shared" si="1"/>
        <v>0</v>
      </c>
      <c r="J369" s="429">
        <v>1</v>
      </c>
      <c r="K369" s="429">
        <v>1</v>
      </c>
      <c r="L369" s="429">
        <f t="shared" si="2"/>
        <v>0</v>
      </c>
    </row>
    <row r="370" spans="2:12">
      <c r="B370" s="273">
        <v>14</v>
      </c>
      <c r="C370" s="273" t="s">
        <v>3365</v>
      </c>
      <c r="D370" s="427" t="s">
        <v>3366</v>
      </c>
      <c r="E370" s="427" t="s">
        <v>3022</v>
      </c>
      <c r="F370" s="428" t="s">
        <v>3025</v>
      </c>
      <c r="G370" s="429">
        <v>1</v>
      </c>
      <c r="H370" s="429">
        <v>1</v>
      </c>
      <c r="I370" s="429">
        <f t="shared" si="1"/>
        <v>0</v>
      </c>
      <c r="J370" s="429">
        <v>1</v>
      </c>
      <c r="K370" s="429">
        <v>1</v>
      </c>
      <c r="L370" s="429">
        <f t="shared" si="2"/>
        <v>0</v>
      </c>
    </row>
    <row r="371" spans="2:12">
      <c r="B371" s="273">
        <v>15</v>
      </c>
      <c r="C371" s="273" t="s">
        <v>3365</v>
      </c>
      <c r="D371" s="427" t="s">
        <v>3366</v>
      </c>
      <c r="E371" s="427" t="s">
        <v>3022</v>
      </c>
      <c r="F371" s="428" t="s">
        <v>3377</v>
      </c>
      <c r="G371" s="429">
        <v>1</v>
      </c>
      <c r="H371" s="429">
        <v>1</v>
      </c>
      <c r="I371" s="429">
        <f t="shared" si="1"/>
        <v>0</v>
      </c>
      <c r="J371" s="429">
        <v>1</v>
      </c>
      <c r="K371" s="429">
        <v>1</v>
      </c>
      <c r="L371" s="429">
        <f t="shared" si="2"/>
        <v>0</v>
      </c>
    </row>
    <row r="372" spans="2:12">
      <c r="B372" s="273">
        <v>16</v>
      </c>
      <c r="C372" s="273" t="s">
        <v>3365</v>
      </c>
      <c r="D372" s="427" t="s">
        <v>3366</v>
      </c>
      <c r="E372" s="427" t="s">
        <v>3022</v>
      </c>
      <c r="F372" s="428" t="s">
        <v>3026</v>
      </c>
      <c r="G372" s="429">
        <v>1</v>
      </c>
      <c r="H372" s="429">
        <v>1</v>
      </c>
      <c r="I372" s="429">
        <f t="shared" si="1"/>
        <v>0</v>
      </c>
      <c r="J372" s="429">
        <v>1</v>
      </c>
      <c r="K372" s="429">
        <v>1</v>
      </c>
      <c r="L372" s="429">
        <f t="shared" si="2"/>
        <v>0</v>
      </c>
    </row>
    <row r="373" spans="2:12">
      <c r="B373" s="273">
        <v>17</v>
      </c>
      <c r="C373" s="273" t="s">
        <v>3365</v>
      </c>
      <c r="D373" s="427" t="s">
        <v>3366</v>
      </c>
      <c r="E373" s="427" t="s">
        <v>3378</v>
      </c>
      <c r="F373" s="428" t="s">
        <v>3379</v>
      </c>
      <c r="G373" s="429">
        <v>1</v>
      </c>
      <c r="H373" s="429">
        <v>1</v>
      </c>
      <c r="I373" s="429">
        <f t="shared" si="1"/>
        <v>0</v>
      </c>
      <c r="J373" s="429">
        <v>1</v>
      </c>
      <c r="K373" s="429">
        <v>1</v>
      </c>
      <c r="L373" s="429">
        <f t="shared" si="2"/>
        <v>0</v>
      </c>
    </row>
    <row r="374" spans="2:12">
      <c r="B374" s="273">
        <v>18</v>
      </c>
      <c r="C374" s="273" t="s">
        <v>3365</v>
      </c>
      <c r="D374" s="427" t="s">
        <v>3366</v>
      </c>
      <c r="E374" s="427" t="s">
        <v>3378</v>
      </c>
      <c r="F374" s="428" t="s">
        <v>3380</v>
      </c>
      <c r="G374" s="429">
        <v>1</v>
      </c>
      <c r="H374" s="429">
        <v>1</v>
      </c>
      <c r="I374" s="429">
        <f t="shared" si="1"/>
        <v>0</v>
      </c>
      <c r="J374" s="429">
        <v>1</v>
      </c>
      <c r="K374" s="429">
        <v>1</v>
      </c>
      <c r="L374" s="429">
        <f t="shared" si="2"/>
        <v>0</v>
      </c>
    </row>
    <row r="375" spans="2:12">
      <c r="B375" s="273">
        <v>19</v>
      </c>
      <c r="C375" s="273" t="s">
        <v>3365</v>
      </c>
      <c r="D375" s="427" t="s">
        <v>3366</v>
      </c>
      <c r="E375" s="427" t="s">
        <v>3378</v>
      </c>
      <c r="F375" s="428" t="s">
        <v>3381</v>
      </c>
      <c r="G375" s="429">
        <v>1</v>
      </c>
      <c r="H375" s="429">
        <v>1</v>
      </c>
      <c r="I375" s="429">
        <f t="shared" si="1"/>
        <v>0</v>
      </c>
      <c r="J375" s="429">
        <v>1</v>
      </c>
      <c r="K375" s="429">
        <v>1</v>
      </c>
      <c r="L375" s="429">
        <f t="shared" si="2"/>
        <v>0</v>
      </c>
    </row>
    <row r="376" spans="2:12">
      <c r="B376" s="273">
        <v>20</v>
      </c>
      <c r="C376" s="273" t="s">
        <v>3365</v>
      </c>
      <c r="D376" s="427" t="s">
        <v>3366</v>
      </c>
      <c r="E376" s="427" t="s">
        <v>2994</v>
      </c>
      <c r="F376" s="428" t="s">
        <v>3382</v>
      </c>
      <c r="G376" s="429">
        <v>1</v>
      </c>
      <c r="H376" s="429">
        <v>1</v>
      </c>
      <c r="I376" s="429">
        <f t="shared" si="1"/>
        <v>0</v>
      </c>
      <c r="J376" s="429">
        <v>1</v>
      </c>
      <c r="K376" s="429">
        <v>1</v>
      </c>
      <c r="L376" s="429">
        <f t="shared" si="2"/>
        <v>0</v>
      </c>
    </row>
    <row r="377" spans="2:12" ht="28.5">
      <c r="B377" s="273">
        <v>21</v>
      </c>
      <c r="C377" s="273" t="s">
        <v>3365</v>
      </c>
      <c r="D377" s="427" t="s">
        <v>3366</v>
      </c>
      <c r="E377" s="427" t="s">
        <v>2994</v>
      </c>
      <c r="F377" s="428" t="s">
        <v>2996</v>
      </c>
      <c r="G377" s="429">
        <v>1</v>
      </c>
      <c r="H377" s="429">
        <v>1</v>
      </c>
      <c r="I377" s="429">
        <f t="shared" si="1"/>
        <v>0</v>
      </c>
      <c r="J377" s="429">
        <v>1</v>
      </c>
      <c r="K377" s="429">
        <v>1</v>
      </c>
      <c r="L377" s="429">
        <f t="shared" si="2"/>
        <v>0</v>
      </c>
    </row>
    <row r="378" spans="2:12" ht="28.5">
      <c r="B378" s="273">
        <v>22</v>
      </c>
      <c r="C378" s="273" t="s">
        <v>3365</v>
      </c>
      <c r="D378" s="427" t="s">
        <v>3366</v>
      </c>
      <c r="E378" s="427" t="s">
        <v>2979</v>
      </c>
      <c r="F378" s="428" t="s">
        <v>3383</v>
      </c>
      <c r="G378" s="429">
        <v>1</v>
      </c>
      <c r="H378" s="429">
        <v>1</v>
      </c>
      <c r="I378" s="429">
        <f t="shared" si="1"/>
        <v>0</v>
      </c>
      <c r="J378" s="429">
        <v>1</v>
      </c>
      <c r="K378" s="429">
        <v>1</v>
      </c>
      <c r="L378" s="429">
        <f t="shared" si="2"/>
        <v>0</v>
      </c>
    </row>
    <row r="379" spans="2:12">
      <c r="B379" s="273">
        <v>23</v>
      </c>
      <c r="C379" s="273" t="s">
        <v>3365</v>
      </c>
      <c r="D379" s="427" t="s">
        <v>3366</v>
      </c>
      <c r="E379" s="427" t="s">
        <v>2979</v>
      </c>
      <c r="F379" s="428" t="s">
        <v>3384</v>
      </c>
      <c r="G379" s="429">
        <v>1</v>
      </c>
      <c r="H379" s="429">
        <v>1</v>
      </c>
      <c r="I379" s="429">
        <f t="shared" si="1"/>
        <v>0</v>
      </c>
      <c r="J379" s="429">
        <v>1</v>
      </c>
      <c r="K379" s="429">
        <v>1</v>
      </c>
      <c r="L379" s="429">
        <f t="shared" si="2"/>
        <v>0</v>
      </c>
    </row>
    <row r="380" spans="2:12">
      <c r="B380" s="273">
        <v>24</v>
      </c>
      <c r="C380" s="273" t="s">
        <v>3365</v>
      </c>
      <c r="D380" s="427" t="s">
        <v>3366</v>
      </c>
      <c r="E380" s="427" t="s">
        <v>2979</v>
      </c>
      <c r="F380" s="428" t="s">
        <v>2981</v>
      </c>
      <c r="G380" s="429">
        <v>1</v>
      </c>
      <c r="H380" s="429">
        <v>1</v>
      </c>
      <c r="I380" s="429">
        <f t="shared" si="1"/>
        <v>0</v>
      </c>
      <c r="J380" s="429">
        <v>1</v>
      </c>
      <c r="K380" s="429">
        <v>1</v>
      </c>
      <c r="L380" s="429">
        <f t="shared" si="2"/>
        <v>0</v>
      </c>
    </row>
    <row r="381" spans="2:12" ht="25.5">
      <c r="B381" s="273">
        <v>25</v>
      </c>
      <c r="C381" s="273" t="s">
        <v>3365</v>
      </c>
      <c r="D381" s="427" t="s">
        <v>3366</v>
      </c>
      <c r="E381" s="427" t="s">
        <v>3385</v>
      </c>
      <c r="F381" s="428" t="s">
        <v>3018</v>
      </c>
      <c r="G381" s="429">
        <v>1</v>
      </c>
      <c r="H381" s="429">
        <v>1</v>
      </c>
      <c r="I381" s="429">
        <f t="shared" si="1"/>
        <v>0</v>
      </c>
      <c r="J381" s="429">
        <v>1</v>
      </c>
      <c r="K381" s="429">
        <v>1</v>
      </c>
      <c r="L381" s="429">
        <f t="shared" si="2"/>
        <v>0</v>
      </c>
    </row>
    <row r="382" spans="2:12" ht="28.5">
      <c r="B382" s="273">
        <v>26</v>
      </c>
      <c r="C382" s="273" t="s">
        <v>3365</v>
      </c>
      <c r="D382" s="427" t="s">
        <v>3366</v>
      </c>
      <c r="E382" s="427" t="s">
        <v>3385</v>
      </c>
      <c r="F382" s="428" t="s">
        <v>3386</v>
      </c>
      <c r="G382" s="429">
        <v>1</v>
      </c>
      <c r="H382" s="429">
        <v>1</v>
      </c>
      <c r="I382" s="429">
        <f t="shared" si="1"/>
        <v>0</v>
      </c>
      <c r="J382" s="429">
        <v>1</v>
      </c>
      <c r="K382" s="429">
        <v>1</v>
      </c>
      <c r="L382" s="429">
        <f t="shared" si="2"/>
        <v>0</v>
      </c>
    </row>
    <row r="383" spans="2:12" ht="25.5">
      <c r="B383" s="273">
        <v>27</v>
      </c>
      <c r="C383" s="273" t="s">
        <v>3365</v>
      </c>
      <c r="D383" s="427" t="s">
        <v>3366</v>
      </c>
      <c r="E383" s="427" t="s">
        <v>3385</v>
      </c>
      <c r="F383" s="428" t="s">
        <v>3387</v>
      </c>
      <c r="G383" s="429">
        <v>1</v>
      </c>
      <c r="H383" s="429">
        <v>1</v>
      </c>
      <c r="I383" s="429">
        <f t="shared" si="1"/>
        <v>0</v>
      </c>
      <c r="J383" s="429">
        <v>1</v>
      </c>
      <c r="K383" s="429">
        <v>1</v>
      </c>
      <c r="L383" s="429">
        <f t="shared" si="2"/>
        <v>0</v>
      </c>
    </row>
    <row r="384" spans="2:12" ht="25.5">
      <c r="B384" s="273">
        <v>28</v>
      </c>
      <c r="C384" s="273" t="s">
        <v>3365</v>
      </c>
      <c r="D384" s="427" t="s">
        <v>3366</v>
      </c>
      <c r="E384" s="427" t="s">
        <v>3385</v>
      </c>
      <c r="F384" s="428" t="s">
        <v>3388</v>
      </c>
      <c r="G384" s="429">
        <v>1</v>
      </c>
      <c r="H384" s="429">
        <v>1</v>
      </c>
      <c r="I384" s="429">
        <f t="shared" si="1"/>
        <v>0</v>
      </c>
      <c r="J384" s="429">
        <v>1</v>
      </c>
      <c r="K384" s="429">
        <v>0</v>
      </c>
      <c r="L384" s="429">
        <f t="shared" si="2"/>
        <v>1</v>
      </c>
    </row>
    <row r="385" spans="2:12">
      <c r="B385" s="273">
        <v>29</v>
      </c>
      <c r="C385" s="273" t="s">
        <v>3365</v>
      </c>
      <c r="D385" s="427" t="s">
        <v>3366</v>
      </c>
      <c r="E385" s="427" t="s">
        <v>3389</v>
      </c>
      <c r="F385" s="428" t="s">
        <v>3390</v>
      </c>
      <c r="G385" s="429">
        <v>1</v>
      </c>
      <c r="H385" s="429">
        <v>1</v>
      </c>
      <c r="I385" s="429">
        <f t="shared" si="1"/>
        <v>0</v>
      </c>
      <c r="J385" s="429">
        <v>1</v>
      </c>
      <c r="K385" s="429">
        <v>1</v>
      </c>
      <c r="L385" s="429">
        <f t="shared" si="2"/>
        <v>0</v>
      </c>
    </row>
    <row r="386" spans="2:12">
      <c r="B386" s="273">
        <v>30</v>
      </c>
      <c r="C386" s="273" t="s">
        <v>3365</v>
      </c>
      <c r="D386" s="427" t="s">
        <v>3366</v>
      </c>
      <c r="E386" s="427" t="s">
        <v>3389</v>
      </c>
      <c r="F386" s="428" t="s">
        <v>3013</v>
      </c>
      <c r="G386" s="429">
        <v>1</v>
      </c>
      <c r="H386" s="429">
        <v>1</v>
      </c>
      <c r="I386" s="429">
        <f t="shared" si="1"/>
        <v>0</v>
      </c>
      <c r="J386" s="429">
        <v>1</v>
      </c>
      <c r="K386" s="429">
        <v>1</v>
      </c>
      <c r="L386" s="429">
        <f t="shared" si="2"/>
        <v>0</v>
      </c>
    </row>
    <row r="387" spans="2:12">
      <c r="B387" s="273">
        <v>31</v>
      </c>
      <c r="C387" s="273" t="s">
        <v>3365</v>
      </c>
      <c r="D387" s="427" t="s">
        <v>3366</v>
      </c>
      <c r="E387" s="427" t="s">
        <v>3389</v>
      </c>
      <c r="F387" s="428" t="s">
        <v>3012</v>
      </c>
      <c r="G387" s="429">
        <v>1</v>
      </c>
      <c r="H387" s="429">
        <v>1</v>
      </c>
      <c r="I387" s="429">
        <f t="shared" si="1"/>
        <v>0</v>
      </c>
      <c r="J387" s="429">
        <v>1</v>
      </c>
      <c r="K387" s="429">
        <v>1</v>
      </c>
      <c r="L387" s="429">
        <f t="shared" si="2"/>
        <v>0</v>
      </c>
    </row>
    <row r="388" spans="2:12">
      <c r="B388" s="273">
        <v>32</v>
      </c>
      <c r="C388" s="273" t="s">
        <v>3365</v>
      </c>
      <c r="D388" s="427" t="s">
        <v>3366</v>
      </c>
      <c r="E388" s="427" t="s">
        <v>3389</v>
      </c>
      <c r="F388" s="428" t="s">
        <v>3391</v>
      </c>
      <c r="G388" s="429">
        <v>1</v>
      </c>
      <c r="H388" s="429">
        <v>1</v>
      </c>
      <c r="I388" s="429">
        <f t="shared" si="1"/>
        <v>0</v>
      </c>
      <c r="J388" s="429">
        <v>1</v>
      </c>
      <c r="K388" s="429">
        <v>1</v>
      </c>
      <c r="L388" s="429">
        <f t="shared" si="2"/>
        <v>0</v>
      </c>
    </row>
    <row r="389" spans="2:12">
      <c r="B389" s="273">
        <v>33</v>
      </c>
      <c r="C389" s="273" t="s">
        <v>3365</v>
      </c>
      <c r="D389" s="427" t="s">
        <v>3366</v>
      </c>
      <c r="E389" s="427" t="s">
        <v>3389</v>
      </c>
      <c r="F389" s="428" t="s">
        <v>3392</v>
      </c>
      <c r="G389" s="429">
        <v>1</v>
      </c>
      <c r="H389" s="429">
        <v>0</v>
      </c>
      <c r="I389" s="429">
        <f t="shared" si="1"/>
        <v>1</v>
      </c>
      <c r="J389" s="429">
        <v>1</v>
      </c>
      <c r="K389" s="429">
        <v>0</v>
      </c>
      <c r="L389" s="429">
        <f t="shared" si="2"/>
        <v>1</v>
      </c>
    </row>
    <row r="390" spans="2:12">
      <c r="B390" s="273">
        <v>34</v>
      </c>
      <c r="C390" s="273" t="s">
        <v>3365</v>
      </c>
      <c r="D390" s="427" t="s">
        <v>3366</v>
      </c>
      <c r="E390" s="427" t="s">
        <v>3389</v>
      </c>
      <c r="F390" s="428" t="s">
        <v>3393</v>
      </c>
      <c r="G390" s="429">
        <v>1</v>
      </c>
      <c r="H390" s="429">
        <v>1</v>
      </c>
      <c r="I390" s="429">
        <f t="shared" si="1"/>
        <v>0</v>
      </c>
      <c r="J390" s="429">
        <v>1</v>
      </c>
      <c r="K390" s="429">
        <v>1</v>
      </c>
      <c r="L390" s="429">
        <f t="shared" si="2"/>
        <v>0</v>
      </c>
    </row>
    <row r="391" spans="2:12">
      <c r="B391" s="273">
        <v>35</v>
      </c>
      <c r="C391" s="273" t="s">
        <v>3365</v>
      </c>
      <c r="D391" s="427" t="s">
        <v>3366</v>
      </c>
      <c r="E391" s="427" t="s">
        <v>3389</v>
      </c>
      <c r="F391" s="428" t="s">
        <v>3016</v>
      </c>
      <c r="G391" s="429">
        <v>1</v>
      </c>
      <c r="H391" s="429">
        <v>1</v>
      </c>
      <c r="I391" s="429">
        <f t="shared" si="1"/>
        <v>0</v>
      </c>
      <c r="J391" s="429">
        <v>1</v>
      </c>
      <c r="K391" s="429">
        <v>1</v>
      </c>
      <c r="L391" s="429">
        <f t="shared" si="2"/>
        <v>0</v>
      </c>
    </row>
    <row r="392" spans="2:12" ht="25.5">
      <c r="B392" s="273">
        <v>36</v>
      </c>
      <c r="C392" s="273" t="s">
        <v>3365</v>
      </c>
      <c r="D392" s="427" t="s">
        <v>3366</v>
      </c>
      <c r="E392" s="427" t="s">
        <v>3394</v>
      </c>
      <c r="F392" s="428" t="s">
        <v>3006</v>
      </c>
      <c r="G392" s="429">
        <v>1</v>
      </c>
      <c r="H392" s="429">
        <v>1</v>
      </c>
      <c r="I392" s="429">
        <f t="shared" si="1"/>
        <v>0</v>
      </c>
      <c r="J392" s="429">
        <v>1</v>
      </c>
      <c r="K392" s="429">
        <v>1</v>
      </c>
      <c r="L392" s="429">
        <f t="shared" si="2"/>
        <v>0</v>
      </c>
    </row>
    <row r="393" spans="2:12" ht="25.5">
      <c r="B393" s="273">
        <v>37</v>
      </c>
      <c r="C393" s="273" t="s">
        <v>3365</v>
      </c>
      <c r="D393" s="427" t="s">
        <v>3366</v>
      </c>
      <c r="E393" s="427" t="s">
        <v>3394</v>
      </c>
      <c r="F393" s="428" t="s">
        <v>3395</v>
      </c>
      <c r="G393" s="429">
        <v>1</v>
      </c>
      <c r="H393" s="429">
        <v>0</v>
      </c>
      <c r="I393" s="429">
        <f t="shared" si="1"/>
        <v>1</v>
      </c>
      <c r="J393" s="429">
        <v>1</v>
      </c>
      <c r="K393" s="429">
        <v>0</v>
      </c>
      <c r="L393" s="429">
        <f t="shared" si="2"/>
        <v>1</v>
      </c>
    </row>
    <row r="394" spans="2:12" ht="25.5">
      <c r="B394" s="273">
        <v>38</v>
      </c>
      <c r="C394" s="273" t="s">
        <v>3365</v>
      </c>
      <c r="D394" s="427" t="s">
        <v>3366</v>
      </c>
      <c r="E394" s="427" t="s">
        <v>3394</v>
      </c>
      <c r="F394" s="428" t="s">
        <v>3396</v>
      </c>
      <c r="G394" s="429">
        <v>1</v>
      </c>
      <c r="H394" s="429">
        <v>1</v>
      </c>
      <c r="I394" s="429">
        <f t="shared" si="1"/>
        <v>0</v>
      </c>
      <c r="J394" s="429">
        <v>1</v>
      </c>
      <c r="K394" s="429">
        <v>1</v>
      </c>
      <c r="L394" s="429">
        <f t="shared" si="2"/>
        <v>0</v>
      </c>
    </row>
    <row r="395" spans="2:12" ht="25.5">
      <c r="B395" s="273">
        <v>39</v>
      </c>
      <c r="C395" s="273" t="s">
        <v>3365</v>
      </c>
      <c r="D395" s="427" t="s">
        <v>3366</v>
      </c>
      <c r="E395" s="427" t="s">
        <v>3394</v>
      </c>
      <c r="F395" s="428" t="s">
        <v>3397</v>
      </c>
      <c r="G395" s="429">
        <v>1</v>
      </c>
      <c r="H395" s="429">
        <v>1</v>
      </c>
      <c r="I395" s="429">
        <f t="shared" si="1"/>
        <v>0</v>
      </c>
      <c r="J395" s="429">
        <v>1</v>
      </c>
      <c r="K395" s="429">
        <v>1</v>
      </c>
      <c r="L395" s="429">
        <f t="shared" si="2"/>
        <v>0</v>
      </c>
    </row>
    <row r="396" spans="2:12" ht="28.5">
      <c r="B396" s="273">
        <v>40</v>
      </c>
      <c r="C396" s="273" t="s">
        <v>3365</v>
      </c>
      <c r="D396" s="427" t="s">
        <v>3366</v>
      </c>
      <c r="E396" s="427" t="s">
        <v>3394</v>
      </c>
      <c r="F396" s="428" t="s">
        <v>3398</v>
      </c>
      <c r="G396" s="429">
        <v>1</v>
      </c>
      <c r="H396" s="429">
        <v>1</v>
      </c>
      <c r="I396" s="429">
        <f t="shared" si="1"/>
        <v>0</v>
      </c>
      <c r="J396" s="429">
        <v>1</v>
      </c>
      <c r="K396" s="429">
        <v>1</v>
      </c>
      <c r="L396" s="429">
        <f t="shared" si="2"/>
        <v>0</v>
      </c>
    </row>
    <row r="397" spans="2:12">
      <c r="B397" s="273">
        <v>41</v>
      </c>
      <c r="C397" s="273" t="s">
        <v>3365</v>
      </c>
      <c r="D397" s="427" t="s">
        <v>3366</v>
      </c>
      <c r="E397" s="427" t="s">
        <v>3399</v>
      </c>
      <c r="F397" s="428" t="s">
        <v>2466</v>
      </c>
      <c r="G397" s="429">
        <v>1</v>
      </c>
      <c r="H397" s="429">
        <v>1</v>
      </c>
      <c r="I397" s="429">
        <f t="shared" si="1"/>
        <v>0</v>
      </c>
      <c r="J397" s="429">
        <v>1</v>
      </c>
      <c r="K397" s="429">
        <v>1</v>
      </c>
      <c r="L397" s="429">
        <f t="shared" si="2"/>
        <v>0</v>
      </c>
    </row>
    <row r="398" spans="2:12">
      <c r="B398" s="273">
        <v>42</v>
      </c>
      <c r="C398" s="273" t="s">
        <v>3365</v>
      </c>
      <c r="D398" s="427" t="s">
        <v>3366</v>
      </c>
      <c r="E398" s="427" t="s">
        <v>3399</v>
      </c>
      <c r="F398" s="428" t="s">
        <v>3400</v>
      </c>
      <c r="G398" s="429">
        <v>1</v>
      </c>
      <c r="H398" s="429">
        <v>1</v>
      </c>
      <c r="I398" s="429">
        <f t="shared" si="1"/>
        <v>0</v>
      </c>
      <c r="J398" s="429">
        <v>1</v>
      </c>
      <c r="K398" s="429">
        <v>1</v>
      </c>
      <c r="L398" s="429">
        <f t="shared" si="2"/>
        <v>0</v>
      </c>
    </row>
    <row r="399" spans="2:12">
      <c r="B399" s="273">
        <v>43</v>
      </c>
      <c r="C399" s="273" t="s">
        <v>3365</v>
      </c>
      <c r="D399" s="427" t="s">
        <v>3366</v>
      </c>
      <c r="E399" s="427" t="s">
        <v>3399</v>
      </c>
      <c r="F399" s="428" t="s">
        <v>2989</v>
      </c>
      <c r="G399" s="429">
        <v>1</v>
      </c>
      <c r="H399" s="429">
        <v>1</v>
      </c>
      <c r="I399" s="429">
        <f t="shared" si="1"/>
        <v>0</v>
      </c>
      <c r="J399" s="429">
        <v>1</v>
      </c>
      <c r="K399" s="429">
        <v>1</v>
      </c>
      <c r="L399" s="429">
        <f t="shared" si="2"/>
        <v>0</v>
      </c>
    </row>
    <row r="400" spans="2:12">
      <c r="B400" s="273">
        <v>44</v>
      </c>
      <c r="C400" s="273" t="s">
        <v>3365</v>
      </c>
      <c r="D400" s="427" t="s">
        <v>3366</v>
      </c>
      <c r="E400" s="427" t="s">
        <v>3399</v>
      </c>
      <c r="F400" s="428" t="s">
        <v>2990</v>
      </c>
      <c r="G400" s="429">
        <v>1</v>
      </c>
      <c r="H400" s="429">
        <v>1</v>
      </c>
      <c r="I400" s="429">
        <f t="shared" si="1"/>
        <v>0</v>
      </c>
      <c r="J400" s="429">
        <v>1</v>
      </c>
      <c r="K400" s="429">
        <v>1</v>
      </c>
      <c r="L400" s="429">
        <f t="shared" si="2"/>
        <v>0</v>
      </c>
    </row>
    <row r="401" spans="2:12">
      <c r="B401" s="273">
        <v>45</v>
      </c>
      <c r="C401" s="273" t="s">
        <v>3365</v>
      </c>
      <c r="D401" s="427" t="s">
        <v>3366</v>
      </c>
      <c r="E401" s="427" t="s">
        <v>3401</v>
      </c>
      <c r="F401" s="428" t="s">
        <v>2987</v>
      </c>
      <c r="G401" s="429">
        <v>1</v>
      </c>
      <c r="H401" s="429">
        <v>1</v>
      </c>
      <c r="I401" s="429">
        <f t="shared" si="1"/>
        <v>0</v>
      </c>
      <c r="J401" s="429">
        <v>1</v>
      </c>
      <c r="K401" s="429">
        <v>1</v>
      </c>
      <c r="L401" s="429">
        <f t="shared" si="2"/>
        <v>0</v>
      </c>
    </row>
    <row r="402" spans="2:12">
      <c r="B402" s="273">
        <v>46</v>
      </c>
      <c r="C402" s="273" t="s">
        <v>3365</v>
      </c>
      <c r="D402" s="427" t="s">
        <v>3366</v>
      </c>
      <c r="E402" s="427" t="s">
        <v>3401</v>
      </c>
      <c r="F402" s="428" t="s">
        <v>3402</v>
      </c>
      <c r="G402" s="429">
        <v>1</v>
      </c>
      <c r="H402" s="429">
        <v>1</v>
      </c>
      <c r="I402" s="429">
        <f t="shared" si="1"/>
        <v>0</v>
      </c>
      <c r="J402" s="429">
        <v>1</v>
      </c>
      <c r="K402" s="429">
        <v>1</v>
      </c>
      <c r="L402" s="429">
        <f t="shared" si="2"/>
        <v>0</v>
      </c>
    </row>
    <row r="403" spans="2:12" ht="28.5">
      <c r="B403" s="273">
        <v>47</v>
      </c>
      <c r="C403" s="273" t="s">
        <v>3365</v>
      </c>
      <c r="D403" s="427" t="s">
        <v>3366</v>
      </c>
      <c r="E403" s="427" t="s">
        <v>3401</v>
      </c>
      <c r="F403" s="428" t="s">
        <v>3403</v>
      </c>
      <c r="G403" s="429">
        <v>1</v>
      </c>
      <c r="H403" s="429">
        <v>1</v>
      </c>
      <c r="I403" s="429">
        <f t="shared" si="1"/>
        <v>0</v>
      </c>
      <c r="J403" s="429">
        <v>1</v>
      </c>
      <c r="K403" s="429">
        <v>1</v>
      </c>
      <c r="L403" s="429">
        <f t="shared" si="2"/>
        <v>0</v>
      </c>
    </row>
    <row r="404" spans="2:12" ht="28.5">
      <c r="B404" s="273">
        <v>48</v>
      </c>
      <c r="C404" s="273" t="s">
        <v>3365</v>
      </c>
      <c r="D404" s="427" t="s">
        <v>3366</v>
      </c>
      <c r="E404" s="427" t="s">
        <v>3401</v>
      </c>
      <c r="F404" s="428" t="s">
        <v>3404</v>
      </c>
      <c r="G404" s="429">
        <v>1</v>
      </c>
      <c r="H404" s="429">
        <v>1</v>
      </c>
      <c r="I404" s="429">
        <f t="shared" si="1"/>
        <v>0</v>
      </c>
      <c r="J404" s="429">
        <v>1</v>
      </c>
      <c r="K404" s="429">
        <v>1</v>
      </c>
      <c r="L404" s="429">
        <f t="shared" si="2"/>
        <v>0</v>
      </c>
    </row>
    <row r="405" spans="2:12">
      <c r="B405" s="273">
        <v>49</v>
      </c>
      <c r="C405" s="273" t="s">
        <v>3365</v>
      </c>
      <c r="D405" s="427" t="s">
        <v>3366</v>
      </c>
      <c r="E405" s="427" t="s">
        <v>3405</v>
      </c>
      <c r="F405" s="428" t="s">
        <v>3406</v>
      </c>
      <c r="G405" s="429">
        <v>1</v>
      </c>
      <c r="H405" s="429">
        <v>1</v>
      </c>
      <c r="I405" s="429">
        <f t="shared" si="1"/>
        <v>0</v>
      </c>
      <c r="J405" s="429">
        <v>1</v>
      </c>
      <c r="K405" s="429">
        <v>1</v>
      </c>
      <c r="L405" s="429">
        <f t="shared" si="2"/>
        <v>0</v>
      </c>
    </row>
    <row r="406" spans="2:12">
      <c r="B406" s="273">
        <v>50</v>
      </c>
      <c r="C406" s="273" t="s">
        <v>3365</v>
      </c>
      <c r="D406" s="427" t="s">
        <v>3366</v>
      </c>
      <c r="E406" s="427" t="s">
        <v>3405</v>
      </c>
      <c r="F406" s="428" t="s">
        <v>3407</v>
      </c>
      <c r="G406" s="429">
        <v>1</v>
      </c>
      <c r="H406" s="429">
        <v>1</v>
      </c>
      <c r="I406" s="429">
        <f t="shared" si="1"/>
        <v>0</v>
      </c>
      <c r="J406" s="429">
        <v>1</v>
      </c>
      <c r="K406" s="429">
        <v>1</v>
      </c>
      <c r="L406" s="429">
        <f t="shared" si="2"/>
        <v>0</v>
      </c>
    </row>
    <row r="407" spans="2:12">
      <c r="B407" s="273">
        <v>51</v>
      </c>
      <c r="C407" s="273" t="s">
        <v>3365</v>
      </c>
      <c r="D407" s="427" t="s">
        <v>3366</v>
      </c>
      <c r="E407" s="427" t="s">
        <v>3405</v>
      </c>
      <c r="F407" s="428" t="s">
        <v>3408</v>
      </c>
      <c r="G407" s="429">
        <v>1</v>
      </c>
      <c r="H407" s="429">
        <v>1</v>
      </c>
      <c r="I407" s="429">
        <f t="shared" si="1"/>
        <v>0</v>
      </c>
      <c r="J407" s="429">
        <v>1</v>
      </c>
      <c r="K407" s="429">
        <v>1</v>
      </c>
      <c r="L407" s="429">
        <f t="shared" si="2"/>
        <v>0</v>
      </c>
    </row>
    <row r="408" spans="2:12">
      <c r="B408" s="273">
        <v>52</v>
      </c>
      <c r="C408" s="273" t="s">
        <v>3365</v>
      </c>
      <c r="D408" s="427" t="s">
        <v>3366</v>
      </c>
      <c r="E408" s="427" t="s">
        <v>3405</v>
      </c>
      <c r="F408" s="428" t="s">
        <v>3409</v>
      </c>
      <c r="G408" s="429">
        <v>1</v>
      </c>
      <c r="H408" s="429">
        <v>1</v>
      </c>
      <c r="I408" s="429">
        <f t="shared" si="1"/>
        <v>0</v>
      </c>
      <c r="J408" s="429">
        <v>1</v>
      </c>
      <c r="K408" s="429">
        <v>1</v>
      </c>
      <c r="L408" s="429">
        <f t="shared" si="2"/>
        <v>0</v>
      </c>
    </row>
    <row r="409" spans="2:12" ht="28.5">
      <c r="B409" s="273">
        <v>53</v>
      </c>
      <c r="C409" s="273" t="s">
        <v>3365</v>
      </c>
      <c r="D409" s="427" t="s">
        <v>3366</v>
      </c>
      <c r="E409" s="427" t="s">
        <v>3405</v>
      </c>
      <c r="F409" s="428" t="s">
        <v>3410</v>
      </c>
      <c r="G409" s="429">
        <v>1</v>
      </c>
      <c r="H409" s="429">
        <v>1</v>
      </c>
      <c r="I409" s="429">
        <f t="shared" si="1"/>
        <v>0</v>
      </c>
      <c r="J409" s="429">
        <v>1</v>
      </c>
      <c r="K409" s="429">
        <v>1</v>
      </c>
      <c r="L409" s="429">
        <f t="shared" si="2"/>
        <v>0</v>
      </c>
    </row>
    <row r="410" spans="2:12">
      <c r="B410" s="273">
        <v>54</v>
      </c>
      <c r="C410" s="273" t="s">
        <v>3365</v>
      </c>
      <c r="D410" s="427" t="s">
        <v>3366</v>
      </c>
      <c r="E410" s="427" t="s">
        <v>3405</v>
      </c>
      <c r="F410" s="428" t="s">
        <v>3043</v>
      </c>
      <c r="G410" s="429">
        <v>1</v>
      </c>
      <c r="H410" s="429">
        <v>1</v>
      </c>
      <c r="I410" s="429">
        <f t="shared" si="1"/>
        <v>0</v>
      </c>
      <c r="J410" s="429">
        <v>1</v>
      </c>
      <c r="K410" s="429">
        <v>1</v>
      </c>
      <c r="L410" s="429">
        <f t="shared" si="2"/>
        <v>0</v>
      </c>
    </row>
    <row r="411" spans="2:12">
      <c r="B411" s="273">
        <v>55</v>
      </c>
      <c r="C411" s="273" t="s">
        <v>3365</v>
      </c>
      <c r="D411" s="427" t="s">
        <v>3365</v>
      </c>
      <c r="E411" s="427" t="s">
        <v>3411</v>
      </c>
      <c r="F411" s="428" t="s">
        <v>3412</v>
      </c>
      <c r="G411" s="429">
        <v>1</v>
      </c>
      <c r="H411" s="429">
        <v>1</v>
      </c>
      <c r="I411" s="429">
        <f t="shared" si="1"/>
        <v>0</v>
      </c>
      <c r="J411" s="429">
        <v>1</v>
      </c>
      <c r="K411" s="429">
        <v>1</v>
      </c>
      <c r="L411" s="429">
        <f t="shared" si="2"/>
        <v>0</v>
      </c>
    </row>
    <row r="412" spans="2:12">
      <c r="B412" s="273">
        <v>56</v>
      </c>
      <c r="C412" s="273" t="s">
        <v>3365</v>
      </c>
      <c r="D412" s="427" t="s">
        <v>3365</v>
      </c>
      <c r="E412" s="427" t="s">
        <v>3411</v>
      </c>
      <c r="F412" s="428" t="s">
        <v>3413</v>
      </c>
      <c r="G412" s="429">
        <v>1</v>
      </c>
      <c r="H412" s="429">
        <v>1</v>
      </c>
      <c r="I412" s="429">
        <f t="shared" si="1"/>
        <v>0</v>
      </c>
      <c r="J412" s="429">
        <v>1</v>
      </c>
      <c r="K412" s="429">
        <v>1</v>
      </c>
      <c r="L412" s="429">
        <f t="shared" si="2"/>
        <v>0</v>
      </c>
    </row>
    <row r="413" spans="2:12">
      <c r="B413" s="273">
        <v>57</v>
      </c>
      <c r="C413" s="273" t="s">
        <v>3365</v>
      </c>
      <c r="D413" s="427" t="s">
        <v>3365</v>
      </c>
      <c r="E413" s="427" t="s">
        <v>3414</v>
      </c>
      <c r="F413" s="428" t="s">
        <v>3415</v>
      </c>
      <c r="G413" s="429">
        <v>1</v>
      </c>
      <c r="H413" s="429">
        <v>1</v>
      </c>
      <c r="I413" s="429">
        <f t="shared" si="1"/>
        <v>0</v>
      </c>
      <c r="J413" s="429">
        <v>1</v>
      </c>
      <c r="K413" s="429">
        <v>1</v>
      </c>
      <c r="L413" s="429">
        <f t="shared" si="2"/>
        <v>0</v>
      </c>
    </row>
    <row r="414" spans="2:12">
      <c r="B414" s="273">
        <v>58</v>
      </c>
      <c r="C414" s="273" t="s">
        <v>3365</v>
      </c>
      <c r="D414" s="427" t="s">
        <v>3365</v>
      </c>
      <c r="E414" s="427" t="s">
        <v>3414</v>
      </c>
      <c r="F414" s="428" t="s">
        <v>3416</v>
      </c>
      <c r="G414" s="429">
        <v>1</v>
      </c>
      <c r="H414" s="429">
        <v>1</v>
      </c>
      <c r="I414" s="429">
        <f t="shared" si="1"/>
        <v>0</v>
      </c>
      <c r="J414" s="429">
        <v>1</v>
      </c>
      <c r="K414" s="429">
        <v>1</v>
      </c>
      <c r="L414" s="429">
        <f t="shared" si="2"/>
        <v>0</v>
      </c>
    </row>
    <row r="415" spans="2:12">
      <c r="B415" s="273">
        <v>59</v>
      </c>
      <c r="C415" s="273" t="s">
        <v>3365</v>
      </c>
      <c r="D415" s="427" t="s">
        <v>3365</v>
      </c>
      <c r="E415" s="427" t="s">
        <v>3414</v>
      </c>
      <c r="F415" s="428" t="s">
        <v>3417</v>
      </c>
      <c r="G415" s="429">
        <v>1</v>
      </c>
      <c r="H415" s="429">
        <v>1</v>
      </c>
      <c r="I415" s="429">
        <f t="shared" si="1"/>
        <v>0</v>
      </c>
      <c r="J415" s="429">
        <v>1</v>
      </c>
      <c r="K415" s="429">
        <v>1</v>
      </c>
      <c r="L415" s="429">
        <f t="shared" si="2"/>
        <v>0</v>
      </c>
    </row>
    <row r="416" spans="2:12" ht="28.5">
      <c r="B416" s="273">
        <v>60</v>
      </c>
      <c r="C416" s="273" t="s">
        <v>3365</v>
      </c>
      <c r="D416" s="427" t="s">
        <v>3365</v>
      </c>
      <c r="E416" s="427" t="s">
        <v>3418</v>
      </c>
      <c r="F416" s="428" t="s">
        <v>3419</v>
      </c>
      <c r="G416" s="429">
        <v>1</v>
      </c>
      <c r="H416" s="429">
        <v>1</v>
      </c>
      <c r="I416" s="429">
        <f t="shared" si="1"/>
        <v>0</v>
      </c>
      <c r="J416" s="429">
        <v>1</v>
      </c>
      <c r="K416" s="429">
        <v>1</v>
      </c>
      <c r="L416" s="429">
        <f t="shared" si="2"/>
        <v>0</v>
      </c>
    </row>
    <row r="417" spans="2:12" ht="25.5">
      <c r="B417" s="273">
        <v>61</v>
      </c>
      <c r="C417" s="273" t="s">
        <v>3365</v>
      </c>
      <c r="D417" s="427" t="s">
        <v>3365</v>
      </c>
      <c r="E417" s="427" t="s">
        <v>3418</v>
      </c>
      <c r="F417" s="428" t="s">
        <v>3420</v>
      </c>
      <c r="G417" s="429">
        <v>1</v>
      </c>
      <c r="H417" s="429">
        <v>1</v>
      </c>
      <c r="I417" s="429">
        <f t="shared" si="1"/>
        <v>0</v>
      </c>
      <c r="J417" s="429">
        <v>1</v>
      </c>
      <c r="K417" s="429">
        <v>1</v>
      </c>
      <c r="L417" s="429">
        <f t="shared" si="2"/>
        <v>0</v>
      </c>
    </row>
    <row r="418" spans="2:12" ht="42.75">
      <c r="B418" s="273">
        <v>62</v>
      </c>
      <c r="C418" s="273" t="s">
        <v>3365</v>
      </c>
      <c r="D418" s="427" t="s">
        <v>3365</v>
      </c>
      <c r="E418" s="427" t="s">
        <v>3421</v>
      </c>
      <c r="F418" s="428" t="s">
        <v>3422</v>
      </c>
      <c r="G418" s="429">
        <v>1</v>
      </c>
      <c r="H418" s="429">
        <v>1</v>
      </c>
      <c r="I418" s="429">
        <f t="shared" si="1"/>
        <v>0</v>
      </c>
      <c r="J418" s="429">
        <v>1</v>
      </c>
      <c r="K418" s="429">
        <v>1</v>
      </c>
      <c r="L418" s="429">
        <f t="shared" si="2"/>
        <v>0</v>
      </c>
    </row>
    <row r="419" spans="2:12" ht="28.5">
      <c r="B419" s="273">
        <v>63</v>
      </c>
      <c r="C419" s="273" t="s">
        <v>3365</v>
      </c>
      <c r="D419" s="427" t="s">
        <v>3365</v>
      </c>
      <c r="E419" s="427" t="s">
        <v>3421</v>
      </c>
      <c r="F419" s="428" t="s">
        <v>3423</v>
      </c>
      <c r="G419" s="429">
        <v>1</v>
      </c>
      <c r="H419" s="429">
        <v>1</v>
      </c>
      <c r="I419" s="429">
        <f t="shared" si="1"/>
        <v>0</v>
      </c>
      <c r="J419" s="429">
        <v>1</v>
      </c>
      <c r="K419" s="429">
        <v>1</v>
      </c>
      <c r="L419" s="429">
        <f t="shared" si="2"/>
        <v>0</v>
      </c>
    </row>
    <row r="420" spans="2:12">
      <c r="B420" s="273">
        <v>64</v>
      </c>
      <c r="C420" s="273" t="s">
        <v>3365</v>
      </c>
      <c r="D420" s="427" t="s">
        <v>3365</v>
      </c>
      <c r="E420" s="427" t="s">
        <v>3421</v>
      </c>
      <c r="F420" s="428" t="s">
        <v>3424</v>
      </c>
      <c r="G420" s="429">
        <v>1</v>
      </c>
      <c r="H420" s="429">
        <v>1</v>
      </c>
      <c r="I420" s="429">
        <f t="shared" si="1"/>
        <v>0</v>
      </c>
      <c r="J420" s="429">
        <v>1</v>
      </c>
      <c r="K420" s="429">
        <v>1</v>
      </c>
      <c r="L420" s="429">
        <f t="shared" si="2"/>
        <v>0</v>
      </c>
    </row>
    <row r="421" spans="2:12" ht="42.75">
      <c r="B421" s="273">
        <v>65</v>
      </c>
      <c r="C421" s="273" t="s">
        <v>3365</v>
      </c>
      <c r="D421" s="427" t="s">
        <v>3365</v>
      </c>
      <c r="E421" s="427" t="s">
        <v>3425</v>
      </c>
      <c r="F421" s="428" t="s">
        <v>3426</v>
      </c>
      <c r="G421" s="429">
        <v>1</v>
      </c>
      <c r="H421" s="429">
        <v>1</v>
      </c>
      <c r="I421" s="429">
        <f t="shared" si="1"/>
        <v>0</v>
      </c>
      <c r="J421" s="429">
        <v>1</v>
      </c>
      <c r="K421" s="429">
        <v>1</v>
      </c>
      <c r="L421" s="429">
        <f t="shared" si="2"/>
        <v>0</v>
      </c>
    </row>
    <row r="422" spans="2:12">
      <c r="B422" s="273">
        <v>66</v>
      </c>
      <c r="C422" s="273" t="s">
        <v>3365</v>
      </c>
      <c r="D422" s="427" t="s">
        <v>3365</v>
      </c>
      <c r="E422" s="427" t="s">
        <v>3425</v>
      </c>
      <c r="F422" s="428" t="s">
        <v>3427</v>
      </c>
      <c r="G422" s="429">
        <v>1</v>
      </c>
      <c r="H422" s="429">
        <v>1</v>
      </c>
      <c r="I422" s="429">
        <f t="shared" ref="I422:I485" si="3">G422-H422</f>
        <v>0</v>
      </c>
      <c r="J422" s="429">
        <v>1</v>
      </c>
      <c r="K422" s="429">
        <v>1</v>
      </c>
      <c r="L422" s="429">
        <f t="shared" ref="L422:L485" si="4">J422-K422</f>
        <v>0</v>
      </c>
    </row>
    <row r="423" spans="2:12">
      <c r="B423" s="273">
        <v>67</v>
      </c>
      <c r="C423" s="273" t="s">
        <v>3365</v>
      </c>
      <c r="D423" s="427" t="s">
        <v>3365</v>
      </c>
      <c r="E423" s="427" t="s">
        <v>3425</v>
      </c>
      <c r="F423" s="428" t="s">
        <v>3428</v>
      </c>
      <c r="G423" s="429">
        <v>1</v>
      </c>
      <c r="H423" s="429">
        <v>1</v>
      </c>
      <c r="I423" s="429">
        <f t="shared" si="3"/>
        <v>0</v>
      </c>
      <c r="J423" s="429">
        <v>1</v>
      </c>
      <c r="K423" s="429">
        <v>1</v>
      </c>
      <c r="L423" s="429">
        <f t="shared" si="4"/>
        <v>0</v>
      </c>
    </row>
    <row r="424" spans="2:12">
      <c r="B424" s="273">
        <v>68</v>
      </c>
      <c r="C424" s="273" t="s">
        <v>3365</v>
      </c>
      <c r="D424" s="427" t="s">
        <v>3365</v>
      </c>
      <c r="E424" s="427" t="s">
        <v>3429</v>
      </c>
      <c r="F424" s="428" t="s">
        <v>3430</v>
      </c>
      <c r="G424" s="429">
        <v>1</v>
      </c>
      <c r="H424" s="429">
        <v>1</v>
      </c>
      <c r="I424" s="429">
        <f t="shared" si="3"/>
        <v>0</v>
      </c>
      <c r="J424" s="429">
        <v>1</v>
      </c>
      <c r="K424" s="429">
        <v>1</v>
      </c>
      <c r="L424" s="429">
        <f t="shared" si="4"/>
        <v>0</v>
      </c>
    </row>
    <row r="425" spans="2:12">
      <c r="B425" s="273">
        <v>69</v>
      </c>
      <c r="C425" s="273" t="s">
        <v>3365</v>
      </c>
      <c r="D425" s="427" t="s">
        <v>3365</v>
      </c>
      <c r="E425" s="427" t="s">
        <v>3429</v>
      </c>
      <c r="F425" s="428" t="s">
        <v>3431</v>
      </c>
      <c r="G425" s="429">
        <v>1</v>
      </c>
      <c r="H425" s="429">
        <v>1</v>
      </c>
      <c r="I425" s="429">
        <f t="shared" si="3"/>
        <v>0</v>
      </c>
      <c r="J425" s="429">
        <v>1</v>
      </c>
      <c r="K425" s="429">
        <v>1</v>
      </c>
      <c r="L425" s="429">
        <f t="shared" si="4"/>
        <v>0</v>
      </c>
    </row>
    <row r="426" spans="2:12">
      <c r="B426" s="273">
        <v>70</v>
      </c>
      <c r="C426" s="273" t="s">
        <v>3365</v>
      </c>
      <c r="D426" s="427" t="s">
        <v>3365</v>
      </c>
      <c r="E426" s="427" t="s">
        <v>3432</v>
      </c>
      <c r="F426" s="428" t="s">
        <v>3433</v>
      </c>
      <c r="G426" s="429">
        <v>1</v>
      </c>
      <c r="H426" s="429">
        <v>1</v>
      </c>
      <c r="I426" s="429">
        <f t="shared" si="3"/>
        <v>0</v>
      </c>
      <c r="J426" s="429">
        <v>1</v>
      </c>
      <c r="K426" s="429">
        <v>1</v>
      </c>
      <c r="L426" s="429">
        <f t="shared" si="4"/>
        <v>0</v>
      </c>
    </row>
    <row r="427" spans="2:12">
      <c r="B427" s="273">
        <v>71</v>
      </c>
      <c r="C427" s="273" t="s">
        <v>3365</v>
      </c>
      <c r="D427" s="427" t="s">
        <v>3365</v>
      </c>
      <c r="E427" s="427" t="s">
        <v>3432</v>
      </c>
      <c r="F427" s="428" t="s">
        <v>3434</v>
      </c>
      <c r="G427" s="429">
        <v>1</v>
      </c>
      <c r="H427" s="429">
        <v>0</v>
      </c>
      <c r="I427" s="429">
        <f t="shared" si="3"/>
        <v>1</v>
      </c>
      <c r="J427" s="429">
        <v>1</v>
      </c>
      <c r="K427" s="429">
        <v>0</v>
      </c>
      <c r="L427" s="429">
        <f t="shared" si="4"/>
        <v>1</v>
      </c>
    </row>
    <row r="428" spans="2:12">
      <c r="B428" s="273">
        <v>72</v>
      </c>
      <c r="C428" s="273" t="s">
        <v>3365</v>
      </c>
      <c r="D428" s="427" t="s">
        <v>3365</v>
      </c>
      <c r="E428" s="427" t="s">
        <v>3435</v>
      </c>
      <c r="F428" s="428" t="s">
        <v>3134</v>
      </c>
      <c r="G428" s="429">
        <v>1</v>
      </c>
      <c r="H428" s="429">
        <v>1</v>
      </c>
      <c r="I428" s="429">
        <f t="shared" si="3"/>
        <v>0</v>
      </c>
      <c r="J428" s="429">
        <v>1</v>
      </c>
      <c r="K428" s="429">
        <v>1</v>
      </c>
      <c r="L428" s="429">
        <f t="shared" si="4"/>
        <v>0</v>
      </c>
    </row>
    <row r="429" spans="2:12">
      <c r="B429" s="273">
        <v>73</v>
      </c>
      <c r="C429" s="273" t="s">
        <v>3365</v>
      </c>
      <c r="D429" s="427" t="s">
        <v>3365</v>
      </c>
      <c r="E429" s="427" t="s">
        <v>3435</v>
      </c>
      <c r="F429" s="428" t="s">
        <v>3436</v>
      </c>
      <c r="G429" s="429">
        <v>1</v>
      </c>
      <c r="H429" s="429">
        <v>1</v>
      </c>
      <c r="I429" s="429">
        <f t="shared" si="3"/>
        <v>0</v>
      </c>
      <c r="J429" s="429">
        <v>1</v>
      </c>
      <c r="K429" s="429">
        <v>1</v>
      </c>
      <c r="L429" s="429">
        <f t="shared" si="4"/>
        <v>0</v>
      </c>
    </row>
    <row r="430" spans="2:12">
      <c r="B430" s="273">
        <v>74</v>
      </c>
      <c r="C430" s="273" t="s">
        <v>3365</v>
      </c>
      <c r="D430" s="427" t="s">
        <v>3365</v>
      </c>
      <c r="E430" s="427" t="s">
        <v>3435</v>
      </c>
      <c r="F430" s="428" t="s">
        <v>3437</v>
      </c>
      <c r="G430" s="429">
        <v>1</v>
      </c>
      <c r="H430" s="429">
        <v>1</v>
      </c>
      <c r="I430" s="429">
        <f t="shared" si="3"/>
        <v>0</v>
      </c>
      <c r="J430" s="429">
        <v>1</v>
      </c>
      <c r="K430" s="429">
        <v>1</v>
      </c>
      <c r="L430" s="429">
        <f t="shared" si="4"/>
        <v>0</v>
      </c>
    </row>
    <row r="431" spans="2:12">
      <c r="B431" s="273">
        <v>75</v>
      </c>
      <c r="C431" s="273" t="s">
        <v>3365</v>
      </c>
      <c r="D431" s="427" t="s">
        <v>3365</v>
      </c>
      <c r="E431" s="427" t="s">
        <v>3435</v>
      </c>
      <c r="F431" s="428" t="s">
        <v>3438</v>
      </c>
      <c r="G431" s="429">
        <v>1</v>
      </c>
      <c r="H431" s="429">
        <v>1</v>
      </c>
      <c r="I431" s="429">
        <f t="shared" si="3"/>
        <v>0</v>
      </c>
      <c r="J431" s="429">
        <v>1</v>
      </c>
      <c r="K431" s="429">
        <v>1</v>
      </c>
      <c r="L431" s="429">
        <f t="shared" si="4"/>
        <v>0</v>
      </c>
    </row>
    <row r="432" spans="2:12">
      <c r="B432" s="273">
        <v>76</v>
      </c>
      <c r="C432" s="273" t="s">
        <v>3365</v>
      </c>
      <c r="D432" s="427" t="s">
        <v>3365</v>
      </c>
      <c r="E432" s="427" t="s">
        <v>3435</v>
      </c>
      <c r="F432" s="428" t="s">
        <v>3439</v>
      </c>
      <c r="G432" s="429">
        <v>1</v>
      </c>
      <c r="H432" s="429">
        <v>0</v>
      </c>
      <c r="I432" s="429">
        <f t="shared" si="3"/>
        <v>1</v>
      </c>
      <c r="J432" s="429">
        <v>1</v>
      </c>
      <c r="K432" s="429">
        <v>0</v>
      </c>
      <c r="L432" s="429">
        <f t="shared" si="4"/>
        <v>1</v>
      </c>
    </row>
    <row r="433" spans="2:12">
      <c r="B433" s="273">
        <v>77</v>
      </c>
      <c r="C433" s="273" t="s">
        <v>3365</v>
      </c>
      <c r="D433" s="427" t="s">
        <v>3365</v>
      </c>
      <c r="E433" s="427" t="s">
        <v>3093</v>
      </c>
      <c r="F433" s="428" t="s">
        <v>3440</v>
      </c>
      <c r="G433" s="429">
        <v>1</v>
      </c>
      <c r="H433" s="429">
        <v>0</v>
      </c>
      <c r="I433" s="429">
        <f t="shared" si="3"/>
        <v>1</v>
      </c>
      <c r="J433" s="429">
        <v>1</v>
      </c>
      <c r="K433" s="429">
        <v>0</v>
      </c>
      <c r="L433" s="429">
        <f t="shared" si="4"/>
        <v>1</v>
      </c>
    </row>
    <row r="434" spans="2:12" ht="28.5">
      <c r="B434" s="273">
        <v>78</v>
      </c>
      <c r="C434" s="273" t="s">
        <v>3365</v>
      </c>
      <c r="D434" s="427" t="s">
        <v>3365</v>
      </c>
      <c r="E434" s="427" t="s">
        <v>3093</v>
      </c>
      <c r="F434" s="428" t="s">
        <v>3441</v>
      </c>
      <c r="G434" s="429">
        <v>1</v>
      </c>
      <c r="H434" s="429">
        <v>1</v>
      </c>
      <c r="I434" s="429">
        <f t="shared" si="3"/>
        <v>0</v>
      </c>
      <c r="J434" s="429">
        <v>1</v>
      </c>
      <c r="K434" s="429">
        <v>1</v>
      </c>
      <c r="L434" s="429">
        <f t="shared" si="4"/>
        <v>0</v>
      </c>
    </row>
    <row r="435" spans="2:12" ht="28.5">
      <c r="B435" s="273">
        <v>79</v>
      </c>
      <c r="C435" s="273" t="s">
        <v>3365</v>
      </c>
      <c r="D435" s="427" t="s">
        <v>3365</v>
      </c>
      <c r="E435" s="427" t="s">
        <v>3093</v>
      </c>
      <c r="F435" s="428" t="s">
        <v>3442</v>
      </c>
      <c r="G435" s="429">
        <v>1</v>
      </c>
      <c r="H435" s="429">
        <v>1</v>
      </c>
      <c r="I435" s="429">
        <f t="shared" si="3"/>
        <v>0</v>
      </c>
      <c r="J435" s="429">
        <v>1</v>
      </c>
      <c r="K435" s="429">
        <v>1</v>
      </c>
      <c r="L435" s="429">
        <f t="shared" si="4"/>
        <v>0</v>
      </c>
    </row>
    <row r="436" spans="2:12">
      <c r="B436" s="273">
        <v>80</v>
      </c>
      <c r="C436" s="273" t="s">
        <v>3365</v>
      </c>
      <c r="D436" s="427" t="s">
        <v>3365</v>
      </c>
      <c r="E436" s="427" t="s">
        <v>3093</v>
      </c>
      <c r="F436" s="428" t="s">
        <v>3443</v>
      </c>
      <c r="G436" s="429">
        <v>1</v>
      </c>
      <c r="H436" s="429">
        <v>1</v>
      </c>
      <c r="I436" s="429">
        <f t="shared" si="3"/>
        <v>0</v>
      </c>
      <c r="J436" s="429">
        <v>1</v>
      </c>
      <c r="K436" s="429">
        <v>1</v>
      </c>
      <c r="L436" s="429">
        <f t="shared" si="4"/>
        <v>0</v>
      </c>
    </row>
    <row r="437" spans="2:12">
      <c r="B437" s="273">
        <v>81</v>
      </c>
      <c r="C437" s="273" t="s">
        <v>3365</v>
      </c>
      <c r="D437" s="427" t="s">
        <v>3365</v>
      </c>
      <c r="E437" s="427" t="s">
        <v>3444</v>
      </c>
      <c r="F437" s="428" t="s">
        <v>3445</v>
      </c>
      <c r="G437" s="429">
        <v>1</v>
      </c>
      <c r="H437" s="429">
        <v>1</v>
      </c>
      <c r="I437" s="429">
        <f t="shared" si="3"/>
        <v>0</v>
      </c>
      <c r="J437" s="429">
        <v>1</v>
      </c>
      <c r="K437" s="429">
        <v>1</v>
      </c>
      <c r="L437" s="429">
        <f t="shared" si="4"/>
        <v>0</v>
      </c>
    </row>
    <row r="438" spans="2:12">
      <c r="B438" s="273">
        <v>82</v>
      </c>
      <c r="C438" s="273" t="s">
        <v>3365</v>
      </c>
      <c r="D438" s="427" t="s">
        <v>3365</v>
      </c>
      <c r="E438" s="427" t="s">
        <v>3444</v>
      </c>
      <c r="F438" s="428" t="s">
        <v>3446</v>
      </c>
      <c r="G438" s="429">
        <v>1</v>
      </c>
      <c r="H438" s="429">
        <v>1</v>
      </c>
      <c r="I438" s="429">
        <f t="shared" si="3"/>
        <v>0</v>
      </c>
      <c r="J438" s="429">
        <v>1</v>
      </c>
      <c r="K438" s="429">
        <v>1</v>
      </c>
      <c r="L438" s="429">
        <f t="shared" si="4"/>
        <v>0</v>
      </c>
    </row>
    <row r="439" spans="2:12">
      <c r="B439" s="273">
        <v>83</v>
      </c>
      <c r="C439" s="273" t="s">
        <v>3365</v>
      </c>
      <c r="D439" s="427" t="s">
        <v>3365</v>
      </c>
      <c r="E439" s="427" t="s">
        <v>3444</v>
      </c>
      <c r="F439" s="428" t="s">
        <v>3447</v>
      </c>
      <c r="G439" s="429">
        <v>1</v>
      </c>
      <c r="H439" s="429">
        <v>1</v>
      </c>
      <c r="I439" s="429">
        <f t="shared" si="3"/>
        <v>0</v>
      </c>
      <c r="J439" s="429">
        <v>1</v>
      </c>
      <c r="K439" s="429">
        <v>1</v>
      </c>
      <c r="L439" s="429">
        <f t="shared" si="4"/>
        <v>0</v>
      </c>
    </row>
    <row r="440" spans="2:12">
      <c r="B440" s="273">
        <v>84</v>
      </c>
      <c r="C440" s="273" t="s">
        <v>3365</v>
      </c>
      <c r="D440" s="427" t="s">
        <v>3365</v>
      </c>
      <c r="E440" s="427" t="s">
        <v>3448</v>
      </c>
      <c r="F440" s="428" t="s">
        <v>3449</v>
      </c>
      <c r="G440" s="429">
        <v>1</v>
      </c>
      <c r="H440" s="429">
        <v>1</v>
      </c>
      <c r="I440" s="429">
        <f t="shared" si="3"/>
        <v>0</v>
      </c>
      <c r="J440" s="429">
        <v>1</v>
      </c>
      <c r="K440" s="429">
        <v>0</v>
      </c>
      <c r="L440" s="429">
        <f t="shared" si="4"/>
        <v>1</v>
      </c>
    </row>
    <row r="441" spans="2:12">
      <c r="B441" s="273">
        <v>85</v>
      </c>
      <c r="C441" s="273" t="s">
        <v>3365</v>
      </c>
      <c r="D441" s="427" t="s">
        <v>3365</v>
      </c>
      <c r="E441" s="427" t="s">
        <v>3448</v>
      </c>
      <c r="F441" s="428" t="s">
        <v>3450</v>
      </c>
      <c r="G441" s="429">
        <v>1</v>
      </c>
      <c r="H441" s="429">
        <v>1</v>
      </c>
      <c r="I441" s="429">
        <f t="shared" si="3"/>
        <v>0</v>
      </c>
      <c r="J441" s="429">
        <v>1</v>
      </c>
      <c r="K441" s="429">
        <v>1</v>
      </c>
      <c r="L441" s="429">
        <f t="shared" si="4"/>
        <v>0</v>
      </c>
    </row>
    <row r="442" spans="2:12">
      <c r="B442" s="273">
        <v>86</v>
      </c>
      <c r="C442" s="273" t="s">
        <v>3365</v>
      </c>
      <c r="D442" s="427" t="s">
        <v>3365</v>
      </c>
      <c r="E442" s="427" t="s">
        <v>3448</v>
      </c>
      <c r="F442" s="428" t="s">
        <v>3451</v>
      </c>
      <c r="G442" s="429">
        <v>1</v>
      </c>
      <c r="H442" s="429">
        <v>1</v>
      </c>
      <c r="I442" s="429">
        <f t="shared" si="3"/>
        <v>0</v>
      </c>
      <c r="J442" s="429">
        <v>1</v>
      </c>
      <c r="K442" s="429">
        <v>1</v>
      </c>
      <c r="L442" s="429">
        <f t="shared" si="4"/>
        <v>0</v>
      </c>
    </row>
    <row r="443" spans="2:12" ht="28.5">
      <c r="B443" s="273">
        <v>87</v>
      </c>
      <c r="C443" s="273" t="s">
        <v>3365</v>
      </c>
      <c r="D443" s="427" t="s">
        <v>3365</v>
      </c>
      <c r="E443" s="427" t="s">
        <v>3452</v>
      </c>
      <c r="F443" s="428" t="s">
        <v>3453</v>
      </c>
      <c r="G443" s="429">
        <v>1</v>
      </c>
      <c r="H443" s="429">
        <v>1</v>
      </c>
      <c r="I443" s="429">
        <f t="shared" si="3"/>
        <v>0</v>
      </c>
      <c r="J443" s="429">
        <v>1</v>
      </c>
      <c r="K443" s="429">
        <v>1</v>
      </c>
      <c r="L443" s="429">
        <f t="shared" si="4"/>
        <v>0</v>
      </c>
    </row>
    <row r="444" spans="2:12">
      <c r="B444" s="273">
        <v>88</v>
      </c>
      <c r="C444" s="273" t="s">
        <v>3365</v>
      </c>
      <c r="D444" s="427" t="s">
        <v>3365</v>
      </c>
      <c r="E444" s="427" t="s">
        <v>3452</v>
      </c>
      <c r="F444" s="428" t="s">
        <v>3454</v>
      </c>
      <c r="G444" s="429">
        <v>1</v>
      </c>
      <c r="H444" s="429">
        <v>1</v>
      </c>
      <c r="I444" s="429">
        <f t="shared" si="3"/>
        <v>0</v>
      </c>
      <c r="J444" s="429">
        <v>1</v>
      </c>
      <c r="K444" s="429">
        <v>1</v>
      </c>
      <c r="L444" s="429">
        <f t="shared" si="4"/>
        <v>0</v>
      </c>
    </row>
    <row r="445" spans="2:12">
      <c r="B445" s="273">
        <v>89</v>
      </c>
      <c r="C445" s="273" t="s">
        <v>3365</v>
      </c>
      <c r="D445" s="427" t="s">
        <v>3365</v>
      </c>
      <c r="E445" s="427" t="s">
        <v>3455</v>
      </c>
      <c r="F445" s="428" t="s">
        <v>3456</v>
      </c>
      <c r="G445" s="429">
        <v>1</v>
      </c>
      <c r="H445" s="429">
        <v>1</v>
      </c>
      <c r="I445" s="429">
        <f t="shared" si="3"/>
        <v>0</v>
      </c>
      <c r="J445" s="429">
        <v>1</v>
      </c>
      <c r="K445" s="429">
        <v>1</v>
      </c>
      <c r="L445" s="429">
        <f t="shared" si="4"/>
        <v>0</v>
      </c>
    </row>
    <row r="446" spans="2:12">
      <c r="B446" s="273">
        <v>90</v>
      </c>
      <c r="C446" s="273" t="s">
        <v>3365</v>
      </c>
      <c r="D446" s="427" t="s">
        <v>3365</v>
      </c>
      <c r="E446" s="427" t="s">
        <v>3455</v>
      </c>
      <c r="F446" s="428" t="s">
        <v>3457</v>
      </c>
      <c r="G446" s="429">
        <v>1</v>
      </c>
      <c r="H446" s="429">
        <v>1</v>
      </c>
      <c r="I446" s="429">
        <f t="shared" si="3"/>
        <v>0</v>
      </c>
      <c r="J446" s="429">
        <v>1</v>
      </c>
      <c r="K446" s="429">
        <v>1</v>
      </c>
      <c r="L446" s="429">
        <f t="shared" si="4"/>
        <v>0</v>
      </c>
    </row>
    <row r="447" spans="2:12">
      <c r="B447" s="273">
        <v>91</v>
      </c>
      <c r="C447" s="273" t="s">
        <v>3365</v>
      </c>
      <c r="D447" s="427" t="s">
        <v>3365</v>
      </c>
      <c r="E447" s="427" t="s">
        <v>3458</v>
      </c>
      <c r="F447" s="428" t="s">
        <v>3459</v>
      </c>
      <c r="G447" s="429">
        <v>1</v>
      </c>
      <c r="H447" s="429">
        <v>1</v>
      </c>
      <c r="I447" s="429">
        <f t="shared" si="3"/>
        <v>0</v>
      </c>
      <c r="J447" s="429">
        <v>1</v>
      </c>
      <c r="K447" s="429">
        <v>1</v>
      </c>
      <c r="L447" s="429">
        <f t="shared" si="4"/>
        <v>0</v>
      </c>
    </row>
    <row r="448" spans="2:12">
      <c r="B448" s="273">
        <v>92</v>
      </c>
      <c r="C448" s="273" t="s">
        <v>3365</v>
      </c>
      <c r="D448" s="427" t="s">
        <v>3365</v>
      </c>
      <c r="E448" s="427" t="s">
        <v>3458</v>
      </c>
      <c r="F448" s="428" t="s">
        <v>3460</v>
      </c>
      <c r="G448" s="429">
        <v>1</v>
      </c>
      <c r="H448" s="429">
        <v>1</v>
      </c>
      <c r="I448" s="429">
        <f t="shared" si="3"/>
        <v>0</v>
      </c>
      <c r="J448" s="429">
        <v>1</v>
      </c>
      <c r="K448" s="429">
        <v>1</v>
      </c>
      <c r="L448" s="429">
        <f t="shared" si="4"/>
        <v>0</v>
      </c>
    </row>
    <row r="449" spans="2:12">
      <c r="B449" s="273">
        <v>93</v>
      </c>
      <c r="C449" s="273" t="s">
        <v>3365</v>
      </c>
      <c r="D449" s="427" t="s">
        <v>3365</v>
      </c>
      <c r="E449" s="427" t="s">
        <v>3458</v>
      </c>
      <c r="F449" s="428" t="s">
        <v>3461</v>
      </c>
      <c r="G449" s="429">
        <v>1</v>
      </c>
      <c r="H449" s="429">
        <v>1</v>
      </c>
      <c r="I449" s="429">
        <f t="shared" si="3"/>
        <v>0</v>
      </c>
      <c r="J449" s="429">
        <v>1</v>
      </c>
      <c r="K449" s="429">
        <v>1</v>
      </c>
      <c r="L449" s="429">
        <f t="shared" si="4"/>
        <v>0</v>
      </c>
    </row>
    <row r="450" spans="2:12">
      <c r="B450" s="273">
        <v>94</v>
      </c>
      <c r="C450" s="273" t="s">
        <v>3365</v>
      </c>
      <c r="D450" s="427" t="s">
        <v>3365</v>
      </c>
      <c r="E450" s="427" t="s">
        <v>3462</v>
      </c>
      <c r="F450" s="428" t="s">
        <v>3463</v>
      </c>
      <c r="G450" s="429">
        <v>1</v>
      </c>
      <c r="H450" s="429">
        <v>1</v>
      </c>
      <c r="I450" s="429">
        <f t="shared" si="3"/>
        <v>0</v>
      </c>
      <c r="J450" s="429">
        <v>1</v>
      </c>
      <c r="K450" s="429">
        <v>1</v>
      </c>
      <c r="L450" s="429">
        <f t="shared" si="4"/>
        <v>0</v>
      </c>
    </row>
    <row r="451" spans="2:12" ht="28.5">
      <c r="B451" s="273">
        <v>95</v>
      </c>
      <c r="C451" s="273" t="s">
        <v>3365</v>
      </c>
      <c r="D451" s="427" t="s">
        <v>3365</v>
      </c>
      <c r="E451" s="427" t="s">
        <v>3462</v>
      </c>
      <c r="F451" s="428" t="s">
        <v>3464</v>
      </c>
      <c r="G451" s="429">
        <v>1</v>
      </c>
      <c r="H451" s="429">
        <v>1</v>
      </c>
      <c r="I451" s="429">
        <f t="shared" si="3"/>
        <v>0</v>
      </c>
      <c r="J451" s="429">
        <v>1</v>
      </c>
      <c r="K451" s="429">
        <v>1</v>
      </c>
      <c r="L451" s="429">
        <f t="shared" si="4"/>
        <v>0</v>
      </c>
    </row>
    <row r="452" spans="2:12" ht="28.5">
      <c r="B452" s="273">
        <v>96</v>
      </c>
      <c r="C452" s="273" t="s">
        <v>3365</v>
      </c>
      <c r="D452" s="427" t="s">
        <v>3365</v>
      </c>
      <c r="E452" s="427" t="s">
        <v>3462</v>
      </c>
      <c r="F452" s="428" t="s">
        <v>3465</v>
      </c>
      <c r="G452" s="429">
        <v>1</v>
      </c>
      <c r="H452" s="429">
        <v>0</v>
      </c>
      <c r="I452" s="429">
        <f t="shared" si="3"/>
        <v>1</v>
      </c>
      <c r="J452" s="429">
        <v>1</v>
      </c>
      <c r="K452" s="429">
        <v>0</v>
      </c>
      <c r="L452" s="429">
        <f t="shared" si="4"/>
        <v>1</v>
      </c>
    </row>
    <row r="453" spans="2:12">
      <c r="B453" s="273">
        <v>97</v>
      </c>
      <c r="C453" s="273" t="s">
        <v>3365</v>
      </c>
      <c r="D453" s="427" t="s">
        <v>3365</v>
      </c>
      <c r="E453" s="427" t="s">
        <v>3462</v>
      </c>
      <c r="F453" s="428" t="s">
        <v>3466</v>
      </c>
      <c r="G453" s="429">
        <v>1</v>
      </c>
      <c r="H453" s="429">
        <v>1</v>
      </c>
      <c r="I453" s="429">
        <f t="shared" si="3"/>
        <v>0</v>
      </c>
      <c r="J453" s="429">
        <v>1</v>
      </c>
      <c r="K453" s="429">
        <v>1</v>
      </c>
      <c r="L453" s="429">
        <f t="shared" si="4"/>
        <v>0</v>
      </c>
    </row>
    <row r="454" spans="2:12">
      <c r="B454" s="273">
        <v>98</v>
      </c>
      <c r="C454" s="273" t="s">
        <v>3365</v>
      </c>
      <c r="D454" s="427" t="s">
        <v>3365</v>
      </c>
      <c r="E454" s="427" t="s">
        <v>3100</v>
      </c>
      <c r="F454" s="428" t="s">
        <v>3103</v>
      </c>
      <c r="G454" s="429">
        <v>1</v>
      </c>
      <c r="H454" s="429">
        <v>1</v>
      </c>
      <c r="I454" s="429">
        <f t="shared" si="3"/>
        <v>0</v>
      </c>
      <c r="J454" s="429">
        <v>1</v>
      </c>
      <c r="K454" s="429">
        <v>1</v>
      </c>
      <c r="L454" s="429">
        <f t="shared" si="4"/>
        <v>0</v>
      </c>
    </row>
    <row r="455" spans="2:12">
      <c r="B455" s="273">
        <v>99</v>
      </c>
      <c r="C455" s="273" t="s">
        <v>3365</v>
      </c>
      <c r="D455" s="427" t="s">
        <v>3365</v>
      </c>
      <c r="E455" s="427" t="s">
        <v>3100</v>
      </c>
      <c r="F455" s="428" t="s">
        <v>3467</v>
      </c>
      <c r="G455" s="429">
        <v>1</v>
      </c>
      <c r="H455" s="429">
        <v>1</v>
      </c>
      <c r="I455" s="429">
        <f t="shared" si="3"/>
        <v>0</v>
      </c>
      <c r="J455" s="429">
        <v>1</v>
      </c>
      <c r="K455" s="429">
        <v>1</v>
      </c>
      <c r="L455" s="429">
        <f t="shared" si="4"/>
        <v>0</v>
      </c>
    </row>
    <row r="456" spans="2:12">
      <c r="B456" s="273">
        <v>100</v>
      </c>
      <c r="C456" s="273" t="s">
        <v>3365</v>
      </c>
      <c r="D456" s="427" t="s">
        <v>3468</v>
      </c>
      <c r="E456" s="427" t="s">
        <v>3469</v>
      </c>
      <c r="F456" s="428" t="s">
        <v>3470</v>
      </c>
      <c r="G456" s="429">
        <v>1</v>
      </c>
      <c r="H456" s="429">
        <v>1</v>
      </c>
      <c r="I456" s="429">
        <f t="shared" si="3"/>
        <v>0</v>
      </c>
      <c r="J456" s="429">
        <v>1</v>
      </c>
      <c r="K456" s="429">
        <v>1</v>
      </c>
      <c r="L456" s="429">
        <f t="shared" si="4"/>
        <v>0</v>
      </c>
    </row>
    <row r="457" spans="2:12" ht="28.5">
      <c r="B457" s="273">
        <v>101</v>
      </c>
      <c r="C457" s="273" t="s">
        <v>3365</v>
      </c>
      <c r="D457" s="427" t="s">
        <v>3468</v>
      </c>
      <c r="E457" s="427" t="s">
        <v>3469</v>
      </c>
      <c r="F457" s="428" t="s">
        <v>3471</v>
      </c>
      <c r="G457" s="429">
        <v>1</v>
      </c>
      <c r="H457" s="429">
        <v>1</v>
      </c>
      <c r="I457" s="429">
        <f t="shared" si="3"/>
        <v>0</v>
      </c>
      <c r="J457" s="429">
        <v>1</v>
      </c>
      <c r="K457" s="429">
        <v>1</v>
      </c>
      <c r="L457" s="429">
        <f t="shared" si="4"/>
        <v>0</v>
      </c>
    </row>
    <row r="458" spans="2:12">
      <c r="B458" s="273">
        <v>102</v>
      </c>
      <c r="C458" s="273" t="s">
        <v>3365</v>
      </c>
      <c r="D458" s="427" t="s">
        <v>3468</v>
      </c>
      <c r="E458" s="427" t="s">
        <v>3472</v>
      </c>
      <c r="F458" s="428" t="s">
        <v>3473</v>
      </c>
      <c r="G458" s="429">
        <v>1</v>
      </c>
      <c r="H458" s="429">
        <v>1</v>
      </c>
      <c r="I458" s="429">
        <f t="shared" si="3"/>
        <v>0</v>
      </c>
      <c r="J458" s="429">
        <v>1</v>
      </c>
      <c r="K458" s="429">
        <v>1</v>
      </c>
      <c r="L458" s="429">
        <f t="shared" si="4"/>
        <v>0</v>
      </c>
    </row>
    <row r="459" spans="2:12">
      <c r="B459" s="273">
        <v>103</v>
      </c>
      <c r="C459" s="273" t="s">
        <v>3365</v>
      </c>
      <c r="D459" s="427" t="s">
        <v>3468</v>
      </c>
      <c r="E459" s="427" t="s">
        <v>3474</v>
      </c>
      <c r="F459" s="428" t="s">
        <v>3475</v>
      </c>
      <c r="G459" s="429">
        <v>1</v>
      </c>
      <c r="H459" s="429">
        <v>1</v>
      </c>
      <c r="I459" s="429">
        <f t="shared" si="3"/>
        <v>0</v>
      </c>
      <c r="J459" s="429">
        <v>1</v>
      </c>
      <c r="K459" s="429">
        <v>1</v>
      </c>
      <c r="L459" s="429">
        <f t="shared" si="4"/>
        <v>0</v>
      </c>
    </row>
    <row r="460" spans="2:12">
      <c r="B460" s="273">
        <v>104</v>
      </c>
      <c r="C460" s="273" t="s">
        <v>3365</v>
      </c>
      <c r="D460" s="427" t="s">
        <v>3468</v>
      </c>
      <c r="E460" s="427" t="s">
        <v>3476</v>
      </c>
      <c r="F460" s="428" t="s">
        <v>3477</v>
      </c>
      <c r="G460" s="429">
        <v>1</v>
      </c>
      <c r="H460" s="429">
        <v>1</v>
      </c>
      <c r="I460" s="429">
        <f t="shared" si="3"/>
        <v>0</v>
      </c>
      <c r="J460" s="429">
        <v>1</v>
      </c>
      <c r="K460" s="429">
        <v>1</v>
      </c>
      <c r="L460" s="429">
        <f t="shared" si="4"/>
        <v>0</v>
      </c>
    </row>
    <row r="461" spans="2:12">
      <c r="B461" s="273">
        <v>105</v>
      </c>
      <c r="C461" s="273" t="s">
        <v>3365</v>
      </c>
      <c r="D461" s="427" t="s">
        <v>3468</v>
      </c>
      <c r="E461" s="427" t="s">
        <v>3478</v>
      </c>
      <c r="F461" s="428" t="s">
        <v>3479</v>
      </c>
      <c r="G461" s="429">
        <v>1</v>
      </c>
      <c r="H461" s="429">
        <v>1</v>
      </c>
      <c r="I461" s="429">
        <f t="shared" si="3"/>
        <v>0</v>
      </c>
      <c r="J461" s="429">
        <v>1</v>
      </c>
      <c r="K461" s="429">
        <v>1</v>
      </c>
      <c r="L461" s="429">
        <f t="shared" si="4"/>
        <v>0</v>
      </c>
    </row>
    <row r="462" spans="2:12" ht="25.5">
      <c r="B462" s="273">
        <v>106</v>
      </c>
      <c r="C462" s="273" t="s">
        <v>3365</v>
      </c>
      <c r="D462" s="427" t="s">
        <v>3468</v>
      </c>
      <c r="E462" s="427" t="s">
        <v>3480</v>
      </c>
      <c r="F462" s="428" t="s">
        <v>3481</v>
      </c>
      <c r="G462" s="429">
        <v>1</v>
      </c>
      <c r="H462" s="429">
        <v>1</v>
      </c>
      <c r="I462" s="429">
        <f t="shared" si="3"/>
        <v>0</v>
      </c>
      <c r="J462" s="429">
        <v>1</v>
      </c>
      <c r="K462" s="429">
        <v>1</v>
      </c>
      <c r="L462" s="429">
        <f t="shared" si="4"/>
        <v>0</v>
      </c>
    </row>
    <row r="463" spans="2:12">
      <c r="B463" s="273">
        <v>107</v>
      </c>
      <c r="C463" s="273" t="s">
        <v>3365</v>
      </c>
      <c r="D463" s="427" t="s">
        <v>3468</v>
      </c>
      <c r="E463" s="427" t="s">
        <v>3482</v>
      </c>
      <c r="F463" s="428" t="s">
        <v>3152</v>
      </c>
      <c r="G463" s="429">
        <v>1</v>
      </c>
      <c r="H463" s="429">
        <v>1</v>
      </c>
      <c r="I463" s="429">
        <f t="shared" si="3"/>
        <v>0</v>
      </c>
      <c r="J463" s="429">
        <v>1</v>
      </c>
      <c r="K463" s="429">
        <v>1</v>
      </c>
      <c r="L463" s="429">
        <f t="shared" si="4"/>
        <v>0</v>
      </c>
    </row>
    <row r="464" spans="2:12" ht="28.5">
      <c r="B464" s="273">
        <v>108</v>
      </c>
      <c r="C464" s="273" t="s">
        <v>3365</v>
      </c>
      <c r="D464" s="427" t="s">
        <v>3468</v>
      </c>
      <c r="E464" s="427" t="s">
        <v>3482</v>
      </c>
      <c r="F464" s="428" t="s">
        <v>3153</v>
      </c>
      <c r="G464" s="429">
        <v>1</v>
      </c>
      <c r="H464" s="429">
        <v>1</v>
      </c>
      <c r="I464" s="429">
        <f t="shared" si="3"/>
        <v>0</v>
      </c>
      <c r="J464" s="429">
        <v>1</v>
      </c>
      <c r="K464" s="429">
        <v>1</v>
      </c>
      <c r="L464" s="429">
        <f t="shared" si="4"/>
        <v>0</v>
      </c>
    </row>
    <row r="465" spans="2:12">
      <c r="B465" s="273">
        <v>109</v>
      </c>
      <c r="C465" s="273" t="s">
        <v>3365</v>
      </c>
      <c r="D465" s="427" t="s">
        <v>3468</v>
      </c>
      <c r="E465" s="427" t="s">
        <v>3483</v>
      </c>
      <c r="F465" s="428" t="s">
        <v>3484</v>
      </c>
      <c r="G465" s="429">
        <v>1</v>
      </c>
      <c r="H465" s="429">
        <v>1</v>
      </c>
      <c r="I465" s="429">
        <f t="shared" si="3"/>
        <v>0</v>
      </c>
      <c r="J465" s="429">
        <v>1</v>
      </c>
      <c r="K465" s="429">
        <v>1</v>
      </c>
      <c r="L465" s="429">
        <f t="shared" si="4"/>
        <v>0</v>
      </c>
    </row>
    <row r="466" spans="2:12">
      <c r="B466" s="273">
        <v>110</v>
      </c>
      <c r="C466" s="273" t="s">
        <v>3365</v>
      </c>
      <c r="D466" s="427" t="s">
        <v>3468</v>
      </c>
      <c r="E466" s="427" t="s">
        <v>3483</v>
      </c>
      <c r="F466" s="428" t="s">
        <v>3485</v>
      </c>
      <c r="G466" s="429">
        <v>1</v>
      </c>
      <c r="H466" s="429">
        <v>1</v>
      </c>
      <c r="I466" s="429">
        <f t="shared" si="3"/>
        <v>0</v>
      </c>
      <c r="J466" s="429">
        <v>1</v>
      </c>
      <c r="K466" s="429">
        <v>1</v>
      </c>
      <c r="L466" s="429">
        <f t="shared" si="4"/>
        <v>0</v>
      </c>
    </row>
    <row r="467" spans="2:12">
      <c r="B467" s="273">
        <v>111</v>
      </c>
      <c r="C467" s="273" t="s">
        <v>3365</v>
      </c>
      <c r="D467" s="427" t="s">
        <v>3468</v>
      </c>
      <c r="E467" s="427" t="s">
        <v>3486</v>
      </c>
      <c r="F467" s="428" t="s">
        <v>3487</v>
      </c>
      <c r="G467" s="429">
        <v>1</v>
      </c>
      <c r="H467" s="429">
        <v>1</v>
      </c>
      <c r="I467" s="429">
        <f t="shared" si="3"/>
        <v>0</v>
      </c>
      <c r="J467" s="429">
        <v>1</v>
      </c>
      <c r="K467" s="429">
        <v>1</v>
      </c>
      <c r="L467" s="429">
        <f t="shared" si="4"/>
        <v>0</v>
      </c>
    </row>
    <row r="468" spans="2:12">
      <c r="B468" s="273">
        <v>112</v>
      </c>
      <c r="C468" s="273" t="s">
        <v>3365</v>
      </c>
      <c r="D468" s="427" t="s">
        <v>3468</v>
      </c>
      <c r="E468" s="427" t="s">
        <v>3486</v>
      </c>
      <c r="F468" s="428" t="s">
        <v>3488</v>
      </c>
      <c r="G468" s="429">
        <v>1</v>
      </c>
      <c r="H468" s="429">
        <v>1</v>
      </c>
      <c r="I468" s="429">
        <f t="shared" si="3"/>
        <v>0</v>
      </c>
      <c r="J468" s="429">
        <v>1</v>
      </c>
      <c r="K468" s="429">
        <v>1</v>
      </c>
      <c r="L468" s="429">
        <f t="shared" si="4"/>
        <v>0</v>
      </c>
    </row>
    <row r="469" spans="2:12" ht="28.5">
      <c r="B469" s="273">
        <v>113</v>
      </c>
      <c r="C469" s="273" t="s">
        <v>3365</v>
      </c>
      <c r="D469" s="427" t="s">
        <v>3468</v>
      </c>
      <c r="E469" s="427" t="s">
        <v>3486</v>
      </c>
      <c r="F469" s="428" t="s">
        <v>3489</v>
      </c>
      <c r="G469" s="429">
        <v>1</v>
      </c>
      <c r="H469" s="429">
        <v>1</v>
      </c>
      <c r="I469" s="429">
        <f t="shared" si="3"/>
        <v>0</v>
      </c>
      <c r="J469" s="429">
        <v>1</v>
      </c>
      <c r="K469" s="429">
        <v>1</v>
      </c>
      <c r="L469" s="429">
        <f t="shared" si="4"/>
        <v>0</v>
      </c>
    </row>
    <row r="470" spans="2:12">
      <c r="B470" s="273">
        <v>114</v>
      </c>
      <c r="C470" s="273" t="s">
        <v>3365</v>
      </c>
      <c r="D470" s="427" t="s">
        <v>3468</v>
      </c>
      <c r="E470" s="427" t="s">
        <v>3490</v>
      </c>
      <c r="F470" s="428" t="s">
        <v>3491</v>
      </c>
      <c r="G470" s="429">
        <v>1</v>
      </c>
      <c r="H470" s="429">
        <v>1</v>
      </c>
      <c r="I470" s="429">
        <f t="shared" si="3"/>
        <v>0</v>
      </c>
      <c r="J470" s="429">
        <v>1</v>
      </c>
      <c r="K470" s="429">
        <v>1</v>
      </c>
      <c r="L470" s="429">
        <f t="shared" si="4"/>
        <v>0</v>
      </c>
    </row>
    <row r="471" spans="2:12">
      <c r="B471" s="273">
        <v>115</v>
      </c>
      <c r="C471" s="273" t="s">
        <v>3365</v>
      </c>
      <c r="D471" s="427" t="s">
        <v>3468</v>
      </c>
      <c r="E471" s="427" t="s">
        <v>3492</v>
      </c>
      <c r="F471" s="428" t="s">
        <v>3493</v>
      </c>
      <c r="G471" s="429">
        <v>1</v>
      </c>
      <c r="H471" s="429">
        <v>1</v>
      </c>
      <c r="I471" s="429">
        <f t="shared" si="3"/>
        <v>0</v>
      </c>
      <c r="J471" s="429">
        <v>1</v>
      </c>
      <c r="K471" s="429">
        <v>1</v>
      </c>
      <c r="L471" s="429">
        <f t="shared" si="4"/>
        <v>0</v>
      </c>
    </row>
    <row r="472" spans="2:12">
      <c r="B472" s="273">
        <v>116</v>
      </c>
      <c r="C472" s="273" t="s">
        <v>3365</v>
      </c>
      <c r="D472" s="427" t="s">
        <v>3468</v>
      </c>
      <c r="E472" s="427" t="s">
        <v>3494</v>
      </c>
      <c r="F472" s="428" t="s">
        <v>3495</v>
      </c>
      <c r="G472" s="429">
        <v>1</v>
      </c>
      <c r="H472" s="429">
        <v>1</v>
      </c>
      <c r="I472" s="429">
        <f t="shared" si="3"/>
        <v>0</v>
      </c>
      <c r="J472" s="429">
        <v>1</v>
      </c>
      <c r="K472" s="429">
        <v>1</v>
      </c>
      <c r="L472" s="429">
        <f t="shared" si="4"/>
        <v>0</v>
      </c>
    </row>
    <row r="473" spans="2:12">
      <c r="B473" s="273">
        <v>117</v>
      </c>
      <c r="C473" s="273" t="s">
        <v>3365</v>
      </c>
      <c r="D473" s="427" t="s">
        <v>3468</v>
      </c>
      <c r="E473" s="427" t="s">
        <v>3496</v>
      </c>
      <c r="F473" s="428" t="s">
        <v>3497</v>
      </c>
      <c r="G473" s="429">
        <v>1</v>
      </c>
      <c r="H473" s="429">
        <v>1</v>
      </c>
      <c r="I473" s="429">
        <f t="shared" si="3"/>
        <v>0</v>
      </c>
      <c r="J473" s="429">
        <v>1</v>
      </c>
      <c r="K473" s="429">
        <v>1</v>
      </c>
      <c r="L473" s="429">
        <f t="shared" si="4"/>
        <v>0</v>
      </c>
    </row>
    <row r="474" spans="2:12">
      <c r="B474" s="273">
        <v>118</v>
      </c>
      <c r="C474" s="273" t="s">
        <v>3365</v>
      </c>
      <c r="D474" s="427" t="s">
        <v>3468</v>
      </c>
      <c r="E474" s="427" t="s">
        <v>3498</v>
      </c>
      <c r="F474" s="428" t="s">
        <v>3170</v>
      </c>
      <c r="G474" s="429">
        <v>1</v>
      </c>
      <c r="H474" s="429">
        <v>1</v>
      </c>
      <c r="I474" s="429">
        <f t="shared" si="3"/>
        <v>0</v>
      </c>
      <c r="J474" s="429">
        <v>1</v>
      </c>
      <c r="K474" s="429">
        <v>1</v>
      </c>
      <c r="L474" s="429">
        <f t="shared" si="4"/>
        <v>0</v>
      </c>
    </row>
    <row r="475" spans="2:12">
      <c r="B475" s="273">
        <v>119</v>
      </c>
      <c r="C475" s="273" t="s">
        <v>3365</v>
      </c>
      <c r="D475" s="427" t="s">
        <v>3468</v>
      </c>
      <c r="E475" s="427" t="s">
        <v>3499</v>
      </c>
      <c r="F475" s="428" t="s">
        <v>3500</v>
      </c>
      <c r="G475" s="429">
        <v>1</v>
      </c>
      <c r="H475" s="429">
        <v>0</v>
      </c>
      <c r="I475" s="429">
        <f t="shared" si="3"/>
        <v>1</v>
      </c>
      <c r="J475" s="429">
        <v>1</v>
      </c>
      <c r="K475" s="429">
        <v>0</v>
      </c>
      <c r="L475" s="429">
        <f t="shared" si="4"/>
        <v>1</v>
      </c>
    </row>
    <row r="476" spans="2:12" ht="25.5">
      <c r="B476" s="273">
        <v>120</v>
      </c>
      <c r="C476" s="273" t="s">
        <v>3365</v>
      </c>
      <c r="D476" s="427" t="s">
        <v>3468</v>
      </c>
      <c r="E476" s="427" t="s">
        <v>3501</v>
      </c>
      <c r="F476" s="428" t="s">
        <v>3502</v>
      </c>
      <c r="G476" s="429">
        <v>1</v>
      </c>
      <c r="H476" s="429">
        <v>1</v>
      </c>
      <c r="I476" s="429">
        <f t="shared" si="3"/>
        <v>0</v>
      </c>
      <c r="J476" s="429">
        <v>1</v>
      </c>
      <c r="K476" s="429">
        <v>1</v>
      </c>
      <c r="L476" s="429">
        <f t="shared" si="4"/>
        <v>0</v>
      </c>
    </row>
    <row r="477" spans="2:12" ht="25.5">
      <c r="B477" s="273">
        <v>121</v>
      </c>
      <c r="C477" s="273" t="s">
        <v>3365</v>
      </c>
      <c r="D477" s="427" t="s">
        <v>3468</v>
      </c>
      <c r="E477" s="427" t="s">
        <v>3501</v>
      </c>
      <c r="F477" s="428" t="s">
        <v>3503</v>
      </c>
      <c r="G477" s="429">
        <v>1</v>
      </c>
      <c r="H477" s="429">
        <v>1</v>
      </c>
      <c r="I477" s="429">
        <f t="shared" si="3"/>
        <v>0</v>
      </c>
      <c r="J477" s="429">
        <v>1</v>
      </c>
      <c r="K477" s="429">
        <v>1</v>
      </c>
      <c r="L477" s="429">
        <f t="shared" si="4"/>
        <v>0</v>
      </c>
    </row>
    <row r="478" spans="2:12" ht="28.5">
      <c r="B478" s="273">
        <v>122</v>
      </c>
      <c r="C478" s="273" t="s">
        <v>3365</v>
      </c>
      <c r="D478" s="427" t="s">
        <v>3468</v>
      </c>
      <c r="E478" s="427" t="s">
        <v>3501</v>
      </c>
      <c r="F478" s="428" t="s">
        <v>3504</v>
      </c>
      <c r="G478" s="429">
        <v>1</v>
      </c>
      <c r="H478" s="429">
        <v>1</v>
      </c>
      <c r="I478" s="429">
        <f t="shared" si="3"/>
        <v>0</v>
      </c>
      <c r="J478" s="429">
        <v>1</v>
      </c>
      <c r="K478" s="429">
        <v>1</v>
      </c>
      <c r="L478" s="429">
        <f t="shared" si="4"/>
        <v>0</v>
      </c>
    </row>
    <row r="479" spans="2:12">
      <c r="B479" s="273">
        <v>123</v>
      </c>
      <c r="C479" s="273" t="s">
        <v>3365</v>
      </c>
      <c r="D479" s="427" t="s">
        <v>3468</v>
      </c>
      <c r="E479" s="427" t="s">
        <v>3505</v>
      </c>
      <c r="F479" s="428" t="s">
        <v>3506</v>
      </c>
      <c r="G479" s="429">
        <v>1</v>
      </c>
      <c r="H479" s="429">
        <v>1</v>
      </c>
      <c r="I479" s="429">
        <f t="shared" si="3"/>
        <v>0</v>
      </c>
      <c r="J479" s="429">
        <v>1</v>
      </c>
      <c r="K479" s="429">
        <v>1</v>
      </c>
      <c r="L479" s="429">
        <f t="shared" si="4"/>
        <v>0</v>
      </c>
    </row>
    <row r="480" spans="2:12">
      <c r="B480" s="273">
        <v>124</v>
      </c>
      <c r="C480" s="273" t="s">
        <v>3365</v>
      </c>
      <c r="D480" s="427" t="s">
        <v>3468</v>
      </c>
      <c r="E480" s="427" t="s">
        <v>3507</v>
      </c>
      <c r="F480" s="428" t="s">
        <v>3508</v>
      </c>
      <c r="G480" s="429">
        <v>1</v>
      </c>
      <c r="H480" s="429">
        <v>1</v>
      </c>
      <c r="I480" s="429">
        <f t="shared" si="3"/>
        <v>0</v>
      </c>
      <c r="J480" s="429">
        <v>1</v>
      </c>
      <c r="K480" s="429">
        <v>1</v>
      </c>
      <c r="L480" s="429">
        <f t="shared" si="4"/>
        <v>0</v>
      </c>
    </row>
    <row r="481" spans="2:12" ht="28.5">
      <c r="B481" s="273">
        <v>125</v>
      </c>
      <c r="C481" s="273" t="s">
        <v>3365</v>
      </c>
      <c r="D481" s="427" t="s">
        <v>3468</v>
      </c>
      <c r="E481" s="427" t="s">
        <v>3509</v>
      </c>
      <c r="F481" s="428" t="s">
        <v>3510</v>
      </c>
      <c r="G481" s="429">
        <v>1</v>
      </c>
      <c r="H481" s="429">
        <v>1</v>
      </c>
      <c r="I481" s="429">
        <f t="shared" si="3"/>
        <v>0</v>
      </c>
      <c r="J481" s="429">
        <v>1</v>
      </c>
      <c r="K481" s="429">
        <v>1</v>
      </c>
      <c r="L481" s="429">
        <f t="shared" si="4"/>
        <v>0</v>
      </c>
    </row>
    <row r="482" spans="2:12">
      <c r="B482" s="273">
        <v>126</v>
      </c>
      <c r="C482" s="273" t="s">
        <v>3365</v>
      </c>
      <c r="D482" s="427" t="s">
        <v>3468</v>
      </c>
      <c r="E482" s="427" t="s">
        <v>3509</v>
      </c>
      <c r="F482" s="428" t="s">
        <v>3511</v>
      </c>
      <c r="G482" s="429">
        <v>1</v>
      </c>
      <c r="H482" s="429">
        <v>1</v>
      </c>
      <c r="I482" s="429">
        <f t="shared" si="3"/>
        <v>0</v>
      </c>
      <c r="J482" s="429">
        <v>1</v>
      </c>
      <c r="K482" s="429">
        <v>1</v>
      </c>
      <c r="L482" s="429">
        <f t="shared" si="4"/>
        <v>0</v>
      </c>
    </row>
    <row r="483" spans="2:12">
      <c r="B483" s="273">
        <v>127</v>
      </c>
      <c r="C483" s="273" t="s">
        <v>3365</v>
      </c>
      <c r="D483" s="427" t="s">
        <v>3468</v>
      </c>
      <c r="E483" s="427" t="s">
        <v>3512</v>
      </c>
      <c r="F483" s="428" t="s">
        <v>3513</v>
      </c>
      <c r="G483" s="429">
        <v>1</v>
      </c>
      <c r="H483" s="429">
        <v>1</v>
      </c>
      <c r="I483" s="429">
        <f t="shared" si="3"/>
        <v>0</v>
      </c>
      <c r="J483" s="429">
        <v>1</v>
      </c>
      <c r="K483" s="429">
        <v>1</v>
      </c>
      <c r="L483" s="429">
        <f t="shared" si="4"/>
        <v>0</v>
      </c>
    </row>
    <row r="484" spans="2:12">
      <c r="B484" s="273">
        <v>128</v>
      </c>
      <c r="C484" s="273" t="s">
        <v>3365</v>
      </c>
      <c r="D484" s="427" t="s">
        <v>3468</v>
      </c>
      <c r="E484" s="427" t="s">
        <v>3514</v>
      </c>
      <c r="F484" s="428" t="s">
        <v>3515</v>
      </c>
      <c r="G484" s="429">
        <v>1</v>
      </c>
      <c r="H484" s="429">
        <v>1</v>
      </c>
      <c r="I484" s="429">
        <f t="shared" si="3"/>
        <v>0</v>
      </c>
      <c r="J484" s="429">
        <v>1</v>
      </c>
      <c r="K484" s="429">
        <v>1</v>
      </c>
      <c r="L484" s="429">
        <f t="shared" si="4"/>
        <v>0</v>
      </c>
    </row>
    <row r="485" spans="2:12">
      <c r="B485" s="273">
        <v>129</v>
      </c>
      <c r="C485" s="273" t="s">
        <v>3365</v>
      </c>
      <c r="D485" s="427" t="s">
        <v>3468</v>
      </c>
      <c r="E485" s="427" t="s">
        <v>3516</v>
      </c>
      <c r="F485" s="428" t="s">
        <v>3517</v>
      </c>
      <c r="G485" s="429">
        <v>1</v>
      </c>
      <c r="H485" s="429">
        <v>0</v>
      </c>
      <c r="I485" s="429">
        <f t="shared" si="3"/>
        <v>1</v>
      </c>
      <c r="J485" s="429">
        <v>1</v>
      </c>
      <c r="K485" s="429">
        <v>0</v>
      </c>
      <c r="L485" s="429">
        <f t="shared" si="4"/>
        <v>1</v>
      </c>
    </row>
    <row r="486" spans="2:12">
      <c r="B486" s="273">
        <v>130</v>
      </c>
      <c r="C486" s="273" t="s">
        <v>3365</v>
      </c>
      <c r="D486" s="427" t="s">
        <v>3468</v>
      </c>
      <c r="E486" s="427" t="s">
        <v>3518</v>
      </c>
      <c r="F486" s="428" t="s">
        <v>3519</v>
      </c>
      <c r="G486" s="429">
        <v>1</v>
      </c>
      <c r="H486" s="429">
        <v>1</v>
      </c>
      <c r="I486" s="429">
        <f t="shared" ref="I486:I549" si="5">G486-H486</f>
        <v>0</v>
      </c>
      <c r="J486" s="429">
        <v>1</v>
      </c>
      <c r="K486" s="429">
        <v>1</v>
      </c>
      <c r="L486" s="429">
        <f t="shared" ref="L486:L549" si="6">J486-K486</f>
        <v>0</v>
      </c>
    </row>
    <row r="487" spans="2:12">
      <c r="B487" s="273">
        <v>131</v>
      </c>
      <c r="C487" s="273" t="s">
        <v>3365</v>
      </c>
      <c r="D487" s="427" t="s">
        <v>3468</v>
      </c>
      <c r="E487" s="427" t="s">
        <v>3518</v>
      </c>
      <c r="F487" s="428" t="s">
        <v>3520</v>
      </c>
      <c r="G487" s="429">
        <v>1</v>
      </c>
      <c r="H487" s="429">
        <v>1</v>
      </c>
      <c r="I487" s="429">
        <f t="shared" si="5"/>
        <v>0</v>
      </c>
      <c r="J487" s="429">
        <v>1</v>
      </c>
      <c r="K487" s="429">
        <v>1</v>
      </c>
      <c r="L487" s="429">
        <f t="shared" si="6"/>
        <v>0</v>
      </c>
    </row>
    <row r="488" spans="2:12">
      <c r="B488" s="273">
        <v>132</v>
      </c>
      <c r="C488" s="273" t="s">
        <v>3365</v>
      </c>
      <c r="D488" s="427" t="s">
        <v>3468</v>
      </c>
      <c r="E488" s="427" t="s">
        <v>3521</v>
      </c>
      <c r="F488" s="428" t="s">
        <v>3522</v>
      </c>
      <c r="G488" s="429">
        <v>1</v>
      </c>
      <c r="H488" s="429">
        <v>0</v>
      </c>
      <c r="I488" s="429">
        <f t="shared" si="5"/>
        <v>1</v>
      </c>
      <c r="J488" s="429">
        <v>1</v>
      </c>
      <c r="K488" s="429">
        <v>0</v>
      </c>
      <c r="L488" s="429">
        <f t="shared" si="6"/>
        <v>1</v>
      </c>
    </row>
    <row r="489" spans="2:12">
      <c r="B489" s="273">
        <v>133</v>
      </c>
      <c r="C489" s="273" t="s">
        <v>3365</v>
      </c>
      <c r="D489" s="427" t="s">
        <v>3468</v>
      </c>
      <c r="E489" s="427" t="s">
        <v>3521</v>
      </c>
      <c r="F489" s="428" t="s">
        <v>3523</v>
      </c>
      <c r="G489" s="429">
        <v>1</v>
      </c>
      <c r="H489" s="429">
        <v>1</v>
      </c>
      <c r="I489" s="429">
        <f t="shared" si="5"/>
        <v>0</v>
      </c>
      <c r="J489" s="429">
        <v>1</v>
      </c>
      <c r="K489" s="429">
        <v>0</v>
      </c>
      <c r="L489" s="429">
        <f t="shared" si="6"/>
        <v>1</v>
      </c>
    </row>
    <row r="490" spans="2:12">
      <c r="B490" s="273">
        <v>134</v>
      </c>
      <c r="C490" s="273" t="s">
        <v>3365</v>
      </c>
      <c r="D490" s="427" t="s">
        <v>3468</v>
      </c>
      <c r="E490" s="427" t="s">
        <v>3521</v>
      </c>
      <c r="F490" s="428" t="s">
        <v>3524</v>
      </c>
      <c r="G490" s="429">
        <v>1</v>
      </c>
      <c r="H490" s="429">
        <v>0</v>
      </c>
      <c r="I490" s="429">
        <f t="shared" si="5"/>
        <v>1</v>
      </c>
      <c r="J490" s="429">
        <v>1</v>
      </c>
      <c r="K490" s="429">
        <v>0</v>
      </c>
      <c r="L490" s="429">
        <f t="shared" si="6"/>
        <v>1</v>
      </c>
    </row>
    <row r="491" spans="2:12">
      <c r="B491" s="273">
        <v>135</v>
      </c>
      <c r="C491" s="273" t="s">
        <v>3365</v>
      </c>
      <c r="D491" s="427" t="s">
        <v>3468</v>
      </c>
      <c r="E491" s="427" t="s">
        <v>3525</v>
      </c>
      <c r="F491" s="428" t="s">
        <v>3526</v>
      </c>
      <c r="G491" s="429">
        <v>1</v>
      </c>
      <c r="H491" s="429">
        <v>1</v>
      </c>
      <c r="I491" s="429">
        <f t="shared" si="5"/>
        <v>0</v>
      </c>
      <c r="J491" s="429">
        <v>1</v>
      </c>
      <c r="K491" s="429">
        <v>1</v>
      </c>
      <c r="L491" s="429">
        <f t="shared" si="6"/>
        <v>0</v>
      </c>
    </row>
    <row r="492" spans="2:12">
      <c r="B492" s="273">
        <v>136</v>
      </c>
      <c r="C492" s="273" t="s">
        <v>3365</v>
      </c>
      <c r="D492" s="427" t="s">
        <v>3468</v>
      </c>
      <c r="E492" s="427" t="s">
        <v>3525</v>
      </c>
      <c r="F492" s="428" t="s">
        <v>3527</v>
      </c>
      <c r="G492" s="429">
        <v>1</v>
      </c>
      <c r="H492" s="429">
        <v>1</v>
      </c>
      <c r="I492" s="429">
        <f t="shared" si="5"/>
        <v>0</v>
      </c>
      <c r="J492" s="429">
        <v>1</v>
      </c>
      <c r="K492" s="429">
        <v>1</v>
      </c>
      <c r="L492" s="429">
        <f t="shared" si="6"/>
        <v>0</v>
      </c>
    </row>
    <row r="493" spans="2:12">
      <c r="B493" s="273">
        <v>137</v>
      </c>
      <c r="C493" s="273" t="s">
        <v>3365</v>
      </c>
      <c r="D493" s="427" t="s">
        <v>3468</v>
      </c>
      <c r="E493" s="427" t="s">
        <v>3525</v>
      </c>
      <c r="F493" s="428" t="s">
        <v>3528</v>
      </c>
      <c r="G493" s="429">
        <v>1</v>
      </c>
      <c r="H493" s="429">
        <v>1</v>
      </c>
      <c r="I493" s="429">
        <f t="shared" si="5"/>
        <v>0</v>
      </c>
      <c r="J493" s="429">
        <v>1</v>
      </c>
      <c r="K493" s="429">
        <v>1</v>
      </c>
      <c r="L493" s="429">
        <f t="shared" si="6"/>
        <v>0</v>
      </c>
    </row>
    <row r="494" spans="2:12">
      <c r="B494" s="273">
        <v>138</v>
      </c>
      <c r="C494" s="273" t="s">
        <v>3365</v>
      </c>
      <c r="D494" s="427" t="s">
        <v>3529</v>
      </c>
      <c r="E494" s="427" t="s">
        <v>3530</v>
      </c>
      <c r="F494" s="428" t="s">
        <v>3531</v>
      </c>
      <c r="G494" s="429">
        <v>1</v>
      </c>
      <c r="H494" s="429">
        <v>1</v>
      </c>
      <c r="I494" s="429">
        <f t="shared" si="5"/>
        <v>0</v>
      </c>
      <c r="J494" s="429">
        <v>1</v>
      </c>
      <c r="K494" s="429">
        <v>1</v>
      </c>
      <c r="L494" s="429">
        <f t="shared" si="6"/>
        <v>0</v>
      </c>
    </row>
    <row r="495" spans="2:12" ht="28.5">
      <c r="B495" s="273">
        <v>139</v>
      </c>
      <c r="C495" s="273" t="s">
        <v>3365</v>
      </c>
      <c r="D495" s="427" t="s">
        <v>3529</v>
      </c>
      <c r="E495" s="427" t="s">
        <v>3530</v>
      </c>
      <c r="F495" s="428" t="s">
        <v>3532</v>
      </c>
      <c r="G495" s="429">
        <v>1</v>
      </c>
      <c r="H495" s="429">
        <v>1</v>
      </c>
      <c r="I495" s="429">
        <f t="shared" si="5"/>
        <v>0</v>
      </c>
      <c r="J495" s="429">
        <v>1</v>
      </c>
      <c r="K495" s="429">
        <v>1</v>
      </c>
      <c r="L495" s="429">
        <f t="shared" si="6"/>
        <v>0</v>
      </c>
    </row>
    <row r="496" spans="2:12">
      <c r="B496" s="273">
        <v>140</v>
      </c>
      <c r="C496" s="273" t="s">
        <v>3365</v>
      </c>
      <c r="D496" s="427" t="s">
        <v>3529</v>
      </c>
      <c r="E496" s="427" t="s">
        <v>3530</v>
      </c>
      <c r="F496" s="428" t="s">
        <v>3533</v>
      </c>
      <c r="G496" s="429">
        <v>1</v>
      </c>
      <c r="H496" s="429">
        <v>1</v>
      </c>
      <c r="I496" s="429">
        <f t="shared" si="5"/>
        <v>0</v>
      </c>
      <c r="J496" s="429">
        <v>1</v>
      </c>
      <c r="K496" s="429">
        <v>1</v>
      </c>
      <c r="L496" s="429">
        <f t="shared" si="6"/>
        <v>0</v>
      </c>
    </row>
    <row r="497" spans="2:12">
      <c r="B497" s="273">
        <v>141</v>
      </c>
      <c r="C497" s="273" t="s">
        <v>3365</v>
      </c>
      <c r="D497" s="427" t="s">
        <v>3529</v>
      </c>
      <c r="E497" s="427" t="s">
        <v>3530</v>
      </c>
      <c r="F497" s="428" t="s">
        <v>3534</v>
      </c>
      <c r="G497" s="429">
        <v>1</v>
      </c>
      <c r="H497" s="429">
        <v>1</v>
      </c>
      <c r="I497" s="429">
        <f t="shared" si="5"/>
        <v>0</v>
      </c>
      <c r="J497" s="429">
        <v>1</v>
      </c>
      <c r="K497" s="429">
        <v>1</v>
      </c>
      <c r="L497" s="429">
        <f t="shared" si="6"/>
        <v>0</v>
      </c>
    </row>
    <row r="498" spans="2:12">
      <c r="B498" s="273">
        <v>142</v>
      </c>
      <c r="C498" s="273" t="s">
        <v>3365</v>
      </c>
      <c r="D498" s="427" t="s">
        <v>3529</v>
      </c>
      <c r="E498" s="427" t="s">
        <v>3530</v>
      </c>
      <c r="F498" s="428" t="s">
        <v>3450</v>
      </c>
      <c r="G498" s="429">
        <v>1</v>
      </c>
      <c r="H498" s="429">
        <v>1</v>
      </c>
      <c r="I498" s="429">
        <f t="shared" si="5"/>
        <v>0</v>
      </c>
      <c r="J498" s="429">
        <v>1</v>
      </c>
      <c r="K498" s="429">
        <v>1</v>
      </c>
      <c r="L498" s="429">
        <f t="shared" si="6"/>
        <v>0</v>
      </c>
    </row>
    <row r="499" spans="2:12">
      <c r="B499" s="273">
        <v>143</v>
      </c>
      <c r="C499" s="273" t="s">
        <v>3365</v>
      </c>
      <c r="D499" s="427" t="s">
        <v>3529</v>
      </c>
      <c r="E499" s="427" t="s">
        <v>3535</v>
      </c>
      <c r="F499" s="428" t="s">
        <v>3536</v>
      </c>
      <c r="G499" s="429">
        <v>1</v>
      </c>
      <c r="H499" s="429">
        <v>1</v>
      </c>
      <c r="I499" s="429">
        <f t="shared" si="5"/>
        <v>0</v>
      </c>
      <c r="J499" s="429">
        <v>1</v>
      </c>
      <c r="K499" s="429">
        <v>1</v>
      </c>
      <c r="L499" s="429">
        <f t="shared" si="6"/>
        <v>0</v>
      </c>
    </row>
    <row r="500" spans="2:12">
      <c r="B500" s="273">
        <v>144</v>
      </c>
      <c r="C500" s="273" t="s">
        <v>3365</v>
      </c>
      <c r="D500" s="427" t="s">
        <v>3529</v>
      </c>
      <c r="E500" s="427" t="s">
        <v>3535</v>
      </c>
      <c r="F500" s="428" t="s">
        <v>3537</v>
      </c>
      <c r="G500" s="429">
        <v>1</v>
      </c>
      <c r="H500" s="429">
        <v>1</v>
      </c>
      <c r="I500" s="429">
        <f t="shared" si="5"/>
        <v>0</v>
      </c>
      <c r="J500" s="429">
        <v>1</v>
      </c>
      <c r="K500" s="429">
        <v>1</v>
      </c>
      <c r="L500" s="429">
        <f t="shared" si="6"/>
        <v>0</v>
      </c>
    </row>
    <row r="501" spans="2:12">
      <c r="B501" s="273">
        <v>145</v>
      </c>
      <c r="C501" s="273" t="s">
        <v>3365</v>
      </c>
      <c r="D501" s="427" t="s">
        <v>3529</v>
      </c>
      <c r="E501" s="427" t="s">
        <v>3535</v>
      </c>
      <c r="F501" s="428" t="s">
        <v>3538</v>
      </c>
      <c r="G501" s="429">
        <v>1</v>
      </c>
      <c r="H501" s="429">
        <v>1</v>
      </c>
      <c r="I501" s="429">
        <f t="shared" si="5"/>
        <v>0</v>
      </c>
      <c r="J501" s="429">
        <v>1</v>
      </c>
      <c r="K501" s="429">
        <v>1</v>
      </c>
      <c r="L501" s="429">
        <f t="shared" si="6"/>
        <v>0</v>
      </c>
    </row>
    <row r="502" spans="2:12">
      <c r="B502" s="273">
        <v>146</v>
      </c>
      <c r="C502" s="273" t="s">
        <v>3365</v>
      </c>
      <c r="D502" s="427" t="s">
        <v>3529</v>
      </c>
      <c r="E502" s="427" t="s">
        <v>3535</v>
      </c>
      <c r="F502" s="428" t="s">
        <v>3539</v>
      </c>
      <c r="G502" s="429">
        <v>1</v>
      </c>
      <c r="H502" s="429">
        <v>1</v>
      </c>
      <c r="I502" s="429">
        <f t="shared" si="5"/>
        <v>0</v>
      </c>
      <c r="J502" s="429">
        <v>1</v>
      </c>
      <c r="K502" s="429">
        <v>1</v>
      </c>
      <c r="L502" s="429">
        <f t="shared" si="6"/>
        <v>0</v>
      </c>
    </row>
    <row r="503" spans="2:12">
      <c r="B503" s="273">
        <v>147</v>
      </c>
      <c r="C503" s="273" t="s">
        <v>3365</v>
      </c>
      <c r="D503" s="427" t="s">
        <v>3529</v>
      </c>
      <c r="E503" s="427" t="s">
        <v>3535</v>
      </c>
      <c r="F503" s="428" t="s">
        <v>3540</v>
      </c>
      <c r="G503" s="429">
        <v>1</v>
      </c>
      <c r="H503" s="429">
        <v>1</v>
      </c>
      <c r="I503" s="429">
        <f t="shared" si="5"/>
        <v>0</v>
      </c>
      <c r="J503" s="429">
        <v>1</v>
      </c>
      <c r="K503" s="429">
        <v>1</v>
      </c>
      <c r="L503" s="429">
        <f t="shared" si="6"/>
        <v>0</v>
      </c>
    </row>
    <row r="504" spans="2:12">
      <c r="B504" s="273">
        <v>148</v>
      </c>
      <c r="C504" s="273" t="s">
        <v>3365</v>
      </c>
      <c r="D504" s="427" t="s">
        <v>3529</v>
      </c>
      <c r="E504" s="427" t="s">
        <v>3541</v>
      </c>
      <c r="F504" s="428" t="s">
        <v>3542</v>
      </c>
      <c r="G504" s="429">
        <v>1</v>
      </c>
      <c r="H504" s="429">
        <v>1</v>
      </c>
      <c r="I504" s="429">
        <f t="shared" si="5"/>
        <v>0</v>
      </c>
      <c r="J504" s="429">
        <v>1</v>
      </c>
      <c r="K504" s="429">
        <v>1</v>
      </c>
      <c r="L504" s="429">
        <f t="shared" si="6"/>
        <v>0</v>
      </c>
    </row>
    <row r="505" spans="2:12">
      <c r="B505" s="273">
        <v>149</v>
      </c>
      <c r="C505" s="273" t="s">
        <v>3365</v>
      </c>
      <c r="D505" s="427" t="s">
        <v>3529</v>
      </c>
      <c r="E505" s="427" t="s">
        <v>3541</v>
      </c>
      <c r="F505" s="428" t="s">
        <v>3543</v>
      </c>
      <c r="G505" s="429">
        <v>1</v>
      </c>
      <c r="H505" s="429">
        <v>1</v>
      </c>
      <c r="I505" s="429">
        <f t="shared" si="5"/>
        <v>0</v>
      </c>
      <c r="J505" s="429">
        <v>1</v>
      </c>
      <c r="K505" s="429">
        <v>1</v>
      </c>
      <c r="L505" s="429">
        <f t="shared" si="6"/>
        <v>0</v>
      </c>
    </row>
    <row r="506" spans="2:12">
      <c r="B506" s="273">
        <v>150</v>
      </c>
      <c r="C506" s="273" t="s">
        <v>3365</v>
      </c>
      <c r="D506" s="427" t="s">
        <v>3529</v>
      </c>
      <c r="E506" s="427" t="s">
        <v>3544</v>
      </c>
      <c r="F506" s="428" t="s">
        <v>3544</v>
      </c>
      <c r="G506" s="429">
        <v>1</v>
      </c>
      <c r="H506" s="429">
        <v>1</v>
      </c>
      <c r="I506" s="429">
        <f t="shared" si="5"/>
        <v>0</v>
      </c>
      <c r="J506" s="429">
        <v>1</v>
      </c>
      <c r="K506" s="429">
        <v>1</v>
      </c>
      <c r="L506" s="429">
        <f t="shared" si="6"/>
        <v>0</v>
      </c>
    </row>
    <row r="507" spans="2:12">
      <c r="B507" s="273">
        <v>151</v>
      </c>
      <c r="C507" s="273" t="s">
        <v>3365</v>
      </c>
      <c r="D507" s="427" t="s">
        <v>3529</v>
      </c>
      <c r="E507" s="427" t="s">
        <v>3544</v>
      </c>
      <c r="F507" s="428" t="s">
        <v>3545</v>
      </c>
      <c r="G507" s="429">
        <v>1</v>
      </c>
      <c r="H507" s="429">
        <v>1</v>
      </c>
      <c r="I507" s="429">
        <f t="shared" si="5"/>
        <v>0</v>
      </c>
      <c r="J507" s="429">
        <v>1</v>
      </c>
      <c r="K507" s="429">
        <v>1</v>
      </c>
      <c r="L507" s="429">
        <f t="shared" si="6"/>
        <v>0</v>
      </c>
    </row>
    <row r="508" spans="2:12">
      <c r="B508" s="273">
        <v>152</v>
      </c>
      <c r="C508" s="273" t="s">
        <v>3365</v>
      </c>
      <c r="D508" s="427" t="s">
        <v>3529</v>
      </c>
      <c r="E508" s="427" t="s">
        <v>3544</v>
      </c>
      <c r="F508" s="428" t="s">
        <v>3546</v>
      </c>
      <c r="G508" s="429">
        <v>1</v>
      </c>
      <c r="H508" s="429">
        <v>1</v>
      </c>
      <c r="I508" s="429">
        <f t="shared" si="5"/>
        <v>0</v>
      </c>
      <c r="J508" s="429">
        <v>1</v>
      </c>
      <c r="K508" s="429">
        <v>1</v>
      </c>
      <c r="L508" s="429">
        <f t="shared" si="6"/>
        <v>0</v>
      </c>
    </row>
    <row r="509" spans="2:12">
      <c r="B509" s="273">
        <v>153</v>
      </c>
      <c r="C509" s="273" t="s">
        <v>3365</v>
      </c>
      <c r="D509" s="427" t="s">
        <v>3529</v>
      </c>
      <c r="E509" s="427" t="s">
        <v>3544</v>
      </c>
      <c r="F509" s="428" t="s">
        <v>3547</v>
      </c>
      <c r="G509" s="429">
        <v>1</v>
      </c>
      <c r="H509" s="429">
        <v>1</v>
      </c>
      <c r="I509" s="429">
        <f t="shared" si="5"/>
        <v>0</v>
      </c>
      <c r="J509" s="429">
        <v>1</v>
      </c>
      <c r="K509" s="429">
        <v>1</v>
      </c>
      <c r="L509" s="429">
        <f t="shared" si="6"/>
        <v>0</v>
      </c>
    </row>
    <row r="510" spans="2:12">
      <c r="B510" s="273">
        <v>154</v>
      </c>
      <c r="C510" s="273" t="s">
        <v>3365</v>
      </c>
      <c r="D510" s="427" t="s">
        <v>3529</v>
      </c>
      <c r="E510" s="427" t="s">
        <v>3544</v>
      </c>
      <c r="F510" s="428" t="s">
        <v>3548</v>
      </c>
      <c r="G510" s="429">
        <v>1</v>
      </c>
      <c r="H510" s="429">
        <v>1</v>
      </c>
      <c r="I510" s="429">
        <f t="shared" si="5"/>
        <v>0</v>
      </c>
      <c r="J510" s="429">
        <v>1</v>
      </c>
      <c r="K510" s="429">
        <v>1</v>
      </c>
      <c r="L510" s="429">
        <f t="shared" si="6"/>
        <v>0</v>
      </c>
    </row>
    <row r="511" spans="2:12" ht="25.5">
      <c r="B511" s="273">
        <v>155</v>
      </c>
      <c r="C511" s="273" t="s">
        <v>3365</v>
      </c>
      <c r="D511" s="427" t="s">
        <v>3529</v>
      </c>
      <c r="E511" s="427" t="s">
        <v>3549</v>
      </c>
      <c r="F511" s="428" t="s">
        <v>3550</v>
      </c>
      <c r="G511" s="429">
        <v>1</v>
      </c>
      <c r="H511" s="429">
        <v>0</v>
      </c>
      <c r="I511" s="429">
        <f t="shared" si="5"/>
        <v>1</v>
      </c>
      <c r="J511" s="429">
        <v>1</v>
      </c>
      <c r="K511" s="429">
        <v>0</v>
      </c>
      <c r="L511" s="429">
        <f t="shared" si="6"/>
        <v>1</v>
      </c>
    </row>
    <row r="512" spans="2:12" ht="25.5">
      <c r="B512" s="273">
        <v>156</v>
      </c>
      <c r="C512" s="273" t="s">
        <v>3365</v>
      </c>
      <c r="D512" s="427" t="s">
        <v>3529</v>
      </c>
      <c r="E512" s="427" t="s">
        <v>3549</v>
      </c>
      <c r="F512" s="428" t="s">
        <v>3551</v>
      </c>
      <c r="G512" s="429">
        <v>1</v>
      </c>
      <c r="H512" s="429">
        <v>1</v>
      </c>
      <c r="I512" s="429">
        <f t="shared" si="5"/>
        <v>0</v>
      </c>
      <c r="J512" s="429">
        <v>1</v>
      </c>
      <c r="K512" s="429">
        <v>1</v>
      </c>
      <c r="L512" s="429">
        <f t="shared" si="6"/>
        <v>0</v>
      </c>
    </row>
    <row r="513" spans="2:12" ht="25.5">
      <c r="B513" s="273">
        <v>157</v>
      </c>
      <c r="C513" s="273" t="s">
        <v>3365</v>
      </c>
      <c r="D513" s="427" t="s">
        <v>3529</v>
      </c>
      <c r="E513" s="427" t="s">
        <v>3549</v>
      </c>
      <c r="F513" s="428" t="s">
        <v>3552</v>
      </c>
      <c r="G513" s="429">
        <v>1</v>
      </c>
      <c r="H513" s="429">
        <v>1</v>
      </c>
      <c r="I513" s="429">
        <f t="shared" si="5"/>
        <v>0</v>
      </c>
      <c r="J513" s="429">
        <v>1</v>
      </c>
      <c r="K513" s="429">
        <v>1</v>
      </c>
      <c r="L513" s="429">
        <f t="shared" si="6"/>
        <v>0</v>
      </c>
    </row>
    <row r="514" spans="2:12" ht="25.5">
      <c r="B514" s="273">
        <v>158</v>
      </c>
      <c r="C514" s="273" t="s">
        <v>3365</v>
      </c>
      <c r="D514" s="427" t="s">
        <v>3529</v>
      </c>
      <c r="E514" s="427" t="s">
        <v>3549</v>
      </c>
      <c r="F514" s="428" t="s">
        <v>3553</v>
      </c>
      <c r="G514" s="429">
        <v>1</v>
      </c>
      <c r="H514" s="429">
        <v>1</v>
      </c>
      <c r="I514" s="429">
        <f t="shared" si="5"/>
        <v>0</v>
      </c>
      <c r="J514" s="429">
        <v>1</v>
      </c>
      <c r="K514" s="429">
        <v>1</v>
      </c>
      <c r="L514" s="429">
        <f t="shared" si="6"/>
        <v>0</v>
      </c>
    </row>
    <row r="515" spans="2:12" ht="25.5">
      <c r="B515" s="273">
        <v>159</v>
      </c>
      <c r="C515" s="273" t="s">
        <v>3365</v>
      </c>
      <c r="D515" s="427" t="s">
        <v>3529</v>
      </c>
      <c r="E515" s="427" t="s">
        <v>3549</v>
      </c>
      <c r="F515" s="428" t="s">
        <v>3554</v>
      </c>
      <c r="G515" s="429">
        <v>1</v>
      </c>
      <c r="H515" s="429">
        <v>1</v>
      </c>
      <c r="I515" s="429">
        <f t="shared" si="5"/>
        <v>0</v>
      </c>
      <c r="J515" s="429">
        <v>1</v>
      </c>
      <c r="K515" s="429">
        <v>1</v>
      </c>
      <c r="L515" s="429">
        <f t="shared" si="6"/>
        <v>0</v>
      </c>
    </row>
    <row r="516" spans="2:12" ht="25.5">
      <c r="B516" s="273">
        <v>160</v>
      </c>
      <c r="C516" s="273" t="s">
        <v>3365</v>
      </c>
      <c r="D516" s="427" t="s">
        <v>3529</v>
      </c>
      <c r="E516" s="427" t="s">
        <v>3549</v>
      </c>
      <c r="F516" s="428" t="s">
        <v>3555</v>
      </c>
      <c r="G516" s="429">
        <v>1</v>
      </c>
      <c r="H516" s="429">
        <v>1</v>
      </c>
      <c r="I516" s="429">
        <f t="shared" si="5"/>
        <v>0</v>
      </c>
      <c r="J516" s="429">
        <v>1</v>
      </c>
      <c r="K516" s="429">
        <v>1</v>
      </c>
      <c r="L516" s="429">
        <f t="shared" si="6"/>
        <v>0</v>
      </c>
    </row>
    <row r="517" spans="2:12">
      <c r="B517" s="273">
        <v>161</v>
      </c>
      <c r="C517" s="273" t="s">
        <v>3365</v>
      </c>
      <c r="D517" s="427" t="s">
        <v>3529</v>
      </c>
      <c r="E517" s="427" t="s">
        <v>3556</v>
      </c>
      <c r="F517" s="428" t="s">
        <v>3557</v>
      </c>
      <c r="G517" s="429">
        <v>1</v>
      </c>
      <c r="H517" s="429">
        <v>1</v>
      </c>
      <c r="I517" s="429">
        <f t="shared" si="5"/>
        <v>0</v>
      </c>
      <c r="J517" s="429">
        <v>1</v>
      </c>
      <c r="K517" s="429">
        <v>1</v>
      </c>
      <c r="L517" s="429">
        <f t="shared" si="6"/>
        <v>0</v>
      </c>
    </row>
    <row r="518" spans="2:12">
      <c r="B518" s="273">
        <v>162</v>
      </c>
      <c r="C518" s="273" t="s">
        <v>3365</v>
      </c>
      <c r="D518" s="427" t="s">
        <v>3529</v>
      </c>
      <c r="E518" s="427" t="s">
        <v>3556</v>
      </c>
      <c r="F518" s="428" t="s">
        <v>3558</v>
      </c>
      <c r="G518" s="429">
        <v>1</v>
      </c>
      <c r="H518" s="429">
        <v>1</v>
      </c>
      <c r="I518" s="429">
        <f t="shared" si="5"/>
        <v>0</v>
      </c>
      <c r="J518" s="429">
        <v>1</v>
      </c>
      <c r="K518" s="429">
        <v>1</v>
      </c>
      <c r="L518" s="429">
        <f t="shared" si="6"/>
        <v>0</v>
      </c>
    </row>
    <row r="519" spans="2:12">
      <c r="B519" s="273">
        <v>163</v>
      </c>
      <c r="C519" s="273" t="s">
        <v>3365</v>
      </c>
      <c r="D519" s="427" t="s">
        <v>3529</v>
      </c>
      <c r="E519" s="427" t="s">
        <v>3556</v>
      </c>
      <c r="F519" s="428" t="s">
        <v>3559</v>
      </c>
      <c r="G519" s="429">
        <v>1</v>
      </c>
      <c r="H519" s="429">
        <v>1</v>
      </c>
      <c r="I519" s="429">
        <f t="shared" si="5"/>
        <v>0</v>
      </c>
      <c r="J519" s="429">
        <v>1</v>
      </c>
      <c r="K519" s="429">
        <v>1</v>
      </c>
      <c r="L519" s="429">
        <f t="shared" si="6"/>
        <v>0</v>
      </c>
    </row>
    <row r="520" spans="2:12">
      <c r="B520" s="273">
        <v>164</v>
      </c>
      <c r="C520" s="273" t="s">
        <v>3365</v>
      </c>
      <c r="D520" s="427" t="s">
        <v>3529</v>
      </c>
      <c r="E520" s="427" t="s">
        <v>3560</v>
      </c>
      <c r="F520" s="428" t="s">
        <v>3561</v>
      </c>
      <c r="G520" s="429">
        <v>1</v>
      </c>
      <c r="H520" s="429">
        <v>1</v>
      </c>
      <c r="I520" s="429">
        <f t="shared" si="5"/>
        <v>0</v>
      </c>
      <c r="J520" s="429">
        <v>1</v>
      </c>
      <c r="K520" s="429">
        <v>1</v>
      </c>
      <c r="L520" s="429">
        <f t="shared" si="6"/>
        <v>0</v>
      </c>
    </row>
    <row r="521" spans="2:12">
      <c r="B521" s="273">
        <v>165</v>
      </c>
      <c r="C521" s="273" t="s">
        <v>3365</v>
      </c>
      <c r="D521" s="427" t="s">
        <v>3529</v>
      </c>
      <c r="E521" s="427" t="s">
        <v>3560</v>
      </c>
      <c r="F521" s="428" t="s">
        <v>3562</v>
      </c>
      <c r="G521" s="429">
        <v>1</v>
      </c>
      <c r="H521" s="429">
        <v>1</v>
      </c>
      <c r="I521" s="429">
        <f t="shared" si="5"/>
        <v>0</v>
      </c>
      <c r="J521" s="429">
        <v>1</v>
      </c>
      <c r="K521" s="429">
        <v>1</v>
      </c>
      <c r="L521" s="429">
        <f t="shared" si="6"/>
        <v>0</v>
      </c>
    </row>
    <row r="522" spans="2:12">
      <c r="B522" s="273">
        <v>166</v>
      </c>
      <c r="C522" s="273" t="s">
        <v>3365</v>
      </c>
      <c r="D522" s="427" t="s">
        <v>3529</v>
      </c>
      <c r="E522" s="427" t="s">
        <v>3560</v>
      </c>
      <c r="F522" s="428" t="s">
        <v>3563</v>
      </c>
      <c r="G522" s="429">
        <v>1</v>
      </c>
      <c r="H522" s="429">
        <v>1</v>
      </c>
      <c r="I522" s="429">
        <f t="shared" si="5"/>
        <v>0</v>
      </c>
      <c r="J522" s="429">
        <v>1</v>
      </c>
      <c r="K522" s="429">
        <v>1</v>
      </c>
      <c r="L522" s="429">
        <f t="shared" si="6"/>
        <v>0</v>
      </c>
    </row>
    <row r="523" spans="2:12">
      <c r="B523" s="273">
        <v>167</v>
      </c>
      <c r="C523" s="273" t="s">
        <v>3365</v>
      </c>
      <c r="D523" s="427" t="s">
        <v>3529</v>
      </c>
      <c r="E523" s="427" t="s">
        <v>3560</v>
      </c>
      <c r="F523" s="428" t="s">
        <v>3564</v>
      </c>
      <c r="G523" s="429">
        <v>1</v>
      </c>
      <c r="H523" s="429">
        <v>0</v>
      </c>
      <c r="I523" s="429">
        <f t="shared" si="5"/>
        <v>1</v>
      </c>
      <c r="J523" s="429">
        <v>1</v>
      </c>
      <c r="K523" s="429">
        <v>0</v>
      </c>
      <c r="L523" s="429">
        <f t="shared" si="6"/>
        <v>1</v>
      </c>
    </row>
    <row r="524" spans="2:12">
      <c r="B524" s="273">
        <v>168</v>
      </c>
      <c r="C524" s="273" t="s">
        <v>3365</v>
      </c>
      <c r="D524" s="427" t="s">
        <v>3529</v>
      </c>
      <c r="E524" s="427" t="s">
        <v>3560</v>
      </c>
      <c r="F524" s="428" t="s">
        <v>3565</v>
      </c>
      <c r="G524" s="429">
        <v>1</v>
      </c>
      <c r="H524" s="429">
        <v>1</v>
      </c>
      <c r="I524" s="429">
        <f t="shared" si="5"/>
        <v>0</v>
      </c>
      <c r="J524" s="429">
        <v>1</v>
      </c>
      <c r="K524" s="429">
        <v>1</v>
      </c>
      <c r="L524" s="429">
        <f t="shared" si="6"/>
        <v>0</v>
      </c>
    </row>
    <row r="525" spans="2:12">
      <c r="B525" s="273">
        <v>169</v>
      </c>
      <c r="C525" s="273" t="s">
        <v>3365</v>
      </c>
      <c r="D525" s="427" t="s">
        <v>3529</v>
      </c>
      <c r="E525" s="427" t="s">
        <v>3560</v>
      </c>
      <c r="F525" s="428" t="s">
        <v>3566</v>
      </c>
      <c r="G525" s="429">
        <v>1</v>
      </c>
      <c r="H525" s="429">
        <v>1</v>
      </c>
      <c r="I525" s="429">
        <f t="shared" si="5"/>
        <v>0</v>
      </c>
      <c r="J525" s="429">
        <v>1</v>
      </c>
      <c r="K525" s="429">
        <v>1</v>
      </c>
      <c r="L525" s="429">
        <f t="shared" si="6"/>
        <v>0</v>
      </c>
    </row>
    <row r="526" spans="2:12">
      <c r="B526" s="273">
        <v>170</v>
      </c>
      <c r="C526" s="273" t="s">
        <v>3365</v>
      </c>
      <c r="D526" s="427" t="s">
        <v>3529</v>
      </c>
      <c r="E526" s="427" t="s">
        <v>3560</v>
      </c>
      <c r="F526" s="428" t="s">
        <v>3567</v>
      </c>
      <c r="G526" s="429">
        <v>1</v>
      </c>
      <c r="H526" s="429">
        <v>1</v>
      </c>
      <c r="I526" s="429">
        <f t="shared" si="5"/>
        <v>0</v>
      </c>
      <c r="J526" s="429">
        <v>1</v>
      </c>
      <c r="K526" s="429">
        <v>1</v>
      </c>
      <c r="L526" s="429">
        <f t="shared" si="6"/>
        <v>0</v>
      </c>
    </row>
    <row r="527" spans="2:12">
      <c r="B527" s="273">
        <v>171</v>
      </c>
      <c r="C527" s="273" t="s">
        <v>3365</v>
      </c>
      <c r="D527" s="427" t="s">
        <v>3529</v>
      </c>
      <c r="E527" s="427" t="s">
        <v>3560</v>
      </c>
      <c r="F527" s="428" t="s">
        <v>3568</v>
      </c>
      <c r="G527" s="429">
        <v>1</v>
      </c>
      <c r="H527" s="429">
        <v>1</v>
      </c>
      <c r="I527" s="429">
        <f t="shared" si="5"/>
        <v>0</v>
      </c>
      <c r="J527" s="429">
        <v>1</v>
      </c>
      <c r="K527" s="429">
        <v>1</v>
      </c>
      <c r="L527" s="429">
        <f t="shared" si="6"/>
        <v>0</v>
      </c>
    </row>
    <row r="528" spans="2:12">
      <c r="B528" s="273">
        <v>172</v>
      </c>
      <c r="C528" s="273" t="s">
        <v>3365</v>
      </c>
      <c r="D528" s="427" t="s">
        <v>3529</v>
      </c>
      <c r="E528" s="427" t="s">
        <v>3569</v>
      </c>
      <c r="F528" s="428" t="s">
        <v>3570</v>
      </c>
      <c r="G528" s="429">
        <v>1</v>
      </c>
      <c r="H528" s="429">
        <v>1</v>
      </c>
      <c r="I528" s="429">
        <f t="shared" si="5"/>
        <v>0</v>
      </c>
      <c r="J528" s="429">
        <v>1</v>
      </c>
      <c r="K528" s="429">
        <v>1</v>
      </c>
      <c r="L528" s="429">
        <f t="shared" si="6"/>
        <v>0</v>
      </c>
    </row>
    <row r="529" spans="2:12">
      <c r="B529" s="273">
        <v>173</v>
      </c>
      <c r="C529" s="273" t="s">
        <v>3365</v>
      </c>
      <c r="D529" s="427" t="s">
        <v>3529</v>
      </c>
      <c r="E529" s="427" t="s">
        <v>3569</v>
      </c>
      <c r="F529" s="428" t="s">
        <v>3571</v>
      </c>
      <c r="G529" s="429">
        <v>1</v>
      </c>
      <c r="H529" s="429">
        <v>1</v>
      </c>
      <c r="I529" s="429">
        <f t="shared" si="5"/>
        <v>0</v>
      </c>
      <c r="J529" s="429">
        <v>1</v>
      </c>
      <c r="K529" s="429">
        <v>1</v>
      </c>
      <c r="L529" s="429">
        <f t="shared" si="6"/>
        <v>0</v>
      </c>
    </row>
    <row r="530" spans="2:12">
      <c r="B530" s="273">
        <v>174</v>
      </c>
      <c r="C530" s="273" t="s">
        <v>3365</v>
      </c>
      <c r="D530" s="427" t="s">
        <v>3529</v>
      </c>
      <c r="E530" s="427" t="s">
        <v>3572</v>
      </c>
      <c r="F530" s="428" t="s">
        <v>3573</v>
      </c>
      <c r="G530" s="429">
        <v>1</v>
      </c>
      <c r="H530" s="429">
        <v>1</v>
      </c>
      <c r="I530" s="429">
        <f t="shared" si="5"/>
        <v>0</v>
      </c>
      <c r="J530" s="429">
        <v>1</v>
      </c>
      <c r="K530" s="429">
        <v>1</v>
      </c>
      <c r="L530" s="429">
        <f t="shared" si="6"/>
        <v>0</v>
      </c>
    </row>
    <row r="531" spans="2:12">
      <c r="B531" s="273">
        <v>175</v>
      </c>
      <c r="C531" s="273" t="s">
        <v>3365</v>
      </c>
      <c r="D531" s="427" t="s">
        <v>3529</v>
      </c>
      <c r="E531" s="427" t="s">
        <v>3572</v>
      </c>
      <c r="F531" s="428" t="s">
        <v>3574</v>
      </c>
      <c r="G531" s="429">
        <v>1</v>
      </c>
      <c r="H531" s="429">
        <v>1</v>
      </c>
      <c r="I531" s="429">
        <f t="shared" si="5"/>
        <v>0</v>
      </c>
      <c r="J531" s="429">
        <v>1</v>
      </c>
      <c r="K531" s="429">
        <v>1</v>
      </c>
      <c r="L531" s="429">
        <f t="shared" si="6"/>
        <v>0</v>
      </c>
    </row>
    <row r="532" spans="2:12" ht="28.5">
      <c r="B532" s="273">
        <v>176</v>
      </c>
      <c r="C532" s="273" t="s">
        <v>3365</v>
      </c>
      <c r="D532" s="427" t="s">
        <v>3529</v>
      </c>
      <c r="E532" s="427" t="s">
        <v>2306</v>
      </c>
      <c r="F532" s="428" t="s">
        <v>3575</v>
      </c>
      <c r="G532" s="429">
        <v>1</v>
      </c>
      <c r="H532" s="429">
        <v>1</v>
      </c>
      <c r="I532" s="429">
        <f t="shared" si="5"/>
        <v>0</v>
      </c>
      <c r="J532" s="429">
        <v>1</v>
      </c>
      <c r="K532" s="429">
        <v>1</v>
      </c>
      <c r="L532" s="429">
        <f t="shared" si="6"/>
        <v>0</v>
      </c>
    </row>
    <row r="533" spans="2:12">
      <c r="B533" s="273">
        <v>177</v>
      </c>
      <c r="C533" s="273" t="s">
        <v>3365</v>
      </c>
      <c r="D533" s="427" t="s">
        <v>3529</v>
      </c>
      <c r="E533" s="427" t="s">
        <v>2306</v>
      </c>
      <c r="F533" s="428" t="s">
        <v>3576</v>
      </c>
      <c r="G533" s="429">
        <v>1</v>
      </c>
      <c r="H533" s="429">
        <v>1</v>
      </c>
      <c r="I533" s="429">
        <f t="shared" si="5"/>
        <v>0</v>
      </c>
      <c r="J533" s="429">
        <v>1</v>
      </c>
      <c r="K533" s="429">
        <v>0</v>
      </c>
      <c r="L533" s="429">
        <f t="shared" si="6"/>
        <v>1</v>
      </c>
    </row>
    <row r="534" spans="2:12">
      <c r="B534" s="273">
        <v>178</v>
      </c>
      <c r="C534" s="273" t="s">
        <v>3365</v>
      </c>
      <c r="D534" s="427" t="s">
        <v>3529</v>
      </c>
      <c r="E534" s="427" t="s">
        <v>2306</v>
      </c>
      <c r="F534" s="428" t="s">
        <v>3577</v>
      </c>
      <c r="G534" s="429">
        <v>1</v>
      </c>
      <c r="H534" s="429">
        <v>1</v>
      </c>
      <c r="I534" s="429">
        <f t="shared" si="5"/>
        <v>0</v>
      </c>
      <c r="J534" s="429">
        <v>1</v>
      </c>
      <c r="K534" s="429">
        <v>1</v>
      </c>
      <c r="L534" s="429">
        <f t="shared" si="6"/>
        <v>0</v>
      </c>
    </row>
    <row r="535" spans="2:12">
      <c r="B535" s="273">
        <v>179</v>
      </c>
      <c r="C535" s="273" t="s">
        <v>3365</v>
      </c>
      <c r="D535" s="427" t="s">
        <v>3529</v>
      </c>
      <c r="E535" s="427" t="s">
        <v>3578</v>
      </c>
      <c r="F535" s="428" t="s">
        <v>3579</v>
      </c>
      <c r="G535" s="429">
        <v>1</v>
      </c>
      <c r="H535" s="429">
        <v>1</v>
      </c>
      <c r="I535" s="429">
        <f t="shared" si="5"/>
        <v>0</v>
      </c>
      <c r="J535" s="429">
        <v>1</v>
      </c>
      <c r="K535" s="429">
        <v>1</v>
      </c>
      <c r="L535" s="429">
        <f t="shared" si="6"/>
        <v>0</v>
      </c>
    </row>
    <row r="536" spans="2:12">
      <c r="B536" s="273">
        <v>180</v>
      </c>
      <c r="C536" s="273" t="s">
        <v>3365</v>
      </c>
      <c r="D536" s="427" t="s">
        <v>3529</v>
      </c>
      <c r="E536" s="427" t="s">
        <v>3578</v>
      </c>
      <c r="F536" s="428" t="s">
        <v>3580</v>
      </c>
      <c r="G536" s="429">
        <v>1</v>
      </c>
      <c r="H536" s="429">
        <v>1</v>
      </c>
      <c r="I536" s="429">
        <f t="shared" si="5"/>
        <v>0</v>
      </c>
      <c r="J536" s="429">
        <v>1</v>
      </c>
      <c r="K536" s="429">
        <v>1</v>
      </c>
      <c r="L536" s="429">
        <f t="shared" si="6"/>
        <v>0</v>
      </c>
    </row>
    <row r="537" spans="2:12">
      <c r="B537" s="273">
        <v>181</v>
      </c>
      <c r="C537" s="273" t="s">
        <v>3365</v>
      </c>
      <c r="D537" s="427" t="s">
        <v>3529</v>
      </c>
      <c r="E537" s="427" t="s">
        <v>3581</v>
      </c>
      <c r="F537" s="428" t="s">
        <v>3582</v>
      </c>
      <c r="G537" s="429">
        <v>1</v>
      </c>
      <c r="H537" s="429">
        <v>1</v>
      </c>
      <c r="I537" s="429">
        <f t="shared" si="5"/>
        <v>0</v>
      </c>
      <c r="J537" s="429">
        <v>1</v>
      </c>
      <c r="K537" s="429">
        <v>1</v>
      </c>
      <c r="L537" s="429">
        <f t="shared" si="6"/>
        <v>0</v>
      </c>
    </row>
    <row r="538" spans="2:12">
      <c r="B538" s="273">
        <v>182</v>
      </c>
      <c r="C538" s="273" t="s">
        <v>3365</v>
      </c>
      <c r="D538" s="427" t="s">
        <v>3529</v>
      </c>
      <c r="E538" s="427" t="s">
        <v>3581</v>
      </c>
      <c r="F538" s="428" t="s">
        <v>3583</v>
      </c>
      <c r="G538" s="429">
        <v>1</v>
      </c>
      <c r="H538" s="429">
        <v>1</v>
      </c>
      <c r="I538" s="429">
        <f t="shared" si="5"/>
        <v>0</v>
      </c>
      <c r="J538" s="429">
        <v>1</v>
      </c>
      <c r="K538" s="429">
        <v>1</v>
      </c>
      <c r="L538" s="429">
        <f t="shared" si="6"/>
        <v>0</v>
      </c>
    </row>
    <row r="539" spans="2:12">
      <c r="B539" s="273">
        <v>183</v>
      </c>
      <c r="C539" s="273" t="s">
        <v>3365</v>
      </c>
      <c r="D539" s="427" t="s">
        <v>3529</v>
      </c>
      <c r="E539" s="427" t="s">
        <v>3581</v>
      </c>
      <c r="F539" s="428" t="s">
        <v>3584</v>
      </c>
      <c r="G539" s="429">
        <v>1</v>
      </c>
      <c r="H539" s="429">
        <v>1</v>
      </c>
      <c r="I539" s="429">
        <f t="shared" si="5"/>
        <v>0</v>
      </c>
      <c r="J539" s="429">
        <v>1</v>
      </c>
      <c r="K539" s="429">
        <v>1</v>
      </c>
      <c r="L539" s="429">
        <f t="shared" si="6"/>
        <v>0</v>
      </c>
    </row>
    <row r="540" spans="2:12">
      <c r="B540" s="273">
        <v>184</v>
      </c>
      <c r="C540" s="273" t="s">
        <v>3365</v>
      </c>
      <c r="D540" s="427" t="s">
        <v>3529</v>
      </c>
      <c r="E540" s="427" t="s">
        <v>3585</v>
      </c>
      <c r="F540" s="428" t="s">
        <v>3586</v>
      </c>
      <c r="G540" s="429">
        <v>1</v>
      </c>
      <c r="H540" s="429">
        <v>1</v>
      </c>
      <c r="I540" s="429">
        <f t="shared" si="5"/>
        <v>0</v>
      </c>
      <c r="J540" s="429">
        <v>1</v>
      </c>
      <c r="K540" s="429">
        <v>1</v>
      </c>
      <c r="L540" s="429">
        <f t="shared" si="6"/>
        <v>0</v>
      </c>
    </row>
    <row r="541" spans="2:12">
      <c r="B541" s="273">
        <v>185</v>
      </c>
      <c r="C541" s="273" t="s">
        <v>3365</v>
      </c>
      <c r="D541" s="427" t="s">
        <v>3587</v>
      </c>
      <c r="E541" s="427" t="s">
        <v>3588</v>
      </c>
      <c r="F541" s="428" t="s">
        <v>3589</v>
      </c>
      <c r="G541" s="429">
        <v>1</v>
      </c>
      <c r="H541" s="429">
        <v>1</v>
      </c>
      <c r="I541" s="429">
        <f t="shared" si="5"/>
        <v>0</v>
      </c>
      <c r="J541" s="429">
        <v>1</v>
      </c>
      <c r="K541" s="429">
        <v>1</v>
      </c>
      <c r="L541" s="429">
        <f t="shared" si="6"/>
        <v>0</v>
      </c>
    </row>
    <row r="542" spans="2:12">
      <c r="B542" s="273">
        <v>186</v>
      </c>
      <c r="C542" s="273" t="s">
        <v>3365</v>
      </c>
      <c r="D542" s="427" t="s">
        <v>3587</v>
      </c>
      <c r="E542" s="427" t="s">
        <v>3588</v>
      </c>
      <c r="F542" s="428" t="s">
        <v>3590</v>
      </c>
      <c r="G542" s="429">
        <v>1</v>
      </c>
      <c r="H542" s="429">
        <v>1</v>
      </c>
      <c r="I542" s="429">
        <f t="shared" si="5"/>
        <v>0</v>
      </c>
      <c r="J542" s="429">
        <v>1</v>
      </c>
      <c r="K542" s="429">
        <v>1</v>
      </c>
      <c r="L542" s="429">
        <f t="shared" si="6"/>
        <v>0</v>
      </c>
    </row>
    <row r="543" spans="2:12">
      <c r="B543" s="273">
        <v>187</v>
      </c>
      <c r="C543" s="273" t="s">
        <v>3365</v>
      </c>
      <c r="D543" s="427" t="s">
        <v>3587</v>
      </c>
      <c r="E543" s="427" t="s">
        <v>3588</v>
      </c>
      <c r="F543" s="428" t="s">
        <v>3591</v>
      </c>
      <c r="G543" s="429">
        <v>1</v>
      </c>
      <c r="H543" s="429">
        <v>1</v>
      </c>
      <c r="I543" s="429">
        <f t="shared" si="5"/>
        <v>0</v>
      </c>
      <c r="J543" s="429">
        <v>1</v>
      </c>
      <c r="K543" s="429">
        <v>1</v>
      </c>
      <c r="L543" s="429">
        <f t="shared" si="6"/>
        <v>0</v>
      </c>
    </row>
    <row r="544" spans="2:12">
      <c r="B544" s="273">
        <v>188</v>
      </c>
      <c r="C544" s="273" t="s">
        <v>3365</v>
      </c>
      <c r="D544" s="427" t="s">
        <v>3587</v>
      </c>
      <c r="E544" s="427" t="s">
        <v>3588</v>
      </c>
      <c r="F544" s="428" t="s">
        <v>3592</v>
      </c>
      <c r="G544" s="429">
        <v>1</v>
      </c>
      <c r="H544" s="429">
        <v>1</v>
      </c>
      <c r="I544" s="429">
        <f t="shared" si="5"/>
        <v>0</v>
      </c>
      <c r="J544" s="429">
        <v>1</v>
      </c>
      <c r="K544" s="429">
        <v>1</v>
      </c>
      <c r="L544" s="429">
        <f t="shared" si="6"/>
        <v>0</v>
      </c>
    </row>
    <row r="545" spans="2:12">
      <c r="B545" s="273">
        <v>189</v>
      </c>
      <c r="C545" s="273" t="s">
        <v>3365</v>
      </c>
      <c r="D545" s="427" t="s">
        <v>3587</v>
      </c>
      <c r="E545" s="427" t="s">
        <v>3593</v>
      </c>
      <c r="F545" s="428" t="s">
        <v>3594</v>
      </c>
      <c r="G545" s="429">
        <v>1</v>
      </c>
      <c r="H545" s="429">
        <v>1</v>
      </c>
      <c r="I545" s="429">
        <f t="shared" si="5"/>
        <v>0</v>
      </c>
      <c r="J545" s="429">
        <v>1</v>
      </c>
      <c r="K545" s="429">
        <v>1</v>
      </c>
      <c r="L545" s="429">
        <f t="shared" si="6"/>
        <v>0</v>
      </c>
    </row>
    <row r="546" spans="2:12">
      <c r="B546" s="273">
        <v>190</v>
      </c>
      <c r="C546" s="273" t="s">
        <v>3365</v>
      </c>
      <c r="D546" s="427" t="s">
        <v>3587</v>
      </c>
      <c r="E546" s="427" t="s">
        <v>3593</v>
      </c>
      <c r="F546" s="428" t="s">
        <v>3595</v>
      </c>
      <c r="G546" s="429">
        <v>1</v>
      </c>
      <c r="H546" s="429">
        <v>1</v>
      </c>
      <c r="I546" s="429">
        <f t="shared" si="5"/>
        <v>0</v>
      </c>
      <c r="J546" s="429">
        <v>1</v>
      </c>
      <c r="K546" s="429">
        <v>1</v>
      </c>
      <c r="L546" s="429">
        <f t="shared" si="6"/>
        <v>0</v>
      </c>
    </row>
    <row r="547" spans="2:12">
      <c r="B547" s="273">
        <v>191</v>
      </c>
      <c r="C547" s="273" t="s">
        <v>3365</v>
      </c>
      <c r="D547" s="427" t="s">
        <v>3587</v>
      </c>
      <c r="E547" s="427" t="s">
        <v>3593</v>
      </c>
      <c r="F547" s="428" t="s">
        <v>3596</v>
      </c>
      <c r="G547" s="429">
        <v>1</v>
      </c>
      <c r="H547" s="429">
        <v>1</v>
      </c>
      <c r="I547" s="429">
        <f t="shared" si="5"/>
        <v>0</v>
      </c>
      <c r="J547" s="429">
        <v>1</v>
      </c>
      <c r="K547" s="429">
        <v>1</v>
      </c>
      <c r="L547" s="429">
        <f t="shared" si="6"/>
        <v>0</v>
      </c>
    </row>
    <row r="548" spans="2:12">
      <c r="B548" s="273">
        <v>192</v>
      </c>
      <c r="C548" s="273" t="s">
        <v>3365</v>
      </c>
      <c r="D548" s="427" t="s">
        <v>3587</v>
      </c>
      <c r="E548" s="427" t="s">
        <v>3593</v>
      </c>
      <c r="F548" s="428" t="s">
        <v>3597</v>
      </c>
      <c r="G548" s="429">
        <v>1</v>
      </c>
      <c r="H548" s="429">
        <v>1</v>
      </c>
      <c r="I548" s="429">
        <f t="shared" si="5"/>
        <v>0</v>
      </c>
      <c r="J548" s="429">
        <v>1</v>
      </c>
      <c r="K548" s="429">
        <v>1</v>
      </c>
      <c r="L548" s="429">
        <f t="shared" si="6"/>
        <v>0</v>
      </c>
    </row>
    <row r="549" spans="2:12">
      <c r="B549" s="273">
        <v>193</v>
      </c>
      <c r="C549" s="273" t="s">
        <v>3365</v>
      </c>
      <c r="D549" s="427" t="s">
        <v>3587</v>
      </c>
      <c r="E549" s="427" t="s">
        <v>3593</v>
      </c>
      <c r="F549" s="428" t="s">
        <v>3598</v>
      </c>
      <c r="G549" s="429">
        <v>1</v>
      </c>
      <c r="H549" s="429">
        <v>1</v>
      </c>
      <c r="I549" s="429">
        <f t="shared" si="5"/>
        <v>0</v>
      </c>
      <c r="J549" s="429">
        <v>1</v>
      </c>
      <c r="K549" s="429">
        <v>1</v>
      </c>
      <c r="L549" s="429">
        <f t="shared" si="6"/>
        <v>0</v>
      </c>
    </row>
    <row r="550" spans="2:12">
      <c r="B550" s="273">
        <v>194</v>
      </c>
      <c r="C550" s="273" t="s">
        <v>3365</v>
      </c>
      <c r="D550" s="427" t="s">
        <v>3587</v>
      </c>
      <c r="E550" s="427" t="s">
        <v>3593</v>
      </c>
      <c r="F550" s="428" t="s">
        <v>3599</v>
      </c>
      <c r="G550" s="429">
        <v>1</v>
      </c>
      <c r="H550" s="429">
        <v>0</v>
      </c>
      <c r="I550" s="429">
        <f t="shared" ref="I550:I605" si="7">G550-H550</f>
        <v>1</v>
      </c>
      <c r="J550" s="429">
        <v>1</v>
      </c>
      <c r="K550" s="429">
        <v>0</v>
      </c>
      <c r="L550" s="429">
        <f t="shared" ref="L550:L605" si="8">J550-K550</f>
        <v>1</v>
      </c>
    </row>
    <row r="551" spans="2:12">
      <c r="B551" s="273">
        <v>195</v>
      </c>
      <c r="C551" s="273" t="s">
        <v>3365</v>
      </c>
      <c r="D551" s="427" t="s">
        <v>3587</v>
      </c>
      <c r="E551" s="427" t="s">
        <v>3593</v>
      </c>
      <c r="F551" s="428" t="s">
        <v>3600</v>
      </c>
      <c r="G551" s="429">
        <v>1</v>
      </c>
      <c r="H551" s="429">
        <v>1</v>
      </c>
      <c r="I551" s="429">
        <f t="shared" si="7"/>
        <v>0</v>
      </c>
      <c r="J551" s="429">
        <v>1</v>
      </c>
      <c r="K551" s="429">
        <v>1</v>
      </c>
      <c r="L551" s="429">
        <f t="shared" si="8"/>
        <v>0</v>
      </c>
    </row>
    <row r="552" spans="2:12">
      <c r="B552" s="273">
        <v>196</v>
      </c>
      <c r="C552" s="273" t="s">
        <v>3365</v>
      </c>
      <c r="D552" s="427" t="s">
        <v>3587</v>
      </c>
      <c r="E552" s="427" t="s">
        <v>3288</v>
      </c>
      <c r="F552" s="428" t="s">
        <v>3601</v>
      </c>
      <c r="G552" s="429">
        <v>1</v>
      </c>
      <c r="H552" s="429">
        <v>0</v>
      </c>
      <c r="I552" s="429">
        <f t="shared" si="7"/>
        <v>1</v>
      </c>
      <c r="J552" s="429">
        <v>1</v>
      </c>
      <c r="K552" s="429">
        <v>0</v>
      </c>
      <c r="L552" s="429">
        <f t="shared" si="8"/>
        <v>1</v>
      </c>
    </row>
    <row r="553" spans="2:12" ht="28.5">
      <c r="B553" s="273">
        <v>197</v>
      </c>
      <c r="C553" s="273" t="s">
        <v>3365</v>
      </c>
      <c r="D553" s="427" t="s">
        <v>3587</v>
      </c>
      <c r="E553" s="427" t="s">
        <v>3288</v>
      </c>
      <c r="F553" s="428" t="s">
        <v>3290</v>
      </c>
      <c r="G553" s="429">
        <v>1</v>
      </c>
      <c r="H553" s="429">
        <v>0</v>
      </c>
      <c r="I553" s="429">
        <f t="shared" si="7"/>
        <v>1</v>
      </c>
      <c r="J553" s="429">
        <v>1</v>
      </c>
      <c r="K553" s="429">
        <v>0</v>
      </c>
      <c r="L553" s="429">
        <f t="shared" si="8"/>
        <v>1</v>
      </c>
    </row>
    <row r="554" spans="2:12">
      <c r="B554" s="273">
        <v>198</v>
      </c>
      <c r="C554" s="273" t="s">
        <v>3365</v>
      </c>
      <c r="D554" s="427" t="s">
        <v>3587</v>
      </c>
      <c r="E554" s="427" t="s">
        <v>3288</v>
      </c>
      <c r="F554" s="428" t="s">
        <v>3602</v>
      </c>
      <c r="G554" s="429">
        <v>1</v>
      </c>
      <c r="H554" s="429">
        <v>0</v>
      </c>
      <c r="I554" s="429">
        <f t="shared" si="7"/>
        <v>1</v>
      </c>
      <c r="J554" s="429">
        <v>1</v>
      </c>
      <c r="K554" s="429">
        <v>0</v>
      </c>
      <c r="L554" s="429">
        <f t="shared" si="8"/>
        <v>1</v>
      </c>
    </row>
    <row r="555" spans="2:12">
      <c r="B555" s="273">
        <v>199</v>
      </c>
      <c r="C555" s="273" t="s">
        <v>3365</v>
      </c>
      <c r="D555" s="427" t="s">
        <v>3587</v>
      </c>
      <c r="E555" s="427" t="s">
        <v>3288</v>
      </c>
      <c r="F555" s="428" t="s">
        <v>3603</v>
      </c>
      <c r="G555" s="429">
        <v>1</v>
      </c>
      <c r="H555" s="429">
        <v>1</v>
      </c>
      <c r="I555" s="429">
        <f t="shared" si="7"/>
        <v>0</v>
      </c>
      <c r="J555" s="429">
        <v>1</v>
      </c>
      <c r="K555" s="429">
        <v>1</v>
      </c>
      <c r="L555" s="429">
        <f t="shared" si="8"/>
        <v>0</v>
      </c>
    </row>
    <row r="556" spans="2:12" ht="28.5">
      <c r="B556" s="273">
        <v>200</v>
      </c>
      <c r="C556" s="273" t="s">
        <v>3365</v>
      </c>
      <c r="D556" s="427" t="s">
        <v>3587</v>
      </c>
      <c r="E556" s="427" t="s">
        <v>3604</v>
      </c>
      <c r="F556" s="428" t="s">
        <v>3605</v>
      </c>
      <c r="G556" s="429">
        <v>1</v>
      </c>
      <c r="H556" s="429">
        <v>1</v>
      </c>
      <c r="I556" s="429">
        <f t="shared" si="7"/>
        <v>0</v>
      </c>
      <c r="J556" s="429">
        <v>1</v>
      </c>
      <c r="K556" s="429">
        <v>1</v>
      </c>
      <c r="L556" s="429">
        <f t="shared" si="8"/>
        <v>0</v>
      </c>
    </row>
    <row r="557" spans="2:12">
      <c r="B557" s="273">
        <v>201</v>
      </c>
      <c r="C557" s="273" t="s">
        <v>3365</v>
      </c>
      <c r="D557" s="427" t="s">
        <v>3587</v>
      </c>
      <c r="E557" s="427" t="s">
        <v>3604</v>
      </c>
      <c r="F557" s="428" t="s">
        <v>3606</v>
      </c>
      <c r="G557" s="429">
        <v>1</v>
      </c>
      <c r="H557" s="429">
        <v>1</v>
      </c>
      <c r="I557" s="429">
        <f t="shared" si="7"/>
        <v>0</v>
      </c>
      <c r="J557" s="429">
        <v>1</v>
      </c>
      <c r="K557" s="429">
        <v>1</v>
      </c>
      <c r="L557" s="429">
        <f t="shared" si="8"/>
        <v>0</v>
      </c>
    </row>
    <row r="558" spans="2:12">
      <c r="B558" s="273">
        <v>202</v>
      </c>
      <c r="C558" s="273" t="s">
        <v>3365</v>
      </c>
      <c r="D558" s="427" t="s">
        <v>3587</v>
      </c>
      <c r="E558" s="427" t="s">
        <v>3604</v>
      </c>
      <c r="F558" s="428" t="s">
        <v>3607</v>
      </c>
      <c r="G558" s="429">
        <v>1</v>
      </c>
      <c r="H558" s="429">
        <v>1</v>
      </c>
      <c r="I558" s="429">
        <f t="shared" si="7"/>
        <v>0</v>
      </c>
      <c r="J558" s="429">
        <v>1</v>
      </c>
      <c r="K558" s="429">
        <v>1</v>
      </c>
      <c r="L558" s="429">
        <f t="shared" si="8"/>
        <v>0</v>
      </c>
    </row>
    <row r="559" spans="2:12">
      <c r="B559" s="273">
        <v>203</v>
      </c>
      <c r="C559" s="273" t="s">
        <v>3365</v>
      </c>
      <c r="D559" s="427" t="s">
        <v>3587</v>
      </c>
      <c r="E559" s="427" t="s">
        <v>3604</v>
      </c>
      <c r="F559" s="428" t="s">
        <v>3608</v>
      </c>
      <c r="G559" s="429">
        <v>1</v>
      </c>
      <c r="H559" s="429">
        <v>1</v>
      </c>
      <c r="I559" s="429">
        <f t="shared" si="7"/>
        <v>0</v>
      </c>
      <c r="J559" s="429">
        <v>1</v>
      </c>
      <c r="K559" s="429">
        <v>1</v>
      </c>
      <c r="L559" s="429">
        <f t="shared" si="8"/>
        <v>0</v>
      </c>
    </row>
    <row r="560" spans="2:12">
      <c r="B560" s="273">
        <v>204</v>
      </c>
      <c r="C560" s="273" t="s">
        <v>3365</v>
      </c>
      <c r="D560" s="427" t="s">
        <v>3587</v>
      </c>
      <c r="E560" s="427" t="s">
        <v>3604</v>
      </c>
      <c r="F560" s="428" t="s">
        <v>3609</v>
      </c>
      <c r="G560" s="429">
        <v>1</v>
      </c>
      <c r="H560" s="429">
        <v>1</v>
      </c>
      <c r="I560" s="429">
        <f t="shared" si="7"/>
        <v>0</v>
      </c>
      <c r="J560" s="429">
        <v>1</v>
      </c>
      <c r="K560" s="429">
        <v>1</v>
      </c>
      <c r="L560" s="429">
        <f t="shared" si="8"/>
        <v>0</v>
      </c>
    </row>
    <row r="561" spans="2:12">
      <c r="B561" s="273">
        <v>205</v>
      </c>
      <c r="C561" s="273" t="s">
        <v>3365</v>
      </c>
      <c r="D561" s="427" t="s">
        <v>3587</v>
      </c>
      <c r="E561" s="427" t="s">
        <v>3610</v>
      </c>
      <c r="F561" s="428" t="s">
        <v>3611</v>
      </c>
      <c r="G561" s="429">
        <v>1</v>
      </c>
      <c r="H561" s="429">
        <v>1</v>
      </c>
      <c r="I561" s="429">
        <f t="shared" si="7"/>
        <v>0</v>
      </c>
      <c r="J561" s="429">
        <v>1</v>
      </c>
      <c r="K561" s="429">
        <v>1</v>
      </c>
      <c r="L561" s="429">
        <f t="shared" si="8"/>
        <v>0</v>
      </c>
    </row>
    <row r="562" spans="2:12">
      <c r="B562" s="273">
        <v>206</v>
      </c>
      <c r="C562" s="273" t="s">
        <v>3365</v>
      </c>
      <c r="D562" s="427" t="s">
        <v>3587</v>
      </c>
      <c r="E562" s="427" t="s">
        <v>3610</v>
      </c>
      <c r="F562" s="428" t="s">
        <v>3612</v>
      </c>
      <c r="G562" s="429">
        <v>1</v>
      </c>
      <c r="H562" s="429">
        <v>0</v>
      </c>
      <c r="I562" s="429">
        <f t="shared" si="7"/>
        <v>1</v>
      </c>
      <c r="J562" s="429">
        <v>1</v>
      </c>
      <c r="K562" s="429">
        <v>0</v>
      </c>
      <c r="L562" s="429">
        <f t="shared" si="8"/>
        <v>1</v>
      </c>
    </row>
    <row r="563" spans="2:12">
      <c r="B563" s="273">
        <v>207</v>
      </c>
      <c r="C563" s="273" t="s">
        <v>3365</v>
      </c>
      <c r="D563" s="427" t="s">
        <v>3587</v>
      </c>
      <c r="E563" s="427" t="s">
        <v>3610</v>
      </c>
      <c r="F563" s="428" t="s">
        <v>3613</v>
      </c>
      <c r="G563" s="429">
        <v>1</v>
      </c>
      <c r="H563" s="429">
        <v>1</v>
      </c>
      <c r="I563" s="429">
        <f t="shared" si="7"/>
        <v>0</v>
      </c>
      <c r="J563" s="429">
        <v>1</v>
      </c>
      <c r="K563" s="429">
        <v>1</v>
      </c>
      <c r="L563" s="429">
        <f t="shared" si="8"/>
        <v>0</v>
      </c>
    </row>
    <row r="564" spans="2:12">
      <c r="B564" s="273">
        <v>208</v>
      </c>
      <c r="C564" s="273" t="s">
        <v>3365</v>
      </c>
      <c r="D564" s="427" t="s">
        <v>3587</v>
      </c>
      <c r="E564" s="427" t="s">
        <v>3614</v>
      </c>
      <c r="F564" s="428" t="s">
        <v>3615</v>
      </c>
      <c r="G564" s="429">
        <v>1</v>
      </c>
      <c r="H564" s="429">
        <v>0</v>
      </c>
      <c r="I564" s="429">
        <f t="shared" si="7"/>
        <v>1</v>
      </c>
      <c r="J564" s="429">
        <v>1</v>
      </c>
      <c r="K564" s="429">
        <v>0</v>
      </c>
      <c r="L564" s="429">
        <f t="shared" si="8"/>
        <v>1</v>
      </c>
    </row>
    <row r="565" spans="2:12">
      <c r="B565" s="273">
        <v>209</v>
      </c>
      <c r="C565" s="273" t="s">
        <v>3365</v>
      </c>
      <c r="D565" s="427" t="s">
        <v>3587</v>
      </c>
      <c r="E565" s="427" t="s">
        <v>3614</v>
      </c>
      <c r="F565" s="428" t="s">
        <v>3616</v>
      </c>
      <c r="G565" s="429">
        <v>1</v>
      </c>
      <c r="H565" s="429">
        <v>1</v>
      </c>
      <c r="I565" s="429">
        <f t="shared" si="7"/>
        <v>0</v>
      </c>
      <c r="J565" s="429">
        <v>1</v>
      </c>
      <c r="K565" s="429">
        <v>1</v>
      </c>
      <c r="L565" s="429">
        <f t="shared" si="8"/>
        <v>0</v>
      </c>
    </row>
    <row r="566" spans="2:12">
      <c r="B566" s="273">
        <v>210</v>
      </c>
      <c r="C566" s="273" t="s">
        <v>3365</v>
      </c>
      <c r="D566" s="427" t="s">
        <v>3587</v>
      </c>
      <c r="E566" s="427" t="s">
        <v>3614</v>
      </c>
      <c r="F566" s="428" t="s">
        <v>3617</v>
      </c>
      <c r="G566" s="429">
        <v>1</v>
      </c>
      <c r="H566" s="429">
        <v>1</v>
      </c>
      <c r="I566" s="429">
        <f t="shared" si="7"/>
        <v>0</v>
      </c>
      <c r="J566" s="429">
        <v>1</v>
      </c>
      <c r="K566" s="429">
        <v>1</v>
      </c>
      <c r="L566" s="429">
        <f t="shared" si="8"/>
        <v>0</v>
      </c>
    </row>
    <row r="567" spans="2:12">
      <c r="B567" s="273">
        <v>211</v>
      </c>
      <c r="C567" s="273" t="s">
        <v>3365</v>
      </c>
      <c r="D567" s="427" t="s">
        <v>3587</v>
      </c>
      <c r="E567" s="427" t="s">
        <v>3614</v>
      </c>
      <c r="F567" s="428" t="s">
        <v>3618</v>
      </c>
      <c r="G567" s="429">
        <v>1</v>
      </c>
      <c r="H567" s="429">
        <v>1</v>
      </c>
      <c r="I567" s="429">
        <f t="shared" si="7"/>
        <v>0</v>
      </c>
      <c r="J567" s="429">
        <v>1</v>
      </c>
      <c r="K567" s="429">
        <v>1</v>
      </c>
      <c r="L567" s="429">
        <f t="shared" si="8"/>
        <v>0</v>
      </c>
    </row>
    <row r="568" spans="2:12">
      <c r="B568" s="273">
        <v>212</v>
      </c>
      <c r="C568" s="273" t="s">
        <v>3365</v>
      </c>
      <c r="D568" s="427" t="s">
        <v>3587</v>
      </c>
      <c r="E568" s="427" t="s">
        <v>3614</v>
      </c>
      <c r="F568" s="428" t="s">
        <v>3619</v>
      </c>
      <c r="G568" s="429">
        <v>1</v>
      </c>
      <c r="H568" s="429">
        <v>1</v>
      </c>
      <c r="I568" s="429">
        <f t="shared" si="7"/>
        <v>0</v>
      </c>
      <c r="J568" s="429">
        <v>1</v>
      </c>
      <c r="K568" s="429">
        <v>1</v>
      </c>
      <c r="L568" s="429">
        <f t="shared" si="8"/>
        <v>0</v>
      </c>
    </row>
    <row r="569" spans="2:12" ht="28.5">
      <c r="B569" s="273">
        <v>213</v>
      </c>
      <c r="C569" s="273" t="s">
        <v>3365</v>
      </c>
      <c r="D569" s="427" t="s">
        <v>3587</v>
      </c>
      <c r="E569" s="427" t="s">
        <v>3614</v>
      </c>
      <c r="F569" s="428" t="s">
        <v>3620</v>
      </c>
      <c r="G569" s="429">
        <v>1</v>
      </c>
      <c r="H569" s="429">
        <v>1</v>
      </c>
      <c r="I569" s="429">
        <f t="shared" si="7"/>
        <v>0</v>
      </c>
      <c r="J569" s="429">
        <v>1</v>
      </c>
      <c r="K569" s="429">
        <v>1</v>
      </c>
      <c r="L569" s="429">
        <f t="shared" si="8"/>
        <v>0</v>
      </c>
    </row>
    <row r="570" spans="2:12">
      <c r="B570" s="273">
        <v>214</v>
      </c>
      <c r="C570" s="273" t="s">
        <v>3365</v>
      </c>
      <c r="D570" s="427" t="s">
        <v>3587</v>
      </c>
      <c r="E570" s="427" t="s">
        <v>3621</v>
      </c>
      <c r="F570" s="428" t="s">
        <v>3622</v>
      </c>
      <c r="G570" s="429">
        <v>1</v>
      </c>
      <c r="H570" s="429">
        <v>1</v>
      </c>
      <c r="I570" s="429">
        <f t="shared" si="7"/>
        <v>0</v>
      </c>
      <c r="J570" s="429">
        <v>1</v>
      </c>
      <c r="K570" s="429">
        <v>1</v>
      </c>
      <c r="L570" s="429">
        <f t="shared" si="8"/>
        <v>0</v>
      </c>
    </row>
    <row r="571" spans="2:12">
      <c r="B571" s="273">
        <v>215</v>
      </c>
      <c r="C571" s="273" t="s">
        <v>3365</v>
      </c>
      <c r="D571" s="427" t="s">
        <v>3587</v>
      </c>
      <c r="E571" s="427" t="s">
        <v>3621</v>
      </c>
      <c r="F571" s="428" t="s">
        <v>3623</v>
      </c>
      <c r="G571" s="429">
        <v>1</v>
      </c>
      <c r="H571" s="429">
        <v>1</v>
      </c>
      <c r="I571" s="429">
        <f t="shared" si="7"/>
        <v>0</v>
      </c>
      <c r="J571" s="429">
        <v>1</v>
      </c>
      <c r="K571" s="429">
        <v>1</v>
      </c>
      <c r="L571" s="429">
        <f t="shared" si="8"/>
        <v>0</v>
      </c>
    </row>
    <row r="572" spans="2:12">
      <c r="B572" s="273">
        <v>216</v>
      </c>
      <c r="C572" s="273" t="s">
        <v>3365</v>
      </c>
      <c r="D572" s="427" t="s">
        <v>3587</v>
      </c>
      <c r="E572" s="427" t="s">
        <v>3624</v>
      </c>
      <c r="F572" s="428" t="s">
        <v>3625</v>
      </c>
      <c r="G572" s="429">
        <v>1</v>
      </c>
      <c r="H572" s="429">
        <v>1</v>
      </c>
      <c r="I572" s="429">
        <f t="shared" si="7"/>
        <v>0</v>
      </c>
      <c r="J572" s="429">
        <v>1</v>
      </c>
      <c r="K572" s="429">
        <v>0</v>
      </c>
      <c r="L572" s="429">
        <f t="shared" si="8"/>
        <v>1</v>
      </c>
    </row>
    <row r="573" spans="2:12">
      <c r="B573" s="273">
        <v>217</v>
      </c>
      <c r="C573" s="273" t="s">
        <v>3365</v>
      </c>
      <c r="D573" s="427" t="s">
        <v>3587</v>
      </c>
      <c r="E573" s="427" t="s">
        <v>3624</v>
      </c>
      <c r="F573" s="428" t="s">
        <v>3626</v>
      </c>
      <c r="G573" s="429">
        <v>1</v>
      </c>
      <c r="H573" s="429">
        <v>1</v>
      </c>
      <c r="I573" s="429">
        <f t="shared" si="7"/>
        <v>0</v>
      </c>
      <c r="J573" s="429">
        <v>1</v>
      </c>
      <c r="K573" s="429">
        <v>1</v>
      </c>
      <c r="L573" s="429">
        <f t="shared" si="8"/>
        <v>0</v>
      </c>
    </row>
    <row r="574" spans="2:12">
      <c r="B574" s="273">
        <v>218</v>
      </c>
      <c r="C574" s="273" t="s">
        <v>3365</v>
      </c>
      <c r="D574" s="427" t="s">
        <v>3587</v>
      </c>
      <c r="E574" s="427" t="s">
        <v>3624</v>
      </c>
      <c r="F574" s="428" t="s">
        <v>3627</v>
      </c>
      <c r="G574" s="429">
        <v>1</v>
      </c>
      <c r="H574" s="429">
        <v>1</v>
      </c>
      <c r="I574" s="429">
        <f t="shared" si="7"/>
        <v>0</v>
      </c>
      <c r="J574" s="429">
        <v>1</v>
      </c>
      <c r="K574" s="429">
        <v>1</v>
      </c>
      <c r="L574" s="429">
        <f t="shared" si="8"/>
        <v>0</v>
      </c>
    </row>
    <row r="575" spans="2:12">
      <c r="B575" s="273">
        <v>219</v>
      </c>
      <c r="C575" s="273" t="s">
        <v>3365</v>
      </c>
      <c r="D575" s="427" t="s">
        <v>3587</v>
      </c>
      <c r="E575" s="427" t="s">
        <v>3624</v>
      </c>
      <c r="F575" s="428" t="s">
        <v>3628</v>
      </c>
      <c r="G575" s="429">
        <v>1</v>
      </c>
      <c r="H575" s="429">
        <v>1</v>
      </c>
      <c r="I575" s="429">
        <f t="shared" si="7"/>
        <v>0</v>
      </c>
      <c r="J575" s="429">
        <v>1</v>
      </c>
      <c r="K575" s="429">
        <v>1</v>
      </c>
      <c r="L575" s="429">
        <f t="shared" si="8"/>
        <v>0</v>
      </c>
    </row>
    <row r="576" spans="2:12">
      <c r="B576" s="273">
        <v>220</v>
      </c>
      <c r="C576" s="273" t="s">
        <v>3365</v>
      </c>
      <c r="D576" s="427" t="s">
        <v>3587</v>
      </c>
      <c r="E576" s="427" t="s">
        <v>3320</v>
      </c>
      <c r="F576" s="428" t="s">
        <v>3629</v>
      </c>
      <c r="G576" s="429">
        <v>1</v>
      </c>
      <c r="H576" s="429">
        <v>1</v>
      </c>
      <c r="I576" s="429">
        <f t="shared" si="7"/>
        <v>0</v>
      </c>
      <c r="J576" s="429">
        <v>1</v>
      </c>
      <c r="K576" s="429">
        <v>1</v>
      </c>
      <c r="L576" s="429">
        <f t="shared" si="8"/>
        <v>0</v>
      </c>
    </row>
    <row r="577" spans="2:12">
      <c r="B577" s="273">
        <v>221</v>
      </c>
      <c r="C577" s="273" t="s">
        <v>3365</v>
      </c>
      <c r="D577" s="427" t="s">
        <v>3587</v>
      </c>
      <c r="E577" s="427" t="s">
        <v>3320</v>
      </c>
      <c r="F577" s="428" t="s">
        <v>3630</v>
      </c>
      <c r="G577" s="429">
        <v>1</v>
      </c>
      <c r="H577" s="429">
        <v>1</v>
      </c>
      <c r="I577" s="429">
        <f t="shared" si="7"/>
        <v>0</v>
      </c>
      <c r="J577" s="429">
        <v>1</v>
      </c>
      <c r="K577" s="429">
        <v>1</v>
      </c>
      <c r="L577" s="429">
        <f t="shared" si="8"/>
        <v>0</v>
      </c>
    </row>
    <row r="578" spans="2:12">
      <c r="B578" s="273">
        <v>222</v>
      </c>
      <c r="C578" s="273" t="s">
        <v>3365</v>
      </c>
      <c r="D578" s="427" t="s">
        <v>3587</v>
      </c>
      <c r="E578" s="427" t="s">
        <v>3320</v>
      </c>
      <c r="F578" s="428" t="s">
        <v>3631</v>
      </c>
      <c r="G578" s="429">
        <v>1</v>
      </c>
      <c r="H578" s="429">
        <v>1</v>
      </c>
      <c r="I578" s="429">
        <f t="shared" si="7"/>
        <v>0</v>
      </c>
      <c r="J578" s="429">
        <v>1</v>
      </c>
      <c r="K578" s="429">
        <v>1</v>
      </c>
      <c r="L578" s="429">
        <f t="shared" si="8"/>
        <v>0</v>
      </c>
    </row>
    <row r="579" spans="2:12">
      <c r="B579" s="273">
        <v>223</v>
      </c>
      <c r="C579" s="273" t="s">
        <v>3365</v>
      </c>
      <c r="D579" s="427" t="s">
        <v>3587</v>
      </c>
      <c r="E579" s="427" t="s">
        <v>3320</v>
      </c>
      <c r="F579" s="428" t="s">
        <v>3632</v>
      </c>
      <c r="G579" s="429">
        <v>1</v>
      </c>
      <c r="H579" s="429">
        <v>0</v>
      </c>
      <c r="I579" s="429">
        <f t="shared" si="7"/>
        <v>1</v>
      </c>
      <c r="J579" s="429">
        <v>1</v>
      </c>
      <c r="K579" s="429">
        <v>0</v>
      </c>
      <c r="L579" s="429">
        <f t="shared" si="8"/>
        <v>1</v>
      </c>
    </row>
    <row r="580" spans="2:12">
      <c r="B580" s="273">
        <v>224</v>
      </c>
      <c r="C580" s="273" t="s">
        <v>3365</v>
      </c>
      <c r="D580" s="427" t="s">
        <v>3587</v>
      </c>
      <c r="E580" s="427" t="s">
        <v>3320</v>
      </c>
      <c r="F580" s="428" t="s">
        <v>3633</v>
      </c>
      <c r="G580" s="429">
        <v>1</v>
      </c>
      <c r="H580" s="429">
        <v>1</v>
      </c>
      <c r="I580" s="429">
        <f t="shared" si="7"/>
        <v>0</v>
      </c>
      <c r="J580" s="429">
        <v>1</v>
      </c>
      <c r="K580" s="429">
        <v>1</v>
      </c>
      <c r="L580" s="429">
        <f t="shared" si="8"/>
        <v>0</v>
      </c>
    </row>
    <row r="581" spans="2:12">
      <c r="B581" s="273">
        <v>225</v>
      </c>
      <c r="C581" s="273" t="s">
        <v>3365</v>
      </c>
      <c r="D581" s="427" t="s">
        <v>3587</v>
      </c>
      <c r="E581" s="427" t="s">
        <v>3327</v>
      </c>
      <c r="F581" s="428" t="s">
        <v>3634</v>
      </c>
      <c r="G581" s="429">
        <v>1</v>
      </c>
      <c r="H581" s="429">
        <v>1</v>
      </c>
      <c r="I581" s="429">
        <f t="shared" si="7"/>
        <v>0</v>
      </c>
      <c r="J581" s="429">
        <v>1</v>
      </c>
      <c r="K581" s="429">
        <v>1</v>
      </c>
      <c r="L581" s="429">
        <f t="shared" si="8"/>
        <v>0</v>
      </c>
    </row>
    <row r="582" spans="2:12">
      <c r="B582" s="273">
        <v>226</v>
      </c>
      <c r="C582" s="273" t="s">
        <v>3365</v>
      </c>
      <c r="D582" s="427" t="s">
        <v>3587</v>
      </c>
      <c r="E582" s="427" t="s">
        <v>3327</v>
      </c>
      <c r="F582" s="428" t="s">
        <v>3635</v>
      </c>
      <c r="G582" s="429">
        <v>1</v>
      </c>
      <c r="H582" s="429">
        <v>1</v>
      </c>
      <c r="I582" s="429">
        <f t="shared" si="7"/>
        <v>0</v>
      </c>
      <c r="J582" s="429">
        <v>1</v>
      </c>
      <c r="K582" s="429">
        <v>1</v>
      </c>
      <c r="L582" s="429">
        <f t="shared" si="8"/>
        <v>0</v>
      </c>
    </row>
    <row r="583" spans="2:12">
      <c r="B583" s="273">
        <v>227</v>
      </c>
      <c r="C583" s="273" t="s">
        <v>3365</v>
      </c>
      <c r="D583" s="427" t="s">
        <v>3587</v>
      </c>
      <c r="E583" s="427" t="s">
        <v>3327</v>
      </c>
      <c r="F583" s="428" t="s">
        <v>3417</v>
      </c>
      <c r="G583" s="429">
        <v>1</v>
      </c>
      <c r="H583" s="429">
        <v>1</v>
      </c>
      <c r="I583" s="429">
        <f t="shared" si="7"/>
        <v>0</v>
      </c>
      <c r="J583" s="429">
        <v>1</v>
      </c>
      <c r="K583" s="429">
        <v>1</v>
      </c>
      <c r="L583" s="429">
        <f t="shared" si="8"/>
        <v>0</v>
      </c>
    </row>
    <row r="584" spans="2:12">
      <c r="B584" s="273">
        <v>228</v>
      </c>
      <c r="C584" s="273" t="s">
        <v>3365</v>
      </c>
      <c r="D584" s="427" t="s">
        <v>3587</v>
      </c>
      <c r="E584" s="427" t="s">
        <v>3327</v>
      </c>
      <c r="F584" s="428" t="s">
        <v>3636</v>
      </c>
      <c r="G584" s="429">
        <v>1</v>
      </c>
      <c r="H584" s="429">
        <v>1</v>
      </c>
      <c r="I584" s="429">
        <f t="shared" si="7"/>
        <v>0</v>
      </c>
      <c r="J584" s="429">
        <v>1</v>
      </c>
      <c r="K584" s="429">
        <v>1</v>
      </c>
      <c r="L584" s="429">
        <f t="shared" si="8"/>
        <v>0</v>
      </c>
    </row>
    <row r="585" spans="2:12">
      <c r="B585" s="273">
        <v>229</v>
      </c>
      <c r="C585" s="273" t="s">
        <v>3365</v>
      </c>
      <c r="D585" s="427" t="s">
        <v>3587</v>
      </c>
      <c r="E585" s="427" t="s">
        <v>3327</v>
      </c>
      <c r="F585" s="428" t="s">
        <v>3637</v>
      </c>
      <c r="G585" s="429">
        <v>1</v>
      </c>
      <c r="H585" s="429">
        <v>1</v>
      </c>
      <c r="I585" s="429">
        <f t="shared" si="7"/>
        <v>0</v>
      </c>
      <c r="J585" s="429">
        <v>1</v>
      </c>
      <c r="K585" s="429">
        <v>1</v>
      </c>
      <c r="L585" s="429">
        <f t="shared" si="8"/>
        <v>0</v>
      </c>
    </row>
    <row r="586" spans="2:12" ht="28.5">
      <c r="B586" s="273">
        <v>230</v>
      </c>
      <c r="C586" s="273" t="s">
        <v>3365</v>
      </c>
      <c r="D586" s="427" t="s">
        <v>3638</v>
      </c>
      <c r="E586" s="427" t="s">
        <v>3639</v>
      </c>
      <c r="F586" s="428" t="s">
        <v>3640</v>
      </c>
      <c r="G586" s="429">
        <v>1</v>
      </c>
      <c r="H586" s="429">
        <v>1</v>
      </c>
      <c r="I586" s="429">
        <f t="shared" si="7"/>
        <v>0</v>
      </c>
      <c r="J586" s="429">
        <v>1</v>
      </c>
      <c r="K586" s="429">
        <v>1</v>
      </c>
      <c r="L586" s="429">
        <f t="shared" si="8"/>
        <v>0</v>
      </c>
    </row>
    <row r="587" spans="2:12">
      <c r="B587" s="273">
        <v>231</v>
      </c>
      <c r="C587" s="273" t="s">
        <v>3365</v>
      </c>
      <c r="D587" s="427" t="s">
        <v>3638</v>
      </c>
      <c r="E587" s="427" t="s">
        <v>3639</v>
      </c>
      <c r="F587" s="428" t="s">
        <v>383</v>
      </c>
      <c r="G587" s="429">
        <v>1</v>
      </c>
      <c r="H587" s="429">
        <v>1</v>
      </c>
      <c r="I587" s="429">
        <f t="shared" si="7"/>
        <v>0</v>
      </c>
      <c r="J587" s="429">
        <v>1</v>
      </c>
      <c r="K587" s="429">
        <v>1</v>
      </c>
      <c r="L587" s="429">
        <f t="shared" si="8"/>
        <v>0</v>
      </c>
    </row>
    <row r="588" spans="2:12">
      <c r="B588" s="273">
        <v>232</v>
      </c>
      <c r="C588" s="273" t="s">
        <v>3365</v>
      </c>
      <c r="D588" s="427" t="s">
        <v>3638</v>
      </c>
      <c r="E588" s="427" t="s">
        <v>3639</v>
      </c>
      <c r="F588" s="428" t="s">
        <v>3641</v>
      </c>
      <c r="G588" s="429">
        <v>1</v>
      </c>
      <c r="H588" s="429">
        <v>1</v>
      </c>
      <c r="I588" s="429">
        <f t="shared" si="7"/>
        <v>0</v>
      </c>
      <c r="J588" s="429">
        <v>1</v>
      </c>
      <c r="K588" s="429">
        <v>1</v>
      </c>
      <c r="L588" s="429">
        <f t="shared" si="8"/>
        <v>0</v>
      </c>
    </row>
    <row r="589" spans="2:12">
      <c r="B589" s="273">
        <v>233</v>
      </c>
      <c r="C589" s="273" t="s">
        <v>3365</v>
      </c>
      <c r="D589" s="427" t="s">
        <v>3638</v>
      </c>
      <c r="E589" s="427" t="s">
        <v>3642</v>
      </c>
      <c r="F589" s="428" t="s">
        <v>3643</v>
      </c>
      <c r="G589" s="429">
        <v>1</v>
      </c>
      <c r="H589" s="429">
        <v>1</v>
      </c>
      <c r="I589" s="429">
        <f t="shared" si="7"/>
        <v>0</v>
      </c>
      <c r="J589" s="429">
        <v>1</v>
      </c>
      <c r="K589" s="429">
        <v>1</v>
      </c>
      <c r="L589" s="429">
        <f t="shared" si="8"/>
        <v>0</v>
      </c>
    </row>
    <row r="590" spans="2:12">
      <c r="B590" s="273">
        <v>234</v>
      </c>
      <c r="C590" s="273" t="s">
        <v>3365</v>
      </c>
      <c r="D590" s="427" t="s">
        <v>3638</v>
      </c>
      <c r="E590" s="427" t="s">
        <v>3642</v>
      </c>
      <c r="F590" s="428" t="s">
        <v>3644</v>
      </c>
      <c r="G590" s="429">
        <v>1</v>
      </c>
      <c r="H590" s="429">
        <v>1</v>
      </c>
      <c r="I590" s="429">
        <f t="shared" si="7"/>
        <v>0</v>
      </c>
      <c r="J590" s="429">
        <v>1</v>
      </c>
      <c r="K590" s="429">
        <v>1</v>
      </c>
      <c r="L590" s="429">
        <f t="shared" si="8"/>
        <v>0</v>
      </c>
    </row>
    <row r="591" spans="2:12">
      <c r="B591" s="273">
        <v>235</v>
      </c>
      <c r="C591" s="273" t="s">
        <v>3365</v>
      </c>
      <c r="D591" s="427" t="s">
        <v>3638</v>
      </c>
      <c r="E591" s="427" t="s">
        <v>3642</v>
      </c>
      <c r="F591" s="428" t="s">
        <v>3645</v>
      </c>
      <c r="G591" s="429">
        <v>1</v>
      </c>
      <c r="H591" s="429">
        <v>1</v>
      </c>
      <c r="I591" s="429">
        <f t="shared" si="7"/>
        <v>0</v>
      </c>
      <c r="J591" s="429">
        <v>1</v>
      </c>
      <c r="K591" s="429">
        <v>1</v>
      </c>
      <c r="L591" s="429">
        <f t="shared" si="8"/>
        <v>0</v>
      </c>
    </row>
    <row r="592" spans="2:12">
      <c r="B592" s="273">
        <v>236</v>
      </c>
      <c r="C592" s="273" t="s">
        <v>3365</v>
      </c>
      <c r="D592" s="427" t="s">
        <v>3638</v>
      </c>
      <c r="E592" s="427" t="s">
        <v>3642</v>
      </c>
      <c r="F592" s="428" t="s">
        <v>3646</v>
      </c>
      <c r="G592" s="429">
        <v>1</v>
      </c>
      <c r="H592" s="429">
        <v>1</v>
      </c>
      <c r="I592" s="429">
        <f t="shared" si="7"/>
        <v>0</v>
      </c>
      <c r="J592" s="429">
        <v>1</v>
      </c>
      <c r="K592" s="429">
        <v>1</v>
      </c>
      <c r="L592" s="429">
        <f t="shared" si="8"/>
        <v>0</v>
      </c>
    </row>
    <row r="593" spans="2:12" ht="25.5">
      <c r="B593" s="273">
        <v>237</v>
      </c>
      <c r="C593" s="273" t="s">
        <v>3365</v>
      </c>
      <c r="D593" s="427" t="s">
        <v>3638</v>
      </c>
      <c r="E593" s="427" t="s">
        <v>3647</v>
      </c>
      <c r="F593" s="428" t="s">
        <v>3648</v>
      </c>
      <c r="G593" s="429">
        <v>1</v>
      </c>
      <c r="H593" s="429">
        <v>1</v>
      </c>
      <c r="I593" s="429">
        <f t="shared" si="7"/>
        <v>0</v>
      </c>
      <c r="J593" s="429">
        <v>1</v>
      </c>
      <c r="K593" s="429">
        <v>1</v>
      </c>
      <c r="L593" s="429">
        <f t="shared" si="8"/>
        <v>0</v>
      </c>
    </row>
    <row r="594" spans="2:12" ht="25.5">
      <c r="B594" s="273">
        <v>238</v>
      </c>
      <c r="C594" s="273" t="s">
        <v>3365</v>
      </c>
      <c r="D594" s="427" t="s">
        <v>3638</v>
      </c>
      <c r="E594" s="427" t="s">
        <v>3647</v>
      </c>
      <c r="F594" s="428" t="s">
        <v>3649</v>
      </c>
      <c r="G594" s="429">
        <v>1</v>
      </c>
      <c r="H594" s="429">
        <v>1</v>
      </c>
      <c r="I594" s="429">
        <f t="shared" si="7"/>
        <v>0</v>
      </c>
      <c r="J594" s="429">
        <v>1</v>
      </c>
      <c r="K594" s="429">
        <v>1</v>
      </c>
      <c r="L594" s="429">
        <f t="shared" si="8"/>
        <v>0</v>
      </c>
    </row>
    <row r="595" spans="2:12">
      <c r="B595" s="273">
        <v>239</v>
      </c>
      <c r="C595" s="273" t="s">
        <v>3365</v>
      </c>
      <c r="D595" s="427" t="s">
        <v>3638</v>
      </c>
      <c r="E595" s="427" t="s">
        <v>3650</v>
      </c>
      <c r="F595" s="428" t="s">
        <v>3651</v>
      </c>
      <c r="G595" s="429">
        <v>1</v>
      </c>
      <c r="H595" s="429">
        <v>0</v>
      </c>
      <c r="I595" s="429">
        <f t="shared" si="7"/>
        <v>1</v>
      </c>
      <c r="J595" s="429">
        <v>1</v>
      </c>
      <c r="K595" s="429">
        <v>0</v>
      </c>
      <c r="L595" s="429">
        <f t="shared" si="8"/>
        <v>1</v>
      </c>
    </row>
    <row r="596" spans="2:12">
      <c r="B596" s="273">
        <v>240</v>
      </c>
      <c r="C596" s="273" t="s">
        <v>3365</v>
      </c>
      <c r="D596" s="427" t="s">
        <v>3638</v>
      </c>
      <c r="E596" s="427" t="s">
        <v>3650</v>
      </c>
      <c r="F596" s="428" t="s">
        <v>3652</v>
      </c>
      <c r="G596" s="429">
        <v>1</v>
      </c>
      <c r="H596" s="429">
        <v>1</v>
      </c>
      <c r="I596" s="429">
        <f t="shared" si="7"/>
        <v>0</v>
      </c>
      <c r="J596" s="429">
        <v>1</v>
      </c>
      <c r="K596" s="429">
        <v>1</v>
      </c>
      <c r="L596" s="429">
        <f t="shared" si="8"/>
        <v>0</v>
      </c>
    </row>
    <row r="597" spans="2:12">
      <c r="B597" s="273">
        <v>241</v>
      </c>
      <c r="C597" s="273" t="s">
        <v>3365</v>
      </c>
      <c r="D597" s="427" t="s">
        <v>3638</v>
      </c>
      <c r="E597" s="427" t="s">
        <v>3650</v>
      </c>
      <c r="F597" s="428" t="s">
        <v>3653</v>
      </c>
      <c r="G597" s="429">
        <v>1</v>
      </c>
      <c r="H597" s="429">
        <v>1</v>
      </c>
      <c r="I597" s="429">
        <f t="shared" si="7"/>
        <v>0</v>
      </c>
      <c r="J597" s="429">
        <v>1</v>
      </c>
      <c r="K597" s="429">
        <v>1</v>
      </c>
      <c r="L597" s="429">
        <f t="shared" si="8"/>
        <v>0</v>
      </c>
    </row>
    <row r="598" spans="2:12">
      <c r="B598" s="273">
        <v>242</v>
      </c>
      <c r="C598" s="273" t="s">
        <v>3365</v>
      </c>
      <c r="D598" s="427" t="s">
        <v>3638</v>
      </c>
      <c r="E598" s="427" t="s">
        <v>3654</v>
      </c>
      <c r="F598" s="428" t="s">
        <v>3655</v>
      </c>
      <c r="G598" s="429">
        <v>1</v>
      </c>
      <c r="H598" s="429">
        <v>1</v>
      </c>
      <c r="I598" s="429">
        <f t="shared" si="7"/>
        <v>0</v>
      </c>
      <c r="J598" s="429">
        <v>1</v>
      </c>
      <c r="K598" s="429">
        <v>1</v>
      </c>
      <c r="L598" s="429">
        <f t="shared" si="8"/>
        <v>0</v>
      </c>
    </row>
    <row r="599" spans="2:12">
      <c r="B599" s="273">
        <v>243</v>
      </c>
      <c r="C599" s="273" t="s">
        <v>3365</v>
      </c>
      <c r="D599" s="427" t="s">
        <v>3638</v>
      </c>
      <c r="E599" s="427" t="s">
        <v>3656</v>
      </c>
      <c r="F599" s="428" t="s">
        <v>3657</v>
      </c>
      <c r="G599" s="429">
        <v>1</v>
      </c>
      <c r="H599" s="429">
        <v>1</v>
      </c>
      <c r="I599" s="429">
        <f t="shared" si="7"/>
        <v>0</v>
      </c>
      <c r="J599" s="429">
        <v>1</v>
      </c>
      <c r="K599" s="429">
        <v>1</v>
      </c>
      <c r="L599" s="429">
        <f t="shared" si="8"/>
        <v>0</v>
      </c>
    </row>
    <row r="600" spans="2:12">
      <c r="B600" s="273">
        <v>244</v>
      </c>
      <c r="C600" s="273" t="s">
        <v>3365</v>
      </c>
      <c r="D600" s="427" t="s">
        <v>3638</v>
      </c>
      <c r="E600" s="427" t="s">
        <v>3658</v>
      </c>
      <c r="F600" s="428" t="s">
        <v>3659</v>
      </c>
      <c r="G600" s="429">
        <v>1</v>
      </c>
      <c r="H600" s="429">
        <v>1</v>
      </c>
      <c r="I600" s="429">
        <f t="shared" si="7"/>
        <v>0</v>
      </c>
      <c r="J600" s="429">
        <v>1</v>
      </c>
      <c r="K600" s="429">
        <v>1</v>
      </c>
      <c r="L600" s="429">
        <f t="shared" si="8"/>
        <v>0</v>
      </c>
    </row>
    <row r="601" spans="2:12">
      <c r="B601" s="273">
        <v>245</v>
      </c>
      <c r="C601" s="273" t="s">
        <v>3365</v>
      </c>
      <c r="D601" s="427" t="s">
        <v>3638</v>
      </c>
      <c r="E601" s="427" t="s">
        <v>3660</v>
      </c>
      <c r="F601" s="428" t="s">
        <v>3661</v>
      </c>
      <c r="G601" s="429">
        <v>1</v>
      </c>
      <c r="H601" s="429">
        <v>1</v>
      </c>
      <c r="I601" s="429">
        <f t="shared" si="7"/>
        <v>0</v>
      </c>
      <c r="J601" s="429">
        <v>1</v>
      </c>
      <c r="K601" s="429">
        <v>1</v>
      </c>
      <c r="L601" s="429">
        <f t="shared" si="8"/>
        <v>0</v>
      </c>
    </row>
    <row r="602" spans="2:12">
      <c r="B602" s="273">
        <v>246</v>
      </c>
      <c r="C602" s="273" t="s">
        <v>3365</v>
      </c>
      <c r="D602" s="427" t="s">
        <v>3638</v>
      </c>
      <c r="E602" s="427" t="s">
        <v>3662</v>
      </c>
      <c r="F602" s="428" t="s">
        <v>3663</v>
      </c>
      <c r="G602" s="429">
        <v>1</v>
      </c>
      <c r="H602" s="429">
        <v>1</v>
      </c>
      <c r="I602" s="429">
        <f t="shared" si="7"/>
        <v>0</v>
      </c>
      <c r="J602" s="429">
        <v>1</v>
      </c>
      <c r="K602" s="429">
        <v>1</v>
      </c>
      <c r="L602" s="429">
        <f t="shared" si="8"/>
        <v>0</v>
      </c>
    </row>
    <row r="603" spans="2:12">
      <c r="B603" s="273">
        <v>247</v>
      </c>
      <c r="C603" s="273" t="s">
        <v>3365</v>
      </c>
      <c r="D603" s="427" t="s">
        <v>3638</v>
      </c>
      <c r="E603" s="427" t="s">
        <v>2434</v>
      </c>
      <c r="F603" s="428" t="s">
        <v>3664</v>
      </c>
      <c r="G603" s="429">
        <v>1</v>
      </c>
      <c r="H603" s="429">
        <v>1</v>
      </c>
      <c r="I603" s="429">
        <f t="shared" si="7"/>
        <v>0</v>
      </c>
      <c r="J603" s="429">
        <v>1</v>
      </c>
      <c r="K603" s="429">
        <v>1</v>
      </c>
      <c r="L603" s="429">
        <f t="shared" si="8"/>
        <v>0</v>
      </c>
    </row>
    <row r="604" spans="2:12">
      <c r="B604" s="273">
        <v>248</v>
      </c>
      <c r="C604" s="273" t="s">
        <v>3365</v>
      </c>
      <c r="D604" s="427" t="s">
        <v>3638</v>
      </c>
      <c r="E604" s="427" t="s">
        <v>2434</v>
      </c>
      <c r="F604" s="428" t="s">
        <v>3665</v>
      </c>
      <c r="G604" s="429">
        <v>1</v>
      </c>
      <c r="H604" s="429">
        <v>0</v>
      </c>
      <c r="I604" s="429">
        <f t="shared" si="7"/>
        <v>1</v>
      </c>
      <c r="J604" s="429">
        <v>1</v>
      </c>
      <c r="K604" s="429">
        <v>0</v>
      </c>
      <c r="L604" s="429">
        <f t="shared" si="8"/>
        <v>1</v>
      </c>
    </row>
    <row r="605" spans="2:12">
      <c r="B605" s="273">
        <v>249</v>
      </c>
      <c r="C605" s="273" t="s">
        <v>3365</v>
      </c>
      <c r="D605" s="427" t="s">
        <v>3638</v>
      </c>
      <c r="E605" s="427" t="s">
        <v>2434</v>
      </c>
      <c r="F605" s="428" t="s">
        <v>3666</v>
      </c>
      <c r="G605" s="429">
        <v>1</v>
      </c>
      <c r="H605" s="429">
        <v>0</v>
      </c>
      <c r="I605" s="429">
        <f t="shared" si="7"/>
        <v>1</v>
      </c>
      <c r="J605" s="429">
        <v>1</v>
      </c>
      <c r="K605" s="429">
        <v>0</v>
      </c>
      <c r="L605" s="429">
        <f t="shared" si="8"/>
        <v>1</v>
      </c>
    </row>
    <row r="609" spans="2:12">
      <c r="B609" s="59" t="s">
        <v>310</v>
      </c>
      <c r="C609" s="59" t="s">
        <v>235</v>
      </c>
      <c r="D609" s="59" t="s">
        <v>236</v>
      </c>
      <c r="E609" s="59" t="s">
        <v>237</v>
      </c>
      <c r="F609" s="59" t="s">
        <v>238</v>
      </c>
      <c r="G609" s="64" t="s">
        <v>6</v>
      </c>
      <c r="H609" s="446"/>
      <c r="I609" s="65"/>
      <c r="J609" s="64" t="s">
        <v>7</v>
      </c>
      <c r="K609" s="446"/>
      <c r="L609" s="65"/>
    </row>
    <row r="610" spans="2:12">
      <c r="B610" s="59"/>
      <c r="C610" s="59"/>
      <c r="D610" s="59"/>
      <c r="E610" s="59"/>
      <c r="F610" s="59"/>
      <c r="G610" s="385" t="s">
        <v>239</v>
      </c>
      <c r="H610" s="385"/>
      <c r="I610" s="385"/>
      <c r="J610" s="385" t="s">
        <v>239</v>
      </c>
      <c r="K610" s="385"/>
      <c r="L610" s="385"/>
    </row>
    <row r="611" spans="2:12">
      <c r="B611" s="59"/>
      <c r="C611" s="59"/>
      <c r="D611" s="59"/>
      <c r="E611" s="59"/>
      <c r="F611" s="59"/>
      <c r="G611" s="386" t="s">
        <v>12</v>
      </c>
      <c r="H611" s="386" t="s">
        <v>13</v>
      </c>
      <c r="I611" s="386" t="s">
        <v>15</v>
      </c>
      <c r="J611" s="386" t="s">
        <v>12</v>
      </c>
      <c r="K611" s="386" t="s">
        <v>13</v>
      </c>
      <c r="L611" s="386" t="s">
        <v>15</v>
      </c>
    </row>
    <row r="612" spans="2:12" ht="20.25">
      <c r="B612" s="10">
        <v>1</v>
      </c>
      <c r="C612" s="386" t="s">
        <v>2968</v>
      </c>
      <c r="D612" s="386" t="s">
        <v>2969</v>
      </c>
      <c r="E612" s="447" t="s">
        <v>3667</v>
      </c>
      <c r="F612" s="386"/>
      <c r="G612" s="448">
        <v>3</v>
      </c>
      <c r="H612" s="448">
        <v>3</v>
      </c>
      <c r="I612" s="448">
        <f>G612-H612</f>
        <v>0</v>
      </c>
      <c r="J612" s="448">
        <v>3</v>
      </c>
      <c r="K612" s="448">
        <v>3</v>
      </c>
      <c r="L612" s="448">
        <f>J612-K612</f>
        <v>0</v>
      </c>
    </row>
    <row r="613" spans="2:12" ht="20.25">
      <c r="B613" s="10">
        <v>2</v>
      </c>
      <c r="C613" s="386" t="s">
        <v>2968</v>
      </c>
      <c r="D613" s="386" t="s">
        <v>2969</v>
      </c>
      <c r="E613" s="403" t="s">
        <v>3668</v>
      </c>
      <c r="F613" s="386"/>
      <c r="G613" s="448">
        <v>6</v>
      </c>
      <c r="H613" s="448">
        <v>3</v>
      </c>
      <c r="I613" s="448">
        <f t="shared" ref="I613:I627" si="9">G613-H613</f>
        <v>3</v>
      </c>
      <c r="J613" s="448">
        <v>6</v>
      </c>
      <c r="K613" s="448">
        <v>3</v>
      </c>
      <c r="L613" s="448">
        <f t="shared" ref="L613:L627" si="10">J613-K613</f>
        <v>3</v>
      </c>
    </row>
    <row r="614" spans="2:12" ht="20.25">
      <c r="B614" s="10">
        <v>3</v>
      </c>
      <c r="C614" s="386" t="s">
        <v>2968</v>
      </c>
      <c r="D614" s="386" t="s">
        <v>2969</v>
      </c>
      <c r="E614" s="447" t="s">
        <v>3669</v>
      </c>
      <c r="F614" s="386"/>
      <c r="G614" s="448">
        <v>5</v>
      </c>
      <c r="H614" s="448">
        <v>2</v>
      </c>
      <c r="I614" s="448">
        <f t="shared" si="9"/>
        <v>3</v>
      </c>
      <c r="J614" s="448">
        <v>5</v>
      </c>
      <c r="K614" s="448">
        <v>2</v>
      </c>
      <c r="L614" s="448">
        <f t="shared" si="10"/>
        <v>3</v>
      </c>
    </row>
    <row r="615" spans="2:12" ht="20.25">
      <c r="B615" s="10">
        <v>4</v>
      </c>
      <c r="C615" s="386" t="s">
        <v>2968</v>
      </c>
      <c r="D615" s="386" t="s">
        <v>2969</v>
      </c>
      <c r="E615" s="447" t="s">
        <v>3670</v>
      </c>
      <c r="F615" s="386"/>
      <c r="G615" s="448">
        <v>7</v>
      </c>
      <c r="H615" s="448">
        <v>5</v>
      </c>
      <c r="I615" s="448">
        <f t="shared" si="9"/>
        <v>2</v>
      </c>
      <c r="J615" s="448">
        <v>7</v>
      </c>
      <c r="K615" s="448">
        <v>5</v>
      </c>
      <c r="L615" s="448">
        <f t="shared" si="10"/>
        <v>2</v>
      </c>
    </row>
    <row r="616" spans="2:12" ht="20.25">
      <c r="B616" s="10">
        <v>5</v>
      </c>
      <c r="C616" s="386" t="s">
        <v>2968</v>
      </c>
      <c r="D616" s="386" t="s">
        <v>2969</v>
      </c>
      <c r="E616" s="447" t="s">
        <v>3671</v>
      </c>
      <c r="F616" s="386"/>
      <c r="G616" s="448">
        <v>2</v>
      </c>
      <c r="H616" s="448">
        <v>2</v>
      </c>
      <c r="I616" s="448">
        <f t="shared" si="9"/>
        <v>0</v>
      </c>
      <c r="J616" s="448">
        <v>2</v>
      </c>
      <c r="K616" s="448">
        <v>2</v>
      </c>
      <c r="L616" s="448">
        <f t="shared" si="10"/>
        <v>0</v>
      </c>
    </row>
    <row r="617" spans="2:12" ht="20.25">
      <c r="B617" s="10">
        <v>6</v>
      </c>
      <c r="C617" s="386" t="s">
        <v>2968</v>
      </c>
      <c r="D617" s="386" t="s">
        <v>2969</v>
      </c>
      <c r="E617" s="403" t="s">
        <v>3672</v>
      </c>
      <c r="F617" s="386"/>
      <c r="G617" s="448">
        <v>7</v>
      </c>
      <c r="H617" s="448">
        <v>5</v>
      </c>
      <c r="I617" s="448">
        <f t="shared" si="9"/>
        <v>2</v>
      </c>
      <c r="J617" s="448">
        <v>7</v>
      </c>
      <c r="K617" s="448">
        <v>6</v>
      </c>
      <c r="L617" s="448">
        <v>1</v>
      </c>
    </row>
    <row r="618" spans="2:12" ht="20.25">
      <c r="B618" s="10">
        <v>7</v>
      </c>
      <c r="C618" s="386" t="s">
        <v>2968</v>
      </c>
      <c r="D618" s="386" t="s">
        <v>2969</v>
      </c>
      <c r="E618" s="447" t="s">
        <v>3673</v>
      </c>
      <c r="F618" s="386"/>
      <c r="G618" s="448">
        <v>3</v>
      </c>
      <c r="H618" s="448">
        <v>2</v>
      </c>
      <c r="I618" s="448">
        <f t="shared" si="9"/>
        <v>1</v>
      </c>
      <c r="J618" s="448">
        <v>3</v>
      </c>
      <c r="K618" s="448">
        <v>2</v>
      </c>
      <c r="L618" s="448">
        <f t="shared" si="10"/>
        <v>1</v>
      </c>
    </row>
    <row r="619" spans="2:12" ht="20.25">
      <c r="B619" s="10">
        <v>8</v>
      </c>
      <c r="C619" s="386" t="s">
        <v>2968</v>
      </c>
      <c r="D619" s="386" t="s">
        <v>2969</v>
      </c>
      <c r="E619" s="403" t="s">
        <v>3674</v>
      </c>
      <c r="F619" s="386"/>
      <c r="G619" s="448">
        <v>1</v>
      </c>
      <c r="H619" s="448">
        <v>0</v>
      </c>
      <c r="I619" s="448">
        <f t="shared" si="9"/>
        <v>1</v>
      </c>
      <c r="J619" s="448">
        <v>1</v>
      </c>
      <c r="K619" s="448">
        <v>0</v>
      </c>
      <c r="L619" s="448">
        <f t="shared" si="10"/>
        <v>1</v>
      </c>
    </row>
    <row r="620" spans="2:12" ht="20.25">
      <c r="B620" s="10">
        <v>9</v>
      </c>
      <c r="C620" s="386" t="s">
        <v>2968</v>
      </c>
      <c r="D620" s="386" t="s">
        <v>2969</v>
      </c>
      <c r="E620" s="447" t="s">
        <v>3675</v>
      </c>
      <c r="F620" s="386"/>
      <c r="G620" s="448">
        <v>5</v>
      </c>
      <c r="H620" s="448">
        <v>4</v>
      </c>
      <c r="I620" s="448">
        <f t="shared" si="9"/>
        <v>1</v>
      </c>
      <c r="J620" s="448">
        <v>5</v>
      </c>
      <c r="K620" s="448">
        <v>4</v>
      </c>
      <c r="L620" s="448">
        <f t="shared" si="10"/>
        <v>1</v>
      </c>
    </row>
    <row r="621" spans="2:12" ht="30">
      <c r="B621" s="10">
        <v>10</v>
      </c>
      <c r="C621" s="386" t="s">
        <v>2968</v>
      </c>
      <c r="D621" s="386" t="s">
        <v>2969</v>
      </c>
      <c r="E621" s="447" t="s">
        <v>3676</v>
      </c>
      <c r="F621" s="386"/>
      <c r="G621" s="448">
        <v>4</v>
      </c>
      <c r="H621" s="448">
        <v>3</v>
      </c>
      <c r="I621" s="448">
        <f t="shared" si="9"/>
        <v>1</v>
      </c>
      <c r="J621" s="448">
        <v>4</v>
      </c>
      <c r="K621" s="448">
        <v>3</v>
      </c>
      <c r="L621" s="448">
        <f t="shared" si="10"/>
        <v>1</v>
      </c>
    </row>
    <row r="622" spans="2:12" ht="20.25">
      <c r="B622" s="10">
        <v>11</v>
      </c>
      <c r="C622" s="386" t="s">
        <v>2968</v>
      </c>
      <c r="D622" s="386" t="s">
        <v>2969</v>
      </c>
      <c r="E622" s="403" t="s">
        <v>3677</v>
      </c>
      <c r="F622" s="386"/>
      <c r="G622" s="448">
        <v>7</v>
      </c>
      <c r="H622" s="448">
        <v>2</v>
      </c>
      <c r="I622" s="448">
        <f t="shared" si="9"/>
        <v>5</v>
      </c>
      <c r="J622" s="448">
        <v>7</v>
      </c>
      <c r="K622" s="448">
        <v>3</v>
      </c>
      <c r="L622" s="448">
        <f t="shared" si="10"/>
        <v>4</v>
      </c>
    </row>
    <row r="623" spans="2:12" ht="30">
      <c r="B623" s="10">
        <v>12</v>
      </c>
      <c r="C623" s="386" t="s">
        <v>2968</v>
      </c>
      <c r="D623" s="386" t="s">
        <v>2969</v>
      </c>
      <c r="E623" s="403" t="s">
        <v>3678</v>
      </c>
      <c r="F623" s="386"/>
      <c r="G623" s="448">
        <v>4</v>
      </c>
      <c r="H623" s="448">
        <v>4</v>
      </c>
      <c r="I623" s="448">
        <f t="shared" si="9"/>
        <v>0</v>
      </c>
      <c r="J623" s="448">
        <v>4</v>
      </c>
      <c r="K623" s="448">
        <v>3</v>
      </c>
      <c r="L623" s="448">
        <f t="shared" si="10"/>
        <v>1</v>
      </c>
    </row>
    <row r="624" spans="2:12" ht="20.25">
      <c r="B624" s="10">
        <v>13</v>
      </c>
      <c r="C624" s="386" t="s">
        <v>2968</v>
      </c>
      <c r="D624" s="386" t="s">
        <v>2969</v>
      </c>
      <c r="E624" s="403" t="s">
        <v>3679</v>
      </c>
      <c r="F624" s="386"/>
      <c r="G624" s="448">
        <v>7</v>
      </c>
      <c r="H624" s="448">
        <v>6</v>
      </c>
      <c r="I624" s="448">
        <f t="shared" si="9"/>
        <v>1</v>
      </c>
      <c r="J624" s="448">
        <v>7</v>
      </c>
      <c r="K624" s="448">
        <v>6</v>
      </c>
      <c r="L624" s="448">
        <f t="shared" si="10"/>
        <v>1</v>
      </c>
    </row>
    <row r="625" spans="2:12" ht="20.25">
      <c r="B625" s="10">
        <v>14</v>
      </c>
      <c r="C625" s="386" t="s">
        <v>2968</v>
      </c>
      <c r="D625" s="386" t="s">
        <v>2969</v>
      </c>
      <c r="E625" s="447" t="s">
        <v>3680</v>
      </c>
      <c r="F625" s="386"/>
      <c r="G625" s="448">
        <v>3</v>
      </c>
      <c r="H625" s="448">
        <v>3</v>
      </c>
      <c r="I625" s="448">
        <f t="shared" si="9"/>
        <v>0</v>
      </c>
      <c r="J625" s="448">
        <v>3</v>
      </c>
      <c r="K625" s="448">
        <v>3</v>
      </c>
      <c r="L625" s="448">
        <f t="shared" si="10"/>
        <v>0</v>
      </c>
    </row>
    <row r="626" spans="2:12" ht="20.25">
      <c r="B626" s="10">
        <v>15</v>
      </c>
      <c r="C626" s="386" t="s">
        <v>2968</v>
      </c>
      <c r="D626" s="386" t="s">
        <v>2969</v>
      </c>
      <c r="E626" s="447" t="s">
        <v>3681</v>
      </c>
      <c r="F626" s="386"/>
      <c r="G626" s="448">
        <v>8</v>
      </c>
      <c r="H626" s="448">
        <v>7</v>
      </c>
      <c r="I626" s="448">
        <f t="shared" si="9"/>
        <v>1</v>
      </c>
      <c r="J626" s="448">
        <v>8</v>
      </c>
      <c r="K626" s="448">
        <v>7</v>
      </c>
      <c r="L626" s="448">
        <f t="shared" si="10"/>
        <v>1</v>
      </c>
    </row>
    <row r="627" spans="2:12" ht="30">
      <c r="B627" s="10">
        <v>16</v>
      </c>
      <c r="C627" s="386" t="s">
        <v>2968</v>
      </c>
      <c r="D627" s="386" t="s">
        <v>2969</v>
      </c>
      <c r="E627" s="447" t="s">
        <v>3682</v>
      </c>
      <c r="F627" s="386"/>
      <c r="G627" s="448">
        <v>1</v>
      </c>
      <c r="H627" s="448">
        <v>1</v>
      </c>
      <c r="I627" s="448">
        <f t="shared" si="9"/>
        <v>0</v>
      </c>
      <c r="J627" s="448">
        <v>1</v>
      </c>
      <c r="K627" s="448">
        <v>1</v>
      </c>
      <c r="L627" s="448">
        <f t="shared" si="10"/>
        <v>0</v>
      </c>
    </row>
    <row r="628" spans="2:12" ht="20.25">
      <c r="B628" s="386"/>
      <c r="C628" s="17" t="s">
        <v>233</v>
      </c>
      <c r="D628" s="18"/>
      <c r="E628" s="19"/>
      <c r="F628" s="386"/>
      <c r="G628" s="448">
        <f>SUM(G612:G627)</f>
        <v>73</v>
      </c>
      <c r="H628" s="448">
        <f>SUM(H612:H627)</f>
        <v>52</v>
      </c>
      <c r="I628" s="448">
        <f>SUM(I612:I627)</f>
        <v>21</v>
      </c>
      <c r="J628" s="448">
        <f>SUM(J612:J627)</f>
        <v>73</v>
      </c>
      <c r="K628" s="448">
        <f>SUM(K612:K627)</f>
        <v>53</v>
      </c>
      <c r="L628" s="448">
        <f>SUM(L612:L627)</f>
        <v>20</v>
      </c>
    </row>
    <row r="629" spans="2:12" ht="30">
      <c r="B629" s="10">
        <v>1</v>
      </c>
      <c r="C629" s="386" t="s">
        <v>2968</v>
      </c>
      <c r="D629" s="386" t="s">
        <v>2968</v>
      </c>
      <c r="E629" s="403" t="s">
        <v>3683</v>
      </c>
      <c r="F629" s="386"/>
      <c r="G629" s="448">
        <v>2</v>
      </c>
      <c r="H629" s="448">
        <v>2</v>
      </c>
      <c r="I629" s="448">
        <f t="shared" ref="I629:I647" si="11">G629-H629</f>
        <v>0</v>
      </c>
      <c r="J629" s="448">
        <v>2</v>
      </c>
      <c r="K629" s="448">
        <v>2</v>
      </c>
      <c r="L629" s="448">
        <f t="shared" ref="L629:L647" si="12">J629-K629</f>
        <v>0</v>
      </c>
    </row>
    <row r="630" spans="2:12" ht="20.25">
      <c r="B630" s="10">
        <v>2</v>
      </c>
      <c r="C630" s="386" t="s">
        <v>2968</v>
      </c>
      <c r="D630" s="386" t="s">
        <v>2968</v>
      </c>
      <c r="E630" s="447" t="s">
        <v>3684</v>
      </c>
      <c r="F630" s="386"/>
      <c r="G630" s="448">
        <v>3</v>
      </c>
      <c r="H630" s="448">
        <v>3</v>
      </c>
      <c r="I630" s="448">
        <f t="shared" si="11"/>
        <v>0</v>
      </c>
      <c r="J630" s="448">
        <v>3</v>
      </c>
      <c r="K630" s="448">
        <v>3</v>
      </c>
      <c r="L630" s="448">
        <f t="shared" si="12"/>
        <v>0</v>
      </c>
    </row>
    <row r="631" spans="2:12" ht="20.25">
      <c r="B631" s="10">
        <v>3</v>
      </c>
      <c r="C631" s="386" t="s">
        <v>2968</v>
      </c>
      <c r="D631" s="386" t="s">
        <v>2968</v>
      </c>
      <c r="E631" s="447" t="s">
        <v>3685</v>
      </c>
      <c r="F631" s="386"/>
      <c r="G631" s="448">
        <v>1</v>
      </c>
      <c r="H631" s="448">
        <v>1</v>
      </c>
      <c r="I631" s="448">
        <f t="shared" si="11"/>
        <v>0</v>
      </c>
      <c r="J631" s="448">
        <v>1</v>
      </c>
      <c r="K631" s="448">
        <v>1</v>
      </c>
      <c r="L631" s="448">
        <f t="shared" si="12"/>
        <v>0</v>
      </c>
    </row>
    <row r="632" spans="2:12" ht="20.25">
      <c r="B632" s="10">
        <v>4</v>
      </c>
      <c r="C632" s="386" t="s">
        <v>2968</v>
      </c>
      <c r="D632" s="386" t="s">
        <v>2968</v>
      </c>
      <c r="E632" s="447" t="s">
        <v>3686</v>
      </c>
      <c r="F632" s="386"/>
      <c r="G632" s="448">
        <v>5</v>
      </c>
      <c r="H632" s="448">
        <v>5</v>
      </c>
      <c r="I632" s="448">
        <f t="shared" si="11"/>
        <v>0</v>
      </c>
      <c r="J632" s="448">
        <v>5</v>
      </c>
      <c r="K632" s="448">
        <v>5</v>
      </c>
      <c r="L632" s="448">
        <f t="shared" si="12"/>
        <v>0</v>
      </c>
    </row>
    <row r="633" spans="2:12" ht="30">
      <c r="B633" s="10">
        <v>5</v>
      </c>
      <c r="C633" s="386" t="s">
        <v>2968</v>
      </c>
      <c r="D633" s="386" t="s">
        <v>2968</v>
      </c>
      <c r="E633" s="403" t="s">
        <v>3687</v>
      </c>
      <c r="F633" s="386"/>
      <c r="G633" s="448">
        <v>5</v>
      </c>
      <c r="H633" s="448">
        <v>5</v>
      </c>
      <c r="I633" s="448">
        <f t="shared" si="11"/>
        <v>0</v>
      </c>
      <c r="J633" s="448">
        <v>5</v>
      </c>
      <c r="K633" s="448">
        <v>5</v>
      </c>
      <c r="L633" s="448">
        <f t="shared" si="12"/>
        <v>0</v>
      </c>
    </row>
    <row r="634" spans="2:12" ht="20.25">
      <c r="B634" s="10">
        <v>6</v>
      </c>
      <c r="C634" s="386" t="s">
        <v>2968</v>
      </c>
      <c r="D634" s="386" t="s">
        <v>2968</v>
      </c>
      <c r="E634" s="403" t="s">
        <v>3688</v>
      </c>
      <c r="F634" s="386"/>
      <c r="G634" s="448">
        <v>1</v>
      </c>
      <c r="H634" s="448">
        <v>1</v>
      </c>
      <c r="I634" s="448">
        <f t="shared" si="11"/>
        <v>0</v>
      </c>
      <c r="J634" s="448">
        <v>1</v>
      </c>
      <c r="K634" s="448">
        <v>1</v>
      </c>
      <c r="L634" s="448">
        <f t="shared" si="12"/>
        <v>0</v>
      </c>
    </row>
    <row r="635" spans="2:12" ht="45">
      <c r="B635" s="10">
        <v>7</v>
      </c>
      <c r="C635" s="386" t="s">
        <v>2968</v>
      </c>
      <c r="D635" s="386" t="s">
        <v>2968</v>
      </c>
      <c r="E635" s="403" t="s">
        <v>3689</v>
      </c>
      <c r="F635" s="386"/>
      <c r="G635" s="448">
        <v>1</v>
      </c>
      <c r="H635" s="448">
        <v>1</v>
      </c>
      <c r="I635" s="448">
        <f t="shared" si="11"/>
        <v>0</v>
      </c>
      <c r="J635" s="448">
        <v>1</v>
      </c>
      <c r="K635" s="448">
        <v>1</v>
      </c>
      <c r="L635" s="448">
        <f t="shared" si="12"/>
        <v>0</v>
      </c>
    </row>
    <row r="636" spans="2:12" ht="20.25">
      <c r="B636" s="10">
        <v>8</v>
      </c>
      <c r="C636" s="386" t="s">
        <v>2968</v>
      </c>
      <c r="D636" s="386" t="s">
        <v>2968</v>
      </c>
      <c r="E636" s="447" t="s">
        <v>3690</v>
      </c>
      <c r="F636" s="386"/>
      <c r="G636" s="448">
        <v>4</v>
      </c>
      <c r="H636" s="448">
        <v>4</v>
      </c>
      <c r="I636" s="448">
        <f t="shared" si="11"/>
        <v>0</v>
      </c>
      <c r="J636" s="448">
        <v>4</v>
      </c>
      <c r="K636" s="448">
        <v>4</v>
      </c>
      <c r="L636" s="448">
        <f t="shared" si="12"/>
        <v>0</v>
      </c>
    </row>
    <row r="637" spans="2:12" ht="20.25">
      <c r="B637" s="10">
        <v>9</v>
      </c>
      <c r="C637" s="386" t="s">
        <v>2968</v>
      </c>
      <c r="D637" s="386" t="s">
        <v>2968</v>
      </c>
      <c r="E637" s="403" t="s">
        <v>3691</v>
      </c>
      <c r="F637" s="386"/>
      <c r="G637" s="448">
        <v>5</v>
      </c>
      <c r="H637" s="448">
        <v>5</v>
      </c>
      <c r="I637" s="448">
        <f t="shared" si="11"/>
        <v>0</v>
      </c>
      <c r="J637" s="448">
        <v>5</v>
      </c>
      <c r="K637" s="448">
        <v>4</v>
      </c>
      <c r="L637" s="448">
        <f t="shared" si="12"/>
        <v>1</v>
      </c>
    </row>
    <row r="638" spans="2:12" ht="20.25">
      <c r="B638" s="10">
        <v>10</v>
      </c>
      <c r="C638" s="386" t="s">
        <v>2968</v>
      </c>
      <c r="D638" s="386" t="s">
        <v>2968</v>
      </c>
      <c r="E638" s="447" t="s">
        <v>3692</v>
      </c>
      <c r="F638" s="386"/>
      <c r="G638" s="448">
        <v>1</v>
      </c>
      <c r="H638" s="448">
        <v>1</v>
      </c>
      <c r="I638" s="448">
        <f t="shared" si="11"/>
        <v>0</v>
      </c>
      <c r="J638" s="448">
        <v>1</v>
      </c>
      <c r="K638" s="448">
        <v>1</v>
      </c>
      <c r="L638" s="448">
        <f t="shared" si="12"/>
        <v>0</v>
      </c>
    </row>
    <row r="639" spans="2:12" ht="20.25">
      <c r="B639" s="10">
        <v>11</v>
      </c>
      <c r="C639" s="386" t="s">
        <v>2968</v>
      </c>
      <c r="D639" s="386" t="s">
        <v>2968</v>
      </c>
      <c r="E639" s="447" t="s">
        <v>3693</v>
      </c>
      <c r="F639" s="386"/>
      <c r="G639" s="448">
        <v>2</v>
      </c>
      <c r="H639" s="448">
        <v>1</v>
      </c>
      <c r="I639" s="448">
        <f t="shared" si="11"/>
        <v>1</v>
      </c>
      <c r="J639" s="448">
        <v>2</v>
      </c>
      <c r="K639" s="448">
        <v>2</v>
      </c>
      <c r="L639" s="448">
        <f t="shared" si="12"/>
        <v>0</v>
      </c>
    </row>
    <row r="640" spans="2:12" ht="20.25">
      <c r="B640" s="10">
        <v>12</v>
      </c>
      <c r="C640" s="386" t="s">
        <v>2968</v>
      </c>
      <c r="D640" s="386" t="s">
        <v>2968</v>
      </c>
      <c r="E640" s="447" t="s">
        <v>3694</v>
      </c>
      <c r="F640" s="386"/>
      <c r="G640" s="448">
        <v>3</v>
      </c>
      <c r="H640" s="448">
        <v>2</v>
      </c>
      <c r="I640" s="448">
        <f t="shared" si="11"/>
        <v>1</v>
      </c>
      <c r="J640" s="448">
        <v>3</v>
      </c>
      <c r="K640" s="448">
        <v>2</v>
      </c>
      <c r="L640" s="448">
        <f t="shared" si="12"/>
        <v>1</v>
      </c>
    </row>
    <row r="641" spans="2:12" ht="20.25">
      <c r="B641" s="10">
        <v>13</v>
      </c>
      <c r="C641" s="386" t="s">
        <v>2968</v>
      </c>
      <c r="D641" s="386" t="s">
        <v>2968</v>
      </c>
      <c r="E641" s="447" t="s">
        <v>3695</v>
      </c>
      <c r="F641" s="386"/>
      <c r="G641" s="448">
        <v>3</v>
      </c>
      <c r="H641" s="448">
        <v>3</v>
      </c>
      <c r="I641" s="448">
        <f t="shared" si="11"/>
        <v>0</v>
      </c>
      <c r="J641" s="448">
        <v>3</v>
      </c>
      <c r="K641" s="448">
        <v>3</v>
      </c>
      <c r="L641" s="448">
        <f t="shared" si="12"/>
        <v>0</v>
      </c>
    </row>
    <row r="642" spans="2:12" ht="20.25">
      <c r="B642" s="10">
        <v>14</v>
      </c>
      <c r="C642" s="386" t="s">
        <v>2968</v>
      </c>
      <c r="D642" s="386" t="s">
        <v>2968</v>
      </c>
      <c r="E642" s="447" t="s">
        <v>3696</v>
      </c>
      <c r="F642" s="386"/>
      <c r="G642" s="448">
        <v>5</v>
      </c>
      <c r="H642" s="448">
        <v>5</v>
      </c>
      <c r="I642" s="448">
        <f t="shared" si="11"/>
        <v>0</v>
      </c>
      <c r="J642" s="448">
        <v>5</v>
      </c>
      <c r="K642" s="448">
        <v>4</v>
      </c>
      <c r="L642" s="448">
        <f t="shared" si="12"/>
        <v>1</v>
      </c>
    </row>
    <row r="643" spans="2:12" ht="20.25">
      <c r="B643" s="10">
        <v>15</v>
      </c>
      <c r="C643" s="386" t="s">
        <v>2968</v>
      </c>
      <c r="D643" s="386" t="s">
        <v>2968</v>
      </c>
      <c r="E643" s="447" t="s">
        <v>3697</v>
      </c>
      <c r="F643" s="386"/>
      <c r="G643" s="448">
        <v>5</v>
      </c>
      <c r="H643" s="448">
        <v>3</v>
      </c>
      <c r="I643" s="448">
        <f t="shared" si="11"/>
        <v>2</v>
      </c>
      <c r="J643" s="448">
        <v>5</v>
      </c>
      <c r="K643" s="448">
        <v>3</v>
      </c>
      <c r="L643" s="448">
        <f t="shared" si="12"/>
        <v>2</v>
      </c>
    </row>
    <row r="644" spans="2:12" ht="20.25">
      <c r="B644" s="10">
        <v>16</v>
      </c>
      <c r="C644" s="386" t="s">
        <v>2968</v>
      </c>
      <c r="D644" s="386" t="s">
        <v>2968</v>
      </c>
      <c r="E644" s="403" t="s">
        <v>3698</v>
      </c>
      <c r="F644" s="386"/>
      <c r="G644" s="448">
        <v>4</v>
      </c>
      <c r="H644" s="448">
        <v>3</v>
      </c>
      <c r="I644" s="448">
        <f t="shared" si="11"/>
        <v>1</v>
      </c>
      <c r="J644" s="448">
        <v>4</v>
      </c>
      <c r="K644" s="448">
        <v>3</v>
      </c>
      <c r="L644" s="448">
        <f t="shared" si="12"/>
        <v>1</v>
      </c>
    </row>
    <row r="645" spans="2:12" ht="20.25">
      <c r="B645" s="10">
        <v>17</v>
      </c>
      <c r="C645" s="386" t="s">
        <v>2968</v>
      </c>
      <c r="D645" s="386" t="s">
        <v>2968</v>
      </c>
      <c r="E645" s="447" t="s">
        <v>3699</v>
      </c>
      <c r="F645" s="386"/>
      <c r="G645" s="448">
        <v>3</v>
      </c>
      <c r="H645" s="448">
        <v>3</v>
      </c>
      <c r="I645" s="448">
        <f t="shared" si="11"/>
        <v>0</v>
      </c>
      <c r="J645" s="448">
        <v>3</v>
      </c>
      <c r="K645" s="448">
        <v>0</v>
      </c>
      <c r="L645" s="448">
        <f t="shared" si="12"/>
        <v>3</v>
      </c>
    </row>
    <row r="646" spans="2:12" ht="20.25">
      <c r="B646" s="10">
        <v>18</v>
      </c>
      <c r="C646" s="386" t="s">
        <v>2968</v>
      </c>
      <c r="D646" s="386" t="s">
        <v>2968</v>
      </c>
      <c r="E646" s="403" t="s">
        <v>3700</v>
      </c>
      <c r="F646" s="386"/>
      <c r="G646" s="448">
        <v>4</v>
      </c>
      <c r="H646" s="448">
        <v>2</v>
      </c>
      <c r="I646" s="448">
        <f t="shared" si="11"/>
        <v>2</v>
      </c>
      <c r="J646" s="448">
        <v>4</v>
      </c>
      <c r="K646" s="448">
        <v>1</v>
      </c>
      <c r="L646" s="448">
        <f t="shared" si="12"/>
        <v>3</v>
      </c>
    </row>
    <row r="647" spans="2:12" ht="20.25">
      <c r="B647" s="10">
        <v>19</v>
      </c>
      <c r="C647" s="386" t="s">
        <v>2968</v>
      </c>
      <c r="D647" s="386" t="s">
        <v>2968</v>
      </c>
      <c r="E647" s="403" t="s">
        <v>3701</v>
      </c>
      <c r="F647" s="386"/>
      <c r="G647" s="448">
        <v>8</v>
      </c>
      <c r="H647" s="448">
        <v>6</v>
      </c>
      <c r="I647" s="448">
        <f t="shared" si="11"/>
        <v>2</v>
      </c>
      <c r="J647" s="448">
        <v>8</v>
      </c>
      <c r="K647" s="448">
        <v>6</v>
      </c>
      <c r="L647" s="448">
        <f t="shared" si="12"/>
        <v>2</v>
      </c>
    </row>
    <row r="648" spans="2:12" ht="20.25">
      <c r="B648" s="386"/>
      <c r="C648" s="17" t="s">
        <v>233</v>
      </c>
      <c r="D648" s="18"/>
      <c r="E648" s="19"/>
      <c r="F648" s="386"/>
      <c r="G648" s="448">
        <f>SUM(G629:G647)</f>
        <v>65</v>
      </c>
      <c r="H648" s="448">
        <f t="shared" ref="H648:I648" si="13">SUM(H629:H647)</f>
        <v>56</v>
      </c>
      <c r="I648" s="448">
        <f t="shared" si="13"/>
        <v>9</v>
      </c>
      <c r="J648" s="448">
        <f>SUM(J629:J647)</f>
        <v>65</v>
      </c>
      <c r="K648" s="448">
        <f t="shared" ref="K648:L648" si="14">SUM(K629:K647)</f>
        <v>51</v>
      </c>
      <c r="L648" s="448">
        <f t="shared" si="14"/>
        <v>14</v>
      </c>
    </row>
    <row r="649" spans="2:12" ht="20.25">
      <c r="B649" s="10">
        <v>1</v>
      </c>
      <c r="C649" s="386" t="s">
        <v>2968</v>
      </c>
      <c r="D649" s="386" t="s">
        <v>3140</v>
      </c>
      <c r="E649" s="447" t="s">
        <v>3702</v>
      </c>
      <c r="F649" s="386"/>
      <c r="G649" s="448">
        <v>7</v>
      </c>
      <c r="H649" s="448">
        <v>2</v>
      </c>
      <c r="I649" s="448">
        <f t="shared" ref="I649:I668" si="15">G649-H649</f>
        <v>5</v>
      </c>
      <c r="J649" s="448">
        <v>7</v>
      </c>
      <c r="K649" s="448">
        <v>2</v>
      </c>
      <c r="L649" s="448">
        <f t="shared" ref="L649:L668" si="16">J649-K649</f>
        <v>5</v>
      </c>
    </row>
    <row r="650" spans="2:12" ht="20.25">
      <c r="B650" s="10">
        <v>2</v>
      </c>
      <c r="C650" s="386" t="s">
        <v>2968</v>
      </c>
      <c r="D650" s="386" t="s">
        <v>3140</v>
      </c>
      <c r="E650" s="403" t="s">
        <v>3703</v>
      </c>
      <c r="F650" s="386"/>
      <c r="G650" s="448">
        <v>3</v>
      </c>
      <c r="H650" s="448">
        <v>3</v>
      </c>
      <c r="I650" s="448">
        <f t="shared" si="15"/>
        <v>0</v>
      </c>
      <c r="J650" s="448">
        <v>3</v>
      </c>
      <c r="K650" s="448">
        <v>3</v>
      </c>
      <c r="L650" s="448">
        <f t="shared" si="16"/>
        <v>0</v>
      </c>
    </row>
    <row r="651" spans="2:12" ht="20.25">
      <c r="B651" s="10">
        <v>3</v>
      </c>
      <c r="C651" s="386" t="s">
        <v>2968</v>
      </c>
      <c r="D651" s="386" t="s">
        <v>3140</v>
      </c>
      <c r="E651" s="403" t="s">
        <v>3704</v>
      </c>
      <c r="F651" s="386"/>
      <c r="G651" s="448">
        <v>2</v>
      </c>
      <c r="H651" s="448">
        <v>2</v>
      </c>
      <c r="I651" s="448">
        <f t="shared" si="15"/>
        <v>0</v>
      </c>
      <c r="J651" s="448">
        <v>2</v>
      </c>
      <c r="K651" s="448">
        <v>1</v>
      </c>
      <c r="L651" s="448">
        <f t="shared" si="16"/>
        <v>1</v>
      </c>
    </row>
    <row r="652" spans="2:12" ht="20.25">
      <c r="B652" s="10">
        <v>4</v>
      </c>
      <c r="C652" s="386" t="s">
        <v>2968</v>
      </c>
      <c r="D652" s="386" t="s">
        <v>3140</v>
      </c>
      <c r="E652" s="403" t="s">
        <v>3705</v>
      </c>
      <c r="F652" s="386"/>
      <c r="G652" s="448">
        <v>4</v>
      </c>
      <c r="H652" s="448">
        <v>2</v>
      </c>
      <c r="I652" s="448">
        <f t="shared" si="15"/>
        <v>2</v>
      </c>
      <c r="J652" s="448">
        <v>4</v>
      </c>
      <c r="K652" s="448">
        <v>2</v>
      </c>
      <c r="L652" s="448">
        <f t="shared" si="16"/>
        <v>2</v>
      </c>
    </row>
    <row r="653" spans="2:12" ht="20.25">
      <c r="B653" s="10">
        <v>5</v>
      </c>
      <c r="C653" s="386" t="s">
        <v>2968</v>
      </c>
      <c r="D653" s="386" t="s">
        <v>3140</v>
      </c>
      <c r="E653" s="403" t="s">
        <v>3706</v>
      </c>
      <c r="F653" s="386"/>
      <c r="G653" s="448">
        <v>2</v>
      </c>
      <c r="H653" s="448">
        <v>1</v>
      </c>
      <c r="I653" s="448">
        <f t="shared" si="15"/>
        <v>1</v>
      </c>
      <c r="J653" s="448">
        <v>2</v>
      </c>
      <c r="K653" s="448">
        <v>1</v>
      </c>
      <c r="L653" s="448">
        <f t="shared" si="16"/>
        <v>1</v>
      </c>
    </row>
    <row r="654" spans="2:12" ht="20.25">
      <c r="B654" s="10">
        <v>6</v>
      </c>
      <c r="C654" s="386" t="s">
        <v>2968</v>
      </c>
      <c r="D654" s="386" t="s">
        <v>3140</v>
      </c>
      <c r="E654" s="403" t="s">
        <v>3707</v>
      </c>
      <c r="F654" s="386"/>
      <c r="G654" s="448">
        <v>4</v>
      </c>
      <c r="H654" s="448">
        <v>4</v>
      </c>
      <c r="I654" s="448">
        <f t="shared" si="15"/>
        <v>0</v>
      </c>
      <c r="J654" s="448">
        <v>4</v>
      </c>
      <c r="K654" s="448">
        <v>0</v>
      </c>
      <c r="L654" s="448">
        <f t="shared" si="16"/>
        <v>4</v>
      </c>
    </row>
    <row r="655" spans="2:12" ht="20.25">
      <c r="B655" s="10">
        <v>7</v>
      </c>
      <c r="C655" s="386" t="s">
        <v>2968</v>
      </c>
      <c r="D655" s="386" t="s">
        <v>3140</v>
      </c>
      <c r="E655" s="403" t="s">
        <v>3708</v>
      </c>
      <c r="F655" s="386"/>
      <c r="G655" s="448">
        <v>2</v>
      </c>
      <c r="H655" s="448">
        <v>2</v>
      </c>
      <c r="I655" s="448">
        <f t="shared" si="15"/>
        <v>0</v>
      </c>
      <c r="J655" s="448">
        <v>2</v>
      </c>
      <c r="K655" s="448">
        <v>1</v>
      </c>
      <c r="L655" s="448">
        <f t="shared" si="16"/>
        <v>1</v>
      </c>
    </row>
    <row r="656" spans="2:12" ht="20.25">
      <c r="B656" s="10">
        <v>8</v>
      </c>
      <c r="C656" s="386" t="s">
        <v>2968</v>
      </c>
      <c r="D656" s="386" t="s">
        <v>3140</v>
      </c>
      <c r="E656" s="403" t="s">
        <v>3709</v>
      </c>
      <c r="F656" s="386"/>
      <c r="G656" s="448">
        <v>4</v>
      </c>
      <c r="H656" s="448">
        <v>3</v>
      </c>
      <c r="I656" s="448">
        <f t="shared" si="15"/>
        <v>1</v>
      </c>
      <c r="J656" s="448">
        <v>4</v>
      </c>
      <c r="K656" s="448">
        <v>4</v>
      </c>
      <c r="L656" s="448">
        <f t="shared" si="16"/>
        <v>0</v>
      </c>
    </row>
    <row r="657" spans="2:12" ht="20.25">
      <c r="B657" s="10">
        <v>9</v>
      </c>
      <c r="C657" s="386" t="s">
        <v>2968</v>
      </c>
      <c r="D657" s="386" t="s">
        <v>3140</v>
      </c>
      <c r="E657" s="403" t="s">
        <v>3710</v>
      </c>
      <c r="F657" s="386"/>
      <c r="G657" s="448">
        <v>2</v>
      </c>
      <c r="H657" s="448">
        <v>2</v>
      </c>
      <c r="I657" s="448">
        <f t="shared" si="15"/>
        <v>0</v>
      </c>
      <c r="J657" s="448">
        <v>2</v>
      </c>
      <c r="K657" s="448">
        <v>2</v>
      </c>
      <c r="L657" s="448">
        <f t="shared" si="16"/>
        <v>0</v>
      </c>
    </row>
    <row r="658" spans="2:12" ht="20.25">
      <c r="B658" s="10">
        <v>10</v>
      </c>
      <c r="C658" s="386" t="s">
        <v>2968</v>
      </c>
      <c r="D658" s="386" t="s">
        <v>3140</v>
      </c>
      <c r="E658" s="403" t="s">
        <v>3711</v>
      </c>
      <c r="F658" s="386"/>
      <c r="G658" s="448">
        <v>6</v>
      </c>
      <c r="H658" s="448">
        <v>5</v>
      </c>
      <c r="I658" s="448">
        <f t="shared" si="15"/>
        <v>1</v>
      </c>
      <c r="J658" s="448">
        <v>6</v>
      </c>
      <c r="K658" s="448">
        <v>4</v>
      </c>
      <c r="L658" s="448">
        <f t="shared" si="16"/>
        <v>2</v>
      </c>
    </row>
    <row r="659" spans="2:12" ht="45">
      <c r="B659" s="10">
        <v>11</v>
      </c>
      <c r="C659" s="386" t="s">
        <v>2968</v>
      </c>
      <c r="D659" s="386" t="s">
        <v>3140</v>
      </c>
      <c r="E659" s="403" t="s">
        <v>3712</v>
      </c>
      <c r="F659" s="386"/>
      <c r="G659" s="448">
        <v>5</v>
      </c>
      <c r="H659" s="448">
        <v>4</v>
      </c>
      <c r="I659" s="448">
        <f t="shared" si="15"/>
        <v>1</v>
      </c>
      <c r="J659" s="448">
        <v>5</v>
      </c>
      <c r="K659" s="448">
        <v>4</v>
      </c>
      <c r="L659" s="448">
        <f t="shared" si="16"/>
        <v>1</v>
      </c>
    </row>
    <row r="660" spans="2:12" ht="20.25">
      <c r="B660" s="10">
        <v>12</v>
      </c>
      <c r="C660" s="386" t="s">
        <v>2968</v>
      </c>
      <c r="D660" s="386" t="s">
        <v>3140</v>
      </c>
      <c r="E660" s="403" t="s">
        <v>3713</v>
      </c>
      <c r="F660" s="386"/>
      <c r="G660" s="448">
        <v>1</v>
      </c>
      <c r="H660" s="448">
        <v>1</v>
      </c>
      <c r="I660" s="448">
        <f t="shared" si="15"/>
        <v>0</v>
      </c>
      <c r="J660" s="448">
        <v>1</v>
      </c>
      <c r="K660" s="448">
        <v>1</v>
      </c>
      <c r="L660" s="448">
        <f t="shared" si="16"/>
        <v>0</v>
      </c>
    </row>
    <row r="661" spans="2:12" ht="20.25">
      <c r="B661" s="10">
        <v>13</v>
      </c>
      <c r="C661" s="386" t="s">
        <v>2968</v>
      </c>
      <c r="D661" s="386" t="s">
        <v>3140</v>
      </c>
      <c r="E661" s="403" t="s">
        <v>3714</v>
      </c>
      <c r="F661" s="386"/>
      <c r="G661" s="448">
        <v>1</v>
      </c>
      <c r="H661" s="448">
        <v>1</v>
      </c>
      <c r="I661" s="448">
        <f t="shared" si="15"/>
        <v>0</v>
      </c>
      <c r="J661" s="448">
        <v>1</v>
      </c>
      <c r="K661" s="448">
        <v>1</v>
      </c>
      <c r="L661" s="448">
        <f t="shared" si="16"/>
        <v>0</v>
      </c>
    </row>
    <row r="662" spans="2:12" ht="20.25">
      <c r="B662" s="10">
        <v>14</v>
      </c>
      <c r="C662" s="386" t="s">
        <v>2968</v>
      </c>
      <c r="D662" s="386" t="s">
        <v>3140</v>
      </c>
      <c r="E662" s="403" t="s">
        <v>3715</v>
      </c>
      <c r="F662" s="386"/>
      <c r="G662" s="448">
        <v>4</v>
      </c>
      <c r="H662" s="448">
        <v>4</v>
      </c>
      <c r="I662" s="448">
        <f t="shared" si="15"/>
        <v>0</v>
      </c>
      <c r="J662" s="448">
        <v>4</v>
      </c>
      <c r="K662" s="448">
        <v>3</v>
      </c>
      <c r="L662" s="448">
        <f t="shared" si="16"/>
        <v>1</v>
      </c>
    </row>
    <row r="663" spans="2:12" ht="30">
      <c r="B663" s="10">
        <v>15</v>
      </c>
      <c r="C663" s="386" t="s">
        <v>2968</v>
      </c>
      <c r="D663" s="386" t="s">
        <v>3140</v>
      </c>
      <c r="E663" s="403" t="s">
        <v>3716</v>
      </c>
      <c r="F663" s="386"/>
      <c r="G663" s="448">
        <v>4</v>
      </c>
      <c r="H663" s="448">
        <v>3</v>
      </c>
      <c r="I663" s="448">
        <f t="shared" si="15"/>
        <v>1</v>
      </c>
      <c r="J663" s="448">
        <v>4</v>
      </c>
      <c r="K663" s="448">
        <v>3</v>
      </c>
      <c r="L663" s="448">
        <f t="shared" si="16"/>
        <v>1</v>
      </c>
    </row>
    <row r="664" spans="2:12" ht="20.25">
      <c r="B664" s="10">
        <v>16</v>
      </c>
      <c r="C664" s="386" t="s">
        <v>2968</v>
      </c>
      <c r="D664" s="386" t="s">
        <v>3140</v>
      </c>
      <c r="E664" s="403" t="s">
        <v>3717</v>
      </c>
      <c r="F664" s="386"/>
      <c r="G664" s="448">
        <v>3</v>
      </c>
      <c r="H664" s="448">
        <v>3</v>
      </c>
      <c r="I664" s="448">
        <f t="shared" si="15"/>
        <v>0</v>
      </c>
      <c r="J664" s="448">
        <v>3</v>
      </c>
      <c r="K664" s="448">
        <v>3</v>
      </c>
      <c r="L664" s="448">
        <f t="shared" si="16"/>
        <v>0</v>
      </c>
    </row>
    <row r="665" spans="2:12" ht="20.25">
      <c r="B665" s="10">
        <v>17</v>
      </c>
      <c r="C665" s="386" t="s">
        <v>2968</v>
      </c>
      <c r="D665" s="386" t="s">
        <v>3140</v>
      </c>
      <c r="E665" s="403" t="s">
        <v>3718</v>
      </c>
      <c r="F665" s="386"/>
      <c r="G665" s="448">
        <v>5</v>
      </c>
      <c r="H665" s="448">
        <v>5</v>
      </c>
      <c r="I665" s="448">
        <f t="shared" si="15"/>
        <v>0</v>
      </c>
      <c r="J665" s="448">
        <v>5</v>
      </c>
      <c r="K665" s="448">
        <v>5</v>
      </c>
      <c r="L665" s="448">
        <f t="shared" si="16"/>
        <v>0</v>
      </c>
    </row>
    <row r="666" spans="2:12" ht="20.25">
      <c r="B666" s="10">
        <v>18</v>
      </c>
      <c r="C666" s="386" t="s">
        <v>2968</v>
      </c>
      <c r="D666" s="386" t="s">
        <v>3140</v>
      </c>
      <c r="E666" s="403" t="s">
        <v>3719</v>
      </c>
      <c r="F666" s="386"/>
      <c r="G666" s="448">
        <v>2</v>
      </c>
      <c r="H666" s="448">
        <v>1</v>
      </c>
      <c r="I666" s="448">
        <f t="shared" si="15"/>
        <v>1</v>
      </c>
      <c r="J666" s="448">
        <v>2</v>
      </c>
      <c r="K666" s="448">
        <v>1</v>
      </c>
      <c r="L666" s="448">
        <f t="shared" si="16"/>
        <v>1</v>
      </c>
    </row>
    <row r="667" spans="2:12" ht="20.25">
      <c r="B667" s="10">
        <v>19</v>
      </c>
      <c r="C667" s="386" t="s">
        <v>2968</v>
      </c>
      <c r="D667" s="386" t="s">
        <v>3140</v>
      </c>
      <c r="E667" s="403" t="s">
        <v>3720</v>
      </c>
      <c r="F667" s="386"/>
      <c r="G667" s="448">
        <v>4</v>
      </c>
      <c r="H667" s="448">
        <v>4</v>
      </c>
      <c r="I667" s="448">
        <f t="shared" si="15"/>
        <v>0</v>
      </c>
      <c r="J667" s="448">
        <v>4</v>
      </c>
      <c r="K667" s="448">
        <v>4</v>
      </c>
      <c r="L667" s="448">
        <f t="shared" si="16"/>
        <v>0</v>
      </c>
    </row>
    <row r="668" spans="2:12" ht="20.25">
      <c r="B668" s="10">
        <v>20</v>
      </c>
      <c r="C668" s="386" t="s">
        <v>2968</v>
      </c>
      <c r="D668" s="386" t="s">
        <v>3140</v>
      </c>
      <c r="E668" s="403" t="s">
        <v>3721</v>
      </c>
      <c r="F668" s="386"/>
      <c r="G668" s="448">
        <v>5</v>
      </c>
      <c r="H668" s="448">
        <v>5</v>
      </c>
      <c r="I668" s="448">
        <f t="shared" si="15"/>
        <v>0</v>
      </c>
      <c r="J668" s="448">
        <v>5</v>
      </c>
      <c r="K668" s="448">
        <v>5</v>
      </c>
      <c r="L668" s="448">
        <f t="shared" si="16"/>
        <v>0</v>
      </c>
    </row>
    <row r="669" spans="2:12" ht="20.25">
      <c r="B669" s="386"/>
      <c r="C669" s="17" t="s">
        <v>233</v>
      </c>
      <c r="D669" s="18"/>
      <c r="E669" s="19"/>
      <c r="F669" s="386"/>
      <c r="G669" s="448">
        <f>SUM(G649:G668)</f>
        <v>70</v>
      </c>
      <c r="H669" s="448">
        <f t="shared" ref="H669:I669" si="17">SUM(H649:H668)</f>
        <v>57</v>
      </c>
      <c r="I669" s="448">
        <f t="shared" si="17"/>
        <v>13</v>
      </c>
      <c r="J669" s="448">
        <f>SUM(J649:J668)</f>
        <v>70</v>
      </c>
      <c r="K669" s="448">
        <f t="shared" ref="K669:L669" si="18">SUM(K649:K668)</f>
        <v>50</v>
      </c>
      <c r="L669" s="448">
        <f t="shared" si="18"/>
        <v>20</v>
      </c>
    </row>
    <row r="670" spans="2:12" ht="20.25">
      <c r="B670" s="10">
        <v>1</v>
      </c>
      <c r="C670" s="386" t="s">
        <v>2968</v>
      </c>
      <c r="D670" s="386" t="s">
        <v>3529</v>
      </c>
      <c r="E670" s="394" t="s">
        <v>3722</v>
      </c>
      <c r="F670" s="386"/>
      <c r="G670" s="448">
        <v>6</v>
      </c>
      <c r="H670" s="448">
        <v>5</v>
      </c>
      <c r="I670" s="448">
        <f t="shared" ref="I670:I683" si="19">G670-H670</f>
        <v>1</v>
      </c>
      <c r="J670" s="448">
        <v>6</v>
      </c>
      <c r="K670" s="448">
        <v>5</v>
      </c>
      <c r="L670" s="448">
        <f t="shared" ref="L670:L683" si="20">J670-K670</f>
        <v>1</v>
      </c>
    </row>
    <row r="671" spans="2:12" ht="20.25">
      <c r="B671" s="10">
        <v>2</v>
      </c>
      <c r="C671" s="386" t="s">
        <v>2968</v>
      </c>
      <c r="D671" s="386" t="s">
        <v>3529</v>
      </c>
      <c r="E671" s="447" t="s">
        <v>3723</v>
      </c>
      <c r="F671" s="386"/>
      <c r="G671" s="448">
        <v>8</v>
      </c>
      <c r="H671" s="448">
        <v>7</v>
      </c>
      <c r="I671" s="448">
        <f t="shared" si="19"/>
        <v>1</v>
      </c>
      <c r="J671" s="448">
        <v>8</v>
      </c>
      <c r="K671" s="448">
        <v>6</v>
      </c>
      <c r="L671" s="448">
        <f t="shared" si="20"/>
        <v>2</v>
      </c>
    </row>
    <row r="672" spans="2:12" ht="20.25">
      <c r="B672" s="10">
        <v>3</v>
      </c>
      <c r="C672" s="386" t="s">
        <v>2968</v>
      </c>
      <c r="D672" s="386" t="s">
        <v>3529</v>
      </c>
      <c r="E672" s="447" t="s">
        <v>3724</v>
      </c>
      <c r="F672" s="386"/>
      <c r="G672" s="448">
        <v>1</v>
      </c>
      <c r="H672" s="448">
        <v>1</v>
      </c>
      <c r="I672" s="448">
        <f t="shared" si="19"/>
        <v>0</v>
      </c>
      <c r="J672" s="448">
        <v>1</v>
      </c>
      <c r="K672" s="448">
        <v>1</v>
      </c>
      <c r="L672" s="448">
        <f t="shared" si="20"/>
        <v>0</v>
      </c>
    </row>
    <row r="673" spans="2:12" ht="20.25">
      <c r="B673" s="10">
        <v>4</v>
      </c>
      <c r="C673" s="386" t="s">
        <v>2968</v>
      </c>
      <c r="D673" s="386" t="s">
        <v>3529</v>
      </c>
      <c r="E673" s="447" t="s">
        <v>3725</v>
      </c>
      <c r="F673" s="386"/>
      <c r="G673" s="448">
        <v>1</v>
      </c>
      <c r="H673" s="448">
        <v>1</v>
      </c>
      <c r="I673" s="448">
        <f t="shared" si="19"/>
        <v>0</v>
      </c>
      <c r="J673" s="448">
        <v>1</v>
      </c>
      <c r="K673" s="448">
        <v>1</v>
      </c>
      <c r="L673" s="448">
        <f t="shared" si="20"/>
        <v>0</v>
      </c>
    </row>
    <row r="674" spans="2:12" ht="20.25">
      <c r="B674" s="10">
        <v>5</v>
      </c>
      <c r="C674" s="386" t="s">
        <v>2968</v>
      </c>
      <c r="D674" s="386" t="s">
        <v>3529</v>
      </c>
      <c r="E674" s="447" t="s">
        <v>3726</v>
      </c>
      <c r="F674" s="386"/>
      <c r="G674" s="448">
        <v>8</v>
      </c>
      <c r="H674" s="448">
        <v>6</v>
      </c>
      <c r="I674" s="448">
        <f t="shared" si="19"/>
        <v>2</v>
      </c>
      <c r="J674" s="448">
        <v>8</v>
      </c>
      <c r="K674" s="448">
        <v>7</v>
      </c>
      <c r="L674" s="448">
        <f t="shared" si="20"/>
        <v>1</v>
      </c>
    </row>
    <row r="675" spans="2:12" ht="20.25">
      <c r="B675" s="10">
        <v>6</v>
      </c>
      <c r="C675" s="386" t="s">
        <v>2968</v>
      </c>
      <c r="D675" s="386" t="s">
        <v>3529</v>
      </c>
      <c r="E675" s="394" t="s">
        <v>3727</v>
      </c>
      <c r="F675" s="386"/>
      <c r="G675" s="448">
        <v>10</v>
      </c>
      <c r="H675" s="448">
        <v>8</v>
      </c>
      <c r="I675" s="448">
        <f t="shared" si="19"/>
        <v>2</v>
      </c>
      <c r="J675" s="448">
        <v>10</v>
      </c>
      <c r="K675" s="448">
        <v>8</v>
      </c>
      <c r="L675" s="448">
        <f t="shared" si="20"/>
        <v>2</v>
      </c>
    </row>
    <row r="676" spans="2:12" ht="20.25">
      <c r="B676" s="10">
        <v>7</v>
      </c>
      <c r="C676" s="386" t="s">
        <v>2968</v>
      </c>
      <c r="D676" s="386" t="s">
        <v>3529</v>
      </c>
      <c r="E676" s="447" t="s">
        <v>3728</v>
      </c>
      <c r="F676" s="386"/>
      <c r="G676" s="448">
        <v>8</v>
      </c>
      <c r="H676" s="448">
        <v>6</v>
      </c>
      <c r="I676" s="448">
        <f t="shared" si="19"/>
        <v>2</v>
      </c>
      <c r="J676" s="448">
        <v>8</v>
      </c>
      <c r="K676" s="448">
        <v>6</v>
      </c>
      <c r="L676" s="448">
        <f t="shared" si="20"/>
        <v>2</v>
      </c>
    </row>
    <row r="677" spans="2:12" ht="30">
      <c r="B677" s="10">
        <v>8</v>
      </c>
      <c r="C677" s="386" t="s">
        <v>2968</v>
      </c>
      <c r="D677" s="386" t="s">
        <v>3529</v>
      </c>
      <c r="E677" s="447" t="s">
        <v>3729</v>
      </c>
      <c r="F677" s="386"/>
      <c r="G677" s="448">
        <v>1</v>
      </c>
      <c r="H677" s="448">
        <v>1</v>
      </c>
      <c r="I677" s="448">
        <f t="shared" si="19"/>
        <v>0</v>
      </c>
      <c r="J677" s="448">
        <v>1</v>
      </c>
      <c r="K677" s="448">
        <v>1</v>
      </c>
      <c r="L677" s="448">
        <f t="shared" si="20"/>
        <v>0</v>
      </c>
    </row>
    <row r="678" spans="2:12" ht="20.25">
      <c r="B678" s="10">
        <v>9</v>
      </c>
      <c r="C678" s="386" t="s">
        <v>2968</v>
      </c>
      <c r="D678" s="386" t="s">
        <v>3529</v>
      </c>
      <c r="E678" s="394" t="s">
        <v>3730</v>
      </c>
      <c r="F678" s="386"/>
      <c r="G678" s="448">
        <v>7</v>
      </c>
      <c r="H678" s="448">
        <v>4</v>
      </c>
      <c r="I678" s="448">
        <f t="shared" si="19"/>
        <v>3</v>
      </c>
      <c r="J678" s="448">
        <v>7</v>
      </c>
      <c r="K678" s="448">
        <v>4</v>
      </c>
      <c r="L678" s="448">
        <f t="shared" si="20"/>
        <v>3</v>
      </c>
    </row>
    <row r="679" spans="2:12" ht="20.25">
      <c r="B679" s="10">
        <v>10</v>
      </c>
      <c r="C679" s="386" t="s">
        <v>2968</v>
      </c>
      <c r="D679" s="386" t="s">
        <v>3529</v>
      </c>
      <c r="E679" s="447" t="s">
        <v>3731</v>
      </c>
      <c r="F679" s="386"/>
      <c r="G679" s="448">
        <v>2</v>
      </c>
      <c r="H679" s="448">
        <v>2</v>
      </c>
      <c r="I679" s="448">
        <f t="shared" si="19"/>
        <v>0</v>
      </c>
      <c r="J679" s="448">
        <v>2</v>
      </c>
      <c r="K679" s="448">
        <v>2</v>
      </c>
      <c r="L679" s="448">
        <f t="shared" si="20"/>
        <v>0</v>
      </c>
    </row>
    <row r="680" spans="2:12" ht="20.25">
      <c r="B680" s="10">
        <v>11</v>
      </c>
      <c r="C680" s="386" t="s">
        <v>2968</v>
      </c>
      <c r="D680" s="386" t="s">
        <v>3529</v>
      </c>
      <c r="E680" s="394" t="s">
        <v>3732</v>
      </c>
      <c r="F680" s="386"/>
      <c r="G680" s="448">
        <v>5</v>
      </c>
      <c r="H680" s="448">
        <v>4</v>
      </c>
      <c r="I680" s="448">
        <f t="shared" si="19"/>
        <v>1</v>
      </c>
      <c r="J680" s="448">
        <v>5</v>
      </c>
      <c r="K680" s="448">
        <v>4</v>
      </c>
      <c r="L680" s="448">
        <f t="shared" si="20"/>
        <v>1</v>
      </c>
    </row>
    <row r="681" spans="2:12" ht="20.25">
      <c r="B681" s="10">
        <v>12</v>
      </c>
      <c r="C681" s="386" t="s">
        <v>2968</v>
      </c>
      <c r="D681" s="386" t="s">
        <v>3529</v>
      </c>
      <c r="E681" s="447" t="s">
        <v>3733</v>
      </c>
      <c r="F681" s="386"/>
      <c r="G681" s="448">
        <v>1</v>
      </c>
      <c r="H681" s="448">
        <v>1</v>
      </c>
      <c r="I681" s="448">
        <f t="shared" si="19"/>
        <v>0</v>
      </c>
      <c r="J681" s="448">
        <v>1</v>
      </c>
      <c r="K681" s="448">
        <v>1</v>
      </c>
      <c r="L681" s="448">
        <f t="shared" si="20"/>
        <v>0</v>
      </c>
    </row>
    <row r="682" spans="2:12" ht="20.25">
      <c r="B682" s="10">
        <v>13</v>
      </c>
      <c r="C682" s="386" t="s">
        <v>2968</v>
      </c>
      <c r="D682" s="386" t="s">
        <v>3529</v>
      </c>
      <c r="E682" s="394" t="s">
        <v>3734</v>
      </c>
      <c r="F682" s="386"/>
      <c r="G682" s="448">
        <v>2</v>
      </c>
      <c r="H682" s="448">
        <v>1</v>
      </c>
      <c r="I682" s="448">
        <f t="shared" si="19"/>
        <v>1</v>
      </c>
      <c r="J682" s="448">
        <v>2</v>
      </c>
      <c r="K682" s="448">
        <v>1</v>
      </c>
      <c r="L682" s="448">
        <f t="shared" si="20"/>
        <v>1</v>
      </c>
    </row>
    <row r="683" spans="2:12" ht="20.25">
      <c r="B683" s="10">
        <v>14</v>
      </c>
      <c r="C683" s="386" t="s">
        <v>2968</v>
      </c>
      <c r="D683" s="386" t="s">
        <v>3529</v>
      </c>
      <c r="E683" s="394" t="s">
        <v>3735</v>
      </c>
      <c r="F683" s="386"/>
      <c r="G683" s="448">
        <v>1</v>
      </c>
      <c r="H683" s="448">
        <v>1</v>
      </c>
      <c r="I683" s="448">
        <f t="shared" si="19"/>
        <v>0</v>
      </c>
      <c r="J683" s="448">
        <v>1</v>
      </c>
      <c r="K683" s="448">
        <v>1</v>
      </c>
      <c r="L683" s="448">
        <f t="shared" si="20"/>
        <v>0</v>
      </c>
    </row>
    <row r="684" spans="2:12" ht="20.25">
      <c r="B684" s="386"/>
      <c r="C684" s="17" t="s">
        <v>233</v>
      </c>
      <c r="D684" s="18"/>
      <c r="E684" s="19"/>
      <c r="F684" s="386"/>
      <c r="G684" s="448">
        <f>SUM(G670:G683)</f>
        <v>61</v>
      </c>
      <c r="H684" s="448">
        <f>SUM(H670:H683)</f>
        <v>48</v>
      </c>
      <c r="I684" s="448">
        <f>SUM(I670:I683)</f>
        <v>13</v>
      </c>
      <c r="J684" s="448">
        <f>SUM(J670:J683)</f>
        <v>61</v>
      </c>
      <c r="K684" s="448">
        <f>SUM(K670:K683)</f>
        <v>48</v>
      </c>
      <c r="L684" s="448">
        <f>SUM(L670:L683)</f>
        <v>13</v>
      </c>
    </row>
    <row r="685" spans="2:12" ht="20.25">
      <c r="B685" s="10">
        <v>1</v>
      </c>
      <c r="C685" s="386" t="s">
        <v>2968</v>
      </c>
      <c r="D685" s="386" t="s">
        <v>3275</v>
      </c>
      <c r="E685" s="447" t="s">
        <v>3736</v>
      </c>
      <c r="F685" s="386"/>
      <c r="G685" s="448">
        <v>2</v>
      </c>
      <c r="H685" s="448">
        <v>0</v>
      </c>
      <c r="I685" s="448">
        <f t="shared" ref="I685:I697" si="21">G685-H685</f>
        <v>2</v>
      </c>
      <c r="J685" s="448">
        <v>2</v>
      </c>
      <c r="K685" s="448">
        <v>0</v>
      </c>
      <c r="L685" s="448">
        <f t="shared" ref="L685:L697" si="22">J685-K685</f>
        <v>2</v>
      </c>
    </row>
    <row r="686" spans="2:12" ht="20.25">
      <c r="B686" s="10">
        <v>2</v>
      </c>
      <c r="C686" s="386" t="s">
        <v>2968</v>
      </c>
      <c r="D686" s="386" t="s">
        <v>3275</v>
      </c>
      <c r="E686" s="394" t="s">
        <v>3737</v>
      </c>
      <c r="F686" s="386"/>
      <c r="G686" s="448">
        <v>8</v>
      </c>
      <c r="H686" s="448">
        <v>8</v>
      </c>
      <c r="I686" s="448">
        <f t="shared" si="21"/>
        <v>0</v>
      </c>
      <c r="J686" s="448">
        <v>8</v>
      </c>
      <c r="K686" s="448">
        <v>8</v>
      </c>
      <c r="L686" s="448">
        <f t="shared" si="22"/>
        <v>0</v>
      </c>
    </row>
    <row r="687" spans="2:12" ht="20.25">
      <c r="B687" s="10">
        <v>3</v>
      </c>
      <c r="C687" s="386" t="s">
        <v>2968</v>
      </c>
      <c r="D687" s="386" t="s">
        <v>3275</v>
      </c>
      <c r="E687" s="447" t="s">
        <v>3738</v>
      </c>
      <c r="F687" s="386"/>
      <c r="G687" s="448">
        <v>2</v>
      </c>
      <c r="H687" s="448">
        <v>2</v>
      </c>
      <c r="I687" s="448">
        <f t="shared" si="21"/>
        <v>0</v>
      </c>
      <c r="J687" s="448">
        <v>2</v>
      </c>
      <c r="K687" s="448">
        <v>1</v>
      </c>
      <c r="L687" s="448">
        <f t="shared" si="22"/>
        <v>1</v>
      </c>
    </row>
    <row r="688" spans="2:12" ht="20.25">
      <c r="B688" s="10">
        <v>4</v>
      </c>
      <c r="C688" s="386" t="s">
        <v>2968</v>
      </c>
      <c r="D688" s="386" t="s">
        <v>3275</v>
      </c>
      <c r="E688" s="447" t="s">
        <v>3739</v>
      </c>
      <c r="F688" s="386"/>
      <c r="G688" s="448">
        <v>6</v>
      </c>
      <c r="H688" s="448">
        <v>5</v>
      </c>
      <c r="I688" s="448">
        <f t="shared" si="21"/>
        <v>1</v>
      </c>
      <c r="J688" s="448">
        <v>6</v>
      </c>
      <c r="K688" s="448">
        <v>6</v>
      </c>
      <c r="L688" s="448">
        <f t="shared" si="22"/>
        <v>0</v>
      </c>
    </row>
    <row r="689" spans="2:12" ht="20.25">
      <c r="B689" s="10">
        <v>5</v>
      </c>
      <c r="C689" s="386" t="s">
        <v>2968</v>
      </c>
      <c r="D689" s="386" t="s">
        <v>3275</v>
      </c>
      <c r="E689" s="447" t="s">
        <v>3740</v>
      </c>
      <c r="F689" s="386"/>
      <c r="G689" s="448">
        <v>1</v>
      </c>
      <c r="H689" s="448">
        <v>1</v>
      </c>
      <c r="I689" s="448">
        <f t="shared" si="21"/>
        <v>0</v>
      </c>
      <c r="J689" s="448">
        <v>1</v>
      </c>
      <c r="K689" s="448">
        <v>1</v>
      </c>
      <c r="L689" s="448">
        <f t="shared" si="22"/>
        <v>0</v>
      </c>
    </row>
    <row r="690" spans="2:12" ht="20.25">
      <c r="B690" s="10">
        <v>6</v>
      </c>
      <c r="C690" s="386" t="s">
        <v>2968</v>
      </c>
      <c r="D690" s="386" t="s">
        <v>3275</v>
      </c>
      <c r="E690" s="447" t="s">
        <v>3741</v>
      </c>
      <c r="F690" s="386"/>
      <c r="G690" s="448">
        <v>4</v>
      </c>
      <c r="H690" s="448">
        <v>4</v>
      </c>
      <c r="I690" s="448">
        <f t="shared" si="21"/>
        <v>0</v>
      </c>
      <c r="J690" s="448">
        <v>4</v>
      </c>
      <c r="K690" s="448">
        <v>4</v>
      </c>
      <c r="L690" s="448">
        <f t="shared" si="22"/>
        <v>0</v>
      </c>
    </row>
    <row r="691" spans="2:12" ht="20.25">
      <c r="B691" s="10">
        <v>7</v>
      </c>
      <c r="C691" s="386" t="s">
        <v>2968</v>
      </c>
      <c r="D691" s="386" t="s">
        <v>3275</v>
      </c>
      <c r="E691" s="447" t="s">
        <v>3742</v>
      </c>
      <c r="F691" s="386"/>
      <c r="G691" s="448">
        <v>7</v>
      </c>
      <c r="H691" s="448">
        <v>5</v>
      </c>
      <c r="I691" s="448">
        <f t="shared" si="21"/>
        <v>2</v>
      </c>
      <c r="J691" s="448">
        <v>7</v>
      </c>
      <c r="K691" s="448">
        <v>5</v>
      </c>
      <c r="L691" s="448">
        <f t="shared" si="22"/>
        <v>2</v>
      </c>
    </row>
    <row r="692" spans="2:12" ht="45">
      <c r="B692" s="10">
        <v>8</v>
      </c>
      <c r="C692" s="386" t="s">
        <v>2968</v>
      </c>
      <c r="D692" s="386" t="s">
        <v>3275</v>
      </c>
      <c r="E692" s="403" t="s">
        <v>3743</v>
      </c>
      <c r="F692" s="386"/>
      <c r="G692" s="448">
        <v>1</v>
      </c>
      <c r="H692" s="448">
        <v>1</v>
      </c>
      <c r="I692" s="448">
        <f t="shared" si="21"/>
        <v>0</v>
      </c>
      <c r="J692" s="448">
        <v>1</v>
      </c>
      <c r="K692" s="448">
        <v>1</v>
      </c>
      <c r="L692" s="448">
        <f t="shared" si="22"/>
        <v>0</v>
      </c>
    </row>
    <row r="693" spans="2:12" ht="20.25">
      <c r="B693" s="10">
        <v>9</v>
      </c>
      <c r="C693" s="386" t="s">
        <v>2968</v>
      </c>
      <c r="D693" s="386" t="s">
        <v>3275</v>
      </c>
      <c r="E693" s="447" t="s">
        <v>3744</v>
      </c>
      <c r="F693" s="386"/>
      <c r="G693" s="448">
        <v>1</v>
      </c>
      <c r="H693" s="448">
        <v>1</v>
      </c>
      <c r="I693" s="448">
        <f t="shared" si="21"/>
        <v>0</v>
      </c>
      <c r="J693" s="448">
        <v>1</v>
      </c>
      <c r="K693" s="448">
        <v>1</v>
      </c>
      <c r="L693" s="448">
        <f t="shared" si="22"/>
        <v>0</v>
      </c>
    </row>
    <row r="694" spans="2:12" ht="20.25">
      <c r="B694" s="10">
        <v>10</v>
      </c>
      <c r="C694" s="386" t="s">
        <v>2968</v>
      </c>
      <c r="D694" s="386" t="s">
        <v>3275</v>
      </c>
      <c r="E694" s="403" t="s">
        <v>3745</v>
      </c>
      <c r="F694" s="386"/>
      <c r="G694" s="448">
        <v>1</v>
      </c>
      <c r="H694" s="448">
        <v>0</v>
      </c>
      <c r="I694" s="448">
        <f t="shared" si="21"/>
        <v>1</v>
      </c>
      <c r="J694" s="448">
        <v>1</v>
      </c>
      <c r="K694" s="448">
        <v>0</v>
      </c>
      <c r="L694" s="448">
        <f t="shared" si="22"/>
        <v>1</v>
      </c>
    </row>
    <row r="695" spans="2:12" ht="20.25">
      <c r="B695" s="10">
        <v>11</v>
      </c>
      <c r="C695" s="386" t="s">
        <v>2968</v>
      </c>
      <c r="D695" s="386" t="s">
        <v>3275</v>
      </c>
      <c r="E695" s="394" t="s">
        <v>3746</v>
      </c>
      <c r="F695" s="386"/>
      <c r="G695" s="448">
        <v>7</v>
      </c>
      <c r="H695" s="448">
        <v>5</v>
      </c>
      <c r="I695" s="448">
        <f t="shared" si="21"/>
        <v>2</v>
      </c>
      <c r="J695" s="448">
        <v>7</v>
      </c>
      <c r="K695" s="448">
        <v>5</v>
      </c>
      <c r="L695" s="448">
        <f t="shared" si="22"/>
        <v>2</v>
      </c>
    </row>
    <row r="696" spans="2:12" ht="20.25">
      <c r="B696" s="10">
        <v>12</v>
      </c>
      <c r="C696" s="386" t="s">
        <v>2968</v>
      </c>
      <c r="D696" s="386" t="s">
        <v>3275</v>
      </c>
      <c r="E696" s="394" t="s">
        <v>3747</v>
      </c>
      <c r="F696" s="386"/>
      <c r="G696" s="448">
        <v>8</v>
      </c>
      <c r="H696" s="448">
        <v>7</v>
      </c>
      <c r="I696" s="448">
        <f t="shared" si="21"/>
        <v>1</v>
      </c>
      <c r="J696" s="448">
        <v>8</v>
      </c>
      <c r="K696" s="448">
        <v>6</v>
      </c>
      <c r="L696" s="448">
        <f t="shared" si="22"/>
        <v>2</v>
      </c>
    </row>
    <row r="697" spans="2:12" ht="20.25">
      <c r="B697" s="10">
        <v>13</v>
      </c>
      <c r="C697" s="386" t="s">
        <v>2968</v>
      </c>
      <c r="D697" s="386" t="s">
        <v>3275</v>
      </c>
      <c r="E697" s="394" t="s">
        <v>3748</v>
      </c>
      <c r="F697" s="386"/>
      <c r="G697" s="448">
        <v>6</v>
      </c>
      <c r="H697" s="448">
        <v>3</v>
      </c>
      <c r="I697" s="448">
        <f t="shared" si="21"/>
        <v>3</v>
      </c>
      <c r="J697" s="448">
        <v>6</v>
      </c>
      <c r="K697" s="448">
        <v>5</v>
      </c>
      <c r="L697" s="448">
        <f t="shared" si="22"/>
        <v>1</v>
      </c>
    </row>
    <row r="698" spans="2:12" ht="20.25">
      <c r="B698" s="386"/>
      <c r="C698" s="17" t="s">
        <v>233</v>
      </c>
      <c r="D698" s="18"/>
      <c r="E698" s="19"/>
      <c r="F698" s="386"/>
      <c r="G698" s="448">
        <f>SUM(G685:G697)</f>
        <v>54</v>
      </c>
      <c r="H698" s="448">
        <f t="shared" ref="H698:I698" si="23">SUM(H685:H697)</f>
        <v>42</v>
      </c>
      <c r="I698" s="448">
        <f t="shared" si="23"/>
        <v>12</v>
      </c>
      <c r="J698" s="448">
        <f>SUM(J685:J697)</f>
        <v>54</v>
      </c>
      <c r="K698" s="448">
        <f t="shared" ref="K698:L698" si="24">SUM(K685:K697)</f>
        <v>43</v>
      </c>
      <c r="L698" s="448">
        <f t="shared" si="24"/>
        <v>11</v>
      </c>
    </row>
    <row r="699" spans="2:12" ht="30">
      <c r="B699" s="10">
        <v>1</v>
      </c>
      <c r="C699" s="386" t="s">
        <v>2968</v>
      </c>
      <c r="D699" s="386" t="s">
        <v>3638</v>
      </c>
      <c r="E699" s="403" t="s">
        <v>3749</v>
      </c>
      <c r="F699" s="386"/>
      <c r="G699" s="448">
        <v>1</v>
      </c>
      <c r="H699" s="448">
        <v>1</v>
      </c>
      <c r="I699" s="448">
        <f t="shared" ref="I699:I703" si="25">G699-H699</f>
        <v>0</v>
      </c>
      <c r="J699" s="448">
        <v>1</v>
      </c>
      <c r="K699" s="448">
        <v>0</v>
      </c>
      <c r="L699" s="448">
        <f t="shared" ref="L699:L703" si="26">J699-K699</f>
        <v>1</v>
      </c>
    </row>
    <row r="700" spans="2:12" ht="30">
      <c r="B700" s="10">
        <v>2</v>
      </c>
      <c r="C700" s="386" t="s">
        <v>2968</v>
      </c>
      <c r="D700" s="386" t="s">
        <v>3638</v>
      </c>
      <c r="E700" s="403" t="s">
        <v>3750</v>
      </c>
      <c r="F700" s="386"/>
      <c r="G700" s="448">
        <v>8</v>
      </c>
      <c r="H700" s="448">
        <v>6</v>
      </c>
      <c r="I700" s="448">
        <f t="shared" si="25"/>
        <v>2</v>
      </c>
      <c r="J700" s="448">
        <v>8</v>
      </c>
      <c r="K700" s="448">
        <v>7</v>
      </c>
      <c r="L700" s="448">
        <f t="shared" si="26"/>
        <v>1</v>
      </c>
    </row>
    <row r="701" spans="2:12" ht="20.25">
      <c r="B701" s="10">
        <v>3</v>
      </c>
      <c r="C701" s="386" t="s">
        <v>2968</v>
      </c>
      <c r="D701" s="386" t="s">
        <v>3638</v>
      </c>
      <c r="E701" s="403" t="s">
        <v>3751</v>
      </c>
      <c r="F701" s="386"/>
      <c r="G701" s="448">
        <v>6</v>
      </c>
      <c r="H701" s="448">
        <v>5</v>
      </c>
      <c r="I701" s="448">
        <f t="shared" si="25"/>
        <v>1</v>
      </c>
      <c r="J701" s="448">
        <v>6</v>
      </c>
      <c r="K701" s="448">
        <v>5</v>
      </c>
      <c r="L701" s="448">
        <f t="shared" si="26"/>
        <v>1</v>
      </c>
    </row>
    <row r="702" spans="2:12" ht="20.25">
      <c r="B702" s="10">
        <v>4</v>
      </c>
      <c r="C702" s="386" t="s">
        <v>2968</v>
      </c>
      <c r="D702" s="386" t="s">
        <v>3638</v>
      </c>
      <c r="E702" s="403" t="s">
        <v>3752</v>
      </c>
      <c r="F702" s="386"/>
      <c r="G702" s="448">
        <v>1</v>
      </c>
      <c r="H702" s="448">
        <v>1</v>
      </c>
      <c r="I702" s="448">
        <f t="shared" si="25"/>
        <v>0</v>
      </c>
      <c r="J702" s="448">
        <v>1</v>
      </c>
      <c r="K702" s="448">
        <v>1</v>
      </c>
      <c r="L702" s="448">
        <f t="shared" si="26"/>
        <v>0</v>
      </c>
    </row>
    <row r="703" spans="2:12" ht="20.25">
      <c r="B703" s="10">
        <v>5</v>
      </c>
      <c r="C703" s="386" t="s">
        <v>2968</v>
      </c>
      <c r="D703" s="386" t="s">
        <v>3638</v>
      </c>
      <c r="E703" s="403" t="s">
        <v>3753</v>
      </c>
      <c r="F703" s="386"/>
      <c r="G703" s="448">
        <v>1</v>
      </c>
      <c r="H703" s="448">
        <v>1</v>
      </c>
      <c r="I703" s="448">
        <f t="shared" si="25"/>
        <v>0</v>
      </c>
      <c r="J703" s="448">
        <v>1</v>
      </c>
      <c r="K703" s="448">
        <v>1</v>
      </c>
      <c r="L703" s="448">
        <f t="shared" si="26"/>
        <v>0</v>
      </c>
    </row>
    <row r="704" spans="2:12" ht="20.25">
      <c r="B704" s="10">
        <v>6</v>
      </c>
      <c r="C704" s="386" t="s">
        <v>2968</v>
      </c>
      <c r="D704" s="386" t="s">
        <v>3638</v>
      </c>
      <c r="E704" s="403" t="s">
        <v>3754</v>
      </c>
      <c r="F704" s="386"/>
      <c r="G704" s="448">
        <v>7</v>
      </c>
      <c r="H704" s="448">
        <v>5</v>
      </c>
      <c r="I704" s="448">
        <v>2</v>
      </c>
      <c r="J704" s="448">
        <v>7</v>
      </c>
      <c r="K704" s="448">
        <v>3</v>
      </c>
      <c r="L704" s="448">
        <v>4</v>
      </c>
    </row>
    <row r="705" spans="2:12" ht="20.25">
      <c r="B705" s="386"/>
      <c r="C705" s="17" t="s">
        <v>233</v>
      </c>
      <c r="D705" s="18"/>
      <c r="E705" s="19"/>
      <c r="F705" s="386"/>
      <c r="G705" s="448">
        <f>SUM(G699:G704)</f>
        <v>24</v>
      </c>
      <c r="H705" s="448">
        <f t="shared" ref="H705:I705" si="27">SUM(H699:H704)</f>
        <v>19</v>
      </c>
      <c r="I705" s="448">
        <f t="shared" si="27"/>
        <v>5</v>
      </c>
      <c r="J705" s="448">
        <f>SUM(J699:J704)</f>
        <v>24</v>
      </c>
      <c r="K705" s="448">
        <f t="shared" ref="K705:L705" si="28">SUM(K699:K704)</f>
        <v>17</v>
      </c>
      <c r="L705" s="448">
        <f t="shared" si="28"/>
        <v>7</v>
      </c>
    </row>
    <row r="706" spans="2:12" ht="21">
      <c r="B706" s="386"/>
      <c r="C706" s="17" t="s">
        <v>233</v>
      </c>
      <c r="D706" s="18"/>
      <c r="E706" s="19"/>
      <c r="F706" s="386"/>
      <c r="G706" s="449">
        <f>G628+G648+G669+G684+G698+G705</f>
        <v>347</v>
      </c>
      <c r="H706" s="449">
        <f>H628+H648+H669+H684+H698+H705</f>
        <v>274</v>
      </c>
      <c r="I706" s="449">
        <f>I628+I648+I669+I684+I698+I705</f>
        <v>73</v>
      </c>
      <c r="J706" s="449">
        <f>J628+J648+J669+J684+J698+J705</f>
        <v>347</v>
      </c>
      <c r="K706" s="449">
        <f>K628+K648+K669+K684+K698+K705</f>
        <v>262</v>
      </c>
      <c r="L706" s="449">
        <f>L628+L648+L669+L684+L698+L705</f>
        <v>85</v>
      </c>
    </row>
  </sheetData>
  <mergeCells count="84">
    <mergeCell ref="C684:E684"/>
    <mergeCell ref="C698:E698"/>
    <mergeCell ref="C705:E705"/>
    <mergeCell ref="C706:E706"/>
    <mergeCell ref="J609:L609"/>
    <mergeCell ref="G610:I610"/>
    <mergeCell ref="J610:L610"/>
    <mergeCell ref="C628:E628"/>
    <mergeCell ref="C648:E648"/>
    <mergeCell ref="C669:E669"/>
    <mergeCell ref="B609:B611"/>
    <mergeCell ref="C609:C611"/>
    <mergeCell ref="D609:D611"/>
    <mergeCell ref="E609:E611"/>
    <mergeCell ref="F609:F611"/>
    <mergeCell ref="G609:I609"/>
    <mergeCell ref="E354:E356"/>
    <mergeCell ref="F354:F356"/>
    <mergeCell ref="G354:I354"/>
    <mergeCell ref="J354:L354"/>
    <mergeCell ref="G355:I355"/>
    <mergeCell ref="J355:L355"/>
    <mergeCell ref="C353:D353"/>
    <mergeCell ref="B354:B356"/>
    <mergeCell ref="C354:C356"/>
    <mergeCell ref="D354:D356"/>
    <mergeCell ref="E299:E305"/>
    <mergeCell ref="E306:E310"/>
    <mergeCell ref="E311:E313"/>
    <mergeCell ref="E314:E319"/>
    <mergeCell ref="E320:E325"/>
    <mergeCell ref="B351:F351"/>
    <mergeCell ref="E267:E270"/>
    <mergeCell ref="E271:E275"/>
    <mergeCell ref="E276:E283"/>
    <mergeCell ref="E284:E288"/>
    <mergeCell ref="E289:E294"/>
    <mergeCell ref="E295:E298"/>
    <mergeCell ref="E245:E247"/>
    <mergeCell ref="E248:E250"/>
    <mergeCell ref="E251:E253"/>
    <mergeCell ref="E254:E255"/>
    <mergeCell ref="E256:E260"/>
    <mergeCell ref="E261:E266"/>
    <mergeCell ref="E212:E220"/>
    <mergeCell ref="E221:E224"/>
    <mergeCell ref="E225:E227"/>
    <mergeCell ref="E228:E234"/>
    <mergeCell ref="E235:E240"/>
    <mergeCell ref="E241:E244"/>
    <mergeCell ref="E194:E195"/>
    <mergeCell ref="E196:E198"/>
    <mergeCell ref="E199:E200"/>
    <mergeCell ref="E201:E203"/>
    <mergeCell ref="E204:E207"/>
    <mergeCell ref="E208:E211"/>
    <mergeCell ref="E173:E176"/>
    <mergeCell ref="E177:E180"/>
    <mergeCell ref="E181:E182"/>
    <mergeCell ref="E183:E189"/>
    <mergeCell ref="E190:E191"/>
    <mergeCell ref="E192:E193"/>
    <mergeCell ref="E157:E159"/>
    <mergeCell ref="E160:E162"/>
    <mergeCell ref="E163:E166"/>
    <mergeCell ref="E167:E168"/>
    <mergeCell ref="E169:E170"/>
    <mergeCell ref="E171:E172"/>
    <mergeCell ref="G3:I3"/>
    <mergeCell ref="J3:L3"/>
    <mergeCell ref="E148:E149"/>
    <mergeCell ref="E150:E151"/>
    <mergeCell ref="E152:E154"/>
    <mergeCell ref="E155:E156"/>
    <mergeCell ref="A1:M1"/>
    <mergeCell ref="A2:A4"/>
    <mergeCell ref="B2:B4"/>
    <mergeCell ref="C2:C4"/>
    <mergeCell ref="D2:D4"/>
    <mergeCell ref="E2:E4"/>
    <mergeCell ref="F2:F4"/>
    <mergeCell ref="G2:I2"/>
    <mergeCell ref="J2:L2"/>
    <mergeCell ref="M2:M4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7450C-56BC-46EE-A8A3-BB34BC0D7EA8}">
  <dimension ref="A1:W363"/>
  <sheetViews>
    <sheetView workbookViewId="0">
      <selection activeCell="L11" sqref="L11"/>
    </sheetView>
  </sheetViews>
  <sheetFormatPr defaultColWidth="12.5703125" defaultRowHeight="12.75"/>
  <cols>
    <col min="1" max="1" width="5.28515625" style="454" customWidth="1"/>
    <col min="2" max="2" width="6.5703125" style="474" customWidth="1"/>
    <col min="3" max="4" width="12.5703125" style="454"/>
    <col min="5" max="5" width="13.5703125" style="454" customWidth="1"/>
    <col min="6" max="6" width="6.5703125" style="454" customWidth="1"/>
    <col min="7" max="7" width="6.140625" style="454" customWidth="1"/>
    <col min="8" max="8" width="5.5703125" style="454" customWidth="1"/>
    <col min="9" max="11" width="7.140625" style="454" customWidth="1"/>
    <col min="12" max="13" width="7.5703125" style="454" customWidth="1"/>
    <col min="14" max="15" width="7.140625" style="454" customWidth="1"/>
    <col min="16" max="16" width="6.28515625" style="454" customWidth="1"/>
    <col min="17" max="20" width="7.140625" style="454" customWidth="1"/>
    <col min="21" max="21" width="7.7109375" style="454" customWidth="1"/>
    <col min="22" max="22" width="7.28515625" style="454" customWidth="1"/>
    <col min="23" max="23" width="7.140625" style="454" customWidth="1"/>
    <col min="24" max="16384" width="12.5703125" style="454"/>
  </cols>
  <sheetData>
    <row r="1" spans="1:23" s="451" customFormat="1" ht="15.75" customHeight="1">
      <c r="A1" s="450" t="s">
        <v>3755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</row>
    <row r="2" spans="1:23">
      <c r="A2" s="452" t="s">
        <v>310</v>
      </c>
      <c r="B2" s="452" t="s">
        <v>235</v>
      </c>
      <c r="C2" s="452" t="s">
        <v>236</v>
      </c>
      <c r="D2" s="452" t="s">
        <v>237</v>
      </c>
      <c r="E2" s="452" t="s">
        <v>238</v>
      </c>
      <c r="F2" s="452" t="s">
        <v>6</v>
      </c>
      <c r="G2" s="453"/>
      <c r="H2" s="453"/>
      <c r="I2" s="453"/>
      <c r="J2" s="453"/>
      <c r="K2" s="453"/>
      <c r="L2" s="453"/>
      <c r="M2" s="453"/>
      <c r="N2" s="453"/>
      <c r="O2" s="452" t="s">
        <v>7</v>
      </c>
      <c r="P2" s="453"/>
      <c r="Q2" s="453"/>
      <c r="R2" s="453"/>
      <c r="S2" s="453"/>
      <c r="T2" s="453"/>
      <c r="U2" s="453"/>
      <c r="V2" s="453"/>
      <c r="W2" s="453"/>
    </row>
    <row r="3" spans="1:23" ht="30.75" customHeight="1">
      <c r="A3" s="453"/>
      <c r="B3" s="455"/>
      <c r="C3" s="453"/>
      <c r="D3" s="453"/>
      <c r="E3" s="453"/>
      <c r="F3" s="452" t="s">
        <v>3756</v>
      </c>
      <c r="G3" s="453"/>
      <c r="H3" s="453"/>
      <c r="I3" s="452" t="s">
        <v>3757</v>
      </c>
      <c r="J3" s="453"/>
      <c r="K3" s="453"/>
      <c r="L3" s="452" t="s">
        <v>11</v>
      </c>
      <c r="M3" s="453"/>
      <c r="N3" s="453"/>
      <c r="O3" s="452" t="s">
        <v>3756</v>
      </c>
      <c r="P3" s="453"/>
      <c r="Q3" s="453"/>
      <c r="R3" s="452" t="s">
        <v>3757</v>
      </c>
      <c r="S3" s="453"/>
      <c r="T3" s="453"/>
      <c r="U3" s="452" t="s">
        <v>11</v>
      </c>
      <c r="V3" s="453"/>
      <c r="W3" s="453"/>
    </row>
    <row r="4" spans="1:23" ht="31.5">
      <c r="A4" s="453"/>
      <c r="B4" s="455"/>
      <c r="C4" s="453"/>
      <c r="D4" s="453"/>
      <c r="E4" s="453"/>
      <c r="F4" s="456" t="s">
        <v>12</v>
      </c>
      <c r="G4" s="456" t="s">
        <v>13</v>
      </c>
      <c r="H4" s="456" t="s">
        <v>15</v>
      </c>
      <c r="I4" s="456" t="s">
        <v>12</v>
      </c>
      <c r="J4" s="456" t="s">
        <v>13</v>
      </c>
      <c r="K4" s="456" t="s">
        <v>15</v>
      </c>
      <c r="L4" s="456" t="s">
        <v>12</v>
      </c>
      <c r="M4" s="456" t="s">
        <v>13</v>
      </c>
      <c r="N4" s="456" t="s">
        <v>15</v>
      </c>
      <c r="O4" s="456" t="s">
        <v>12</v>
      </c>
      <c r="P4" s="456" t="s">
        <v>13</v>
      </c>
      <c r="Q4" s="456" t="s">
        <v>15</v>
      </c>
      <c r="R4" s="456" t="s">
        <v>12</v>
      </c>
      <c r="S4" s="456" t="s">
        <v>13</v>
      </c>
      <c r="T4" s="456" t="s">
        <v>15</v>
      </c>
      <c r="U4" s="456" t="s">
        <v>12</v>
      </c>
      <c r="V4" s="456" t="s">
        <v>13</v>
      </c>
      <c r="W4" s="456" t="s">
        <v>15</v>
      </c>
    </row>
    <row r="5" spans="1:23" ht="15.75" customHeight="1">
      <c r="A5" s="457">
        <v>1</v>
      </c>
      <c r="B5" s="457" t="s">
        <v>3758</v>
      </c>
      <c r="C5" s="458" t="s">
        <v>3759</v>
      </c>
      <c r="D5" s="458" t="s">
        <v>3760</v>
      </c>
      <c r="E5" s="458" t="s">
        <v>3761</v>
      </c>
      <c r="F5" s="459">
        <v>1</v>
      </c>
      <c r="G5" s="459">
        <v>1</v>
      </c>
      <c r="H5" s="459">
        <f t="shared" ref="H5:H259" si="0">F5-G5</f>
        <v>0</v>
      </c>
      <c r="I5" s="460">
        <v>1</v>
      </c>
      <c r="J5" s="460">
        <v>1</v>
      </c>
      <c r="K5" s="460">
        <v>0</v>
      </c>
      <c r="L5" s="460">
        <v>5</v>
      </c>
      <c r="M5" s="460">
        <v>4</v>
      </c>
      <c r="N5" s="460">
        <v>1</v>
      </c>
      <c r="O5" s="459">
        <v>1</v>
      </c>
      <c r="P5" s="459">
        <v>1</v>
      </c>
      <c r="Q5" s="459">
        <f t="shared" ref="Q5:Q19" si="1">O5-P5</f>
        <v>0</v>
      </c>
      <c r="R5" s="460">
        <v>1</v>
      </c>
      <c r="S5" s="460">
        <v>1</v>
      </c>
      <c r="T5" s="460">
        <v>0</v>
      </c>
      <c r="U5" s="460">
        <v>5</v>
      </c>
      <c r="V5" s="460">
        <v>4</v>
      </c>
      <c r="W5" s="460">
        <v>1</v>
      </c>
    </row>
    <row r="6" spans="1:23" ht="15.75" customHeight="1">
      <c r="A6" s="457">
        <v>2</v>
      </c>
      <c r="B6" s="457" t="s">
        <v>3758</v>
      </c>
      <c r="C6" s="458" t="s">
        <v>3759</v>
      </c>
      <c r="D6" s="458" t="s">
        <v>3762</v>
      </c>
      <c r="E6" s="458" t="s">
        <v>3763</v>
      </c>
      <c r="F6" s="459">
        <v>1</v>
      </c>
      <c r="G6" s="459">
        <v>1</v>
      </c>
      <c r="H6" s="459">
        <f t="shared" si="0"/>
        <v>0</v>
      </c>
      <c r="I6" s="460">
        <v>1</v>
      </c>
      <c r="J6" s="460">
        <v>1</v>
      </c>
      <c r="K6" s="460">
        <v>0</v>
      </c>
      <c r="L6" s="460">
        <v>2</v>
      </c>
      <c r="M6" s="460">
        <v>2</v>
      </c>
      <c r="N6" s="460">
        <v>0</v>
      </c>
      <c r="O6" s="459">
        <v>1</v>
      </c>
      <c r="P6" s="459">
        <v>0</v>
      </c>
      <c r="Q6" s="459">
        <f t="shared" si="1"/>
        <v>1</v>
      </c>
      <c r="R6" s="460">
        <v>1</v>
      </c>
      <c r="S6" s="460">
        <v>1</v>
      </c>
      <c r="T6" s="460">
        <v>0</v>
      </c>
      <c r="U6" s="460">
        <v>2</v>
      </c>
      <c r="V6" s="460">
        <v>2</v>
      </c>
      <c r="W6" s="460">
        <v>0</v>
      </c>
    </row>
    <row r="7" spans="1:23" ht="15.75" customHeight="1">
      <c r="A7" s="457">
        <v>3</v>
      </c>
      <c r="B7" s="457" t="s">
        <v>3758</v>
      </c>
      <c r="C7" s="458" t="s">
        <v>3764</v>
      </c>
      <c r="D7" s="458" t="s">
        <v>3765</v>
      </c>
      <c r="E7" s="458" t="s">
        <v>2112</v>
      </c>
      <c r="F7" s="459">
        <v>1</v>
      </c>
      <c r="G7" s="459">
        <v>1</v>
      </c>
      <c r="H7" s="459">
        <f t="shared" si="0"/>
        <v>0</v>
      </c>
      <c r="I7" s="460">
        <v>1</v>
      </c>
      <c r="J7" s="460">
        <v>1</v>
      </c>
      <c r="K7" s="460">
        <v>0</v>
      </c>
      <c r="L7" s="460">
        <v>1</v>
      </c>
      <c r="M7" s="460">
        <v>1</v>
      </c>
      <c r="N7" s="460">
        <v>0</v>
      </c>
      <c r="O7" s="459">
        <v>1</v>
      </c>
      <c r="P7" s="459">
        <v>1</v>
      </c>
      <c r="Q7" s="459">
        <f t="shared" si="1"/>
        <v>0</v>
      </c>
      <c r="R7" s="460">
        <v>1</v>
      </c>
      <c r="S7" s="460">
        <v>1</v>
      </c>
      <c r="T7" s="460">
        <v>0</v>
      </c>
      <c r="U7" s="460">
        <v>1</v>
      </c>
      <c r="V7" s="460">
        <v>1</v>
      </c>
      <c r="W7" s="460">
        <v>0</v>
      </c>
    </row>
    <row r="8" spans="1:23" ht="15.75" customHeight="1">
      <c r="A8" s="457">
        <v>4</v>
      </c>
      <c r="B8" s="457" t="s">
        <v>3758</v>
      </c>
      <c r="C8" s="458" t="s">
        <v>3766</v>
      </c>
      <c r="D8" s="458" t="s">
        <v>3767</v>
      </c>
      <c r="E8" s="458" t="s">
        <v>3768</v>
      </c>
      <c r="F8" s="459">
        <v>1</v>
      </c>
      <c r="G8" s="459">
        <v>1</v>
      </c>
      <c r="H8" s="459">
        <f t="shared" si="0"/>
        <v>0</v>
      </c>
      <c r="I8" s="460">
        <v>1</v>
      </c>
      <c r="J8" s="460">
        <v>0</v>
      </c>
      <c r="K8" s="460">
        <v>1</v>
      </c>
      <c r="L8" s="460">
        <v>3</v>
      </c>
      <c r="M8" s="460">
        <v>3</v>
      </c>
      <c r="N8" s="460">
        <v>0</v>
      </c>
      <c r="O8" s="459">
        <v>1</v>
      </c>
      <c r="P8" s="459">
        <v>1</v>
      </c>
      <c r="Q8" s="459">
        <f t="shared" si="1"/>
        <v>0</v>
      </c>
      <c r="R8" s="460">
        <v>1</v>
      </c>
      <c r="S8" s="460">
        <v>0</v>
      </c>
      <c r="T8" s="460">
        <v>1</v>
      </c>
      <c r="U8" s="460">
        <v>3</v>
      </c>
      <c r="V8" s="460">
        <v>3</v>
      </c>
      <c r="W8" s="460">
        <v>0</v>
      </c>
    </row>
    <row r="9" spans="1:23" ht="15.75" customHeight="1">
      <c r="A9" s="457">
        <v>5</v>
      </c>
      <c r="B9" s="457" t="s">
        <v>3758</v>
      </c>
      <c r="C9" s="458" t="s">
        <v>3769</v>
      </c>
      <c r="D9" s="458" t="s">
        <v>3770</v>
      </c>
      <c r="E9" s="458" t="s">
        <v>3771</v>
      </c>
      <c r="F9" s="459">
        <v>1</v>
      </c>
      <c r="G9" s="459">
        <v>1</v>
      </c>
      <c r="H9" s="459">
        <f t="shared" si="0"/>
        <v>0</v>
      </c>
      <c r="I9" s="460">
        <v>1</v>
      </c>
      <c r="J9" s="460">
        <v>1</v>
      </c>
      <c r="K9" s="460">
        <v>0</v>
      </c>
      <c r="L9" s="460">
        <v>4</v>
      </c>
      <c r="M9" s="460">
        <v>4</v>
      </c>
      <c r="N9" s="460">
        <v>0</v>
      </c>
      <c r="O9" s="459">
        <v>1</v>
      </c>
      <c r="P9" s="459">
        <v>1</v>
      </c>
      <c r="Q9" s="459">
        <f t="shared" si="1"/>
        <v>0</v>
      </c>
      <c r="R9" s="460">
        <v>1</v>
      </c>
      <c r="S9" s="460">
        <v>0</v>
      </c>
      <c r="T9" s="460">
        <v>1</v>
      </c>
      <c r="U9" s="460">
        <v>4</v>
      </c>
      <c r="V9" s="460">
        <v>4</v>
      </c>
      <c r="W9" s="460">
        <v>0</v>
      </c>
    </row>
    <row r="10" spans="1:23" ht="15.75" customHeight="1">
      <c r="A10" s="457">
        <v>6</v>
      </c>
      <c r="B10" s="457" t="s">
        <v>3758</v>
      </c>
      <c r="C10" s="458" t="s">
        <v>3764</v>
      </c>
      <c r="D10" s="458" t="s">
        <v>3765</v>
      </c>
      <c r="E10" s="458" t="s">
        <v>3772</v>
      </c>
      <c r="F10" s="459">
        <v>1</v>
      </c>
      <c r="G10" s="459">
        <v>1</v>
      </c>
      <c r="H10" s="459">
        <f t="shared" si="0"/>
        <v>0</v>
      </c>
      <c r="I10" s="460">
        <v>1</v>
      </c>
      <c r="J10" s="460">
        <v>1</v>
      </c>
      <c r="K10" s="460">
        <v>0</v>
      </c>
      <c r="L10" s="460">
        <v>2</v>
      </c>
      <c r="M10" s="460">
        <v>2</v>
      </c>
      <c r="N10" s="460">
        <v>0</v>
      </c>
      <c r="O10" s="459">
        <v>1</v>
      </c>
      <c r="P10" s="459">
        <v>1</v>
      </c>
      <c r="Q10" s="459">
        <f t="shared" si="1"/>
        <v>0</v>
      </c>
      <c r="R10" s="460">
        <v>1</v>
      </c>
      <c r="S10" s="460">
        <v>1</v>
      </c>
      <c r="T10" s="460">
        <v>0</v>
      </c>
      <c r="U10" s="460">
        <v>2</v>
      </c>
      <c r="V10" s="460">
        <v>2</v>
      </c>
      <c r="W10" s="460">
        <v>0</v>
      </c>
    </row>
    <row r="11" spans="1:23" ht="15.75" customHeight="1">
      <c r="A11" s="457">
        <v>7</v>
      </c>
      <c r="B11" s="457" t="s">
        <v>3758</v>
      </c>
      <c r="C11" s="458" t="s">
        <v>3766</v>
      </c>
      <c r="D11" s="458" t="s">
        <v>3773</v>
      </c>
      <c r="E11" s="458" t="s">
        <v>3774</v>
      </c>
      <c r="F11" s="459">
        <v>1</v>
      </c>
      <c r="G11" s="459">
        <v>1</v>
      </c>
      <c r="H11" s="459">
        <f t="shared" si="0"/>
        <v>0</v>
      </c>
      <c r="I11" s="460">
        <v>1</v>
      </c>
      <c r="J11" s="460">
        <v>0</v>
      </c>
      <c r="K11" s="460">
        <v>1</v>
      </c>
      <c r="L11" s="460">
        <v>2</v>
      </c>
      <c r="M11" s="460">
        <v>1</v>
      </c>
      <c r="N11" s="460">
        <v>1</v>
      </c>
      <c r="O11" s="459">
        <v>1</v>
      </c>
      <c r="P11" s="459">
        <v>1</v>
      </c>
      <c r="Q11" s="459">
        <f t="shared" si="1"/>
        <v>0</v>
      </c>
      <c r="R11" s="460">
        <v>1</v>
      </c>
      <c r="S11" s="460">
        <v>0</v>
      </c>
      <c r="T11" s="460">
        <v>1</v>
      </c>
      <c r="U11" s="460">
        <v>2</v>
      </c>
      <c r="V11" s="460">
        <v>2</v>
      </c>
      <c r="W11" s="460">
        <v>0</v>
      </c>
    </row>
    <row r="12" spans="1:23" ht="15.75" customHeight="1">
      <c r="A12" s="457">
        <v>8</v>
      </c>
      <c r="B12" s="457" t="s">
        <v>3758</v>
      </c>
      <c r="C12" s="458" t="s">
        <v>3766</v>
      </c>
      <c r="D12" s="458" t="s">
        <v>3773</v>
      </c>
      <c r="E12" s="458" t="s">
        <v>3775</v>
      </c>
      <c r="F12" s="459">
        <v>1</v>
      </c>
      <c r="G12" s="459">
        <v>1</v>
      </c>
      <c r="H12" s="459">
        <f t="shared" si="0"/>
        <v>0</v>
      </c>
      <c r="I12" s="460">
        <v>1</v>
      </c>
      <c r="J12" s="460">
        <v>1</v>
      </c>
      <c r="K12" s="460">
        <v>0</v>
      </c>
      <c r="L12" s="460">
        <v>0</v>
      </c>
      <c r="M12" s="460">
        <v>0</v>
      </c>
      <c r="N12" s="460">
        <v>0</v>
      </c>
      <c r="O12" s="459">
        <v>1</v>
      </c>
      <c r="P12" s="459">
        <v>1</v>
      </c>
      <c r="Q12" s="459">
        <f t="shared" si="1"/>
        <v>0</v>
      </c>
      <c r="R12" s="460">
        <v>1</v>
      </c>
      <c r="S12" s="460">
        <v>1</v>
      </c>
      <c r="T12" s="460">
        <v>0</v>
      </c>
      <c r="U12" s="460">
        <v>0</v>
      </c>
      <c r="V12" s="460">
        <v>0</v>
      </c>
      <c r="W12" s="460">
        <v>0</v>
      </c>
    </row>
    <row r="13" spans="1:23" ht="15.75" customHeight="1">
      <c r="A13" s="457">
        <v>9</v>
      </c>
      <c r="B13" s="457" t="s">
        <v>3758</v>
      </c>
      <c r="C13" s="458" t="s">
        <v>3769</v>
      </c>
      <c r="D13" s="458" t="s">
        <v>3776</v>
      </c>
      <c r="E13" s="458" t="s">
        <v>3777</v>
      </c>
      <c r="F13" s="459">
        <v>1</v>
      </c>
      <c r="G13" s="459">
        <v>1</v>
      </c>
      <c r="H13" s="459">
        <f t="shared" si="0"/>
        <v>0</v>
      </c>
      <c r="I13" s="460">
        <v>1</v>
      </c>
      <c r="J13" s="460">
        <v>0</v>
      </c>
      <c r="K13" s="460">
        <v>1</v>
      </c>
      <c r="L13" s="460">
        <v>4</v>
      </c>
      <c r="M13" s="460">
        <v>4</v>
      </c>
      <c r="N13" s="460">
        <v>0</v>
      </c>
      <c r="O13" s="459">
        <v>1</v>
      </c>
      <c r="P13" s="459">
        <v>0</v>
      </c>
      <c r="Q13" s="459">
        <f t="shared" si="1"/>
        <v>1</v>
      </c>
      <c r="R13" s="460">
        <v>1</v>
      </c>
      <c r="S13" s="460">
        <v>0</v>
      </c>
      <c r="T13" s="460">
        <v>1</v>
      </c>
      <c r="U13" s="460">
        <v>4</v>
      </c>
      <c r="V13" s="460">
        <v>4</v>
      </c>
      <c r="W13" s="460">
        <v>0</v>
      </c>
    </row>
    <row r="14" spans="1:23" ht="15.75" customHeight="1">
      <c r="A14" s="457">
        <v>10</v>
      </c>
      <c r="B14" s="457" t="s">
        <v>3758</v>
      </c>
      <c r="C14" s="458" t="s">
        <v>3759</v>
      </c>
      <c r="D14" s="458" t="s">
        <v>3778</v>
      </c>
      <c r="E14" s="458" t="s">
        <v>3779</v>
      </c>
      <c r="F14" s="459">
        <v>1</v>
      </c>
      <c r="G14" s="459">
        <v>1</v>
      </c>
      <c r="H14" s="459">
        <f t="shared" si="0"/>
        <v>0</v>
      </c>
      <c r="I14" s="460">
        <v>1</v>
      </c>
      <c r="J14" s="460">
        <v>0</v>
      </c>
      <c r="K14" s="460">
        <v>1</v>
      </c>
      <c r="L14" s="460">
        <v>4</v>
      </c>
      <c r="M14" s="460">
        <v>4</v>
      </c>
      <c r="N14" s="460">
        <v>0</v>
      </c>
      <c r="O14" s="459">
        <v>1</v>
      </c>
      <c r="P14" s="459">
        <v>1</v>
      </c>
      <c r="Q14" s="459">
        <f t="shared" si="1"/>
        <v>0</v>
      </c>
      <c r="R14" s="460">
        <v>1</v>
      </c>
      <c r="S14" s="460">
        <v>0</v>
      </c>
      <c r="T14" s="460">
        <v>1</v>
      </c>
      <c r="U14" s="460">
        <v>4</v>
      </c>
      <c r="V14" s="460">
        <v>4</v>
      </c>
      <c r="W14" s="460">
        <v>0</v>
      </c>
    </row>
    <row r="15" spans="1:23" ht="15.75" customHeight="1">
      <c r="A15" s="457">
        <v>11</v>
      </c>
      <c r="B15" s="457" t="s">
        <v>3758</v>
      </c>
      <c r="C15" s="458" t="s">
        <v>3759</v>
      </c>
      <c r="D15" s="458" t="s">
        <v>3780</v>
      </c>
      <c r="E15" s="458" t="s">
        <v>3781</v>
      </c>
      <c r="F15" s="459">
        <v>1</v>
      </c>
      <c r="G15" s="459">
        <v>1</v>
      </c>
      <c r="H15" s="459">
        <f t="shared" si="0"/>
        <v>0</v>
      </c>
      <c r="I15" s="460">
        <v>1</v>
      </c>
      <c r="J15" s="460">
        <v>1</v>
      </c>
      <c r="K15" s="460">
        <v>0</v>
      </c>
      <c r="L15" s="460">
        <v>3</v>
      </c>
      <c r="M15" s="460">
        <v>3</v>
      </c>
      <c r="N15" s="460">
        <v>0</v>
      </c>
      <c r="O15" s="459">
        <v>1</v>
      </c>
      <c r="P15" s="459">
        <v>1</v>
      </c>
      <c r="Q15" s="459">
        <f t="shared" si="1"/>
        <v>0</v>
      </c>
      <c r="R15" s="460">
        <v>1</v>
      </c>
      <c r="S15" s="460">
        <v>1</v>
      </c>
      <c r="T15" s="460">
        <v>0</v>
      </c>
      <c r="U15" s="460">
        <v>3</v>
      </c>
      <c r="V15" s="460">
        <v>3</v>
      </c>
      <c r="W15" s="460">
        <v>0</v>
      </c>
    </row>
    <row r="16" spans="1:23" ht="15.75" customHeight="1">
      <c r="A16" s="457">
        <v>12</v>
      </c>
      <c r="B16" s="457" t="s">
        <v>3758</v>
      </c>
      <c r="C16" s="458" t="s">
        <v>3759</v>
      </c>
      <c r="D16" s="458" t="s">
        <v>3782</v>
      </c>
      <c r="E16" s="458" t="s">
        <v>3783</v>
      </c>
      <c r="F16" s="459">
        <v>1</v>
      </c>
      <c r="G16" s="459">
        <v>1</v>
      </c>
      <c r="H16" s="459">
        <f t="shared" si="0"/>
        <v>0</v>
      </c>
      <c r="I16" s="460">
        <v>1</v>
      </c>
      <c r="J16" s="460">
        <v>1</v>
      </c>
      <c r="K16" s="460">
        <v>0</v>
      </c>
      <c r="L16" s="460">
        <v>2</v>
      </c>
      <c r="M16" s="460">
        <v>2</v>
      </c>
      <c r="N16" s="460">
        <v>0</v>
      </c>
      <c r="O16" s="459">
        <v>1</v>
      </c>
      <c r="P16" s="459">
        <v>1</v>
      </c>
      <c r="Q16" s="459">
        <f t="shared" si="1"/>
        <v>0</v>
      </c>
      <c r="R16" s="460">
        <v>1</v>
      </c>
      <c r="S16" s="460">
        <v>1</v>
      </c>
      <c r="T16" s="460">
        <v>0</v>
      </c>
      <c r="U16" s="460">
        <v>2</v>
      </c>
      <c r="V16" s="460">
        <v>2</v>
      </c>
      <c r="W16" s="460">
        <v>0</v>
      </c>
    </row>
    <row r="17" spans="1:23" ht="15.75" customHeight="1">
      <c r="A17" s="457">
        <v>13</v>
      </c>
      <c r="B17" s="457" t="s">
        <v>3758</v>
      </c>
      <c r="C17" s="458" t="s">
        <v>3759</v>
      </c>
      <c r="D17" s="458" t="s">
        <v>3782</v>
      </c>
      <c r="E17" s="458" t="s">
        <v>3784</v>
      </c>
      <c r="F17" s="459">
        <v>1</v>
      </c>
      <c r="G17" s="459">
        <v>1</v>
      </c>
      <c r="H17" s="459">
        <f t="shared" si="0"/>
        <v>0</v>
      </c>
      <c r="I17" s="460">
        <v>1</v>
      </c>
      <c r="J17" s="460">
        <v>1</v>
      </c>
      <c r="K17" s="460">
        <v>0</v>
      </c>
      <c r="L17" s="460">
        <v>2</v>
      </c>
      <c r="M17" s="460">
        <v>2</v>
      </c>
      <c r="N17" s="460">
        <v>0</v>
      </c>
      <c r="O17" s="459">
        <v>1</v>
      </c>
      <c r="P17" s="459">
        <v>1</v>
      </c>
      <c r="Q17" s="459">
        <f t="shared" si="1"/>
        <v>0</v>
      </c>
      <c r="R17" s="460">
        <v>1</v>
      </c>
      <c r="S17" s="460">
        <v>1</v>
      </c>
      <c r="T17" s="460">
        <v>0</v>
      </c>
      <c r="U17" s="460">
        <v>2</v>
      </c>
      <c r="V17" s="460">
        <v>2</v>
      </c>
      <c r="W17" s="460">
        <v>0</v>
      </c>
    </row>
    <row r="18" spans="1:23" ht="15.75" customHeight="1">
      <c r="A18" s="457">
        <v>14</v>
      </c>
      <c r="B18" s="457" t="s">
        <v>3758</v>
      </c>
      <c r="C18" s="458" t="s">
        <v>3769</v>
      </c>
      <c r="D18" s="458" t="s">
        <v>3785</v>
      </c>
      <c r="E18" s="458" t="s">
        <v>3786</v>
      </c>
      <c r="F18" s="459">
        <v>1</v>
      </c>
      <c r="G18" s="459">
        <v>1</v>
      </c>
      <c r="H18" s="459">
        <f t="shared" si="0"/>
        <v>0</v>
      </c>
      <c r="I18" s="460">
        <v>1</v>
      </c>
      <c r="J18" s="460">
        <v>1</v>
      </c>
      <c r="K18" s="460">
        <v>0</v>
      </c>
      <c r="L18" s="460">
        <v>1</v>
      </c>
      <c r="M18" s="460">
        <v>1</v>
      </c>
      <c r="N18" s="460">
        <v>0</v>
      </c>
      <c r="O18" s="459">
        <v>1</v>
      </c>
      <c r="P18" s="459">
        <v>1</v>
      </c>
      <c r="Q18" s="459">
        <f t="shared" si="1"/>
        <v>0</v>
      </c>
      <c r="R18" s="460">
        <v>1</v>
      </c>
      <c r="S18" s="460">
        <v>1</v>
      </c>
      <c r="T18" s="460">
        <v>0</v>
      </c>
      <c r="U18" s="460">
        <v>1</v>
      </c>
      <c r="V18" s="460">
        <v>1</v>
      </c>
      <c r="W18" s="460">
        <v>0</v>
      </c>
    </row>
    <row r="19" spans="1:23" ht="15.75" customHeight="1">
      <c r="A19" s="457">
        <v>15</v>
      </c>
      <c r="B19" s="457" t="s">
        <v>3758</v>
      </c>
      <c r="C19" s="458" t="s">
        <v>3764</v>
      </c>
      <c r="D19" s="458" t="s">
        <v>3787</v>
      </c>
      <c r="E19" s="458" t="s">
        <v>3788</v>
      </c>
      <c r="F19" s="459">
        <v>1</v>
      </c>
      <c r="G19" s="459">
        <v>1</v>
      </c>
      <c r="H19" s="459">
        <f t="shared" si="0"/>
        <v>0</v>
      </c>
      <c r="I19" s="460">
        <v>1</v>
      </c>
      <c r="J19" s="460">
        <v>0</v>
      </c>
      <c r="K19" s="460">
        <v>1</v>
      </c>
      <c r="L19" s="460">
        <v>3</v>
      </c>
      <c r="M19" s="460">
        <v>3</v>
      </c>
      <c r="N19" s="460">
        <v>0</v>
      </c>
      <c r="O19" s="459">
        <v>1</v>
      </c>
      <c r="P19" s="459">
        <v>1</v>
      </c>
      <c r="Q19" s="459">
        <f t="shared" si="1"/>
        <v>0</v>
      </c>
      <c r="R19" s="460">
        <v>1</v>
      </c>
      <c r="S19" s="460">
        <v>0</v>
      </c>
      <c r="T19" s="460">
        <v>1</v>
      </c>
      <c r="U19" s="460">
        <v>3</v>
      </c>
      <c r="V19" s="460">
        <v>3</v>
      </c>
      <c r="W19" s="460">
        <v>0</v>
      </c>
    </row>
    <row r="20" spans="1:23" ht="15.75" customHeight="1">
      <c r="A20" s="457">
        <v>16</v>
      </c>
      <c r="B20" s="457" t="s">
        <v>3758</v>
      </c>
      <c r="C20" s="458" t="s">
        <v>3769</v>
      </c>
      <c r="D20" s="458" t="s">
        <v>3789</v>
      </c>
      <c r="E20" s="458" t="s">
        <v>3790</v>
      </c>
      <c r="F20" s="459">
        <v>1</v>
      </c>
      <c r="G20" s="459">
        <v>0</v>
      </c>
      <c r="H20" s="459">
        <f t="shared" si="0"/>
        <v>1</v>
      </c>
      <c r="I20" s="460">
        <v>1</v>
      </c>
      <c r="J20" s="460">
        <v>1</v>
      </c>
      <c r="K20" s="460">
        <v>0</v>
      </c>
      <c r="L20" s="460">
        <v>3</v>
      </c>
      <c r="M20" s="460">
        <v>2</v>
      </c>
      <c r="N20" s="460">
        <v>1</v>
      </c>
      <c r="O20" s="459">
        <v>1</v>
      </c>
      <c r="P20" s="459">
        <v>0</v>
      </c>
      <c r="Q20" s="459">
        <v>1</v>
      </c>
      <c r="R20" s="460">
        <v>1</v>
      </c>
      <c r="S20" s="460">
        <v>1</v>
      </c>
      <c r="T20" s="460">
        <v>0</v>
      </c>
      <c r="U20" s="460">
        <v>3</v>
      </c>
      <c r="V20" s="460">
        <v>2</v>
      </c>
      <c r="W20" s="460">
        <v>1</v>
      </c>
    </row>
    <row r="21" spans="1:23" ht="15.75" customHeight="1">
      <c r="A21" s="457">
        <v>17</v>
      </c>
      <c r="B21" s="457" t="s">
        <v>3758</v>
      </c>
      <c r="C21" s="458" t="s">
        <v>3791</v>
      </c>
      <c r="D21" s="458" t="s">
        <v>3792</v>
      </c>
      <c r="E21" s="458" t="s">
        <v>3793</v>
      </c>
      <c r="F21" s="459">
        <v>1</v>
      </c>
      <c r="G21" s="459">
        <v>1</v>
      </c>
      <c r="H21" s="459">
        <f t="shared" si="0"/>
        <v>0</v>
      </c>
      <c r="I21" s="460">
        <v>1</v>
      </c>
      <c r="J21" s="460">
        <v>0</v>
      </c>
      <c r="K21" s="460">
        <v>1</v>
      </c>
      <c r="L21" s="460">
        <v>5</v>
      </c>
      <c r="M21" s="460">
        <v>5</v>
      </c>
      <c r="N21" s="460">
        <v>0</v>
      </c>
      <c r="O21" s="459">
        <v>1</v>
      </c>
      <c r="P21" s="459">
        <v>1</v>
      </c>
      <c r="Q21" s="459">
        <f t="shared" ref="Q21:Q253" si="2">O21-P21</f>
        <v>0</v>
      </c>
      <c r="R21" s="460">
        <v>1</v>
      </c>
      <c r="S21" s="460">
        <v>0</v>
      </c>
      <c r="T21" s="460">
        <v>1</v>
      </c>
      <c r="U21" s="460">
        <v>5</v>
      </c>
      <c r="V21" s="460">
        <v>5</v>
      </c>
      <c r="W21" s="460">
        <v>0</v>
      </c>
    </row>
    <row r="22" spans="1:23" ht="15.75" customHeight="1">
      <c r="A22" s="457">
        <v>18</v>
      </c>
      <c r="B22" s="457" t="s">
        <v>3758</v>
      </c>
      <c r="C22" s="458" t="s">
        <v>3769</v>
      </c>
      <c r="D22" s="458" t="s">
        <v>3789</v>
      </c>
      <c r="E22" s="458" t="s">
        <v>3794</v>
      </c>
      <c r="F22" s="459">
        <v>1</v>
      </c>
      <c r="G22" s="459">
        <v>1</v>
      </c>
      <c r="H22" s="459">
        <f t="shared" si="0"/>
        <v>0</v>
      </c>
      <c r="I22" s="460">
        <v>1</v>
      </c>
      <c r="J22" s="460">
        <v>1</v>
      </c>
      <c r="K22" s="460">
        <v>0</v>
      </c>
      <c r="L22" s="460">
        <v>2</v>
      </c>
      <c r="M22" s="460">
        <v>1</v>
      </c>
      <c r="N22" s="460">
        <v>1</v>
      </c>
      <c r="O22" s="459">
        <v>1</v>
      </c>
      <c r="P22" s="459">
        <v>1</v>
      </c>
      <c r="Q22" s="459">
        <f t="shared" si="2"/>
        <v>0</v>
      </c>
      <c r="R22" s="460">
        <v>1</v>
      </c>
      <c r="S22" s="460">
        <v>1</v>
      </c>
      <c r="T22" s="460">
        <v>0</v>
      </c>
      <c r="U22" s="460">
        <v>2</v>
      </c>
      <c r="V22" s="460">
        <v>1</v>
      </c>
      <c r="W22" s="460">
        <v>1</v>
      </c>
    </row>
    <row r="23" spans="1:23" ht="15.75" customHeight="1">
      <c r="A23" s="457">
        <v>19</v>
      </c>
      <c r="B23" s="457" t="s">
        <v>3758</v>
      </c>
      <c r="C23" s="458" t="s">
        <v>3769</v>
      </c>
      <c r="D23" s="458" t="s">
        <v>3795</v>
      </c>
      <c r="E23" s="458" t="s">
        <v>3796</v>
      </c>
      <c r="F23" s="459">
        <v>1</v>
      </c>
      <c r="G23" s="459">
        <v>1</v>
      </c>
      <c r="H23" s="459">
        <f t="shared" si="0"/>
        <v>0</v>
      </c>
      <c r="I23" s="460">
        <v>1</v>
      </c>
      <c r="J23" s="460">
        <v>0</v>
      </c>
      <c r="K23" s="460">
        <v>1</v>
      </c>
      <c r="L23" s="460">
        <v>6</v>
      </c>
      <c r="M23" s="460">
        <v>6</v>
      </c>
      <c r="N23" s="460">
        <v>0</v>
      </c>
      <c r="O23" s="459">
        <v>1</v>
      </c>
      <c r="P23" s="459">
        <v>1</v>
      </c>
      <c r="Q23" s="459">
        <f t="shared" si="2"/>
        <v>0</v>
      </c>
      <c r="R23" s="460">
        <v>1</v>
      </c>
      <c r="S23" s="460">
        <v>0</v>
      </c>
      <c r="T23" s="460">
        <v>1</v>
      </c>
      <c r="U23" s="460">
        <v>6</v>
      </c>
      <c r="V23" s="460">
        <v>6</v>
      </c>
      <c r="W23" s="460">
        <v>0</v>
      </c>
    </row>
    <row r="24" spans="1:23" ht="15.75" customHeight="1">
      <c r="A24" s="457">
        <v>20</v>
      </c>
      <c r="B24" s="457" t="s">
        <v>3758</v>
      </c>
      <c r="C24" s="458" t="s">
        <v>3766</v>
      </c>
      <c r="D24" s="458" t="s">
        <v>3797</v>
      </c>
      <c r="E24" s="458" t="s">
        <v>3798</v>
      </c>
      <c r="F24" s="459">
        <v>1</v>
      </c>
      <c r="G24" s="459">
        <v>1</v>
      </c>
      <c r="H24" s="459">
        <f t="shared" si="0"/>
        <v>0</v>
      </c>
      <c r="I24" s="460">
        <v>1</v>
      </c>
      <c r="J24" s="460">
        <v>0</v>
      </c>
      <c r="K24" s="460">
        <v>1</v>
      </c>
      <c r="L24" s="460">
        <v>2</v>
      </c>
      <c r="M24" s="460">
        <v>2</v>
      </c>
      <c r="N24" s="460">
        <v>0</v>
      </c>
      <c r="O24" s="459">
        <v>1</v>
      </c>
      <c r="P24" s="459">
        <v>1</v>
      </c>
      <c r="Q24" s="459">
        <f t="shared" si="2"/>
        <v>0</v>
      </c>
      <c r="R24" s="460">
        <v>1</v>
      </c>
      <c r="S24" s="460">
        <v>0</v>
      </c>
      <c r="T24" s="460">
        <v>1</v>
      </c>
      <c r="U24" s="460">
        <v>2</v>
      </c>
      <c r="V24" s="460">
        <v>2</v>
      </c>
      <c r="W24" s="460">
        <v>0</v>
      </c>
    </row>
    <row r="25" spans="1:23" ht="15.75" customHeight="1">
      <c r="A25" s="457">
        <v>21</v>
      </c>
      <c r="B25" s="457" t="s">
        <v>3758</v>
      </c>
      <c r="C25" s="458" t="s">
        <v>3791</v>
      </c>
      <c r="D25" s="458" t="s">
        <v>3792</v>
      </c>
      <c r="E25" s="458" t="s">
        <v>3799</v>
      </c>
      <c r="F25" s="459">
        <v>1</v>
      </c>
      <c r="G25" s="459">
        <v>1</v>
      </c>
      <c r="H25" s="459">
        <f t="shared" si="0"/>
        <v>0</v>
      </c>
      <c r="I25" s="460">
        <v>1</v>
      </c>
      <c r="J25" s="460">
        <v>1</v>
      </c>
      <c r="K25" s="460">
        <v>0</v>
      </c>
      <c r="L25" s="460">
        <v>4</v>
      </c>
      <c r="M25" s="460">
        <v>4</v>
      </c>
      <c r="N25" s="460">
        <v>0</v>
      </c>
      <c r="O25" s="459">
        <v>1</v>
      </c>
      <c r="P25" s="459">
        <v>1</v>
      </c>
      <c r="Q25" s="459">
        <f t="shared" si="2"/>
        <v>0</v>
      </c>
      <c r="R25" s="460">
        <v>1</v>
      </c>
      <c r="S25" s="460">
        <v>0</v>
      </c>
      <c r="T25" s="460">
        <v>1</v>
      </c>
      <c r="U25" s="460">
        <v>4</v>
      </c>
      <c r="V25" s="460">
        <v>4</v>
      </c>
      <c r="W25" s="460">
        <v>0</v>
      </c>
    </row>
    <row r="26" spans="1:23" ht="15.75" customHeight="1">
      <c r="A26" s="457">
        <v>22</v>
      </c>
      <c r="B26" s="457" t="s">
        <v>3758</v>
      </c>
      <c r="C26" s="458" t="s">
        <v>3791</v>
      </c>
      <c r="D26" s="458" t="s">
        <v>3800</v>
      </c>
      <c r="E26" s="458" t="s">
        <v>3801</v>
      </c>
      <c r="F26" s="459">
        <v>1</v>
      </c>
      <c r="G26" s="459">
        <v>1</v>
      </c>
      <c r="H26" s="459">
        <f t="shared" si="0"/>
        <v>0</v>
      </c>
      <c r="I26" s="460">
        <v>1</v>
      </c>
      <c r="J26" s="460">
        <v>1</v>
      </c>
      <c r="K26" s="460">
        <v>0</v>
      </c>
      <c r="L26" s="460">
        <v>5</v>
      </c>
      <c r="M26" s="460">
        <v>5</v>
      </c>
      <c r="N26" s="460">
        <v>0</v>
      </c>
      <c r="O26" s="459">
        <v>1</v>
      </c>
      <c r="P26" s="459">
        <v>1</v>
      </c>
      <c r="Q26" s="459">
        <f t="shared" si="2"/>
        <v>0</v>
      </c>
      <c r="R26" s="460">
        <v>1</v>
      </c>
      <c r="S26" s="460">
        <v>1</v>
      </c>
      <c r="T26" s="460">
        <v>0</v>
      </c>
      <c r="U26" s="460">
        <v>5</v>
      </c>
      <c r="V26" s="460">
        <v>5</v>
      </c>
      <c r="W26" s="460">
        <v>0</v>
      </c>
    </row>
    <row r="27" spans="1:23" ht="15.75" customHeight="1">
      <c r="A27" s="457">
        <v>23</v>
      </c>
      <c r="B27" s="457" t="s">
        <v>3758</v>
      </c>
      <c r="C27" s="458" t="s">
        <v>3764</v>
      </c>
      <c r="D27" s="458" t="s">
        <v>3802</v>
      </c>
      <c r="E27" s="458" t="s">
        <v>3803</v>
      </c>
      <c r="F27" s="459">
        <v>1</v>
      </c>
      <c r="G27" s="459">
        <v>1</v>
      </c>
      <c r="H27" s="459">
        <f t="shared" si="0"/>
        <v>0</v>
      </c>
      <c r="I27" s="460">
        <v>1</v>
      </c>
      <c r="J27" s="460">
        <v>1</v>
      </c>
      <c r="K27" s="460">
        <v>0</v>
      </c>
      <c r="L27" s="460">
        <v>2</v>
      </c>
      <c r="M27" s="460">
        <v>2</v>
      </c>
      <c r="N27" s="460">
        <v>0</v>
      </c>
      <c r="O27" s="459">
        <v>1</v>
      </c>
      <c r="P27" s="459">
        <v>1</v>
      </c>
      <c r="Q27" s="459">
        <f t="shared" si="2"/>
        <v>0</v>
      </c>
      <c r="R27" s="460">
        <v>1</v>
      </c>
      <c r="S27" s="460">
        <v>1</v>
      </c>
      <c r="T27" s="460">
        <v>0</v>
      </c>
      <c r="U27" s="460">
        <v>2</v>
      </c>
      <c r="V27" s="460">
        <v>1</v>
      </c>
      <c r="W27" s="460">
        <v>1</v>
      </c>
    </row>
    <row r="28" spans="1:23" ht="15.75" customHeight="1">
      <c r="A28" s="457">
        <v>24</v>
      </c>
      <c r="B28" s="457" t="s">
        <v>3758</v>
      </c>
      <c r="C28" s="458" t="s">
        <v>3759</v>
      </c>
      <c r="D28" s="458" t="s">
        <v>3804</v>
      </c>
      <c r="E28" s="458" t="s">
        <v>3805</v>
      </c>
      <c r="F28" s="459">
        <v>1</v>
      </c>
      <c r="G28" s="459">
        <v>1</v>
      </c>
      <c r="H28" s="459">
        <f t="shared" si="0"/>
        <v>0</v>
      </c>
      <c r="I28" s="460">
        <v>1</v>
      </c>
      <c r="J28" s="460">
        <v>1</v>
      </c>
      <c r="K28" s="460">
        <v>0</v>
      </c>
      <c r="L28" s="460">
        <v>5</v>
      </c>
      <c r="M28" s="460">
        <v>5</v>
      </c>
      <c r="N28" s="460">
        <v>0</v>
      </c>
      <c r="O28" s="459">
        <v>1</v>
      </c>
      <c r="P28" s="459">
        <v>1</v>
      </c>
      <c r="Q28" s="459">
        <f t="shared" si="2"/>
        <v>0</v>
      </c>
      <c r="R28" s="460">
        <v>1</v>
      </c>
      <c r="S28" s="460">
        <v>1</v>
      </c>
      <c r="T28" s="460">
        <v>0</v>
      </c>
      <c r="U28" s="460">
        <v>5</v>
      </c>
      <c r="V28" s="460">
        <v>5</v>
      </c>
      <c r="W28" s="460">
        <v>0</v>
      </c>
    </row>
    <row r="29" spans="1:23" ht="15.75" customHeight="1">
      <c r="A29" s="457">
        <v>25</v>
      </c>
      <c r="B29" s="457" t="s">
        <v>3758</v>
      </c>
      <c r="C29" s="458" t="s">
        <v>3769</v>
      </c>
      <c r="D29" s="458" t="s">
        <v>3806</v>
      </c>
      <c r="E29" s="458" t="s">
        <v>3807</v>
      </c>
      <c r="F29" s="459">
        <v>1</v>
      </c>
      <c r="G29" s="459">
        <v>1</v>
      </c>
      <c r="H29" s="459">
        <f t="shared" si="0"/>
        <v>0</v>
      </c>
      <c r="I29" s="460">
        <v>1</v>
      </c>
      <c r="J29" s="460">
        <v>1</v>
      </c>
      <c r="K29" s="460">
        <v>0</v>
      </c>
      <c r="L29" s="460">
        <v>2</v>
      </c>
      <c r="M29" s="460">
        <v>2</v>
      </c>
      <c r="N29" s="460">
        <v>0</v>
      </c>
      <c r="O29" s="459">
        <v>1</v>
      </c>
      <c r="P29" s="459">
        <v>1</v>
      </c>
      <c r="Q29" s="459">
        <f t="shared" si="2"/>
        <v>0</v>
      </c>
      <c r="R29" s="460">
        <v>1</v>
      </c>
      <c r="S29" s="460">
        <v>1</v>
      </c>
      <c r="T29" s="460">
        <v>0</v>
      </c>
      <c r="U29" s="460">
        <v>2</v>
      </c>
      <c r="V29" s="460">
        <v>1</v>
      </c>
      <c r="W29" s="460">
        <v>1</v>
      </c>
    </row>
    <row r="30" spans="1:23" ht="15.75" customHeight="1">
      <c r="A30" s="457">
        <v>26</v>
      </c>
      <c r="B30" s="457" t="s">
        <v>3758</v>
      </c>
      <c r="C30" s="458" t="s">
        <v>3766</v>
      </c>
      <c r="D30" s="458" t="s">
        <v>3808</v>
      </c>
      <c r="E30" s="458" t="s">
        <v>3809</v>
      </c>
      <c r="F30" s="459">
        <v>1</v>
      </c>
      <c r="G30" s="459">
        <v>1</v>
      </c>
      <c r="H30" s="459">
        <f t="shared" si="0"/>
        <v>0</v>
      </c>
      <c r="I30" s="460">
        <v>1</v>
      </c>
      <c r="J30" s="460">
        <v>1</v>
      </c>
      <c r="K30" s="460">
        <v>0</v>
      </c>
      <c r="L30" s="460">
        <v>4</v>
      </c>
      <c r="M30" s="460">
        <v>4</v>
      </c>
      <c r="N30" s="460">
        <v>0</v>
      </c>
      <c r="O30" s="459">
        <v>1</v>
      </c>
      <c r="P30" s="459">
        <v>1</v>
      </c>
      <c r="Q30" s="459">
        <f t="shared" si="2"/>
        <v>0</v>
      </c>
      <c r="R30" s="460">
        <v>1</v>
      </c>
      <c r="S30" s="460">
        <v>1</v>
      </c>
      <c r="T30" s="460">
        <v>0</v>
      </c>
      <c r="U30" s="460">
        <v>4</v>
      </c>
      <c r="V30" s="460">
        <v>4</v>
      </c>
      <c r="W30" s="460">
        <v>0</v>
      </c>
    </row>
    <row r="31" spans="1:23" ht="15.75" customHeight="1">
      <c r="A31" s="457">
        <v>27</v>
      </c>
      <c r="B31" s="457" t="s">
        <v>3758</v>
      </c>
      <c r="C31" s="458" t="s">
        <v>3759</v>
      </c>
      <c r="D31" s="458" t="s">
        <v>3810</v>
      </c>
      <c r="E31" s="458" t="s">
        <v>3811</v>
      </c>
      <c r="F31" s="459">
        <v>1</v>
      </c>
      <c r="G31" s="459">
        <v>1</v>
      </c>
      <c r="H31" s="459">
        <f t="shared" si="0"/>
        <v>0</v>
      </c>
      <c r="I31" s="460">
        <v>1</v>
      </c>
      <c r="J31" s="460">
        <v>0</v>
      </c>
      <c r="K31" s="460">
        <v>1</v>
      </c>
      <c r="L31" s="460">
        <v>3</v>
      </c>
      <c r="M31" s="460">
        <v>3</v>
      </c>
      <c r="N31" s="460">
        <v>0</v>
      </c>
      <c r="O31" s="459">
        <v>1</v>
      </c>
      <c r="P31" s="459">
        <v>1</v>
      </c>
      <c r="Q31" s="459">
        <f t="shared" si="2"/>
        <v>0</v>
      </c>
      <c r="R31" s="460">
        <v>1</v>
      </c>
      <c r="S31" s="460">
        <v>0</v>
      </c>
      <c r="T31" s="460">
        <v>1</v>
      </c>
      <c r="U31" s="460">
        <v>3</v>
      </c>
      <c r="V31" s="460">
        <v>3</v>
      </c>
      <c r="W31" s="460">
        <v>0</v>
      </c>
    </row>
    <row r="32" spans="1:23" ht="15.75" customHeight="1">
      <c r="A32" s="457">
        <v>28</v>
      </c>
      <c r="B32" s="457" t="s">
        <v>3758</v>
      </c>
      <c r="C32" s="458" t="s">
        <v>3759</v>
      </c>
      <c r="D32" s="458" t="s">
        <v>3810</v>
      </c>
      <c r="E32" s="458" t="s">
        <v>3812</v>
      </c>
      <c r="F32" s="459">
        <v>1</v>
      </c>
      <c r="G32" s="459">
        <v>1</v>
      </c>
      <c r="H32" s="459">
        <f t="shared" si="0"/>
        <v>0</v>
      </c>
      <c r="I32" s="460">
        <v>1</v>
      </c>
      <c r="J32" s="460">
        <v>1</v>
      </c>
      <c r="K32" s="460">
        <v>0</v>
      </c>
      <c r="L32" s="460">
        <v>3</v>
      </c>
      <c r="M32" s="460">
        <v>3</v>
      </c>
      <c r="N32" s="460">
        <v>0</v>
      </c>
      <c r="O32" s="459">
        <v>1</v>
      </c>
      <c r="P32" s="459">
        <v>1</v>
      </c>
      <c r="Q32" s="459">
        <f t="shared" si="2"/>
        <v>0</v>
      </c>
      <c r="R32" s="460">
        <v>1</v>
      </c>
      <c r="S32" s="460">
        <v>1</v>
      </c>
      <c r="T32" s="460">
        <v>0</v>
      </c>
      <c r="U32" s="460">
        <v>3</v>
      </c>
      <c r="V32" s="460">
        <v>3</v>
      </c>
      <c r="W32" s="460">
        <v>0</v>
      </c>
    </row>
    <row r="33" spans="1:23" ht="15.75" customHeight="1">
      <c r="A33" s="457">
        <v>29</v>
      </c>
      <c r="B33" s="457" t="s">
        <v>3758</v>
      </c>
      <c r="C33" s="458" t="s">
        <v>3791</v>
      </c>
      <c r="D33" s="458" t="s">
        <v>3813</v>
      </c>
      <c r="E33" s="458" t="s">
        <v>3814</v>
      </c>
      <c r="F33" s="459">
        <v>1</v>
      </c>
      <c r="G33" s="459">
        <v>1</v>
      </c>
      <c r="H33" s="459">
        <f t="shared" si="0"/>
        <v>0</v>
      </c>
      <c r="I33" s="460">
        <v>1</v>
      </c>
      <c r="J33" s="460">
        <v>1</v>
      </c>
      <c r="K33" s="460">
        <v>0</v>
      </c>
      <c r="L33" s="460">
        <v>2</v>
      </c>
      <c r="M33" s="460">
        <v>2</v>
      </c>
      <c r="N33" s="460">
        <v>0</v>
      </c>
      <c r="O33" s="459">
        <v>1</v>
      </c>
      <c r="P33" s="459">
        <v>1</v>
      </c>
      <c r="Q33" s="459">
        <f t="shared" si="2"/>
        <v>0</v>
      </c>
      <c r="R33" s="460">
        <v>1</v>
      </c>
      <c r="S33" s="460">
        <v>0</v>
      </c>
      <c r="T33" s="460">
        <v>1</v>
      </c>
      <c r="U33" s="460">
        <v>2</v>
      </c>
      <c r="V33" s="460">
        <v>2</v>
      </c>
      <c r="W33" s="460">
        <v>0</v>
      </c>
    </row>
    <row r="34" spans="1:23" ht="15.75" customHeight="1">
      <c r="A34" s="457">
        <v>30</v>
      </c>
      <c r="B34" s="457" t="s">
        <v>3758</v>
      </c>
      <c r="C34" s="458" t="s">
        <v>3759</v>
      </c>
      <c r="D34" s="458" t="s">
        <v>3815</v>
      </c>
      <c r="E34" s="458" t="s">
        <v>3816</v>
      </c>
      <c r="F34" s="459">
        <v>1</v>
      </c>
      <c r="G34" s="459">
        <v>1</v>
      </c>
      <c r="H34" s="459">
        <f t="shared" si="0"/>
        <v>0</v>
      </c>
      <c r="I34" s="460">
        <v>1</v>
      </c>
      <c r="J34" s="460">
        <v>1</v>
      </c>
      <c r="K34" s="460">
        <v>0</v>
      </c>
      <c r="L34" s="460">
        <v>4</v>
      </c>
      <c r="M34" s="460">
        <v>4</v>
      </c>
      <c r="N34" s="460">
        <v>0</v>
      </c>
      <c r="O34" s="459">
        <v>1</v>
      </c>
      <c r="P34" s="459">
        <v>1</v>
      </c>
      <c r="Q34" s="459">
        <f t="shared" si="2"/>
        <v>0</v>
      </c>
      <c r="R34" s="460">
        <v>1</v>
      </c>
      <c r="S34" s="460">
        <v>1</v>
      </c>
      <c r="T34" s="460">
        <v>0</v>
      </c>
      <c r="U34" s="460">
        <v>4</v>
      </c>
      <c r="V34" s="460">
        <v>4</v>
      </c>
      <c r="W34" s="460">
        <v>0</v>
      </c>
    </row>
    <row r="35" spans="1:23" ht="15.75" customHeight="1">
      <c r="A35" s="457">
        <v>31</v>
      </c>
      <c r="B35" s="457" t="s">
        <v>3758</v>
      </c>
      <c r="C35" s="458" t="s">
        <v>3759</v>
      </c>
      <c r="D35" s="458" t="s">
        <v>3817</v>
      </c>
      <c r="E35" s="458" t="s">
        <v>3818</v>
      </c>
      <c r="F35" s="459">
        <v>1</v>
      </c>
      <c r="G35" s="459">
        <v>1</v>
      </c>
      <c r="H35" s="459">
        <f t="shared" si="0"/>
        <v>0</v>
      </c>
      <c r="I35" s="460">
        <v>1</v>
      </c>
      <c r="J35" s="460">
        <v>1</v>
      </c>
      <c r="K35" s="460">
        <v>0</v>
      </c>
      <c r="L35" s="460">
        <v>5</v>
      </c>
      <c r="M35" s="460">
        <v>5</v>
      </c>
      <c r="N35" s="460">
        <v>0</v>
      </c>
      <c r="O35" s="459">
        <v>1</v>
      </c>
      <c r="P35" s="459">
        <v>1</v>
      </c>
      <c r="Q35" s="459">
        <f t="shared" si="2"/>
        <v>0</v>
      </c>
      <c r="R35" s="460">
        <v>1</v>
      </c>
      <c r="S35" s="460">
        <v>1</v>
      </c>
      <c r="T35" s="460">
        <v>0</v>
      </c>
      <c r="U35" s="460">
        <v>5</v>
      </c>
      <c r="V35" s="460">
        <v>3</v>
      </c>
      <c r="W35" s="460">
        <v>2</v>
      </c>
    </row>
    <row r="36" spans="1:23" ht="15.75" customHeight="1">
      <c r="A36" s="457">
        <v>32</v>
      </c>
      <c r="B36" s="457" t="s">
        <v>3758</v>
      </c>
      <c r="C36" s="458" t="s">
        <v>3766</v>
      </c>
      <c r="D36" s="458" t="s">
        <v>3819</v>
      </c>
      <c r="E36" s="458" t="s">
        <v>3820</v>
      </c>
      <c r="F36" s="459">
        <v>1</v>
      </c>
      <c r="G36" s="459">
        <v>1</v>
      </c>
      <c r="H36" s="459">
        <f t="shared" si="0"/>
        <v>0</v>
      </c>
      <c r="I36" s="460">
        <v>1</v>
      </c>
      <c r="J36" s="460">
        <v>1</v>
      </c>
      <c r="K36" s="460">
        <v>0</v>
      </c>
      <c r="L36" s="460">
        <v>2</v>
      </c>
      <c r="M36" s="460">
        <v>2</v>
      </c>
      <c r="N36" s="460">
        <v>0</v>
      </c>
      <c r="O36" s="459">
        <v>1</v>
      </c>
      <c r="P36" s="459">
        <v>1</v>
      </c>
      <c r="Q36" s="459">
        <f t="shared" si="2"/>
        <v>0</v>
      </c>
      <c r="R36" s="460">
        <v>1</v>
      </c>
      <c r="S36" s="460">
        <v>1</v>
      </c>
      <c r="T36" s="460">
        <v>0</v>
      </c>
      <c r="U36" s="460">
        <v>2</v>
      </c>
      <c r="V36" s="460">
        <v>2</v>
      </c>
      <c r="W36" s="460">
        <v>0</v>
      </c>
    </row>
    <row r="37" spans="1:23" ht="15.75" customHeight="1">
      <c r="A37" s="457">
        <v>33</v>
      </c>
      <c r="B37" s="457" t="s">
        <v>3758</v>
      </c>
      <c r="C37" s="458" t="s">
        <v>3766</v>
      </c>
      <c r="D37" s="458" t="s">
        <v>3821</v>
      </c>
      <c r="E37" s="458" t="s">
        <v>3822</v>
      </c>
      <c r="F37" s="459">
        <v>1</v>
      </c>
      <c r="G37" s="459">
        <v>1</v>
      </c>
      <c r="H37" s="459">
        <f t="shared" si="0"/>
        <v>0</v>
      </c>
      <c r="I37" s="460">
        <v>1</v>
      </c>
      <c r="J37" s="460">
        <v>0</v>
      </c>
      <c r="K37" s="460">
        <v>1</v>
      </c>
      <c r="L37" s="460">
        <v>2</v>
      </c>
      <c r="M37" s="460">
        <v>2</v>
      </c>
      <c r="N37" s="460">
        <v>0</v>
      </c>
      <c r="O37" s="459">
        <v>1</v>
      </c>
      <c r="P37" s="459">
        <v>1</v>
      </c>
      <c r="Q37" s="459">
        <f t="shared" si="2"/>
        <v>0</v>
      </c>
      <c r="R37" s="460">
        <v>1</v>
      </c>
      <c r="S37" s="460">
        <v>0</v>
      </c>
      <c r="T37" s="460">
        <v>1</v>
      </c>
      <c r="U37" s="460">
        <v>2</v>
      </c>
      <c r="V37" s="460">
        <v>2</v>
      </c>
      <c r="W37" s="460">
        <v>0</v>
      </c>
    </row>
    <row r="38" spans="1:23" ht="15.75" customHeight="1">
      <c r="A38" s="457">
        <v>34</v>
      </c>
      <c r="B38" s="457" t="s">
        <v>3758</v>
      </c>
      <c r="C38" s="458" t="s">
        <v>3769</v>
      </c>
      <c r="D38" s="458" t="s">
        <v>3795</v>
      </c>
      <c r="E38" s="458" t="s">
        <v>3823</v>
      </c>
      <c r="F38" s="459">
        <v>1</v>
      </c>
      <c r="G38" s="459">
        <v>1</v>
      </c>
      <c r="H38" s="459">
        <f t="shared" si="0"/>
        <v>0</v>
      </c>
      <c r="I38" s="460">
        <v>1</v>
      </c>
      <c r="J38" s="460">
        <v>1</v>
      </c>
      <c r="K38" s="460">
        <v>0</v>
      </c>
      <c r="L38" s="460">
        <v>2</v>
      </c>
      <c r="M38" s="460">
        <v>2</v>
      </c>
      <c r="N38" s="460">
        <v>0</v>
      </c>
      <c r="O38" s="459">
        <v>1</v>
      </c>
      <c r="P38" s="459">
        <v>1</v>
      </c>
      <c r="Q38" s="459">
        <f t="shared" si="2"/>
        <v>0</v>
      </c>
      <c r="R38" s="460">
        <v>1</v>
      </c>
      <c r="S38" s="460">
        <v>1</v>
      </c>
      <c r="T38" s="460">
        <v>0</v>
      </c>
      <c r="U38" s="460">
        <v>2</v>
      </c>
      <c r="V38" s="460">
        <v>2</v>
      </c>
      <c r="W38" s="460">
        <v>0</v>
      </c>
    </row>
    <row r="39" spans="1:23" ht="15.75" customHeight="1">
      <c r="A39" s="457">
        <v>35</v>
      </c>
      <c r="B39" s="457" t="s">
        <v>3758</v>
      </c>
      <c r="C39" s="458" t="s">
        <v>3791</v>
      </c>
      <c r="D39" s="458" t="s">
        <v>3824</v>
      </c>
      <c r="E39" s="458" t="s">
        <v>3825</v>
      </c>
      <c r="F39" s="459">
        <v>1</v>
      </c>
      <c r="G39" s="459">
        <v>0</v>
      </c>
      <c r="H39" s="459">
        <f t="shared" si="0"/>
        <v>1</v>
      </c>
      <c r="I39" s="460">
        <v>1</v>
      </c>
      <c r="J39" s="460">
        <v>0</v>
      </c>
      <c r="K39" s="460">
        <v>1</v>
      </c>
      <c r="L39" s="460">
        <v>1</v>
      </c>
      <c r="M39" s="460">
        <v>1</v>
      </c>
      <c r="N39" s="460">
        <v>0</v>
      </c>
      <c r="O39" s="459">
        <v>1</v>
      </c>
      <c r="P39" s="459">
        <v>0</v>
      </c>
      <c r="Q39" s="459">
        <f t="shared" si="2"/>
        <v>1</v>
      </c>
      <c r="R39" s="460">
        <v>1</v>
      </c>
      <c r="S39" s="460">
        <v>0</v>
      </c>
      <c r="T39" s="460">
        <v>1</v>
      </c>
      <c r="U39" s="460">
        <v>1</v>
      </c>
      <c r="V39" s="460">
        <v>1</v>
      </c>
      <c r="W39" s="460">
        <v>0</v>
      </c>
    </row>
    <row r="40" spans="1:23" ht="15.75" customHeight="1">
      <c r="A40" s="457">
        <v>36</v>
      </c>
      <c r="B40" s="457" t="s">
        <v>3758</v>
      </c>
      <c r="C40" s="458" t="s">
        <v>3764</v>
      </c>
      <c r="D40" s="458" t="s">
        <v>3826</v>
      </c>
      <c r="E40" s="458" t="s">
        <v>3827</v>
      </c>
      <c r="F40" s="459">
        <v>1</v>
      </c>
      <c r="G40" s="459">
        <v>1</v>
      </c>
      <c r="H40" s="459">
        <f t="shared" si="0"/>
        <v>0</v>
      </c>
      <c r="I40" s="460">
        <v>1</v>
      </c>
      <c r="J40" s="460">
        <v>1</v>
      </c>
      <c r="K40" s="460">
        <v>0</v>
      </c>
      <c r="L40" s="460">
        <v>2</v>
      </c>
      <c r="M40" s="460">
        <v>2</v>
      </c>
      <c r="N40" s="460">
        <v>0</v>
      </c>
      <c r="O40" s="459">
        <v>1</v>
      </c>
      <c r="P40" s="459">
        <v>1</v>
      </c>
      <c r="Q40" s="459">
        <f t="shared" si="2"/>
        <v>0</v>
      </c>
      <c r="R40" s="460">
        <v>1</v>
      </c>
      <c r="S40" s="460">
        <v>0</v>
      </c>
      <c r="T40" s="460">
        <v>1</v>
      </c>
      <c r="U40" s="460">
        <v>2</v>
      </c>
      <c r="V40" s="460">
        <v>2</v>
      </c>
      <c r="W40" s="460">
        <v>0</v>
      </c>
    </row>
    <row r="41" spans="1:23" ht="15.75" customHeight="1">
      <c r="A41" s="457">
        <v>37</v>
      </c>
      <c r="B41" s="457" t="s">
        <v>3758</v>
      </c>
      <c r="C41" s="458" t="s">
        <v>3766</v>
      </c>
      <c r="D41" s="458" t="s">
        <v>3767</v>
      </c>
      <c r="E41" s="458" t="s">
        <v>3828</v>
      </c>
      <c r="F41" s="459">
        <v>1</v>
      </c>
      <c r="G41" s="459">
        <v>1</v>
      </c>
      <c r="H41" s="459">
        <f t="shared" si="0"/>
        <v>0</v>
      </c>
      <c r="I41" s="460">
        <v>1</v>
      </c>
      <c r="J41" s="460">
        <v>1</v>
      </c>
      <c r="K41" s="460">
        <v>0</v>
      </c>
      <c r="L41" s="460">
        <v>4</v>
      </c>
      <c r="M41" s="460">
        <v>4</v>
      </c>
      <c r="N41" s="460">
        <v>0</v>
      </c>
      <c r="O41" s="459">
        <v>1</v>
      </c>
      <c r="P41" s="459">
        <v>1</v>
      </c>
      <c r="Q41" s="459">
        <f t="shared" si="2"/>
        <v>0</v>
      </c>
      <c r="R41" s="460">
        <v>1</v>
      </c>
      <c r="S41" s="460">
        <v>1</v>
      </c>
      <c r="T41" s="460">
        <v>0</v>
      </c>
      <c r="U41" s="460">
        <v>4</v>
      </c>
      <c r="V41" s="460">
        <v>4</v>
      </c>
      <c r="W41" s="460">
        <v>0</v>
      </c>
    </row>
    <row r="42" spans="1:23" ht="15.75" customHeight="1">
      <c r="A42" s="457">
        <v>38</v>
      </c>
      <c r="B42" s="457" t="s">
        <v>3758</v>
      </c>
      <c r="C42" s="458" t="s">
        <v>3769</v>
      </c>
      <c r="D42" s="458" t="s">
        <v>3829</v>
      </c>
      <c r="E42" s="458" t="s">
        <v>3830</v>
      </c>
      <c r="F42" s="459">
        <v>1</v>
      </c>
      <c r="G42" s="459">
        <v>1</v>
      </c>
      <c r="H42" s="459">
        <f t="shared" si="0"/>
        <v>0</v>
      </c>
      <c r="I42" s="460">
        <v>1</v>
      </c>
      <c r="J42" s="460">
        <v>1</v>
      </c>
      <c r="K42" s="460">
        <v>0</v>
      </c>
      <c r="L42" s="460">
        <v>2</v>
      </c>
      <c r="M42" s="460">
        <v>2</v>
      </c>
      <c r="N42" s="460">
        <v>0</v>
      </c>
      <c r="O42" s="459">
        <v>1</v>
      </c>
      <c r="P42" s="459">
        <v>1</v>
      </c>
      <c r="Q42" s="459">
        <f t="shared" si="2"/>
        <v>0</v>
      </c>
      <c r="R42" s="460">
        <v>1</v>
      </c>
      <c r="S42" s="460">
        <v>1</v>
      </c>
      <c r="T42" s="460">
        <v>0</v>
      </c>
      <c r="U42" s="460">
        <v>2</v>
      </c>
      <c r="V42" s="460">
        <v>1</v>
      </c>
      <c r="W42" s="460">
        <v>1</v>
      </c>
    </row>
    <row r="43" spans="1:23" ht="15.75" customHeight="1">
      <c r="A43" s="457">
        <v>39</v>
      </c>
      <c r="B43" s="457" t="s">
        <v>3758</v>
      </c>
      <c r="C43" s="458" t="s">
        <v>3764</v>
      </c>
      <c r="D43" s="458" t="s">
        <v>3765</v>
      </c>
      <c r="E43" s="458" t="s">
        <v>3831</v>
      </c>
      <c r="F43" s="459">
        <v>1</v>
      </c>
      <c r="G43" s="459">
        <v>1</v>
      </c>
      <c r="H43" s="459">
        <f t="shared" si="0"/>
        <v>0</v>
      </c>
      <c r="I43" s="460">
        <v>1</v>
      </c>
      <c r="J43" s="460">
        <v>0</v>
      </c>
      <c r="K43" s="460">
        <v>1</v>
      </c>
      <c r="L43" s="460">
        <v>2</v>
      </c>
      <c r="M43" s="460">
        <v>1</v>
      </c>
      <c r="N43" s="460">
        <v>1</v>
      </c>
      <c r="O43" s="459">
        <v>1</v>
      </c>
      <c r="P43" s="459">
        <v>1</v>
      </c>
      <c r="Q43" s="459">
        <f t="shared" si="2"/>
        <v>0</v>
      </c>
      <c r="R43" s="460">
        <v>1</v>
      </c>
      <c r="S43" s="460">
        <v>0</v>
      </c>
      <c r="T43" s="460">
        <v>1</v>
      </c>
      <c r="U43" s="460">
        <v>2</v>
      </c>
      <c r="V43" s="460">
        <v>2</v>
      </c>
      <c r="W43" s="460">
        <v>0</v>
      </c>
    </row>
    <row r="44" spans="1:23" ht="15.75" customHeight="1">
      <c r="A44" s="457">
        <v>40</v>
      </c>
      <c r="B44" s="457" t="s">
        <v>3758</v>
      </c>
      <c r="C44" s="458" t="s">
        <v>3766</v>
      </c>
      <c r="D44" s="458" t="s">
        <v>3832</v>
      </c>
      <c r="E44" s="458" t="s">
        <v>3833</v>
      </c>
      <c r="F44" s="459">
        <v>1</v>
      </c>
      <c r="G44" s="459">
        <v>1</v>
      </c>
      <c r="H44" s="459">
        <f t="shared" si="0"/>
        <v>0</v>
      </c>
      <c r="I44" s="460">
        <v>1</v>
      </c>
      <c r="J44" s="460">
        <v>0</v>
      </c>
      <c r="K44" s="460">
        <v>1</v>
      </c>
      <c r="L44" s="460">
        <v>3</v>
      </c>
      <c r="M44" s="460">
        <v>3</v>
      </c>
      <c r="N44" s="460">
        <v>0</v>
      </c>
      <c r="O44" s="459">
        <v>1</v>
      </c>
      <c r="P44" s="459">
        <v>1</v>
      </c>
      <c r="Q44" s="459">
        <f t="shared" si="2"/>
        <v>0</v>
      </c>
      <c r="R44" s="460">
        <v>1</v>
      </c>
      <c r="S44" s="460">
        <v>0</v>
      </c>
      <c r="T44" s="460">
        <v>1</v>
      </c>
      <c r="U44" s="460">
        <v>3</v>
      </c>
      <c r="V44" s="460">
        <v>3</v>
      </c>
      <c r="W44" s="460">
        <v>0</v>
      </c>
    </row>
    <row r="45" spans="1:23" ht="15.75" customHeight="1">
      <c r="A45" s="457">
        <v>41</v>
      </c>
      <c r="B45" s="457" t="s">
        <v>3758</v>
      </c>
      <c r="C45" s="458" t="s">
        <v>3759</v>
      </c>
      <c r="D45" s="458" t="s">
        <v>3834</v>
      </c>
      <c r="E45" s="458" t="s">
        <v>3835</v>
      </c>
      <c r="F45" s="459">
        <v>1</v>
      </c>
      <c r="G45" s="459">
        <v>1</v>
      </c>
      <c r="H45" s="459">
        <f t="shared" si="0"/>
        <v>0</v>
      </c>
      <c r="I45" s="460">
        <v>1</v>
      </c>
      <c r="J45" s="460">
        <v>0</v>
      </c>
      <c r="K45" s="460">
        <v>1</v>
      </c>
      <c r="L45" s="460">
        <v>3</v>
      </c>
      <c r="M45" s="460">
        <v>3</v>
      </c>
      <c r="N45" s="460">
        <v>0</v>
      </c>
      <c r="O45" s="459">
        <v>1</v>
      </c>
      <c r="P45" s="459">
        <v>1</v>
      </c>
      <c r="Q45" s="459">
        <f t="shared" si="2"/>
        <v>0</v>
      </c>
      <c r="R45" s="460">
        <v>1</v>
      </c>
      <c r="S45" s="460">
        <v>0</v>
      </c>
      <c r="T45" s="460">
        <v>1</v>
      </c>
      <c r="U45" s="460">
        <v>3</v>
      </c>
      <c r="V45" s="460">
        <v>3</v>
      </c>
      <c r="W45" s="460">
        <v>0</v>
      </c>
    </row>
    <row r="46" spans="1:23" ht="15.75" customHeight="1">
      <c r="A46" s="457">
        <v>42</v>
      </c>
      <c r="B46" s="457" t="s">
        <v>3758</v>
      </c>
      <c r="C46" s="458" t="s">
        <v>3769</v>
      </c>
      <c r="D46" s="458" t="s">
        <v>3829</v>
      </c>
      <c r="E46" s="458" t="s">
        <v>3836</v>
      </c>
      <c r="F46" s="459">
        <v>1</v>
      </c>
      <c r="G46" s="459">
        <v>1</v>
      </c>
      <c r="H46" s="459">
        <f t="shared" si="0"/>
        <v>0</v>
      </c>
      <c r="I46" s="460">
        <v>1</v>
      </c>
      <c r="J46" s="460">
        <v>0</v>
      </c>
      <c r="K46" s="460">
        <v>1</v>
      </c>
      <c r="L46" s="460">
        <v>2</v>
      </c>
      <c r="M46" s="460">
        <v>2</v>
      </c>
      <c r="N46" s="460">
        <v>0</v>
      </c>
      <c r="O46" s="459">
        <v>1</v>
      </c>
      <c r="P46" s="459">
        <v>1</v>
      </c>
      <c r="Q46" s="459">
        <f t="shared" si="2"/>
        <v>0</v>
      </c>
      <c r="R46" s="460">
        <v>1</v>
      </c>
      <c r="S46" s="460">
        <v>0</v>
      </c>
      <c r="T46" s="460">
        <v>1</v>
      </c>
      <c r="U46" s="460">
        <v>2</v>
      </c>
      <c r="V46" s="460">
        <v>2</v>
      </c>
      <c r="W46" s="460">
        <v>0</v>
      </c>
    </row>
    <row r="47" spans="1:23" ht="15.75" customHeight="1">
      <c r="A47" s="457">
        <v>43</v>
      </c>
      <c r="B47" s="457" t="s">
        <v>3758</v>
      </c>
      <c r="C47" s="458" t="s">
        <v>3766</v>
      </c>
      <c r="D47" s="458" t="s">
        <v>3837</v>
      </c>
      <c r="E47" s="458" t="s">
        <v>3838</v>
      </c>
      <c r="F47" s="459">
        <v>1</v>
      </c>
      <c r="G47" s="459">
        <v>1</v>
      </c>
      <c r="H47" s="459">
        <f t="shared" si="0"/>
        <v>0</v>
      </c>
      <c r="I47" s="460">
        <v>1</v>
      </c>
      <c r="J47" s="460">
        <v>0</v>
      </c>
      <c r="K47" s="460">
        <v>1</v>
      </c>
      <c r="L47" s="460">
        <v>8</v>
      </c>
      <c r="M47" s="460">
        <v>8</v>
      </c>
      <c r="N47" s="460">
        <v>0</v>
      </c>
      <c r="O47" s="459">
        <v>1</v>
      </c>
      <c r="P47" s="459">
        <v>1</v>
      </c>
      <c r="Q47" s="459">
        <f t="shared" si="2"/>
        <v>0</v>
      </c>
      <c r="R47" s="460">
        <v>1</v>
      </c>
      <c r="S47" s="460">
        <v>0</v>
      </c>
      <c r="T47" s="460">
        <v>1</v>
      </c>
      <c r="U47" s="460">
        <v>8</v>
      </c>
      <c r="V47" s="460">
        <v>8</v>
      </c>
      <c r="W47" s="460">
        <v>0</v>
      </c>
    </row>
    <row r="48" spans="1:23" ht="15.75" customHeight="1">
      <c r="A48" s="457">
        <v>44</v>
      </c>
      <c r="B48" s="457" t="s">
        <v>3758</v>
      </c>
      <c r="C48" s="458" t="s">
        <v>3769</v>
      </c>
      <c r="D48" s="458" t="s">
        <v>3785</v>
      </c>
      <c r="E48" s="458" t="s">
        <v>3839</v>
      </c>
      <c r="F48" s="459">
        <v>1</v>
      </c>
      <c r="G48" s="459">
        <v>1</v>
      </c>
      <c r="H48" s="459">
        <f t="shared" si="0"/>
        <v>0</v>
      </c>
      <c r="I48" s="460">
        <v>1</v>
      </c>
      <c r="J48" s="460">
        <v>1</v>
      </c>
      <c r="K48" s="460">
        <v>0</v>
      </c>
      <c r="L48" s="460">
        <v>3</v>
      </c>
      <c r="M48" s="460">
        <v>3</v>
      </c>
      <c r="N48" s="460">
        <v>0</v>
      </c>
      <c r="O48" s="459">
        <v>1</v>
      </c>
      <c r="P48" s="459">
        <v>1</v>
      </c>
      <c r="Q48" s="459">
        <f t="shared" si="2"/>
        <v>0</v>
      </c>
      <c r="R48" s="460">
        <v>1</v>
      </c>
      <c r="S48" s="460">
        <v>1</v>
      </c>
      <c r="T48" s="460">
        <v>0</v>
      </c>
      <c r="U48" s="460">
        <v>3</v>
      </c>
      <c r="V48" s="460">
        <v>3</v>
      </c>
      <c r="W48" s="460">
        <v>0</v>
      </c>
    </row>
    <row r="49" spans="1:23" ht="15.75" customHeight="1">
      <c r="A49" s="457">
        <v>45</v>
      </c>
      <c r="B49" s="457" t="s">
        <v>3758</v>
      </c>
      <c r="C49" s="458" t="s">
        <v>3769</v>
      </c>
      <c r="D49" s="458" t="s">
        <v>3785</v>
      </c>
      <c r="E49" s="458" t="s">
        <v>3840</v>
      </c>
      <c r="F49" s="459">
        <v>1</v>
      </c>
      <c r="G49" s="459">
        <v>0</v>
      </c>
      <c r="H49" s="459">
        <f t="shared" si="0"/>
        <v>1</v>
      </c>
      <c r="I49" s="460">
        <v>1</v>
      </c>
      <c r="J49" s="460">
        <v>0</v>
      </c>
      <c r="K49" s="460">
        <v>1</v>
      </c>
      <c r="L49" s="460">
        <v>4</v>
      </c>
      <c r="M49" s="460">
        <v>4</v>
      </c>
      <c r="N49" s="460">
        <v>0</v>
      </c>
      <c r="O49" s="459">
        <v>1</v>
      </c>
      <c r="P49" s="459">
        <v>0</v>
      </c>
      <c r="Q49" s="459">
        <f t="shared" si="2"/>
        <v>1</v>
      </c>
      <c r="R49" s="460">
        <v>1</v>
      </c>
      <c r="S49" s="460">
        <v>0</v>
      </c>
      <c r="T49" s="460">
        <v>1</v>
      </c>
      <c r="U49" s="460">
        <v>4</v>
      </c>
      <c r="V49" s="460">
        <v>4</v>
      </c>
      <c r="W49" s="460">
        <v>0</v>
      </c>
    </row>
    <row r="50" spans="1:23" ht="15.75" customHeight="1">
      <c r="A50" s="457">
        <v>46</v>
      </c>
      <c r="B50" s="457" t="s">
        <v>3758</v>
      </c>
      <c r="C50" s="458" t="s">
        <v>3759</v>
      </c>
      <c r="D50" s="458" t="s">
        <v>3841</v>
      </c>
      <c r="E50" s="458" t="s">
        <v>3842</v>
      </c>
      <c r="F50" s="459">
        <v>1</v>
      </c>
      <c r="G50" s="459">
        <v>1</v>
      </c>
      <c r="H50" s="459">
        <f t="shared" si="0"/>
        <v>0</v>
      </c>
      <c r="I50" s="460">
        <v>1</v>
      </c>
      <c r="J50" s="460">
        <v>1</v>
      </c>
      <c r="K50" s="460">
        <v>0</v>
      </c>
      <c r="L50" s="460">
        <v>3</v>
      </c>
      <c r="M50" s="460">
        <v>3</v>
      </c>
      <c r="N50" s="460">
        <v>0</v>
      </c>
      <c r="O50" s="459">
        <v>1</v>
      </c>
      <c r="P50" s="459">
        <v>1</v>
      </c>
      <c r="Q50" s="459">
        <f t="shared" si="2"/>
        <v>0</v>
      </c>
      <c r="R50" s="460">
        <v>1</v>
      </c>
      <c r="S50" s="460">
        <v>1</v>
      </c>
      <c r="T50" s="460">
        <v>0</v>
      </c>
      <c r="U50" s="460">
        <v>3</v>
      </c>
      <c r="V50" s="460">
        <v>3</v>
      </c>
      <c r="W50" s="460">
        <v>0</v>
      </c>
    </row>
    <row r="51" spans="1:23" ht="15.75" customHeight="1">
      <c r="A51" s="457">
        <v>47</v>
      </c>
      <c r="B51" s="457" t="s">
        <v>3758</v>
      </c>
      <c r="C51" s="458" t="s">
        <v>3766</v>
      </c>
      <c r="D51" s="458" t="s">
        <v>3797</v>
      </c>
      <c r="E51" s="458" t="s">
        <v>3843</v>
      </c>
      <c r="F51" s="459">
        <v>1</v>
      </c>
      <c r="G51" s="459">
        <v>1</v>
      </c>
      <c r="H51" s="459">
        <f t="shared" si="0"/>
        <v>0</v>
      </c>
      <c r="I51" s="460">
        <v>1</v>
      </c>
      <c r="J51" s="460">
        <v>0</v>
      </c>
      <c r="K51" s="460">
        <v>1</v>
      </c>
      <c r="L51" s="460">
        <v>5</v>
      </c>
      <c r="M51" s="460">
        <v>5</v>
      </c>
      <c r="N51" s="460">
        <v>0</v>
      </c>
      <c r="O51" s="459">
        <v>1</v>
      </c>
      <c r="P51" s="459">
        <v>1</v>
      </c>
      <c r="Q51" s="459">
        <f t="shared" si="2"/>
        <v>0</v>
      </c>
      <c r="R51" s="460">
        <v>1</v>
      </c>
      <c r="S51" s="460">
        <v>1</v>
      </c>
      <c r="T51" s="460">
        <v>0</v>
      </c>
      <c r="U51" s="460">
        <v>5</v>
      </c>
      <c r="V51" s="460">
        <v>5</v>
      </c>
      <c r="W51" s="460">
        <v>0</v>
      </c>
    </row>
    <row r="52" spans="1:23" ht="15.75" customHeight="1">
      <c r="A52" s="457">
        <v>48</v>
      </c>
      <c r="B52" s="457" t="s">
        <v>3758</v>
      </c>
      <c r="C52" s="458" t="s">
        <v>3791</v>
      </c>
      <c r="D52" s="458" t="s">
        <v>3844</v>
      </c>
      <c r="E52" s="458" t="s">
        <v>3845</v>
      </c>
      <c r="F52" s="459">
        <v>1</v>
      </c>
      <c r="G52" s="459">
        <v>1</v>
      </c>
      <c r="H52" s="459">
        <f t="shared" si="0"/>
        <v>0</v>
      </c>
      <c r="I52" s="460">
        <v>1</v>
      </c>
      <c r="J52" s="460">
        <v>1</v>
      </c>
      <c r="K52" s="460">
        <v>0</v>
      </c>
      <c r="L52" s="460">
        <v>4</v>
      </c>
      <c r="M52" s="460">
        <v>4</v>
      </c>
      <c r="N52" s="460">
        <v>0</v>
      </c>
      <c r="O52" s="459">
        <v>1</v>
      </c>
      <c r="P52" s="459">
        <v>1</v>
      </c>
      <c r="Q52" s="459">
        <f t="shared" si="2"/>
        <v>0</v>
      </c>
      <c r="R52" s="460">
        <v>1</v>
      </c>
      <c r="S52" s="460">
        <v>1</v>
      </c>
      <c r="T52" s="460">
        <v>0</v>
      </c>
      <c r="U52" s="460">
        <v>4</v>
      </c>
      <c r="V52" s="460">
        <v>4</v>
      </c>
      <c r="W52" s="460">
        <v>0</v>
      </c>
    </row>
    <row r="53" spans="1:23" ht="15.75" customHeight="1">
      <c r="A53" s="457">
        <v>49</v>
      </c>
      <c r="B53" s="457" t="s">
        <v>3758</v>
      </c>
      <c r="C53" s="458" t="s">
        <v>3769</v>
      </c>
      <c r="D53" s="458" t="s">
        <v>3776</v>
      </c>
      <c r="E53" s="458" t="s">
        <v>3846</v>
      </c>
      <c r="F53" s="459">
        <v>1</v>
      </c>
      <c r="G53" s="459">
        <v>1</v>
      </c>
      <c r="H53" s="459">
        <f t="shared" si="0"/>
        <v>0</v>
      </c>
      <c r="I53" s="460">
        <v>1</v>
      </c>
      <c r="J53" s="460">
        <v>0</v>
      </c>
      <c r="K53" s="460">
        <v>1</v>
      </c>
      <c r="L53" s="460">
        <v>2</v>
      </c>
      <c r="M53" s="460">
        <v>2</v>
      </c>
      <c r="N53" s="460">
        <v>0</v>
      </c>
      <c r="O53" s="459">
        <v>1</v>
      </c>
      <c r="P53" s="459">
        <v>1</v>
      </c>
      <c r="Q53" s="459">
        <f t="shared" si="2"/>
        <v>0</v>
      </c>
      <c r="R53" s="460">
        <v>1</v>
      </c>
      <c r="S53" s="460">
        <v>0</v>
      </c>
      <c r="T53" s="460">
        <v>1</v>
      </c>
      <c r="U53" s="460">
        <v>2</v>
      </c>
      <c r="V53" s="460">
        <v>2</v>
      </c>
      <c r="W53" s="460">
        <v>0</v>
      </c>
    </row>
    <row r="54" spans="1:23" ht="15.75" customHeight="1">
      <c r="A54" s="457">
        <v>50</v>
      </c>
      <c r="B54" s="457" t="s">
        <v>3758</v>
      </c>
      <c r="C54" s="458" t="s">
        <v>3766</v>
      </c>
      <c r="D54" s="458" t="s">
        <v>3832</v>
      </c>
      <c r="E54" s="458" t="s">
        <v>3847</v>
      </c>
      <c r="F54" s="459">
        <v>1</v>
      </c>
      <c r="G54" s="459">
        <v>1</v>
      </c>
      <c r="H54" s="459">
        <f t="shared" si="0"/>
        <v>0</v>
      </c>
      <c r="I54" s="460">
        <v>1</v>
      </c>
      <c r="J54" s="460">
        <v>1</v>
      </c>
      <c r="K54" s="460">
        <v>0</v>
      </c>
      <c r="L54" s="460">
        <v>5</v>
      </c>
      <c r="M54" s="460">
        <v>5</v>
      </c>
      <c r="N54" s="460">
        <v>0</v>
      </c>
      <c r="O54" s="459">
        <v>1</v>
      </c>
      <c r="P54" s="459">
        <v>1</v>
      </c>
      <c r="Q54" s="459">
        <f t="shared" si="2"/>
        <v>0</v>
      </c>
      <c r="R54" s="460">
        <v>1</v>
      </c>
      <c r="S54" s="460">
        <v>0</v>
      </c>
      <c r="T54" s="460">
        <v>1</v>
      </c>
      <c r="U54" s="460">
        <v>5</v>
      </c>
      <c r="V54" s="460">
        <v>5</v>
      </c>
      <c r="W54" s="460">
        <v>0</v>
      </c>
    </row>
    <row r="55" spans="1:23" ht="15.75" customHeight="1">
      <c r="A55" s="457">
        <v>51</v>
      </c>
      <c r="B55" s="457" t="s">
        <v>3758</v>
      </c>
      <c r="C55" s="458" t="s">
        <v>3791</v>
      </c>
      <c r="D55" s="458" t="s">
        <v>3848</v>
      </c>
      <c r="E55" s="458" t="s">
        <v>3849</v>
      </c>
      <c r="F55" s="459">
        <v>1</v>
      </c>
      <c r="G55" s="459">
        <v>1</v>
      </c>
      <c r="H55" s="459">
        <f t="shared" si="0"/>
        <v>0</v>
      </c>
      <c r="I55" s="460">
        <v>1</v>
      </c>
      <c r="J55" s="460">
        <v>0</v>
      </c>
      <c r="K55" s="460">
        <v>1</v>
      </c>
      <c r="L55" s="460">
        <v>3</v>
      </c>
      <c r="M55" s="460">
        <v>3</v>
      </c>
      <c r="N55" s="460">
        <v>0</v>
      </c>
      <c r="O55" s="459">
        <v>1</v>
      </c>
      <c r="P55" s="459">
        <v>1</v>
      </c>
      <c r="Q55" s="459">
        <f t="shared" si="2"/>
        <v>0</v>
      </c>
      <c r="R55" s="460">
        <v>1</v>
      </c>
      <c r="S55" s="460">
        <v>0</v>
      </c>
      <c r="T55" s="460">
        <v>1</v>
      </c>
      <c r="U55" s="460">
        <v>3</v>
      </c>
      <c r="V55" s="460">
        <v>3</v>
      </c>
      <c r="W55" s="460">
        <v>0</v>
      </c>
    </row>
    <row r="56" spans="1:23" ht="15.75" customHeight="1">
      <c r="A56" s="457">
        <v>52</v>
      </c>
      <c r="B56" s="457" t="s">
        <v>3758</v>
      </c>
      <c r="C56" s="458" t="s">
        <v>3759</v>
      </c>
      <c r="D56" s="458" t="s">
        <v>3850</v>
      </c>
      <c r="E56" s="458" t="s">
        <v>3851</v>
      </c>
      <c r="F56" s="459">
        <v>1</v>
      </c>
      <c r="G56" s="459">
        <v>1</v>
      </c>
      <c r="H56" s="459">
        <f t="shared" si="0"/>
        <v>0</v>
      </c>
      <c r="I56" s="460">
        <v>1</v>
      </c>
      <c r="J56" s="460">
        <v>0</v>
      </c>
      <c r="K56" s="460">
        <v>1</v>
      </c>
      <c r="L56" s="460">
        <v>0</v>
      </c>
      <c r="M56" s="460">
        <v>0</v>
      </c>
      <c r="N56" s="460">
        <v>0</v>
      </c>
      <c r="O56" s="459">
        <v>1</v>
      </c>
      <c r="P56" s="459">
        <v>1</v>
      </c>
      <c r="Q56" s="459">
        <f t="shared" si="2"/>
        <v>0</v>
      </c>
      <c r="R56" s="460">
        <v>1</v>
      </c>
      <c r="S56" s="460">
        <v>0</v>
      </c>
      <c r="T56" s="460">
        <v>1</v>
      </c>
      <c r="U56" s="460">
        <v>0</v>
      </c>
      <c r="V56" s="460">
        <v>0</v>
      </c>
      <c r="W56" s="460">
        <v>0</v>
      </c>
    </row>
    <row r="57" spans="1:23" ht="15.75" customHeight="1">
      <c r="A57" s="457">
        <v>53</v>
      </c>
      <c r="B57" s="457" t="s">
        <v>3758</v>
      </c>
      <c r="C57" s="458" t="s">
        <v>3764</v>
      </c>
      <c r="D57" s="458" t="s">
        <v>3852</v>
      </c>
      <c r="E57" s="458" t="s">
        <v>3853</v>
      </c>
      <c r="F57" s="459">
        <v>1</v>
      </c>
      <c r="G57" s="459">
        <v>1</v>
      </c>
      <c r="H57" s="459">
        <f t="shared" si="0"/>
        <v>0</v>
      </c>
      <c r="I57" s="460">
        <v>1</v>
      </c>
      <c r="J57" s="460">
        <v>1</v>
      </c>
      <c r="K57" s="460">
        <v>0</v>
      </c>
      <c r="L57" s="460">
        <v>2</v>
      </c>
      <c r="M57" s="460">
        <v>2</v>
      </c>
      <c r="N57" s="460">
        <v>0</v>
      </c>
      <c r="O57" s="459">
        <v>1</v>
      </c>
      <c r="P57" s="459">
        <v>1</v>
      </c>
      <c r="Q57" s="459">
        <f t="shared" si="2"/>
        <v>0</v>
      </c>
      <c r="R57" s="460">
        <v>1</v>
      </c>
      <c r="S57" s="460">
        <v>1</v>
      </c>
      <c r="T57" s="460">
        <v>0</v>
      </c>
      <c r="U57" s="460">
        <v>2</v>
      </c>
      <c r="V57" s="460">
        <v>2</v>
      </c>
      <c r="W57" s="460">
        <v>0</v>
      </c>
    </row>
    <row r="58" spans="1:23" ht="15.75" customHeight="1">
      <c r="A58" s="457">
        <v>54</v>
      </c>
      <c r="B58" s="457" t="s">
        <v>3758</v>
      </c>
      <c r="C58" s="458" t="s">
        <v>3791</v>
      </c>
      <c r="D58" s="458" t="s">
        <v>3844</v>
      </c>
      <c r="E58" s="458" t="s">
        <v>3854</v>
      </c>
      <c r="F58" s="459">
        <v>1</v>
      </c>
      <c r="G58" s="459">
        <v>1</v>
      </c>
      <c r="H58" s="459">
        <f t="shared" si="0"/>
        <v>0</v>
      </c>
      <c r="I58" s="460">
        <v>1</v>
      </c>
      <c r="J58" s="460">
        <v>1</v>
      </c>
      <c r="K58" s="460">
        <v>0</v>
      </c>
      <c r="L58" s="460">
        <v>4</v>
      </c>
      <c r="M58" s="460">
        <v>4</v>
      </c>
      <c r="N58" s="460">
        <v>0</v>
      </c>
      <c r="O58" s="459">
        <v>1</v>
      </c>
      <c r="P58" s="459">
        <v>1</v>
      </c>
      <c r="Q58" s="459">
        <f t="shared" si="2"/>
        <v>0</v>
      </c>
      <c r="R58" s="460">
        <v>1</v>
      </c>
      <c r="S58" s="460">
        <v>1</v>
      </c>
      <c r="T58" s="460">
        <v>0</v>
      </c>
      <c r="U58" s="460">
        <v>4</v>
      </c>
      <c r="V58" s="460">
        <v>4</v>
      </c>
      <c r="W58" s="460">
        <v>0</v>
      </c>
    </row>
    <row r="59" spans="1:23" ht="15.75" customHeight="1">
      <c r="A59" s="457">
        <v>55</v>
      </c>
      <c r="B59" s="457" t="s">
        <v>3758</v>
      </c>
      <c r="C59" s="458" t="s">
        <v>3764</v>
      </c>
      <c r="D59" s="458" t="s">
        <v>3802</v>
      </c>
      <c r="E59" s="458" t="s">
        <v>3855</v>
      </c>
      <c r="F59" s="459">
        <v>1</v>
      </c>
      <c r="G59" s="459">
        <v>1</v>
      </c>
      <c r="H59" s="459">
        <f t="shared" si="0"/>
        <v>0</v>
      </c>
      <c r="I59" s="460">
        <v>1</v>
      </c>
      <c r="J59" s="460">
        <v>1</v>
      </c>
      <c r="K59" s="460">
        <v>0</v>
      </c>
      <c r="L59" s="460">
        <v>2</v>
      </c>
      <c r="M59" s="460">
        <v>2</v>
      </c>
      <c r="N59" s="460">
        <v>0</v>
      </c>
      <c r="O59" s="459">
        <v>1</v>
      </c>
      <c r="P59" s="459">
        <v>1</v>
      </c>
      <c r="Q59" s="459">
        <f t="shared" si="2"/>
        <v>0</v>
      </c>
      <c r="R59" s="460">
        <v>1</v>
      </c>
      <c r="S59" s="460">
        <v>1</v>
      </c>
      <c r="T59" s="460">
        <v>0</v>
      </c>
      <c r="U59" s="460">
        <v>2</v>
      </c>
      <c r="V59" s="460">
        <v>2</v>
      </c>
      <c r="W59" s="460">
        <v>0</v>
      </c>
    </row>
    <row r="60" spans="1:23" ht="15.75" customHeight="1">
      <c r="A60" s="457">
        <v>56</v>
      </c>
      <c r="B60" s="457" t="s">
        <v>3758</v>
      </c>
      <c r="C60" s="458" t="s">
        <v>3759</v>
      </c>
      <c r="D60" s="458" t="s">
        <v>3762</v>
      </c>
      <c r="E60" s="458" t="s">
        <v>3856</v>
      </c>
      <c r="F60" s="459">
        <v>1</v>
      </c>
      <c r="G60" s="459">
        <v>1</v>
      </c>
      <c r="H60" s="459">
        <f t="shared" si="0"/>
        <v>0</v>
      </c>
      <c r="I60" s="461">
        <v>1</v>
      </c>
      <c r="J60" s="461">
        <v>0</v>
      </c>
      <c r="K60" s="461">
        <v>1</v>
      </c>
      <c r="L60" s="462">
        <v>2</v>
      </c>
      <c r="M60" s="462">
        <v>2</v>
      </c>
      <c r="N60" s="462">
        <v>0</v>
      </c>
      <c r="O60" s="459">
        <v>1</v>
      </c>
      <c r="P60" s="459">
        <v>1</v>
      </c>
      <c r="Q60" s="459">
        <f t="shared" si="2"/>
        <v>0</v>
      </c>
      <c r="R60" s="461">
        <v>1</v>
      </c>
      <c r="S60" s="461">
        <v>0</v>
      </c>
      <c r="T60" s="461">
        <v>1</v>
      </c>
      <c r="U60" s="462">
        <v>2</v>
      </c>
      <c r="V60" s="462">
        <v>2</v>
      </c>
      <c r="W60" s="462">
        <v>0</v>
      </c>
    </row>
    <row r="61" spans="1:23" ht="15.75" customHeight="1">
      <c r="A61" s="457">
        <v>57</v>
      </c>
      <c r="B61" s="457" t="s">
        <v>3758</v>
      </c>
      <c r="C61" s="458" t="s">
        <v>3791</v>
      </c>
      <c r="D61" s="458" t="s">
        <v>3857</v>
      </c>
      <c r="E61" s="458" t="s">
        <v>3858</v>
      </c>
      <c r="F61" s="459">
        <v>1</v>
      </c>
      <c r="G61" s="459">
        <v>1</v>
      </c>
      <c r="H61" s="459">
        <f t="shared" si="0"/>
        <v>0</v>
      </c>
      <c r="I61" s="460">
        <v>1</v>
      </c>
      <c r="J61" s="460">
        <v>1</v>
      </c>
      <c r="K61" s="460">
        <v>0</v>
      </c>
      <c r="L61" s="460">
        <v>2</v>
      </c>
      <c r="M61" s="460">
        <v>2</v>
      </c>
      <c r="N61" s="460">
        <v>0</v>
      </c>
      <c r="O61" s="459">
        <v>1</v>
      </c>
      <c r="P61" s="459">
        <v>1</v>
      </c>
      <c r="Q61" s="459">
        <f t="shared" si="2"/>
        <v>0</v>
      </c>
      <c r="R61" s="460">
        <v>1</v>
      </c>
      <c r="S61" s="460">
        <v>1</v>
      </c>
      <c r="T61" s="460">
        <v>0</v>
      </c>
      <c r="U61" s="460">
        <v>2</v>
      </c>
      <c r="V61" s="460">
        <v>2</v>
      </c>
      <c r="W61" s="460">
        <v>0</v>
      </c>
    </row>
    <row r="62" spans="1:23" ht="15.75" customHeight="1">
      <c r="A62" s="457">
        <v>58</v>
      </c>
      <c r="B62" s="457" t="s">
        <v>3758</v>
      </c>
      <c r="C62" s="458" t="s">
        <v>3764</v>
      </c>
      <c r="D62" s="458" t="s">
        <v>3765</v>
      </c>
      <c r="E62" s="458" t="s">
        <v>3859</v>
      </c>
      <c r="F62" s="459">
        <v>1</v>
      </c>
      <c r="G62" s="459">
        <v>1</v>
      </c>
      <c r="H62" s="459">
        <f t="shared" si="0"/>
        <v>0</v>
      </c>
      <c r="I62" s="460">
        <v>1</v>
      </c>
      <c r="J62" s="460">
        <v>1</v>
      </c>
      <c r="K62" s="460">
        <v>0</v>
      </c>
      <c r="L62" s="460">
        <v>2</v>
      </c>
      <c r="M62" s="460">
        <v>2</v>
      </c>
      <c r="N62" s="460">
        <v>0</v>
      </c>
      <c r="O62" s="459">
        <v>1</v>
      </c>
      <c r="P62" s="459">
        <v>1</v>
      </c>
      <c r="Q62" s="459">
        <f t="shared" si="2"/>
        <v>0</v>
      </c>
      <c r="R62" s="460">
        <v>1</v>
      </c>
      <c r="S62" s="460">
        <v>1</v>
      </c>
      <c r="T62" s="460">
        <v>0</v>
      </c>
      <c r="U62" s="460">
        <v>2</v>
      </c>
      <c r="V62" s="460">
        <v>2</v>
      </c>
      <c r="W62" s="460">
        <v>0</v>
      </c>
    </row>
    <row r="63" spans="1:23" ht="15.75" customHeight="1">
      <c r="A63" s="457">
        <v>59</v>
      </c>
      <c r="B63" s="457" t="s">
        <v>3758</v>
      </c>
      <c r="C63" s="458" t="s">
        <v>3791</v>
      </c>
      <c r="D63" s="458" t="s">
        <v>3860</v>
      </c>
      <c r="E63" s="458" t="s">
        <v>3861</v>
      </c>
      <c r="F63" s="459">
        <v>1</v>
      </c>
      <c r="G63" s="459">
        <v>1</v>
      </c>
      <c r="H63" s="459">
        <f t="shared" si="0"/>
        <v>0</v>
      </c>
      <c r="I63" s="460">
        <v>1</v>
      </c>
      <c r="J63" s="460">
        <v>1</v>
      </c>
      <c r="K63" s="460">
        <v>0</v>
      </c>
      <c r="L63" s="460">
        <v>2</v>
      </c>
      <c r="M63" s="460">
        <v>2</v>
      </c>
      <c r="N63" s="460">
        <v>0</v>
      </c>
      <c r="O63" s="459">
        <v>1</v>
      </c>
      <c r="P63" s="459">
        <v>1</v>
      </c>
      <c r="Q63" s="459">
        <f t="shared" si="2"/>
        <v>0</v>
      </c>
      <c r="R63" s="460">
        <v>1</v>
      </c>
      <c r="S63" s="460">
        <v>1</v>
      </c>
      <c r="T63" s="460">
        <v>0</v>
      </c>
      <c r="U63" s="460">
        <v>2</v>
      </c>
      <c r="V63" s="460">
        <v>2</v>
      </c>
      <c r="W63" s="460">
        <v>0</v>
      </c>
    </row>
    <row r="64" spans="1:23" ht="15.75" customHeight="1">
      <c r="A64" s="457">
        <v>60</v>
      </c>
      <c r="B64" s="457" t="s">
        <v>3758</v>
      </c>
      <c r="C64" s="458" t="s">
        <v>3764</v>
      </c>
      <c r="D64" s="458" t="s">
        <v>3765</v>
      </c>
      <c r="E64" s="458" t="s">
        <v>3862</v>
      </c>
      <c r="F64" s="459">
        <v>1</v>
      </c>
      <c r="G64" s="459">
        <v>1</v>
      </c>
      <c r="H64" s="459">
        <f t="shared" si="0"/>
        <v>0</v>
      </c>
      <c r="I64" s="460">
        <v>1</v>
      </c>
      <c r="J64" s="460">
        <v>1</v>
      </c>
      <c r="K64" s="460">
        <v>0</v>
      </c>
      <c r="L64" s="460">
        <v>2</v>
      </c>
      <c r="M64" s="460">
        <v>2</v>
      </c>
      <c r="N64" s="460">
        <v>0</v>
      </c>
      <c r="O64" s="459">
        <v>1</v>
      </c>
      <c r="P64" s="459">
        <v>1</v>
      </c>
      <c r="Q64" s="459">
        <f t="shared" si="2"/>
        <v>0</v>
      </c>
      <c r="R64" s="460">
        <v>1</v>
      </c>
      <c r="S64" s="460">
        <v>0</v>
      </c>
      <c r="T64" s="460">
        <v>1</v>
      </c>
      <c r="U64" s="460">
        <v>2</v>
      </c>
      <c r="V64" s="460">
        <v>2</v>
      </c>
      <c r="W64" s="460">
        <v>0</v>
      </c>
    </row>
    <row r="65" spans="1:23" ht="15.75" customHeight="1">
      <c r="A65" s="457">
        <v>61</v>
      </c>
      <c r="B65" s="457" t="s">
        <v>3758</v>
      </c>
      <c r="C65" s="458" t="s">
        <v>3791</v>
      </c>
      <c r="D65" s="458" t="s">
        <v>3863</v>
      </c>
      <c r="E65" s="458" t="s">
        <v>3864</v>
      </c>
      <c r="F65" s="459">
        <v>1</v>
      </c>
      <c r="G65" s="459">
        <v>1</v>
      </c>
      <c r="H65" s="459">
        <f t="shared" si="0"/>
        <v>0</v>
      </c>
      <c r="I65" s="460">
        <v>1</v>
      </c>
      <c r="J65" s="460">
        <v>1</v>
      </c>
      <c r="K65" s="460">
        <v>0</v>
      </c>
      <c r="L65" s="460">
        <v>3</v>
      </c>
      <c r="M65" s="460">
        <v>3</v>
      </c>
      <c r="N65" s="460">
        <v>0</v>
      </c>
      <c r="O65" s="459">
        <v>1</v>
      </c>
      <c r="P65" s="459">
        <v>1</v>
      </c>
      <c r="Q65" s="459">
        <f t="shared" si="2"/>
        <v>0</v>
      </c>
      <c r="R65" s="460">
        <v>1</v>
      </c>
      <c r="S65" s="460">
        <v>1</v>
      </c>
      <c r="T65" s="460">
        <v>0</v>
      </c>
      <c r="U65" s="460">
        <v>3</v>
      </c>
      <c r="V65" s="460">
        <v>3</v>
      </c>
      <c r="W65" s="460">
        <v>0</v>
      </c>
    </row>
    <row r="66" spans="1:23" ht="15.75" customHeight="1">
      <c r="A66" s="457">
        <v>62</v>
      </c>
      <c r="B66" s="457" t="s">
        <v>3758</v>
      </c>
      <c r="C66" s="458" t="s">
        <v>3759</v>
      </c>
      <c r="D66" s="458" t="s">
        <v>3834</v>
      </c>
      <c r="E66" s="458" t="s">
        <v>3865</v>
      </c>
      <c r="F66" s="459">
        <v>1</v>
      </c>
      <c r="G66" s="459">
        <v>0</v>
      </c>
      <c r="H66" s="459">
        <f t="shared" si="0"/>
        <v>1</v>
      </c>
      <c r="I66" s="460">
        <v>1</v>
      </c>
      <c r="J66" s="460">
        <v>0</v>
      </c>
      <c r="K66" s="460">
        <v>1</v>
      </c>
      <c r="L66" s="460">
        <v>0</v>
      </c>
      <c r="M66" s="460">
        <v>0</v>
      </c>
      <c r="N66" s="460">
        <v>0</v>
      </c>
      <c r="O66" s="459">
        <v>1</v>
      </c>
      <c r="P66" s="459">
        <v>0</v>
      </c>
      <c r="Q66" s="459">
        <f t="shared" si="2"/>
        <v>1</v>
      </c>
      <c r="R66" s="460">
        <v>1</v>
      </c>
      <c r="S66" s="460">
        <v>0</v>
      </c>
      <c r="T66" s="460">
        <v>1</v>
      </c>
      <c r="U66" s="460">
        <v>0</v>
      </c>
      <c r="V66" s="460">
        <v>0</v>
      </c>
      <c r="W66" s="460">
        <v>0</v>
      </c>
    </row>
    <row r="67" spans="1:23" ht="15.75" customHeight="1">
      <c r="A67" s="457">
        <v>63</v>
      </c>
      <c r="B67" s="457" t="s">
        <v>3758</v>
      </c>
      <c r="C67" s="458" t="s">
        <v>3766</v>
      </c>
      <c r="D67" s="458" t="s">
        <v>3866</v>
      </c>
      <c r="E67" s="458" t="s">
        <v>3867</v>
      </c>
      <c r="F67" s="459">
        <v>1</v>
      </c>
      <c r="G67" s="459">
        <v>1</v>
      </c>
      <c r="H67" s="459">
        <f t="shared" si="0"/>
        <v>0</v>
      </c>
      <c r="I67" s="460">
        <v>1</v>
      </c>
      <c r="J67" s="460">
        <v>1</v>
      </c>
      <c r="K67" s="460">
        <v>0</v>
      </c>
      <c r="L67" s="460">
        <v>4</v>
      </c>
      <c r="M67" s="460">
        <v>4</v>
      </c>
      <c r="N67" s="460">
        <v>0</v>
      </c>
      <c r="O67" s="459">
        <v>1</v>
      </c>
      <c r="P67" s="459">
        <v>1</v>
      </c>
      <c r="Q67" s="459">
        <f t="shared" si="2"/>
        <v>0</v>
      </c>
      <c r="R67" s="460">
        <v>1</v>
      </c>
      <c r="S67" s="460">
        <v>0</v>
      </c>
      <c r="T67" s="460">
        <v>1</v>
      </c>
      <c r="U67" s="460">
        <v>4</v>
      </c>
      <c r="V67" s="460">
        <v>4</v>
      </c>
      <c r="W67" s="460">
        <v>0</v>
      </c>
    </row>
    <row r="68" spans="1:23" ht="15.75" customHeight="1">
      <c r="A68" s="457">
        <v>64</v>
      </c>
      <c r="B68" s="457" t="s">
        <v>3758</v>
      </c>
      <c r="C68" s="458" t="s">
        <v>3791</v>
      </c>
      <c r="D68" s="458" t="s">
        <v>3868</v>
      </c>
      <c r="E68" s="458" t="s">
        <v>3869</v>
      </c>
      <c r="F68" s="459">
        <v>1</v>
      </c>
      <c r="G68" s="459">
        <v>1</v>
      </c>
      <c r="H68" s="459">
        <f t="shared" si="0"/>
        <v>0</v>
      </c>
      <c r="I68" s="460">
        <v>1</v>
      </c>
      <c r="J68" s="460">
        <v>0</v>
      </c>
      <c r="K68" s="460">
        <v>1</v>
      </c>
      <c r="L68" s="460">
        <v>3</v>
      </c>
      <c r="M68" s="460">
        <v>3</v>
      </c>
      <c r="N68" s="460">
        <v>0</v>
      </c>
      <c r="O68" s="459">
        <v>1</v>
      </c>
      <c r="P68" s="459">
        <v>1</v>
      </c>
      <c r="Q68" s="459">
        <f t="shared" si="2"/>
        <v>0</v>
      </c>
      <c r="R68" s="460">
        <v>1</v>
      </c>
      <c r="S68" s="460">
        <v>0</v>
      </c>
      <c r="T68" s="460">
        <v>1</v>
      </c>
      <c r="U68" s="460">
        <v>3</v>
      </c>
      <c r="V68" s="460">
        <v>3</v>
      </c>
      <c r="W68" s="460">
        <v>0</v>
      </c>
    </row>
    <row r="69" spans="1:23" ht="15.75" customHeight="1">
      <c r="A69" s="457">
        <v>65</v>
      </c>
      <c r="B69" s="457" t="s">
        <v>3758</v>
      </c>
      <c r="C69" s="458" t="s">
        <v>3759</v>
      </c>
      <c r="D69" s="458" t="s">
        <v>3782</v>
      </c>
      <c r="E69" s="458" t="s">
        <v>3870</v>
      </c>
      <c r="F69" s="459">
        <v>1</v>
      </c>
      <c r="G69" s="459">
        <v>1</v>
      </c>
      <c r="H69" s="459">
        <f t="shared" si="0"/>
        <v>0</v>
      </c>
      <c r="I69" s="460">
        <v>1</v>
      </c>
      <c r="J69" s="460">
        <v>0</v>
      </c>
      <c r="K69" s="460">
        <v>1</v>
      </c>
      <c r="L69" s="460">
        <v>1</v>
      </c>
      <c r="M69" s="460">
        <v>1</v>
      </c>
      <c r="N69" s="460">
        <v>0</v>
      </c>
      <c r="O69" s="459">
        <v>1</v>
      </c>
      <c r="P69" s="459">
        <v>1</v>
      </c>
      <c r="Q69" s="459">
        <f t="shared" si="2"/>
        <v>0</v>
      </c>
      <c r="R69" s="460">
        <v>1</v>
      </c>
      <c r="S69" s="460">
        <v>0</v>
      </c>
      <c r="T69" s="460">
        <v>1</v>
      </c>
      <c r="U69" s="460">
        <v>1</v>
      </c>
      <c r="V69" s="460">
        <v>1</v>
      </c>
      <c r="W69" s="460">
        <v>0</v>
      </c>
    </row>
    <row r="70" spans="1:23" ht="15.75" customHeight="1">
      <c r="A70" s="457">
        <v>66</v>
      </c>
      <c r="B70" s="457" t="s">
        <v>3758</v>
      </c>
      <c r="C70" s="458" t="s">
        <v>3759</v>
      </c>
      <c r="D70" s="458" t="s">
        <v>3834</v>
      </c>
      <c r="E70" s="458" t="s">
        <v>3871</v>
      </c>
      <c r="F70" s="459">
        <v>1</v>
      </c>
      <c r="G70" s="459">
        <v>1</v>
      </c>
      <c r="H70" s="459">
        <f t="shared" si="0"/>
        <v>0</v>
      </c>
      <c r="I70" s="460">
        <v>1</v>
      </c>
      <c r="J70" s="460">
        <v>1</v>
      </c>
      <c r="K70" s="460">
        <v>0</v>
      </c>
      <c r="L70" s="460">
        <v>3</v>
      </c>
      <c r="M70" s="460">
        <v>3</v>
      </c>
      <c r="N70" s="460">
        <v>0</v>
      </c>
      <c r="O70" s="459">
        <v>1</v>
      </c>
      <c r="P70" s="459">
        <v>1</v>
      </c>
      <c r="Q70" s="459">
        <f t="shared" si="2"/>
        <v>0</v>
      </c>
      <c r="R70" s="460">
        <v>1</v>
      </c>
      <c r="S70" s="460">
        <v>1</v>
      </c>
      <c r="T70" s="460">
        <v>0</v>
      </c>
      <c r="U70" s="460">
        <v>3</v>
      </c>
      <c r="V70" s="460">
        <v>2</v>
      </c>
      <c r="W70" s="460">
        <v>1</v>
      </c>
    </row>
    <row r="71" spans="1:23" ht="15.75" customHeight="1">
      <c r="A71" s="457">
        <v>67</v>
      </c>
      <c r="B71" s="457" t="s">
        <v>3758</v>
      </c>
      <c r="C71" s="458" t="s">
        <v>3764</v>
      </c>
      <c r="D71" s="458" t="s">
        <v>3787</v>
      </c>
      <c r="E71" s="458" t="s">
        <v>3872</v>
      </c>
      <c r="F71" s="459">
        <v>1</v>
      </c>
      <c r="G71" s="459">
        <v>1</v>
      </c>
      <c r="H71" s="459">
        <f t="shared" si="0"/>
        <v>0</v>
      </c>
      <c r="I71" s="460">
        <v>1</v>
      </c>
      <c r="J71" s="460">
        <v>1</v>
      </c>
      <c r="K71" s="460">
        <v>0</v>
      </c>
      <c r="L71" s="460">
        <v>1</v>
      </c>
      <c r="M71" s="460">
        <v>1</v>
      </c>
      <c r="N71" s="460">
        <v>0</v>
      </c>
      <c r="O71" s="459">
        <v>1</v>
      </c>
      <c r="P71" s="459">
        <v>1</v>
      </c>
      <c r="Q71" s="459">
        <f t="shared" si="2"/>
        <v>0</v>
      </c>
      <c r="R71" s="460">
        <v>1</v>
      </c>
      <c r="S71" s="460">
        <v>1</v>
      </c>
      <c r="T71" s="460">
        <v>0</v>
      </c>
      <c r="U71" s="460">
        <v>1</v>
      </c>
      <c r="V71" s="460">
        <v>1</v>
      </c>
      <c r="W71" s="460">
        <v>0</v>
      </c>
    </row>
    <row r="72" spans="1:23" ht="15.75" customHeight="1">
      <c r="A72" s="457">
        <v>68</v>
      </c>
      <c r="B72" s="457" t="s">
        <v>3758</v>
      </c>
      <c r="C72" s="458" t="s">
        <v>3769</v>
      </c>
      <c r="D72" s="458" t="s">
        <v>3776</v>
      </c>
      <c r="E72" s="458" t="s">
        <v>3873</v>
      </c>
      <c r="F72" s="459">
        <v>1</v>
      </c>
      <c r="G72" s="459">
        <v>0</v>
      </c>
      <c r="H72" s="459">
        <f t="shared" si="0"/>
        <v>1</v>
      </c>
      <c r="I72" s="460">
        <v>1</v>
      </c>
      <c r="J72" s="460">
        <v>0</v>
      </c>
      <c r="K72" s="460">
        <v>1</v>
      </c>
      <c r="L72" s="460">
        <v>3</v>
      </c>
      <c r="M72" s="460">
        <v>3</v>
      </c>
      <c r="N72" s="460">
        <v>0</v>
      </c>
      <c r="O72" s="459">
        <v>1</v>
      </c>
      <c r="P72" s="459">
        <v>0</v>
      </c>
      <c r="Q72" s="459">
        <f t="shared" si="2"/>
        <v>1</v>
      </c>
      <c r="R72" s="460">
        <v>1</v>
      </c>
      <c r="S72" s="460">
        <v>0</v>
      </c>
      <c r="T72" s="460">
        <v>1</v>
      </c>
      <c r="U72" s="460">
        <v>3</v>
      </c>
      <c r="V72" s="460">
        <v>3</v>
      </c>
      <c r="W72" s="460">
        <v>0</v>
      </c>
    </row>
    <row r="73" spans="1:23" ht="15.75" customHeight="1">
      <c r="A73" s="457">
        <v>69</v>
      </c>
      <c r="B73" s="457" t="s">
        <v>3758</v>
      </c>
      <c r="C73" s="458" t="s">
        <v>3759</v>
      </c>
      <c r="D73" s="458" t="s">
        <v>3874</v>
      </c>
      <c r="E73" s="458" t="s">
        <v>3875</v>
      </c>
      <c r="F73" s="459">
        <v>1</v>
      </c>
      <c r="G73" s="459">
        <v>1</v>
      </c>
      <c r="H73" s="459">
        <f t="shared" si="0"/>
        <v>0</v>
      </c>
      <c r="I73" s="460">
        <v>1</v>
      </c>
      <c r="J73" s="460">
        <v>1</v>
      </c>
      <c r="K73" s="460">
        <v>0</v>
      </c>
      <c r="L73" s="460">
        <v>4</v>
      </c>
      <c r="M73" s="460">
        <v>2</v>
      </c>
      <c r="N73" s="460">
        <v>2</v>
      </c>
      <c r="O73" s="459">
        <v>1</v>
      </c>
      <c r="P73" s="459">
        <v>1</v>
      </c>
      <c r="Q73" s="459">
        <f t="shared" si="2"/>
        <v>0</v>
      </c>
      <c r="R73" s="460">
        <v>1</v>
      </c>
      <c r="S73" s="460">
        <v>1</v>
      </c>
      <c r="T73" s="460">
        <v>0</v>
      </c>
      <c r="U73" s="460">
        <v>4</v>
      </c>
      <c r="V73" s="460">
        <v>2</v>
      </c>
      <c r="W73" s="460">
        <v>2</v>
      </c>
    </row>
    <row r="74" spans="1:23" ht="15.75" customHeight="1">
      <c r="A74" s="457">
        <v>70</v>
      </c>
      <c r="B74" s="457" t="s">
        <v>3758</v>
      </c>
      <c r="C74" s="458" t="s">
        <v>3766</v>
      </c>
      <c r="D74" s="458" t="s">
        <v>3808</v>
      </c>
      <c r="E74" s="458" t="s">
        <v>3876</v>
      </c>
      <c r="F74" s="459">
        <v>1</v>
      </c>
      <c r="G74" s="459">
        <v>1</v>
      </c>
      <c r="H74" s="459">
        <f t="shared" si="0"/>
        <v>0</v>
      </c>
      <c r="I74" s="460">
        <v>1</v>
      </c>
      <c r="J74" s="460">
        <v>1</v>
      </c>
      <c r="K74" s="460">
        <v>0</v>
      </c>
      <c r="L74" s="460">
        <v>4</v>
      </c>
      <c r="M74" s="460">
        <v>4</v>
      </c>
      <c r="N74" s="460">
        <v>0</v>
      </c>
      <c r="O74" s="459">
        <v>1</v>
      </c>
      <c r="P74" s="459">
        <v>1</v>
      </c>
      <c r="Q74" s="459">
        <f t="shared" si="2"/>
        <v>0</v>
      </c>
      <c r="R74" s="460">
        <v>1</v>
      </c>
      <c r="S74" s="460">
        <v>1</v>
      </c>
      <c r="T74" s="460">
        <v>0</v>
      </c>
      <c r="U74" s="460">
        <v>4</v>
      </c>
      <c r="V74" s="460">
        <v>4</v>
      </c>
      <c r="W74" s="460">
        <v>0</v>
      </c>
    </row>
    <row r="75" spans="1:23" ht="15.75" customHeight="1">
      <c r="A75" s="457">
        <v>71</v>
      </c>
      <c r="B75" s="457" t="s">
        <v>3758</v>
      </c>
      <c r="C75" s="458" t="s">
        <v>3769</v>
      </c>
      <c r="D75" s="458" t="s">
        <v>3877</v>
      </c>
      <c r="E75" s="458" t="s">
        <v>3878</v>
      </c>
      <c r="F75" s="459">
        <v>1</v>
      </c>
      <c r="G75" s="459">
        <v>0</v>
      </c>
      <c r="H75" s="459">
        <f t="shared" si="0"/>
        <v>1</v>
      </c>
      <c r="I75" s="460">
        <v>1</v>
      </c>
      <c r="J75" s="460">
        <v>1</v>
      </c>
      <c r="K75" s="460">
        <v>0</v>
      </c>
      <c r="L75" s="460">
        <v>2</v>
      </c>
      <c r="M75" s="460">
        <v>1</v>
      </c>
      <c r="N75" s="460">
        <v>1</v>
      </c>
      <c r="O75" s="459">
        <v>1</v>
      </c>
      <c r="P75" s="459">
        <v>0</v>
      </c>
      <c r="Q75" s="459">
        <f t="shared" si="2"/>
        <v>1</v>
      </c>
      <c r="R75" s="460">
        <v>1</v>
      </c>
      <c r="S75" s="460">
        <v>1</v>
      </c>
      <c r="T75" s="460">
        <v>0</v>
      </c>
      <c r="U75" s="460">
        <v>2</v>
      </c>
      <c r="V75" s="460">
        <v>2</v>
      </c>
      <c r="W75" s="460">
        <v>0</v>
      </c>
    </row>
    <row r="76" spans="1:23" ht="15.75" customHeight="1">
      <c r="A76" s="457">
        <v>72</v>
      </c>
      <c r="B76" s="457" t="s">
        <v>3758</v>
      </c>
      <c r="C76" s="458" t="s">
        <v>3769</v>
      </c>
      <c r="D76" s="458" t="s">
        <v>3785</v>
      </c>
      <c r="E76" s="458" t="s">
        <v>3879</v>
      </c>
      <c r="F76" s="459">
        <v>1</v>
      </c>
      <c r="G76" s="459">
        <v>1</v>
      </c>
      <c r="H76" s="459">
        <f t="shared" si="0"/>
        <v>0</v>
      </c>
      <c r="I76" s="460">
        <v>1</v>
      </c>
      <c r="J76" s="460">
        <v>1</v>
      </c>
      <c r="K76" s="460">
        <v>0</v>
      </c>
      <c r="L76" s="460">
        <v>3</v>
      </c>
      <c r="M76" s="460">
        <v>3</v>
      </c>
      <c r="N76" s="460">
        <v>0</v>
      </c>
      <c r="O76" s="459">
        <v>1</v>
      </c>
      <c r="P76" s="459">
        <v>1</v>
      </c>
      <c r="Q76" s="459">
        <f t="shared" si="2"/>
        <v>0</v>
      </c>
      <c r="R76" s="460">
        <v>1</v>
      </c>
      <c r="S76" s="460">
        <v>1</v>
      </c>
      <c r="T76" s="460">
        <v>0</v>
      </c>
      <c r="U76" s="460">
        <v>3</v>
      </c>
      <c r="V76" s="460">
        <v>2</v>
      </c>
      <c r="W76" s="460">
        <v>1</v>
      </c>
    </row>
    <row r="77" spans="1:23" ht="15.75" customHeight="1">
      <c r="A77" s="457">
        <v>73</v>
      </c>
      <c r="B77" s="457" t="s">
        <v>3758</v>
      </c>
      <c r="C77" s="458" t="s">
        <v>3764</v>
      </c>
      <c r="D77" s="458" t="s">
        <v>3802</v>
      </c>
      <c r="E77" s="458" t="s">
        <v>3880</v>
      </c>
      <c r="F77" s="459">
        <v>1</v>
      </c>
      <c r="G77" s="459">
        <v>1</v>
      </c>
      <c r="H77" s="459">
        <f t="shared" si="0"/>
        <v>0</v>
      </c>
      <c r="I77" s="460">
        <v>1</v>
      </c>
      <c r="J77" s="460">
        <v>1</v>
      </c>
      <c r="K77" s="460">
        <v>0</v>
      </c>
      <c r="L77" s="460">
        <v>2</v>
      </c>
      <c r="M77" s="460">
        <v>2</v>
      </c>
      <c r="N77" s="460">
        <v>0</v>
      </c>
      <c r="O77" s="459">
        <v>1</v>
      </c>
      <c r="P77" s="459">
        <v>1</v>
      </c>
      <c r="Q77" s="459">
        <f t="shared" si="2"/>
        <v>0</v>
      </c>
      <c r="R77" s="460">
        <v>1</v>
      </c>
      <c r="S77" s="460">
        <v>1</v>
      </c>
      <c r="T77" s="460">
        <v>0</v>
      </c>
      <c r="U77" s="460">
        <v>2</v>
      </c>
      <c r="V77" s="460">
        <v>2</v>
      </c>
      <c r="W77" s="460">
        <v>0</v>
      </c>
    </row>
    <row r="78" spans="1:23" ht="15.75" customHeight="1">
      <c r="A78" s="457">
        <v>74</v>
      </c>
      <c r="B78" s="457" t="s">
        <v>3758</v>
      </c>
      <c r="C78" s="458" t="s">
        <v>3791</v>
      </c>
      <c r="D78" s="458" t="s">
        <v>3868</v>
      </c>
      <c r="E78" s="458" t="s">
        <v>3881</v>
      </c>
      <c r="F78" s="459">
        <v>1</v>
      </c>
      <c r="G78" s="459">
        <v>1</v>
      </c>
      <c r="H78" s="459">
        <f t="shared" si="0"/>
        <v>0</v>
      </c>
      <c r="I78" s="460">
        <v>1</v>
      </c>
      <c r="J78" s="460">
        <v>1</v>
      </c>
      <c r="K78" s="460">
        <v>0</v>
      </c>
      <c r="L78" s="460">
        <v>4</v>
      </c>
      <c r="M78" s="460">
        <v>4</v>
      </c>
      <c r="N78" s="460">
        <v>0</v>
      </c>
      <c r="O78" s="459">
        <v>1</v>
      </c>
      <c r="P78" s="459">
        <v>1</v>
      </c>
      <c r="Q78" s="459">
        <f t="shared" si="2"/>
        <v>0</v>
      </c>
      <c r="R78" s="460">
        <v>1</v>
      </c>
      <c r="S78" s="460">
        <v>0</v>
      </c>
      <c r="T78" s="460">
        <v>1</v>
      </c>
      <c r="U78" s="460">
        <v>4</v>
      </c>
      <c r="V78" s="460">
        <v>4</v>
      </c>
      <c r="W78" s="460">
        <v>0</v>
      </c>
    </row>
    <row r="79" spans="1:23" ht="15.75" customHeight="1">
      <c r="A79" s="457">
        <v>75</v>
      </c>
      <c r="B79" s="457" t="s">
        <v>3758</v>
      </c>
      <c r="C79" s="458" t="s">
        <v>3759</v>
      </c>
      <c r="D79" s="458" t="s">
        <v>3762</v>
      </c>
      <c r="E79" s="458" t="s">
        <v>3882</v>
      </c>
      <c r="F79" s="459">
        <v>1</v>
      </c>
      <c r="G79" s="459">
        <v>0</v>
      </c>
      <c r="H79" s="459">
        <f t="shared" si="0"/>
        <v>1</v>
      </c>
      <c r="I79" s="460">
        <v>1</v>
      </c>
      <c r="J79" s="460">
        <v>1</v>
      </c>
      <c r="K79" s="460">
        <v>0</v>
      </c>
      <c r="L79" s="460">
        <v>4</v>
      </c>
      <c r="M79" s="460">
        <v>3</v>
      </c>
      <c r="N79" s="460">
        <v>1</v>
      </c>
      <c r="O79" s="459">
        <v>1</v>
      </c>
      <c r="P79" s="459">
        <v>0</v>
      </c>
      <c r="Q79" s="459">
        <f t="shared" si="2"/>
        <v>1</v>
      </c>
      <c r="R79" s="460">
        <v>1</v>
      </c>
      <c r="S79" s="460">
        <v>1</v>
      </c>
      <c r="T79" s="460">
        <v>0</v>
      </c>
      <c r="U79" s="460">
        <v>4</v>
      </c>
      <c r="V79" s="460">
        <v>4</v>
      </c>
      <c r="W79" s="460">
        <v>0</v>
      </c>
    </row>
    <row r="80" spans="1:23" ht="15.75" customHeight="1">
      <c r="A80" s="457">
        <v>76</v>
      </c>
      <c r="B80" s="457" t="s">
        <v>3758</v>
      </c>
      <c r="C80" s="458" t="s">
        <v>3766</v>
      </c>
      <c r="D80" s="458" t="s">
        <v>3837</v>
      </c>
      <c r="E80" s="458" t="s">
        <v>3883</v>
      </c>
      <c r="F80" s="459">
        <v>1</v>
      </c>
      <c r="G80" s="459">
        <v>1</v>
      </c>
      <c r="H80" s="459">
        <f t="shared" si="0"/>
        <v>0</v>
      </c>
      <c r="I80" s="460">
        <v>1</v>
      </c>
      <c r="J80" s="460">
        <v>0</v>
      </c>
      <c r="K80" s="460">
        <v>1</v>
      </c>
      <c r="L80" s="460">
        <v>4</v>
      </c>
      <c r="M80" s="460">
        <v>4</v>
      </c>
      <c r="N80" s="460">
        <v>0</v>
      </c>
      <c r="O80" s="459">
        <v>1</v>
      </c>
      <c r="P80" s="459">
        <v>1</v>
      </c>
      <c r="Q80" s="459">
        <f t="shared" si="2"/>
        <v>0</v>
      </c>
      <c r="R80" s="460">
        <v>1</v>
      </c>
      <c r="S80" s="460">
        <v>0</v>
      </c>
      <c r="T80" s="460">
        <v>1</v>
      </c>
      <c r="U80" s="460">
        <v>4</v>
      </c>
      <c r="V80" s="460">
        <v>4</v>
      </c>
      <c r="W80" s="460">
        <v>0</v>
      </c>
    </row>
    <row r="81" spans="1:23" ht="15.75" customHeight="1">
      <c r="A81" s="457">
        <v>77</v>
      </c>
      <c r="B81" s="457" t="s">
        <v>3758</v>
      </c>
      <c r="C81" s="458" t="s">
        <v>3769</v>
      </c>
      <c r="D81" s="458" t="s">
        <v>3806</v>
      </c>
      <c r="E81" s="458" t="s">
        <v>3884</v>
      </c>
      <c r="F81" s="459">
        <v>1</v>
      </c>
      <c r="G81" s="459">
        <v>1</v>
      </c>
      <c r="H81" s="459">
        <f t="shared" si="0"/>
        <v>0</v>
      </c>
      <c r="I81" s="460">
        <v>1</v>
      </c>
      <c r="J81" s="460">
        <v>1</v>
      </c>
      <c r="K81" s="460">
        <v>0</v>
      </c>
      <c r="L81" s="460">
        <v>3</v>
      </c>
      <c r="M81" s="460">
        <v>3</v>
      </c>
      <c r="N81" s="460">
        <v>0</v>
      </c>
      <c r="O81" s="459">
        <v>1</v>
      </c>
      <c r="P81" s="459">
        <v>1</v>
      </c>
      <c r="Q81" s="459">
        <f t="shared" si="2"/>
        <v>0</v>
      </c>
      <c r="R81" s="460">
        <v>1</v>
      </c>
      <c r="S81" s="460">
        <v>0</v>
      </c>
      <c r="T81" s="460">
        <v>1</v>
      </c>
      <c r="U81" s="460">
        <v>3</v>
      </c>
      <c r="V81" s="460">
        <v>3</v>
      </c>
      <c r="W81" s="460">
        <v>0</v>
      </c>
    </row>
    <row r="82" spans="1:23" ht="15.75" customHeight="1">
      <c r="A82" s="457">
        <v>78</v>
      </c>
      <c r="B82" s="457" t="s">
        <v>3758</v>
      </c>
      <c r="C82" s="458" t="s">
        <v>3759</v>
      </c>
      <c r="D82" s="458" t="s">
        <v>3804</v>
      </c>
      <c r="E82" s="458" t="s">
        <v>3885</v>
      </c>
      <c r="F82" s="459">
        <v>1</v>
      </c>
      <c r="G82" s="459">
        <v>1</v>
      </c>
      <c r="H82" s="459">
        <f t="shared" si="0"/>
        <v>0</v>
      </c>
      <c r="I82" s="460">
        <v>1</v>
      </c>
      <c r="J82" s="460">
        <v>1</v>
      </c>
      <c r="K82" s="460">
        <v>0</v>
      </c>
      <c r="L82" s="460">
        <v>8</v>
      </c>
      <c r="M82" s="460">
        <v>8</v>
      </c>
      <c r="N82" s="460">
        <v>0</v>
      </c>
      <c r="O82" s="459">
        <v>1</v>
      </c>
      <c r="P82" s="459">
        <v>1</v>
      </c>
      <c r="Q82" s="459">
        <f t="shared" si="2"/>
        <v>0</v>
      </c>
      <c r="R82" s="460">
        <v>1</v>
      </c>
      <c r="S82" s="460">
        <v>0</v>
      </c>
      <c r="T82" s="460">
        <v>1</v>
      </c>
      <c r="U82" s="460">
        <v>8</v>
      </c>
      <c r="V82" s="460">
        <v>8</v>
      </c>
      <c r="W82" s="460">
        <v>0</v>
      </c>
    </row>
    <row r="83" spans="1:23" ht="15.75" customHeight="1">
      <c r="A83" s="457">
        <v>79</v>
      </c>
      <c r="B83" s="457" t="s">
        <v>3758</v>
      </c>
      <c r="C83" s="458" t="s">
        <v>3769</v>
      </c>
      <c r="D83" s="458" t="s">
        <v>3829</v>
      </c>
      <c r="E83" s="458" t="s">
        <v>3886</v>
      </c>
      <c r="F83" s="459">
        <v>1</v>
      </c>
      <c r="G83" s="459">
        <v>1</v>
      </c>
      <c r="H83" s="459">
        <f t="shared" si="0"/>
        <v>0</v>
      </c>
      <c r="I83" s="460">
        <v>1</v>
      </c>
      <c r="J83" s="460">
        <v>0</v>
      </c>
      <c r="K83" s="460">
        <v>1</v>
      </c>
      <c r="L83" s="460">
        <v>4</v>
      </c>
      <c r="M83" s="460">
        <v>4</v>
      </c>
      <c r="N83" s="460">
        <v>0</v>
      </c>
      <c r="O83" s="459">
        <v>1</v>
      </c>
      <c r="P83" s="459">
        <v>1</v>
      </c>
      <c r="Q83" s="459">
        <f t="shared" si="2"/>
        <v>0</v>
      </c>
      <c r="R83" s="460">
        <v>1</v>
      </c>
      <c r="S83" s="460">
        <v>0</v>
      </c>
      <c r="T83" s="460">
        <v>1</v>
      </c>
      <c r="U83" s="460">
        <v>4</v>
      </c>
      <c r="V83" s="460">
        <v>4</v>
      </c>
      <c r="W83" s="460">
        <v>0</v>
      </c>
    </row>
    <row r="84" spans="1:23" ht="15.75" customHeight="1">
      <c r="A84" s="457">
        <v>80</v>
      </c>
      <c r="B84" s="457" t="s">
        <v>3758</v>
      </c>
      <c r="C84" s="458" t="s">
        <v>3769</v>
      </c>
      <c r="D84" s="458" t="s">
        <v>3829</v>
      </c>
      <c r="E84" s="458" t="s">
        <v>3887</v>
      </c>
      <c r="F84" s="459">
        <v>1</v>
      </c>
      <c r="G84" s="459">
        <v>1</v>
      </c>
      <c r="H84" s="459">
        <f t="shared" si="0"/>
        <v>0</v>
      </c>
      <c r="I84" s="460">
        <v>1</v>
      </c>
      <c r="J84" s="460">
        <v>1</v>
      </c>
      <c r="K84" s="460">
        <v>0</v>
      </c>
      <c r="L84" s="460">
        <v>5</v>
      </c>
      <c r="M84" s="460">
        <v>5</v>
      </c>
      <c r="N84" s="460">
        <v>0</v>
      </c>
      <c r="O84" s="459">
        <v>1</v>
      </c>
      <c r="P84" s="459">
        <v>1</v>
      </c>
      <c r="Q84" s="459">
        <f t="shared" si="2"/>
        <v>0</v>
      </c>
      <c r="R84" s="460">
        <v>1</v>
      </c>
      <c r="S84" s="460">
        <v>1</v>
      </c>
      <c r="T84" s="460">
        <v>0</v>
      </c>
      <c r="U84" s="460">
        <v>5</v>
      </c>
      <c r="V84" s="460">
        <v>5</v>
      </c>
      <c r="W84" s="460">
        <v>0</v>
      </c>
    </row>
    <row r="85" spans="1:23" ht="15.75" customHeight="1">
      <c r="A85" s="457">
        <v>81</v>
      </c>
      <c r="B85" s="457" t="s">
        <v>3758</v>
      </c>
      <c r="C85" s="458" t="s">
        <v>3791</v>
      </c>
      <c r="D85" s="458" t="s">
        <v>3888</v>
      </c>
      <c r="E85" s="458" t="s">
        <v>3889</v>
      </c>
      <c r="F85" s="459">
        <v>1</v>
      </c>
      <c r="G85" s="459">
        <v>1</v>
      </c>
      <c r="H85" s="459">
        <f t="shared" si="0"/>
        <v>0</v>
      </c>
      <c r="I85" s="460">
        <v>1</v>
      </c>
      <c r="J85" s="460">
        <v>1</v>
      </c>
      <c r="K85" s="460">
        <v>0</v>
      </c>
      <c r="L85" s="460">
        <v>2</v>
      </c>
      <c r="M85" s="460">
        <v>2</v>
      </c>
      <c r="N85" s="460">
        <v>0</v>
      </c>
      <c r="O85" s="459">
        <v>1</v>
      </c>
      <c r="P85" s="459">
        <v>1</v>
      </c>
      <c r="Q85" s="459">
        <f t="shared" si="2"/>
        <v>0</v>
      </c>
      <c r="R85" s="460">
        <v>1</v>
      </c>
      <c r="S85" s="460">
        <v>1</v>
      </c>
      <c r="T85" s="460">
        <v>0</v>
      </c>
      <c r="U85" s="460">
        <v>2</v>
      </c>
      <c r="V85" s="460">
        <v>2</v>
      </c>
      <c r="W85" s="460">
        <v>0</v>
      </c>
    </row>
    <row r="86" spans="1:23" ht="15.75" customHeight="1">
      <c r="A86" s="457">
        <v>82</v>
      </c>
      <c r="B86" s="457" t="s">
        <v>3758</v>
      </c>
      <c r="C86" s="458" t="s">
        <v>3766</v>
      </c>
      <c r="D86" s="458" t="s">
        <v>3866</v>
      </c>
      <c r="E86" s="458" t="s">
        <v>3890</v>
      </c>
      <c r="F86" s="459">
        <v>1</v>
      </c>
      <c r="G86" s="459">
        <v>1</v>
      </c>
      <c r="H86" s="459">
        <f t="shared" si="0"/>
        <v>0</v>
      </c>
      <c r="I86" s="460">
        <v>1</v>
      </c>
      <c r="J86" s="460">
        <v>0</v>
      </c>
      <c r="K86" s="460">
        <v>1</v>
      </c>
      <c r="L86" s="460">
        <v>4</v>
      </c>
      <c r="M86" s="460">
        <v>4</v>
      </c>
      <c r="N86" s="460">
        <v>0</v>
      </c>
      <c r="O86" s="459">
        <v>1</v>
      </c>
      <c r="P86" s="459">
        <v>1</v>
      </c>
      <c r="Q86" s="459">
        <f t="shared" si="2"/>
        <v>0</v>
      </c>
      <c r="R86" s="460">
        <v>1</v>
      </c>
      <c r="S86" s="460">
        <v>0</v>
      </c>
      <c r="T86" s="460">
        <v>1</v>
      </c>
      <c r="U86" s="460">
        <v>4</v>
      </c>
      <c r="V86" s="460">
        <v>4</v>
      </c>
      <c r="W86" s="460">
        <v>0</v>
      </c>
    </row>
    <row r="87" spans="1:23" ht="15.75" customHeight="1">
      <c r="A87" s="457">
        <v>83</v>
      </c>
      <c r="B87" s="457" t="s">
        <v>3758</v>
      </c>
      <c r="C87" s="458" t="s">
        <v>3764</v>
      </c>
      <c r="D87" s="458" t="s">
        <v>3891</v>
      </c>
      <c r="E87" s="458" t="s">
        <v>3892</v>
      </c>
      <c r="F87" s="459">
        <v>1</v>
      </c>
      <c r="G87" s="459">
        <v>1</v>
      </c>
      <c r="H87" s="459">
        <f t="shared" si="0"/>
        <v>0</v>
      </c>
      <c r="I87" s="460">
        <v>1</v>
      </c>
      <c r="J87" s="460">
        <v>1</v>
      </c>
      <c r="K87" s="460">
        <v>0</v>
      </c>
      <c r="L87" s="460">
        <v>2</v>
      </c>
      <c r="M87" s="460">
        <v>2</v>
      </c>
      <c r="N87" s="460">
        <v>0</v>
      </c>
      <c r="O87" s="459">
        <v>1</v>
      </c>
      <c r="P87" s="459">
        <v>1</v>
      </c>
      <c r="Q87" s="459">
        <f t="shared" si="2"/>
        <v>0</v>
      </c>
      <c r="R87" s="460">
        <v>1</v>
      </c>
      <c r="S87" s="460">
        <v>1</v>
      </c>
      <c r="T87" s="460">
        <v>0</v>
      </c>
      <c r="U87" s="460">
        <v>2</v>
      </c>
      <c r="V87" s="460">
        <v>2</v>
      </c>
      <c r="W87" s="460">
        <v>0</v>
      </c>
    </row>
    <row r="88" spans="1:23" ht="15.75" customHeight="1">
      <c r="A88" s="457">
        <v>84</v>
      </c>
      <c r="B88" s="457" t="s">
        <v>3758</v>
      </c>
      <c r="C88" s="458" t="s">
        <v>3759</v>
      </c>
      <c r="D88" s="458" t="s">
        <v>3893</v>
      </c>
      <c r="E88" s="458" t="s">
        <v>3894</v>
      </c>
      <c r="F88" s="459">
        <v>1</v>
      </c>
      <c r="G88" s="459">
        <v>1</v>
      </c>
      <c r="H88" s="459">
        <f t="shared" si="0"/>
        <v>0</v>
      </c>
      <c r="I88" s="460">
        <v>1</v>
      </c>
      <c r="J88" s="460">
        <v>1</v>
      </c>
      <c r="K88" s="460">
        <v>0</v>
      </c>
      <c r="L88" s="460">
        <v>3</v>
      </c>
      <c r="M88" s="460">
        <v>3</v>
      </c>
      <c r="N88" s="460">
        <v>0</v>
      </c>
      <c r="O88" s="459">
        <v>1</v>
      </c>
      <c r="P88" s="459">
        <v>0</v>
      </c>
      <c r="Q88" s="459">
        <f t="shared" si="2"/>
        <v>1</v>
      </c>
      <c r="R88" s="460">
        <v>1</v>
      </c>
      <c r="S88" s="460">
        <v>1</v>
      </c>
      <c r="T88" s="460">
        <v>0</v>
      </c>
      <c r="U88" s="460">
        <v>3</v>
      </c>
      <c r="V88" s="460">
        <v>3</v>
      </c>
      <c r="W88" s="460">
        <v>0</v>
      </c>
    </row>
    <row r="89" spans="1:23" ht="15.75" customHeight="1">
      <c r="A89" s="457">
        <v>85</v>
      </c>
      <c r="B89" s="457" t="s">
        <v>3758</v>
      </c>
      <c r="C89" s="458" t="s">
        <v>3769</v>
      </c>
      <c r="D89" s="458" t="s">
        <v>3776</v>
      </c>
      <c r="E89" s="458" t="s">
        <v>3895</v>
      </c>
      <c r="F89" s="459">
        <v>1</v>
      </c>
      <c r="G89" s="459">
        <v>1</v>
      </c>
      <c r="H89" s="459">
        <f t="shared" si="0"/>
        <v>0</v>
      </c>
      <c r="I89" s="460">
        <v>1</v>
      </c>
      <c r="J89" s="460">
        <v>1</v>
      </c>
      <c r="K89" s="460">
        <v>0</v>
      </c>
      <c r="L89" s="460">
        <v>3</v>
      </c>
      <c r="M89" s="460">
        <v>3</v>
      </c>
      <c r="N89" s="460">
        <v>0</v>
      </c>
      <c r="O89" s="459">
        <v>1</v>
      </c>
      <c r="P89" s="459">
        <v>1</v>
      </c>
      <c r="Q89" s="459">
        <f t="shared" si="2"/>
        <v>0</v>
      </c>
      <c r="R89" s="460">
        <v>1</v>
      </c>
      <c r="S89" s="460">
        <v>1</v>
      </c>
      <c r="T89" s="460">
        <v>0</v>
      </c>
      <c r="U89" s="460">
        <v>3</v>
      </c>
      <c r="V89" s="460">
        <v>3</v>
      </c>
      <c r="W89" s="460">
        <v>0</v>
      </c>
    </row>
    <row r="90" spans="1:23" ht="15.75" customHeight="1">
      <c r="A90" s="457">
        <v>86</v>
      </c>
      <c r="B90" s="457" t="s">
        <v>3758</v>
      </c>
      <c r="C90" s="458" t="s">
        <v>3759</v>
      </c>
      <c r="D90" s="458" t="s">
        <v>3817</v>
      </c>
      <c r="E90" s="458" t="s">
        <v>3896</v>
      </c>
      <c r="F90" s="459">
        <v>1</v>
      </c>
      <c r="G90" s="459">
        <v>1</v>
      </c>
      <c r="H90" s="459">
        <f t="shared" si="0"/>
        <v>0</v>
      </c>
      <c r="I90" s="460">
        <v>1</v>
      </c>
      <c r="J90" s="460">
        <v>1</v>
      </c>
      <c r="K90" s="460">
        <v>0</v>
      </c>
      <c r="L90" s="460">
        <v>2</v>
      </c>
      <c r="M90" s="460">
        <v>2</v>
      </c>
      <c r="N90" s="460">
        <v>0</v>
      </c>
      <c r="O90" s="459">
        <v>1</v>
      </c>
      <c r="P90" s="459">
        <v>1</v>
      </c>
      <c r="Q90" s="459">
        <f t="shared" si="2"/>
        <v>0</v>
      </c>
      <c r="R90" s="460">
        <v>1</v>
      </c>
      <c r="S90" s="460">
        <v>1</v>
      </c>
      <c r="T90" s="460">
        <v>0</v>
      </c>
      <c r="U90" s="460">
        <v>2</v>
      </c>
      <c r="V90" s="460">
        <v>1</v>
      </c>
      <c r="W90" s="460">
        <v>1</v>
      </c>
    </row>
    <row r="91" spans="1:23" ht="15.75" customHeight="1">
      <c r="A91" s="457">
        <v>87</v>
      </c>
      <c r="B91" s="457" t="s">
        <v>3758</v>
      </c>
      <c r="C91" s="458" t="s">
        <v>3791</v>
      </c>
      <c r="D91" s="458" t="s">
        <v>3897</v>
      </c>
      <c r="E91" s="458" t="s">
        <v>3898</v>
      </c>
      <c r="F91" s="459">
        <v>1</v>
      </c>
      <c r="G91" s="459">
        <v>1</v>
      </c>
      <c r="H91" s="459">
        <f t="shared" si="0"/>
        <v>0</v>
      </c>
      <c r="I91" s="460">
        <v>1</v>
      </c>
      <c r="J91" s="460">
        <v>0</v>
      </c>
      <c r="K91" s="460">
        <v>1</v>
      </c>
      <c r="L91" s="460">
        <v>6</v>
      </c>
      <c r="M91" s="460">
        <v>5</v>
      </c>
      <c r="N91" s="460">
        <v>1</v>
      </c>
      <c r="O91" s="459">
        <v>1</v>
      </c>
      <c r="P91" s="459">
        <v>1</v>
      </c>
      <c r="Q91" s="459">
        <f t="shared" si="2"/>
        <v>0</v>
      </c>
      <c r="R91" s="460">
        <v>1</v>
      </c>
      <c r="S91" s="460">
        <v>0</v>
      </c>
      <c r="T91" s="460">
        <v>1</v>
      </c>
      <c r="U91" s="460">
        <v>6</v>
      </c>
      <c r="V91" s="460">
        <v>6</v>
      </c>
      <c r="W91" s="460">
        <v>0</v>
      </c>
    </row>
    <row r="92" spans="1:23" ht="15.75" customHeight="1">
      <c r="A92" s="457">
        <v>88</v>
      </c>
      <c r="B92" s="457" t="s">
        <v>3758</v>
      </c>
      <c r="C92" s="458" t="s">
        <v>3791</v>
      </c>
      <c r="D92" s="458" t="s">
        <v>3888</v>
      </c>
      <c r="E92" s="458" t="s">
        <v>3899</v>
      </c>
      <c r="F92" s="459">
        <v>1</v>
      </c>
      <c r="G92" s="459">
        <v>1</v>
      </c>
      <c r="H92" s="459">
        <f t="shared" si="0"/>
        <v>0</v>
      </c>
      <c r="I92" s="460">
        <v>1</v>
      </c>
      <c r="J92" s="460">
        <v>1</v>
      </c>
      <c r="K92" s="460">
        <v>0</v>
      </c>
      <c r="L92" s="460">
        <v>2</v>
      </c>
      <c r="M92" s="460">
        <v>2</v>
      </c>
      <c r="N92" s="460">
        <v>0</v>
      </c>
      <c r="O92" s="459">
        <v>1</v>
      </c>
      <c r="P92" s="459">
        <v>1</v>
      </c>
      <c r="Q92" s="459">
        <f t="shared" si="2"/>
        <v>0</v>
      </c>
      <c r="R92" s="460">
        <v>1</v>
      </c>
      <c r="S92" s="460">
        <v>1</v>
      </c>
      <c r="T92" s="460">
        <v>0</v>
      </c>
      <c r="U92" s="460">
        <v>2</v>
      </c>
      <c r="V92" s="460">
        <v>2</v>
      </c>
      <c r="W92" s="460">
        <v>0</v>
      </c>
    </row>
    <row r="93" spans="1:23" ht="15.75" customHeight="1">
      <c r="A93" s="457">
        <v>89</v>
      </c>
      <c r="B93" s="457" t="s">
        <v>3758</v>
      </c>
      <c r="C93" s="458" t="s">
        <v>3791</v>
      </c>
      <c r="D93" s="458" t="s">
        <v>3888</v>
      </c>
      <c r="E93" s="458" t="s">
        <v>3900</v>
      </c>
      <c r="F93" s="459">
        <v>1</v>
      </c>
      <c r="G93" s="459">
        <v>1</v>
      </c>
      <c r="H93" s="459">
        <f t="shared" si="0"/>
        <v>0</v>
      </c>
      <c r="I93" s="460">
        <v>1</v>
      </c>
      <c r="J93" s="460">
        <v>1</v>
      </c>
      <c r="K93" s="460">
        <v>0</v>
      </c>
      <c r="L93" s="460">
        <v>6</v>
      </c>
      <c r="M93" s="460">
        <v>5</v>
      </c>
      <c r="N93" s="460">
        <v>1</v>
      </c>
      <c r="O93" s="459">
        <v>1</v>
      </c>
      <c r="P93" s="459">
        <v>1</v>
      </c>
      <c r="Q93" s="459">
        <f t="shared" si="2"/>
        <v>0</v>
      </c>
      <c r="R93" s="460">
        <v>1</v>
      </c>
      <c r="S93" s="460">
        <v>1</v>
      </c>
      <c r="T93" s="460">
        <v>0</v>
      </c>
      <c r="U93" s="460">
        <v>6</v>
      </c>
      <c r="V93" s="460">
        <v>6</v>
      </c>
      <c r="W93" s="460">
        <v>0</v>
      </c>
    </row>
    <row r="94" spans="1:23" ht="15.75" customHeight="1">
      <c r="A94" s="457">
        <v>90</v>
      </c>
      <c r="B94" s="457" t="s">
        <v>3758</v>
      </c>
      <c r="C94" s="458" t="s">
        <v>3764</v>
      </c>
      <c r="D94" s="458" t="s">
        <v>3826</v>
      </c>
      <c r="E94" s="458" t="s">
        <v>3901</v>
      </c>
      <c r="F94" s="459">
        <v>1</v>
      </c>
      <c r="G94" s="459">
        <v>1</v>
      </c>
      <c r="H94" s="459">
        <f t="shared" si="0"/>
        <v>0</v>
      </c>
      <c r="I94" s="460">
        <v>1</v>
      </c>
      <c r="J94" s="460">
        <v>0</v>
      </c>
      <c r="K94" s="460">
        <v>1</v>
      </c>
      <c r="L94" s="460">
        <v>2</v>
      </c>
      <c r="M94" s="460">
        <v>2</v>
      </c>
      <c r="N94" s="460">
        <v>0</v>
      </c>
      <c r="O94" s="459">
        <v>1</v>
      </c>
      <c r="P94" s="459">
        <v>1</v>
      </c>
      <c r="Q94" s="459">
        <f t="shared" si="2"/>
        <v>0</v>
      </c>
      <c r="R94" s="460">
        <v>1</v>
      </c>
      <c r="S94" s="460">
        <v>0</v>
      </c>
      <c r="T94" s="460">
        <v>1</v>
      </c>
      <c r="U94" s="460">
        <v>2</v>
      </c>
      <c r="V94" s="460">
        <v>2</v>
      </c>
      <c r="W94" s="460">
        <v>0</v>
      </c>
    </row>
    <row r="95" spans="1:23" ht="15.75" customHeight="1">
      <c r="A95" s="457">
        <v>91</v>
      </c>
      <c r="B95" s="457" t="s">
        <v>3758</v>
      </c>
      <c r="C95" s="458" t="s">
        <v>3769</v>
      </c>
      <c r="D95" s="458" t="s">
        <v>3776</v>
      </c>
      <c r="E95" s="458" t="s">
        <v>3902</v>
      </c>
      <c r="F95" s="459">
        <v>1</v>
      </c>
      <c r="G95" s="459">
        <v>1</v>
      </c>
      <c r="H95" s="459">
        <f t="shared" si="0"/>
        <v>0</v>
      </c>
      <c r="I95" s="460">
        <v>1</v>
      </c>
      <c r="J95" s="460">
        <v>1</v>
      </c>
      <c r="K95" s="460">
        <v>0</v>
      </c>
      <c r="L95" s="460">
        <v>5</v>
      </c>
      <c r="M95" s="460">
        <v>5</v>
      </c>
      <c r="N95" s="460">
        <v>0</v>
      </c>
      <c r="O95" s="459">
        <v>1</v>
      </c>
      <c r="P95" s="459">
        <v>1</v>
      </c>
      <c r="Q95" s="459">
        <f t="shared" si="2"/>
        <v>0</v>
      </c>
      <c r="R95" s="460">
        <v>1</v>
      </c>
      <c r="S95" s="460">
        <v>1</v>
      </c>
      <c r="T95" s="460">
        <v>0</v>
      </c>
      <c r="U95" s="460">
        <v>5</v>
      </c>
      <c r="V95" s="460">
        <v>5</v>
      </c>
      <c r="W95" s="460">
        <v>0</v>
      </c>
    </row>
    <row r="96" spans="1:23" ht="15.75" customHeight="1">
      <c r="A96" s="457">
        <v>92</v>
      </c>
      <c r="B96" s="457" t="s">
        <v>3758</v>
      </c>
      <c r="C96" s="458" t="s">
        <v>3791</v>
      </c>
      <c r="D96" s="458" t="s">
        <v>3897</v>
      </c>
      <c r="E96" s="458" t="s">
        <v>3903</v>
      </c>
      <c r="F96" s="459">
        <v>1</v>
      </c>
      <c r="G96" s="459">
        <v>1</v>
      </c>
      <c r="H96" s="459">
        <f t="shared" si="0"/>
        <v>0</v>
      </c>
      <c r="I96" s="460">
        <v>1</v>
      </c>
      <c r="J96" s="460">
        <v>1</v>
      </c>
      <c r="K96" s="460">
        <v>0</v>
      </c>
      <c r="L96" s="460">
        <v>4</v>
      </c>
      <c r="M96" s="460">
        <v>4</v>
      </c>
      <c r="N96" s="460">
        <v>0</v>
      </c>
      <c r="O96" s="459">
        <v>1</v>
      </c>
      <c r="P96" s="459">
        <v>1</v>
      </c>
      <c r="Q96" s="459">
        <f t="shared" si="2"/>
        <v>0</v>
      </c>
      <c r="R96" s="460">
        <v>1</v>
      </c>
      <c r="S96" s="460">
        <v>1</v>
      </c>
      <c r="T96" s="460">
        <v>0</v>
      </c>
      <c r="U96" s="460">
        <v>4</v>
      </c>
      <c r="V96" s="460">
        <v>4</v>
      </c>
      <c r="W96" s="460">
        <v>0</v>
      </c>
    </row>
    <row r="97" spans="1:23" ht="15.75" customHeight="1">
      <c r="A97" s="457">
        <v>93</v>
      </c>
      <c r="B97" s="457" t="s">
        <v>3758</v>
      </c>
      <c r="C97" s="458" t="s">
        <v>3791</v>
      </c>
      <c r="D97" s="458" t="s">
        <v>3844</v>
      </c>
      <c r="E97" s="458" t="s">
        <v>3904</v>
      </c>
      <c r="F97" s="459">
        <v>1</v>
      </c>
      <c r="G97" s="459">
        <v>1</v>
      </c>
      <c r="H97" s="459">
        <f t="shared" si="0"/>
        <v>0</v>
      </c>
      <c r="I97" s="460">
        <v>1</v>
      </c>
      <c r="J97" s="460">
        <v>0</v>
      </c>
      <c r="K97" s="460">
        <v>1</v>
      </c>
      <c r="L97" s="460">
        <v>3</v>
      </c>
      <c r="M97" s="460">
        <v>2</v>
      </c>
      <c r="N97" s="460">
        <v>1</v>
      </c>
      <c r="O97" s="459">
        <v>1</v>
      </c>
      <c r="P97" s="459">
        <v>1</v>
      </c>
      <c r="Q97" s="459">
        <f t="shared" si="2"/>
        <v>0</v>
      </c>
      <c r="R97" s="460">
        <v>1</v>
      </c>
      <c r="S97" s="460">
        <v>0</v>
      </c>
      <c r="T97" s="460">
        <v>1</v>
      </c>
      <c r="U97" s="460">
        <v>3</v>
      </c>
      <c r="V97" s="460">
        <v>3</v>
      </c>
      <c r="W97" s="460">
        <v>0</v>
      </c>
    </row>
    <row r="98" spans="1:23" ht="15.75" customHeight="1">
      <c r="A98" s="457">
        <v>94</v>
      </c>
      <c r="B98" s="457" t="s">
        <v>3758</v>
      </c>
      <c r="C98" s="458" t="s">
        <v>3766</v>
      </c>
      <c r="D98" s="458" t="s">
        <v>3905</v>
      </c>
      <c r="E98" s="458" t="s">
        <v>3906</v>
      </c>
      <c r="F98" s="459">
        <v>1</v>
      </c>
      <c r="G98" s="459">
        <v>1</v>
      </c>
      <c r="H98" s="459">
        <f t="shared" si="0"/>
        <v>0</v>
      </c>
      <c r="I98" s="460">
        <v>1</v>
      </c>
      <c r="J98" s="460">
        <v>1</v>
      </c>
      <c r="K98" s="460">
        <v>0</v>
      </c>
      <c r="L98" s="460">
        <v>3</v>
      </c>
      <c r="M98" s="460">
        <v>3</v>
      </c>
      <c r="N98" s="460">
        <v>0</v>
      </c>
      <c r="O98" s="459">
        <v>1</v>
      </c>
      <c r="P98" s="459">
        <v>1</v>
      </c>
      <c r="Q98" s="459">
        <f t="shared" si="2"/>
        <v>0</v>
      </c>
      <c r="R98" s="460">
        <v>1</v>
      </c>
      <c r="S98" s="460">
        <v>1</v>
      </c>
      <c r="T98" s="460">
        <v>0</v>
      </c>
      <c r="U98" s="460">
        <v>3</v>
      </c>
      <c r="V98" s="460">
        <v>3</v>
      </c>
      <c r="W98" s="460">
        <v>0</v>
      </c>
    </row>
    <row r="99" spans="1:23" ht="15.75" customHeight="1">
      <c r="A99" s="457">
        <v>95</v>
      </c>
      <c r="B99" s="457" t="s">
        <v>3758</v>
      </c>
      <c r="C99" s="458" t="s">
        <v>3764</v>
      </c>
      <c r="D99" s="458" t="s">
        <v>3765</v>
      </c>
      <c r="E99" s="458" t="s">
        <v>3907</v>
      </c>
      <c r="F99" s="459">
        <v>1</v>
      </c>
      <c r="G99" s="459">
        <v>1</v>
      </c>
      <c r="H99" s="459">
        <f t="shared" si="0"/>
        <v>0</v>
      </c>
      <c r="I99" s="460">
        <v>1</v>
      </c>
      <c r="J99" s="460">
        <v>0</v>
      </c>
      <c r="K99" s="460">
        <v>1</v>
      </c>
      <c r="L99" s="460">
        <v>3</v>
      </c>
      <c r="M99" s="460">
        <v>2</v>
      </c>
      <c r="N99" s="460">
        <v>1</v>
      </c>
      <c r="O99" s="459">
        <v>1</v>
      </c>
      <c r="P99" s="459">
        <v>1</v>
      </c>
      <c r="Q99" s="459">
        <f t="shared" si="2"/>
        <v>0</v>
      </c>
      <c r="R99" s="460">
        <v>1</v>
      </c>
      <c r="S99" s="460">
        <v>0</v>
      </c>
      <c r="T99" s="460">
        <v>1</v>
      </c>
      <c r="U99" s="460">
        <v>3</v>
      </c>
      <c r="V99" s="460">
        <v>2</v>
      </c>
      <c r="W99" s="460">
        <v>1</v>
      </c>
    </row>
    <row r="100" spans="1:23" ht="15.75" customHeight="1">
      <c r="A100" s="457">
        <v>96</v>
      </c>
      <c r="B100" s="457" t="s">
        <v>3758</v>
      </c>
      <c r="C100" s="458" t="s">
        <v>3791</v>
      </c>
      <c r="D100" s="458" t="s">
        <v>3897</v>
      </c>
      <c r="E100" s="458" t="s">
        <v>3908</v>
      </c>
      <c r="F100" s="459">
        <v>1</v>
      </c>
      <c r="G100" s="459">
        <v>1</v>
      </c>
      <c r="H100" s="459">
        <f t="shared" si="0"/>
        <v>0</v>
      </c>
      <c r="I100" s="460">
        <v>1</v>
      </c>
      <c r="J100" s="460">
        <v>1</v>
      </c>
      <c r="K100" s="460">
        <v>0</v>
      </c>
      <c r="L100" s="460">
        <v>3</v>
      </c>
      <c r="M100" s="460">
        <v>3</v>
      </c>
      <c r="N100" s="460">
        <v>0</v>
      </c>
      <c r="O100" s="459">
        <v>1</v>
      </c>
      <c r="P100" s="459">
        <v>1</v>
      </c>
      <c r="Q100" s="459">
        <f t="shared" si="2"/>
        <v>0</v>
      </c>
      <c r="R100" s="460">
        <v>1</v>
      </c>
      <c r="S100" s="460">
        <v>1</v>
      </c>
      <c r="T100" s="460">
        <v>0</v>
      </c>
      <c r="U100" s="460">
        <v>3</v>
      </c>
      <c r="V100" s="460">
        <v>3</v>
      </c>
      <c r="W100" s="460">
        <v>0</v>
      </c>
    </row>
    <row r="101" spans="1:23" ht="15.75" customHeight="1">
      <c r="A101" s="457">
        <v>97</v>
      </c>
      <c r="B101" s="457" t="s">
        <v>3758</v>
      </c>
      <c r="C101" s="458" t="s">
        <v>3766</v>
      </c>
      <c r="D101" s="458" t="s">
        <v>3909</v>
      </c>
      <c r="E101" s="458" t="s">
        <v>3910</v>
      </c>
      <c r="F101" s="459">
        <v>1</v>
      </c>
      <c r="G101" s="459">
        <v>1</v>
      </c>
      <c r="H101" s="459">
        <f t="shared" si="0"/>
        <v>0</v>
      </c>
      <c r="I101" s="460">
        <v>1</v>
      </c>
      <c r="J101" s="460">
        <v>0</v>
      </c>
      <c r="K101" s="460">
        <v>1</v>
      </c>
      <c r="L101" s="460">
        <v>5</v>
      </c>
      <c r="M101" s="460">
        <v>5</v>
      </c>
      <c r="N101" s="460">
        <v>0</v>
      </c>
      <c r="O101" s="459">
        <v>1</v>
      </c>
      <c r="P101" s="459">
        <v>1</v>
      </c>
      <c r="Q101" s="459">
        <f t="shared" si="2"/>
        <v>0</v>
      </c>
      <c r="R101" s="460">
        <v>1</v>
      </c>
      <c r="S101" s="460">
        <v>0</v>
      </c>
      <c r="T101" s="460">
        <v>1</v>
      </c>
      <c r="U101" s="460">
        <v>5</v>
      </c>
      <c r="V101" s="460">
        <v>5</v>
      </c>
      <c r="W101" s="460">
        <v>0</v>
      </c>
    </row>
    <row r="102" spans="1:23" ht="15.75" customHeight="1">
      <c r="A102" s="457">
        <v>98</v>
      </c>
      <c r="B102" s="457" t="s">
        <v>3758</v>
      </c>
      <c r="C102" s="458" t="s">
        <v>3759</v>
      </c>
      <c r="D102" s="458" t="s">
        <v>3760</v>
      </c>
      <c r="E102" s="458" t="s">
        <v>3911</v>
      </c>
      <c r="F102" s="459">
        <v>1</v>
      </c>
      <c r="G102" s="459">
        <v>1</v>
      </c>
      <c r="H102" s="459">
        <f t="shared" si="0"/>
        <v>0</v>
      </c>
      <c r="I102" s="460">
        <v>1</v>
      </c>
      <c r="J102" s="460">
        <v>1</v>
      </c>
      <c r="K102" s="460">
        <v>0</v>
      </c>
      <c r="L102" s="460">
        <v>3</v>
      </c>
      <c r="M102" s="460">
        <v>3</v>
      </c>
      <c r="N102" s="460">
        <v>0</v>
      </c>
      <c r="O102" s="459">
        <v>1</v>
      </c>
      <c r="P102" s="459">
        <v>1</v>
      </c>
      <c r="Q102" s="459">
        <f t="shared" si="2"/>
        <v>0</v>
      </c>
      <c r="R102" s="460">
        <v>1</v>
      </c>
      <c r="S102" s="460">
        <v>1</v>
      </c>
      <c r="T102" s="460">
        <v>0</v>
      </c>
      <c r="U102" s="460">
        <v>3</v>
      </c>
      <c r="V102" s="460">
        <v>3</v>
      </c>
      <c r="W102" s="460">
        <v>0</v>
      </c>
    </row>
    <row r="103" spans="1:23" ht="15.75" customHeight="1">
      <c r="A103" s="457">
        <v>99</v>
      </c>
      <c r="B103" s="457" t="s">
        <v>3758</v>
      </c>
      <c r="C103" s="458" t="s">
        <v>3764</v>
      </c>
      <c r="D103" s="458" t="s">
        <v>3891</v>
      </c>
      <c r="E103" s="458" t="s">
        <v>3912</v>
      </c>
      <c r="F103" s="459">
        <v>1</v>
      </c>
      <c r="G103" s="459">
        <v>1</v>
      </c>
      <c r="H103" s="459">
        <f t="shared" si="0"/>
        <v>0</v>
      </c>
      <c r="I103" s="460">
        <v>1</v>
      </c>
      <c r="J103" s="460">
        <v>0</v>
      </c>
      <c r="K103" s="460">
        <v>1</v>
      </c>
      <c r="L103" s="460">
        <v>2</v>
      </c>
      <c r="M103" s="460">
        <v>2</v>
      </c>
      <c r="N103" s="460">
        <v>0</v>
      </c>
      <c r="O103" s="459">
        <v>1</v>
      </c>
      <c r="P103" s="459">
        <v>1</v>
      </c>
      <c r="Q103" s="459">
        <f t="shared" si="2"/>
        <v>0</v>
      </c>
      <c r="R103" s="460">
        <v>1</v>
      </c>
      <c r="S103" s="460">
        <v>1</v>
      </c>
      <c r="T103" s="460">
        <v>0</v>
      </c>
      <c r="U103" s="460">
        <v>2</v>
      </c>
      <c r="V103" s="460">
        <v>2</v>
      </c>
      <c r="W103" s="460">
        <v>0</v>
      </c>
    </row>
    <row r="104" spans="1:23" ht="15.75" customHeight="1">
      <c r="A104" s="457">
        <v>100</v>
      </c>
      <c r="B104" s="457" t="s">
        <v>3758</v>
      </c>
      <c r="C104" s="458" t="s">
        <v>3766</v>
      </c>
      <c r="D104" s="458" t="s">
        <v>3913</v>
      </c>
      <c r="E104" s="458" t="s">
        <v>3914</v>
      </c>
      <c r="F104" s="459">
        <v>1</v>
      </c>
      <c r="G104" s="459">
        <v>1</v>
      </c>
      <c r="H104" s="459">
        <f t="shared" si="0"/>
        <v>0</v>
      </c>
      <c r="I104" s="460">
        <v>1</v>
      </c>
      <c r="J104" s="460">
        <v>0</v>
      </c>
      <c r="K104" s="460">
        <v>1</v>
      </c>
      <c r="L104" s="460">
        <v>3</v>
      </c>
      <c r="M104" s="460">
        <v>3</v>
      </c>
      <c r="N104" s="460">
        <v>0</v>
      </c>
      <c r="O104" s="459">
        <v>1</v>
      </c>
      <c r="P104" s="459">
        <v>1</v>
      </c>
      <c r="Q104" s="459">
        <f t="shared" si="2"/>
        <v>0</v>
      </c>
      <c r="R104" s="460">
        <v>1</v>
      </c>
      <c r="S104" s="460">
        <v>0</v>
      </c>
      <c r="T104" s="460">
        <v>1</v>
      </c>
      <c r="U104" s="460">
        <v>3</v>
      </c>
      <c r="V104" s="460">
        <v>3</v>
      </c>
      <c r="W104" s="460">
        <v>0</v>
      </c>
    </row>
    <row r="105" spans="1:23" ht="15.75" customHeight="1">
      <c r="A105" s="457">
        <v>101</v>
      </c>
      <c r="B105" s="457" t="s">
        <v>3758</v>
      </c>
      <c r="C105" s="458" t="s">
        <v>3759</v>
      </c>
      <c r="D105" s="458" t="s">
        <v>3780</v>
      </c>
      <c r="E105" s="458" t="s">
        <v>3915</v>
      </c>
      <c r="F105" s="459">
        <v>1</v>
      </c>
      <c r="G105" s="459">
        <v>1</v>
      </c>
      <c r="H105" s="459">
        <f t="shared" si="0"/>
        <v>0</v>
      </c>
      <c r="I105" s="460">
        <v>1</v>
      </c>
      <c r="J105" s="460">
        <v>0</v>
      </c>
      <c r="K105" s="460">
        <v>1</v>
      </c>
      <c r="L105" s="460">
        <v>2</v>
      </c>
      <c r="M105" s="460">
        <v>2</v>
      </c>
      <c r="N105" s="460">
        <v>0</v>
      </c>
      <c r="O105" s="459">
        <v>1</v>
      </c>
      <c r="P105" s="459">
        <v>1</v>
      </c>
      <c r="Q105" s="459">
        <f t="shared" si="2"/>
        <v>0</v>
      </c>
      <c r="R105" s="460">
        <v>1</v>
      </c>
      <c r="S105" s="460">
        <v>0</v>
      </c>
      <c r="T105" s="460">
        <v>1</v>
      </c>
      <c r="U105" s="460">
        <v>2</v>
      </c>
      <c r="V105" s="460">
        <v>2</v>
      </c>
      <c r="W105" s="460">
        <v>0</v>
      </c>
    </row>
    <row r="106" spans="1:23" ht="15.75" customHeight="1">
      <c r="A106" s="457">
        <v>102</v>
      </c>
      <c r="B106" s="457" t="s">
        <v>3758</v>
      </c>
      <c r="C106" s="458" t="s">
        <v>3766</v>
      </c>
      <c r="D106" s="458" t="s">
        <v>3916</v>
      </c>
      <c r="E106" s="458" t="s">
        <v>3917</v>
      </c>
      <c r="F106" s="459">
        <v>1</v>
      </c>
      <c r="G106" s="459">
        <v>1</v>
      </c>
      <c r="H106" s="459">
        <f t="shared" si="0"/>
        <v>0</v>
      </c>
      <c r="I106" s="460">
        <v>1</v>
      </c>
      <c r="J106" s="460">
        <v>1</v>
      </c>
      <c r="K106" s="460">
        <v>0</v>
      </c>
      <c r="L106" s="460">
        <v>3</v>
      </c>
      <c r="M106" s="460">
        <v>3</v>
      </c>
      <c r="N106" s="460">
        <v>0</v>
      </c>
      <c r="O106" s="459">
        <v>1</v>
      </c>
      <c r="P106" s="459">
        <v>1</v>
      </c>
      <c r="Q106" s="459">
        <f t="shared" si="2"/>
        <v>0</v>
      </c>
      <c r="R106" s="460">
        <v>1</v>
      </c>
      <c r="S106" s="460">
        <v>1</v>
      </c>
      <c r="T106" s="460">
        <v>0</v>
      </c>
      <c r="U106" s="460">
        <v>3</v>
      </c>
      <c r="V106" s="460">
        <v>3</v>
      </c>
      <c r="W106" s="460">
        <v>0</v>
      </c>
    </row>
    <row r="107" spans="1:23" ht="15.75" customHeight="1">
      <c r="A107" s="457">
        <v>103</v>
      </c>
      <c r="B107" s="457" t="s">
        <v>3758</v>
      </c>
      <c r="C107" s="458" t="s">
        <v>3759</v>
      </c>
      <c r="D107" s="458" t="s">
        <v>3918</v>
      </c>
      <c r="E107" s="458" t="s">
        <v>3919</v>
      </c>
      <c r="F107" s="459">
        <v>1</v>
      </c>
      <c r="G107" s="459">
        <v>1</v>
      </c>
      <c r="H107" s="459">
        <f t="shared" si="0"/>
        <v>0</v>
      </c>
      <c r="I107" s="460">
        <v>1</v>
      </c>
      <c r="J107" s="460">
        <v>0</v>
      </c>
      <c r="K107" s="460">
        <v>1</v>
      </c>
      <c r="L107" s="460">
        <v>4</v>
      </c>
      <c r="M107" s="460">
        <v>4</v>
      </c>
      <c r="N107" s="460">
        <v>0</v>
      </c>
      <c r="O107" s="459">
        <v>1</v>
      </c>
      <c r="P107" s="459">
        <v>1</v>
      </c>
      <c r="Q107" s="459">
        <f t="shared" si="2"/>
        <v>0</v>
      </c>
      <c r="R107" s="460">
        <v>1</v>
      </c>
      <c r="S107" s="460">
        <v>0</v>
      </c>
      <c r="T107" s="460">
        <v>1</v>
      </c>
      <c r="U107" s="460">
        <v>4</v>
      </c>
      <c r="V107" s="460">
        <v>4</v>
      </c>
      <c r="W107" s="460">
        <v>0</v>
      </c>
    </row>
    <row r="108" spans="1:23" ht="15.75" customHeight="1">
      <c r="A108" s="457">
        <v>104</v>
      </c>
      <c r="B108" s="457" t="s">
        <v>3758</v>
      </c>
      <c r="C108" s="458" t="s">
        <v>3759</v>
      </c>
      <c r="D108" s="458" t="s">
        <v>3815</v>
      </c>
      <c r="E108" s="458" t="s">
        <v>3920</v>
      </c>
      <c r="F108" s="459">
        <v>1</v>
      </c>
      <c r="G108" s="459">
        <v>1</v>
      </c>
      <c r="H108" s="459">
        <f t="shared" si="0"/>
        <v>0</v>
      </c>
      <c r="I108" s="460">
        <v>1</v>
      </c>
      <c r="J108" s="460">
        <v>0</v>
      </c>
      <c r="K108" s="460">
        <v>1</v>
      </c>
      <c r="L108" s="460">
        <v>4</v>
      </c>
      <c r="M108" s="460">
        <v>3</v>
      </c>
      <c r="N108" s="460">
        <v>1</v>
      </c>
      <c r="O108" s="459">
        <v>1</v>
      </c>
      <c r="P108" s="459">
        <v>1</v>
      </c>
      <c r="Q108" s="459">
        <f t="shared" si="2"/>
        <v>0</v>
      </c>
      <c r="R108" s="460">
        <v>1</v>
      </c>
      <c r="S108" s="460">
        <v>0</v>
      </c>
      <c r="T108" s="460">
        <v>1</v>
      </c>
      <c r="U108" s="460">
        <v>4</v>
      </c>
      <c r="V108" s="460">
        <v>4</v>
      </c>
      <c r="W108" s="460">
        <v>0</v>
      </c>
    </row>
    <row r="109" spans="1:23" ht="15.75" customHeight="1">
      <c r="A109" s="457">
        <v>105</v>
      </c>
      <c r="B109" s="457" t="s">
        <v>3758</v>
      </c>
      <c r="C109" s="458" t="s">
        <v>3759</v>
      </c>
      <c r="D109" s="458" t="s">
        <v>3760</v>
      </c>
      <c r="E109" s="458" t="s">
        <v>3921</v>
      </c>
      <c r="F109" s="459">
        <v>1</v>
      </c>
      <c r="G109" s="459">
        <v>1</v>
      </c>
      <c r="H109" s="459">
        <f t="shared" si="0"/>
        <v>0</v>
      </c>
      <c r="I109" s="460">
        <v>1</v>
      </c>
      <c r="J109" s="460">
        <v>0</v>
      </c>
      <c r="K109" s="460">
        <v>1</v>
      </c>
      <c r="L109" s="460">
        <v>4</v>
      </c>
      <c r="M109" s="460">
        <v>3</v>
      </c>
      <c r="N109" s="460">
        <v>1</v>
      </c>
      <c r="O109" s="459">
        <v>1</v>
      </c>
      <c r="P109" s="459">
        <v>1</v>
      </c>
      <c r="Q109" s="459">
        <f t="shared" si="2"/>
        <v>0</v>
      </c>
      <c r="R109" s="460">
        <v>1</v>
      </c>
      <c r="S109" s="460">
        <v>0</v>
      </c>
      <c r="T109" s="460">
        <v>1</v>
      </c>
      <c r="U109" s="460">
        <v>4</v>
      </c>
      <c r="V109" s="460">
        <v>3</v>
      </c>
      <c r="W109" s="460">
        <v>1</v>
      </c>
    </row>
    <row r="110" spans="1:23" ht="15.75" customHeight="1">
      <c r="A110" s="457">
        <v>106</v>
      </c>
      <c r="B110" s="457" t="s">
        <v>3758</v>
      </c>
      <c r="C110" s="458" t="s">
        <v>3769</v>
      </c>
      <c r="D110" s="458" t="s">
        <v>3922</v>
      </c>
      <c r="E110" s="458" t="s">
        <v>3923</v>
      </c>
      <c r="F110" s="459">
        <v>1</v>
      </c>
      <c r="G110" s="459">
        <v>1</v>
      </c>
      <c r="H110" s="459">
        <f t="shared" si="0"/>
        <v>0</v>
      </c>
      <c r="I110" s="460">
        <v>1</v>
      </c>
      <c r="J110" s="460">
        <v>1</v>
      </c>
      <c r="K110" s="460">
        <v>0</v>
      </c>
      <c r="L110" s="460">
        <v>3</v>
      </c>
      <c r="M110" s="460">
        <v>3</v>
      </c>
      <c r="N110" s="460">
        <v>0</v>
      </c>
      <c r="O110" s="459">
        <v>1</v>
      </c>
      <c r="P110" s="459">
        <v>1</v>
      </c>
      <c r="Q110" s="459">
        <f t="shared" si="2"/>
        <v>0</v>
      </c>
      <c r="R110" s="460">
        <v>1</v>
      </c>
      <c r="S110" s="460">
        <v>1</v>
      </c>
      <c r="T110" s="460">
        <v>0</v>
      </c>
      <c r="U110" s="460">
        <v>3</v>
      </c>
      <c r="V110" s="460">
        <v>3</v>
      </c>
      <c r="W110" s="460">
        <v>0</v>
      </c>
    </row>
    <row r="111" spans="1:23" ht="15.75" customHeight="1">
      <c r="A111" s="457">
        <v>107</v>
      </c>
      <c r="B111" s="457" t="s">
        <v>3758</v>
      </c>
      <c r="C111" s="458" t="s">
        <v>3759</v>
      </c>
      <c r="D111" s="458" t="s">
        <v>3924</v>
      </c>
      <c r="E111" s="458" t="s">
        <v>3925</v>
      </c>
      <c r="F111" s="459">
        <v>1</v>
      </c>
      <c r="G111" s="459">
        <v>1</v>
      </c>
      <c r="H111" s="459">
        <f t="shared" si="0"/>
        <v>0</v>
      </c>
      <c r="I111" s="460">
        <v>1</v>
      </c>
      <c r="J111" s="460">
        <v>0</v>
      </c>
      <c r="K111" s="460">
        <v>1</v>
      </c>
      <c r="L111" s="460">
        <v>7</v>
      </c>
      <c r="M111" s="460">
        <v>7</v>
      </c>
      <c r="N111" s="460">
        <v>0</v>
      </c>
      <c r="O111" s="459">
        <v>1</v>
      </c>
      <c r="P111" s="459">
        <v>1</v>
      </c>
      <c r="Q111" s="459">
        <f t="shared" si="2"/>
        <v>0</v>
      </c>
      <c r="R111" s="460">
        <v>1</v>
      </c>
      <c r="S111" s="460">
        <v>0</v>
      </c>
      <c r="T111" s="460">
        <v>1</v>
      </c>
      <c r="U111" s="460">
        <v>7</v>
      </c>
      <c r="V111" s="460">
        <v>7</v>
      </c>
      <c r="W111" s="460">
        <v>0</v>
      </c>
    </row>
    <row r="112" spans="1:23" ht="15.75" customHeight="1">
      <c r="A112" s="457">
        <v>108</v>
      </c>
      <c r="B112" s="457" t="s">
        <v>3758</v>
      </c>
      <c r="C112" s="458" t="s">
        <v>3764</v>
      </c>
      <c r="D112" s="458" t="s">
        <v>3852</v>
      </c>
      <c r="E112" s="458" t="s">
        <v>3926</v>
      </c>
      <c r="F112" s="459">
        <v>1</v>
      </c>
      <c r="G112" s="459">
        <v>1</v>
      </c>
      <c r="H112" s="459">
        <f t="shared" si="0"/>
        <v>0</v>
      </c>
      <c r="I112" s="460">
        <v>1</v>
      </c>
      <c r="J112" s="460">
        <v>0</v>
      </c>
      <c r="K112" s="460">
        <v>1</v>
      </c>
      <c r="L112" s="460">
        <v>2</v>
      </c>
      <c r="M112" s="460">
        <v>2</v>
      </c>
      <c r="N112" s="460">
        <v>0</v>
      </c>
      <c r="O112" s="459">
        <v>1</v>
      </c>
      <c r="P112" s="459">
        <v>1</v>
      </c>
      <c r="Q112" s="459">
        <f t="shared" si="2"/>
        <v>0</v>
      </c>
      <c r="R112" s="460">
        <v>1</v>
      </c>
      <c r="S112" s="460">
        <v>0</v>
      </c>
      <c r="T112" s="460">
        <v>1</v>
      </c>
      <c r="U112" s="460">
        <v>2</v>
      </c>
      <c r="V112" s="460">
        <v>2</v>
      </c>
      <c r="W112" s="460">
        <v>0</v>
      </c>
    </row>
    <row r="113" spans="1:23" ht="15.75" customHeight="1">
      <c r="A113" s="457">
        <v>109</v>
      </c>
      <c r="B113" s="457" t="s">
        <v>3758</v>
      </c>
      <c r="C113" s="458" t="s">
        <v>3791</v>
      </c>
      <c r="D113" s="458" t="s">
        <v>3860</v>
      </c>
      <c r="E113" s="458" t="s">
        <v>3927</v>
      </c>
      <c r="F113" s="459">
        <v>1</v>
      </c>
      <c r="G113" s="459">
        <v>1</v>
      </c>
      <c r="H113" s="459">
        <f t="shared" si="0"/>
        <v>0</v>
      </c>
      <c r="I113" s="460">
        <v>1</v>
      </c>
      <c r="J113" s="460">
        <v>1</v>
      </c>
      <c r="K113" s="460">
        <v>0</v>
      </c>
      <c r="L113" s="460">
        <v>3</v>
      </c>
      <c r="M113" s="460">
        <v>3</v>
      </c>
      <c r="N113" s="460">
        <v>0</v>
      </c>
      <c r="O113" s="459">
        <v>1</v>
      </c>
      <c r="P113" s="459">
        <v>1</v>
      </c>
      <c r="Q113" s="459">
        <f t="shared" si="2"/>
        <v>0</v>
      </c>
      <c r="R113" s="460">
        <v>1</v>
      </c>
      <c r="S113" s="460">
        <v>1</v>
      </c>
      <c r="T113" s="460">
        <v>0</v>
      </c>
      <c r="U113" s="460">
        <v>3</v>
      </c>
      <c r="V113" s="460">
        <v>3</v>
      </c>
      <c r="W113" s="460">
        <v>0</v>
      </c>
    </row>
    <row r="114" spans="1:23" ht="15.75" customHeight="1">
      <c r="A114" s="457">
        <v>110</v>
      </c>
      <c r="B114" s="457" t="s">
        <v>3758</v>
      </c>
      <c r="C114" s="458" t="s">
        <v>3766</v>
      </c>
      <c r="D114" s="458" t="s">
        <v>3916</v>
      </c>
      <c r="E114" s="458" t="s">
        <v>3928</v>
      </c>
      <c r="F114" s="459">
        <v>1</v>
      </c>
      <c r="G114" s="459">
        <v>1</v>
      </c>
      <c r="H114" s="459">
        <f t="shared" si="0"/>
        <v>0</v>
      </c>
      <c r="I114" s="460">
        <v>1</v>
      </c>
      <c r="J114" s="460">
        <v>1</v>
      </c>
      <c r="K114" s="460">
        <v>0</v>
      </c>
      <c r="L114" s="460">
        <v>4</v>
      </c>
      <c r="M114" s="460">
        <v>4</v>
      </c>
      <c r="N114" s="460">
        <v>0</v>
      </c>
      <c r="O114" s="459">
        <v>1</v>
      </c>
      <c r="P114" s="459">
        <v>1</v>
      </c>
      <c r="Q114" s="459">
        <f t="shared" si="2"/>
        <v>0</v>
      </c>
      <c r="R114" s="460">
        <v>1</v>
      </c>
      <c r="S114" s="460">
        <v>1</v>
      </c>
      <c r="T114" s="460">
        <v>0</v>
      </c>
      <c r="U114" s="460">
        <v>4</v>
      </c>
      <c r="V114" s="460">
        <v>4</v>
      </c>
      <c r="W114" s="460">
        <v>0</v>
      </c>
    </row>
    <row r="115" spans="1:23" ht="15.75" customHeight="1">
      <c r="A115" s="457">
        <v>111</v>
      </c>
      <c r="B115" s="457" t="s">
        <v>3758</v>
      </c>
      <c r="C115" s="458" t="s">
        <v>3759</v>
      </c>
      <c r="D115" s="458" t="s">
        <v>3815</v>
      </c>
      <c r="E115" s="458" t="s">
        <v>3929</v>
      </c>
      <c r="F115" s="459">
        <v>1</v>
      </c>
      <c r="G115" s="459">
        <v>1</v>
      </c>
      <c r="H115" s="459">
        <f t="shared" si="0"/>
        <v>0</v>
      </c>
      <c r="I115" s="460">
        <v>1</v>
      </c>
      <c r="J115" s="460">
        <v>1</v>
      </c>
      <c r="K115" s="460">
        <v>0</v>
      </c>
      <c r="L115" s="460">
        <v>4</v>
      </c>
      <c r="M115" s="460">
        <v>4</v>
      </c>
      <c r="N115" s="460">
        <v>0</v>
      </c>
      <c r="O115" s="459">
        <v>1</v>
      </c>
      <c r="P115" s="459">
        <v>1</v>
      </c>
      <c r="Q115" s="459">
        <f t="shared" si="2"/>
        <v>0</v>
      </c>
      <c r="R115" s="460">
        <v>1</v>
      </c>
      <c r="S115" s="460">
        <v>0</v>
      </c>
      <c r="T115" s="460">
        <v>1</v>
      </c>
      <c r="U115" s="460">
        <v>4</v>
      </c>
      <c r="V115" s="460">
        <v>4</v>
      </c>
      <c r="W115" s="460">
        <v>0</v>
      </c>
    </row>
    <row r="116" spans="1:23" ht="15.75" customHeight="1">
      <c r="A116" s="457">
        <v>112</v>
      </c>
      <c r="B116" s="457" t="s">
        <v>3758</v>
      </c>
      <c r="C116" s="458" t="s">
        <v>3769</v>
      </c>
      <c r="D116" s="458" t="s">
        <v>3789</v>
      </c>
      <c r="E116" s="458" t="s">
        <v>3930</v>
      </c>
      <c r="F116" s="459">
        <v>1</v>
      </c>
      <c r="G116" s="459">
        <v>1</v>
      </c>
      <c r="H116" s="459">
        <f t="shared" si="0"/>
        <v>0</v>
      </c>
      <c r="I116" s="460">
        <v>1</v>
      </c>
      <c r="J116" s="460">
        <v>1</v>
      </c>
      <c r="K116" s="460">
        <v>0</v>
      </c>
      <c r="L116" s="460">
        <v>2</v>
      </c>
      <c r="M116" s="460">
        <v>2</v>
      </c>
      <c r="N116" s="460">
        <v>0</v>
      </c>
      <c r="O116" s="459">
        <v>1</v>
      </c>
      <c r="P116" s="459">
        <v>1</v>
      </c>
      <c r="Q116" s="459">
        <f t="shared" si="2"/>
        <v>0</v>
      </c>
      <c r="R116" s="460">
        <v>1</v>
      </c>
      <c r="S116" s="460">
        <v>1</v>
      </c>
      <c r="T116" s="460">
        <v>0</v>
      </c>
      <c r="U116" s="460">
        <v>2</v>
      </c>
      <c r="V116" s="460">
        <v>2</v>
      </c>
      <c r="W116" s="460">
        <v>0</v>
      </c>
    </row>
    <row r="117" spans="1:23" ht="15.75" customHeight="1">
      <c r="A117" s="457">
        <v>113</v>
      </c>
      <c r="B117" s="457" t="s">
        <v>3758</v>
      </c>
      <c r="C117" s="458" t="s">
        <v>3766</v>
      </c>
      <c r="D117" s="458" t="s">
        <v>3797</v>
      </c>
      <c r="E117" s="458" t="s">
        <v>3931</v>
      </c>
      <c r="F117" s="459">
        <v>1</v>
      </c>
      <c r="G117" s="459">
        <v>1</v>
      </c>
      <c r="H117" s="459">
        <f t="shared" si="0"/>
        <v>0</v>
      </c>
      <c r="I117" s="460">
        <v>1</v>
      </c>
      <c r="J117" s="460">
        <v>1</v>
      </c>
      <c r="K117" s="460">
        <v>0</v>
      </c>
      <c r="L117" s="460">
        <v>3</v>
      </c>
      <c r="M117" s="460">
        <v>3</v>
      </c>
      <c r="N117" s="460">
        <v>0</v>
      </c>
      <c r="O117" s="459">
        <v>1</v>
      </c>
      <c r="P117" s="459">
        <v>1</v>
      </c>
      <c r="Q117" s="459">
        <f t="shared" si="2"/>
        <v>0</v>
      </c>
      <c r="R117" s="460">
        <v>1</v>
      </c>
      <c r="S117" s="460">
        <v>1</v>
      </c>
      <c r="T117" s="460">
        <v>0</v>
      </c>
      <c r="U117" s="460">
        <v>3</v>
      </c>
      <c r="V117" s="460">
        <v>3</v>
      </c>
      <c r="W117" s="460">
        <v>0</v>
      </c>
    </row>
    <row r="118" spans="1:23" ht="15.75" customHeight="1">
      <c r="A118" s="457">
        <v>114</v>
      </c>
      <c r="B118" s="457" t="s">
        <v>3758</v>
      </c>
      <c r="C118" s="458" t="s">
        <v>3769</v>
      </c>
      <c r="D118" s="458" t="s">
        <v>3932</v>
      </c>
      <c r="E118" s="458" t="s">
        <v>3933</v>
      </c>
      <c r="F118" s="459">
        <v>1</v>
      </c>
      <c r="G118" s="459">
        <v>1</v>
      </c>
      <c r="H118" s="459">
        <f t="shared" si="0"/>
        <v>0</v>
      </c>
      <c r="I118" s="460">
        <v>1</v>
      </c>
      <c r="J118" s="460">
        <v>1</v>
      </c>
      <c r="K118" s="460">
        <v>0</v>
      </c>
      <c r="L118" s="460">
        <v>3</v>
      </c>
      <c r="M118" s="460">
        <v>3</v>
      </c>
      <c r="N118" s="460">
        <v>0</v>
      </c>
      <c r="O118" s="459">
        <v>1</v>
      </c>
      <c r="P118" s="459">
        <v>1</v>
      </c>
      <c r="Q118" s="459">
        <f t="shared" si="2"/>
        <v>0</v>
      </c>
      <c r="R118" s="460">
        <v>1</v>
      </c>
      <c r="S118" s="460">
        <v>1</v>
      </c>
      <c r="T118" s="460">
        <v>0</v>
      </c>
      <c r="U118" s="460">
        <v>3</v>
      </c>
      <c r="V118" s="460">
        <v>3</v>
      </c>
      <c r="W118" s="460">
        <v>0</v>
      </c>
    </row>
    <row r="119" spans="1:23" ht="15.75" customHeight="1">
      <c r="A119" s="457">
        <v>115</v>
      </c>
      <c r="B119" s="457" t="s">
        <v>3758</v>
      </c>
      <c r="C119" s="458" t="s">
        <v>3759</v>
      </c>
      <c r="D119" s="458" t="s">
        <v>3934</v>
      </c>
      <c r="E119" s="458" t="s">
        <v>3935</v>
      </c>
      <c r="F119" s="459">
        <v>1</v>
      </c>
      <c r="G119" s="459">
        <v>1</v>
      </c>
      <c r="H119" s="459">
        <f t="shared" si="0"/>
        <v>0</v>
      </c>
      <c r="I119" s="460">
        <v>1</v>
      </c>
      <c r="J119" s="460">
        <v>0</v>
      </c>
      <c r="K119" s="460">
        <v>1</v>
      </c>
      <c r="L119" s="460">
        <v>2</v>
      </c>
      <c r="M119" s="460">
        <v>2</v>
      </c>
      <c r="N119" s="460">
        <v>0</v>
      </c>
      <c r="O119" s="459">
        <v>1</v>
      </c>
      <c r="P119" s="459">
        <v>1</v>
      </c>
      <c r="Q119" s="459">
        <f t="shared" si="2"/>
        <v>0</v>
      </c>
      <c r="R119" s="460">
        <v>1</v>
      </c>
      <c r="S119" s="460">
        <v>0</v>
      </c>
      <c r="T119" s="460">
        <v>1</v>
      </c>
      <c r="U119" s="460">
        <v>2</v>
      </c>
      <c r="V119" s="460">
        <v>2</v>
      </c>
      <c r="W119" s="460">
        <v>0</v>
      </c>
    </row>
    <row r="120" spans="1:23" ht="15.75" customHeight="1">
      <c r="A120" s="457">
        <v>116</v>
      </c>
      <c r="B120" s="457" t="s">
        <v>3758</v>
      </c>
      <c r="C120" s="458" t="s">
        <v>3791</v>
      </c>
      <c r="D120" s="458" t="s">
        <v>3936</v>
      </c>
      <c r="E120" s="458" t="s">
        <v>3937</v>
      </c>
      <c r="F120" s="459">
        <v>1</v>
      </c>
      <c r="G120" s="459">
        <v>1</v>
      </c>
      <c r="H120" s="459">
        <f t="shared" si="0"/>
        <v>0</v>
      </c>
      <c r="I120" s="460">
        <v>1</v>
      </c>
      <c r="J120" s="460">
        <v>1</v>
      </c>
      <c r="K120" s="460">
        <v>0</v>
      </c>
      <c r="L120" s="460">
        <v>3</v>
      </c>
      <c r="M120" s="460">
        <v>3</v>
      </c>
      <c r="N120" s="460">
        <v>0</v>
      </c>
      <c r="O120" s="459">
        <v>1</v>
      </c>
      <c r="P120" s="459">
        <v>1</v>
      </c>
      <c r="Q120" s="459">
        <f t="shared" si="2"/>
        <v>0</v>
      </c>
      <c r="R120" s="460">
        <v>1</v>
      </c>
      <c r="S120" s="460">
        <v>1</v>
      </c>
      <c r="T120" s="460">
        <v>0</v>
      </c>
      <c r="U120" s="460">
        <v>3</v>
      </c>
      <c r="V120" s="460">
        <v>3</v>
      </c>
      <c r="W120" s="460">
        <v>0</v>
      </c>
    </row>
    <row r="121" spans="1:23" ht="15.75" customHeight="1">
      <c r="A121" s="457">
        <v>117</v>
      </c>
      <c r="B121" s="457" t="s">
        <v>3758</v>
      </c>
      <c r="C121" s="458" t="s">
        <v>3769</v>
      </c>
      <c r="D121" s="458" t="s">
        <v>3785</v>
      </c>
      <c r="E121" s="458" t="s">
        <v>3938</v>
      </c>
      <c r="F121" s="459">
        <v>1</v>
      </c>
      <c r="G121" s="459">
        <v>1</v>
      </c>
      <c r="H121" s="459">
        <f t="shared" si="0"/>
        <v>0</v>
      </c>
      <c r="I121" s="460">
        <v>1</v>
      </c>
      <c r="J121" s="460">
        <v>1</v>
      </c>
      <c r="K121" s="460">
        <v>0</v>
      </c>
      <c r="L121" s="460">
        <v>4</v>
      </c>
      <c r="M121" s="460">
        <v>4</v>
      </c>
      <c r="N121" s="460">
        <v>0</v>
      </c>
      <c r="O121" s="459">
        <v>1</v>
      </c>
      <c r="P121" s="459">
        <v>1</v>
      </c>
      <c r="Q121" s="459">
        <f t="shared" si="2"/>
        <v>0</v>
      </c>
      <c r="R121" s="460">
        <v>1</v>
      </c>
      <c r="S121" s="460">
        <v>1</v>
      </c>
      <c r="T121" s="460">
        <v>0</v>
      </c>
      <c r="U121" s="460">
        <v>4</v>
      </c>
      <c r="V121" s="460">
        <v>4</v>
      </c>
      <c r="W121" s="460">
        <v>0</v>
      </c>
    </row>
    <row r="122" spans="1:23" ht="15.75" customHeight="1">
      <c r="A122" s="457">
        <v>118</v>
      </c>
      <c r="B122" s="457" t="s">
        <v>3758</v>
      </c>
      <c r="C122" s="458" t="s">
        <v>3791</v>
      </c>
      <c r="D122" s="458" t="s">
        <v>3939</v>
      </c>
      <c r="E122" s="458" t="s">
        <v>3940</v>
      </c>
      <c r="F122" s="459">
        <v>1</v>
      </c>
      <c r="G122" s="459">
        <v>1</v>
      </c>
      <c r="H122" s="459">
        <f t="shared" si="0"/>
        <v>0</v>
      </c>
      <c r="I122" s="460">
        <v>1</v>
      </c>
      <c r="J122" s="460">
        <v>1</v>
      </c>
      <c r="K122" s="460">
        <v>0</v>
      </c>
      <c r="L122" s="460">
        <v>5</v>
      </c>
      <c r="M122" s="460">
        <v>5</v>
      </c>
      <c r="N122" s="460">
        <v>0</v>
      </c>
      <c r="O122" s="459">
        <v>1</v>
      </c>
      <c r="P122" s="459">
        <v>1</v>
      </c>
      <c r="Q122" s="459">
        <f t="shared" si="2"/>
        <v>0</v>
      </c>
      <c r="R122" s="460">
        <v>1</v>
      </c>
      <c r="S122" s="460">
        <v>1</v>
      </c>
      <c r="T122" s="460">
        <v>0</v>
      </c>
      <c r="U122" s="460">
        <v>5</v>
      </c>
      <c r="V122" s="460">
        <v>5</v>
      </c>
      <c r="W122" s="460">
        <v>0</v>
      </c>
    </row>
    <row r="123" spans="1:23" ht="15.75" customHeight="1">
      <c r="A123" s="457">
        <v>119</v>
      </c>
      <c r="B123" s="457" t="s">
        <v>3758</v>
      </c>
      <c r="C123" s="458" t="s">
        <v>3769</v>
      </c>
      <c r="D123" s="458" t="s">
        <v>3789</v>
      </c>
      <c r="E123" s="458" t="s">
        <v>3941</v>
      </c>
      <c r="F123" s="459">
        <v>1</v>
      </c>
      <c r="G123" s="459">
        <v>1</v>
      </c>
      <c r="H123" s="459">
        <f t="shared" si="0"/>
        <v>0</v>
      </c>
      <c r="I123" s="460">
        <v>1</v>
      </c>
      <c r="J123" s="460">
        <v>1</v>
      </c>
      <c r="K123" s="460">
        <v>0</v>
      </c>
      <c r="L123" s="460">
        <v>4</v>
      </c>
      <c r="M123" s="460">
        <v>4</v>
      </c>
      <c r="N123" s="460">
        <v>0</v>
      </c>
      <c r="O123" s="459">
        <v>1</v>
      </c>
      <c r="P123" s="459">
        <v>1</v>
      </c>
      <c r="Q123" s="459">
        <f t="shared" si="2"/>
        <v>0</v>
      </c>
      <c r="R123" s="460">
        <v>1</v>
      </c>
      <c r="S123" s="460">
        <v>0</v>
      </c>
      <c r="T123" s="460">
        <v>1</v>
      </c>
      <c r="U123" s="460">
        <v>4</v>
      </c>
      <c r="V123" s="460">
        <v>4</v>
      </c>
      <c r="W123" s="460">
        <v>0</v>
      </c>
    </row>
    <row r="124" spans="1:23" ht="15.75" customHeight="1">
      <c r="A124" s="457">
        <v>120</v>
      </c>
      <c r="B124" s="457" t="s">
        <v>3758</v>
      </c>
      <c r="C124" s="458" t="s">
        <v>3791</v>
      </c>
      <c r="D124" s="458" t="s">
        <v>3897</v>
      </c>
      <c r="E124" s="458" t="s">
        <v>3942</v>
      </c>
      <c r="F124" s="459">
        <v>1</v>
      </c>
      <c r="G124" s="459">
        <v>1</v>
      </c>
      <c r="H124" s="459">
        <f t="shared" si="0"/>
        <v>0</v>
      </c>
      <c r="I124" s="460">
        <v>1</v>
      </c>
      <c r="J124" s="460">
        <v>0</v>
      </c>
      <c r="K124" s="460">
        <v>1</v>
      </c>
      <c r="L124" s="460">
        <v>6</v>
      </c>
      <c r="M124" s="460">
        <v>6</v>
      </c>
      <c r="N124" s="460">
        <v>0</v>
      </c>
      <c r="O124" s="459">
        <v>1</v>
      </c>
      <c r="P124" s="459">
        <v>1</v>
      </c>
      <c r="Q124" s="459">
        <f t="shared" si="2"/>
        <v>0</v>
      </c>
      <c r="R124" s="460">
        <v>1</v>
      </c>
      <c r="S124" s="460">
        <v>0</v>
      </c>
      <c r="T124" s="460">
        <v>1</v>
      </c>
      <c r="U124" s="460">
        <v>6</v>
      </c>
      <c r="V124" s="460">
        <v>6</v>
      </c>
      <c r="W124" s="460">
        <v>0</v>
      </c>
    </row>
    <row r="125" spans="1:23" ht="15.75" customHeight="1">
      <c r="A125" s="457">
        <v>121</v>
      </c>
      <c r="B125" s="457" t="s">
        <v>3758</v>
      </c>
      <c r="C125" s="458" t="s">
        <v>3769</v>
      </c>
      <c r="D125" s="458" t="s">
        <v>3776</v>
      </c>
      <c r="E125" s="458" t="s">
        <v>3943</v>
      </c>
      <c r="F125" s="459">
        <v>1</v>
      </c>
      <c r="G125" s="459">
        <v>1</v>
      </c>
      <c r="H125" s="459">
        <f t="shared" si="0"/>
        <v>0</v>
      </c>
      <c r="I125" s="460">
        <v>1</v>
      </c>
      <c r="J125" s="460">
        <v>1</v>
      </c>
      <c r="K125" s="460">
        <v>0</v>
      </c>
      <c r="L125" s="460">
        <v>3</v>
      </c>
      <c r="M125" s="460">
        <v>3</v>
      </c>
      <c r="N125" s="460">
        <v>0</v>
      </c>
      <c r="O125" s="459">
        <v>1</v>
      </c>
      <c r="P125" s="459">
        <v>1</v>
      </c>
      <c r="Q125" s="459">
        <f t="shared" si="2"/>
        <v>0</v>
      </c>
      <c r="R125" s="460">
        <v>1</v>
      </c>
      <c r="S125" s="460">
        <v>1</v>
      </c>
      <c r="T125" s="460">
        <v>0</v>
      </c>
      <c r="U125" s="460">
        <v>3</v>
      </c>
      <c r="V125" s="460">
        <v>3</v>
      </c>
      <c r="W125" s="460">
        <v>0</v>
      </c>
    </row>
    <row r="126" spans="1:23" ht="15.75" customHeight="1">
      <c r="A126" s="457">
        <v>122</v>
      </c>
      <c r="B126" s="457" t="s">
        <v>3758</v>
      </c>
      <c r="C126" s="458" t="s">
        <v>3769</v>
      </c>
      <c r="D126" s="458" t="s">
        <v>3776</v>
      </c>
      <c r="E126" s="458" t="s">
        <v>3944</v>
      </c>
      <c r="F126" s="459">
        <v>1</v>
      </c>
      <c r="G126" s="459">
        <v>1</v>
      </c>
      <c r="H126" s="459">
        <f t="shared" si="0"/>
        <v>0</v>
      </c>
      <c r="I126" s="460">
        <v>1</v>
      </c>
      <c r="J126" s="460">
        <v>0</v>
      </c>
      <c r="K126" s="460">
        <v>1</v>
      </c>
      <c r="L126" s="460">
        <v>2</v>
      </c>
      <c r="M126" s="460">
        <v>2</v>
      </c>
      <c r="N126" s="460">
        <v>0</v>
      </c>
      <c r="O126" s="459">
        <v>1</v>
      </c>
      <c r="P126" s="459">
        <v>1</v>
      </c>
      <c r="Q126" s="459">
        <f t="shared" si="2"/>
        <v>0</v>
      </c>
      <c r="R126" s="460">
        <v>1</v>
      </c>
      <c r="S126" s="460">
        <v>0</v>
      </c>
      <c r="T126" s="460">
        <v>1</v>
      </c>
      <c r="U126" s="460">
        <v>2</v>
      </c>
      <c r="V126" s="460">
        <v>2</v>
      </c>
      <c r="W126" s="460">
        <v>0</v>
      </c>
    </row>
    <row r="127" spans="1:23" ht="15.75" customHeight="1">
      <c r="A127" s="457">
        <v>123</v>
      </c>
      <c r="B127" s="457" t="s">
        <v>3758</v>
      </c>
      <c r="C127" s="458" t="s">
        <v>3759</v>
      </c>
      <c r="D127" s="458" t="s">
        <v>3945</v>
      </c>
      <c r="E127" s="458" t="s">
        <v>3946</v>
      </c>
      <c r="F127" s="459">
        <v>1</v>
      </c>
      <c r="G127" s="459">
        <v>1</v>
      </c>
      <c r="H127" s="459">
        <f t="shared" si="0"/>
        <v>0</v>
      </c>
      <c r="I127" s="460">
        <v>1</v>
      </c>
      <c r="J127" s="460">
        <v>1</v>
      </c>
      <c r="K127" s="460">
        <v>0</v>
      </c>
      <c r="L127" s="460">
        <v>5</v>
      </c>
      <c r="M127" s="460">
        <v>5</v>
      </c>
      <c r="N127" s="460">
        <v>0</v>
      </c>
      <c r="O127" s="459">
        <v>1</v>
      </c>
      <c r="P127" s="459">
        <v>1</v>
      </c>
      <c r="Q127" s="459">
        <f t="shared" si="2"/>
        <v>0</v>
      </c>
      <c r="R127" s="460">
        <v>1</v>
      </c>
      <c r="S127" s="460">
        <v>0</v>
      </c>
      <c r="T127" s="460">
        <v>1</v>
      </c>
      <c r="U127" s="460">
        <v>5</v>
      </c>
      <c r="V127" s="460">
        <v>5</v>
      </c>
      <c r="W127" s="460">
        <v>0</v>
      </c>
    </row>
    <row r="128" spans="1:23" ht="15.75" customHeight="1">
      <c r="A128" s="457">
        <v>124</v>
      </c>
      <c r="B128" s="457" t="s">
        <v>3758</v>
      </c>
      <c r="C128" s="458" t="s">
        <v>3759</v>
      </c>
      <c r="D128" s="458" t="s">
        <v>3762</v>
      </c>
      <c r="E128" s="458" t="s">
        <v>3947</v>
      </c>
      <c r="F128" s="459">
        <v>1</v>
      </c>
      <c r="G128" s="459">
        <v>1</v>
      </c>
      <c r="H128" s="459">
        <f t="shared" si="0"/>
        <v>0</v>
      </c>
      <c r="I128" s="460">
        <v>1</v>
      </c>
      <c r="J128" s="460">
        <v>1</v>
      </c>
      <c r="K128" s="460">
        <v>0</v>
      </c>
      <c r="L128" s="460">
        <v>3</v>
      </c>
      <c r="M128" s="460">
        <v>2</v>
      </c>
      <c r="N128" s="460">
        <v>1</v>
      </c>
      <c r="O128" s="459">
        <v>1</v>
      </c>
      <c r="P128" s="459">
        <v>1</v>
      </c>
      <c r="Q128" s="459">
        <f t="shared" si="2"/>
        <v>0</v>
      </c>
      <c r="R128" s="460">
        <v>1</v>
      </c>
      <c r="S128" s="460">
        <v>1</v>
      </c>
      <c r="T128" s="460">
        <v>0</v>
      </c>
      <c r="U128" s="460">
        <v>3</v>
      </c>
      <c r="V128" s="460">
        <v>3</v>
      </c>
      <c r="W128" s="460">
        <v>0</v>
      </c>
    </row>
    <row r="129" spans="1:23" ht="15.75" customHeight="1">
      <c r="A129" s="457">
        <v>125</v>
      </c>
      <c r="B129" s="457" t="s">
        <v>3758</v>
      </c>
      <c r="C129" s="458" t="s">
        <v>3769</v>
      </c>
      <c r="D129" s="458" t="s">
        <v>3948</v>
      </c>
      <c r="E129" s="458" t="s">
        <v>3949</v>
      </c>
      <c r="F129" s="459">
        <v>1</v>
      </c>
      <c r="G129" s="459">
        <v>1</v>
      </c>
      <c r="H129" s="459">
        <f t="shared" si="0"/>
        <v>0</v>
      </c>
      <c r="I129" s="460">
        <v>1</v>
      </c>
      <c r="J129" s="460">
        <v>1</v>
      </c>
      <c r="K129" s="460">
        <v>0</v>
      </c>
      <c r="L129" s="460">
        <v>4</v>
      </c>
      <c r="M129" s="460">
        <v>4</v>
      </c>
      <c r="N129" s="460">
        <v>0</v>
      </c>
      <c r="O129" s="459">
        <v>1</v>
      </c>
      <c r="P129" s="459">
        <v>1</v>
      </c>
      <c r="Q129" s="459">
        <f t="shared" si="2"/>
        <v>0</v>
      </c>
      <c r="R129" s="460">
        <v>1</v>
      </c>
      <c r="S129" s="460">
        <v>1</v>
      </c>
      <c r="T129" s="460">
        <v>0</v>
      </c>
      <c r="U129" s="460">
        <v>4</v>
      </c>
      <c r="V129" s="460">
        <v>4</v>
      </c>
      <c r="W129" s="460">
        <v>0</v>
      </c>
    </row>
    <row r="130" spans="1:23" ht="15.75" customHeight="1">
      <c r="A130" s="457">
        <v>126</v>
      </c>
      <c r="B130" s="457" t="s">
        <v>3758</v>
      </c>
      <c r="C130" s="458" t="s">
        <v>3764</v>
      </c>
      <c r="D130" s="458" t="s">
        <v>3852</v>
      </c>
      <c r="E130" s="458" t="s">
        <v>3950</v>
      </c>
      <c r="F130" s="459">
        <v>1</v>
      </c>
      <c r="G130" s="459">
        <v>1</v>
      </c>
      <c r="H130" s="459">
        <f t="shared" si="0"/>
        <v>0</v>
      </c>
      <c r="I130" s="460">
        <v>1</v>
      </c>
      <c r="J130" s="460">
        <v>1</v>
      </c>
      <c r="K130" s="460">
        <v>0</v>
      </c>
      <c r="L130" s="460">
        <v>2</v>
      </c>
      <c r="M130" s="460">
        <v>2</v>
      </c>
      <c r="N130" s="460">
        <v>0</v>
      </c>
      <c r="O130" s="459">
        <v>1</v>
      </c>
      <c r="P130" s="459">
        <v>1</v>
      </c>
      <c r="Q130" s="459">
        <f t="shared" si="2"/>
        <v>0</v>
      </c>
      <c r="R130" s="460">
        <v>1</v>
      </c>
      <c r="S130" s="460">
        <v>1</v>
      </c>
      <c r="T130" s="460">
        <v>0</v>
      </c>
      <c r="U130" s="460">
        <v>2</v>
      </c>
      <c r="V130" s="460">
        <v>2</v>
      </c>
      <c r="W130" s="460">
        <v>0</v>
      </c>
    </row>
    <row r="131" spans="1:23" ht="15.75" customHeight="1">
      <c r="A131" s="457">
        <v>127</v>
      </c>
      <c r="B131" s="457" t="s">
        <v>3758</v>
      </c>
      <c r="C131" s="458" t="s">
        <v>3791</v>
      </c>
      <c r="D131" s="458" t="s">
        <v>3951</v>
      </c>
      <c r="E131" s="458" t="s">
        <v>3952</v>
      </c>
      <c r="F131" s="459">
        <v>1</v>
      </c>
      <c r="G131" s="459">
        <v>1</v>
      </c>
      <c r="H131" s="459">
        <f t="shared" si="0"/>
        <v>0</v>
      </c>
      <c r="I131" s="460">
        <v>1</v>
      </c>
      <c r="J131" s="460">
        <v>0</v>
      </c>
      <c r="K131" s="460">
        <v>1</v>
      </c>
      <c r="L131" s="460">
        <v>6</v>
      </c>
      <c r="M131" s="460">
        <v>6</v>
      </c>
      <c r="N131" s="460">
        <v>0</v>
      </c>
      <c r="O131" s="459">
        <v>1</v>
      </c>
      <c r="P131" s="459">
        <v>1</v>
      </c>
      <c r="Q131" s="459">
        <f t="shared" si="2"/>
        <v>0</v>
      </c>
      <c r="R131" s="460">
        <v>1</v>
      </c>
      <c r="S131" s="460">
        <v>0</v>
      </c>
      <c r="T131" s="460">
        <v>1</v>
      </c>
      <c r="U131" s="460">
        <v>6</v>
      </c>
      <c r="V131" s="460">
        <v>6</v>
      </c>
      <c r="W131" s="460">
        <v>0</v>
      </c>
    </row>
    <row r="132" spans="1:23" ht="15.75" customHeight="1">
      <c r="A132" s="457">
        <v>128</v>
      </c>
      <c r="B132" s="457" t="s">
        <v>3758</v>
      </c>
      <c r="C132" s="458" t="s">
        <v>3791</v>
      </c>
      <c r="D132" s="458" t="s">
        <v>3936</v>
      </c>
      <c r="E132" s="458" t="s">
        <v>3953</v>
      </c>
      <c r="F132" s="459">
        <v>1</v>
      </c>
      <c r="G132" s="459">
        <v>1</v>
      </c>
      <c r="H132" s="459">
        <f t="shared" si="0"/>
        <v>0</v>
      </c>
      <c r="I132" s="460">
        <v>1</v>
      </c>
      <c r="J132" s="460">
        <v>1</v>
      </c>
      <c r="K132" s="460">
        <v>0</v>
      </c>
      <c r="L132" s="460">
        <v>3</v>
      </c>
      <c r="M132" s="460">
        <v>3</v>
      </c>
      <c r="N132" s="460">
        <v>0</v>
      </c>
      <c r="O132" s="459">
        <v>1</v>
      </c>
      <c r="P132" s="459">
        <v>1</v>
      </c>
      <c r="Q132" s="459">
        <f t="shared" si="2"/>
        <v>0</v>
      </c>
      <c r="R132" s="460">
        <v>1</v>
      </c>
      <c r="S132" s="460">
        <v>1</v>
      </c>
      <c r="T132" s="460">
        <v>0</v>
      </c>
      <c r="U132" s="460">
        <v>3</v>
      </c>
      <c r="V132" s="460">
        <v>3</v>
      </c>
      <c r="W132" s="460">
        <v>0</v>
      </c>
    </row>
    <row r="133" spans="1:23" ht="15.75" customHeight="1">
      <c r="A133" s="457">
        <v>129</v>
      </c>
      <c r="B133" s="457" t="s">
        <v>3758</v>
      </c>
      <c r="C133" s="458" t="s">
        <v>3769</v>
      </c>
      <c r="D133" s="458" t="s">
        <v>3770</v>
      </c>
      <c r="E133" s="458" t="s">
        <v>3954</v>
      </c>
      <c r="F133" s="459">
        <v>1</v>
      </c>
      <c r="G133" s="459">
        <v>0</v>
      </c>
      <c r="H133" s="459">
        <f t="shared" si="0"/>
        <v>1</v>
      </c>
      <c r="I133" s="460">
        <v>1</v>
      </c>
      <c r="J133" s="460">
        <v>1</v>
      </c>
      <c r="K133" s="460">
        <v>0</v>
      </c>
      <c r="L133" s="460">
        <v>3</v>
      </c>
      <c r="M133" s="460">
        <v>3</v>
      </c>
      <c r="N133" s="460">
        <v>0</v>
      </c>
      <c r="O133" s="459">
        <v>1</v>
      </c>
      <c r="P133" s="459">
        <v>0</v>
      </c>
      <c r="Q133" s="459">
        <f t="shared" si="2"/>
        <v>1</v>
      </c>
      <c r="R133" s="460">
        <v>1</v>
      </c>
      <c r="S133" s="460">
        <v>1</v>
      </c>
      <c r="T133" s="460">
        <v>0</v>
      </c>
      <c r="U133" s="460">
        <v>3</v>
      </c>
      <c r="V133" s="460">
        <v>3</v>
      </c>
      <c r="W133" s="460">
        <v>0</v>
      </c>
    </row>
    <row r="134" spans="1:23" ht="15.75" customHeight="1">
      <c r="A134" s="457">
        <v>130</v>
      </c>
      <c r="B134" s="457" t="s">
        <v>3758</v>
      </c>
      <c r="C134" s="458" t="s">
        <v>3791</v>
      </c>
      <c r="D134" s="458" t="s">
        <v>3868</v>
      </c>
      <c r="E134" s="458" t="s">
        <v>3955</v>
      </c>
      <c r="F134" s="459">
        <v>1</v>
      </c>
      <c r="G134" s="459">
        <v>1</v>
      </c>
      <c r="H134" s="459">
        <f t="shared" si="0"/>
        <v>0</v>
      </c>
      <c r="I134" s="460">
        <v>1</v>
      </c>
      <c r="J134" s="460">
        <v>0</v>
      </c>
      <c r="K134" s="460">
        <v>1</v>
      </c>
      <c r="L134" s="460">
        <v>4</v>
      </c>
      <c r="M134" s="460">
        <v>4</v>
      </c>
      <c r="N134" s="460">
        <v>0</v>
      </c>
      <c r="O134" s="459">
        <v>1</v>
      </c>
      <c r="P134" s="459">
        <v>1</v>
      </c>
      <c r="Q134" s="459">
        <f t="shared" si="2"/>
        <v>0</v>
      </c>
      <c r="R134" s="460">
        <v>1</v>
      </c>
      <c r="S134" s="460">
        <v>1</v>
      </c>
      <c r="T134" s="460">
        <v>0</v>
      </c>
      <c r="U134" s="460">
        <v>4</v>
      </c>
      <c r="V134" s="460">
        <v>4</v>
      </c>
      <c r="W134" s="460">
        <v>0</v>
      </c>
    </row>
    <row r="135" spans="1:23" ht="15.75" customHeight="1">
      <c r="A135" s="457">
        <v>131</v>
      </c>
      <c r="B135" s="457" t="s">
        <v>3758</v>
      </c>
      <c r="C135" s="458" t="s">
        <v>3759</v>
      </c>
      <c r="D135" s="458" t="s">
        <v>3762</v>
      </c>
      <c r="E135" s="458" t="s">
        <v>3956</v>
      </c>
      <c r="F135" s="459">
        <v>1</v>
      </c>
      <c r="G135" s="459">
        <v>1</v>
      </c>
      <c r="H135" s="459">
        <f t="shared" si="0"/>
        <v>0</v>
      </c>
      <c r="I135" s="460">
        <v>1</v>
      </c>
      <c r="J135" s="460">
        <v>1</v>
      </c>
      <c r="K135" s="460">
        <v>0</v>
      </c>
      <c r="L135" s="460">
        <v>1</v>
      </c>
      <c r="M135" s="460">
        <v>1</v>
      </c>
      <c r="N135" s="460">
        <v>0</v>
      </c>
      <c r="O135" s="459">
        <v>1</v>
      </c>
      <c r="P135" s="459">
        <v>1</v>
      </c>
      <c r="Q135" s="459">
        <f t="shared" si="2"/>
        <v>0</v>
      </c>
      <c r="R135" s="460">
        <v>1</v>
      </c>
      <c r="S135" s="460">
        <v>1</v>
      </c>
      <c r="T135" s="460">
        <v>0</v>
      </c>
      <c r="U135" s="460">
        <v>1</v>
      </c>
      <c r="V135" s="460">
        <v>1</v>
      </c>
      <c r="W135" s="460">
        <v>0</v>
      </c>
    </row>
    <row r="136" spans="1:23" ht="15.75" customHeight="1">
      <c r="A136" s="457">
        <v>132</v>
      </c>
      <c r="B136" s="457" t="s">
        <v>3758</v>
      </c>
      <c r="C136" s="458" t="s">
        <v>3766</v>
      </c>
      <c r="D136" s="458" t="s">
        <v>3797</v>
      </c>
      <c r="E136" s="458" t="s">
        <v>3957</v>
      </c>
      <c r="F136" s="459">
        <v>1</v>
      </c>
      <c r="G136" s="459">
        <v>1</v>
      </c>
      <c r="H136" s="459">
        <f t="shared" si="0"/>
        <v>0</v>
      </c>
      <c r="I136" s="460">
        <v>1</v>
      </c>
      <c r="J136" s="460">
        <v>0</v>
      </c>
      <c r="K136" s="460">
        <v>1</v>
      </c>
      <c r="L136" s="460">
        <v>2</v>
      </c>
      <c r="M136" s="460">
        <v>2</v>
      </c>
      <c r="N136" s="460">
        <v>0</v>
      </c>
      <c r="O136" s="459">
        <v>1</v>
      </c>
      <c r="P136" s="459">
        <v>1</v>
      </c>
      <c r="Q136" s="459">
        <f t="shared" si="2"/>
        <v>0</v>
      </c>
      <c r="R136" s="460">
        <v>1</v>
      </c>
      <c r="S136" s="460">
        <v>0</v>
      </c>
      <c r="T136" s="460">
        <v>1</v>
      </c>
      <c r="U136" s="460">
        <v>2</v>
      </c>
      <c r="V136" s="460">
        <v>2</v>
      </c>
      <c r="W136" s="460">
        <v>0</v>
      </c>
    </row>
    <row r="137" spans="1:23" ht="15.75" customHeight="1">
      <c r="A137" s="457">
        <v>133</v>
      </c>
      <c r="B137" s="457" t="s">
        <v>3758</v>
      </c>
      <c r="C137" s="458" t="s">
        <v>3764</v>
      </c>
      <c r="D137" s="458" t="s">
        <v>3802</v>
      </c>
      <c r="E137" s="458" t="s">
        <v>3958</v>
      </c>
      <c r="F137" s="459">
        <v>1</v>
      </c>
      <c r="G137" s="459">
        <v>1</v>
      </c>
      <c r="H137" s="459">
        <f t="shared" si="0"/>
        <v>0</v>
      </c>
      <c r="I137" s="460">
        <v>1</v>
      </c>
      <c r="J137" s="460">
        <v>1</v>
      </c>
      <c r="K137" s="460">
        <v>0</v>
      </c>
      <c r="L137" s="460">
        <v>2</v>
      </c>
      <c r="M137" s="460">
        <v>2</v>
      </c>
      <c r="N137" s="460">
        <v>0</v>
      </c>
      <c r="O137" s="459">
        <v>1</v>
      </c>
      <c r="P137" s="459">
        <v>1</v>
      </c>
      <c r="Q137" s="459">
        <f t="shared" si="2"/>
        <v>0</v>
      </c>
      <c r="R137" s="460">
        <v>1</v>
      </c>
      <c r="S137" s="460">
        <v>1</v>
      </c>
      <c r="T137" s="460">
        <v>0</v>
      </c>
      <c r="U137" s="460">
        <v>2</v>
      </c>
      <c r="V137" s="460">
        <v>2</v>
      </c>
      <c r="W137" s="460">
        <v>0</v>
      </c>
    </row>
    <row r="138" spans="1:23" ht="15.75" customHeight="1">
      <c r="A138" s="457">
        <v>134</v>
      </c>
      <c r="B138" s="457" t="s">
        <v>3758</v>
      </c>
      <c r="C138" s="458" t="s">
        <v>3769</v>
      </c>
      <c r="D138" s="458" t="s">
        <v>3932</v>
      </c>
      <c r="E138" s="458" t="s">
        <v>3959</v>
      </c>
      <c r="F138" s="459">
        <v>1</v>
      </c>
      <c r="G138" s="459">
        <v>1</v>
      </c>
      <c r="H138" s="459">
        <f t="shared" si="0"/>
        <v>0</v>
      </c>
      <c r="I138" s="460">
        <v>1</v>
      </c>
      <c r="J138" s="460">
        <v>0</v>
      </c>
      <c r="K138" s="460">
        <v>1</v>
      </c>
      <c r="L138" s="460">
        <v>2</v>
      </c>
      <c r="M138" s="460">
        <v>2</v>
      </c>
      <c r="N138" s="460">
        <v>0</v>
      </c>
      <c r="O138" s="459">
        <v>1</v>
      </c>
      <c r="P138" s="459">
        <v>1</v>
      </c>
      <c r="Q138" s="459">
        <f t="shared" si="2"/>
        <v>0</v>
      </c>
      <c r="R138" s="460">
        <v>1</v>
      </c>
      <c r="S138" s="460">
        <v>1</v>
      </c>
      <c r="T138" s="460">
        <v>0</v>
      </c>
      <c r="U138" s="460">
        <v>2</v>
      </c>
      <c r="V138" s="460">
        <v>2</v>
      </c>
      <c r="W138" s="460">
        <v>0</v>
      </c>
    </row>
    <row r="139" spans="1:23" ht="15.75" customHeight="1">
      <c r="A139" s="457">
        <v>135</v>
      </c>
      <c r="B139" s="457" t="s">
        <v>3758</v>
      </c>
      <c r="C139" s="458" t="s">
        <v>3759</v>
      </c>
      <c r="D139" s="458" t="s">
        <v>3841</v>
      </c>
      <c r="E139" s="458" t="s">
        <v>3960</v>
      </c>
      <c r="F139" s="459">
        <v>1</v>
      </c>
      <c r="G139" s="459">
        <v>1</v>
      </c>
      <c r="H139" s="459">
        <f t="shared" si="0"/>
        <v>0</v>
      </c>
      <c r="I139" s="460">
        <v>1</v>
      </c>
      <c r="J139" s="460">
        <v>0</v>
      </c>
      <c r="K139" s="460">
        <v>1</v>
      </c>
      <c r="L139" s="460">
        <v>4</v>
      </c>
      <c r="M139" s="460">
        <v>4</v>
      </c>
      <c r="N139" s="460">
        <v>0</v>
      </c>
      <c r="O139" s="459">
        <v>1</v>
      </c>
      <c r="P139" s="459">
        <v>1</v>
      </c>
      <c r="Q139" s="459">
        <f t="shared" si="2"/>
        <v>0</v>
      </c>
      <c r="R139" s="460">
        <v>1</v>
      </c>
      <c r="S139" s="460">
        <v>1</v>
      </c>
      <c r="T139" s="460">
        <v>0</v>
      </c>
      <c r="U139" s="460">
        <v>4</v>
      </c>
      <c r="V139" s="460">
        <v>4</v>
      </c>
      <c r="W139" s="460">
        <v>0</v>
      </c>
    </row>
    <row r="140" spans="1:23" ht="15.75" customHeight="1">
      <c r="A140" s="457">
        <v>136</v>
      </c>
      <c r="B140" s="457" t="s">
        <v>3758</v>
      </c>
      <c r="C140" s="458" t="s">
        <v>3769</v>
      </c>
      <c r="D140" s="458" t="s">
        <v>3770</v>
      </c>
      <c r="E140" s="458" t="s">
        <v>3961</v>
      </c>
      <c r="F140" s="459">
        <v>1</v>
      </c>
      <c r="G140" s="459">
        <v>1</v>
      </c>
      <c r="H140" s="459">
        <f t="shared" si="0"/>
        <v>0</v>
      </c>
      <c r="I140" s="460">
        <v>1</v>
      </c>
      <c r="J140" s="460">
        <v>1</v>
      </c>
      <c r="K140" s="460">
        <v>0</v>
      </c>
      <c r="L140" s="460">
        <v>4</v>
      </c>
      <c r="M140" s="460">
        <v>4</v>
      </c>
      <c r="N140" s="460">
        <v>0</v>
      </c>
      <c r="O140" s="459">
        <v>1</v>
      </c>
      <c r="P140" s="459">
        <v>1</v>
      </c>
      <c r="Q140" s="459">
        <f t="shared" si="2"/>
        <v>0</v>
      </c>
      <c r="R140" s="460">
        <v>1</v>
      </c>
      <c r="S140" s="460">
        <v>1</v>
      </c>
      <c r="T140" s="460">
        <v>0</v>
      </c>
      <c r="U140" s="460">
        <v>4</v>
      </c>
      <c r="V140" s="460">
        <v>4</v>
      </c>
      <c r="W140" s="460">
        <v>0</v>
      </c>
    </row>
    <row r="141" spans="1:23" ht="15.75" customHeight="1">
      <c r="A141" s="457">
        <v>137</v>
      </c>
      <c r="B141" s="457" t="s">
        <v>3758</v>
      </c>
      <c r="C141" s="458" t="s">
        <v>3769</v>
      </c>
      <c r="D141" s="458" t="s">
        <v>3785</v>
      </c>
      <c r="E141" s="458" t="s">
        <v>3962</v>
      </c>
      <c r="F141" s="459">
        <v>1</v>
      </c>
      <c r="G141" s="459">
        <v>1</v>
      </c>
      <c r="H141" s="459">
        <f t="shared" si="0"/>
        <v>0</v>
      </c>
      <c r="I141" s="460">
        <v>1</v>
      </c>
      <c r="J141" s="460">
        <v>1</v>
      </c>
      <c r="K141" s="460">
        <v>0</v>
      </c>
      <c r="L141" s="460">
        <v>3</v>
      </c>
      <c r="M141" s="460">
        <v>3</v>
      </c>
      <c r="N141" s="460">
        <v>0</v>
      </c>
      <c r="O141" s="459">
        <v>1</v>
      </c>
      <c r="P141" s="459">
        <v>1</v>
      </c>
      <c r="Q141" s="459">
        <f t="shared" si="2"/>
        <v>0</v>
      </c>
      <c r="R141" s="460">
        <v>1</v>
      </c>
      <c r="S141" s="460">
        <v>1</v>
      </c>
      <c r="T141" s="460">
        <v>0</v>
      </c>
      <c r="U141" s="460">
        <v>3</v>
      </c>
      <c r="V141" s="460">
        <v>3</v>
      </c>
      <c r="W141" s="460">
        <v>0</v>
      </c>
    </row>
    <row r="142" spans="1:23" ht="15.75" customHeight="1">
      <c r="A142" s="457">
        <v>138</v>
      </c>
      <c r="B142" s="457" t="s">
        <v>3758</v>
      </c>
      <c r="C142" s="458" t="s">
        <v>3766</v>
      </c>
      <c r="D142" s="458" t="s">
        <v>3963</v>
      </c>
      <c r="E142" s="458" t="s">
        <v>3964</v>
      </c>
      <c r="F142" s="459">
        <v>1</v>
      </c>
      <c r="G142" s="459">
        <v>1</v>
      </c>
      <c r="H142" s="459">
        <f t="shared" si="0"/>
        <v>0</v>
      </c>
      <c r="I142" s="460">
        <v>1</v>
      </c>
      <c r="J142" s="460">
        <v>1</v>
      </c>
      <c r="K142" s="460">
        <v>0</v>
      </c>
      <c r="L142" s="460">
        <v>7</v>
      </c>
      <c r="M142" s="460">
        <v>7</v>
      </c>
      <c r="N142" s="460">
        <v>0</v>
      </c>
      <c r="O142" s="459">
        <v>1</v>
      </c>
      <c r="P142" s="459">
        <v>1</v>
      </c>
      <c r="Q142" s="459">
        <f t="shared" si="2"/>
        <v>0</v>
      </c>
      <c r="R142" s="460">
        <v>1</v>
      </c>
      <c r="S142" s="460">
        <v>1</v>
      </c>
      <c r="T142" s="460">
        <v>0</v>
      </c>
      <c r="U142" s="460">
        <v>7</v>
      </c>
      <c r="V142" s="460">
        <v>7</v>
      </c>
      <c r="W142" s="460">
        <v>0</v>
      </c>
    </row>
    <row r="143" spans="1:23" ht="15.75" customHeight="1">
      <c r="A143" s="457">
        <v>139</v>
      </c>
      <c r="B143" s="457" t="s">
        <v>3758</v>
      </c>
      <c r="C143" s="458" t="s">
        <v>3766</v>
      </c>
      <c r="D143" s="458" t="s">
        <v>3963</v>
      </c>
      <c r="E143" s="458" t="s">
        <v>3965</v>
      </c>
      <c r="F143" s="459">
        <v>1</v>
      </c>
      <c r="G143" s="459">
        <v>1</v>
      </c>
      <c r="H143" s="459">
        <f t="shared" si="0"/>
        <v>0</v>
      </c>
      <c r="I143" s="460">
        <v>1</v>
      </c>
      <c r="J143" s="460">
        <v>1</v>
      </c>
      <c r="K143" s="460">
        <v>0</v>
      </c>
      <c r="L143" s="460">
        <v>8</v>
      </c>
      <c r="M143" s="460">
        <v>8</v>
      </c>
      <c r="N143" s="460">
        <v>0</v>
      </c>
      <c r="O143" s="459">
        <v>1</v>
      </c>
      <c r="P143" s="459">
        <v>1</v>
      </c>
      <c r="Q143" s="459">
        <f t="shared" si="2"/>
        <v>0</v>
      </c>
      <c r="R143" s="460">
        <v>1</v>
      </c>
      <c r="S143" s="460">
        <v>1</v>
      </c>
      <c r="T143" s="460">
        <v>0</v>
      </c>
      <c r="U143" s="460">
        <v>8</v>
      </c>
      <c r="V143" s="460">
        <v>8</v>
      </c>
      <c r="W143" s="460">
        <v>0</v>
      </c>
    </row>
    <row r="144" spans="1:23" ht="15.75" customHeight="1">
      <c r="A144" s="457">
        <v>140</v>
      </c>
      <c r="B144" s="457" t="s">
        <v>3758</v>
      </c>
      <c r="C144" s="458" t="s">
        <v>3759</v>
      </c>
      <c r="D144" s="458" t="s">
        <v>3841</v>
      </c>
      <c r="E144" s="458" t="s">
        <v>3966</v>
      </c>
      <c r="F144" s="459">
        <v>1</v>
      </c>
      <c r="G144" s="459">
        <v>1</v>
      </c>
      <c r="H144" s="459">
        <f t="shared" si="0"/>
        <v>0</v>
      </c>
      <c r="I144" s="460">
        <v>1</v>
      </c>
      <c r="J144" s="460">
        <v>1</v>
      </c>
      <c r="K144" s="460">
        <v>0</v>
      </c>
      <c r="L144" s="460">
        <v>4</v>
      </c>
      <c r="M144" s="460">
        <v>4</v>
      </c>
      <c r="N144" s="460">
        <v>0</v>
      </c>
      <c r="O144" s="459">
        <v>1</v>
      </c>
      <c r="P144" s="459">
        <v>1</v>
      </c>
      <c r="Q144" s="459">
        <f t="shared" si="2"/>
        <v>0</v>
      </c>
      <c r="R144" s="460">
        <v>1</v>
      </c>
      <c r="S144" s="460">
        <v>1</v>
      </c>
      <c r="T144" s="460">
        <v>0</v>
      </c>
      <c r="U144" s="460">
        <v>4</v>
      </c>
      <c r="V144" s="460">
        <v>4</v>
      </c>
      <c r="W144" s="460">
        <v>0</v>
      </c>
    </row>
    <row r="145" spans="1:23" ht="15.75" customHeight="1">
      <c r="A145" s="457">
        <v>141</v>
      </c>
      <c r="B145" s="457" t="s">
        <v>3758</v>
      </c>
      <c r="C145" s="458" t="s">
        <v>3766</v>
      </c>
      <c r="D145" s="458" t="s">
        <v>3773</v>
      </c>
      <c r="E145" s="458" t="s">
        <v>3967</v>
      </c>
      <c r="F145" s="459">
        <v>1</v>
      </c>
      <c r="G145" s="459">
        <v>1</v>
      </c>
      <c r="H145" s="459">
        <f t="shared" si="0"/>
        <v>0</v>
      </c>
      <c r="I145" s="460">
        <v>1</v>
      </c>
      <c r="J145" s="460">
        <v>1</v>
      </c>
      <c r="K145" s="460">
        <v>0</v>
      </c>
      <c r="L145" s="460">
        <v>4</v>
      </c>
      <c r="M145" s="460">
        <v>4</v>
      </c>
      <c r="N145" s="460">
        <v>0</v>
      </c>
      <c r="O145" s="459">
        <v>1</v>
      </c>
      <c r="P145" s="459">
        <v>1</v>
      </c>
      <c r="Q145" s="459">
        <f t="shared" si="2"/>
        <v>0</v>
      </c>
      <c r="R145" s="460">
        <v>1</v>
      </c>
      <c r="S145" s="460">
        <v>1</v>
      </c>
      <c r="T145" s="460">
        <v>0</v>
      </c>
      <c r="U145" s="460">
        <v>4</v>
      </c>
      <c r="V145" s="460">
        <v>4</v>
      </c>
      <c r="W145" s="460">
        <v>0</v>
      </c>
    </row>
    <row r="146" spans="1:23" ht="15.75" customHeight="1">
      <c r="A146" s="457">
        <v>142</v>
      </c>
      <c r="B146" s="457" t="s">
        <v>3758</v>
      </c>
      <c r="C146" s="458" t="s">
        <v>3769</v>
      </c>
      <c r="D146" s="458" t="s">
        <v>3922</v>
      </c>
      <c r="E146" s="458" t="s">
        <v>3968</v>
      </c>
      <c r="F146" s="459">
        <v>1</v>
      </c>
      <c r="G146" s="459">
        <v>1</v>
      </c>
      <c r="H146" s="459">
        <f t="shared" si="0"/>
        <v>0</v>
      </c>
      <c r="I146" s="460">
        <v>1</v>
      </c>
      <c r="J146" s="460">
        <v>1</v>
      </c>
      <c r="K146" s="460">
        <v>0</v>
      </c>
      <c r="L146" s="460">
        <v>4</v>
      </c>
      <c r="M146" s="460">
        <v>4</v>
      </c>
      <c r="N146" s="460">
        <v>0</v>
      </c>
      <c r="O146" s="459">
        <v>1</v>
      </c>
      <c r="P146" s="459">
        <v>1</v>
      </c>
      <c r="Q146" s="459">
        <f t="shared" si="2"/>
        <v>0</v>
      </c>
      <c r="R146" s="460">
        <v>1</v>
      </c>
      <c r="S146" s="460">
        <v>1</v>
      </c>
      <c r="T146" s="460">
        <v>0</v>
      </c>
      <c r="U146" s="460">
        <v>4</v>
      </c>
      <c r="V146" s="460">
        <v>4</v>
      </c>
      <c r="W146" s="460">
        <v>0</v>
      </c>
    </row>
    <row r="147" spans="1:23" ht="15.75" customHeight="1">
      <c r="A147" s="457">
        <v>143</v>
      </c>
      <c r="B147" s="457" t="s">
        <v>3758</v>
      </c>
      <c r="C147" s="458" t="s">
        <v>3791</v>
      </c>
      <c r="D147" s="458" t="s">
        <v>3848</v>
      </c>
      <c r="E147" s="458" t="s">
        <v>3969</v>
      </c>
      <c r="F147" s="459">
        <v>1</v>
      </c>
      <c r="G147" s="459">
        <v>1</v>
      </c>
      <c r="H147" s="459">
        <f t="shared" si="0"/>
        <v>0</v>
      </c>
      <c r="I147" s="460">
        <v>1</v>
      </c>
      <c r="J147" s="460">
        <v>0</v>
      </c>
      <c r="K147" s="460">
        <v>1</v>
      </c>
      <c r="L147" s="460">
        <v>1</v>
      </c>
      <c r="M147" s="460">
        <v>1</v>
      </c>
      <c r="N147" s="460">
        <v>0</v>
      </c>
      <c r="O147" s="459">
        <v>1</v>
      </c>
      <c r="P147" s="459">
        <v>1</v>
      </c>
      <c r="Q147" s="459">
        <f t="shared" si="2"/>
        <v>0</v>
      </c>
      <c r="R147" s="460">
        <v>1</v>
      </c>
      <c r="S147" s="460">
        <v>0</v>
      </c>
      <c r="T147" s="460">
        <v>1</v>
      </c>
      <c r="U147" s="460">
        <v>1</v>
      </c>
      <c r="V147" s="460">
        <v>1</v>
      </c>
      <c r="W147" s="460">
        <v>0</v>
      </c>
    </row>
    <row r="148" spans="1:23" ht="15.75" customHeight="1">
      <c r="A148" s="457">
        <v>144</v>
      </c>
      <c r="B148" s="457" t="s">
        <v>3758</v>
      </c>
      <c r="C148" s="458" t="s">
        <v>3791</v>
      </c>
      <c r="D148" s="458" t="s">
        <v>3848</v>
      </c>
      <c r="E148" s="458" t="s">
        <v>3970</v>
      </c>
      <c r="F148" s="459">
        <v>1</v>
      </c>
      <c r="G148" s="459">
        <v>1</v>
      </c>
      <c r="H148" s="459">
        <f t="shared" si="0"/>
        <v>0</v>
      </c>
      <c r="I148" s="460">
        <v>1</v>
      </c>
      <c r="J148" s="460">
        <v>1</v>
      </c>
      <c r="K148" s="460">
        <v>0</v>
      </c>
      <c r="L148" s="460">
        <v>2</v>
      </c>
      <c r="M148" s="460">
        <v>1</v>
      </c>
      <c r="N148" s="460">
        <v>1</v>
      </c>
      <c r="O148" s="459">
        <v>1</v>
      </c>
      <c r="P148" s="459">
        <v>1</v>
      </c>
      <c r="Q148" s="459">
        <f t="shared" si="2"/>
        <v>0</v>
      </c>
      <c r="R148" s="460">
        <v>1</v>
      </c>
      <c r="S148" s="460">
        <v>0</v>
      </c>
      <c r="T148" s="460">
        <v>1</v>
      </c>
      <c r="U148" s="460">
        <v>2</v>
      </c>
      <c r="V148" s="460">
        <v>2</v>
      </c>
      <c r="W148" s="460">
        <v>0</v>
      </c>
    </row>
    <row r="149" spans="1:23" ht="15.75" customHeight="1">
      <c r="A149" s="457">
        <v>145</v>
      </c>
      <c r="B149" s="457" t="s">
        <v>3758</v>
      </c>
      <c r="C149" s="458" t="s">
        <v>3759</v>
      </c>
      <c r="D149" s="458" t="s">
        <v>3874</v>
      </c>
      <c r="E149" s="458" t="s">
        <v>3971</v>
      </c>
      <c r="F149" s="459">
        <v>1</v>
      </c>
      <c r="G149" s="459">
        <v>1</v>
      </c>
      <c r="H149" s="459">
        <f t="shared" si="0"/>
        <v>0</v>
      </c>
      <c r="I149" s="460">
        <v>1</v>
      </c>
      <c r="J149" s="460">
        <v>0</v>
      </c>
      <c r="K149" s="460">
        <v>1</v>
      </c>
      <c r="L149" s="460">
        <v>8</v>
      </c>
      <c r="M149" s="460">
        <v>8</v>
      </c>
      <c r="N149" s="460">
        <v>0</v>
      </c>
      <c r="O149" s="459">
        <v>1</v>
      </c>
      <c r="P149" s="459">
        <v>1</v>
      </c>
      <c r="Q149" s="459">
        <f t="shared" si="2"/>
        <v>0</v>
      </c>
      <c r="R149" s="460">
        <v>1</v>
      </c>
      <c r="S149" s="460">
        <v>0</v>
      </c>
      <c r="T149" s="460">
        <v>1</v>
      </c>
      <c r="U149" s="460">
        <v>8</v>
      </c>
      <c r="V149" s="460">
        <v>8</v>
      </c>
      <c r="W149" s="460">
        <v>0</v>
      </c>
    </row>
    <row r="150" spans="1:23" ht="15.75" customHeight="1">
      <c r="A150" s="457">
        <v>146</v>
      </c>
      <c r="B150" s="457" t="s">
        <v>3758</v>
      </c>
      <c r="C150" s="458" t="s">
        <v>3791</v>
      </c>
      <c r="D150" s="458" t="s">
        <v>3897</v>
      </c>
      <c r="E150" s="458" t="s">
        <v>3972</v>
      </c>
      <c r="F150" s="459">
        <v>1</v>
      </c>
      <c r="G150" s="459">
        <v>1</v>
      </c>
      <c r="H150" s="459">
        <f t="shared" si="0"/>
        <v>0</v>
      </c>
      <c r="I150" s="460">
        <v>1</v>
      </c>
      <c r="J150" s="460">
        <v>0</v>
      </c>
      <c r="K150" s="460">
        <v>1</v>
      </c>
      <c r="L150" s="460">
        <v>3</v>
      </c>
      <c r="M150" s="460">
        <v>3</v>
      </c>
      <c r="N150" s="460">
        <v>0</v>
      </c>
      <c r="O150" s="459">
        <v>1</v>
      </c>
      <c r="P150" s="459">
        <v>1</v>
      </c>
      <c r="Q150" s="459">
        <f t="shared" si="2"/>
        <v>0</v>
      </c>
      <c r="R150" s="460">
        <v>1</v>
      </c>
      <c r="S150" s="460">
        <v>0</v>
      </c>
      <c r="T150" s="460">
        <v>1</v>
      </c>
      <c r="U150" s="460">
        <v>3</v>
      </c>
      <c r="V150" s="460">
        <v>3</v>
      </c>
      <c r="W150" s="460">
        <v>0</v>
      </c>
    </row>
    <row r="151" spans="1:23" ht="15.75" customHeight="1">
      <c r="A151" s="457">
        <v>147</v>
      </c>
      <c r="B151" s="457" t="s">
        <v>3758</v>
      </c>
      <c r="C151" s="458" t="s">
        <v>3769</v>
      </c>
      <c r="D151" s="458" t="s">
        <v>3806</v>
      </c>
      <c r="E151" s="458" t="s">
        <v>3973</v>
      </c>
      <c r="F151" s="459">
        <v>1</v>
      </c>
      <c r="G151" s="459">
        <v>1</v>
      </c>
      <c r="H151" s="459">
        <f t="shared" si="0"/>
        <v>0</v>
      </c>
      <c r="I151" s="460">
        <v>1</v>
      </c>
      <c r="J151" s="460">
        <v>1</v>
      </c>
      <c r="K151" s="460">
        <v>0</v>
      </c>
      <c r="L151" s="460">
        <v>2</v>
      </c>
      <c r="M151" s="460">
        <v>2</v>
      </c>
      <c r="N151" s="460">
        <v>0</v>
      </c>
      <c r="O151" s="459">
        <v>1</v>
      </c>
      <c r="P151" s="459">
        <v>1</v>
      </c>
      <c r="Q151" s="459">
        <f t="shared" si="2"/>
        <v>0</v>
      </c>
      <c r="R151" s="460">
        <v>1</v>
      </c>
      <c r="S151" s="460">
        <v>0</v>
      </c>
      <c r="T151" s="460">
        <v>1</v>
      </c>
      <c r="U151" s="460">
        <v>2</v>
      </c>
      <c r="V151" s="460">
        <v>2</v>
      </c>
      <c r="W151" s="460">
        <v>0</v>
      </c>
    </row>
    <row r="152" spans="1:23" ht="15.75" customHeight="1">
      <c r="A152" s="457">
        <v>148</v>
      </c>
      <c r="B152" s="457" t="s">
        <v>3758</v>
      </c>
      <c r="C152" s="458" t="s">
        <v>3759</v>
      </c>
      <c r="D152" s="458" t="s">
        <v>3874</v>
      </c>
      <c r="E152" s="458" t="s">
        <v>3974</v>
      </c>
      <c r="F152" s="459">
        <v>1</v>
      </c>
      <c r="G152" s="459">
        <v>1</v>
      </c>
      <c r="H152" s="459">
        <f t="shared" si="0"/>
        <v>0</v>
      </c>
      <c r="I152" s="460">
        <v>1</v>
      </c>
      <c r="J152" s="460">
        <v>1</v>
      </c>
      <c r="K152" s="460">
        <v>0</v>
      </c>
      <c r="L152" s="460">
        <v>7</v>
      </c>
      <c r="M152" s="460">
        <v>7</v>
      </c>
      <c r="N152" s="460">
        <v>0</v>
      </c>
      <c r="O152" s="459">
        <v>1</v>
      </c>
      <c r="P152" s="459">
        <v>1</v>
      </c>
      <c r="Q152" s="459">
        <f t="shared" si="2"/>
        <v>0</v>
      </c>
      <c r="R152" s="460">
        <v>1</v>
      </c>
      <c r="S152" s="460">
        <v>1</v>
      </c>
      <c r="T152" s="460">
        <v>0</v>
      </c>
      <c r="U152" s="460">
        <v>7</v>
      </c>
      <c r="V152" s="460">
        <v>5</v>
      </c>
      <c r="W152" s="460">
        <v>2</v>
      </c>
    </row>
    <row r="153" spans="1:23" ht="15.75" customHeight="1">
      <c r="A153" s="457">
        <v>149</v>
      </c>
      <c r="B153" s="457" t="s">
        <v>3758</v>
      </c>
      <c r="C153" s="458" t="s">
        <v>3791</v>
      </c>
      <c r="D153" s="458" t="s">
        <v>3792</v>
      </c>
      <c r="E153" s="458" t="s">
        <v>3975</v>
      </c>
      <c r="F153" s="459">
        <v>1</v>
      </c>
      <c r="G153" s="459">
        <v>1</v>
      </c>
      <c r="H153" s="459">
        <f t="shared" si="0"/>
        <v>0</v>
      </c>
      <c r="I153" s="460">
        <v>1</v>
      </c>
      <c r="J153" s="460">
        <v>1</v>
      </c>
      <c r="K153" s="460">
        <v>0</v>
      </c>
      <c r="L153" s="460">
        <v>8</v>
      </c>
      <c r="M153" s="460">
        <v>8</v>
      </c>
      <c r="N153" s="460">
        <v>0</v>
      </c>
      <c r="O153" s="459">
        <v>1</v>
      </c>
      <c r="P153" s="459">
        <v>1</v>
      </c>
      <c r="Q153" s="459">
        <f t="shared" si="2"/>
        <v>0</v>
      </c>
      <c r="R153" s="460">
        <v>1</v>
      </c>
      <c r="S153" s="460">
        <v>1</v>
      </c>
      <c r="T153" s="460">
        <v>0</v>
      </c>
      <c r="U153" s="460">
        <v>8</v>
      </c>
      <c r="V153" s="460">
        <v>8</v>
      </c>
      <c r="W153" s="460">
        <v>0</v>
      </c>
    </row>
    <row r="154" spans="1:23" ht="15.75" customHeight="1">
      <c r="A154" s="457">
        <v>150</v>
      </c>
      <c r="B154" s="457" t="s">
        <v>3758</v>
      </c>
      <c r="C154" s="458" t="s">
        <v>3759</v>
      </c>
      <c r="D154" s="458" t="s">
        <v>3780</v>
      </c>
      <c r="E154" s="458" t="s">
        <v>3976</v>
      </c>
      <c r="F154" s="459">
        <v>1</v>
      </c>
      <c r="G154" s="459">
        <v>0</v>
      </c>
      <c r="H154" s="459">
        <f t="shared" si="0"/>
        <v>1</v>
      </c>
      <c r="I154" s="460">
        <v>1</v>
      </c>
      <c r="J154" s="460">
        <v>0</v>
      </c>
      <c r="K154" s="460">
        <v>1</v>
      </c>
      <c r="L154" s="460">
        <v>4</v>
      </c>
      <c r="M154" s="460">
        <v>3</v>
      </c>
      <c r="N154" s="460">
        <v>1</v>
      </c>
      <c r="O154" s="459">
        <v>1</v>
      </c>
      <c r="P154" s="459">
        <v>0</v>
      </c>
      <c r="Q154" s="459">
        <f t="shared" si="2"/>
        <v>1</v>
      </c>
      <c r="R154" s="460">
        <v>1</v>
      </c>
      <c r="S154" s="460">
        <v>0</v>
      </c>
      <c r="T154" s="460">
        <v>1</v>
      </c>
      <c r="U154" s="460">
        <v>4</v>
      </c>
      <c r="V154" s="460">
        <v>4</v>
      </c>
      <c r="W154" s="460">
        <v>0</v>
      </c>
    </row>
    <row r="155" spans="1:23" ht="15.75" customHeight="1">
      <c r="A155" s="457">
        <v>151</v>
      </c>
      <c r="B155" s="457" t="s">
        <v>3758</v>
      </c>
      <c r="C155" s="458" t="s">
        <v>3759</v>
      </c>
      <c r="D155" s="458" t="s">
        <v>3760</v>
      </c>
      <c r="E155" s="458" t="s">
        <v>3977</v>
      </c>
      <c r="F155" s="459">
        <v>1</v>
      </c>
      <c r="G155" s="459">
        <v>1</v>
      </c>
      <c r="H155" s="459">
        <f t="shared" si="0"/>
        <v>0</v>
      </c>
      <c r="I155" s="460">
        <v>1</v>
      </c>
      <c r="J155" s="460">
        <v>1</v>
      </c>
      <c r="K155" s="460">
        <v>0</v>
      </c>
      <c r="L155" s="460">
        <v>2</v>
      </c>
      <c r="M155" s="460">
        <v>2</v>
      </c>
      <c r="N155" s="460">
        <v>0</v>
      </c>
      <c r="O155" s="459">
        <v>1</v>
      </c>
      <c r="P155" s="459">
        <v>1</v>
      </c>
      <c r="Q155" s="459">
        <f t="shared" si="2"/>
        <v>0</v>
      </c>
      <c r="R155" s="460">
        <v>1</v>
      </c>
      <c r="S155" s="460">
        <v>1</v>
      </c>
      <c r="T155" s="460">
        <v>0</v>
      </c>
      <c r="U155" s="460">
        <v>2</v>
      </c>
      <c r="V155" s="460">
        <v>2</v>
      </c>
      <c r="W155" s="460">
        <v>0</v>
      </c>
    </row>
    <row r="156" spans="1:23" ht="15.75" customHeight="1">
      <c r="A156" s="457">
        <v>152</v>
      </c>
      <c r="B156" s="457" t="s">
        <v>3758</v>
      </c>
      <c r="C156" s="458" t="s">
        <v>3791</v>
      </c>
      <c r="D156" s="458" t="s">
        <v>3813</v>
      </c>
      <c r="E156" s="458" t="s">
        <v>3978</v>
      </c>
      <c r="F156" s="459">
        <v>1</v>
      </c>
      <c r="G156" s="459">
        <v>1</v>
      </c>
      <c r="H156" s="459">
        <f t="shared" si="0"/>
        <v>0</v>
      </c>
      <c r="I156" s="460">
        <v>1</v>
      </c>
      <c r="J156" s="460">
        <v>0</v>
      </c>
      <c r="K156" s="460">
        <v>1</v>
      </c>
      <c r="L156" s="460">
        <v>3</v>
      </c>
      <c r="M156" s="460">
        <v>2</v>
      </c>
      <c r="N156" s="460">
        <v>1</v>
      </c>
      <c r="O156" s="459">
        <v>1</v>
      </c>
      <c r="P156" s="459">
        <v>1</v>
      </c>
      <c r="Q156" s="459">
        <f t="shared" si="2"/>
        <v>0</v>
      </c>
      <c r="R156" s="460">
        <v>1</v>
      </c>
      <c r="S156" s="460">
        <v>0</v>
      </c>
      <c r="T156" s="460">
        <v>1</v>
      </c>
      <c r="U156" s="460">
        <v>3</v>
      </c>
      <c r="V156" s="460">
        <v>3</v>
      </c>
      <c r="W156" s="460">
        <v>0</v>
      </c>
    </row>
    <row r="157" spans="1:23" ht="15.75" customHeight="1">
      <c r="A157" s="457">
        <v>153</v>
      </c>
      <c r="B157" s="457" t="s">
        <v>3758</v>
      </c>
      <c r="C157" s="458" t="s">
        <v>3764</v>
      </c>
      <c r="D157" s="458" t="s">
        <v>3891</v>
      </c>
      <c r="E157" s="458" t="s">
        <v>3979</v>
      </c>
      <c r="F157" s="459">
        <v>1</v>
      </c>
      <c r="G157" s="459">
        <v>1</v>
      </c>
      <c r="H157" s="459">
        <f t="shared" si="0"/>
        <v>0</v>
      </c>
      <c r="I157" s="460">
        <v>1</v>
      </c>
      <c r="J157" s="460">
        <v>1</v>
      </c>
      <c r="K157" s="460">
        <v>0</v>
      </c>
      <c r="L157" s="460">
        <v>3</v>
      </c>
      <c r="M157" s="460">
        <v>3</v>
      </c>
      <c r="N157" s="460">
        <v>0</v>
      </c>
      <c r="O157" s="459">
        <v>1</v>
      </c>
      <c r="P157" s="459">
        <v>1</v>
      </c>
      <c r="Q157" s="459">
        <f t="shared" si="2"/>
        <v>0</v>
      </c>
      <c r="R157" s="460">
        <v>1</v>
      </c>
      <c r="S157" s="460">
        <v>1</v>
      </c>
      <c r="T157" s="460">
        <v>0</v>
      </c>
      <c r="U157" s="460">
        <v>3</v>
      </c>
      <c r="V157" s="460">
        <v>3</v>
      </c>
      <c r="W157" s="460">
        <v>0</v>
      </c>
    </row>
    <row r="158" spans="1:23" ht="15.75" customHeight="1">
      <c r="A158" s="457">
        <v>154</v>
      </c>
      <c r="B158" s="457" t="s">
        <v>3758</v>
      </c>
      <c r="C158" s="458" t="s">
        <v>3766</v>
      </c>
      <c r="D158" s="458" t="s">
        <v>3821</v>
      </c>
      <c r="E158" s="458" t="s">
        <v>3980</v>
      </c>
      <c r="F158" s="459">
        <v>1</v>
      </c>
      <c r="G158" s="459">
        <v>1</v>
      </c>
      <c r="H158" s="459">
        <f t="shared" si="0"/>
        <v>0</v>
      </c>
      <c r="I158" s="460">
        <v>1</v>
      </c>
      <c r="J158" s="460">
        <v>1</v>
      </c>
      <c r="K158" s="460">
        <v>0</v>
      </c>
      <c r="L158" s="460">
        <v>5</v>
      </c>
      <c r="M158" s="460">
        <v>5</v>
      </c>
      <c r="N158" s="460">
        <v>0</v>
      </c>
      <c r="O158" s="459">
        <v>1</v>
      </c>
      <c r="P158" s="459">
        <v>1</v>
      </c>
      <c r="Q158" s="459">
        <f t="shared" si="2"/>
        <v>0</v>
      </c>
      <c r="R158" s="460">
        <v>1</v>
      </c>
      <c r="S158" s="460">
        <v>1</v>
      </c>
      <c r="T158" s="460">
        <v>0</v>
      </c>
      <c r="U158" s="460">
        <v>5</v>
      </c>
      <c r="V158" s="460">
        <v>5</v>
      </c>
      <c r="W158" s="460">
        <v>0</v>
      </c>
    </row>
    <row r="159" spans="1:23" ht="15.75" customHeight="1">
      <c r="A159" s="457">
        <v>155</v>
      </c>
      <c r="B159" s="457" t="s">
        <v>3758</v>
      </c>
      <c r="C159" s="458" t="s">
        <v>3766</v>
      </c>
      <c r="D159" s="458" t="s">
        <v>3981</v>
      </c>
      <c r="E159" s="458" t="s">
        <v>3982</v>
      </c>
      <c r="F159" s="459">
        <v>1</v>
      </c>
      <c r="G159" s="459">
        <v>1</v>
      </c>
      <c r="H159" s="459">
        <f t="shared" si="0"/>
        <v>0</v>
      </c>
      <c r="I159" s="460">
        <v>1</v>
      </c>
      <c r="J159" s="460">
        <v>0</v>
      </c>
      <c r="K159" s="460">
        <v>1</v>
      </c>
      <c r="L159" s="460">
        <v>6</v>
      </c>
      <c r="M159" s="460">
        <v>6</v>
      </c>
      <c r="N159" s="460">
        <v>0</v>
      </c>
      <c r="O159" s="459">
        <v>1</v>
      </c>
      <c r="P159" s="459">
        <v>1</v>
      </c>
      <c r="Q159" s="459">
        <f t="shared" si="2"/>
        <v>0</v>
      </c>
      <c r="R159" s="460">
        <v>1</v>
      </c>
      <c r="S159" s="460">
        <v>0</v>
      </c>
      <c r="T159" s="460">
        <v>1</v>
      </c>
      <c r="U159" s="460">
        <v>6</v>
      </c>
      <c r="V159" s="460">
        <v>6</v>
      </c>
      <c r="W159" s="460">
        <v>0</v>
      </c>
    </row>
    <row r="160" spans="1:23" ht="15.75" customHeight="1">
      <c r="A160" s="457">
        <v>156</v>
      </c>
      <c r="B160" s="457" t="s">
        <v>3758</v>
      </c>
      <c r="C160" s="458" t="s">
        <v>3766</v>
      </c>
      <c r="D160" s="458" t="s">
        <v>3808</v>
      </c>
      <c r="E160" s="458" t="s">
        <v>3983</v>
      </c>
      <c r="F160" s="459">
        <v>1</v>
      </c>
      <c r="G160" s="459">
        <v>1</v>
      </c>
      <c r="H160" s="459">
        <f t="shared" si="0"/>
        <v>0</v>
      </c>
      <c r="I160" s="460">
        <v>1</v>
      </c>
      <c r="J160" s="460">
        <v>1</v>
      </c>
      <c r="K160" s="460">
        <v>0</v>
      </c>
      <c r="L160" s="460">
        <v>4</v>
      </c>
      <c r="M160" s="460">
        <v>4</v>
      </c>
      <c r="N160" s="460">
        <v>0</v>
      </c>
      <c r="O160" s="459">
        <v>1</v>
      </c>
      <c r="P160" s="459">
        <v>1</v>
      </c>
      <c r="Q160" s="459">
        <f t="shared" si="2"/>
        <v>0</v>
      </c>
      <c r="R160" s="460">
        <v>1</v>
      </c>
      <c r="S160" s="460">
        <v>1</v>
      </c>
      <c r="T160" s="460">
        <v>0</v>
      </c>
      <c r="U160" s="460">
        <v>4</v>
      </c>
      <c r="V160" s="460">
        <v>4</v>
      </c>
      <c r="W160" s="460">
        <v>0</v>
      </c>
    </row>
    <row r="161" spans="1:23" ht="15.75" customHeight="1">
      <c r="A161" s="457">
        <v>157</v>
      </c>
      <c r="B161" s="457" t="s">
        <v>3758</v>
      </c>
      <c r="C161" s="458" t="s">
        <v>3766</v>
      </c>
      <c r="D161" s="458" t="s">
        <v>3808</v>
      </c>
      <c r="E161" s="458" t="s">
        <v>3984</v>
      </c>
      <c r="F161" s="459">
        <v>1</v>
      </c>
      <c r="G161" s="459">
        <v>1</v>
      </c>
      <c r="H161" s="459">
        <f t="shared" si="0"/>
        <v>0</v>
      </c>
      <c r="I161" s="460">
        <v>1</v>
      </c>
      <c r="J161" s="460">
        <v>1</v>
      </c>
      <c r="K161" s="460">
        <v>0</v>
      </c>
      <c r="L161" s="460">
        <v>5</v>
      </c>
      <c r="M161" s="460">
        <v>5</v>
      </c>
      <c r="N161" s="460">
        <v>0</v>
      </c>
      <c r="O161" s="459">
        <v>1</v>
      </c>
      <c r="P161" s="459">
        <v>1</v>
      </c>
      <c r="Q161" s="459">
        <f t="shared" si="2"/>
        <v>0</v>
      </c>
      <c r="R161" s="460">
        <v>1</v>
      </c>
      <c r="S161" s="460">
        <v>1</v>
      </c>
      <c r="T161" s="460">
        <v>0</v>
      </c>
      <c r="U161" s="460">
        <v>5</v>
      </c>
      <c r="V161" s="460">
        <v>5</v>
      </c>
      <c r="W161" s="460">
        <v>0</v>
      </c>
    </row>
    <row r="162" spans="1:23" ht="15.75" customHeight="1">
      <c r="A162" s="457">
        <v>158</v>
      </c>
      <c r="B162" s="457" t="s">
        <v>3758</v>
      </c>
      <c r="C162" s="458" t="s">
        <v>3764</v>
      </c>
      <c r="D162" s="458" t="s">
        <v>3852</v>
      </c>
      <c r="E162" s="458" t="s">
        <v>3985</v>
      </c>
      <c r="F162" s="459">
        <v>1</v>
      </c>
      <c r="G162" s="459">
        <v>1</v>
      </c>
      <c r="H162" s="459">
        <f t="shared" si="0"/>
        <v>0</v>
      </c>
      <c r="I162" s="460">
        <v>1</v>
      </c>
      <c r="J162" s="460">
        <v>0</v>
      </c>
      <c r="K162" s="460">
        <v>1</v>
      </c>
      <c r="L162" s="460">
        <v>2</v>
      </c>
      <c r="M162" s="460">
        <v>2</v>
      </c>
      <c r="N162" s="460">
        <v>0</v>
      </c>
      <c r="O162" s="459">
        <v>1</v>
      </c>
      <c r="P162" s="459">
        <v>1</v>
      </c>
      <c r="Q162" s="459">
        <f t="shared" si="2"/>
        <v>0</v>
      </c>
      <c r="R162" s="460">
        <v>1</v>
      </c>
      <c r="S162" s="460">
        <v>0</v>
      </c>
      <c r="T162" s="460">
        <v>1</v>
      </c>
      <c r="U162" s="460">
        <v>2</v>
      </c>
      <c r="V162" s="460">
        <v>2</v>
      </c>
      <c r="W162" s="460">
        <v>0</v>
      </c>
    </row>
    <row r="163" spans="1:23" ht="15.75" customHeight="1">
      <c r="A163" s="457">
        <v>159</v>
      </c>
      <c r="B163" s="457" t="s">
        <v>3758</v>
      </c>
      <c r="C163" s="458" t="s">
        <v>3764</v>
      </c>
      <c r="D163" s="458" t="s">
        <v>3787</v>
      </c>
      <c r="E163" s="458" t="s">
        <v>3986</v>
      </c>
      <c r="F163" s="459">
        <v>1</v>
      </c>
      <c r="G163" s="459">
        <v>1</v>
      </c>
      <c r="H163" s="459">
        <f t="shared" si="0"/>
        <v>0</v>
      </c>
      <c r="I163" s="460">
        <v>1</v>
      </c>
      <c r="J163" s="460">
        <v>1</v>
      </c>
      <c r="K163" s="460">
        <v>0</v>
      </c>
      <c r="L163" s="460">
        <v>3</v>
      </c>
      <c r="M163" s="460">
        <v>3</v>
      </c>
      <c r="N163" s="460">
        <v>0</v>
      </c>
      <c r="O163" s="459">
        <v>1</v>
      </c>
      <c r="P163" s="459">
        <v>1</v>
      </c>
      <c r="Q163" s="459">
        <f t="shared" si="2"/>
        <v>0</v>
      </c>
      <c r="R163" s="460">
        <v>1</v>
      </c>
      <c r="S163" s="460">
        <v>1</v>
      </c>
      <c r="T163" s="460">
        <v>0</v>
      </c>
      <c r="U163" s="460">
        <v>3</v>
      </c>
      <c r="V163" s="460">
        <v>3</v>
      </c>
      <c r="W163" s="460">
        <v>0</v>
      </c>
    </row>
    <row r="164" spans="1:23" ht="15.75" customHeight="1">
      <c r="A164" s="457">
        <v>160</v>
      </c>
      <c r="B164" s="457" t="s">
        <v>3758</v>
      </c>
      <c r="C164" s="458" t="s">
        <v>3764</v>
      </c>
      <c r="D164" s="458" t="s">
        <v>3852</v>
      </c>
      <c r="E164" s="458" t="s">
        <v>3987</v>
      </c>
      <c r="F164" s="459">
        <v>1</v>
      </c>
      <c r="G164" s="459">
        <v>1</v>
      </c>
      <c r="H164" s="459">
        <f t="shared" si="0"/>
        <v>0</v>
      </c>
      <c r="I164" s="460">
        <v>1</v>
      </c>
      <c r="J164" s="460">
        <v>1</v>
      </c>
      <c r="K164" s="460">
        <v>0</v>
      </c>
      <c r="L164" s="460">
        <v>2</v>
      </c>
      <c r="M164" s="460">
        <v>2</v>
      </c>
      <c r="N164" s="460">
        <v>0</v>
      </c>
      <c r="O164" s="459">
        <v>1</v>
      </c>
      <c r="P164" s="459">
        <v>1</v>
      </c>
      <c r="Q164" s="459">
        <f t="shared" si="2"/>
        <v>0</v>
      </c>
      <c r="R164" s="460">
        <v>1</v>
      </c>
      <c r="S164" s="460">
        <v>1</v>
      </c>
      <c r="T164" s="460">
        <v>0</v>
      </c>
      <c r="U164" s="460">
        <v>2</v>
      </c>
      <c r="V164" s="460">
        <v>2</v>
      </c>
      <c r="W164" s="460">
        <v>0</v>
      </c>
    </row>
    <row r="165" spans="1:23" ht="15.75" customHeight="1">
      <c r="A165" s="457">
        <v>161</v>
      </c>
      <c r="B165" s="457" t="s">
        <v>3758</v>
      </c>
      <c r="C165" s="458" t="s">
        <v>3764</v>
      </c>
      <c r="D165" s="458" t="s">
        <v>3765</v>
      </c>
      <c r="E165" s="458" t="s">
        <v>3988</v>
      </c>
      <c r="F165" s="459">
        <v>1</v>
      </c>
      <c r="G165" s="459">
        <v>1</v>
      </c>
      <c r="H165" s="459">
        <f t="shared" si="0"/>
        <v>0</v>
      </c>
      <c r="I165" s="460">
        <v>1</v>
      </c>
      <c r="J165" s="460">
        <v>0</v>
      </c>
      <c r="K165" s="460">
        <v>1</v>
      </c>
      <c r="L165" s="460">
        <v>2</v>
      </c>
      <c r="M165" s="460">
        <v>2</v>
      </c>
      <c r="N165" s="460">
        <v>0</v>
      </c>
      <c r="O165" s="459">
        <v>1</v>
      </c>
      <c r="P165" s="459">
        <v>1</v>
      </c>
      <c r="Q165" s="459">
        <f t="shared" si="2"/>
        <v>0</v>
      </c>
      <c r="R165" s="460">
        <v>1</v>
      </c>
      <c r="S165" s="460">
        <v>0</v>
      </c>
      <c r="T165" s="460">
        <v>1</v>
      </c>
      <c r="U165" s="460">
        <v>2</v>
      </c>
      <c r="V165" s="460">
        <v>2</v>
      </c>
      <c r="W165" s="460">
        <v>0</v>
      </c>
    </row>
    <row r="166" spans="1:23" ht="15.75" customHeight="1">
      <c r="A166" s="457">
        <v>162</v>
      </c>
      <c r="B166" s="457" t="s">
        <v>3758</v>
      </c>
      <c r="C166" s="458" t="s">
        <v>3764</v>
      </c>
      <c r="D166" s="458" t="s">
        <v>3891</v>
      </c>
      <c r="E166" s="458" t="s">
        <v>3989</v>
      </c>
      <c r="F166" s="459">
        <v>1</v>
      </c>
      <c r="G166" s="459">
        <v>1</v>
      </c>
      <c r="H166" s="459">
        <f t="shared" si="0"/>
        <v>0</v>
      </c>
      <c r="I166" s="460">
        <v>1</v>
      </c>
      <c r="J166" s="460">
        <v>0</v>
      </c>
      <c r="K166" s="460">
        <v>1</v>
      </c>
      <c r="L166" s="460">
        <v>2</v>
      </c>
      <c r="M166" s="460">
        <v>2</v>
      </c>
      <c r="N166" s="460">
        <v>0</v>
      </c>
      <c r="O166" s="459">
        <v>1</v>
      </c>
      <c r="P166" s="459">
        <v>1</v>
      </c>
      <c r="Q166" s="459">
        <f t="shared" si="2"/>
        <v>0</v>
      </c>
      <c r="R166" s="460">
        <v>1</v>
      </c>
      <c r="S166" s="460">
        <v>0</v>
      </c>
      <c r="T166" s="460">
        <v>1</v>
      </c>
      <c r="U166" s="460">
        <v>2</v>
      </c>
      <c r="V166" s="460">
        <v>2</v>
      </c>
      <c r="W166" s="460">
        <v>0</v>
      </c>
    </row>
    <row r="167" spans="1:23" ht="15.75" customHeight="1">
      <c r="A167" s="457">
        <v>163</v>
      </c>
      <c r="B167" s="457" t="s">
        <v>3758</v>
      </c>
      <c r="C167" s="458" t="s">
        <v>3766</v>
      </c>
      <c r="D167" s="458" t="s">
        <v>3913</v>
      </c>
      <c r="E167" s="458" t="s">
        <v>3990</v>
      </c>
      <c r="F167" s="459">
        <v>1</v>
      </c>
      <c r="G167" s="459">
        <v>1</v>
      </c>
      <c r="H167" s="459">
        <f t="shared" si="0"/>
        <v>0</v>
      </c>
      <c r="I167" s="460">
        <v>1</v>
      </c>
      <c r="J167" s="460">
        <v>1</v>
      </c>
      <c r="K167" s="460">
        <v>0</v>
      </c>
      <c r="L167" s="460">
        <v>5</v>
      </c>
      <c r="M167" s="460">
        <v>5</v>
      </c>
      <c r="N167" s="460">
        <v>0</v>
      </c>
      <c r="O167" s="459">
        <v>1</v>
      </c>
      <c r="P167" s="459">
        <v>1</v>
      </c>
      <c r="Q167" s="459">
        <f t="shared" si="2"/>
        <v>0</v>
      </c>
      <c r="R167" s="460">
        <v>1</v>
      </c>
      <c r="S167" s="460">
        <v>1</v>
      </c>
      <c r="T167" s="460">
        <v>0</v>
      </c>
      <c r="U167" s="460">
        <v>5</v>
      </c>
      <c r="V167" s="460">
        <v>5</v>
      </c>
      <c r="W167" s="460">
        <v>0</v>
      </c>
    </row>
    <row r="168" spans="1:23" ht="15.75" customHeight="1">
      <c r="A168" s="457">
        <v>164</v>
      </c>
      <c r="B168" s="457" t="s">
        <v>3758</v>
      </c>
      <c r="C168" s="458" t="s">
        <v>3766</v>
      </c>
      <c r="D168" s="458" t="s">
        <v>3991</v>
      </c>
      <c r="E168" s="458" t="s">
        <v>3992</v>
      </c>
      <c r="F168" s="459">
        <v>1</v>
      </c>
      <c r="G168" s="459">
        <v>0</v>
      </c>
      <c r="H168" s="459">
        <f t="shared" si="0"/>
        <v>1</v>
      </c>
      <c r="I168" s="460">
        <v>1</v>
      </c>
      <c r="J168" s="460">
        <v>1</v>
      </c>
      <c r="K168" s="460">
        <v>0</v>
      </c>
      <c r="L168" s="460">
        <v>3</v>
      </c>
      <c r="M168" s="460">
        <v>3</v>
      </c>
      <c r="N168" s="460">
        <v>0</v>
      </c>
      <c r="O168" s="459">
        <v>1</v>
      </c>
      <c r="P168" s="459">
        <v>0</v>
      </c>
      <c r="Q168" s="459">
        <f t="shared" si="2"/>
        <v>1</v>
      </c>
      <c r="R168" s="460">
        <v>1</v>
      </c>
      <c r="S168" s="460">
        <v>1</v>
      </c>
      <c r="T168" s="460">
        <v>0</v>
      </c>
      <c r="U168" s="460">
        <v>3</v>
      </c>
      <c r="V168" s="460">
        <v>3</v>
      </c>
      <c r="W168" s="460">
        <v>0</v>
      </c>
    </row>
    <row r="169" spans="1:23" ht="15.75" customHeight="1">
      <c r="A169" s="457">
        <v>165</v>
      </c>
      <c r="B169" s="457" t="s">
        <v>3758</v>
      </c>
      <c r="C169" s="458" t="s">
        <v>3766</v>
      </c>
      <c r="D169" s="458" t="s">
        <v>3797</v>
      </c>
      <c r="E169" s="458" t="s">
        <v>3993</v>
      </c>
      <c r="F169" s="459">
        <v>1</v>
      </c>
      <c r="G169" s="459">
        <v>1</v>
      </c>
      <c r="H169" s="459">
        <f t="shared" si="0"/>
        <v>0</v>
      </c>
      <c r="I169" s="460">
        <v>1</v>
      </c>
      <c r="J169" s="460">
        <v>1</v>
      </c>
      <c r="K169" s="460">
        <v>0</v>
      </c>
      <c r="L169" s="460">
        <v>3</v>
      </c>
      <c r="M169" s="460">
        <v>3</v>
      </c>
      <c r="N169" s="460">
        <v>0</v>
      </c>
      <c r="O169" s="459">
        <v>1</v>
      </c>
      <c r="P169" s="459">
        <v>1</v>
      </c>
      <c r="Q169" s="459">
        <f t="shared" si="2"/>
        <v>0</v>
      </c>
      <c r="R169" s="460">
        <v>1</v>
      </c>
      <c r="S169" s="460">
        <v>1</v>
      </c>
      <c r="T169" s="460">
        <v>0</v>
      </c>
      <c r="U169" s="460">
        <v>3</v>
      </c>
      <c r="V169" s="460">
        <v>3</v>
      </c>
      <c r="W169" s="460">
        <v>0</v>
      </c>
    </row>
    <row r="170" spans="1:23" ht="15.75" customHeight="1">
      <c r="A170" s="457">
        <v>166</v>
      </c>
      <c r="B170" s="457" t="s">
        <v>3758</v>
      </c>
      <c r="C170" s="458" t="s">
        <v>3791</v>
      </c>
      <c r="D170" s="458" t="s">
        <v>3939</v>
      </c>
      <c r="E170" s="458" t="s">
        <v>3994</v>
      </c>
      <c r="F170" s="459">
        <v>1</v>
      </c>
      <c r="G170" s="459">
        <v>1</v>
      </c>
      <c r="H170" s="459">
        <f t="shared" si="0"/>
        <v>0</v>
      </c>
      <c r="I170" s="460">
        <v>1</v>
      </c>
      <c r="J170" s="460">
        <v>0</v>
      </c>
      <c r="K170" s="460">
        <v>1</v>
      </c>
      <c r="L170" s="460">
        <v>3</v>
      </c>
      <c r="M170" s="460">
        <v>3</v>
      </c>
      <c r="N170" s="460">
        <v>0</v>
      </c>
      <c r="O170" s="459">
        <v>1</v>
      </c>
      <c r="P170" s="459">
        <v>1</v>
      </c>
      <c r="Q170" s="459">
        <f t="shared" si="2"/>
        <v>0</v>
      </c>
      <c r="R170" s="460">
        <v>1</v>
      </c>
      <c r="S170" s="460">
        <v>0</v>
      </c>
      <c r="T170" s="460">
        <v>1</v>
      </c>
      <c r="U170" s="460">
        <v>3</v>
      </c>
      <c r="V170" s="460">
        <v>3</v>
      </c>
      <c r="W170" s="460">
        <v>0</v>
      </c>
    </row>
    <row r="171" spans="1:23" ht="15.75" customHeight="1">
      <c r="A171" s="457">
        <v>167</v>
      </c>
      <c r="B171" s="457" t="s">
        <v>3758</v>
      </c>
      <c r="C171" s="458" t="s">
        <v>3764</v>
      </c>
      <c r="D171" s="458" t="s">
        <v>3765</v>
      </c>
      <c r="E171" s="458" t="s">
        <v>3995</v>
      </c>
      <c r="F171" s="459">
        <v>1</v>
      </c>
      <c r="G171" s="459">
        <v>1</v>
      </c>
      <c r="H171" s="459">
        <f t="shared" si="0"/>
        <v>0</v>
      </c>
      <c r="I171" s="460">
        <v>1</v>
      </c>
      <c r="J171" s="460">
        <v>1</v>
      </c>
      <c r="K171" s="460">
        <v>0</v>
      </c>
      <c r="L171" s="460">
        <v>2</v>
      </c>
      <c r="M171" s="460">
        <v>2</v>
      </c>
      <c r="N171" s="460">
        <v>0</v>
      </c>
      <c r="O171" s="459">
        <v>1</v>
      </c>
      <c r="P171" s="459">
        <v>1</v>
      </c>
      <c r="Q171" s="459">
        <f t="shared" si="2"/>
        <v>0</v>
      </c>
      <c r="R171" s="460">
        <v>1</v>
      </c>
      <c r="S171" s="460">
        <v>1</v>
      </c>
      <c r="T171" s="460">
        <v>0</v>
      </c>
      <c r="U171" s="460">
        <v>2</v>
      </c>
      <c r="V171" s="460">
        <v>2</v>
      </c>
      <c r="W171" s="460">
        <v>0</v>
      </c>
    </row>
    <row r="172" spans="1:23" ht="15.75" customHeight="1">
      <c r="A172" s="457">
        <v>168</v>
      </c>
      <c r="B172" s="457" t="s">
        <v>3758</v>
      </c>
      <c r="C172" s="458" t="s">
        <v>3769</v>
      </c>
      <c r="D172" s="458" t="s">
        <v>3776</v>
      </c>
      <c r="E172" s="458" t="s">
        <v>3996</v>
      </c>
      <c r="F172" s="459">
        <v>1</v>
      </c>
      <c r="G172" s="459">
        <v>1</v>
      </c>
      <c r="H172" s="459">
        <f t="shared" si="0"/>
        <v>0</v>
      </c>
      <c r="I172" s="460">
        <v>1</v>
      </c>
      <c r="J172" s="460">
        <v>0</v>
      </c>
      <c r="K172" s="460">
        <v>1</v>
      </c>
      <c r="L172" s="460">
        <v>4</v>
      </c>
      <c r="M172" s="460">
        <v>4</v>
      </c>
      <c r="N172" s="460">
        <v>0</v>
      </c>
      <c r="O172" s="459">
        <v>1</v>
      </c>
      <c r="P172" s="459">
        <v>0</v>
      </c>
      <c r="Q172" s="459">
        <f t="shared" si="2"/>
        <v>1</v>
      </c>
      <c r="R172" s="460">
        <v>1</v>
      </c>
      <c r="S172" s="460">
        <v>0</v>
      </c>
      <c r="T172" s="460">
        <v>1</v>
      </c>
      <c r="U172" s="460">
        <v>4</v>
      </c>
      <c r="V172" s="460">
        <v>3</v>
      </c>
      <c r="W172" s="460">
        <v>1</v>
      </c>
    </row>
    <row r="173" spans="1:23" ht="15.75" customHeight="1">
      <c r="A173" s="457">
        <v>169</v>
      </c>
      <c r="B173" s="457" t="s">
        <v>3758</v>
      </c>
      <c r="C173" s="458" t="s">
        <v>3759</v>
      </c>
      <c r="D173" s="458" t="s">
        <v>3834</v>
      </c>
      <c r="E173" s="458" t="s">
        <v>3997</v>
      </c>
      <c r="F173" s="459">
        <v>1</v>
      </c>
      <c r="G173" s="459">
        <v>1</v>
      </c>
      <c r="H173" s="459">
        <f t="shared" si="0"/>
        <v>0</v>
      </c>
      <c r="I173" s="460">
        <v>1</v>
      </c>
      <c r="J173" s="460">
        <v>0</v>
      </c>
      <c r="K173" s="460">
        <v>1</v>
      </c>
      <c r="L173" s="460">
        <v>2</v>
      </c>
      <c r="M173" s="460">
        <v>2</v>
      </c>
      <c r="N173" s="460">
        <v>0</v>
      </c>
      <c r="O173" s="459">
        <v>1</v>
      </c>
      <c r="P173" s="459">
        <v>1</v>
      </c>
      <c r="Q173" s="459">
        <f t="shared" si="2"/>
        <v>0</v>
      </c>
      <c r="R173" s="460">
        <v>1</v>
      </c>
      <c r="S173" s="460">
        <v>0</v>
      </c>
      <c r="T173" s="460">
        <v>1</v>
      </c>
      <c r="U173" s="460">
        <v>2</v>
      </c>
      <c r="V173" s="460">
        <v>2</v>
      </c>
      <c r="W173" s="460">
        <v>0</v>
      </c>
    </row>
    <row r="174" spans="1:23" ht="15.75" customHeight="1">
      <c r="A174" s="457">
        <v>170</v>
      </c>
      <c r="B174" s="457" t="s">
        <v>3758</v>
      </c>
      <c r="C174" s="458" t="s">
        <v>3759</v>
      </c>
      <c r="D174" s="458" t="s">
        <v>3934</v>
      </c>
      <c r="E174" s="458" t="s">
        <v>3998</v>
      </c>
      <c r="F174" s="459">
        <v>1</v>
      </c>
      <c r="G174" s="459">
        <v>1</v>
      </c>
      <c r="H174" s="459">
        <f t="shared" si="0"/>
        <v>0</v>
      </c>
      <c r="I174" s="460">
        <v>1</v>
      </c>
      <c r="J174" s="460">
        <v>0</v>
      </c>
      <c r="K174" s="460">
        <v>1</v>
      </c>
      <c r="L174" s="460">
        <v>3</v>
      </c>
      <c r="M174" s="460">
        <v>3</v>
      </c>
      <c r="N174" s="460">
        <v>0</v>
      </c>
      <c r="O174" s="459">
        <v>1</v>
      </c>
      <c r="P174" s="459">
        <v>1</v>
      </c>
      <c r="Q174" s="459">
        <f t="shared" si="2"/>
        <v>0</v>
      </c>
      <c r="R174" s="460">
        <v>1</v>
      </c>
      <c r="S174" s="460">
        <v>0</v>
      </c>
      <c r="T174" s="460">
        <v>1</v>
      </c>
      <c r="U174" s="460">
        <v>3</v>
      </c>
      <c r="V174" s="460">
        <v>1</v>
      </c>
      <c r="W174" s="460">
        <v>2</v>
      </c>
    </row>
    <row r="175" spans="1:23" ht="15.75" customHeight="1">
      <c r="A175" s="457">
        <v>171</v>
      </c>
      <c r="B175" s="457" t="s">
        <v>3758</v>
      </c>
      <c r="C175" s="458" t="s">
        <v>3766</v>
      </c>
      <c r="D175" s="458" t="s">
        <v>3999</v>
      </c>
      <c r="E175" s="458" t="s">
        <v>4000</v>
      </c>
      <c r="F175" s="459">
        <v>1</v>
      </c>
      <c r="G175" s="459">
        <v>1</v>
      </c>
      <c r="H175" s="459">
        <f t="shared" si="0"/>
        <v>0</v>
      </c>
      <c r="I175" s="460">
        <v>1</v>
      </c>
      <c r="J175" s="460">
        <v>0</v>
      </c>
      <c r="K175" s="460">
        <v>1</v>
      </c>
      <c r="L175" s="460">
        <v>3</v>
      </c>
      <c r="M175" s="460">
        <v>3</v>
      </c>
      <c r="N175" s="460">
        <v>0</v>
      </c>
      <c r="O175" s="459">
        <v>1</v>
      </c>
      <c r="P175" s="459">
        <v>1</v>
      </c>
      <c r="Q175" s="459">
        <f t="shared" si="2"/>
        <v>0</v>
      </c>
      <c r="R175" s="460">
        <v>1</v>
      </c>
      <c r="S175" s="460">
        <v>0</v>
      </c>
      <c r="T175" s="460">
        <v>1</v>
      </c>
      <c r="U175" s="460">
        <v>3</v>
      </c>
      <c r="V175" s="460">
        <v>3</v>
      </c>
      <c r="W175" s="460">
        <v>0</v>
      </c>
    </row>
    <row r="176" spans="1:23" ht="15.75" customHeight="1">
      <c r="A176" s="457">
        <v>172</v>
      </c>
      <c r="B176" s="457" t="s">
        <v>3758</v>
      </c>
      <c r="C176" s="458" t="s">
        <v>3769</v>
      </c>
      <c r="D176" s="458" t="s">
        <v>3948</v>
      </c>
      <c r="E176" s="458" t="s">
        <v>4001</v>
      </c>
      <c r="F176" s="459">
        <v>1</v>
      </c>
      <c r="G176" s="459">
        <v>1</v>
      </c>
      <c r="H176" s="459">
        <f t="shared" si="0"/>
        <v>0</v>
      </c>
      <c r="I176" s="460">
        <v>1</v>
      </c>
      <c r="J176" s="460">
        <v>1</v>
      </c>
      <c r="K176" s="460">
        <v>0</v>
      </c>
      <c r="L176" s="460">
        <v>3</v>
      </c>
      <c r="M176" s="460">
        <v>3</v>
      </c>
      <c r="N176" s="460">
        <v>0</v>
      </c>
      <c r="O176" s="459">
        <v>1</v>
      </c>
      <c r="P176" s="459">
        <v>1</v>
      </c>
      <c r="Q176" s="459">
        <f t="shared" si="2"/>
        <v>0</v>
      </c>
      <c r="R176" s="460">
        <v>1</v>
      </c>
      <c r="S176" s="460">
        <v>1</v>
      </c>
      <c r="T176" s="460">
        <v>0</v>
      </c>
      <c r="U176" s="460">
        <v>3</v>
      </c>
      <c r="V176" s="460">
        <v>3</v>
      </c>
      <c r="W176" s="460">
        <v>0</v>
      </c>
    </row>
    <row r="177" spans="1:23" ht="15.75" customHeight="1">
      <c r="A177" s="457">
        <v>173</v>
      </c>
      <c r="B177" s="457" t="s">
        <v>3758</v>
      </c>
      <c r="C177" s="458" t="s">
        <v>3764</v>
      </c>
      <c r="D177" s="458" t="s">
        <v>3765</v>
      </c>
      <c r="E177" s="458" t="s">
        <v>4002</v>
      </c>
      <c r="F177" s="459">
        <v>1</v>
      </c>
      <c r="G177" s="459">
        <v>1</v>
      </c>
      <c r="H177" s="459">
        <f t="shared" si="0"/>
        <v>0</v>
      </c>
      <c r="I177" s="460">
        <v>1</v>
      </c>
      <c r="J177" s="460">
        <v>1</v>
      </c>
      <c r="K177" s="460">
        <v>0</v>
      </c>
      <c r="L177" s="460">
        <v>1</v>
      </c>
      <c r="M177" s="460">
        <v>0</v>
      </c>
      <c r="N177" s="460">
        <v>1</v>
      </c>
      <c r="O177" s="459">
        <v>1</v>
      </c>
      <c r="P177" s="459">
        <v>1</v>
      </c>
      <c r="Q177" s="459">
        <f t="shared" si="2"/>
        <v>0</v>
      </c>
      <c r="R177" s="460">
        <v>1</v>
      </c>
      <c r="S177" s="460">
        <v>1</v>
      </c>
      <c r="T177" s="460">
        <v>0</v>
      </c>
      <c r="U177" s="460">
        <v>1</v>
      </c>
      <c r="V177" s="460">
        <v>1</v>
      </c>
      <c r="W177" s="460">
        <v>0</v>
      </c>
    </row>
    <row r="178" spans="1:23" ht="15.75" customHeight="1">
      <c r="A178" s="457">
        <v>174</v>
      </c>
      <c r="B178" s="457" t="s">
        <v>3758</v>
      </c>
      <c r="C178" s="458" t="s">
        <v>3766</v>
      </c>
      <c r="D178" s="458" t="s">
        <v>3832</v>
      </c>
      <c r="E178" s="458" t="s">
        <v>4003</v>
      </c>
      <c r="F178" s="459">
        <v>1</v>
      </c>
      <c r="G178" s="459">
        <v>1</v>
      </c>
      <c r="H178" s="459">
        <f t="shared" si="0"/>
        <v>0</v>
      </c>
      <c r="I178" s="460">
        <v>1</v>
      </c>
      <c r="J178" s="460">
        <v>1</v>
      </c>
      <c r="K178" s="460">
        <v>0</v>
      </c>
      <c r="L178" s="460">
        <v>5</v>
      </c>
      <c r="M178" s="460">
        <v>5</v>
      </c>
      <c r="N178" s="460">
        <v>0</v>
      </c>
      <c r="O178" s="459">
        <v>1</v>
      </c>
      <c r="P178" s="459">
        <v>0</v>
      </c>
      <c r="Q178" s="459">
        <f t="shared" si="2"/>
        <v>1</v>
      </c>
      <c r="R178" s="460">
        <v>1</v>
      </c>
      <c r="S178" s="460">
        <v>1</v>
      </c>
      <c r="T178" s="460">
        <v>0</v>
      </c>
      <c r="U178" s="460">
        <v>5</v>
      </c>
      <c r="V178" s="460">
        <v>5</v>
      </c>
      <c r="W178" s="460">
        <v>0</v>
      </c>
    </row>
    <row r="179" spans="1:23" ht="15.75" customHeight="1">
      <c r="A179" s="457">
        <v>175</v>
      </c>
      <c r="B179" s="457" t="s">
        <v>3758</v>
      </c>
      <c r="C179" s="458" t="s">
        <v>3764</v>
      </c>
      <c r="D179" s="458" t="s">
        <v>3852</v>
      </c>
      <c r="E179" s="458" t="s">
        <v>4004</v>
      </c>
      <c r="F179" s="459">
        <v>1</v>
      </c>
      <c r="G179" s="459">
        <v>1</v>
      </c>
      <c r="H179" s="459">
        <f t="shared" si="0"/>
        <v>0</v>
      </c>
      <c r="I179" s="460">
        <v>1</v>
      </c>
      <c r="J179" s="460">
        <v>1</v>
      </c>
      <c r="K179" s="460">
        <v>0</v>
      </c>
      <c r="L179" s="460">
        <v>2</v>
      </c>
      <c r="M179" s="460">
        <v>2</v>
      </c>
      <c r="N179" s="460">
        <v>0</v>
      </c>
      <c r="O179" s="459">
        <v>1</v>
      </c>
      <c r="P179" s="459">
        <v>1</v>
      </c>
      <c r="Q179" s="459">
        <f t="shared" si="2"/>
        <v>0</v>
      </c>
      <c r="R179" s="460">
        <v>1</v>
      </c>
      <c r="S179" s="460">
        <v>1</v>
      </c>
      <c r="T179" s="460">
        <v>0</v>
      </c>
      <c r="U179" s="460">
        <v>2</v>
      </c>
      <c r="V179" s="460">
        <v>2</v>
      </c>
      <c r="W179" s="460">
        <v>0</v>
      </c>
    </row>
    <row r="180" spans="1:23" ht="15.75" customHeight="1">
      <c r="A180" s="457">
        <v>176</v>
      </c>
      <c r="B180" s="457" t="s">
        <v>3758</v>
      </c>
      <c r="C180" s="458" t="s">
        <v>3764</v>
      </c>
      <c r="D180" s="458" t="s">
        <v>3787</v>
      </c>
      <c r="E180" s="458" t="s">
        <v>4005</v>
      </c>
      <c r="F180" s="459">
        <v>1</v>
      </c>
      <c r="G180" s="459">
        <v>1</v>
      </c>
      <c r="H180" s="459">
        <f t="shared" si="0"/>
        <v>0</v>
      </c>
      <c r="I180" s="460">
        <v>1</v>
      </c>
      <c r="J180" s="460">
        <v>0</v>
      </c>
      <c r="K180" s="460">
        <v>1</v>
      </c>
      <c r="L180" s="460">
        <v>1</v>
      </c>
      <c r="M180" s="460">
        <v>1</v>
      </c>
      <c r="N180" s="460">
        <v>0</v>
      </c>
      <c r="O180" s="459">
        <v>1</v>
      </c>
      <c r="P180" s="459">
        <v>1</v>
      </c>
      <c r="Q180" s="459">
        <f t="shared" si="2"/>
        <v>0</v>
      </c>
      <c r="R180" s="460">
        <v>1</v>
      </c>
      <c r="S180" s="460">
        <v>0</v>
      </c>
      <c r="T180" s="460">
        <v>1</v>
      </c>
      <c r="U180" s="460">
        <v>1</v>
      </c>
      <c r="V180" s="460">
        <v>1</v>
      </c>
      <c r="W180" s="460">
        <v>0</v>
      </c>
    </row>
    <row r="181" spans="1:23" ht="15.75" customHeight="1">
      <c r="A181" s="457">
        <v>177</v>
      </c>
      <c r="B181" s="457" t="s">
        <v>3758</v>
      </c>
      <c r="C181" s="458" t="s">
        <v>3769</v>
      </c>
      <c r="D181" s="458" t="s">
        <v>3877</v>
      </c>
      <c r="E181" s="458" t="s">
        <v>4006</v>
      </c>
      <c r="F181" s="459">
        <v>1</v>
      </c>
      <c r="G181" s="459">
        <v>0</v>
      </c>
      <c r="H181" s="459">
        <f t="shared" si="0"/>
        <v>1</v>
      </c>
      <c r="I181" s="460">
        <v>1</v>
      </c>
      <c r="J181" s="460">
        <v>1</v>
      </c>
      <c r="K181" s="460">
        <v>0</v>
      </c>
      <c r="L181" s="460">
        <v>1</v>
      </c>
      <c r="M181" s="460">
        <v>1</v>
      </c>
      <c r="N181" s="460">
        <v>0</v>
      </c>
      <c r="O181" s="459">
        <v>1</v>
      </c>
      <c r="P181" s="459">
        <v>0</v>
      </c>
      <c r="Q181" s="459">
        <f t="shared" si="2"/>
        <v>1</v>
      </c>
      <c r="R181" s="460">
        <v>1</v>
      </c>
      <c r="S181" s="460">
        <v>1</v>
      </c>
      <c r="T181" s="460">
        <v>0</v>
      </c>
      <c r="U181" s="460">
        <v>1</v>
      </c>
      <c r="V181" s="460">
        <v>1</v>
      </c>
      <c r="W181" s="460">
        <v>0</v>
      </c>
    </row>
    <row r="182" spans="1:23" ht="15.75" customHeight="1">
      <c r="A182" s="457">
        <v>178</v>
      </c>
      <c r="B182" s="457" t="s">
        <v>3758</v>
      </c>
      <c r="C182" s="458" t="s">
        <v>3759</v>
      </c>
      <c r="D182" s="458" t="s">
        <v>3834</v>
      </c>
      <c r="E182" s="458" t="s">
        <v>4007</v>
      </c>
      <c r="F182" s="459">
        <v>1</v>
      </c>
      <c r="G182" s="459">
        <v>0</v>
      </c>
      <c r="H182" s="459">
        <f t="shared" si="0"/>
        <v>1</v>
      </c>
      <c r="I182" s="460">
        <v>1</v>
      </c>
      <c r="J182" s="460">
        <v>1</v>
      </c>
      <c r="K182" s="460">
        <v>0</v>
      </c>
      <c r="L182" s="460">
        <v>0</v>
      </c>
      <c r="M182" s="460">
        <v>0</v>
      </c>
      <c r="N182" s="460">
        <v>0</v>
      </c>
      <c r="O182" s="459">
        <v>1</v>
      </c>
      <c r="P182" s="459">
        <v>0</v>
      </c>
      <c r="Q182" s="459">
        <f t="shared" si="2"/>
        <v>1</v>
      </c>
      <c r="R182" s="460">
        <v>1</v>
      </c>
      <c r="S182" s="460">
        <v>1</v>
      </c>
      <c r="T182" s="460">
        <v>0</v>
      </c>
      <c r="U182" s="460">
        <v>0</v>
      </c>
      <c r="V182" s="460">
        <v>0</v>
      </c>
      <c r="W182" s="460">
        <v>0</v>
      </c>
    </row>
    <row r="183" spans="1:23" ht="15.75" customHeight="1">
      <c r="A183" s="457">
        <v>179</v>
      </c>
      <c r="B183" s="457" t="s">
        <v>3758</v>
      </c>
      <c r="C183" s="458" t="s">
        <v>3769</v>
      </c>
      <c r="D183" s="458" t="s">
        <v>3877</v>
      </c>
      <c r="E183" s="458" t="s">
        <v>4008</v>
      </c>
      <c r="F183" s="459">
        <v>1</v>
      </c>
      <c r="G183" s="459">
        <v>0</v>
      </c>
      <c r="H183" s="459">
        <f t="shared" si="0"/>
        <v>1</v>
      </c>
      <c r="I183" s="460">
        <v>1</v>
      </c>
      <c r="J183" s="460">
        <v>0</v>
      </c>
      <c r="K183" s="460">
        <v>1</v>
      </c>
      <c r="L183" s="460">
        <v>2</v>
      </c>
      <c r="M183" s="460">
        <v>2</v>
      </c>
      <c r="N183" s="460">
        <v>0</v>
      </c>
      <c r="O183" s="459">
        <v>1</v>
      </c>
      <c r="P183" s="459">
        <v>0</v>
      </c>
      <c r="Q183" s="459">
        <f t="shared" si="2"/>
        <v>1</v>
      </c>
      <c r="R183" s="460">
        <v>1</v>
      </c>
      <c r="S183" s="460">
        <v>0</v>
      </c>
      <c r="T183" s="460">
        <v>1</v>
      </c>
      <c r="U183" s="460">
        <v>2</v>
      </c>
      <c r="V183" s="460">
        <v>2</v>
      </c>
      <c r="W183" s="460">
        <v>0</v>
      </c>
    </row>
    <row r="184" spans="1:23" ht="15.75" customHeight="1">
      <c r="A184" s="457">
        <v>180</v>
      </c>
      <c r="B184" s="457" t="s">
        <v>3758</v>
      </c>
      <c r="C184" s="458" t="s">
        <v>3791</v>
      </c>
      <c r="D184" s="458" t="s">
        <v>4009</v>
      </c>
      <c r="E184" s="458" t="s">
        <v>4010</v>
      </c>
      <c r="F184" s="459">
        <v>1</v>
      </c>
      <c r="G184" s="459">
        <v>1</v>
      </c>
      <c r="H184" s="459">
        <f t="shared" si="0"/>
        <v>0</v>
      </c>
      <c r="I184" s="460">
        <v>1</v>
      </c>
      <c r="J184" s="460">
        <v>1</v>
      </c>
      <c r="K184" s="460">
        <v>0</v>
      </c>
      <c r="L184" s="460">
        <v>0</v>
      </c>
      <c r="M184" s="460">
        <v>0</v>
      </c>
      <c r="N184" s="460">
        <v>0</v>
      </c>
      <c r="O184" s="459">
        <v>1</v>
      </c>
      <c r="P184" s="459">
        <v>1</v>
      </c>
      <c r="Q184" s="459">
        <f t="shared" si="2"/>
        <v>0</v>
      </c>
      <c r="R184" s="460">
        <v>1</v>
      </c>
      <c r="S184" s="460">
        <v>0</v>
      </c>
      <c r="T184" s="460">
        <v>1</v>
      </c>
      <c r="U184" s="460">
        <v>0</v>
      </c>
      <c r="V184" s="460">
        <v>0</v>
      </c>
      <c r="W184" s="460">
        <v>0</v>
      </c>
    </row>
    <row r="185" spans="1:23" ht="15.75" customHeight="1">
      <c r="A185" s="457">
        <v>181</v>
      </c>
      <c r="B185" s="457" t="s">
        <v>3758</v>
      </c>
      <c r="C185" s="458" t="s">
        <v>3791</v>
      </c>
      <c r="D185" s="458" t="s">
        <v>4009</v>
      </c>
      <c r="E185" s="458" t="s">
        <v>4011</v>
      </c>
      <c r="F185" s="459">
        <v>1</v>
      </c>
      <c r="G185" s="459">
        <v>1</v>
      </c>
      <c r="H185" s="459">
        <f t="shared" si="0"/>
        <v>0</v>
      </c>
      <c r="I185" s="460">
        <v>1</v>
      </c>
      <c r="J185" s="460">
        <v>0</v>
      </c>
      <c r="K185" s="460">
        <v>1</v>
      </c>
      <c r="L185" s="460">
        <v>0</v>
      </c>
      <c r="M185" s="460">
        <v>0</v>
      </c>
      <c r="N185" s="460">
        <v>0</v>
      </c>
      <c r="O185" s="459">
        <v>1</v>
      </c>
      <c r="P185" s="459">
        <v>1</v>
      </c>
      <c r="Q185" s="459">
        <f t="shared" si="2"/>
        <v>0</v>
      </c>
      <c r="R185" s="460">
        <v>1</v>
      </c>
      <c r="S185" s="460">
        <v>0</v>
      </c>
      <c r="T185" s="460">
        <v>1</v>
      </c>
      <c r="U185" s="460">
        <v>0</v>
      </c>
      <c r="V185" s="460">
        <v>0</v>
      </c>
      <c r="W185" s="460">
        <v>0</v>
      </c>
    </row>
    <row r="186" spans="1:23" ht="15.75" customHeight="1">
      <c r="A186" s="457">
        <v>182</v>
      </c>
      <c r="B186" s="457" t="s">
        <v>3758</v>
      </c>
      <c r="C186" s="458" t="s">
        <v>3759</v>
      </c>
      <c r="D186" s="458" t="s">
        <v>3945</v>
      </c>
      <c r="E186" s="458" t="s">
        <v>4012</v>
      </c>
      <c r="F186" s="459">
        <v>1</v>
      </c>
      <c r="G186" s="459">
        <v>1</v>
      </c>
      <c r="H186" s="459">
        <f t="shared" si="0"/>
        <v>0</v>
      </c>
      <c r="I186" s="460">
        <v>1</v>
      </c>
      <c r="J186" s="460">
        <v>1</v>
      </c>
      <c r="K186" s="460">
        <v>0</v>
      </c>
      <c r="L186" s="460">
        <v>4</v>
      </c>
      <c r="M186" s="460">
        <v>4</v>
      </c>
      <c r="N186" s="460">
        <v>0</v>
      </c>
      <c r="O186" s="459">
        <v>1</v>
      </c>
      <c r="P186" s="459">
        <v>1</v>
      </c>
      <c r="Q186" s="459">
        <f t="shared" si="2"/>
        <v>0</v>
      </c>
      <c r="R186" s="460">
        <v>1</v>
      </c>
      <c r="S186" s="460">
        <v>1</v>
      </c>
      <c r="T186" s="460">
        <v>0</v>
      </c>
      <c r="U186" s="460">
        <v>4</v>
      </c>
      <c r="V186" s="460">
        <v>2</v>
      </c>
      <c r="W186" s="460">
        <v>2</v>
      </c>
    </row>
    <row r="187" spans="1:23" ht="15.75" customHeight="1">
      <c r="A187" s="457">
        <v>183</v>
      </c>
      <c r="B187" s="457" t="s">
        <v>3758</v>
      </c>
      <c r="C187" s="458" t="s">
        <v>3769</v>
      </c>
      <c r="D187" s="458" t="s">
        <v>3785</v>
      </c>
      <c r="E187" s="458" t="s">
        <v>4013</v>
      </c>
      <c r="F187" s="459">
        <v>1</v>
      </c>
      <c r="G187" s="459">
        <v>1</v>
      </c>
      <c r="H187" s="459">
        <f t="shared" si="0"/>
        <v>0</v>
      </c>
      <c r="I187" s="460">
        <v>1</v>
      </c>
      <c r="J187" s="460">
        <v>1</v>
      </c>
      <c r="K187" s="460">
        <v>0</v>
      </c>
      <c r="L187" s="460">
        <v>4</v>
      </c>
      <c r="M187" s="460">
        <v>4</v>
      </c>
      <c r="N187" s="460">
        <v>0</v>
      </c>
      <c r="O187" s="459">
        <v>1</v>
      </c>
      <c r="P187" s="459">
        <v>1</v>
      </c>
      <c r="Q187" s="459">
        <f t="shared" si="2"/>
        <v>0</v>
      </c>
      <c r="R187" s="460">
        <v>1</v>
      </c>
      <c r="S187" s="460">
        <v>1</v>
      </c>
      <c r="T187" s="460">
        <v>0</v>
      </c>
      <c r="U187" s="460">
        <v>4</v>
      </c>
      <c r="V187" s="460">
        <v>3</v>
      </c>
      <c r="W187" s="460">
        <v>1</v>
      </c>
    </row>
    <row r="188" spans="1:23" ht="15.75" customHeight="1">
      <c r="A188" s="457">
        <v>184</v>
      </c>
      <c r="B188" s="457" t="s">
        <v>3758</v>
      </c>
      <c r="C188" s="458" t="s">
        <v>3766</v>
      </c>
      <c r="D188" s="458" t="s">
        <v>3797</v>
      </c>
      <c r="E188" s="458" t="s">
        <v>4014</v>
      </c>
      <c r="F188" s="459">
        <v>1</v>
      </c>
      <c r="G188" s="459">
        <v>1</v>
      </c>
      <c r="H188" s="459">
        <f t="shared" si="0"/>
        <v>0</v>
      </c>
      <c r="I188" s="460">
        <v>1</v>
      </c>
      <c r="J188" s="460">
        <v>1</v>
      </c>
      <c r="K188" s="460">
        <v>0</v>
      </c>
      <c r="L188" s="460">
        <v>4</v>
      </c>
      <c r="M188" s="460">
        <v>4</v>
      </c>
      <c r="N188" s="460">
        <v>0</v>
      </c>
      <c r="O188" s="459">
        <v>1</v>
      </c>
      <c r="P188" s="459">
        <v>1</v>
      </c>
      <c r="Q188" s="459">
        <f t="shared" si="2"/>
        <v>0</v>
      </c>
      <c r="R188" s="460">
        <v>1</v>
      </c>
      <c r="S188" s="460">
        <v>1</v>
      </c>
      <c r="T188" s="460">
        <v>0</v>
      </c>
      <c r="U188" s="460">
        <v>4</v>
      </c>
      <c r="V188" s="460">
        <v>4</v>
      </c>
      <c r="W188" s="460">
        <v>0</v>
      </c>
    </row>
    <row r="189" spans="1:23" ht="15.75" customHeight="1">
      <c r="A189" s="457">
        <v>185</v>
      </c>
      <c r="B189" s="457" t="s">
        <v>3758</v>
      </c>
      <c r="C189" s="458" t="s">
        <v>3769</v>
      </c>
      <c r="D189" s="458" t="s">
        <v>3795</v>
      </c>
      <c r="E189" s="458" t="s">
        <v>4015</v>
      </c>
      <c r="F189" s="459">
        <v>1</v>
      </c>
      <c r="G189" s="459">
        <v>1</v>
      </c>
      <c r="H189" s="459">
        <f t="shared" si="0"/>
        <v>0</v>
      </c>
      <c r="I189" s="460">
        <v>1</v>
      </c>
      <c r="J189" s="460">
        <v>1</v>
      </c>
      <c r="K189" s="460">
        <v>0</v>
      </c>
      <c r="L189" s="460">
        <v>4</v>
      </c>
      <c r="M189" s="460">
        <v>4</v>
      </c>
      <c r="N189" s="460">
        <v>0</v>
      </c>
      <c r="O189" s="459">
        <v>1</v>
      </c>
      <c r="P189" s="459">
        <v>1</v>
      </c>
      <c r="Q189" s="459">
        <f t="shared" si="2"/>
        <v>0</v>
      </c>
      <c r="R189" s="460">
        <v>1</v>
      </c>
      <c r="S189" s="460">
        <v>1</v>
      </c>
      <c r="T189" s="460">
        <v>0</v>
      </c>
      <c r="U189" s="460">
        <v>4</v>
      </c>
      <c r="V189" s="460">
        <v>4</v>
      </c>
      <c r="W189" s="460">
        <v>0</v>
      </c>
    </row>
    <row r="190" spans="1:23" ht="15.75" customHeight="1">
      <c r="A190" s="457">
        <v>186</v>
      </c>
      <c r="B190" s="457" t="s">
        <v>3758</v>
      </c>
      <c r="C190" s="458" t="s">
        <v>3791</v>
      </c>
      <c r="D190" s="458" t="s">
        <v>3813</v>
      </c>
      <c r="E190" s="458" t="s">
        <v>4016</v>
      </c>
      <c r="F190" s="459">
        <v>1</v>
      </c>
      <c r="G190" s="459">
        <v>1</v>
      </c>
      <c r="H190" s="459">
        <f t="shared" si="0"/>
        <v>0</v>
      </c>
      <c r="I190" s="460">
        <v>1</v>
      </c>
      <c r="J190" s="460">
        <v>1</v>
      </c>
      <c r="K190" s="460">
        <v>0</v>
      </c>
      <c r="L190" s="460">
        <v>2</v>
      </c>
      <c r="M190" s="460">
        <v>2</v>
      </c>
      <c r="N190" s="460">
        <v>0</v>
      </c>
      <c r="O190" s="459">
        <v>1</v>
      </c>
      <c r="P190" s="459">
        <v>1</v>
      </c>
      <c r="Q190" s="459">
        <f t="shared" si="2"/>
        <v>0</v>
      </c>
      <c r="R190" s="460">
        <v>1</v>
      </c>
      <c r="S190" s="460">
        <v>1</v>
      </c>
      <c r="T190" s="460">
        <v>0</v>
      </c>
      <c r="U190" s="460">
        <v>2</v>
      </c>
      <c r="V190" s="460">
        <v>2</v>
      </c>
      <c r="W190" s="460">
        <v>0</v>
      </c>
    </row>
    <row r="191" spans="1:23" ht="15.75" customHeight="1">
      <c r="A191" s="457">
        <v>187</v>
      </c>
      <c r="B191" s="457" t="s">
        <v>3758</v>
      </c>
      <c r="C191" s="458" t="s">
        <v>3769</v>
      </c>
      <c r="D191" s="458" t="s">
        <v>3877</v>
      </c>
      <c r="E191" s="458" t="s">
        <v>4017</v>
      </c>
      <c r="F191" s="459">
        <v>1</v>
      </c>
      <c r="G191" s="459">
        <v>1</v>
      </c>
      <c r="H191" s="459">
        <f t="shared" si="0"/>
        <v>0</v>
      </c>
      <c r="I191" s="460">
        <v>1</v>
      </c>
      <c r="J191" s="460">
        <v>1</v>
      </c>
      <c r="K191" s="460">
        <v>0</v>
      </c>
      <c r="L191" s="460">
        <v>2</v>
      </c>
      <c r="M191" s="460">
        <v>2</v>
      </c>
      <c r="N191" s="460">
        <v>0</v>
      </c>
      <c r="O191" s="459">
        <v>1</v>
      </c>
      <c r="P191" s="459">
        <v>1</v>
      </c>
      <c r="Q191" s="459">
        <f t="shared" si="2"/>
        <v>0</v>
      </c>
      <c r="R191" s="460">
        <v>1</v>
      </c>
      <c r="S191" s="460">
        <v>1</v>
      </c>
      <c r="T191" s="460">
        <v>0</v>
      </c>
      <c r="U191" s="460">
        <v>2</v>
      </c>
      <c r="V191" s="460">
        <v>2</v>
      </c>
      <c r="W191" s="460">
        <v>0</v>
      </c>
    </row>
    <row r="192" spans="1:23" ht="15.75" customHeight="1">
      <c r="A192" s="457">
        <v>188</v>
      </c>
      <c r="B192" s="457" t="s">
        <v>3758</v>
      </c>
      <c r="C192" s="458" t="s">
        <v>3759</v>
      </c>
      <c r="D192" s="458" t="s">
        <v>3834</v>
      </c>
      <c r="E192" s="458" t="s">
        <v>4018</v>
      </c>
      <c r="F192" s="459">
        <v>1</v>
      </c>
      <c r="G192" s="459">
        <v>1</v>
      </c>
      <c r="H192" s="459">
        <f t="shared" si="0"/>
        <v>0</v>
      </c>
      <c r="I192" s="460">
        <v>1</v>
      </c>
      <c r="J192" s="460">
        <v>0</v>
      </c>
      <c r="K192" s="460">
        <v>1</v>
      </c>
      <c r="L192" s="460">
        <v>2</v>
      </c>
      <c r="M192" s="460">
        <v>2</v>
      </c>
      <c r="N192" s="460">
        <v>0</v>
      </c>
      <c r="O192" s="459">
        <v>1</v>
      </c>
      <c r="P192" s="459">
        <v>1</v>
      </c>
      <c r="Q192" s="459">
        <f t="shared" si="2"/>
        <v>0</v>
      </c>
      <c r="R192" s="460">
        <v>1</v>
      </c>
      <c r="S192" s="460">
        <v>0</v>
      </c>
      <c r="T192" s="460">
        <v>1</v>
      </c>
      <c r="U192" s="460">
        <v>2</v>
      </c>
      <c r="V192" s="460">
        <v>1</v>
      </c>
      <c r="W192" s="460">
        <v>1</v>
      </c>
    </row>
    <row r="193" spans="1:23" ht="15.75" customHeight="1">
      <c r="A193" s="457">
        <v>189</v>
      </c>
      <c r="B193" s="457" t="s">
        <v>3758</v>
      </c>
      <c r="C193" s="458" t="s">
        <v>3759</v>
      </c>
      <c r="D193" s="458" t="s">
        <v>3918</v>
      </c>
      <c r="E193" s="458" t="s">
        <v>4019</v>
      </c>
      <c r="F193" s="459">
        <v>1</v>
      </c>
      <c r="G193" s="459">
        <v>1</v>
      </c>
      <c r="H193" s="459">
        <f t="shared" si="0"/>
        <v>0</v>
      </c>
      <c r="I193" s="460">
        <v>1</v>
      </c>
      <c r="J193" s="460">
        <v>1</v>
      </c>
      <c r="K193" s="460">
        <v>0</v>
      </c>
      <c r="L193" s="460">
        <v>5</v>
      </c>
      <c r="M193" s="460">
        <v>5</v>
      </c>
      <c r="N193" s="460">
        <v>0</v>
      </c>
      <c r="O193" s="459">
        <v>1</v>
      </c>
      <c r="P193" s="459">
        <v>1</v>
      </c>
      <c r="Q193" s="459">
        <f t="shared" si="2"/>
        <v>0</v>
      </c>
      <c r="R193" s="460">
        <v>1</v>
      </c>
      <c r="S193" s="460">
        <v>1</v>
      </c>
      <c r="T193" s="460">
        <v>0</v>
      </c>
      <c r="U193" s="460">
        <v>5</v>
      </c>
      <c r="V193" s="460">
        <v>5</v>
      </c>
      <c r="W193" s="460">
        <v>0</v>
      </c>
    </row>
    <row r="194" spans="1:23" ht="15.75" customHeight="1">
      <c r="A194" s="457">
        <v>190</v>
      </c>
      <c r="B194" s="457" t="s">
        <v>3758</v>
      </c>
      <c r="C194" s="458" t="s">
        <v>3766</v>
      </c>
      <c r="D194" s="458" t="s">
        <v>4020</v>
      </c>
      <c r="E194" s="458" t="s">
        <v>4021</v>
      </c>
      <c r="F194" s="459">
        <v>1</v>
      </c>
      <c r="G194" s="459">
        <v>1</v>
      </c>
      <c r="H194" s="459">
        <f t="shared" si="0"/>
        <v>0</v>
      </c>
      <c r="I194" s="460">
        <v>1</v>
      </c>
      <c r="J194" s="460">
        <v>1</v>
      </c>
      <c r="K194" s="460">
        <v>0</v>
      </c>
      <c r="L194" s="460">
        <v>1</v>
      </c>
      <c r="M194" s="460">
        <v>1</v>
      </c>
      <c r="N194" s="460">
        <v>0</v>
      </c>
      <c r="O194" s="459">
        <v>1</v>
      </c>
      <c r="P194" s="459">
        <v>1</v>
      </c>
      <c r="Q194" s="459">
        <f t="shared" si="2"/>
        <v>0</v>
      </c>
      <c r="R194" s="460">
        <v>1</v>
      </c>
      <c r="S194" s="460">
        <v>1</v>
      </c>
      <c r="T194" s="460">
        <v>0</v>
      </c>
      <c r="U194" s="460">
        <v>1</v>
      </c>
      <c r="V194" s="460">
        <v>1</v>
      </c>
      <c r="W194" s="460">
        <v>0</v>
      </c>
    </row>
    <row r="195" spans="1:23" ht="15.75" customHeight="1">
      <c r="A195" s="457">
        <v>191</v>
      </c>
      <c r="B195" s="457" t="s">
        <v>3758</v>
      </c>
      <c r="C195" s="458" t="s">
        <v>3764</v>
      </c>
      <c r="D195" s="458" t="s">
        <v>3891</v>
      </c>
      <c r="E195" s="458" t="s">
        <v>4022</v>
      </c>
      <c r="F195" s="459">
        <v>1</v>
      </c>
      <c r="G195" s="459">
        <v>1</v>
      </c>
      <c r="H195" s="459">
        <f t="shared" si="0"/>
        <v>0</v>
      </c>
      <c r="I195" s="460">
        <v>1</v>
      </c>
      <c r="J195" s="460">
        <v>1</v>
      </c>
      <c r="K195" s="460">
        <v>0</v>
      </c>
      <c r="L195" s="460">
        <v>2</v>
      </c>
      <c r="M195" s="460">
        <v>2</v>
      </c>
      <c r="N195" s="460">
        <v>0</v>
      </c>
      <c r="O195" s="459">
        <v>1</v>
      </c>
      <c r="P195" s="459">
        <v>1</v>
      </c>
      <c r="Q195" s="459">
        <f t="shared" si="2"/>
        <v>0</v>
      </c>
      <c r="R195" s="460">
        <v>1</v>
      </c>
      <c r="S195" s="460">
        <v>1</v>
      </c>
      <c r="T195" s="460">
        <v>0</v>
      </c>
      <c r="U195" s="460">
        <v>2</v>
      </c>
      <c r="V195" s="460">
        <v>2</v>
      </c>
      <c r="W195" s="460">
        <v>0</v>
      </c>
    </row>
    <row r="196" spans="1:23" ht="15.75" customHeight="1">
      <c r="A196" s="457">
        <v>192</v>
      </c>
      <c r="B196" s="457" t="s">
        <v>3758</v>
      </c>
      <c r="C196" s="458" t="s">
        <v>3791</v>
      </c>
      <c r="D196" s="458" t="s">
        <v>3792</v>
      </c>
      <c r="E196" s="458" t="s">
        <v>4023</v>
      </c>
      <c r="F196" s="459">
        <v>1</v>
      </c>
      <c r="G196" s="459">
        <v>1</v>
      </c>
      <c r="H196" s="459">
        <f t="shared" si="0"/>
        <v>0</v>
      </c>
      <c r="I196" s="460">
        <v>1</v>
      </c>
      <c r="J196" s="460">
        <v>0</v>
      </c>
      <c r="K196" s="460">
        <v>1</v>
      </c>
      <c r="L196" s="460">
        <v>4</v>
      </c>
      <c r="M196" s="460">
        <v>4</v>
      </c>
      <c r="N196" s="460">
        <v>0</v>
      </c>
      <c r="O196" s="459">
        <v>1</v>
      </c>
      <c r="P196" s="459">
        <v>1</v>
      </c>
      <c r="Q196" s="459">
        <f t="shared" si="2"/>
        <v>0</v>
      </c>
      <c r="R196" s="460">
        <v>1</v>
      </c>
      <c r="S196" s="460">
        <v>0</v>
      </c>
      <c r="T196" s="460">
        <v>1</v>
      </c>
      <c r="U196" s="460">
        <v>4</v>
      </c>
      <c r="V196" s="460">
        <v>4</v>
      </c>
      <c r="W196" s="460">
        <v>0</v>
      </c>
    </row>
    <row r="197" spans="1:23" ht="15.75" customHeight="1">
      <c r="A197" s="457">
        <v>193</v>
      </c>
      <c r="B197" s="457" t="s">
        <v>3758</v>
      </c>
      <c r="C197" s="458" t="s">
        <v>3759</v>
      </c>
      <c r="D197" s="458" t="s">
        <v>3782</v>
      </c>
      <c r="E197" s="458" t="s">
        <v>4024</v>
      </c>
      <c r="F197" s="459">
        <v>1</v>
      </c>
      <c r="G197" s="459">
        <v>1</v>
      </c>
      <c r="H197" s="459">
        <f t="shared" si="0"/>
        <v>0</v>
      </c>
      <c r="I197" s="460">
        <v>1</v>
      </c>
      <c r="J197" s="460">
        <v>1</v>
      </c>
      <c r="K197" s="460">
        <v>0</v>
      </c>
      <c r="L197" s="460">
        <v>2</v>
      </c>
      <c r="M197" s="460">
        <v>2</v>
      </c>
      <c r="N197" s="460">
        <v>0</v>
      </c>
      <c r="O197" s="459">
        <v>1</v>
      </c>
      <c r="P197" s="459">
        <v>1</v>
      </c>
      <c r="Q197" s="459">
        <f t="shared" si="2"/>
        <v>0</v>
      </c>
      <c r="R197" s="460">
        <v>1</v>
      </c>
      <c r="S197" s="460">
        <v>1</v>
      </c>
      <c r="T197" s="460">
        <v>0</v>
      </c>
      <c r="U197" s="460">
        <v>2</v>
      </c>
      <c r="V197" s="460">
        <v>2</v>
      </c>
      <c r="W197" s="460">
        <v>0</v>
      </c>
    </row>
    <row r="198" spans="1:23" ht="15.75" customHeight="1">
      <c r="A198" s="457">
        <v>194</v>
      </c>
      <c r="B198" s="457" t="s">
        <v>3758</v>
      </c>
      <c r="C198" s="458" t="s">
        <v>3766</v>
      </c>
      <c r="D198" s="458" t="s">
        <v>3909</v>
      </c>
      <c r="E198" s="458" t="s">
        <v>4025</v>
      </c>
      <c r="F198" s="459">
        <v>1</v>
      </c>
      <c r="G198" s="459">
        <v>1</v>
      </c>
      <c r="H198" s="459">
        <f t="shared" si="0"/>
        <v>0</v>
      </c>
      <c r="I198" s="460">
        <v>1</v>
      </c>
      <c r="J198" s="460">
        <v>1</v>
      </c>
      <c r="K198" s="460">
        <v>0</v>
      </c>
      <c r="L198" s="460">
        <v>5</v>
      </c>
      <c r="M198" s="460">
        <v>5</v>
      </c>
      <c r="N198" s="460">
        <v>0</v>
      </c>
      <c r="O198" s="459">
        <v>1</v>
      </c>
      <c r="P198" s="459">
        <v>1</v>
      </c>
      <c r="Q198" s="459">
        <f t="shared" si="2"/>
        <v>0</v>
      </c>
      <c r="R198" s="460">
        <v>1</v>
      </c>
      <c r="S198" s="460">
        <v>1</v>
      </c>
      <c r="T198" s="460">
        <v>0</v>
      </c>
      <c r="U198" s="460">
        <v>5</v>
      </c>
      <c r="V198" s="460">
        <v>5</v>
      </c>
      <c r="W198" s="460">
        <v>0</v>
      </c>
    </row>
    <row r="199" spans="1:23" ht="15.75" customHeight="1">
      <c r="A199" s="457">
        <v>195</v>
      </c>
      <c r="B199" s="457" t="s">
        <v>3758</v>
      </c>
      <c r="C199" s="458" t="s">
        <v>3766</v>
      </c>
      <c r="D199" s="458" t="s">
        <v>3797</v>
      </c>
      <c r="E199" s="458" t="s">
        <v>4026</v>
      </c>
      <c r="F199" s="459">
        <v>1</v>
      </c>
      <c r="G199" s="459">
        <v>1</v>
      </c>
      <c r="H199" s="459">
        <f t="shared" si="0"/>
        <v>0</v>
      </c>
      <c r="I199" s="460">
        <v>1</v>
      </c>
      <c r="J199" s="460">
        <v>0</v>
      </c>
      <c r="K199" s="460">
        <v>1</v>
      </c>
      <c r="L199" s="460">
        <v>3</v>
      </c>
      <c r="M199" s="460">
        <v>3</v>
      </c>
      <c r="N199" s="460">
        <v>0</v>
      </c>
      <c r="O199" s="459">
        <v>1</v>
      </c>
      <c r="P199" s="459">
        <v>1</v>
      </c>
      <c r="Q199" s="459">
        <f t="shared" si="2"/>
        <v>0</v>
      </c>
      <c r="R199" s="460">
        <v>1</v>
      </c>
      <c r="S199" s="460">
        <v>0</v>
      </c>
      <c r="T199" s="460">
        <v>1</v>
      </c>
      <c r="U199" s="460">
        <v>3</v>
      </c>
      <c r="V199" s="460">
        <v>3</v>
      </c>
      <c r="W199" s="460">
        <v>0</v>
      </c>
    </row>
    <row r="200" spans="1:23" ht="15.75" customHeight="1">
      <c r="A200" s="457">
        <v>196</v>
      </c>
      <c r="B200" s="457" t="s">
        <v>3758</v>
      </c>
      <c r="C200" s="458" t="s">
        <v>3791</v>
      </c>
      <c r="D200" s="458" t="s">
        <v>3813</v>
      </c>
      <c r="E200" s="458" t="s">
        <v>4027</v>
      </c>
      <c r="F200" s="459">
        <v>1</v>
      </c>
      <c r="G200" s="459">
        <v>1</v>
      </c>
      <c r="H200" s="459">
        <f t="shared" si="0"/>
        <v>0</v>
      </c>
      <c r="I200" s="460">
        <v>1</v>
      </c>
      <c r="J200" s="460">
        <v>0</v>
      </c>
      <c r="K200" s="460">
        <v>1</v>
      </c>
      <c r="L200" s="460">
        <v>2</v>
      </c>
      <c r="M200" s="460">
        <v>2</v>
      </c>
      <c r="N200" s="460">
        <v>0</v>
      </c>
      <c r="O200" s="459">
        <v>1</v>
      </c>
      <c r="P200" s="459">
        <v>1</v>
      </c>
      <c r="Q200" s="459">
        <f t="shared" si="2"/>
        <v>0</v>
      </c>
      <c r="R200" s="460">
        <v>1</v>
      </c>
      <c r="S200" s="460">
        <v>0</v>
      </c>
      <c r="T200" s="460">
        <v>1</v>
      </c>
      <c r="U200" s="460">
        <v>2</v>
      </c>
      <c r="V200" s="460">
        <v>2</v>
      </c>
      <c r="W200" s="460">
        <v>0</v>
      </c>
    </row>
    <row r="201" spans="1:23" ht="15.75" customHeight="1">
      <c r="A201" s="457">
        <v>197</v>
      </c>
      <c r="B201" s="457" t="s">
        <v>3758</v>
      </c>
      <c r="C201" s="458" t="s">
        <v>3791</v>
      </c>
      <c r="D201" s="458" t="s">
        <v>3897</v>
      </c>
      <c r="E201" s="458" t="s">
        <v>4028</v>
      </c>
      <c r="F201" s="459">
        <v>1</v>
      </c>
      <c r="G201" s="459">
        <v>1</v>
      </c>
      <c r="H201" s="459">
        <f t="shared" si="0"/>
        <v>0</v>
      </c>
      <c r="I201" s="460">
        <v>1</v>
      </c>
      <c r="J201" s="460">
        <v>1</v>
      </c>
      <c r="K201" s="460">
        <v>0</v>
      </c>
      <c r="L201" s="460">
        <v>3</v>
      </c>
      <c r="M201" s="460">
        <v>3</v>
      </c>
      <c r="N201" s="460">
        <v>0</v>
      </c>
      <c r="O201" s="459">
        <v>1</v>
      </c>
      <c r="P201" s="459">
        <v>1</v>
      </c>
      <c r="Q201" s="459">
        <f t="shared" si="2"/>
        <v>0</v>
      </c>
      <c r="R201" s="460">
        <v>1</v>
      </c>
      <c r="S201" s="460">
        <v>1</v>
      </c>
      <c r="T201" s="460">
        <v>0</v>
      </c>
      <c r="U201" s="460">
        <v>3</v>
      </c>
      <c r="V201" s="460">
        <v>3</v>
      </c>
      <c r="W201" s="460">
        <v>0</v>
      </c>
    </row>
    <row r="202" spans="1:23" ht="15.75" customHeight="1">
      <c r="A202" s="457">
        <v>198</v>
      </c>
      <c r="B202" s="457" t="s">
        <v>3758</v>
      </c>
      <c r="C202" s="458" t="s">
        <v>3766</v>
      </c>
      <c r="D202" s="458" t="s">
        <v>3991</v>
      </c>
      <c r="E202" s="458" t="s">
        <v>4029</v>
      </c>
      <c r="F202" s="459">
        <v>1</v>
      </c>
      <c r="G202" s="459">
        <v>1</v>
      </c>
      <c r="H202" s="459">
        <f t="shared" si="0"/>
        <v>0</v>
      </c>
      <c r="I202" s="460">
        <v>1</v>
      </c>
      <c r="J202" s="460">
        <v>1</v>
      </c>
      <c r="K202" s="460">
        <v>0</v>
      </c>
      <c r="L202" s="460">
        <v>6</v>
      </c>
      <c r="M202" s="460">
        <v>6</v>
      </c>
      <c r="N202" s="460">
        <v>0</v>
      </c>
      <c r="O202" s="459">
        <v>1</v>
      </c>
      <c r="P202" s="459">
        <v>1</v>
      </c>
      <c r="Q202" s="459">
        <f t="shared" si="2"/>
        <v>0</v>
      </c>
      <c r="R202" s="460">
        <v>1</v>
      </c>
      <c r="S202" s="460">
        <v>1</v>
      </c>
      <c r="T202" s="460">
        <v>0</v>
      </c>
      <c r="U202" s="460">
        <v>6</v>
      </c>
      <c r="V202" s="460">
        <v>6</v>
      </c>
      <c r="W202" s="460">
        <v>0</v>
      </c>
    </row>
    <row r="203" spans="1:23" ht="15.75" customHeight="1">
      <c r="A203" s="457">
        <v>199</v>
      </c>
      <c r="B203" s="457" t="s">
        <v>3758</v>
      </c>
      <c r="C203" s="458" t="s">
        <v>3764</v>
      </c>
      <c r="D203" s="458" t="s">
        <v>3802</v>
      </c>
      <c r="E203" s="458" t="s">
        <v>4030</v>
      </c>
      <c r="F203" s="459">
        <v>1</v>
      </c>
      <c r="G203" s="459">
        <v>1</v>
      </c>
      <c r="H203" s="459">
        <f t="shared" si="0"/>
        <v>0</v>
      </c>
      <c r="I203" s="460">
        <v>1</v>
      </c>
      <c r="J203" s="460">
        <v>0</v>
      </c>
      <c r="K203" s="460">
        <v>1</v>
      </c>
      <c r="L203" s="460">
        <v>3</v>
      </c>
      <c r="M203" s="460">
        <v>3</v>
      </c>
      <c r="N203" s="460">
        <v>0</v>
      </c>
      <c r="O203" s="459">
        <v>1</v>
      </c>
      <c r="P203" s="459">
        <v>1</v>
      </c>
      <c r="Q203" s="459">
        <f t="shared" si="2"/>
        <v>0</v>
      </c>
      <c r="R203" s="460">
        <v>1</v>
      </c>
      <c r="S203" s="460">
        <v>1</v>
      </c>
      <c r="T203" s="460">
        <v>0</v>
      </c>
      <c r="U203" s="460">
        <v>3</v>
      </c>
      <c r="V203" s="460">
        <v>3</v>
      </c>
      <c r="W203" s="460">
        <v>0</v>
      </c>
    </row>
    <row r="204" spans="1:23" ht="15.75" customHeight="1">
      <c r="A204" s="457">
        <v>200</v>
      </c>
      <c r="B204" s="457" t="s">
        <v>3758</v>
      </c>
      <c r="C204" s="458" t="s">
        <v>3769</v>
      </c>
      <c r="D204" s="458" t="s">
        <v>3770</v>
      </c>
      <c r="E204" s="458" t="s">
        <v>4031</v>
      </c>
      <c r="F204" s="459">
        <v>1</v>
      </c>
      <c r="G204" s="459">
        <v>1</v>
      </c>
      <c r="H204" s="459">
        <f t="shared" si="0"/>
        <v>0</v>
      </c>
      <c r="I204" s="460">
        <v>1</v>
      </c>
      <c r="J204" s="460">
        <v>1</v>
      </c>
      <c r="K204" s="460">
        <v>0</v>
      </c>
      <c r="L204" s="460">
        <v>2</v>
      </c>
      <c r="M204" s="460">
        <v>2</v>
      </c>
      <c r="N204" s="460">
        <v>0</v>
      </c>
      <c r="O204" s="459">
        <v>1</v>
      </c>
      <c r="P204" s="459">
        <v>1</v>
      </c>
      <c r="Q204" s="459">
        <f t="shared" si="2"/>
        <v>0</v>
      </c>
      <c r="R204" s="460">
        <v>1</v>
      </c>
      <c r="S204" s="460">
        <v>1</v>
      </c>
      <c r="T204" s="460">
        <v>0</v>
      </c>
      <c r="U204" s="460">
        <v>2</v>
      </c>
      <c r="V204" s="460">
        <v>1</v>
      </c>
      <c r="W204" s="460">
        <v>1</v>
      </c>
    </row>
    <row r="205" spans="1:23" ht="15.75" customHeight="1">
      <c r="A205" s="457">
        <v>201</v>
      </c>
      <c r="B205" s="457" t="s">
        <v>3758</v>
      </c>
      <c r="C205" s="458" t="s">
        <v>3759</v>
      </c>
      <c r="D205" s="458" t="s">
        <v>3810</v>
      </c>
      <c r="E205" s="458" t="s">
        <v>4032</v>
      </c>
      <c r="F205" s="459">
        <v>1</v>
      </c>
      <c r="G205" s="459">
        <v>1</v>
      </c>
      <c r="H205" s="459">
        <f t="shared" si="0"/>
        <v>0</v>
      </c>
      <c r="I205" s="460">
        <v>1</v>
      </c>
      <c r="J205" s="460">
        <v>1</v>
      </c>
      <c r="K205" s="460">
        <v>0</v>
      </c>
      <c r="L205" s="460">
        <v>3</v>
      </c>
      <c r="M205" s="460">
        <v>3</v>
      </c>
      <c r="N205" s="460">
        <v>0</v>
      </c>
      <c r="O205" s="459">
        <v>1</v>
      </c>
      <c r="P205" s="459">
        <v>1</v>
      </c>
      <c r="Q205" s="459">
        <f t="shared" si="2"/>
        <v>0</v>
      </c>
      <c r="R205" s="460">
        <v>1</v>
      </c>
      <c r="S205" s="460">
        <v>1</v>
      </c>
      <c r="T205" s="460">
        <v>0</v>
      </c>
      <c r="U205" s="460">
        <v>3</v>
      </c>
      <c r="V205" s="460">
        <v>2</v>
      </c>
      <c r="W205" s="460">
        <v>1</v>
      </c>
    </row>
    <row r="206" spans="1:23" ht="15.75" customHeight="1">
      <c r="A206" s="457">
        <v>202</v>
      </c>
      <c r="B206" s="457" t="s">
        <v>3758</v>
      </c>
      <c r="C206" s="458" t="s">
        <v>3759</v>
      </c>
      <c r="D206" s="458" t="s">
        <v>3810</v>
      </c>
      <c r="E206" s="458" t="s">
        <v>4033</v>
      </c>
      <c r="F206" s="459">
        <v>1</v>
      </c>
      <c r="G206" s="459">
        <v>1</v>
      </c>
      <c r="H206" s="459">
        <f t="shared" si="0"/>
        <v>0</v>
      </c>
      <c r="I206" s="460">
        <v>1</v>
      </c>
      <c r="J206" s="460">
        <v>1</v>
      </c>
      <c r="K206" s="460">
        <v>0</v>
      </c>
      <c r="L206" s="460">
        <v>3</v>
      </c>
      <c r="M206" s="460">
        <v>3</v>
      </c>
      <c r="N206" s="460">
        <v>0</v>
      </c>
      <c r="O206" s="459">
        <v>1</v>
      </c>
      <c r="P206" s="459">
        <v>1</v>
      </c>
      <c r="Q206" s="459">
        <f t="shared" si="2"/>
        <v>0</v>
      </c>
      <c r="R206" s="460">
        <v>1</v>
      </c>
      <c r="S206" s="460">
        <v>1</v>
      </c>
      <c r="T206" s="460">
        <v>0</v>
      </c>
      <c r="U206" s="460">
        <v>3</v>
      </c>
      <c r="V206" s="460">
        <v>3</v>
      </c>
      <c r="W206" s="460">
        <v>0</v>
      </c>
    </row>
    <row r="207" spans="1:23" ht="15.75" customHeight="1">
      <c r="A207" s="457">
        <v>203</v>
      </c>
      <c r="B207" s="457" t="s">
        <v>3758</v>
      </c>
      <c r="C207" s="458" t="s">
        <v>3764</v>
      </c>
      <c r="D207" s="458" t="s">
        <v>3787</v>
      </c>
      <c r="E207" s="458" t="s">
        <v>4034</v>
      </c>
      <c r="F207" s="459">
        <v>1</v>
      </c>
      <c r="G207" s="459">
        <v>1</v>
      </c>
      <c r="H207" s="459">
        <f t="shared" si="0"/>
        <v>0</v>
      </c>
      <c r="I207" s="460">
        <v>1</v>
      </c>
      <c r="J207" s="460">
        <v>0</v>
      </c>
      <c r="K207" s="460">
        <v>1</v>
      </c>
      <c r="L207" s="460">
        <v>1</v>
      </c>
      <c r="M207" s="460">
        <v>1</v>
      </c>
      <c r="N207" s="460">
        <v>0</v>
      </c>
      <c r="O207" s="459">
        <v>1</v>
      </c>
      <c r="P207" s="459">
        <v>1</v>
      </c>
      <c r="Q207" s="459">
        <f t="shared" si="2"/>
        <v>0</v>
      </c>
      <c r="R207" s="460">
        <v>1</v>
      </c>
      <c r="S207" s="460">
        <v>1</v>
      </c>
      <c r="T207" s="460">
        <v>0</v>
      </c>
      <c r="U207" s="460">
        <v>1</v>
      </c>
      <c r="V207" s="460">
        <v>1</v>
      </c>
      <c r="W207" s="460">
        <v>0</v>
      </c>
    </row>
    <row r="208" spans="1:23" ht="15.75" customHeight="1">
      <c r="A208" s="457">
        <v>204</v>
      </c>
      <c r="B208" s="457" t="s">
        <v>3758</v>
      </c>
      <c r="C208" s="458" t="s">
        <v>3769</v>
      </c>
      <c r="D208" s="458" t="s">
        <v>3770</v>
      </c>
      <c r="E208" s="458" t="s">
        <v>4035</v>
      </c>
      <c r="F208" s="459">
        <v>1</v>
      </c>
      <c r="G208" s="459">
        <v>1</v>
      </c>
      <c r="H208" s="459">
        <f t="shared" si="0"/>
        <v>0</v>
      </c>
      <c r="I208" s="460">
        <v>1</v>
      </c>
      <c r="J208" s="460">
        <v>1</v>
      </c>
      <c r="K208" s="460">
        <v>0</v>
      </c>
      <c r="L208" s="460">
        <v>5</v>
      </c>
      <c r="M208" s="460">
        <v>5</v>
      </c>
      <c r="N208" s="460">
        <v>0</v>
      </c>
      <c r="O208" s="459">
        <v>1</v>
      </c>
      <c r="P208" s="459">
        <v>1</v>
      </c>
      <c r="Q208" s="459">
        <f t="shared" si="2"/>
        <v>0</v>
      </c>
      <c r="R208" s="460">
        <v>1</v>
      </c>
      <c r="S208" s="460">
        <v>1</v>
      </c>
      <c r="T208" s="460">
        <v>0</v>
      </c>
      <c r="U208" s="460">
        <v>5</v>
      </c>
      <c r="V208" s="460">
        <v>5</v>
      </c>
      <c r="W208" s="460">
        <v>0</v>
      </c>
    </row>
    <row r="209" spans="1:23" ht="15.75" customHeight="1">
      <c r="A209" s="457">
        <v>205</v>
      </c>
      <c r="B209" s="457" t="s">
        <v>3758</v>
      </c>
      <c r="C209" s="458" t="s">
        <v>3759</v>
      </c>
      <c r="D209" s="458" t="s">
        <v>3850</v>
      </c>
      <c r="E209" s="458" t="s">
        <v>4036</v>
      </c>
      <c r="F209" s="459">
        <v>1</v>
      </c>
      <c r="G209" s="459">
        <v>1</v>
      </c>
      <c r="H209" s="459">
        <f t="shared" si="0"/>
        <v>0</v>
      </c>
      <c r="I209" s="460">
        <v>1</v>
      </c>
      <c r="J209" s="460">
        <v>1</v>
      </c>
      <c r="K209" s="460">
        <v>0</v>
      </c>
      <c r="L209" s="460">
        <v>4</v>
      </c>
      <c r="M209" s="460">
        <v>4</v>
      </c>
      <c r="N209" s="460">
        <v>0</v>
      </c>
      <c r="O209" s="459">
        <v>1</v>
      </c>
      <c r="P209" s="459">
        <v>1</v>
      </c>
      <c r="Q209" s="459">
        <f t="shared" si="2"/>
        <v>0</v>
      </c>
      <c r="R209" s="460">
        <v>1</v>
      </c>
      <c r="S209" s="460">
        <v>1</v>
      </c>
      <c r="T209" s="460">
        <v>0</v>
      </c>
      <c r="U209" s="460">
        <v>4</v>
      </c>
      <c r="V209" s="460">
        <v>4</v>
      </c>
      <c r="W209" s="460">
        <v>0</v>
      </c>
    </row>
    <row r="210" spans="1:23" ht="15.75" customHeight="1">
      <c r="A210" s="457">
        <v>206</v>
      </c>
      <c r="B210" s="457" t="s">
        <v>3758</v>
      </c>
      <c r="C210" s="458" t="s">
        <v>3791</v>
      </c>
      <c r="D210" s="458" t="s">
        <v>3939</v>
      </c>
      <c r="E210" s="458" t="s">
        <v>4037</v>
      </c>
      <c r="F210" s="459">
        <v>1</v>
      </c>
      <c r="G210" s="459">
        <v>1</v>
      </c>
      <c r="H210" s="459">
        <f t="shared" si="0"/>
        <v>0</v>
      </c>
      <c r="I210" s="460">
        <v>1</v>
      </c>
      <c r="J210" s="460">
        <v>1</v>
      </c>
      <c r="K210" s="460">
        <v>0</v>
      </c>
      <c r="L210" s="460">
        <v>4</v>
      </c>
      <c r="M210" s="460">
        <v>3</v>
      </c>
      <c r="N210" s="460">
        <v>1</v>
      </c>
      <c r="O210" s="459">
        <v>1</v>
      </c>
      <c r="P210" s="459">
        <v>1</v>
      </c>
      <c r="Q210" s="459">
        <f t="shared" si="2"/>
        <v>0</v>
      </c>
      <c r="R210" s="460">
        <v>1</v>
      </c>
      <c r="S210" s="460">
        <v>1</v>
      </c>
      <c r="T210" s="460">
        <v>0</v>
      </c>
      <c r="U210" s="460">
        <v>4</v>
      </c>
      <c r="V210" s="460">
        <v>4</v>
      </c>
      <c r="W210" s="460">
        <v>0</v>
      </c>
    </row>
    <row r="211" spans="1:23" ht="15.75" customHeight="1">
      <c r="A211" s="457">
        <v>207</v>
      </c>
      <c r="B211" s="457" t="s">
        <v>3758</v>
      </c>
      <c r="C211" s="458" t="s">
        <v>3766</v>
      </c>
      <c r="D211" s="458" t="s">
        <v>3797</v>
      </c>
      <c r="E211" s="458" t="s">
        <v>4038</v>
      </c>
      <c r="F211" s="459">
        <v>1</v>
      </c>
      <c r="G211" s="459">
        <v>1</v>
      </c>
      <c r="H211" s="459">
        <f t="shared" si="0"/>
        <v>0</v>
      </c>
      <c r="I211" s="460">
        <v>1</v>
      </c>
      <c r="J211" s="460">
        <v>1</v>
      </c>
      <c r="K211" s="460">
        <v>0</v>
      </c>
      <c r="L211" s="460">
        <v>5</v>
      </c>
      <c r="M211" s="460">
        <v>5</v>
      </c>
      <c r="N211" s="460">
        <v>0</v>
      </c>
      <c r="O211" s="459">
        <v>1</v>
      </c>
      <c r="P211" s="459">
        <v>1</v>
      </c>
      <c r="Q211" s="459">
        <f t="shared" si="2"/>
        <v>0</v>
      </c>
      <c r="R211" s="460">
        <v>1</v>
      </c>
      <c r="S211" s="460">
        <v>1</v>
      </c>
      <c r="T211" s="460">
        <v>0</v>
      </c>
      <c r="U211" s="460">
        <v>5</v>
      </c>
      <c r="V211" s="460">
        <v>5</v>
      </c>
      <c r="W211" s="460">
        <v>0</v>
      </c>
    </row>
    <row r="212" spans="1:23" ht="15.75" customHeight="1">
      <c r="A212" s="457">
        <v>208</v>
      </c>
      <c r="B212" s="457" t="s">
        <v>3758</v>
      </c>
      <c r="C212" s="458" t="s">
        <v>3759</v>
      </c>
      <c r="D212" s="458" t="s">
        <v>3782</v>
      </c>
      <c r="E212" s="458" t="s">
        <v>4039</v>
      </c>
      <c r="F212" s="459">
        <v>1</v>
      </c>
      <c r="G212" s="459">
        <v>1</v>
      </c>
      <c r="H212" s="459">
        <f t="shared" si="0"/>
        <v>0</v>
      </c>
      <c r="I212" s="460">
        <v>1</v>
      </c>
      <c r="J212" s="460">
        <v>0</v>
      </c>
      <c r="K212" s="460">
        <v>1</v>
      </c>
      <c r="L212" s="460">
        <v>2</v>
      </c>
      <c r="M212" s="460">
        <v>2</v>
      </c>
      <c r="N212" s="460">
        <v>0</v>
      </c>
      <c r="O212" s="459">
        <v>1</v>
      </c>
      <c r="P212" s="459">
        <v>1</v>
      </c>
      <c r="Q212" s="459">
        <f t="shared" si="2"/>
        <v>0</v>
      </c>
      <c r="R212" s="460">
        <v>1</v>
      </c>
      <c r="S212" s="460">
        <v>0</v>
      </c>
      <c r="T212" s="460">
        <v>1</v>
      </c>
      <c r="U212" s="460">
        <v>2</v>
      </c>
      <c r="V212" s="460">
        <v>2</v>
      </c>
      <c r="W212" s="460">
        <v>0</v>
      </c>
    </row>
    <row r="213" spans="1:23" ht="15.75" customHeight="1">
      <c r="A213" s="457">
        <v>209</v>
      </c>
      <c r="B213" s="457" t="s">
        <v>3758</v>
      </c>
      <c r="C213" s="458" t="s">
        <v>3791</v>
      </c>
      <c r="D213" s="458" t="s">
        <v>4040</v>
      </c>
      <c r="E213" s="458" t="s">
        <v>4041</v>
      </c>
      <c r="F213" s="459">
        <v>1</v>
      </c>
      <c r="G213" s="459">
        <v>1</v>
      </c>
      <c r="H213" s="459">
        <f t="shared" si="0"/>
        <v>0</v>
      </c>
      <c r="I213" s="460">
        <v>1</v>
      </c>
      <c r="J213" s="460">
        <v>1</v>
      </c>
      <c r="K213" s="460">
        <v>0</v>
      </c>
      <c r="L213" s="460">
        <v>2</v>
      </c>
      <c r="M213" s="460">
        <v>2</v>
      </c>
      <c r="N213" s="460">
        <v>0</v>
      </c>
      <c r="O213" s="459">
        <v>1</v>
      </c>
      <c r="P213" s="459">
        <v>1</v>
      </c>
      <c r="Q213" s="459">
        <f t="shared" si="2"/>
        <v>0</v>
      </c>
      <c r="R213" s="460">
        <v>1</v>
      </c>
      <c r="S213" s="460">
        <v>1</v>
      </c>
      <c r="T213" s="460">
        <v>0</v>
      </c>
      <c r="U213" s="460">
        <v>2</v>
      </c>
      <c r="V213" s="460">
        <v>2</v>
      </c>
      <c r="W213" s="460">
        <v>0</v>
      </c>
    </row>
    <row r="214" spans="1:23" ht="15.75" customHeight="1">
      <c r="A214" s="457">
        <v>210</v>
      </c>
      <c r="B214" s="457" t="s">
        <v>3758</v>
      </c>
      <c r="C214" s="458" t="s">
        <v>3764</v>
      </c>
      <c r="D214" s="458" t="s">
        <v>3787</v>
      </c>
      <c r="E214" s="458" t="s">
        <v>4042</v>
      </c>
      <c r="F214" s="459">
        <v>1</v>
      </c>
      <c r="G214" s="459">
        <v>1</v>
      </c>
      <c r="H214" s="459">
        <f t="shared" si="0"/>
        <v>0</v>
      </c>
      <c r="I214" s="460">
        <v>1</v>
      </c>
      <c r="J214" s="460">
        <v>0</v>
      </c>
      <c r="K214" s="460">
        <v>1</v>
      </c>
      <c r="L214" s="460">
        <v>1</v>
      </c>
      <c r="M214" s="460">
        <v>1</v>
      </c>
      <c r="N214" s="460">
        <v>0</v>
      </c>
      <c r="O214" s="459">
        <v>1</v>
      </c>
      <c r="P214" s="459">
        <v>1</v>
      </c>
      <c r="Q214" s="459">
        <f t="shared" si="2"/>
        <v>0</v>
      </c>
      <c r="R214" s="460">
        <v>1</v>
      </c>
      <c r="S214" s="460">
        <v>0</v>
      </c>
      <c r="T214" s="460">
        <v>1</v>
      </c>
      <c r="U214" s="460">
        <v>1</v>
      </c>
      <c r="V214" s="460">
        <v>1</v>
      </c>
      <c r="W214" s="460">
        <v>0</v>
      </c>
    </row>
    <row r="215" spans="1:23" ht="15.75" customHeight="1">
      <c r="A215" s="457">
        <v>211</v>
      </c>
      <c r="B215" s="457" t="s">
        <v>3758</v>
      </c>
      <c r="C215" s="458" t="s">
        <v>3759</v>
      </c>
      <c r="D215" s="458" t="s">
        <v>3850</v>
      </c>
      <c r="E215" s="458" t="s">
        <v>4043</v>
      </c>
      <c r="F215" s="459">
        <v>1</v>
      </c>
      <c r="G215" s="459">
        <v>1</v>
      </c>
      <c r="H215" s="459">
        <f t="shared" si="0"/>
        <v>0</v>
      </c>
      <c r="I215" s="460">
        <v>1</v>
      </c>
      <c r="J215" s="460">
        <v>0</v>
      </c>
      <c r="K215" s="460">
        <v>1</v>
      </c>
      <c r="L215" s="460">
        <v>2</v>
      </c>
      <c r="M215" s="460">
        <v>2</v>
      </c>
      <c r="N215" s="460">
        <v>0</v>
      </c>
      <c r="O215" s="459">
        <v>1</v>
      </c>
      <c r="P215" s="459">
        <v>1</v>
      </c>
      <c r="Q215" s="459">
        <f t="shared" si="2"/>
        <v>0</v>
      </c>
      <c r="R215" s="460">
        <v>1</v>
      </c>
      <c r="S215" s="460">
        <v>0</v>
      </c>
      <c r="T215" s="460">
        <v>1</v>
      </c>
      <c r="U215" s="460">
        <v>2</v>
      </c>
      <c r="V215" s="460">
        <v>2</v>
      </c>
      <c r="W215" s="460">
        <v>0</v>
      </c>
    </row>
    <row r="216" spans="1:23" ht="15.75" customHeight="1">
      <c r="A216" s="457">
        <v>212</v>
      </c>
      <c r="B216" s="457" t="s">
        <v>3758</v>
      </c>
      <c r="C216" s="458" t="s">
        <v>3766</v>
      </c>
      <c r="D216" s="458" t="s">
        <v>3981</v>
      </c>
      <c r="E216" s="458" t="s">
        <v>4044</v>
      </c>
      <c r="F216" s="459">
        <v>1</v>
      </c>
      <c r="G216" s="459">
        <v>1</v>
      </c>
      <c r="H216" s="459">
        <f t="shared" si="0"/>
        <v>0</v>
      </c>
      <c r="I216" s="460">
        <v>1</v>
      </c>
      <c r="J216" s="460">
        <v>0</v>
      </c>
      <c r="K216" s="460">
        <v>1</v>
      </c>
      <c r="L216" s="460">
        <v>2</v>
      </c>
      <c r="M216" s="460">
        <v>2</v>
      </c>
      <c r="N216" s="460">
        <v>0</v>
      </c>
      <c r="O216" s="459">
        <v>1</v>
      </c>
      <c r="P216" s="459">
        <v>1</v>
      </c>
      <c r="Q216" s="459">
        <f t="shared" si="2"/>
        <v>0</v>
      </c>
      <c r="R216" s="460">
        <v>1</v>
      </c>
      <c r="S216" s="460">
        <v>0</v>
      </c>
      <c r="T216" s="460">
        <v>1</v>
      </c>
      <c r="U216" s="460">
        <v>2</v>
      </c>
      <c r="V216" s="460">
        <v>2</v>
      </c>
      <c r="W216" s="460">
        <v>0</v>
      </c>
    </row>
    <row r="217" spans="1:23" ht="15.75" customHeight="1">
      <c r="A217" s="457">
        <v>213</v>
      </c>
      <c r="B217" s="457" t="s">
        <v>3758</v>
      </c>
      <c r="C217" s="458" t="s">
        <v>3769</v>
      </c>
      <c r="D217" s="458" t="s">
        <v>3806</v>
      </c>
      <c r="E217" s="458" t="s">
        <v>4045</v>
      </c>
      <c r="F217" s="459">
        <v>1</v>
      </c>
      <c r="G217" s="459">
        <v>1</v>
      </c>
      <c r="H217" s="459">
        <f t="shared" si="0"/>
        <v>0</v>
      </c>
      <c r="I217" s="460">
        <v>1</v>
      </c>
      <c r="J217" s="460">
        <v>0</v>
      </c>
      <c r="K217" s="460">
        <v>1</v>
      </c>
      <c r="L217" s="460">
        <v>2</v>
      </c>
      <c r="M217" s="460">
        <v>2</v>
      </c>
      <c r="N217" s="460">
        <v>0</v>
      </c>
      <c r="O217" s="459">
        <v>1</v>
      </c>
      <c r="P217" s="459">
        <v>1</v>
      </c>
      <c r="Q217" s="459">
        <f t="shared" si="2"/>
        <v>0</v>
      </c>
      <c r="R217" s="460">
        <v>1</v>
      </c>
      <c r="S217" s="460">
        <v>1</v>
      </c>
      <c r="T217" s="460">
        <v>0</v>
      </c>
      <c r="U217" s="460">
        <v>2</v>
      </c>
      <c r="V217" s="460">
        <v>2</v>
      </c>
      <c r="W217" s="460">
        <v>0</v>
      </c>
    </row>
    <row r="218" spans="1:23" ht="15.75" customHeight="1">
      <c r="A218" s="457">
        <v>214</v>
      </c>
      <c r="B218" s="457" t="s">
        <v>3758</v>
      </c>
      <c r="C218" s="458" t="s">
        <v>3764</v>
      </c>
      <c r="D218" s="458" t="s">
        <v>3802</v>
      </c>
      <c r="E218" s="458" t="s">
        <v>4046</v>
      </c>
      <c r="F218" s="459">
        <v>1</v>
      </c>
      <c r="G218" s="459">
        <v>1</v>
      </c>
      <c r="H218" s="459">
        <f t="shared" si="0"/>
        <v>0</v>
      </c>
      <c r="I218" s="460">
        <v>1</v>
      </c>
      <c r="J218" s="460">
        <v>1</v>
      </c>
      <c r="K218" s="460">
        <v>0</v>
      </c>
      <c r="L218" s="460">
        <v>5</v>
      </c>
      <c r="M218" s="460">
        <v>5</v>
      </c>
      <c r="N218" s="460">
        <v>0</v>
      </c>
      <c r="O218" s="459">
        <v>1</v>
      </c>
      <c r="P218" s="459">
        <v>1</v>
      </c>
      <c r="Q218" s="459">
        <f t="shared" si="2"/>
        <v>0</v>
      </c>
      <c r="R218" s="460">
        <v>1</v>
      </c>
      <c r="S218" s="460">
        <v>1</v>
      </c>
      <c r="T218" s="460">
        <v>0</v>
      </c>
      <c r="U218" s="460">
        <v>5</v>
      </c>
      <c r="V218" s="460">
        <v>3</v>
      </c>
      <c r="W218" s="460">
        <v>2</v>
      </c>
    </row>
    <row r="219" spans="1:23" ht="15.75" customHeight="1">
      <c r="A219" s="457">
        <v>215</v>
      </c>
      <c r="B219" s="457" t="s">
        <v>3758</v>
      </c>
      <c r="C219" s="458" t="s">
        <v>3764</v>
      </c>
      <c r="D219" s="458" t="s">
        <v>3802</v>
      </c>
      <c r="E219" s="458" t="s">
        <v>4047</v>
      </c>
      <c r="F219" s="459">
        <v>1</v>
      </c>
      <c r="G219" s="459">
        <v>1</v>
      </c>
      <c r="H219" s="459">
        <f t="shared" si="0"/>
        <v>0</v>
      </c>
      <c r="I219" s="460">
        <v>1</v>
      </c>
      <c r="J219" s="460">
        <v>1</v>
      </c>
      <c r="K219" s="460">
        <v>0</v>
      </c>
      <c r="L219" s="460">
        <v>4</v>
      </c>
      <c r="M219" s="460">
        <v>4</v>
      </c>
      <c r="N219" s="460">
        <v>0</v>
      </c>
      <c r="O219" s="459">
        <v>1</v>
      </c>
      <c r="P219" s="459">
        <v>1</v>
      </c>
      <c r="Q219" s="459">
        <f t="shared" si="2"/>
        <v>0</v>
      </c>
      <c r="R219" s="460">
        <v>1</v>
      </c>
      <c r="S219" s="460">
        <v>1</v>
      </c>
      <c r="T219" s="460">
        <v>0</v>
      </c>
      <c r="U219" s="460">
        <v>4</v>
      </c>
      <c r="V219" s="460">
        <v>4</v>
      </c>
      <c r="W219" s="460">
        <v>0</v>
      </c>
    </row>
    <row r="220" spans="1:23" ht="15.75" customHeight="1">
      <c r="A220" s="457">
        <v>216</v>
      </c>
      <c r="B220" s="457" t="s">
        <v>3758</v>
      </c>
      <c r="C220" s="458" t="s">
        <v>3759</v>
      </c>
      <c r="D220" s="458" t="s">
        <v>3762</v>
      </c>
      <c r="E220" s="458" t="s">
        <v>4048</v>
      </c>
      <c r="F220" s="459">
        <v>1</v>
      </c>
      <c r="G220" s="459">
        <v>1</v>
      </c>
      <c r="H220" s="459">
        <f t="shared" si="0"/>
        <v>0</v>
      </c>
      <c r="I220" s="460">
        <v>1</v>
      </c>
      <c r="J220" s="460">
        <v>1</v>
      </c>
      <c r="K220" s="460">
        <v>0</v>
      </c>
      <c r="L220" s="460">
        <v>5</v>
      </c>
      <c r="M220" s="460">
        <v>5</v>
      </c>
      <c r="N220" s="460">
        <v>0</v>
      </c>
      <c r="O220" s="459">
        <v>1</v>
      </c>
      <c r="P220" s="459">
        <v>1</v>
      </c>
      <c r="Q220" s="459">
        <f t="shared" si="2"/>
        <v>0</v>
      </c>
      <c r="R220" s="460">
        <v>1</v>
      </c>
      <c r="S220" s="460">
        <v>1</v>
      </c>
      <c r="T220" s="460">
        <v>0</v>
      </c>
      <c r="U220" s="460">
        <v>5</v>
      </c>
      <c r="V220" s="460">
        <v>5</v>
      </c>
      <c r="W220" s="460">
        <v>0</v>
      </c>
    </row>
    <row r="221" spans="1:23" ht="15.75" customHeight="1">
      <c r="A221" s="457">
        <v>217</v>
      </c>
      <c r="B221" s="457" t="s">
        <v>3758</v>
      </c>
      <c r="C221" s="458" t="s">
        <v>3769</v>
      </c>
      <c r="D221" s="458" t="s">
        <v>3806</v>
      </c>
      <c r="E221" s="458" t="s">
        <v>4049</v>
      </c>
      <c r="F221" s="459">
        <v>1</v>
      </c>
      <c r="G221" s="459">
        <v>1</v>
      </c>
      <c r="H221" s="459">
        <f t="shared" si="0"/>
        <v>0</v>
      </c>
      <c r="I221" s="460">
        <v>1</v>
      </c>
      <c r="J221" s="460">
        <v>1</v>
      </c>
      <c r="K221" s="460">
        <v>0</v>
      </c>
      <c r="L221" s="460">
        <v>2</v>
      </c>
      <c r="M221" s="460">
        <v>2</v>
      </c>
      <c r="N221" s="460">
        <v>0</v>
      </c>
      <c r="O221" s="459">
        <v>1</v>
      </c>
      <c r="P221" s="459">
        <v>1</v>
      </c>
      <c r="Q221" s="459">
        <f t="shared" si="2"/>
        <v>0</v>
      </c>
      <c r="R221" s="460">
        <v>1</v>
      </c>
      <c r="S221" s="460">
        <v>1</v>
      </c>
      <c r="T221" s="460">
        <v>0</v>
      </c>
      <c r="U221" s="460">
        <v>2</v>
      </c>
      <c r="V221" s="460">
        <v>1</v>
      </c>
      <c r="W221" s="460">
        <v>1</v>
      </c>
    </row>
    <row r="222" spans="1:23" ht="15.75" customHeight="1">
      <c r="A222" s="457">
        <v>218</v>
      </c>
      <c r="B222" s="457" t="s">
        <v>3758</v>
      </c>
      <c r="C222" s="458" t="s">
        <v>3764</v>
      </c>
      <c r="D222" s="458" t="s">
        <v>3802</v>
      </c>
      <c r="E222" s="458" t="s">
        <v>4050</v>
      </c>
      <c r="F222" s="459">
        <v>1</v>
      </c>
      <c r="G222" s="459">
        <v>1</v>
      </c>
      <c r="H222" s="459">
        <f t="shared" si="0"/>
        <v>0</v>
      </c>
      <c r="I222" s="460">
        <v>1</v>
      </c>
      <c r="J222" s="460">
        <v>1</v>
      </c>
      <c r="K222" s="460">
        <v>0</v>
      </c>
      <c r="L222" s="460">
        <v>2</v>
      </c>
      <c r="M222" s="460">
        <v>2</v>
      </c>
      <c r="N222" s="460">
        <v>0</v>
      </c>
      <c r="O222" s="459">
        <v>1</v>
      </c>
      <c r="P222" s="459">
        <v>1</v>
      </c>
      <c r="Q222" s="459">
        <f t="shared" si="2"/>
        <v>0</v>
      </c>
      <c r="R222" s="460">
        <v>1</v>
      </c>
      <c r="S222" s="460">
        <v>1</v>
      </c>
      <c r="T222" s="460">
        <v>0</v>
      </c>
      <c r="U222" s="460">
        <v>2</v>
      </c>
      <c r="V222" s="460">
        <v>2</v>
      </c>
      <c r="W222" s="460">
        <v>0</v>
      </c>
    </row>
    <row r="223" spans="1:23" ht="15.75" customHeight="1">
      <c r="A223" s="457">
        <v>219</v>
      </c>
      <c r="B223" s="457" t="s">
        <v>3758</v>
      </c>
      <c r="C223" s="458" t="s">
        <v>3791</v>
      </c>
      <c r="D223" s="458" t="s">
        <v>3848</v>
      </c>
      <c r="E223" s="458" t="s">
        <v>4051</v>
      </c>
      <c r="F223" s="459">
        <v>1</v>
      </c>
      <c r="G223" s="459">
        <v>1</v>
      </c>
      <c r="H223" s="459">
        <f t="shared" si="0"/>
        <v>0</v>
      </c>
      <c r="I223" s="460">
        <v>1</v>
      </c>
      <c r="J223" s="460">
        <v>1</v>
      </c>
      <c r="K223" s="460">
        <v>0</v>
      </c>
      <c r="L223" s="460">
        <v>2</v>
      </c>
      <c r="M223" s="460">
        <v>2</v>
      </c>
      <c r="N223" s="460">
        <v>0</v>
      </c>
      <c r="O223" s="459">
        <v>1</v>
      </c>
      <c r="P223" s="459">
        <v>1</v>
      </c>
      <c r="Q223" s="459">
        <f t="shared" si="2"/>
        <v>0</v>
      </c>
      <c r="R223" s="460">
        <v>1</v>
      </c>
      <c r="S223" s="460">
        <v>1</v>
      </c>
      <c r="T223" s="460">
        <v>0</v>
      </c>
      <c r="U223" s="460">
        <v>2</v>
      </c>
      <c r="V223" s="460">
        <v>2</v>
      </c>
      <c r="W223" s="460">
        <v>0</v>
      </c>
    </row>
    <row r="224" spans="1:23" ht="15.75" customHeight="1">
      <c r="A224" s="457">
        <v>220</v>
      </c>
      <c r="B224" s="457" t="s">
        <v>3758</v>
      </c>
      <c r="C224" s="458" t="s">
        <v>3766</v>
      </c>
      <c r="D224" s="458" t="s">
        <v>3909</v>
      </c>
      <c r="E224" s="458" t="s">
        <v>4052</v>
      </c>
      <c r="F224" s="459">
        <v>1</v>
      </c>
      <c r="G224" s="459">
        <v>1</v>
      </c>
      <c r="H224" s="459">
        <f t="shared" si="0"/>
        <v>0</v>
      </c>
      <c r="I224" s="460">
        <v>1</v>
      </c>
      <c r="J224" s="460">
        <v>1</v>
      </c>
      <c r="K224" s="460">
        <v>0</v>
      </c>
      <c r="L224" s="460">
        <v>4</v>
      </c>
      <c r="M224" s="460">
        <v>4</v>
      </c>
      <c r="N224" s="460">
        <v>0</v>
      </c>
      <c r="O224" s="459">
        <v>1</v>
      </c>
      <c r="P224" s="459">
        <v>1</v>
      </c>
      <c r="Q224" s="459">
        <f t="shared" si="2"/>
        <v>0</v>
      </c>
      <c r="R224" s="460">
        <v>1</v>
      </c>
      <c r="S224" s="460">
        <v>1</v>
      </c>
      <c r="T224" s="460">
        <v>0</v>
      </c>
      <c r="U224" s="460">
        <v>4</v>
      </c>
      <c r="V224" s="460">
        <v>4</v>
      </c>
      <c r="W224" s="460">
        <v>0</v>
      </c>
    </row>
    <row r="225" spans="1:23" ht="15.75" customHeight="1">
      <c r="A225" s="457">
        <v>221</v>
      </c>
      <c r="B225" s="457" t="s">
        <v>3758</v>
      </c>
      <c r="C225" s="458" t="s">
        <v>3764</v>
      </c>
      <c r="D225" s="458" t="s">
        <v>3826</v>
      </c>
      <c r="E225" s="458" t="s">
        <v>4053</v>
      </c>
      <c r="F225" s="459">
        <v>1</v>
      </c>
      <c r="G225" s="459">
        <v>1</v>
      </c>
      <c r="H225" s="459">
        <f t="shared" si="0"/>
        <v>0</v>
      </c>
      <c r="I225" s="460">
        <v>1</v>
      </c>
      <c r="J225" s="460">
        <v>1</v>
      </c>
      <c r="K225" s="460">
        <v>0</v>
      </c>
      <c r="L225" s="460">
        <v>1</v>
      </c>
      <c r="M225" s="460">
        <v>1</v>
      </c>
      <c r="N225" s="460">
        <v>0</v>
      </c>
      <c r="O225" s="459">
        <v>1</v>
      </c>
      <c r="P225" s="459">
        <v>1</v>
      </c>
      <c r="Q225" s="459">
        <f t="shared" si="2"/>
        <v>0</v>
      </c>
      <c r="R225" s="460">
        <v>1</v>
      </c>
      <c r="S225" s="460">
        <v>0</v>
      </c>
      <c r="T225" s="460">
        <v>1</v>
      </c>
      <c r="U225" s="460">
        <v>1</v>
      </c>
      <c r="V225" s="460">
        <v>1</v>
      </c>
      <c r="W225" s="460">
        <v>0</v>
      </c>
    </row>
    <row r="226" spans="1:23" ht="15.75" customHeight="1">
      <c r="A226" s="457">
        <v>222</v>
      </c>
      <c r="B226" s="457" t="s">
        <v>3758</v>
      </c>
      <c r="C226" s="458" t="s">
        <v>3759</v>
      </c>
      <c r="D226" s="458" t="s">
        <v>3762</v>
      </c>
      <c r="E226" s="458" t="s">
        <v>4054</v>
      </c>
      <c r="F226" s="459">
        <v>1</v>
      </c>
      <c r="G226" s="459">
        <v>1</v>
      </c>
      <c r="H226" s="459">
        <f t="shared" si="0"/>
        <v>0</v>
      </c>
      <c r="I226" s="460">
        <v>1</v>
      </c>
      <c r="J226" s="460">
        <v>1</v>
      </c>
      <c r="K226" s="460">
        <v>0</v>
      </c>
      <c r="L226" s="460">
        <v>1</v>
      </c>
      <c r="M226" s="460">
        <v>1</v>
      </c>
      <c r="N226" s="460">
        <v>0</v>
      </c>
      <c r="O226" s="459">
        <v>1</v>
      </c>
      <c r="P226" s="459">
        <v>1</v>
      </c>
      <c r="Q226" s="459">
        <f t="shared" si="2"/>
        <v>0</v>
      </c>
      <c r="R226" s="460">
        <v>1</v>
      </c>
      <c r="S226" s="460">
        <v>1</v>
      </c>
      <c r="T226" s="460">
        <v>0</v>
      </c>
      <c r="U226" s="460">
        <v>1</v>
      </c>
      <c r="V226" s="460">
        <v>1</v>
      </c>
      <c r="W226" s="460">
        <v>0</v>
      </c>
    </row>
    <row r="227" spans="1:23" ht="15.75" customHeight="1">
      <c r="A227" s="457">
        <v>223</v>
      </c>
      <c r="B227" s="457" t="s">
        <v>3758</v>
      </c>
      <c r="C227" s="458" t="s">
        <v>3764</v>
      </c>
      <c r="D227" s="458" t="s">
        <v>3826</v>
      </c>
      <c r="E227" s="458" t="s">
        <v>4055</v>
      </c>
      <c r="F227" s="459">
        <v>1</v>
      </c>
      <c r="G227" s="459">
        <v>1</v>
      </c>
      <c r="H227" s="459">
        <f t="shared" si="0"/>
        <v>0</v>
      </c>
      <c r="I227" s="460">
        <v>1</v>
      </c>
      <c r="J227" s="460">
        <v>1</v>
      </c>
      <c r="K227" s="460">
        <v>0</v>
      </c>
      <c r="L227" s="460">
        <v>1</v>
      </c>
      <c r="M227" s="460">
        <v>1</v>
      </c>
      <c r="N227" s="460">
        <v>0</v>
      </c>
      <c r="O227" s="459">
        <v>1</v>
      </c>
      <c r="P227" s="459">
        <v>1</v>
      </c>
      <c r="Q227" s="459">
        <f t="shared" si="2"/>
        <v>0</v>
      </c>
      <c r="R227" s="460">
        <v>1</v>
      </c>
      <c r="S227" s="460">
        <v>1</v>
      </c>
      <c r="T227" s="460">
        <v>0</v>
      </c>
      <c r="U227" s="460">
        <v>1</v>
      </c>
      <c r="V227" s="460">
        <v>1</v>
      </c>
      <c r="W227" s="460">
        <v>0</v>
      </c>
    </row>
    <row r="228" spans="1:23" ht="15.75" customHeight="1">
      <c r="A228" s="457">
        <v>224</v>
      </c>
      <c r="B228" s="457" t="s">
        <v>3758</v>
      </c>
      <c r="C228" s="458" t="s">
        <v>3791</v>
      </c>
      <c r="D228" s="458" t="s">
        <v>3800</v>
      </c>
      <c r="E228" s="458" t="s">
        <v>4056</v>
      </c>
      <c r="F228" s="459">
        <v>1</v>
      </c>
      <c r="G228" s="459">
        <v>0</v>
      </c>
      <c r="H228" s="459">
        <f t="shared" si="0"/>
        <v>1</v>
      </c>
      <c r="I228" s="460">
        <v>1</v>
      </c>
      <c r="J228" s="460">
        <v>1</v>
      </c>
      <c r="K228" s="460">
        <v>0</v>
      </c>
      <c r="L228" s="460">
        <v>4</v>
      </c>
      <c r="M228" s="460">
        <v>4</v>
      </c>
      <c r="N228" s="460">
        <v>0</v>
      </c>
      <c r="O228" s="459">
        <v>1</v>
      </c>
      <c r="P228" s="459">
        <v>0</v>
      </c>
      <c r="Q228" s="459">
        <f t="shared" si="2"/>
        <v>1</v>
      </c>
      <c r="R228" s="460">
        <v>1</v>
      </c>
      <c r="S228" s="460">
        <v>0</v>
      </c>
      <c r="T228" s="460">
        <v>1</v>
      </c>
      <c r="U228" s="460">
        <v>4</v>
      </c>
      <c r="V228" s="460">
        <v>4</v>
      </c>
      <c r="W228" s="460">
        <v>0</v>
      </c>
    </row>
    <row r="229" spans="1:23" ht="15.75" customHeight="1">
      <c r="A229" s="457">
        <v>225</v>
      </c>
      <c r="B229" s="457" t="s">
        <v>3758</v>
      </c>
      <c r="C229" s="458" t="s">
        <v>3791</v>
      </c>
      <c r="D229" s="458" t="s">
        <v>3792</v>
      </c>
      <c r="E229" s="458" t="s">
        <v>4057</v>
      </c>
      <c r="F229" s="459">
        <v>1</v>
      </c>
      <c r="G229" s="459">
        <v>1</v>
      </c>
      <c r="H229" s="459">
        <f t="shared" si="0"/>
        <v>0</v>
      </c>
      <c r="I229" s="460">
        <v>1</v>
      </c>
      <c r="J229" s="460">
        <v>0</v>
      </c>
      <c r="K229" s="460">
        <v>1</v>
      </c>
      <c r="L229" s="460">
        <v>7</v>
      </c>
      <c r="M229" s="460">
        <v>7</v>
      </c>
      <c r="N229" s="460">
        <v>0</v>
      </c>
      <c r="O229" s="459">
        <v>1</v>
      </c>
      <c r="P229" s="459">
        <v>1</v>
      </c>
      <c r="Q229" s="459">
        <f t="shared" si="2"/>
        <v>0</v>
      </c>
      <c r="R229" s="460">
        <v>1</v>
      </c>
      <c r="S229" s="460">
        <v>0</v>
      </c>
      <c r="T229" s="460">
        <v>1</v>
      </c>
      <c r="U229" s="460">
        <v>7</v>
      </c>
      <c r="V229" s="460">
        <v>7</v>
      </c>
      <c r="W229" s="460">
        <v>0</v>
      </c>
    </row>
    <row r="230" spans="1:23" ht="15.75" customHeight="1">
      <c r="A230" s="457">
        <v>226</v>
      </c>
      <c r="B230" s="457" t="s">
        <v>3758</v>
      </c>
      <c r="C230" s="458" t="s">
        <v>3759</v>
      </c>
      <c r="D230" s="458" t="s">
        <v>3850</v>
      </c>
      <c r="E230" s="458" t="s">
        <v>4058</v>
      </c>
      <c r="F230" s="459">
        <v>1</v>
      </c>
      <c r="G230" s="459">
        <v>1</v>
      </c>
      <c r="H230" s="459">
        <f t="shared" si="0"/>
        <v>0</v>
      </c>
      <c r="I230" s="460">
        <v>1</v>
      </c>
      <c r="J230" s="460">
        <v>1</v>
      </c>
      <c r="K230" s="460">
        <v>0</v>
      </c>
      <c r="L230" s="460">
        <v>0</v>
      </c>
      <c r="M230" s="460">
        <v>0</v>
      </c>
      <c r="N230" s="460">
        <v>0</v>
      </c>
      <c r="O230" s="459">
        <v>1</v>
      </c>
      <c r="P230" s="459">
        <v>1</v>
      </c>
      <c r="Q230" s="459">
        <f t="shared" si="2"/>
        <v>0</v>
      </c>
      <c r="R230" s="460">
        <v>1</v>
      </c>
      <c r="S230" s="460">
        <v>1</v>
      </c>
      <c r="T230" s="460">
        <v>0</v>
      </c>
      <c r="U230" s="460">
        <v>0</v>
      </c>
      <c r="V230" s="460">
        <v>0</v>
      </c>
      <c r="W230" s="460">
        <v>0</v>
      </c>
    </row>
    <row r="231" spans="1:23" ht="15.75" customHeight="1">
      <c r="A231" s="457">
        <v>227</v>
      </c>
      <c r="B231" s="457" t="s">
        <v>3758</v>
      </c>
      <c r="C231" s="458" t="s">
        <v>3769</v>
      </c>
      <c r="D231" s="458" t="s">
        <v>3948</v>
      </c>
      <c r="E231" s="458" t="s">
        <v>4059</v>
      </c>
      <c r="F231" s="459">
        <v>1</v>
      </c>
      <c r="G231" s="459">
        <v>1</v>
      </c>
      <c r="H231" s="459">
        <f t="shared" si="0"/>
        <v>0</v>
      </c>
      <c r="I231" s="460">
        <v>1</v>
      </c>
      <c r="J231" s="460">
        <v>1</v>
      </c>
      <c r="K231" s="460">
        <v>0</v>
      </c>
      <c r="L231" s="460">
        <v>4</v>
      </c>
      <c r="M231" s="460">
        <v>4</v>
      </c>
      <c r="N231" s="460">
        <v>0</v>
      </c>
      <c r="O231" s="459">
        <v>1</v>
      </c>
      <c r="P231" s="459">
        <v>1</v>
      </c>
      <c r="Q231" s="459">
        <f t="shared" si="2"/>
        <v>0</v>
      </c>
      <c r="R231" s="460">
        <v>1</v>
      </c>
      <c r="S231" s="460">
        <v>1</v>
      </c>
      <c r="T231" s="460">
        <v>0</v>
      </c>
      <c r="U231" s="460">
        <v>4</v>
      </c>
      <c r="V231" s="460">
        <v>4</v>
      </c>
      <c r="W231" s="460">
        <v>0</v>
      </c>
    </row>
    <row r="232" spans="1:23" ht="15.75" customHeight="1">
      <c r="A232" s="457">
        <v>228</v>
      </c>
      <c r="B232" s="457" t="s">
        <v>3758</v>
      </c>
      <c r="C232" s="458" t="s">
        <v>3766</v>
      </c>
      <c r="D232" s="458" t="s">
        <v>3773</v>
      </c>
      <c r="E232" s="458" t="s">
        <v>4060</v>
      </c>
      <c r="F232" s="459">
        <v>1</v>
      </c>
      <c r="G232" s="459">
        <v>1</v>
      </c>
      <c r="H232" s="459">
        <f t="shared" si="0"/>
        <v>0</v>
      </c>
      <c r="I232" s="460">
        <v>1</v>
      </c>
      <c r="J232" s="460">
        <v>1</v>
      </c>
      <c r="K232" s="460">
        <v>0</v>
      </c>
      <c r="L232" s="460">
        <v>1</v>
      </c>
      <c r="M232" s="460">
        <v>1</v>
      </c>
      <c r="N232" s="460">
        <v>0</v>
      </c>
      <c r="O232" s="459">
        <v>1</v>
      </c>
      <c r="P232" s="459">
        <v>1</v>
      </c>
      <c r="Q232" s="459">
        <f t="shared" si="2"/>
        <v>0</v>
      </c>
      <c r="R232" s="460">
        <v>1</v>
      </c>
      <c r="S232" s="460">
        <v>1</v>
      </c>
      <c r="T232" s="460">
        <v>0</v>
      </c>
      <c r="U232" s="460">
        <v>1</v>
      </c>
      <c r="V232" s="460">
        <v>1</v>
      </c>
      <c r="W232" s="460">
        <v>0</v>
      </c>
    </row>
    <row r="233" spans="1:23" ht="15.75" customHeight="1">
      <c r="A233" s="457">
        <v>229</v>
      </c>
      <c r="B233" s="457" t="s">
        <v>3758</v>
      </c>
      <c r="C233" s="458" t="s">
        <v>3766</v>
      </c>
      <c r="D233" s="458" t="s">
        <v>3981</v>
      </c>
      <c r="E233" s="458" t="s">
        <v>4061</v>
      </c>
      <c r="F233" s="459">
        <v>1</v>
      </c>
      <c r="G233" s="459">
        <v>1</v>
      </c>
      <c r="H233" s="459">
        <f t="shared" si="0"/>
        <v>0</v>
      </c>
      <c r="I233" s="460">
        <v>1</v>
      </c>
      <c r="J233" s="463">
        <v>1</v>
      </c>
      <c r="K233" s="463">
        <v>0</v>
      </c>
      <c r="L233" s="460">
        <v>4</v>
      </c>
      <c r="M233" s="460">
        <v>4</v>
      </c>
      <c r="N233" s="460">
        <v>0</v>
      </c>
      <c r="O233" s="459">
        <v>1</v>
      </c>
      <c r="P233" s="459">
        <v>1</v>
      </c>
      <c r="Q233" s="459">
        <f t="shared" si="2"/>
        <v>0</v>
      </c>
      <c r="R233" s="460">
        <v>1</v>
      </c>
      <c r="S233" s="460">
        <v>1</v>
      </c>
      <c r="T233" s="460">
        <v>0</v>
      </c>
      <c r="U233" s="460">
        <v>4</v>
      </c>
      <c r="V233" s="460">
        <v>4</v>
      </c>
      <c r="W233" s="460">
        <v>0</v>
      </c>
    </row>
    <row r="234" spans="1:23" ht="15.75" customHeight="1">
      <c r="A234" s="457">
        <v>230</v>
      </c>
      <c r="B234" s="457" t="s">
        <v>3758</v>
      </c>
      <c r="C234" s="458" t="s">
        <v>3766</v>
      </c>
      <c r="D234" s="458" t="s">
        <v>3797</v>
      </c>
      <c r="E234" s="458" t="s">
        <v>4062</v>
      </c>
      <c r="F234" s="459">
        <v>1</v>
      </c>
      <c r="G234" s="459">
        <v>1</v>
      </c>
      <c r="H234" s="459">
        <f t="shared" si="0"/>
        <v>0</v>
      </c>
      <c r="I234" s="460">
        <v>1</v>
      </c>
      <c r="J234" s="463">
        <v>1</v>
      </c>
      <c r="K234" s="463">
        <v>0</v>
      </c>
      <c r="L234" s="460">
        <v>4</v>
      </c>
      <c r="M234" s="460">
        <v>4</v>
      </c>
      <c r="N234" s="460">
        <v>0</v>
      </c>
      <c r="O234" s="459">
        <v>1</v>
      </c>
      <c r="P234" s="459">
        <v>1</v>
      </c>
      <c r="Q234" s="459">
        <f t="shared" si="2"/>
        <v>0</v>
      </c>
      <c r="R234" s="460">
        <v>1</v>
      </c>
      <c r="S234" s="460">
        <v>1</v>
      </c>
      <c r="T234" s="460">
        <v>0</v>
      </c>
      <c r="U234" s="460">
        <v>4</v>
      </c>
      <c r="V234" s="460">
        <v>4</v>
      </c>
      <c r="W234" s="460">
        <v>0</v>
      </c>
    </row>
    <row r="235" spans="1:23" ht="15.75" customHeight="1">
      <c r="A235" s="457">
        <v>231</v>
      </c>
      <c r="B235" s="457" t="s">
        <v>3758</v>
      </c>
      <c r="C235" s="458" t="s">
        <v>3769</v>
      </c>
      <c r="D235" s="458" t="s">
        <v>3829</v>
      </c>
      <c r="E235" s="458" t="s">
        <v>4063</v>
      </c>
      <c r="F235" s="459">
        <v>1</v>
      </c>
      <c r="G235" s="459">
        <v>0</v>
      </c>
      <c r="H235" s="459">
        <f t="shared" si="0"/>
        <v>1</v>
      </c>
      <c r="I235" s="460">
        <v>1</v>
      </c>
      <c r="J235" s="463">
        <v>0</v>
      </c>
      <c r="K235" s="460">
        <v>1</v>
      </c>
      <c r="L235" s="460">
        <v>3</v>
      </c>
      <c r="M235" s="460">
        <v>3</v>
      </c>
      <c r="N235" s="460">
        <v>0</v>
      </c>
      <c r="O235" s="459">
        <v>1</v>
      </c>
      <c r="P235" s="459">
        <v>0</v>
      </c>
      <c r="Q235" s="459">
        <f t="shared" si="2"/>
        <v>1</v>
      </c>
      <c r="R235" s="460">
        <v>1</v>
      </c>
      <c r="S235" s="460">
        <v>0</v>
      </c>
      <c r="T235" s="460">
        <v>1</v>
      </c>
      <c r="U235" s="460">
        <v>3</v>
      </c>
      <c r="V235" s="460">
        <v>2</v>
      </c>
      <c r="W235" s="460">
        <v>1</v>
      </c>
    </row>
    <row r="236" spans="1:23" ht="15.75" customHeight="1">
      <c r="A236" s="457">
        <v>232</v>
      </c>
      <c r="B236" s="457" t="s">
        <v>3758</v>
      </c>
      <c r="C236" s="458" t="s">
        <v>3769</v>
      </c>
      <c r="D236" s="458" t="s">
        <v>3922</v>
      </c>
      <c r="E236" s="458" t="s">
        <v>4064</v>
      </c>
      <c r="F236" s="459">
        <v>1</v>
      </c>
      <c r="G236" s="459">
        <v>1</v>
      </c>
      <c r="H236" s="459">
        <f t="shared" si="0"/>
        <v>0</v>
      </c>
      <c r="I236" s="460">
        <v>1</v>
      </c>
      <c r="J236" s="460">
        <v>1</v>
      </c>
      <c r="K236" s="460">
        <v>0</v>
      </c>
      <c r="L236" s="460">
        <v>1</v>
      </c>
      <c r="M236" s="460">
        <v>1</v>
      </c>
      <c r="N236" s="460">
        <v>0</v>
      </c>
      <c r="O236" s="459">
        <v>1</v>
      </c>
      <c r="P236" s="459">
        <v>1</v>
      </c>
      <c r="Q236" s="459">
        <f t="shared" si="2"/>
        <v>0</v>
      </c>
      <c r="R236" s="460">
        <v>1</v>
      </c>
      <c r="S236" s="460">
        <v>1</v>
      </c>
      <c r="T236" s="460">
        <v>0</v>
      </c>
      <c r="U236" s="460">
        <v>1</v>
      </c>
      <c r="V236" s="460">
        <v>1</v>
      </c>
      <c r="W236" s="460">
        <v>0</v>
      </c>
    </row>
    <row r="237" spans="1:23" ht="15.75" customHeight="1">
      <c r="A237" s="457">
        <v>233</v>
      </c>
      <c r="B237" s="457" t="s">
        <v>3758</v>
      </c>
      <c r="C237" s="458" t="s">
        <v>3759</v>
      </c>
      <c r="D237" s="458" t="s">
        <v>4065</v>
      </c>
      <c r="E237" s="458" t="s">
        <v>4066</v>
      </c>
      <c r="F237" s="459">
        <v>1</v>
      </c>
      <c r="G237" s="459">
        <v>1</v>
      </c>
      <c r="H237" s="459">
        <f t="shared" si="0"/>
        <v>0</v>
      </c>
      <c r="I237" s="460">
        <v>1</v>
      </c>
      <c r="J237" s="460">
        <v>1</v>
      </c>
      <c r="K237" s="460">
        <v>0</v>
      </c>
      <c r="L237" s="460">
        <v>2</v>
      </c>
      <c r="M237" s="460">
        <v>2</v>
      </c>
      <c r="N237" s="460">
        <v>0</v>
      </c>
      <c r="O237" s="459">
        <v>1</v>
      </c>
      <c r="P237" s="459">
        <v>1</v>
      </c>
      <c r="Q237" s="459">
        <f t="shared" si="2"/>
        <v>0</v>
      </c>
      <c r="R237" s="460">
        <v>1</v>
      </c>
      <c r="S237" s="460">
        <v>1</v>
      </c>
      <c r="T237" s="460">
        <v>0</v>
      </c>
      <c r="U237" s="460">
        <v>2</v>
      </c>
      <c r="V237" s="460">
        <v>2</v>
      </c>
      <c r="W237" s="460">
        <v>0</v>
      </c>
    </row>
    <row r="238" spans="1:23" ht="15.75" customHeight="1">
      <c r="A238" s="457">
        <v>234</v>
      </c>
      <c r="B238" s="457" t="s">
        <v>3758</v>
      </c>
      <c r="C238" s="458" t="s">
        <v>3769</v>
      </c>
      <c r="D238" s="458" t="s">
        <v>3776</v>
      </c>
      <c r="E238" s="458" t="s">
        <v>4067</v>
      </c>
      <c r="F238" s="459">
        <v>1</v>
      </c>
      <c r="G238" s="459">
        <v>1</v>
      </c>
      <c r="H238" s="459">
        <f t="shared" si="0"/>
        <v>0</v>
      </c>
      <c r="I238" s="460">
        <v>1</v>
      </c>
      <c r="J238" s="460">
        <v>0</v>
      </c>
      <c r="K238" s="460">
        <v>1</v>
      </c>
      <c r="L238" s="460">
        <v>3</v>
      </c>
      <c r="M238" s="460">
        <v>3</v>
      </c>
      <c r="N238" s="460">
        <v>0</v>
      </c>
      <c r="O238" s="459">
        <v>1</v>
      </c>
      <c r="P238" s="459">
        <v>1</v>
      </c>
      <c r="Q238" s="459">
        <f t="shared" si="2"/>
        <v>0</v>
      </c>
      <c r="R238" s="460">
        <v>1</v>
      </c>
      <c r="S238" s="460">
        <v>0</v>
      </c>
      <c r="T238" s="460">
        <v>1</v>
      </c>
      <c r="U238" s="460">
        <v>3</v>
      </c>
      <c r="V238" s="460">
        <v>3</v>
      </c>
      <c r="W238" s="460">
        <v>0</v>
      </c>
    </row>
    <row r="239" spans="1:23" ht="15.75" customHeight="1">
      <c r="A239" s="457">
        <v>235</v>
      </c>
      <c r="B239" s="457" t="s">
        <v>3758</v>
      </c>
      <c r="C239" s="458" t="s">
        <v>3759</v>
      </c>
      <c r="D239" s="458" t="s">
        <v>3834</v>
      </c>
      <c r="E239" s="458" t="s">
        <v>4068</v>
      </c>
      <c r="F239" s="459">
        <v>1</v>
      </c>
      <c r="G239" s="459">
        <v>1</v>
      </c>
      <c r="H239" s="459">
        <f t="shared" si="0"/>
        <v>0</v>
      </c>
      <c r="I239" s="460">
        <v>1</v>
      </c>
      <c r="J239" s="460">
        <v>1</v>
      </c>
      <c r="K239" s="460">
        <v>0</v>
      </c>
      <c r="L239" s="460">
        <v>4</v>
      </c>
      <c r="M239" s="460">
        <v>4</v>
      </c>
      <c r="N239" s="460">
        <v>0</v>
      </c>
      <c r="O239" s="459">
        <v>1</v>
      </c>
      <c r="P239" s="459">
        <v>1</v>
      </c>
      <c r="Q239" s="459">
        <f t="shared" si="2"/>
        <v>0</v>
      </c>
      <c r="R239" s="460">
        <v>1</v>
      </c>
      <c r="S239" s="460">
        <v>1</v>
      </c>
      <c r="T239" s="460">
        <v>0</v>
      </c>
      <c r="U239" s="460">
        <v>4</v>
      </c>
      <c r="V239" s="460">
        <v>4</v>
      </c>
      <c r="W239" s="460">
        <v>0</v>
      </c>
    </row>
    <row r="240" spans="1:23" ht="15.75" customHeight="1">
      <c r="A240" s="457">
        <v>236</v>
      </c>
      <c r="B240" s="457" t="s">
        <v>3758</v>
      </c>
      <c r="C240" s="458" t="s">
        <v>3759</v>
      </c>
      <c r="D240" s="458" t="s">
        <v>3834</v>
      </c>
      <c r="E240" s="458" t="s">
        <v>4069</v>
      </c>
      <c r="F240" s="459">
        <v>1</v>
      </c>
      <c r="G240" s="459">
        <v>1</v>
      </c>
      <c r="H240" s="459">
        <f t="shared" si="0"/>
        <v>0</v>
      </c>
      <c r="I240" s="460">
        <v>1</v>
      </c>
      <c r="J240" s="460">
        <v>0</v>
      </c>
      <c r="K240" s="460">
        <v>1</v>
      </c>
      <c r="L240" s="460">
        <v>4</v>
      </c>
      <c r="M240" s="460">
        <v>4</v>
      </c>
      <c r="N240" s="460">
        <v>0</v>
      </c>
      <c r="O240" s="459">
        <v>1</v>
      </c>
      <c r="P240" s="459">
        <v>1</v>
      </c>
      <c r="Q240" s="459">
        <f t="shared" si="2"/>
        <v>0</v>
      </c>
      <c r="R240" s="460">
        <v>1</v>
      </c>
      <c r="S240" s="460">
        <v>0</v>
      </c>
      <c r="T240" s="460">
        <v>1</v>
      </c>
      <c r="U240" s="460">
        <v>4</v>
      </c>
      <c r="V240" s="460">
        <v>4</v>
      </c>
      <c r="W240" s="460">
        <v>0</v>
      </c>
    </row>
    <row r="241" spans="1:23" ht="15.75" customHeight="1">
      <c r="A241" s="457">
        <v>237</v>
      </c>
      <c r="B241" s="457" t="s">
        <v>3758</v>
      </c>
      <c r="C241" s="458" t="s">
        <v>3769</v>
      </c>
      <c r="D241" s="458" t="s">
        <v>3789</v>
      </c>
      <c r="E241" s="458" t="s">
        <v>4070</v>
      </c>
      <c r="F241" s="459">
        <v>1</v>
      </c>
      <c r="G241" s="459">
        <v>1</v>
      </c>
      <c r="H241" s="459">
        <f t="shared" si="0"/>
        <v>0</v>
      </c>
      <c r="I241" s="460">
        <v>1</v>
      </c>
      <c r="J241" s="460">
        <v>0</v>
      </c>
      <c r="K241" s="460">
        <v>1</v>
      </c>
      <c r="L241" s="460">
        <v>6</v>
      </c>
      <c r="M241" s="460">
        <v>6</v>
      </c>
      <c r="N241" s="460">
        <v>0</v>
      </c>
      <c r="O241" s="459">
        <v>1</v>
      </c>
      <c r="P241" s="459">
        <v>1</v>
      </c>
      <c r="Q241" s="459">
        <f t="shared" si="2"/>
        <v>0</v>
      </c>
      <c r="R241" s="460">
        <v>1</v>
      </c>
      <c r="S241" s="460">
        <v>0</v>
      </c>
      <c r="T241" s="460">
        <v>1</v>
      </c>
      <c r="U241" s="460">
        <v>6</v>
      </c>
      <c r="V241" s="460">
        <v>6</v>
      </c>
      <c r="W241" s="460">
        <v>0</v>
      </c>
    </row>
    <row r="242" spans="1:23" ht="15.75" customHeight="1">
      <c r="A242" s="457">
        <v>238</v>
      </c>
      <c r="B242" s="457" t="s">
        <v>3758</v>
      </c>
      <c r="C242" s="458" t="s">
        <v>3764</v>
      </c>
      <c r="D242" s="458" t="s">
        <v>3765</v>
      </c>
      <c r="E242" s="458" t="s">
        <v>4071</v>
      </c>
      <c r="F242" s="459">
        <v>1</v>
      </c>
      <c r="G242" s="459">
        <v>1</v>
      </c>
      <c r="H242" s="459">
        <f t="shared" si="0"/>
        <v>0</v>
      </c>
      <c r="I242" s="460">
        <v>1</v>
      </c>
      <c r="J242" s="460">
        <v>1</v>
      </c>
      <c r="K242" s="460">
        <v>0</v>
      </c>
      <c r="L242" s="460">
        <v>2</v>
      </c>
      <c r="M242" s="460">
        <v>2</v>
      </c>
      <c r="N242" s="460">
        <v>0</v>
      </c>
      <c r="O242" s="459">
        <v>1</v>
      </c>
      <c r="P242" s="459">
        <v>1</v>
      </c>
      <c r="Q242" s="459">
        <f t="shared" si="2"/>
        <v>0</v>
      </c>
      <c r="R242" s="460">
        <v>1</v>
      </c>
      <c r="S242" s="460">
        <v>1</v>
      </c>
      <c r="T242" s="460">
        <v>0</v>
      </c>
      <c r="U242" s="460">
        <v>2</v>
      </c>
      <c r="V242" s="460">
        <v>2</v>
      </c>
      <c r="W242" s="460">
        <v>0</v>
      </c>
    </row>
    <row r="243" spans="1:23" ht="15.75" customHeight="1">
      <c r="A243" s="457">
        <v>239</v>
      </c>
      <c r="B243" s="457" t="s">
        <v>3758</v>
      </c>
      <c r="C243" s="458" t="s">
        <v>3769</v>
      </c>
      <c r="D243" s="458" t="s">
        <v>3806</v>
      </c>
      <c r="E243" s="458" t="s">
        <v>3885</v>
      </c>
      <c r="F243" s="459">
        <v>1</v>
      </c>
      <c r="G243" s="459">
        <v>1</v>
      </c>
      <c r="H243" s="459">
        <f t="shared" si="0"/>
        <v>0</v>
      </c>
      <c r="I243" s="460">
        <v>1</v>
      </c>
      <c r="J243" s="460">
        <v>0</v>
      </c>
      <c r="K243" s="460">
        <v>1</v>
      </c>
      <c r="L243" s="460">
        <v>2</v>
      </c>
      <c r="M243" s="460">
        <v>2</v>
      </c>
      <c r="N243" s="460">
        <v>0</v>
      </c>
      <c r="O243" s="459">
        <v>1</v>
      </c>
      <c r="P243" s="459">
        <v>1</v>
      </c>
      <c r="Q243" s="459">
        <f t="shared" si="2"/>
        <v>0</v>
      </c>
      <c r="R243" s="460">
        <v>1</v>
      </c>
      <c r="S243" s="460">
        <v>0</v>
      </c>
      <c r="T243" s="460">
        <v>1</v>
      </c>
      <c r="U243" s="460">
        <v>2</v>
      </c>
      <c r="V243" s="460">
        <v>2</v>
      </c>
      <c r="W243" s="460">
        <v>0</v>
      </c>
    </row>
    <row r="244" spans="1:23" ht="15.75" customHeight="1">
      <c r="A244" s="457">
        <v>240</v>
      </c>
      <c r="B244" s="457" t="s">
        <v>3758</v>
      </c>
      <c r="C244" s="458" t="s">
        <v>3759</v>
      </c>
      <c r="D244" s="458" t="s">
        <v>3782</v>
      </c>
      <c r="E244" s="458" t="s">
        <v>4072</v>
      </c>
      <c r="F244" s="459">
        <v>1</v>
      </c>
      <c r="G244" s="459">
        <v>1</v>
      </c>
      <c r="H244" s="459">
        <f t="shared" si="0"/>
        <v>0</v>
      </c>
      <c r="I244" s="460">
        <v>1</v>
      </c>
      <c r="J244" s="460">
        <v>0</v>
      </c>
      <c r="K244" s="460">
        <v>1</v>
      </c>
      <c r="L244" s="460">
        <v>1</v>
      </c>
      <c r="M244" s="460">
        <v>1</v>
      </c>
      <c r="N244" s="460">
        <v>0</v>
      </c>
      <c r="O244" s="459">
        <v>1</v>
      </c>
      <c r="P244" s="459">
        <v>1</v>
      </c>
      <c r="Q244" s="459">
        <f t="shared" si="2"/>
        <v>0</v>
      </c>
      <c r="R244" s="460">
        <v>1</v>
      </c>
      <c r="S244" s="460">
        <v>0</v>
      </c>
      <c r="T244" s="460">
        <v>1</v>
      </c>
      <c r="U244" s="460">
        <v>1</v>
      </c>
      <c r="V244" s="460">
        <v>1</v>
      </c>
      <c r="W244" s="460">
        <v>0</v>
      </c>
    </row>
    <row r="245" spans="1:23" ht="15.75" customHeight="1">
      <c r="A245" s="457">
        <v>241</v>
      </c>
      <c r="B245" s="457" t="s">
        <v>3758</v>
      </c>
      <c r="C245" s="458" t="s">
        <v>3759</v>
      </c>
      <c r="D245" s="458" t="s">
        <v>3874</v>
      </c>
      <c r="E245" s="458" t="s">
        <v>4073</v>
      </c>
      <c r="F245" s="459">
        <v>1</v>
      </c>
      <c r="G245" s="459">
        <v>1</v>
      </c>
      <c r="H245" s="459">
        <f t="shared" si="0"/>
        <v>0</v>
      </c>
      <c r="I245" s="460">
        <v>1</v>
      </c>
      <c r="J245" s="460">
        <v>1</v>
      </c>
      <c r="K245" s="460">
        <v>0</v>
      </c>
      <c r="L245" s="460">
        <v>6</v>
      </c>
      <c r="M245" s="460">
        <v>5</v>
      </c>
      <c r="N245" s="460">
        <v>1</v>
      </c>
      <c r="O245" s="459">
        <v>1</v>
      </c>
      <c r="P245" s="459">
        <v>1</v>
      </c>
      <c r="Q245" s="459">
        <f t="shared" si="2"/>
        <v>0</v>
      </c>
      <c r="R245" s="460">
        <v>1</v>
      </c>
      <c r="S245" s="460">
        <v>1</v>
      </c>
      <c r="T245" s="460">
        <v>0</v>
      </c>
      <c r="U245" s="460">
        <v>6</v>
      </c>
      <c r="V245" s="460">
        <v>6</v>
      </c>
      <c r="W245" s="460">
        <v>0</v>
      </c>
    </row>
    <row r="246" spans="1:23" ht="15.75" customHeight="1">
      <c r="A246" s="457">
        <v>242</v>
      </c>
      <c r="B246" s="457" t="s">
        <v>3758</v>
      </c>
      <c r="C246" s="458" t="s">
        <v>3791</v>
      </c>
      <c r="D246" s="458" t="s">
        <v>3888</v>
      </c>
      <c r="E246" s="458" t="s">
        <v>4074</v>
      </c>
      <c r="F246" s="459">
        <v>1</v>
      </c>
      <c r="G246" s="459">
        <v>1</v>
      </c>
      <c r="H246" s="459">
        <f t="shared" si="0"/>
        <v>0</v>
      </c>
      <c r="I246" s="460">
        <v>1</v>
      </c>
      <c r="J246" s="460">
        <v>0</v>
      </c>
      <c r="K246" s="460">
        <v>1</v>
      </c>
      <c r="L246" s="460">
        <v>2</v>
      </c>
      <c r="M246" s="460">
        <v>2</v>
      </c>
      <c r="N246" s="460">
        <v>0</v>
      </c>
      <c r="O246" s="459">
        <v>1</v>
      </c>
      <c r="P246" s="459">
        <v>1</v>
      </c>
      <c r="Q246" s="459">
        <f t="shared" si="2"/>
        <v>0</v>
      </c>
      <c r="R246" s="460">
        <v>1</v>
      </c>
      <c r="S246" s="460">
        <v>0</v>
      </c>
      <c r="T246" s="460">
        <v>1</v>
      </c>
      <c r="U246" s="460">
        <v>2</v>
      </c>
      <c r="V246" s="460">
        <v>2</v>
      </c>
      <c r="W246" s="460">
        <v>0</v>
      </c>
    </row>
    <row r="247" spans="1:23" ht="15.75" customHeight="1">
      <c r="A247" s="457">
        <v>243</v>
      </c>
      <c r="B247" s="457" t="s">
        <v>3758</v>
      </c>
      <c r="C247" s="458" t="s">
        <v>3791</v>
      </c>
      <c r="D247" s="458" t="s">
        <v>3863</v>
      </c>
      <c r="E247" s="458" t="s">
        <v>4075</v>
      </c>
      <c r="F247" s="459">
        <v>1</v>
      </c>
      <c r="G247" s="459">
        <v>1</v>
      </c>
      <c r="H247" s="459">
        <f t="shared" si="0"/>
        <v>0</v>
      </c>
      <c r="I247" s="460">
        <v>1</v>
      </c>
      <c r="J247" s="460">
        <v>1</v>
      </c>
      <c r="K247" s="460">
        <v>0</v>
      </c>
      <c r="L247" s="460">
        <v>3</v>
      </c>
      <c r="M247" s="460">
        <v>3</v>
      </c>
      <c r="N247" s="460">
        <v>0</v>
      </c>
      <c r="O247" s="459">
        <v>1</v>
      </c>
      <c r="P247" s="459">
        <v>1</v>
      </c>
      <c r="Q247" s="459">
        <f t="shared" si="2"/>
        <v>0</v>
      </c>
      <c r="R247" s="460">
        <v>1</v>
      </c>
      <c r="S247" s="460">
        <v>1</v>
      </c>
      <c r="T247" s="460">
        <v>0</v>
      </c>
      <c r="U247" s="460">
        <v>3</v>
      </c>
      <c r="V247" s="460">
        <v>3</v>
      </c>
      <c r="W247" s="460">
        <v>0</v>
      </c>
    </row>
    <row r="248" spans="1:23" ht="15.75" customHeight="1">
      <c r="A248" s="457">
        <v>244</v>
      </c>
      <c r="B248" s="457" t="s">
        <v>3758</v>
      </c>
      <c r="C248" s="458" t="s">
        <v>3766</v>
      </c>
      <c r="D248" s="458" t="s">
        <v>3797</v>
      </c>
      <c r="E248" s="458" t="s">
        <v>4076</v>
      </c>
      <c r="F248" s="459">
        <v>1</v>
      </c>
      <c r="G248" s="459">
        <v>1</v>
      </c>
      <c r="H248" s="459">
        <f t="shared" si="0"/>
        <v>0</v>
      </c>
      <c r="I248" s="460">
        <v>1</v>
      </c>
      <c r="J248" s="460">
        <v>1</v>
      </c>
      <c r="K248" s="460">
        <v>0</v>
      </c>
      <c r="L248" s="460">
        <v>3</v>
      </c>
      <c r="M248" s="460">
        <v>3</v>
      </c>
      <c r="N248" s="460">
        <v>0</v>
      </c>
      <c r="O248" s="459">
        <v>1</v>
      </c>
      <c r="P248" s="459">
        <v>1</v>
      </c>
      <c r="Q248" s="459">
        <f t="shared" si="2"/>
        <v>0</v>
      </c>
      <c r="R248" s="460">
        <v>1</v>
      </c>
      <c r="S248" s="460">
        <v>1</v>
      </c>
      <c r="T248" s="460">
        <v>0</v>
      </c>
      <c r="U248" s="460">
        <v>3</v>
      </c>
      <c r="V248" s="460">
        <v>3</v>
      </c>
      <c r="W248" s="460">
        <v>0</v>
      </c>
    </row>
    <row r="249" spans="1:23" ht="15.75" customHeight="1">
      <c r="A249" s="457">
        <v>245</v>
      </c>
      <c r="B249" s="457" t="s">
        <v>3758</v>
      </c>
      <c r="C249" s="458" t="s">
        <v>3766</v>
      </c>
      <c r="D249" s="458" t="s">
        <v>3837</v>
      </c>
      <c r="E249" s="458" t="s">
        <v>4077</v>
      </c>
      <c r="F249" s="459">
        <v>1</v>
      </c>
      <c r="G249" s="459">
        <v>1</v>
      </c>
      <c r="H249" s="459">
        <f t="shared" si="0"/>
        <v>0</v>
      </c>
      <c r="I249" s="460">
        <v>1</v>
      </c>
      <c r="J249" s="460">
        <v>0</v>
      </c>
      <c r="K249" s="460">
        <v>1</v>
      </c>
      <c r="L249" s="460">
        <v>4</v>
      </c>
      <c r="M249" s="460">
        <v>4</v>
      </c>
      <c r="N249" s="460">
        <v>0</v>
      </c>
      <c r="O249" s="459">
        <v>1</v>
      </c>
      <c r="P249" s="459">
        <v>1</v>
      </c>
      <c r="Q249" s="459">
        <f t="shared" si="2"/>
        <v>0</v>
      </c>
      <c r="R249" s="460">
        <v>1</v>
      </c>
      <c r="S249" s="460">
        <v>0</v>
      </c>
      <c r="T249" s="460">
        <v>1</v>
      </c>
      <c r="U249" s="460">
        <v>4</v>
      </c>
      <c r="V249" s="460">
        <v>3</v>
      </c>
      <c r="W249" s="460">
        <v>1</v>
      </c>
    </row>
    <row r="250" spans="1:23" ht="15.75" customHeight="1">
      <c r="A250" s="457">
        <v>246</v>
      </c>
      <c r="B250" s="457" t="s">
        <v>3758</v>
      </c>
      <c r="C250" s="458" t="s">
        <v>3769</v>
      </c>
      <c r="D250" s="458" t="s">
        <v>3770</v>
      </c>
      <c r="E250" s="458" t="s">
        <v>4078</v>
      </c>
      <c r="F250" s="459">
        <v>1</v>
      </c>
      <c r="G250" s="459">
        <v>1</v>
      </c>
      <c r="H250" s="459">
        <f t="shared" si="0"/>
        <v>0</v>
      </c>
      <c r="I250" s="460">
        <v>1</v>
      </c>
      <c r="J250" s="460">
        <v>1</v>
      </c>
      <c r="K250" s="460">
        <v>0</v>
      </c>
      <c r="L250" s="460">
        <v>3</v>
      </c>
      <c r="M250" s="460">
        <v>3</v>
      </c>
      <c r="N250" s="460">
        <v>0</v>
      </c>
      <c r="O250" s="459">
        <v>1</v>
      </c>
      <c r="P250" s="459">
        <v>1</v>
      </c>
      <c r="Q250" s="459">
        <f t="shared" si="2"/>
        <v>0</v>
      </c>
      <c r="R250" s="460">
        <v>1</v>
      </c>
      <c r="S250" s="460">
        <v>0</v>
      </c>
      <c r="T250" s="460">
        <v>1</v>
      </c>
      <c r="U250" s="460">
        <v>3</v>
      </c>
      <c r="V250" s="460">
        <v>3</v>
      </c>
      <c r="W250" s="460">
        <v>0</v>
      </c>
    </row>
    <row r="251" spans="1:23" ht="15.75" customHeight="1">
      <c r="A251" s="457">
        <v>247</v>
      </c>
      <c r="B251" s="457" t="s">
        <v>3758</v>
      </c>
      <c r="C251" s="458" t="s">
        <v>3766</v>
      </c>
      <c r="D251" s="458" t="s">
        <v>3913</v>
      </c>
      <c r="E251" s="458" t="s">
        <v>4079</v>
      </c>
      <c r="F251" s="459">
        <v>1</v>
      </c>
      <c r="G251" s="459">
        <v>1</v>
      </c>
      <c r="H251" s="459">
        <f t="shared" si="0"/>
        <v>0</v>
      </c>
      <c r="I251" s="460">
        <v>1</v>
      </c>
      <c r="J251" s="460">
        <v>0</v>
      </c>
      <c r="K251" s="460">
        <v>1</v>
      </c>
      <c r="L251" s="460">
        <v>2</v>
      </c>
      <c r="M251" s="460">
        <v>2</v>
      </c>
      <c r="N251" s="460">
        <v>0</v>
      </c>
      <c r="O251" s="459">
        <v>1</v>
      </c>
      <c r="P251" s="459">
        <v>1</v>
      </c>
      <c r="Q251" s="459">
        <f t="shared" si="2"/>
        <v>0</v>
      </c>
      <c r="R251" s="460">
        <v>1</v>
      </c>
      <c r="S251" s="460">
        <v>0</v>
      </c>
      <c r="T251" s="460">
        <v>1</v>
      </c>
      <c r="U251" s="460">
        <v>2</v>
      </c>
      <c r="V251" s="460">
        <v>2</v>
      </c>
      <c r="W251" s="460">
        <v>0</v>
      </c>
    </row>
    <row r="252" spans="1:23" ht="15.75" customHeight="1">
      <c r="A252" s="457">
        <v>248</v>
      </c>
      <c r="B252" s="457" t="s">
        <v>3758</v>
      </c>
      <c r="C252" s="458" t="s">
        <v>3764</v>
      </c>
      <c r="D252" s="458" t="s">
        <v>3852</v>
      </c>
      <c r="E252" s="458" t="s">
        <v>4080</v>
      </c>
      <c r="F252" s="459">
        <v>1</v>
      </c>
      <c r="G252" s="459">
        <v>1</v>
      </c>
      <c r="H252" s="459">
        <f t="shared" si="0"/>
        <v>0</v>
      </c>
      <c r="I252" s="460">
        <v>1</v>
      </c>
      <c r="J252" s="460">
        <v>1</v>
      </c>
      <c r="K252" s="460">
        <v>0</v>
      </c>
      <c r="L252" s="460">
        <v>2</v>
      </c>
      <c r="M252" s="460">
        <v>2</v>
      </c>
      <c r="N252" s="460">
        <v>0</v>
      </c>
      <c r="O252" s="459">
        <v>1</v>
      </c>
      <c r="P252" s="459">
        <v>1</v>
      </c>
      <c r="Q252" s="459">
        <f t="shared" si="2"/>
        <v>0</v>
      </c>
      <c r="R252" s="460">
        <v>1</v>
      </c>
      <c r="S252" s="460">
        <v>1</v>
      </c>
      <c r="T252" s="460">
        <v>0</v>
      </c>
      <c r="U252" s="460">
        <v>2</v>
      </c>
      <c r="V252" s="460">
        <v>2</v>
      </c>
      <c r="W252" s="460">
        <v>0</v>
      </c>
    </row>
    <row r="253" spans="1:23" ht="15.75" customHeight="1">
      <c r="A253" s="457">
        <v>249</v>
      </c>
      <c r="B253" s="457" t="s">
        <v>3758</v>
      </c>
      <c r="C253" s="458" t="s">
        <v>3791</v>
      </c>
      <c r="D253" s="458" t="s">
        <v>3868</v>
      </c>
      <c r="E253" s="458" t="s">
        <v>4081</v>
      </c>
      <c r="F253" s="459">
        <v>1</v>
      </c>
      <c r="G253" s="459">
        <v>1</v>
      </c>
      <c r="H253" s="459">
        <f t="shared" si="0"/>
        <v>0</v>
      </c>
      <c r="I253" s="460">
        <v>1</v>
      </c>
      <c r="J253" s="460">
        <v>1</v>
      </c>
      <c r="K253" s="460">
        <v>0</v>
      </c>
      <c r="L253" s="460">
        <v>4</v>
      </c>
      <c r="M253" s="460">
        <v>4</v>
      </c>
      <c r="N253" s="460">
        <v>0</v>
      </c>
      <c r="O253" s="459">
        <v>1</v>
      </c>
      <c r="P253" s="459">
        <v>1</v>
      </c>
      <c r="Q253" s="459">
        <f t="shared" si="2"/>
        <v>0</v>
      </c>
      <c r="R253" s="460">
        <v>1</v>
      </c>
      <c r="S253" s="460">
        <v>1</v>
      </c>
      <c r="T253" s="460">
        <v>0</v>
      </c>
      <c r="U253" s="460">
        <v>4</v>
      </c>
      <c r="V253" s="460">
        <v>4</v>
      </c>
      <c r="W253" s="460">
        <v>0</v>
      </c>
    </row>
    <row r="254" spans="1:23" ht="15.75" customHeight="1">
      <c r="A254" s="457">
        <v>250</v>
      </c>
      <c r="B254" s="457" t="s">
        <v>3758</v>
      </c>
      <c r="C254" s="458" t="s">
        <v>3769</v>
      </c>
      <c r="D254" s="458" t="s">
        <v>3789</v>
      </c>
      <c r="E254" s="458" t="s">
        <v>4082</v>
      </c>
      <c r="F254" s="459">
        <v>1</v>
      </c>
      <c r="G254" s="459">
        <v>1</v>
      </c>
      <c r="H254" s="459">
        <f t="shared" si="0"/>
        <v>0</v>
      </c>
      <c r="I254" s="460">
        <v>1</v>
      </c>
      <c r="J254" s="460">
        <v>1</v>
      </c>
      <c r="K254" s="460">
        <v>0</v>
      </c>
      <c r="L254" s="460">
        <v>4</v>
      </c>
      <c r="M254" s="460">
        <v>4</v>
      </c>
      <c r="N254" s="460">
        <v>0</v>
      </c>
      <c r="O254" s="459">
        <v>1</v>
      </c>
      <c r="P254" s="459">
        <v>1</v>
      </c>
      <c r="Q254" s="459">
        <v>0</v>
      </c>
      <c r="R254" s="460">
        <v>1</v>
      </c>
      <c r="S254" s="460">
        <v>1</v>
      </c>
      <c r="T254" s="460">
        <v>0</v>
      </c>
      <c r="U254" s="460">
        <v>4</v>
      </c>
      <c r="V254" s="460">
        <v>4</v>
      </c>
      <c r="W254" s="460">
        <v>0</v>
      </c>
    </row>
    <row r="255" spans="1:23" ht="15.75" customHeight="1">
      <c r="A255" s="457">
        <v>251</v>
      </c>
      <c r="B255" s="457" t="s">
        <v>3758</v>
      </c>
      <c r="C255" s="458" t="s">
        <v>3791</v>
      </c>
      <c r="D255" s="458" t="s">
        <v>3888</v>
      </c>
      <c r="E255" s="458" t="s">
        <v>4083</v>
      </c>
      <c r="F255" s="459">
        <v>1</v>
      </c>
      <c r="G255" s="459">
        <v>0</v>
      </c>
      <c r="H255" s="459">
        <f t="shared" si="0"/>
        <v>1</v>
      </c>
      <c r="I255" s="460">
        <v>1</v>
      </c>
      <c r="J255" s="460">
        <v>1</v>
      </c>
      <c r="K255" s="460">
        <v>0</v>
      </c>
      <c r="L255" s="460">
        <v>4</v>
      </c>
      <c r="M255" s="460">
        <v>4</v>
      </c>
      <c r="N255" s="460">
        <v>0</v>
      </c>
      <c r="O255" s="459">
        <v>1</v>
      </c>
      <c r="P255" s="459">
        <v>0</v>
      </c>
      <c r="Q255" s="459">
        <f t="shared" ref="Q255:Q276" si="3">O255-P255</f>
        <v>1</v>
      </c>
      <c r="R255" s="460">
        <v>1</v>
      </c>
      <c r="S255" s="460">
        <v>1</v>
      </c>
      <c r="T255" s="460">
        <v>0</v>
      </c>
      <c r="U255" s="460">
        <v>4</v>
      </c>
      <c r="V255" s="460">
        <v>4</v>
      </c>
      <c r="W255" s="460">
        <v>0</v>
      </c>
    </row>
    <row r="256" spans="1:23" ht="15.75" customHeight="1">
      <c r="A256" s="457">
        <v>252</v>
      </c>
      <c r="B256" s="457" t="s">
        <v>3758</v>
      </c>
      <c r="C256" s="458" t="s">
        <v>3764</v>
      </c>
      <c r="D256" s="458" t="s">
        <v>3765</v>
      </c>
      <c r="E256" s="458" t="s">
        <v>4084</v>
      </c>
      <c r="F256" s="459">
        <v>1</v>
      </c>
      <c r="G256" s="459">
        <v>1</v>
      </c>
      <c r="H256" s="459">
        <f t="shared" si="0"/>
        <v>0</v>
      </c>
      <c r="I256" s="460">
        <v>1</v>
      </c>
      <c r="J256" s="460">
        <v>1</v>
      </c>
      <c r="K256" s="460">
        <v>0</v>
      </c>
      <c r="L256" s="460">
        <v>2</v>
      </c>
      <c r="M256" s="460">
        <v>2</v>
      </c>
      <c r="N256" s="460">
        <v>0</v>
      </c>
      <c r="O256" s="459">
        <v>1</v>
      </c>
      <c r="P256" s="459">
        <v>1</v>
      </c>
      <c r="Q256" s="459">
        <f t="shared" si="3"/>
        <v>0</v>
      </c>
      <c r="R256" s="460">
        <v>1</v>
      </c>
      <c r="S256" s="460">
        <v>1</v>
      </c>
      <c r="T256" s="460">
        <v>0</v>
      </c>
      <c r="U256" s="460">
        <v>2</v>
      </c>
      <c r="V256" s="460">
        <v>1</v>
      </c>
      <c r="W256" s="460">
        <v>1</v>
      </c>
    </row>
    <row r="257" spans="1:23" ht="15.75" customHeight="1">
      <c r="A257" s="457">
        <v>253</v>
      </c>
      <c r="B257" s="457" t="s">
        <v>3758</v>
      </c>
      <c r="C257" s="458" t="s">
        <v>3766</v>
      </c>
      <c r="D257" s="458" t="s">
        <v>3808</v>
      </c>
      <c r="E257" s="458" t="s">
        <v>4085</v>
      </c>
      <c r="F257" s="459">
        <v>1</v>
      </c>
      <c r="G257" s="459">
        <v>1</v>
      </c>
      <c r="H257" s="459">
        <f t="shared" si="0"/>
        <v>0</v>
      </c>
      <c r="I257" s="460">
        <v>1</v>
      </c>
      <c r="J257" s="460">
        <v>1</v>
      </c>
      <c r="K257" s="460">
        <v>0</v>
      </c>
      <c r="L257" s="460">
        <v>5</v>
      </c>
      <c r="M257" s="460">
        <v>5</v>
      </c>
      <c r="N257" s="460">
        <v>0</v>
      </c>
      <c r="O257" s="459">
        <v>1</v>
      </c>
      <c r="P257" s="459">
        <v>1</v>
      </c>
      <c r="Q257" s="459">
        <f t="shared" si="3"/>
        <v>0</v>
      </c>
      <c r="R257" s="460">
        <v>1</v>
      </c>
      <c r="S257" s="460">
        <v>1</v>
      </c>
      <c r="T257" s="460">
        <v>0</v>
      </c>
      <c r="U257" s="460">
        <v>5</v>
      </c>
      <c r="V257" s="460">
        <v>5</v>
      </c>
      <c r="W257" s="460">
        <v>0</v>
      </c>
    </row>
    <row r="258" spans="1:23" ht="15.75" customHeight="1">
      <c r="A258" s="457">
        <v>254</v>
      </c>
      <c r="B258" s="457" t="s">
        <v>3758</v>
      </c>
      <c r="C258" s="458" t="s">
        <v>3759</v>
      </c>
      <c r="D258" s="458" t="s">
        <v>3782</v>
      </c>
      <c r="E258" s="458" t="s">
        <v>4086</v>
      </c>
      <c r="F258" s="459">
        <v>1</v>
      </c>
      <c r="G258" s="459">
        <v>1</v>
      </c>
      <c r="H258" s="459">
        <f t="shared" si="0"/>
        <v>0</v>
      </c>
      <c r="I258" s="460">
        <v>1</v>
      </c>
      <c r="J258" s="460">
        <v>0</v>
      </c>
      <c r="K258" s="460">
        <v>1</v>
      </c>
      <c r="L258" s="460">
        <v>4</v>
      </c>
      <c r="M258" s="460">
        <v>3</v>
      </c>
      <c r="N258" s="460">
        <v>1</v>
      </c>
      <c r="O258" s="459">
        <v>1</v>
      </c>
      <c r="P258" s="459">
        <v>1</v>
      </c>
      <c r="Q258" s="459">
        <f t="shared" si="3"/>
        <v>0</v>
      </c>
      <c r="R258" s="460">
        <v>1</v>
      </c>
      <c r="S258" s="460">
        <v>0</v>
      </c>
      <c r="T258" s="460">
        <v>1</v>
      </c>
      <c r="U258" s="460">
        <v>4</v>
      </c>
      <c r="V258" s="460">
        <v>2</v>
      </c>
      <c r="W258" s="460">
        <v>2</v>
      </c>
    </row>
    <row r="259" spans="1:23" ht="15.75" customHeight="1">
      <c r="A259" s="457">
        <v>255</v>
      </c>
      <c r="B259" s="457" t="s">
        <v>3758</v>
      </c>
      <c r="C259" s="458" t="s">
        <v>3759</v>
      </c>
      <c r="D259" s="458" t="s">
        <v>4087</v>
      </c>
      <c r="E259" s="458" t="s">
        <v>4088</v>
      </c>
      <c r="F259" s="459">
        <v>1</v>
      </c>
      <c r="G259" s="459">
        <v>1</v>
      </c>
      <c r="H259" s="459">
        <f t="shared" si="0"/>
        <v>0</v>
      </c>
      <c r="I259" s="460">
        <v>1</v>
      </c>
      <c r="J259" s="460">
        <v>1</v>
      </c>
      <c r="K259" s="460">
        <v>0</v>
      </c>
      <c r="L259" s="460">
        <v>1</v>
      </c>
      <c r="M259" s="460">
        <v>1</v>
      </c>
      <c r="N259" s="460">
        <v>0</v>
      </c>
      <c r="O259" s="459">
        <v>1</v>
      </c>
      <c r="P259" s="459">
        <v>1</v>
      </c>
      <c r="Q259" s="459">
        <f t="shared" si="3"/>
        <v>0</v>
      </c>
      <c r="R259" s="460">
        <v>1</v>
      </c>
      <c r="S259" s="460">
        <v>1</v>
      </c>
      <c r="T259" s="460">
        <v>0</v>
      </c>
      <c r="U259" s="460">
        <v>1</v>
      </c>
      <c r="V259" s="460">
        <v>1</v>
      </c>
      <c r="W259" s="460">
        <v>0</v>
      </c>
    </row>
    <row r="260" spans="1:23" ht="15.75" customHeight="1">
      <c r="A260" s="457">
        <v>256</v>
      </c>
      <c r="B260" s="457" t="s">
        <v>3758</v>
      </c>
      <c r="C260" s="458" t="s">
        <v>3759</v>
      </c>
      <c r="D260" s="458" t="s">
        <v>3850</v>
      </c>
      <c r="E260" s="458" t="s">
        <v>4089</v>
      </c>
      <c r="F260" s="459">
        <v>1</v>
      </c>
      <c r="G260" s="459">
        <v>1</v>
      </c>
      <c r="H260" s="459">
        <f t="shared" ref="H260:H359" si="4">F260-G260</f>
        <v>0</v>
      </c>
      <c r="I260" s="460">
        <v>1</v>
      </c>
      <c r="J260" s="460">
        <v>0</v>
      </c>
      <c r="K260" s="460">
        <v>1</v>
      </c>
      <c r="L260" s="460">
        <v>0</v>
      </c>
      <c r="M260" s="460">
        <v>0</v>
      </c>
      <c r="N260" s="460">
        <v>0</v>
      </c>
      <c r="O260" s="459">
        <v>1</v>
      </c>
      <c r="P260" s="459">
        <v>1</v>
      </c>
      <c r="Q260" s="459">
        <f t="shared" si="3"/>
        <v>0</v>
      </c>
      <c r="R260" s="460">
        <v>1</v>
      </c>
      <c r="S260" s="460">
        <v>0</v>
      </c>
      <c r="T260" s="460">
        <v>1</v>
      </c>
      <c r="U260" s="460"/>
      <c r="V260" s="460"/>
      <c r="W260" s="460"/>
    </row>
    <row r="261" spans="1:23" ht="15.75" customHeight="1">
      <c r="A261" s="457">
        <v>257</v>
      </c>
      <c r="B261" s="457" t="s">
        <v>3758</v>
      </c>
      <c r="C261" s="458" t="s">
        <v>3759</v>
      </c>
      <c r="D261" s="458" t="s">
        <v>3850</v>
      </c>
      <c r="E261" s="458" t="s">
        <v>4090</v>
      </c>
      <c r="F261" s="459">
        <v>1</v>
      </c>
      <c r="G261" s="459">
        <v>1</v>
      </c>
      <c r="H261" s="459">
        <f t="shared" si="4"/>
        <v>0</v>
      </c>
      <c r="I261" s="460">
        <v>1</v>
      </c>
      <c r="J261" s="460">
        <v>1</v>
      </c>
      <c r="K261" s="460">
        <v>0</v>
      </c>
      <c r="L261" s="460">
        <v>0</v>
      </c>
      <c r="M261" s="460">
        <v>0</v>
      </c>
      <c r="N261" s="460">
        <v>0</v>
      </c>
      <c r="O261" s="459">
        <v>1</v>
      </c>
      <c r="P261" s="459">
        <v>1</v>
      </c>
      <c r="Q261" s="459">
        <f t="shared" si="3"/>
        <v>0</v>
      </c>
      <c r="R261" s="460">
        <v>1</v>
      </c>
      <c r="S261" s="460">
        <v>1</v>
      </c>
      <c r="T261" s="460">
        <v>0</v>
      </c>
      <c r="U261" s="460">
        <v>0</v>
      </c>
      <c r="V261" s="460">
        <v>0</v>
      </c>
      <c r="W261" s="460">
        <v>0</v>
      </c>
    </row>
    <row r="262" spans="1:23" ht="15.75" customHeight="1">
      <c r="A262" s="457">
        <v>258</v>
      </c>
      <c r="B262" s="457" t="s">
        <v>3758</v>
      </c>
      <c r="C262" s="458" t="s">
        <v>3759</v>
      </c>
      <c r="D262" s="458" t="s">
        <v>3850</v>
      </c>
      <c r="E262" s="458" t="s">
        <v>4091</v>
      </c>
      <c r="F262" s="459">
        <v>1</v>
      </c>
      <c r="G262" s="459">
        <v>1</v>
      </c>
      <c r="H262" s="459">
        <f t="shared" si="4"/>
        <v>0</v>
      </c>
      <c r="I262" s="460">
        <v>1</v>
      </c>
      <c r="J262" s="460">
        <v>1</v>
      </c>
      <c r="K262" s="460">
        <v>0</v>
      </c>
      <c r="L262" s="460">
        <v>0</v>
      </c>
      <c r="M262" s="460">
        <v>0</v>
      </c>
      <c r="N262" s="460">
        <v>0</v>
      </c>
      <c r="O262" s="459">
        <v>1</v>
      </c>
      <c r="P262" s="459">
        <v>1</v>
      </c>
      <c r="Q262" s="459">
        <f t="shared" si="3"/>
        <v>0</v>
      </c>
      <c r="R262" s="460">
        <v>1</v>
      </c>
      <c r="S262" s="460">
        <v>1</v>
      </c>
      <c r="T262" s="460">
        <v>0</v>
      </c>
      <c r="U262" s="460">
        <v>0</v>
      </c>
      <c r="V262" s="460">
        <v>0</v>
      </c>
      <c r="W262" s="460">
        <v>0</v>
      </c>
    </row>
    <row r="263" spans="1:23" ht="15.75" customHeight="1">
      <c r="A263" s="457">
        <v>259</v>
      </c>
      <c r="B263" s="457" t="s">
        <v>3758</v>
      </c>
      <c r="C263" s="458" t="s">
        <v>3791</v>
      </c>
      <c r="D263" s="458" t="s">
        <v>3860</v>
      </c>
      <c r="E263" s="458" t="s">
        <v>4092</v>
      </c>
      <c r="F263" s="459">
        <v>1</v>
      </c>
      <c r="G263" s="459">
        <v>1</v>
      </c>
      <c r="H263" s="459">
        <f t="shared" si="4"/>
        <v>0</v>
      </c>
      <c r="I263" s="460">
        <v>1</v>
      </c>
      <c r="J263" s="460">
        <v>1</v>
      </c>
      <c r="K263" s="460">
        <v>0</v>
      </c>
      <c r="L263" s="460">
        <v>3</v>
      </c>
      <c r="M263" s="460">
        <v>3</v>
      </c>
      <c r="N263" s="460">
        <v>0</v>
      </c>
      <c r="O263" s="459">
        <v>1</v>
      </c>
      <c r="P263" s="459">
        <v>1</v>
      </c>
      <c r="Q263" s="459">
        <f t="shared" si="3"/>
        <v>0</v>
      </c>
      <c r="R263" s="460">
        <v>1</v>
      </c>
      <c r="S263" s="460">
        <v>0</v>
      </c>
      <c r="T263" s="460">
        <v>1</v>
      </c>
      <c r="U263" s="460">
        <v>3</v>
      </c>
      <c r="V263" s="460">
        <v>3</v>
      </c>
      <c r="W263" s="460">
        <v>0</v>
      </c>
    </row>
    <row r="264" spans="1:23" ht="15.75" customHeight="1">
      <c r="A264" s="457">
        <v>260</v>
      </c>
      <c r="B264" s="457" t="s">
        <v>3758</v>
      </c>
      <c r="C264" s="458" t="s">
        <v>3766</v>
      </c>
      <c r="D264" s="458" t="s">
        <v>3981</v>
      </c>
      <c r="E264" s="458" t="s">
        <v>4093</v>
      </c>
      <c r="F264" s="459">
        <v>1</v>
      </c>
      <c r="G264" s="459">
        <v>1</v>
      </c>
      <c r="H264" s="459">
        <f t="shared" si="4"/>
        <v>0</v>
      </c>
      <c r="I264" s="460">
        <v>1</v>
      </c>
      <c r="J264" s="460">
        <v>1</v>
      </c>
      <c r="K264" s="460">
        <v>0</v>
      </c>
      <c r="L264" s="460">
        <v>2</v>
      </c>
      <c r="M264" s="460">
        <v>2</v>
      </c>
      <c r="N264" s="460">
        <v>0</v>
      </c>
      <c r="O264" s="459">
        <v>1</v>
      </c>
      <c r="P264" s="459">
        <v>1</v>
      </c>
      <c r="Q264" s="459">
        <f t="shared" si="3"/>
        <v>0</v>
      </c>
      <c r="R264" s="460">
        <v>1</v>
      </c>
      <c r="S264" s="460">
        <v>1</v>
      </c>
      <c r="T264" s="460">
        <v>0</v>
      </c>
      <c r="U264" s="460">
        <v>2</v>
      </c>
      <c r="V264" s="460">
        <v>2</v>
      </c>
      <c r="W264" s="460">
        <v>0</v>
      </c>
    </row>
    <row r="265" spans="1:23" ht="15.75" customHeight="1">
      <c r="A265" s="457">
        <v>261</v>
      </c>
      <c r="B265" s="457" t="s">
        <v>3758</v>
      </c>
      <c r="C265" s="458" t="s">
        <v>3769</v>
      </c>
      <c r="D265" s="458" t="s">
        <v>3922</v>
      </c>
      <c r="E265" s="458" t="s">
        <v>4094</v>
      </c>
      <c r="F265" s="459">
        <v>1</v>
      </c>
      <c r="G265" s="459">
        <v>1</v>
      </c>
      <c r="H265" s="459">
        <f t="shared" si="4"/>
        <v>0</v>
      </c>
      <c r="I265" s="460">
        <v>1</v>
      </c>
      <c r="J265" s="460">
        <v>0</v>
      </c>
      <c r="K265" s="460">
        <v>1</v>
      </c>
      <c r="L265" s="460">
        <v>1</v>
      </c>
      <c r="M265" s="460">
        <v>1</v>
      </c>
      <c r="N265" s="460">
        <v>0</v>
      </c>
      <c r="O265" s="459">
        <v>1</v>
      </c>
      <c r="P265" s="459">
        <v>1</v>
      </c>
      <c r="Q265" s="459">
        <f t="shared" si="3"/>
        <v>0</v>
      </c>
      <c r="R265" s="460">
        <v>1</v>
      </c>
      <c r="S265" s="460">
        <v>0</v>
      </c>
      <c r="T265" s="460">
        <v>1</v>
      </c>
      <c r="U265" s="460">
        <v>1</v>
      </c>
      <c r="V265" s="460">
        <v>1</v>
      </c>
      <c r="W265" s="460">
        <v>0</v>
      </c>
    </row>
    <row r="266" spans="1:23" ht="15.75" customHeight="1">
      <c r="A266" s="457">
        <v>262</v>
      </c>
      <c r="B266" s="457" t="s">
        <v>3758</v>
      </c>
      <c r="C266" s="458" t="s">
        <v>3759</v>
      </c>
      <c r="D266" s="458" t="s">
        <v>3945</v>
      </c>
      <c r="E266" s="458" t="s">
        <v>4095</v>
      </c>
      <c r="F266" s="459">
        <v>1</v>
      </c>
      <c r="G266" s="459">
        <v>1</v>
      </c>
      <c r="H266" s="459">
        <f t="shared" si="4"/>
        <v>0</v>
      </c>
      <c r="I266" s="460">
        <v>1</v>
      </c>
      <c r="J266" s="460">
        <v>1</v>
      </c>
      <c r="K266" s="460">
        <v>0</v>
      </c>
      <c r="L266" s="460">
        <v>2</v>
      </c>
      <c r="M266" s="460">
        <v>2</v>
      </c>
      <c r="N266" s="460">
        <v>0</v>
      </c>
      <c r="O266" s="459">
        <v>1</v>
      </c>
      <c r="P266" s="459">
        <v>1</v>
      </c>
      <c r="Q266" s="459">
        <f t="shared" si="3"/>
        <v>0</v>
      </c>
      <c r="R266" s="460">
        <v>1</v>
      </c>
      <c r="S266" s="460">
        <v>1</v>
      </c>
      <c r="T266" s="460">
        <v>0</v>
      </c>
      <c r="U266" s="460">
        <v>2</v>
      </c>
      <c r="V266" s="460">
        <v>2</v>
      </c>
      <c r="W266" s="460">
        <v>0</v>
      </c>
    </row>
    <row r="267" spans="1:23" ht="15.75" customHeight="1">
      <c r="A267" s="457">
        <v>263</v>
      </c>
      <c r="B267" s="457" t="s">
        <v>3758</v>
      </c>
      <c r="C267" s="458" t="s">
        <v>3759</v>
      </c>
      <c r="D267" s="458" t="s">
        <v>3762</v>
      </c>
      <c r="E267" s="458" t="s">
        <v>4096</v>
      </c>
      <c r="F267" s="459">
        <v>1</v>
      </c>
      <c r="G267" s="459">
        <v>1</v>
      </c>
      <c r="H267" s="459">
        <f t="shared" si="4"/>
        <v>0</v>
      </c>
      <c r="I267" s="460">
        <v>1</v>
      </c>
      <c r="J267" s="460">
        <v>1</v>
      </c>
      <c r="K267" s="460">
        <v>0</v>
      </c>
      <c r="L267" s="460">
        <v>4</v>
      </c>
      <c r="M267" s="460">
        <v>3</v>
      </c>
      <c r="N267" s="460">
        <v>1</v>
      </c>
      <c r="O267" s="459">
        <v>1</v>
      </c>
      <c r="P267" s="459">
        <v>1</v>
      </c>
      <c r="Q267" s="459">
        <f t="shared" si="3"/>
        <v>0</v>
      </c>
      <c r="R267" s="460">
        <v>1</v>
      </c>
      <c r="S267" s="460">
        <v>1</v>
      </c>
      <c r="T267" s="460">
        <v>0</v>
      </c>
      <c r="U267" s="460">
        <v>4</v>
      </c>
      <c r="V267" s="460">
        <v>3</v>
      </c>
      <c r="W267" s="460">
        <v>1</v>
      </c>
    </row>
    <row r="268" spans="1:23" ht="18.75">
      <c r="A268" s="457">
        <v>264</v>
      </c>
      <c r="B268" s="457" t="s">
        <v>3758</v>
      </c>
      <c r="C268" s="464" t="s">
        <v>4097</v>
      </c>
      <c r="D268" s="464" t="s">
        <v>4065</v>
      </c>
      <c r="E268" s="465" t="s">
        <v>4098</v>
      </c>
      <c r="F268" s="459">
        <v>1</v>
      </c>
      <c r="G268" s="459">
        <v>1</v>
      </c>
      <c r="H268" s="459">
        <f t="shared" si="4"/>
        <v>0</v>
      </c>
      <c r="I268" s="460">
        <v>1</v>
      </c>
      <c r="J268" s="460">
        <v>1</v>
      </c>
      <c r="K268" s="460">
        <v>0</v>
      </c>
      <c r="L268" s="460">
        <v>6</v>
      </c>
      <c r="M268" s="460">
        <v>6</v>
      </c>
      <c r="N268" s="460">
        <v>0</v>
      </c>
      <c r="O268" s="459">
        <v>1</v>
      </c>
      <c r="P268" s="459">
        <v>1</v>
      </c>
      <c r="Q268" s="459">
        <f t="shared" si="3"/>
        <v>0</v>
      </c>
      <c r="R268" s="460">
        <v>1</v>
      </c>
      <c r="S268" s="460">
        <v>1</v>
      </c>
      <c r="T268" s="460">
        <v>0</v>
      </c>
      <c r="U268" s="460">
        <v>6</v>
      </c>
      <c r="V268" s="460">
        <v>6</v>
      </c>
      <c r="W268" s="460">
        <v>0</v>
      </c>
    </row>
    <row r="269" spans="1:23" ht="15.75" customHeight="1">
      <c r="A269" s="457">
        <v>265</v>
      </c>
      <c r="B269" s="457" t="s">
        <v>3758</v>
      </c>
      <c r="C269" s="458" t="s">
        <v>3766</v>
      </c>
      <c r="D269" s="458" t="s">
        <v>3819</v>
      </c>
      <c r="E269" s="458" t="s">
        <v>4099</v>
      </c>
      <c r="F269" s="459">
        <v>1</v>
      </c>
      <c r="G269" s="459">
        <v>1</v>
      </c>
      <c r="H269" s="459">
        <f t="shared" si="4"/>
        <v>0</v>
      </c>
      <c r="I269" s="460">
        <v>1</v>
      </c>
      <c r="J269" s="460">
        <v>1</v>
      </c>
      <c r="K269" s="460">
        <v>0</v>
      </c>
      <c r="L269" s="460">
        <v>2</v>
      </c>
      <c r="M269" s="460">
        <v>2</v>
      </c>
      <c r="N269" s="460">
        <v>0</v>
      </c>
      <c r="O269" s="459">
        <v>1</v>
      </c>
      <c r="P269" s="459">
        <v>1</v>
      </c>
      <c r="Q269" s="459">
        <f t="shared" si="3"/>
        <v>0</v>
      </c>
      <c r="R269" s="460">
        <v>1</v>
      </c>
      <c r="S269" s="460">
        <v>1</v>
      </c>
      <c r="T269" s="460">
        <v>0</v>
      </c>
      <c r="U269" s="460">
        <v>2</v>
      </c>
      <c r="V269" s="460">
        <v>2</v>
      </c>
      <c r="W269" s="460">
        <v>0</v>
      </c>
    </row>
    <row r="270" spans="1:23" ht="15.75" customHeight="1">
      <c r="A270" s="457">
        <v>266</v>
      </c>
      <c r="B270" s="457" t="s">
        <v>3758</v>
      </c>
      <c r="C270" s="458" t="s">
        <v>3764</v>
      </c>
      <c r="D270" s="458" t="s">
        <v>3852</v>
      </c>
      <c r="E270" s="458" t="s">
        <v>4100</v>
      </c>
      <c r="F270" s="459">
        <v>1</v>
      </c>
      <c r="G270" s="459">
        <v>1</v>
      </c>
      <c r="H270" s="459">
        <f t="shared" si="4"/>
        <v>0</v>
      </c>
      <c r="I270" s="460">
        <v>1</v>
      </c>
      <c r="J270" s="460">
        <v>1</v>
      </c>
      <c r="K270" s="460">
        <v>0</v>
      </c>
      <c r="L270" s="460">
        <v>2</v>
      </c>
      <c r="M270" s="460">
        <v>2</v>
      </c>
      <c r="N270" s="460">
        <v>0</v>
      </c>
      <c r="O270" s="459">
        <v>1</v>
      </c>
      <c r="P270" s="459">
        <v>1</v>
      </c>
      <c r="Q270" s="459">
        <f t="shared" si="3"/>
        <v>0</v>
      </c>
      <c r="R270" s="460">
        <v>1</v>
      </c>
      <c r="S270" s="460">
        <v>1</v>
      </c>
      <c r="T270" s="460">
        <v>0</v>
      </c>
      <c r="U270" s="460">
        <v>2</v>
      </c>
      <c r="V270" s="460">
        <v>2</v>
      </c>
      <c r="W270" s="460">
        <v>0</v>
      </c>
    </row>
    <row r="271" spans="1:23" ht="15.75" customHeight="1">
      <c r="A271" s="457">
        <v>267</v>
      </c>
      <c r="B271" s="457" t="s">
        <v>3758</v>
      </c>
      <c r="C271" s="458" t="s">
        <v>3791</v>
      </c>
      <c r="D271" s="458" t="s">
        <v>3860</v>
      </c>
      <c r="E271" s="458" t="s">
        <v>4101</v>
      </c>
      <c r="F271" s="459">
        <v>1</v>
      </c>
      <c r="G271" s="459">
        <v>1</v>
      </c>
      <c r="H271" s="459">
        <f t="shared" si="4"/>
        <v>0</v>
      </c>
      <c r="I271" s="460">
        <v>1</v>
      </c>
      <c r="J271" s="460">
        <v>1</v>
      </c>
      <c r="K271" s="460">
        <v>0</v>
      </c>
      <c r="L271" s="460">
        <v>3</v>
      </c>
      <c r="M271" s="460">
        <v>3</v>
      </c>
      <c r="N271" s="460">
        <v>0</v>
      </c>
      <c r="O271" s="459">
        <v>1</v>
      </c>
      <c r="P271" s="459">
        <v>1</v>
      </c>
      <c r="Q271" s="459">
        <f t="shared" si="3"/>
        <v>0</v>
      </c>
      <c r="R271" s="460">
        <v>1</v>
      </c>
      <c r="S271" s="460">
        <v>1</v>
      </c>
      <c r="T271" s="460">
        <v>0</v>
      </c>
      <c r="U271" s="460">
        <v>3</v>
      </c>
      <c r="V271" s="460">
        <v>3</v>
      </c>
      <c r="W271" s="460">
        <v>0</v>
      </c>
    </row>
    <row r="272" spans="1:23" ht="15.75" customHeight="1">
      <c r="A272" s="457">
        <v>268</v>
      </c>
      <c r="B272" s="457" t="s">
        <v>3758</v>
      </c>
      <c r="C272" s="458" t="s">
        <v>3791</v>
      </c>
      <c r="D272" s="458" t="s">
        <v>3863</v>
      </c>
      <c r="E272" s="458" t="s">
        <v>4102</v>
      </c>
      <c r="F272" s="459">
        <v>1</v>
      </c>
      <c r="G272" s="459">
        <v>1</v>
      </c>
      <c r="H272" s="459">
        <f t="shared" si="4"/>
        <v>0</v>
      </c>
      <c r="I272" s="460">
        <v>1</v>
      </c>
      <c r="J272" s="460">
        <v>1</v>
      </c>
      <c r="K272" s="460">
        <v>0</v>
      </c>
      <c r="L272" s="460">
        <v>2</v>
      </c>
      <c r="M272" s="460">
        <v>2</v>
      </c>
      <c r="N272" s="460">
        <v>0</v>
      </c>
      <c r="O272" s="459">
        <v>1</v>
      </c>
      <c r="P272" s="459">
        <v>1</v>
      </c>
      <c r="Q272" s="459">
        <f t="shared" si="3"/>
        <v>0</v>
      </c>
      <c r="R272" s="460">
        <v>1</v>
      </c>
      <c r="S272" s="460">
        <v>1</v>
      </c>
      <c r="T272" s="460">
        <v>0</v>
      </c>
      <c r="U272" s="460">
        <v>2</v>
      </c>
      <c r="V272" s="460">
        <v>2</v>
      </c>
      <c r="W272" s="460">
        <v>0</v>
      </c>
    </row>
    <row r="273" spans="1:23" ht="15.75" customHeight="1">
      <c r="A273" s="457">
        <v>269</v>
      </c>
      <c r="B273" s="457" t="s">
        <v>3758</v>
      </c>
      <c r="C273" s="458" t="s">
        <v>3764</v>
      </c>
      <c r="D273" s="458" t="s">
        <v>3891</v>
      </c>
      <c r="E273" s="458" t="s">
        <v>4103</v>
      </c>
      <c r="F273" s="459">
        <v>1</v>
      </c>
      <c r="G273" s="459">
        <v>1</v>
      </c>
      <c r="H273" s="459">
        <f t="shared" si="4"/>
        <v>0</v>
      </c>
      <c r="I273" s="460">
        <v>1</v>
      </c>
      <c r="J273" s="460">
        <v>1</v>
      </c>
      <c r="K273" s="460">
        <v>0</v>
      </c>
      <c r="L273" s="460">
        <v>3</v>
      </c>
      <c r="M273" s="460">
        <v>3</v>
      </c>
      <c r="N273" s="460">
        <v>0</v>
      </c>
      <c r="O273" s="459">
        <v>1</v>
      </c>
      <c r="P273" s="459">
        <v>1</v>
      </c>
      <c r="Q273" s="459">
        <f t="shared" si="3"/>
        <v>0</v>
      </c>
      <c r="R273" s="460">
        <v>1</v>
      </c>
      <c r="S273" s="460">
        <v>1</v>
      </c>
      <c r="T273" s="460">
        <v>0</v>
      </c>
      <c r="U273" s="460">
        <v>3</v>
      </c>
      <c r="V273" s="460">
        <v>3</v>
      </c>
      <c r="W273" s="460">
        <v>0</v>
      </c>
    </row>
    <row r="274" spans="1:23" ht="15.75" customHeight="1">
      <c r="A274" s="457">
        <v>270</v>
      </c>
      <c r="B274" s="457" t="s">
        <v>3758</v>
      </c>
      <c r="C274" s="458" t="s">
        <v>3766</v>
      </c>
      <c r="D274" s="458" t="s">
        <v>3991</v>
      </c>
      <c r="E274" s="458" t="s">
        <v>4104</v>
      </c>
      <c r="F274" s="459">
        <v>1</v>
      </c>
      <c r="G274" s="459">
        <v>1</v>
      </c>
      <c r="H274" s="459">
        <f t="shared" si="4"/>
        <v>0</v>
      </c>
      <c r="I274" s="460">
        <v>1</v>
      </c>
      <c r="J274" s="460">
        <v>1</v>
      </c>
      <c r="K274" s="460">
        <v>0</v>
      </c>
      <c r="L274" s="460">
        <v>7</v>
      </c>
      <c r="M274" s="460">
        <v>7</v>
      </c>
      <c r="N274" s="460">
        <v>0</v>
      </c>
      <c r="O274" s="459">
        <v>1</v>
      </c>
      <c r="P274" s="459">
        <v>1</v>
      </c>
      <c r="Q274" s="459">
        <f t="shared" si="3"/>
        <v>0</v>
      </c>
      <c r="R274" s="460">
        <v>1</v>
      </c>
      <c r="S274" s="460">
        <v>1</v>
      </c>
      <c r="T274" s="460">
        <v>0</v>
      </c>
      <c r="U274" s="460">
        <v>7</v>
      </c>
      <c r="V274" s="460">
        <v>7</v>
      </c>
      <c r="W274" s="460">
        <v>0</v>
      </c>
    </row>
    <row r="275" spans="1:23" ht="15.75" customHeight="1">
      <c r="A275" s="457">
        <v>271</v>
      </c>
      <c r="B275" s="457" t="s">
        <v>3758</v>
      </c>
      <c r="C275" s="458" t="s">
        <v>3769</v>
      </c>
      <c r="D275" s="458" t="s">
        <v>3922</v>
      </c>
      <c r="E275" s="458" t="s">
        <v>4105</v>
      </c>
      <c r="F275" s="459">
        <v>1</v>
      </c>
      <c r="G275" s="459">
        <v>1</v>
      </c>
      <c r="H275" s="459">
        <f t="shared" si="4"/>
        <v>0</v>
      </c>
      <c r="I275" s="460">
        <v>1</v>
      </c>
      <c r="J275" s="460">
        <v>0</v>
      </c>
      <c r="K275" s="460">
        <v>1</v>
      </c>
      <c r="L275" s="460">
        <v>6</v>
      </c>
      <c r="M275" s="460">
        <v>6</v>
      </c>
      <c r="N275" s="460">
        <v>0</v>
      </c>
      <c r="O275" s="459">
        <v>1</v>
      </c>
      <c r="P275" s="459">
        <v>1</v>
      </c>
      <c r="Q275" s="459">
        <f t="shared" si="3"/>
        <v>0</v>
      </c>
      <c r="R275" s="460">
        <v>1</v>
      </c>
      <c r="S275" s="460">
        <v>0</v>
      </c>
      <c r="T275" s="460">
        <v>1</v>
      </c>
      <c r="U275" s="460">
        <v>6</v>
      </c>
      <c r="V275" s="460">
        <v>6</v>
      </c>
      <c r="W275" s="460">
        <v>0</v>
      </c>
    </row>
    <row r="276" spans="1:23" ht="15.75" customHeight="1">
      <c r="A276" s="457">
        <v>272</v>
      </c>
      <c r="B276" s="457" t="s">
        <v>3758</v>
      </c>
      <c r="C276" s="458" t="s">
        <v>3766</v>
      </c>
      <c r="D276" s="458" t="s">
        <v>3832</v>
      </c>
      <c r="E276" s="458" t="s">
        <v>4106</v>
      </c>
      <c r="F276" s="459">
        <v>1</v>
      </c>
      <c r="G276" s="459">
        <v>1</v>
      </c>
      <c r="H276" s="459">
        <f t="shared" si="4"/>
        <v>0</v>
      </c>
      <c r="I276" s="460">
        <v>1</v>
      </c>
      <c r="J276" s="460">
        <v>1</v>
      </c>
      <c r="K276" s="460">
        <v>0</v>
      </c>
      <c r="L276" s="460">
        <v>7</v>
      </c>
      <c r="M276" s="460">
        <v>7</v>
      </c>
      <c r="N276" s="460">
        <v>0</v>
      </c>
      <c r="O276" s="459">
        <v>1</v>
      </c>
      <c r="P276" s="459">
        <v>1</v>
      </c>
      <c r="Q276" s="459">
        <f t="shared" si="3"/>
        <v>0</v>
      </c>
      <c r="R276" s="460">
        <v>1</v>
      </c>
      <c r="S276" s="460">
        <v>1</v>
      </c>
      <c r="T276" s="460">
        <v>0</v>
      </c>
      <c r="U276" s="460">
        <v>7</v>
      </c>
      <c r="V276" s="460">
        <v>7</v>
      </c>
      <c r="W276" s="460">
        <v>0</v>
      </c>
    </row>
    <row r="277" spans="1:23" ht="15.75" customHeight="1">
      <c r="A277" s="457">
        <v>273</v>
      </c>
      <c r="B277" s="457" t="s">
        <v>3758</v>
      </c>
      <c r="C277" s="458" t="s">
        <v>3769</v>
      </c>
      <c r="D277" s="458" t="s">
        <v>3877</v>
      </c>
      <c r="E277" s="458" t="s">
        <v>3930</v>
      </c>
      <c r="F277" s="459">
        <v>1</v>
      </c>
      <c r="G277" s="459">
        <v>0</v>
      </c>
      <c r="H277" s="459">
        <f t="shared" si="4"/>
        <v>1</v>
      </c>
      <c r="I277" s="460">
        <v>1</v>
      </c>
      <c r="J277" s="460">
        <v>1</v>
      </c>
      <c r="K277" s="460">
        <v>0</v>
      </c>
      <c r="L277" s="460">
        <v>4</v>
      </c>
      <c r="M277" s="460">
        <v>4</v>
      </c>
      <c r="N277" s="460">
        <v>0</v>
      </c>
      <c r="O277" s="459">
        <v>1</v>
      </c>
      <c r="P277" s="459">
        <v>0</v>
      </c>
      <c r="Q277" s="459">
        <v>1</v>
      </c>
      <c r="R277" s="460">
        <v>1</v>
      </c>
      <c r="S277" s="460">
        <v>1</v>
      </c>
      <c r="T277" s="460">
        <v>0</v>
      </c>
      <c r="U277" s="460">
        <v>4</v>
      </c>
      <c r="V277" s="460">
        <v>4</v>
      </c>
      <c r="W277" s="460">
        <v>0</v>
      </c>
    </row>
    <row r="278" spans="1:23" ht="15.75" customHeight="1">
      <c r="A278" s="457">
        <v>274</v>
      </c>
      <c r="B278" s="457" t="s">
        <v>3758</v>
      </c>
      <c r="C278" s="458" t="s">
        <v>3764</v>
      </c>
      <c r="D278" s="458" t="s">
        <v>4107</v>
      </c>
      <c r="E278" s="458" t="s">
        <v>4108</v>
      </c>
      <c r="F278" s="459">
        <v>1</v>
      </c>
      <c r="G278" s="459">
        <v>1</v>
      </c>
      <c r="H278" s="459">
        <f t="shared" si="4"/>
        <v>0</v>
      </c>
      <c r="I278" s="460">
        <v>1</v>
      </c>
      <c r="J278" s="460">
        <v>0</v>
      </c>
      <c r="K278" s="460">
        <v>1</v>
      </c>
      <c r="L278" s="460">
        <v>3</v>
      </c>
      <c r="M278" s="460">
        <v>3</v>
      </c>
      <c r="N278" s="460">
        <v>0</v>
      </c>
      <c r="O278" s="459">
        <v>1</v>
      </c>
      <c r="P278" s="459">
        <v>1</v>
      </c>
      <c r="Q278" s="459">
        <f t="shared" ref="Q278:Q359" si="5">O278-P278</f>
        <v>0</v>
      </c>
      <c r="R278" s="460">
        <v>1</v>
      </c>
      <c r="S278" s="460">
        <v>1</v>
      </c>
      <c r="T278" s="460">
        <v>0</v>
      </c>
      <c r="U278" s="460">
        <v>3</v>
      </c>
      <c r="V278" s="460">
        <v>3</v>
      </c>
      <c r="W278" s="460">
        <v>0</v>
      </c>
    </row>
    <row r="279" spans="1:23" ht="15.75" customHeight="1">
      <c r="A279" s="457">
        <v>275</v>
      </c>
      <c r="B279" s="457" t="s">
        <v>3758</v>
      </c>
      <c r="C279" s="458" t="s">
        <v>3791</v>
      </c>
      <c r="D279" s="458" t="s">
        <v>3792</v>
      </c>
      <c r="E279" s="458" t="s">
        <v>4109</v>
      </c>
      <c r="F279" s="459">
        <v>1</v>
      </c>
      <c r="G279" s="459">
        <v>1</v>
      </c>
      <c r="H279" s="459">
        <f t="shared" si="4"/>
        <v>0</v>
      </c>
      <c r="I279" s="460">
        <v>1</v>
      </c>
      <c r="J279" s="460">
        <v>1</v>
      </c>
      <c r="K279" s="460">
        <v>0</v>
      </c>
      <c r="L279" s="460">
        <v>2</v>
      </c>
      <c r="M279" s="460">
        <v>2</v>
      </c>
      <c r="N279" s="460">
        <v>0</v>
      </c>
      <c r="O279" s="459">
        <v>1</v>
      </c>
      <c r="P279" s="459">
        <v>1</v>
      </c>
      <c r="Q279" s="459">
        <f t="shared" si="5"/>
        <v>0</v>
      </c>
      <c r="R279" s="460">
        <v>1</v>
      </c>
      <c r="S279" s="460">
        <v>1</v>
      </c>
      <c r="T279" s="460">
        <v>0</v>
      </c>
      <c r="U279" s="460">
        <v>2</v>
      </c>
      <c r="V279" s="460">
        <v>2</v>
      </c>
      <c r="W279" s="460">
        <v>0</v>
      </c>
    </row>
    <row r="280" spans="1:23" ht="15.75" customHeight="1">
      <c r="A280" s="457">
        <v>276</v>
      </c>
      <c r="B280" s="457" t="s">
        <v>3758</v>
      </c>
      <c r="C280" s="458" t="s">
        <v>3769</v>
      </c>
      <c r="D280" s="458" t="s">
        <v>3877</v>
      </c>
      <c r="E280" s="458" t="s">
        <v>4110</v>
      </c>
      <c r="F280" s="459">
        <v>1</v>
      </c>
      <c r="G280" s="459">
        <v>1</v>
      </c>
      <c r="H280" s="459">
        <f t="shared" si="4"/>
        <v>0</v>
      </c>
      <c r="I280" s="460">
        <v>1</v>
      </c>
      <c r="J280" s="460">
        <v>1</v>
      </c>
      <c r="K280" s="460">
        <v>0</v>
      </c>
      <c r="L280" s="460">
        <v>2</v>
      </c>
      <c r="M280" s="460">
        <v>2</v>
      </c>
      <c r="N280" s="460">
        <v>0</v>
      </c>
      <c r="O280" s="459">
        <v>1</v>
      </c>
      <c r="P280" s="459">
        <v>1</v>
      </c>
      <c r="Q280" s="459">
        <f t="shared" si="5"/>
        <v>0</v>
      </c>
      <c r="R280" s="460">
        <v>1</v>
      </c>
      <c r="S280" s="460">
        <v>1</v>
      </c>
      <c r="T280" s="460">
        <v>0</v>
      </c>
      <c r="U280" s="460">
        <v>2</v>
      </c>
      <c r="V280" s="460">
        <v>2</v>
      </c>
      <c r="W280" s="460">
        <v>0</v>
      </c>
    </row>
    <row r="281" spans="1:23" ht="15.75" customHeight="1">
      <c r="A281" s="457">
        <v>277</v>
      </c>
      <c r="B281" s="457" t="s">
        <v>3758</v>
      </c>
      <c r="C281" s="458" t="s">
        <v>3759</v>
      </c>
      <c r="D281" s="458" t="s">
        <v>3834</v>
      </c>
      <c r="E281" s="458" t="s">
        <v>4111</v>
      </c>
      <c r="F281" s="459">
        <v>1</v>
      </c>
      <c r="G281" s="459">
        <v>1</v>
      </c>
      <c r="H281" s="459">
        <f t="shared" si="4"/>
        <v>0</v>
      </c>
      <c r="I281" s="460">
        <v>1</v>
      </c>
      <c r="J281" s="460">
        <v>1</v>
      </c>
      <c r="K281" s="460">
        <v>0</v>
      </c>
      <c r="L281" s="460">
        <v>3</v>
      </c>
      <c r="M281" s="460">
        <v>3</v>
      </c>
      <c r="N281" s="460">
        <v>0</v>
      </c>
      <c r="O281" s="459">
        <v>1</v>
      </c>
      <c r="P281" s="459">
        <v>1</v>
      </c>
      <c r="Q281" s="459">
        <f t="shared" si="5"/>
        <v>0</v>
      </c>
      <c r="R281" s="460">
        <v>1</v>
      </c>
      <c r="S281" s="460">
        <v>1</v>
      </c>
      <c r="T281" s="460">
        <v>0</v>
      </c>
      <c r="U281" s="460">
        <v>3</v>
      </c>
      <c r="V281" s="460">
        <v>3</v>
      </c>
      <c r="W281" s="460">
        <v>0</v>
      </c>
    </row>
    <row r="282" spans="1:23" ht="15.75" customHeight="1">
      <c r="A282" s="457">
        <v>278</v>
      </c>
      <c r="B282" s="457" t="s">
        <v>3758</v>
      </c>
      <c r="C282" s="458" t="s">
        <v>3766</v>
      </c>
      <c r="D282" s="458" t="s">
        <v>3832</v>
      </c>
      <c r="E282" s="458" t="s">
        <v>4112</v>
      </c>
      <c r="F282" s="459">
        <v>1</v>
      </c>
      <c r="G282" s="459">
        <v>1</v>
      </c>
      <c r="H282" s="459">
        <f t="shared" si="4"/>
        <v>0</v>
      </c>
      <c r="I282" s="460">
        <v>1</v>
      </c>
      <c r="J282" s="460">
        <v>0</v>
      </c>
      <c r="K282" s="460">
        <v>1</v>
      </c>
      <c r="L282" s="460">
        <v>4</v>
      </c>
      <c r="M282" s="460">
        <v>4</v>
      </c>
      <c r="N282" s="460">
        <v>0</v>
      </c>
      <c r="O282" s="459">
        <v>1</v>
      </c>
      <c r="P282" s="459">
        <v>1</v>
      </c>
      <c r="Q282" s="459">
        <f t="shared" si="5"/>
        <v>0</v>
      </c>
      <c r="R282" s="460">
        <v>1</v>
      </c>
      <c r="S282" s="460">
        <v>0</v>
      </c>
      <c r="T282" s="460">
        <v>1</v>
      </c>
      <c r="U282" s="460">
        <v>4</v>
      </c>
      <c r="V282" s="460">
        <v>4</v>
      </c>
      <c r="W282" s="460">
        <v>0</v>
      </c>
    </row>
    <row r="283" spans="1:23" ht="15.75" customHeight="1">
      <c r="A283" s="457">
        <v>279</v>
      </c>
      <c r="B283" s="457" t="s">
        <v>3758</v>
      </c>
      <c r="C283" s="458" t="s">
        <v>3764</v>
      </c>
      <c r="D283" s="458" t="s">
        <v>3765</v>
      </c>
      <c r="E283" s="458" t="s">
        <v>4113</v>
      </c>
      <c r="F283" s="459">
        <v>1</v>
      </c>
      <c r="G283" s="459">
        <v>1</v>
      </c>
      <c r="H283" s="459">
        <f t="shared" si="4"/>
        <v>0</v>
      </c>
      <c r="I283" s="460">
        <v>1</v>
      </c>
      <c r="J283" s="460">
        <v>1</v>
      </c>
      <c r="K283" s="460">
        <v>0</v>
      </c>
      <c r="L283" s="460">
        <v>2</v>
      </c>
      <c r="M283" s="460">
        <v>2</v>
      </c>
      <c r="N283" s="460">
        <v>0</v>
      </c>
      <c r="O283" s="459">
        <v>1</v>
      </c>
      <c r="P283" s="459">
        <v>1</v>
      </c>
      <c r="Q283" s="459">
        <f t="shared" si="5"/>
        <v>0</v>
      </c>
      <c r="R283" s="460">
        <v>1</v>
      </c>
      <c r="S283" s="460">
        <v>0</v>
      </c>
      <c r="T283" s="460">
        <v>1</v>
      </c>
      <c r="U283" s="460">
        <v>2</v>
      </c>
      <c r="V283" s="460">
        <v>2</v>
      </c>
      <c r="W283" s="460">
        <v>0</v>
      </c>
    </row>
    <row r="284" spans="1:23" ht="15.75" customHeight="1">
      <c r="A284" s="457">
        <v>280</v>
      </c>
      <c r="B284" s="457" t="s">
        <v>3758</v>
      </c>
      <c r="C284" s="458" t="s">
        <v>3766</v>
      </c>
      <c r="D284" s="458" t="s">
        <v>3905</v>
      </c>
      <c r="E284" s="458" t="s">
        <v>4114</v>
      </c>
      <c r="F284" s="459">
        <v>1</v>
      </c>
      <c r="G284" s="459">
        <v>1</v>
      </c>
      <c r="H284" s="459">
        <f t="shared" si="4"/>
        <v>0</v>
      </c>
      <c r="I284" s="460">
        <v>1</v>
      </c>
      <c r="J284" s="460">
        <v>1</v>
      </c>
      <c r="K284" s="460">
        <v>0</v>
      </c>
      <c r="L284" s="460">
        <v>2</v>
      </c>
      <c r="M284" s="460">
        <v>2</v>
      </c>
      <c r="N284" s="460">
        <v>0</v>
      </c>
      <c r="O284" s="459">
        <v>1</v>
      </c>
      <c r="P284" s="459">
        <v>1</v>
      </c>
      <c r="Q284" s="459">
        <f t="shared" si="5"/>
        <v>0</v>
      </c>
      <c r="R284" s="460">
        <v>1</v>
      </c>
      <c r="S284" s="460">
        <v>1</v>
      </c>
      <c r="T284" s="460">
        <v>0</v>
      </c>
      <c r="U284" s="460">
        <v>2</v>
      </c>
      <c r="V284" s="460">
        <v>2</v>
      </c>
      <c r="W284" s="460">
        <v>0</v>
      </c>
    </row>
    <row r="285" spans="1:23" ht="15.75" customHeight="1">
      <c r="A285" s="457">
        <v>281</v>
      </c>
      <c r="B285" s="457" t="s">
        <v>3758</v>
      </c>
      <c r="C285" s="458" t="s">
        <v>3766</v>
      </c>
      <c r="D285" s="458" t="s">
        <v>3999</v>
      </c>
      <c r="E285" s="458" t="s">
        <v>4115</v>
      </c>
      <c r="F285" s="459">
        <v>1</v>
      </c>
      <c r="G285" s="459">
        <v>1</v>
      </c>
      <c r="H285" s="459">
        <f t="shared" si="4"/>
        <v>0</v>
      </c>
      <c r="I285" s="460">
        <v>1</v>
      </c>
      <c r="J285" s="460">
        <v>1</v>
      </c>
      <c r="K285" s="460">
        <v>0</v>
      </c>
      <c r="L285" s="460">
        <v>5</v>
      </c>
      <c r="M285" s="460">
        <v>5</v>
      </c>
      <c r="N285" s="460">
        <v>0</v>
      </c>
      <c r="O285" s="459">
        <v>1</v>
      </c>
      <c r="P285" s="459">
        <v>1</v>
      </c>
      <c r="Q285" s="459">
        <f t="shared" si="5"/>
        <v>0</v>
      </c>
      <c r="R285" s="460">
        <v>1</v>
      </c>
      <c r="S285" s="460">
        <v>0</v>
      </c>
      <c r="T285" s="460">
        <v>1</v>
      </c>
      <c r="U285" s="460">
        <v>5</v>
      </c>
      <c r="V285" s="460">
        <v>5</v>
      </c>
      <c r="W285" s="460">
        <v>0</v>
      </c>
    </row>
    <row r="286" spans="1:23" ht="15.75" customHeight="1">
      <c r="A286" s="457">
        <v>282</v>
      </c>
      <c r="B286" s="457" t="s">
        <v>3758</v>
      </c>
      <c r="C286" s="458" t="s">
        <v>3759</v>
      </c>
      <c r="D286" s="458" t="s">
        <v>3850</v>
      </c>
      <c r="E286" s="458" t="s">
        <v>4116</v>
      </c>
      <c r="F286" s="459">
        <v>1</v>
      </c>
      <c r="G286" s="459">
        <v>1</v>
      </c>
      <c r="H286" s="459">
        <f t="shared" si="4"/>
        <v>0</v>
      </c>
      <c r="I286" s="460">
        <v>1</v>
      </c>
      <c r="J286" s="460">
        <v>1</v>
      </c>
      <c r="K286" s="460">
        <v>0</v>
      </c>
      <c r="L286" s="460">
        <v>0</v>
      </c>
      <c r="M286" s="460">
        <v>0</v>
      </c>
      <c r="N286" s="460">
        <v>0</v>
      </c>
      <c r="O286" s="459">
        <v>1</v>
      </c>
      <c r="P286" s="459">
        <v>1</v>
      </c>
      <c r="Q286" s="459">
        <f t="shared" si="5"/>
        <v>0</v>
      </c>
      <c r="R286" s="460">
        <v>1</v>
      </c>
      <c r="S286" s="460">
        <v>1</v>
      </c>
      <c r="T286" s="460">
        <v>0</v>
      </c>
      <c r="U286" s="460">
        <v>0</v>
      </c>
      <c r="V286" s="460">
        <v>0</v>
      </c>
      <c r="W286" s="460">
        <v>0</v>
      </c>
    </row>
    <row r="287" spans="1:23" ht="15.75" customHeight="1">
      <c r="A287" s="457">
        <v>283</v>
      </c>
      <c r="B287" s="457" t="s">
        <v>3758</v>
      </c>
      <c r="C287" s="458" t="s">
        <v>3759</v>
      </c>
      <c r="D287" s="458" t="s">
        <v>3850</v>
      </c>
      <c r="E287" s="458" t="s">
        <v>4117</v>
      </c>
      <c r="F287" s="459">
        <v>1</v>
      </c>
      <c r="G287" s="459">
        <v>1</v>
      </c>
      <c r="H287" s="459">
        <f t="shared" si="4"/>
        <v>0</v>
      </c>
      <c r="I287" s="460">
        <v>1</v>
      </c>
      <c r="J287" s="460">
        <v>0</v>
      </c>
      <c r="K287" s="460">
        <v>1</v>
      </c>
      <c r="L287" s="460">
        <v>0</v>
      </c>
      <c r="M287" s="460">
        <v>0</v>
      </c>
      <c r="N287" s="460">
        <v>0</v>
      </c>
      <c r="O287" s="459">
        <v>1</v>
      </c>
      <c r="P287" s="459">
        <v>1</v>
      </c>
      <c r="Q287" s="459">
        <f t="shared" si="5"/>
        <v>0</v>
      </c>
      <c r="R287" s="460">
        <v>1</v>
      </c>
      <c r="S287" s="460">
        <v>0</v>
      </c>
      <c r="T287" s="460">
        <v>1</v>
      </c>
      <c r="U287" s="460">
        <v>0</v>
      </c>
      <c r="V287" s="460">
        <v>0</v>
      </c>
      <c r="W287" s="460">
        <v>0</v>
      </c>
    </row>
    <row r="288" spans="1:23" ht="15.75" customHeight="1">
      <c r="A288" s="457">
        <v>284</v>
      </c>
      <c r="B288" s="457" t="s">
        <v>3758</v>
      </c>
      <c r="C288" s="458" t="s">
        <v>3791</v>
      </c>
      <c r="D288" s="458" t="s">
        <v>3813</v>
      </c>
      <c r="E288" s="458" t="s">
        <v>4118</v>
      </c>
      <c r="F288" s="459">
        <v>1</v>
      </c>
      <c r="G288" s="459">
        <v>1</v>
      </c>
      <c r="H288" s="459">
        <f t="shared" si="4"/>
        <v>0</v>
      </c>
      <c r="I288" s="460">
        <v>1</v>
      </c>
      <c r="J288" s="460">
        <v>0</v>
      </c>
      <c r="K288" s="460">
        <v>1</v>
      </c>
      <c r="L288" s="460">
        <v>1</v>
      </c>
      <c r="M288" s="460">
        <v>1</v>
      </c>
      <c r="N288" s="460">
        <v>0</v>
      </c>
      <c r="O288" s="459">
        <v>1</v>
      </c>
      <c r="P288" s="459">
        <v>1</v>
      </c>
      <c r="Q288" s="459">
        <f t="shared" si="5"/>
        <v>0</v>
      </c>
      <c r="R288" s="460">
        <v>1</v>
      </c>
      <c r="S288" s="460">
        <v>0</v>
      </c>
      <c r="T288" s="460">
        <v>1</v>
      </c>
      <c r="U288" s="460">
        <v>1</v>
      </c>
      <c r="V288" s="460">
        <v>1</v>
      </c>
      <c r="W288" s="460">
        <v>0</v>
      </c>
    </row>
    <row r="289" spans="1:23" ht="15.75" customHeight="1">
      <c r="A289" s="457">
        <v>285</v>
      </c>
      <c r="B289" s="457" t="s">
        <v>3758</v>
      </c>
      <c r="C289" s="458" t="s">
        <v>3791</v>
      </c>
      <c r="D289" s="458" t="s">
        <v>3848</v>
      </c>
      <c r="E289" s="458" t="s">
        <v>4119</v>
      </c>
      <c r="F289" s="459">
        <v>1</v>
      </c>
      <c r="G289" s="459">
        <v>1</v>
      </c>
      <c r="H289" s="459">
        <f t="shared" si="4"/>
        <v>0</v>
      </c>
      <c r="I289" s="460">
        <v>1</v>
      </c>
      <c r="J289" s="460">
        <v>1</v>
      </c>
      <c r="K289" s="460">
        <v>0</v>
      </c>
      <c r="L289" s="460">
        <v>2</v>
      </c>
      <c r="M289" s="460">
        <v>2</v>
      </c>
      <c r="N289" s="460">
        <v>0</v>
      </c>
      <c r="O289" s="459">
        <v>1</v>
      </c>
      <c r="P289" s="459">
        <v>1</v>
      </c>
      <c r="Q289" s="459">
        <f t="shared" si="5"/>
        <v>0</v>
      </c>
      <c r="R289" s="460">
        <v>1</v>
      </c>
      <c r="S289" s="460">
        <v>1</v>
      </c>
      <c r="T289" s="460">
        <v>0</v>
      </c>
      <c r="U289" s="460">
        <v>2</v>
      </c>
      <c r="V289" s="460">
        <v>2</v>
      </c>
      <c r="W289" s="460">
        <v>0</v>
      </c>
    </row>
    <row r="290" spans="1:23" ht="15.75" customHeight="1">
      <c r="A290" s="457">
        <v>286</v>
      </c>
      <c r="B290" s="457" t="s">
        <v>3758</v>
      </c>
      <c r="C290" s="458" t="s">
        <v>3769</v>
      </c>
      <c r="D290" s="458" t="s">
        <v>3789</v>
      </c>
      <c r="E290" s="458" t="s">
        <v>4120</v>
      </c>
      <c r="F290" s="459">
        <v>1</v>
      </c>
      <c r="G290" s="459">
        <v>1</v>
      </c>
      <c r="H290" s="459">
        <f t="shared" si="4"/>
        <v>0</v>
      </c>
      <c r="I290" s="460">
        <v>1</v>
      </c>
      <c r="J290" s="460">
        <v>0</v>
      </c>
      <c r="K290" s="460">
        <v>1</v>
      </c>
      <c r="L290" s="460">
        <v>2</v>
      </c>
      <c r="M290" s="460">
        <v>2</v>
      </c>
      <c r="N290" s="460">
        <v>0</v>
      </c>
      <c r="O290" s="459">
        <v>1</v>
      </c>
      <c r="P290" s="459">
        <v>1</v>
      </c>
      <c r="Q290" s="459">
        <f t="shared" si="5"/>
        <v>0</v>
      </c>
      <c r="R290" s="460">
        <v>1</v>
      </c>
      <c r="S290" s="460">
        <v>0</v>
      </c>
      <c r="T290" s="460">
        <v>1</v>
      </c>
      <c r="U290" s="460">
        <v>2</v>
      </c>
      <c r="V290" s="460">
        <v>2</v>
      </c>
      <c r="W290" s="460">
        <v>0</v>
      </c>
    </row>
    <row r="291" spans="1:23" ht="15.75" customHeight="1">
      <c r="A291" s="457">
        <v>287</v>
      </c>
      <c r="B291" s="457" t="s">
        <v>3758</v>
      </c>
      <c r="C291" s="458" t="s">
        <v>3766</v>
      </c>
      <c r="D291" s="458" t="s">
        <v>3832</v>
      </c>
      <c r="E291" s="458" t="s">
        <v>4121</v>
      </c>
      <c r="F291" s="459">
        <v>1</v>
      </c>
      <c r="G291" s="459">
        <v>1</v>
      </c>
      <c r="H291" s="459">
        <f t="shared" si="4"/>
        <v>0</v>
      </c>
      <c r="I291" s="460">
        <v>1</v>
      </c>
      <c r="J291" s="460">
        <v>0</v>
      </c>
      <c r="K291" s="460">
        <v>1</v>
      </c>
      <c r="L291" s="460">
        <v>3</v>
      </c>
      <c r="M291" s="460">
        <v>3</v>
      </c>
      <c r="N291" s="460">
        <v>0</v>
      </c>
      <c r="O291" s="459">
        <v>1</v>
      </c>
      <c r="P291" s="459">
        <v>1</v>
      </c>
      <c r="Q291" s="459">
        <f t="shared" si="5"/>
        <v>0</v>
      </c>
      <c r="R291" s="460">
        <v>1</v>
      </c>
      <c r="S291" s="460">
        <v>1</v>
      </c>
      <c r="T291" s="460">
        <v>0</v>
      </c>
      <c r="U291" s="460">
        <v>3</v>
      </c>
      <c r="V291" s="460">
        <v>3</v>
      </c>
      <c r="W291" s="460">
        <v>0</v>
      </c>
    </row>
    <row r="292" spans="1:23" ht="15.75" customHeight="1">
      <c r="A292" s="457">
        <v>288</v>
      </c>
      <c r="B292" s="457" t="s">
        <v>3758</v>
      </c>
      <c r="C292" s="458" t="s">
        <v>3766</v>
      </c>
      <c r="D292" s="458" t="s">
        <v>3837</v>
      </c>
      <c r="E292" s="458" t="s">
        <v>4122</v>
      </c>
      <c r="F292" s="459">
        <v>1</v>
      </c>
      <c r="G292" s="459">
        <v>1</v>
      </c>
      <c r="H292" s="459">
        <f t="shared" si="4"/>
        <v>0</v>
      </c>
      <c r="I292" s="460">
        <v>1</v>
      </c>
      <c r="J292" s="460">
        <v>1</v>
      </c>
      <c r="K292" s="460">
        <v>0</v>
      </c>
      <c r="L292" s="460">
        <v>2</v>
      </c>
      <c r="M292" s="460">
        <v>2</v>
      </c>
      <c r="N292" s="460">
        <v>0</v>
      </c>
      <c r="O292" s="459">
        <v>1</v>
      </c>
      <c r="P292" s="459">
        <v>1</v>
      </c>
      <c r="Q292" s="459">
        <f t="shared" si="5"/>
        <v>0</v>
      </c>
      <c r="R292" s="460">
        <v>1</v>
      </c>
      <c r="S292" s="460">
        <v>1</v>
      </c>
      <c r="T292" s="460">
        <v>0</v>
      </c>
      <c r="U292" s="460">
        <v>2</v>
      </c>
      <c r="V292" s="460">
        <v>1</v>
      </c>
      <c r="W292" s="460">
        <v>1</v>
      </c>
    </row>
    <row r="293" spans="1:23" ht="15.75" customHeight="1">
      <c r="A293" s="457">
        <v>289</v>
      </c>
      <c r="B293" s="457" t="s">
        <v>3758</v>
      </c>
      <c r="C293" s="458" t="s">
        <v>3764</v>
      </c>
      <c r="D293" s="458" t="s">
        <v>3765</v>
      </c>
      <c r="E293" s="458" t="s">
        <v>4123</v>
      </c>
      <c r="F293" s="459">
        <v>1</v>
      </c>
      <c r="G293" s="459">
        <v>1</v>
      </c>
      <c r="H293" s="459">
        <f t="shared" si="4"/>
        <v>0</v>
      </c>
      <c r="I293" s="460">
        <v>1</v>
      </c>
      <c r="J293" s="460">
        <v>0</v>
      </c>
      <c r="K293" s="460">
        <v>1</v>
      </c>
      <c r="L293" s="460">
        <v>3</v>
      </c>
      <c r="M293" s="460">
        <v>3</v>
      </c>
      <c r="N293" s="460">
        <v>0</v>
      </c>
      <c r="O293" s="459">
        <v>1</v>
      </c>
      <c r="P293" s="459">
        <v>1</v>
      </c>
      <c r="Q293" s="459">
        <f t="shared" si="5"/>
        <v>0</v>
      </c>
      <c r="R293" s="460">
        <v>1</v>
      </c>
      <c r="S293" s="460">
        <v>0</v>
      </c>
      <c r="T293" s="460">
        <v>1</v>
      </c>
      <c r="U293" s="460">
        <v>3</v>
      </c>
      <c r="V293" s="460">
        <v>3</v>
      </c>
      <c r="W293" s="460">
        <v>0</v>
      </c>
    </row>
    <row r="294" spans="1:23" ht="15.75" customHeight="1">
      <c r="A294" s="457">
        <v>290</v>
      </c>
      <c r="B294" s="457" t="s">
        <v>3758</v>
      </c>
      <c r="C294" s="458" t="s">
        <v>3766</v>
      </c>
      <c r="D294" s="458" t="s">
        <v>3821</v>
      </c>
      <c r="E294" s="458" t="s">
        <v>4124</v>
      </c>
      <c r="F294" s="459">
        <v>1</v>
      </c>
      <c r="G294" s="459">
        <v>1</v>
      </c>
      <c r="H294" s="459">
        <f t="shared" si="4"/>
        <v>0</v>
      </c>
      <c r="I294" s="460">
        <v>1</v>
      </c>
      <c r="J294" s="460">
        <v>1</v>
      </c>
      <c r="K294" s="460">
        <v>0</v>
      </c>
      <c r="L294" s="460">
        <v>4</v>
      </c>
      <c r="M294" s="460">
        <v>4</v>
      </c>
      <c r="N294" s="460">
        <v>0</v>
      </c>
      <c r="O294" s="459">
        <v>1</v>
      </c>
      <c r="P294" s="459">
        <v>1</v>
      </c>
      <c r="Q294" s="459">
        <f t="shared" si="5"/>
        <v>0</v>
      </c>
      <c r="R294" s="460">
        <v>1</v>
      </c>
      <c r="S294" s="460">
        <v>1</v>
      </c>
      <c r="T294" s="460">
        <v>0</v>
      </c>
      <c r="U294" s="460">
        <v>4</v>
      </c>
      <c r="V294" s="460">
        <v>4</v>
      </c>
      <c r="W294" s="460">
        <v>0</v>
      </c>
    </row>
    <row r="295" spans="1:23" ht="15.75" customHeight="1">
      <c r="A295" s="457">
        <v>291</v>
      </c>
      <c r="B295" s="457" t="s">
        <v>3758</v>
      </c>
      <c r="C295" s="458" t="s">
        <v>3759</v>
      </c>
      <c r="D295" s="458" t="s">
        <v>3834</v>
      </c>
      <c r="E295" s="458" t="s">
        <v>4125</v>
      </c>
      <c r="F295" s="459">
        <v>1</v>
      </c>
      <c r="G295" s="459">
        <v>0</v>
      </c>
      <c r="H295" s="459">
        <f t="shared" si="4"/>
        <v>1</v>
      </c>
      <c r="I295" s="460">
        <v>1</v>
      </c>
      <c r="J295" s="460">
        <v>1</v>
      </c>
      <c r="K295" s="460">
        <v>0</v>
      </c>
      <c r="L295" s="460">
        <v>3</v>
      </c>
      <c r="M295" s="460">
        <v>3</v>
      </c>
      <c r="N295" s="460">
        <v>0</v>
      </c>
      <c r="O295" s="459">
        <v>1</v>
      </c>
      <c r="P295" s="459">
        <v>0</v>
      </c>
      <c r="Q295" s="459">
        <f t="shared" si="5"/>
        <v>1</v>
      </c>
      <c r="R295" s="460">
        <v>1</v>
      </c>
      <c r="S295" s="460">
        <v>1</v>
      </c>
      <c r="T295" s="460">
        <v>0</v>
      </c>
      <c r="U295" s="460">
        <v>3</v>
      </c>
      <c r="V295" s="460">
        <v>2</v>
      </c>
      <c r="W295" s="460">
        <v>1</v>
      </c>
    </row>
    <row r="296" spans="1:23" ht="15.75" customHeight="1">
      <c r="A296" s="457">
        <v>292</v>
      </c>
      <c r="B296" s="457" t="s">
        <v>3758</v>
      </c>
      <c r="C296" s="458" t="s">
        <v>3791</v>
      </c>
      <c r="D296" s="458" t="s">
        <v>3951</v>
      </c>
      <c r="E296" s="458" t="s">
        <v>4126</v>
      </c>
      <c r="F296" s="459">
        <v>1</v>
      </c>
      <c r="G296" s="459">
        <v>1</v>
      </c>
      <c r="H296" s="459">
        <f t="shared" si="4"/>
        <v>0</v>
      </c>
      <c r="I296" s="460">
        <v>1</v>
      </c>
      <c r="J296" s="460">
        <v>1</v>
      </c>
      <c r="K296" s="460">
        <v>0</v>
      </c>
      <c r="L296" s="460">
        <v>2</v>
      </c>
      <c r="M296" s="460">
        <v>2</v>
      </c>
      <c r="N296" s="460">
        <v>0</v>
      </c>
      <c r="O296" s="459">
        <v>1</v>
      </c>
      <c r="P296" s="459">
        <v>1</v>
      </c>
      <c r="Q296" s="459">
        <f t="shared" si="5"/>
        <v>0</v>
      </c>
      <c r="R296" s="460">
        <v>1</v>
      </c>
      <c r="S296" s="460">
        <v>1</v>
      </c>
      <c r="T296" s="460">
        <v>0</v>
      </c>
      <c r="U296" s="460">
        <v>2</v>
      </c>
      <c r="V296" s="460">
        <v>2</v>
      </c>
      <c r="W296" s="460">
        <v>0</v>
      </c>
    </row>
    <row r="297" spans="1:23" ht="15.75" customHeight="1">
      <c r="A297" s="457">
        <v>293</v>
      </c>
      <c r="B297" s="457" t="s">
        <v>3758</v>
      </c>
      <c r="C297" s="458" t="s">
        <v>3769</v>
      </c>
      <c r="D297" s="458" t="s">
        <v>3932</v>
      </c>
      <c r="E297" s="458" t="s">
        <v>4127</v>
      </c>
      <c r="F297" s="459">
        <v>1</v>
      </c>
      <c r="G297" s="459">
        <v>1</v>
      </c>
      <c r="H297" s="459">
        <f t="shared" si="4"/>
        <v>0</v>
      </c>
      <c r="I297" s="460">
        <v>1</v>
      </c>
      <c r="J297" s="460">
        <v>0</v>
      </c>
      <c r="K297" s="460">
        <v>1</v>
      </c>
      <c r="L297" s="460">
        <v>4</v>
      </c>
      <c r="M297" s="460">
        <v>3</v>
      </c>
      <c r="N297" s="460">
        <v>1</v>
      </c>
      <c r="O297" s="459">
        <v>1</v>
      </c>
      <c r="P297" s="459">
        <v>1</v>
      </c>
      <c r="Q297" s="459">
        <f t="shared" si="5"/>
        <v>0</v>
      </c>
      <c r="R297" s="460">
        <v>1</v>
      </c>
      <c r="S297" s="460">
        <v>0</v>
      </c>
      <c r="T297" s="460">
        <v>1</v>
      </c>
      <c r="U297" s="460">
        <v>4</v>
      </c>
      <c r="V297" s="460">
        <v>3</v>
      </c>
      <c r="W297" s="460">
        <v>1</v>
      </c>
    </row>
    <row r="298" spans="1:23" ht="15.75" customHeight="1">
      <c r="A298" s="457">
        <v>294</v>
      </c>
      <c r="B298" s="457" t="s">
        <v>3758</v>
      </c>
      <c r="C298" s="458" t="s">
        <v>3766</v>
      </c>
      <c r="D298" s="458" t="s">
        <v>3991</v>
      </c>
      <c r="E298" s="458" t="s">
        <v>4128</v>
      </c>
      <c r="F298" s="459">
        <v>1</v>
      </c>
      <c r="G298" s="459">
        <v>1</v>
      </c>
      <c r="H298" s="459">
        <f t="shared" si="4"/>
        <v>0</v>
      </c>
      <c r="I298" s="460">
        <v>1</v>
      </c>
      <c r="J298" s="460">
        <v>1</v>
      </c>
      <c r="K298" s="460">
        <v>0</v>
      </c>
      <c r="L298" s="460">
        <v>2</v>
      </c>
      <c r="M298" s="460">
        <v>2</v>
      </c>
      <c r="N298" s="460">
        <v>0</v>
      </c>
      <c r="O298" s="459">
        <v>1</v>
      </c>
      <c r="P298" s="459">
        <v>1</v>
      </c>
      <c r="Q298" s="459">
        <f t="shared" si="5"/>
        <v>0</v>
      </c>
      <c r="R298" s="460">
        <v>1</v>
      </c>
      <c r="S298" s="460">
        <v>1</v>
      </c>
      <c r="T298" s="460">
        <v>0</v>
      </c>
      <c r="U298" s="460">
        <v>2</v>
      </c>
      <c r="V298" s="460">
        <v>2</v>
      </c>
      <c r="W298" s="460">
        <v>0</v>
      </c>
    </row>
    <row r="299" spans="1:23" ht="15.75" customHeight="1">
      <c r="A299" s="457">
        <v>295</v>
      </c>
      <c r="B299" s="457" t="s">
        <v>3758</v>
      </c>
      <c r="C299" s="458" t="s">
        <v>3791</v>
      </c>
      <c r="D299" s="458" t="s">
        <v>3848</v>
      </c>
      <c r="E299" s="458" t="s">
        <v>4129</v>
      </c>
      <c r="F299" s="459">
        <v>1</v>
      </c>
      <c r="G299" s="459">
        <v>1</v>
      </c>
      <c r="H299" s="459">
        <f t="shared" si="4"/>
        <v>0</v>
      </c>
      <c r="I299" s="460">
        <v>1</v>
      </c>
      <c r="J299" s="460">
        <v>1</v>
      </c>
      <c r="K299" s="460">
        <v>0</v>
      </c>
      <c r="L299" s="460">
        <v>1</v>
      </c>
      <c r="M299" s="460">
        <v>1</v>
      </c>
      <c r="N299" s="460">
        <v>0</v>
      </c>
      <c r="O299" s="459">
        <v>1</v>
      </c>
      <c r="P299" s="459">
        <v>1</v>
      </c>
      <c r="Q299" s="459">
        <f t="shared" si="5"/>
        <v>0</v>
      </c>
      <c r="R299" s="460">
        <v>1</v>
      </c>
      <c r="S299" s="460">
        <v>1</v>
      </c>
      <c r="T299" s="460">
        <v>0</v>
      </c>
      <c r="U299" s="460">
        <v>1</v>
      </c>
      <c r="V299" s="460">
        <v>1</v>
      </c>
      <c r="W299" s="460">
        <v>0</v>
      </c>
    </row>
    <row r="300" spans="1:23" ht="15.75" customHeight="1">
      <c r="A300" s="457">
        <v>296</v>
      </c>
      <c r="B300" s="457" t="s">
        <v>3758</v>
      </c>
      <c r="C300" s="458" t="s">
        <v>3759</v>
      </c>
      <c r="D300" s="458" t="s">
        <v>3874</v>
      </c>
      <c r="E300" s="458" t="s">
        <v>4130</v>
      </c>
      <c r="F300" s="459">
        <v>1</v>
      </c>
      <c r="G300" s="459">
        <v>0</v>
      </c>
      <c r="H300" s="459">
        <f t="shared" si="4"/>
        <v>1</v>
      </c>
      <c r="I300" s="460">
        <v>1</v>
      </c>
      <c r="J300" s="460">
        <v>1</v>
      </c>
      <c r="K300" s="460">
        <v>0</v>
      </c>
      <c r="L300" s="460">
        <v>5</v>
      </c>
      <c r="M300" s="460">
        <v>5</v>
      </c>
      <c r="N300" s="460">
        <v>0</v>
      </c>
      <c r="O300" s="459">
        <v>1</v>
      </c>
      <c r="P300" s="459">
        <v>0</v>
      </c>
      <c r="Q300" s="459">
        <f t="shared" si="5"/>
        <v>1</v>
      </c>
      <c r="R300" s="460">
        <v>1</v>
      </c>
      <c r="S300" s="460">
        <v>1</v>
      </c>
      <c r="T300" s="460">
        <v>0</v>
      </c>
      <c r="U300" s="460">
        <v>5</v>
      </c>
      <c r="V300" s="460">
        <v>5</v>
      </c>
      <c r="W300" s="460">
        <v>0</v>
      </c>
    </row>
    <row r="301" spans="1:23" ht="15.75" customHeight="1">
      <c r="A301" s="457">
        <v>297</v>
      </c>
      <c r="B301" s="457" t="s">
        <v>3758</v>
      </c>
      <c r="C301" s="458" t="s">
        <v>3759</v>
      </c>
      <c r="D301" s="458" t="s">
        <v>3874</v>
      </c>
      <c r="E301" s="458" t="s">
        <v>4131</v>
      </c>
      <c r="F301" s="459">
        <v>1</v>
      </c>
      <c r="G301" s="459">
        <v>1</v>
      </c>
      <c r="H301" s="459">
        <f t="shared" si="4"/>
        <v>0</v>
      </c>
      <c r="I301" s="460">
        <v>1</v>
      </c>
      <c r="J301" s="460">
        <v>0</v>
      </c>
      <c r="K301" s="460">
        <v>1</v>
      </c>
      <c r="L301" s="460">
        <v>4</v>
      </c>
      <c r="M301" s="460">
        <v>2</v>
      </c>
      <c r="N301" s="460">
        <v>2</v>
      </c>
      <c r="O301" s="459">
        <v>1</v>
      </c>
      <c r="P301" s="459">
        <v>1</v>
      </c>
      <c r="Q301" s="459">
        <f t="shared" si="5"/>
        <v>0</v>
      </c>
      <c r="R301" s="460">
        <v>1</v>
      </c>
      <c r="S301" s="460">
        <v>0</v>
      </c>
      <c r="T301" s="460">
        <v>1</v>
      </c>
      <c r="U301" s="460">
        <v>4</v>
      </c>
      <c r="V301" s="460">
        <v>2</v>
      </c>
      <c r="W301" s="460">
        <v>2</v>
      </c>
    </row>
    <row r="302" spans="1:23" ht="15.75" customHeight="1">
      <c r="A302" s="457">
        <v>298</v>
      </c>
      <c r="B302" s="457" t="s">
        <v>3758</v>
      </c>
      <c r="C302" s="458" t="s">
        <v>3791</v>
      </c>
      <c r="D302" s="458" t="s">
        <v>3863</v>
      </c>
      <c r="E302" s="458" t="s">
        <v>4132</v>
      </c>
      <c r="F302" s="459">
        <v>1</v>
      </c>
      <c r="G302" s="459">
        <v>1</v>
      </c>
      <c r="H302" s="459">
        <f t="shared" si="4"/>
        <v>0</v>
      </c>
      <c r="I302" s="460">
        <v>1</v>
      </c>
      <c r="J302" s="460">
        <v>0</v>
      </c>
      <c r="K302" s="460">
        <v>1</v>
      </c>
      <c r="L302" s="460">
        <v>3</v>
      </c>
      <c r="M302" s="460">
        <v>3</v>
      </c>
      <c r="N302" s="460">
        <v>0</v>
      </c>
      <c r="O302" s="459">
        <v>1</v>
      </c>
      <c r="P302" s="459">
        <v>1</v>
      </c>
      <c r="Q302" s="459">
        <f t="shared" si="5"/>
        <v>0</v>
      </c>
      <c r="R302" s="460">
        <v>1</v>
      </c>
      <c r="S302" s="460">
        <v>0</v>
      </c>
      <c r="T302" s="460">
        <v>1</v>
      </c>
      <c r="U302" s="460">
        <v>3</v>
      </c>
      <c r="V302" s="460">
        <v>3</v>
      </c>
      <c r="W302" s="460">
        <v>0</v>
      </c>
    </row>
    <row r="303" spans="1:23" ht="15.75" customHeight="1">
      <c r="A303" s="457">
        <v>299</v>
      </c>
      <c r="B303" s="457" t="s">
        <v>3758</v>
      </c>
      <c r="C303" s="458" t="s">
        <v>3764</v>
      </c>
      <c r="D303" s="458" t="s">
        <v>3802</v>
      </c>
      <c r="E303" s="458" t="s">
        <v>4133</v>
      </c>
      <c r="F303" s="459">
        <v>1</v>
      </c>
      <c r="G303" s="459">
        <v>1</v>
      </c>
      <c r="H303" s="459">
        <f t="shared" si="4"/>
        <v>0</v>
      </c>
      <c r="I303" s="460">
        <v>1</v>
      </c>
      <c r="J303" s="460">
        <v>0</v>
      </c>
      <c r="K303" s="460">
        <v>1</v>
      </c>
      <c r="L303" s="460">
        <v>0</v>
      </c>
      <c r="M303" s="460">
        <v>0</v>
      </c>
      <c r="N303" s="460">
        <v>0</v>
      </c>
      <c r="O303" s="459">
        <v>1</v>
      </c>
      <c r="P303" s="459">
        <v>1</v>
      </c>
      <c r="Q303" s="459">
        <f t="shared" si="5"/>
        <v>0</v>
      </c>
      <c r="R303" s="460">
        <v>1</v>
      </c>
      <c r="S303" s="460">
        <v>0</v>
      </c>
      <c r="T303" s="460">
        <v>1</v>
      </c>
      <c r="U303" s="460">
        <v>0</v>
      </c>
      <c r="V303" s="460">
        <v>0</v>
      </c>
      <c r="W303" s="460">
        <v>0</v>
      </c>
    </row>
    <row r="304" spans="1:23" ht="15.75" customHeight="1">
      <c r="A304" s="457">
        <v>300</v>
      </c>
      <c r="B304" s="457" t="s">
        <v>3758</v>
      </c>
      <c r="C304" s="458" t="s">
        <v>3764</v>
      </c>
      <c r="D304" s="458" t="s">
        <v>3802</v>
      </c>
      <c r="E304" s="458" t="s">
        <v>4134</v>
      </c>
      <c r="F304" s="459">
        <v>1</v>
      </c>
      <c r="G304" s="459">
        <v>1</v>
      </c>
      <c r="H304" s="459">
        <f t="shared" si="4"/>
        <v>0</v>
      </c>
      <c r="I304" s="460">
        <v>1</v>
      </c>
      <c r="J304" s="460">
        <v>0</v>
      </c>
      <c r="K304" s="460">
        <v>1</v>
      </c>
      <c r="L304" s="460">
        <v>0</v>
      </c>
      <c r="M304" s="460">
        <v>0</v>
      </c>
      <c r="N304" s="460">
        <v>0</v>
      </c>
      <c r="O304" s="459">
        <v>1</v>
      </c>
      <c r="P304" s="459">
        <v>1</v>
      </c>
      <c r="Q304" s="459">
        <f t="shared" si="5"/>
        <v>0</v>
      </c>
      <c r="R304" s="460">
        <v>1</v>
      </c>
      <c r="S304" s="460">
        <v>0</v>
      </c>
      <c r="T304" s="460">
        <v>1</v>
      </c>
      <c r="U304" s="460">
        <v>0</v>
      </c>
      <c r="V304" s="460">
        <v>0</v>
      </c>
      <c r="W304" s="460">
        <v>0</v>
      </c>
    </row>
    <row r="305" spans="1:23" ht="15.75" customHeight="1">
      <c r="A305" s="457">
        <v>301</v>
      </c>
      <c r="B305" s="457" t="s">
        <v>3758</v>
      </c>
      <c r="C305" s="458" t="s">
        <v>3764</v>
      </c>
      <c r="D305" s="458" t="s">
        <v>3802</v>
      </c>
      <c r="E305" s="458" t="s">
        <v>4135</v>
      </c>
      <c r="F305" s="459">
        <v>1</v>
      </c>
      <c r="G305" s="459">
        <v>1</v>
      </c>
      <c r="H305" s="459">
        <f t="shared" si="4"/>
        <v>0</v>
      </c>
      <c r="I305" s="460">
        <v>1</v>
      </c>
      <c r="J305" s="460">
        <v>1</v>
      </c>
      <c r="K305" s="460">
        <v>0</v>
      </c>
      <c r="L305" s="460">
        <v>0</v>
      </c>
      <c r="M305" s="460">
        <v>0</v>
      </c>
      <c r="N305" s="460">
        <v>0</v>
      </c>
      <c r="O305" s="459">
        <v>1</v>
      </c>
      <c r="P305" s="459">
        <v>1</v>
      </c>
      <c r="Q305" s="459">
        <f t="shared" si="5"/>
        <v>0</v>
      </c>
      <c r="R305" s="460">
        <v>1</v>
      </c>
      <c r="S305" s="460">
        <v>1</v>
      </c>
      <c r="T305" s="460">
        <v>0</v>
      </c>
      <c r="U305" s="460">
        <v>0</v>
      </c>
      <c r="V305" s="460">
        <v>0</v>
      </c>
      <c r="W305" s="460">
        <v>0</v>
      </c>
    </row>
    <row r="306" spans="1:23" ht="15.75" customHeight="1">
      <c r="A306" s="457">
        <v>302</v>
      </c>
      <c r="B306" s="457" t="s">
        <v>3758</v>
      </c>
      <c r="C306" s="458" t="s">
        <v>3764</v>
      </c>
      <c r="D306" s="458" t="s">
        <v>3802</v>
      </c>
      <c r="E306" s="458" t="s">
        <v>4136</v>
      </c>
      <c r="F306" s="459">
        <v>1</v>
      </c>
      <c r="G306" s="459">
        <v>1</v>
      </c>
      <c r="H306" s="459">
        <f t="shared" si="4"/>
        <v>0</v>
      </c>
      <c r="I306" s="460">
        <v>1</v>
      </c>
      <c r="J306" s="460">
        <v>1</v>
      </c>
      <c r="K306" s="460">
        <v>0</v>
      </c>
      <c r="L306" s="460">
        <v>0</v>
      </c>
      <c r="M306" s="460">
        <v>0</v>
      </c>
      <c r="N306" s="460">
        <v>0</v>
      </c>
      <c r="O306" s="459">
        <v>1</v>
      </c>
      <c r="P306" s="459">
        <v>1</v>
      </c>
      <c r="Q306" s="459">
        <f t="shared" si="5"/>
        <v>0</v>
      </c>
      <c r="R306" s="460">
        <v>1</v>
      </c>
      <c r="S306" s="460">
        <v>1</v>
      </c>
      <c r="T306" s="460">
        <v>0</v>
      </c>
      <c r="U306" s="460">
        <v>0</v>
      </c>
      <c r="V306" s="460">
        <v>0</v>
      </c>
      <c r="W306" s="460">
        <v>0</v>
      </c>
    </row>
    <row r="307" spans="1:23" ht="15.75" customHeight="1">
      <c r="A307" s="457">
        <v>303</v>
      </c>
      <c r="B307" s="457" t="s">
        <v>3758</v>
      </c>
      <c r="C307" s="458" t="s">
        <v>3766</v>
      </c>
      <c r="D307" s="458" t="s">
        <v>3837</v>
      </c>
      <c r="E307" s="458" t="s">
        <v>4137</v>
      </c>
      <c r="F307" s="459">
        <v>1</v>
      </c>
      <c r="G307" s="459">
        <v>1</v>
      </c>
      <c r="H307" s="459">
        <f t="shared" si="4"/>
        <v>0</v>
      </c>
      <c r="I307" s="460">
        <v>1</v>
      </c>
      <c r="J307" s="460">
        <v>1</v>
      </c>
      <c r="K307" s="460">
        <v>0</v>
      </c>
      <c r="L307" s="460">
        <v>5</v>
      </c>
      <c r="M307" s="460">
        <v>5</v>
      </c>
      <c r="N307" s="460">
        <v>0</v>
      </c>
      <c r="O307" s="459">
        <v>1</v>
      </c>
      <c r="P307" s="459">
        <v>1</v>
      </c>
      <c r="Q307" s="459">
        <f t="shared" si="5"/>
        <v>0</v>
      </c>
      <c r="R307" s="460">
        <v>1</v>
      </c>
      <c r="S307" s="460">
        <v>0</v>
      </c>
      <c r="T307" s="460">
        <v>1</v>
      </c>
      <c r="U307" s="460">
        <v>5</v>
      </c>
      <c r="V307" s="460">
        <v>5</v>
      </c>
      <c r="W307" s="460">
        <v>0</v>
      </c>
    </row>
    <row r="308" spans="1:23" ht="15.75" customHeight="1">
      <c r="A308" s="457">
        <v>304</v>
      </c>
      <c r="B308" s="457" t="s">
        <v>3758</v>
      </c>
      <c r="C308" s="458" t="s">
        <v>3759</v>
      </c>
      <c r="D308" s="458" t="s">
        <v>3817</v>
      </c>
      <c r="E308" s="458" t="s">
        <v>4138</v>
      </c>
      <c r="F308" s="459">
        <v>1</v>
      </c>
      <c r="G308" s="459">
        <v>1</v>
      </c>
      <c r="H308" s="459">
        <f t="shared" si="4"/>
        <v>0</v>
      </c>
      <c r="I308" s="460">
        <v>1</v>
      </c>
      <c r="J308" s="460">
        <v>1</v>
      </c>
      <c r="K308" s="460">
        <v>0</v>
      </c>
      <c r="L308" s="460">
        <v>3</v>
      </c>
      <c r="M308" s="460">
        <v>3</v>
      </c>
      <c r="N308" s="460">
        <v>0</v>
      </c>
      <c r="O308" s="459">
        <v>1</v>
      </c>
      <c r="P308" s="459">
        <v>1</v>
      </c>
      <c r="Q308" s="459">
        <f t="shared" si="5"/>
        <v>0</v>
      </c>
      <c r="R308" s="460">
        <v>1</v>
      </c>
      <c r="S308" s="460">
        <v>1</v>
      </c>
      <c r="T308" s="460">
        <v>0</v>
      </c>
      <c r="U308" s="460">
        <v>3</v>
      </c>
      <c r="V308" s="460">
        <v>3</v>
      </c>
      <c r="W308" s="460">
        <v>0</v>
      </c>
    </row>
    <row r="309" spans="1:23" ht="15.75" customHeight="1">
      <c r="A309" s="457">
        <v>305</v>
      </c>
      <c r="B309" s="457" t="s">
        <v>3758</v>
      </c>
      <c r="C309" s="458" t="s">
        <v>3791</v>
      </c>
      <c r="D309" s="458" t="s">
        <v>3863</v>
      </c>
      <c r="E309" s="458" t="s">
        <v>4139</v>
      </c>
      <c r="F309" s="459">
        <v>1</v>
      </c>
      <c r="G309" s="459">
        <v>1</v>
      </c>
      <c r="H309" s="459">
        <f t="shared" si="4"/>
        <v>0</v>
      </c>
      <c r="I309" s="460">
        <v>1</v>
      </c>
      <c r="J309" s="460">
        <v>0</v>
      </c>
      <c r="K309" s="460">
        <v>1</v>
      </c>
      <c r="L309" s="460">
        <v>2</v>
      </c>
      <c r="M309" s="460">
        <v>2</v>
      </c>
      <c r="N309" s="460">
        <v>0</v>
      </c>
      <c r="O309" s="459">
        <v>1</v>
      </c>
      <c r="P309" s="459">
        <v>1</v>
      </c>
      <c r="Q309" s="459">
        <f t="shared" si="5"/>
        <v>0</v>
      </c>
      <c r="R309" s="460">
        <v>1</v>
      </c>
      <c r="S309" s="460">
        <v>0</v>
      </c>
      <c r="T309" s="460">
        <v>1</v>
      </c>
      <c r="U309" s="460">
        <v>2</v>
      </c>
      <c r="V309" s="460">
        <v>2</v>
      </c>
      <c r="W309" s="460">
        <v>0</v>
      </c>
    </row>
    <row r="310" spans="1:23" ht="15.75" customHeight="1">
      <c r="A310" s="457">
        <v>306</v>
      </c>
      <c r="B310" s="457" t="s">
        <v>3758</v>
      </c>
      <c r="C310" s="458" t="s">
        <v>3791</v>
      </c>
      <c r="D310" s="458" t="s">
        <v>3792</v>
      </c>
      <c r="E310" s="458" t="s">
        <v>4140</v>
      </c>
      <c r="F310" s="459">
        <v>1</v>
      </c>
      <c r="G310" s="459">
        <v>1</v>
      </c>
      <c r="H310" s="459">
        <f t="shared" si="4"/>
        <v>0</v>
      </c>
      <c r="I310" s="460">
        <v>1</v>
      </c>
      <c r="J310" s="460">
        <v>0</v>
      </c>
      <c r="K310" s="460">
        <v>1</v>
      </c>
      <c r="L310" s="460">
        <v>3</v>
      </c>
      <c r="M310" s="460">
        <v>3</v>
      </c>
      <c r="N310" s="460">
        <v>0</v>
      </c>
      <c r="O310" s="459">
        <v>1</v>
      </c>
      <c r="P310" s="459">
        <v>1</v>
      </c>
      <c r="Q310" s="459">
        <f t="shared" si="5"/>
        <v>0</v>
      </c>
      <c r="R310" s="460">
        <v>1</v>
      </c>
      <c r="S310" s="460">
        <v>0</v>
      </c>
      <c r="T310" s="460">
        <v>1</v>
      </c>
      <c r="U310" s="460">
        <v>3</v>
      </c>
      <c r="V310" s="460">
        <v>3</v>
      </c>
      <c r="W310" s="460">
        <v>0</v>
      </c>
    </row>
    <row r="311" spans="1:23" ht="15.75" customHeight="1">
      <c r="A311" s="457">
        <v>307</v>
      </c>
      <c r="B311" s="457" t="s">
        <v>3758</v>
      </c>
      <c r="C311" s="458" t="s">
        <v>3759</v>
      </c>
      <c r="D311" s="458" t="s">
        <v>3782</v>
      </c>
      <c r="E311" s="458" t="s">
        <v>4141</v>
      </c>
      <c r="F311" s="459">
        <v>1</v>
      </c>
      <c r="G311" s="459">
        <v>1</v>
      </c>
      <c r="H311" s="459">
        <f t="shared" si="4"/>
        <v>0</v>
      </c>
      <c r="I311" s="460">
        <v>1</v>
      </c>
      <c r="J311" s="460">
        <v>0</v>
      </c>
      <c r="K311" s="460">
        <v>1</v>
      </c>
      <c r="L311" s="460">
        <v>3</v>
      </c>
      <c r="M311" s="460">
        <v>2</v>
      </c>
      <c r="N311" s="460">
        <v>1</v>
      </c>
      <c r="O311" s="459">
        <v>1</v>
      </c>
      <c r="P311" s="459">
        <v>0</v>
      </c>
      <c r="Q311" s="459">
        <f t="shared" si="5"/>
        <v>1</v>
      </c>
      <c r="R311" s="460">
        <v>1</v>
      </c>
      <c r="S311" s="460">
        <v>0</v>
      </c>
      <c r="T311" s="460">
        <v>1</v>
      </c>
      <c r="U311" s="460">
        <v>3</v>
      </c>
      <c r="V311" s="460">
        <v>3</v>
      </c>
      <c r="W311" s="460">
        <v>0</v>
      </c>
    </row>
    <row r="312" spans="1:23" ht="15.75" customHeight="1">
      <c r="A312" s="457">
        <v>308</v>
      </c>
      <c r="B312" s="457" t="s">
        <v>3758</v>
      </c>
      <c r="C312" s="458" t="s">
        <v>3766</v>
      </c>
      <c r="D312" s="458" t="s">
        <v>3981</v>
      </c>
      <c r="E312" s="458" t="s">
        <v>4142</v>
      </c>
      <c r="F312" s="459">
        <v>1</v>
      </c>
      <c r="G312" s="459">
        <v>1</v>
      </c>
      <c r="H312" s="459">
        <f t="shared" si="4"/>
        <v>0</v>
      </c>
      <c r="I312" s="460">
        <v>1</v>
      </c>
      <c r="J312" s="460">
        <v>1</v>
      </c>
      <c r="K312" s="460">
        <v>0</v>
      </c>
      <c r="L312" s="460">
        <v>5</v>
      </c>
      <c r="M312" s="460">
        <v>5</v>
      </c>
      <c r="N312" s="460">
        <v>0</v>
      </c>
      <c r="O312" s="459">
        <v>1</v>
      </c>
      <c r="P312" s="459">
        <v>1</v>
      </c>
      <c r="Q312" s="459">
        <f t="shared" si="5"/>
        <v>0</v>
      </c>
      <c r="R312" s="460">
        <v>1</v>
      </c>
      <c r="S312" s="460">
        <v>1</v>
      </c>
      <c r="T312" s="460">
        <v>0</v>
      </c>
      <c r="U312" s="460">
        <v>5</v>
      </c>
      <c r="V312" s="460">
        <v>5</v>
      </c>
      <c r="W312" s="460">
        <v>0</v>
      </c>
    </row>
    <row r="313" spans="1:23" ht="15.75" customHeight="1">
      <c r="A313" s="457">
        <v>309</v>
      </c>
      <c r="B313" s="457" t="s">
        <v>3758</v>
      </c>
      <c r="C313" s="458" t="s">
        <v>3759</v>
      </c>
      <c r="D313" s="458" t="s">
        <v>3934</v>
      </c>
      <c r="E313" s="458" t="s">
        <v>4143</v>
      </c>
      <c r="F313" s="459">
        <v>1</v>
      </c>
      <c r="G313" s="459">
        <v>1</v>
      </c>
      <c r="H313" s="459">
        <f t="shared" si="4"/>
        <v>0</v>
      </c>
      <c r="I313" s="460">
        <v>1</v>
      </c>
      <c r="J313" s="460">
        <v>1</v>
      </c>
      <c r="K313" s="460">
        <v>0</v>
      </c>
      <c r="L313" s="460">
        <v>3</v>
      </c>
      <c r="M313" s="460">
        <v>3</v>
      </c>
      <c r="N313" s="460">
        <v>0</v>
      </c>
      <c r="O313" s="459">
        <v>1</v>
      </c>
      <c r="P313" s="459">
        <v>1</v>
      </c>
      <c r="Q313" s="459">
        <f t="shared" si="5"/>
        <v>0</v>
      </c>
      <c r="R313" s="460">
        <v>1</v>
      </c>
      <c r="S313" s="460">
        <v>1</v>
      </c>
      <c r="T313" s="460">
        <v>0</v>
      </c>
      <c r="U313" s="460">
        <v>3</v>
      </c>
      <c r="V313" s="460">
        <v>3</v>
      </c>
      <c r="W313" s="460">
        <v>0</v>
      </c>
    </row>
    <row r="314" spans="1:23" ht="15.75" customHeight="1">
      <c r="A314" s="457">
        <v>310</v>
      </c>
      <c r="B314" s="457" t="s">
        <v>3758</v>
      </c>
      <c r="C314" s="458" t="s">
        <v>3759</v>
      </c>
      <c r="D314" s="458" t="s">
        <v>3934</v>
      </c>
      <c r="E314" s="458" t="s">
        <v>4144</v>
      </c>
      <c r="F314" s="459">
        <v>1</v>
      </c>
      <c r="G314" s="459">
        <v>1</v>
      </c>
      <c r="H314" s="459">
        <f t="shared" si="4"/>
        <v>0</v>
      </c>
      <c r="I314" s="460">
        <v>1</v>
      </c>
      <c r="J314" s="460">
        <v>0</v>
      </c>
      <c r="K314" s="460">
        <v>1</v>
      </c>
      <c r="L314" s="460">
        <v>2</v>
      </c>
      <c r="M314" s="460">
        <v>2</v>
      </c>
      <c r="N314" s="460">
        <v>0</v>
      </c>
      <c r="O314" s="459">
        <v>1</v>
      </c>
      <c r="P314" s="459">
        <v>1</v>
      </c>
      <c r="Q314" s="459">
        <f t="shared" si="5"/>
        <v>0</v>
      </c>
      <c r="R314" s="460">
        <v>1</v>
      </c>
      <c r="S314" s="460">
        <v>0</v>
      </c>
      <c r="T314" s="460">
        <v>1</v>
      </c>
      <c r="U314" s="460">
        <v>2</v>
      </c>
      <c r="V314" s="460">
        <v>2</v>
      </c>
      <c r="W314" s="460">
        <v>0</v>
      </c>
    </row>
    <row r="315" spans="1:23" ht="15.75" customHeight="1">
      <c r="A315" s="457">
        <v>311</v>
      </c>
      <c r="B315" s="457" t="s">
        <v>3758</v>
      </c>
      <c r="C315" s="458" t="s">
        <v>3764</v>
      </c>
      <c r="D315" s="458" t="s">
        <v>3765</v>
      </c>
      <c r="E315" s="458" t="s">
        <v>4145</v>
      </c>
      <c r="F315" s="459">
        <v>1</v>
      </c>
      <c r="G315" s="459">
        <v>1</v>
      </c>
      <c r="H315" s="459">
        <f t="shared" si="4"/>
        <v>0</v>
      </c>
      <c r="I315" s="460">
        <v>1</v>
      </c>
      <c r="J315" s="460">
        <v>1</v>
      </c>
      <c r="K315" s="460">
        <v>0</v>
      </c>
      <c r="L315" s="460">
        <v>2</v>
      </c>
      <c r="M315" s="460">
        <v>2</v>
      </c>
      <c r="N315" s="460">
        <v>0</v>
      </c>
      <c r="O315" s="459">
        <v>1</v>
      </c>
      <c r="P315" s="459">
        <v>1</v>
      </c>
      <c r="Q315" s="459">
        <f t="shared" si="5"/>
        <v>0</v>
      </c>
      <c r="R315" s="460">
        <v>1</v>
      </c>
      <c r="S315" s="460">
        <v>1</v>
      </c>
      <c r="T315" s="460">
        <v>0</v>
      </c>
      <c r="U315" s="460">
        <v>2</v>
      </c>
      <c r="V315" s="460">
        <v>2</v>
      </c>
      <c r="W315" s="460">
        <v>0</v>
      </c>
    </row>
    <row r="316" spans="1:23" ht="15.75" customHeight="1">
      <c r="A316" s="457">
        <v>312</v>
      </c>
      <c r="B316" s="457" t="s">
        <v>3758</v>
      </c>
      <c r="C316" s="458" t="s">
        <v>3759</v>
      </c>
      <c r="D316" s="458" t="s">
        <v>3834</v>
      </c>
      <c r="E316" s="458" t="s">
        <v>4146</v>
      </c>
      <c r="F316" s="459">
        <v>1</v>
      </c>
      <c r="G316" s="459">
        <v>0</v>
      </c>
      <c r="H316" s="459">
        <f t="shared" si="4"/>
        <v>1</v>
      </c>
      <c r="I316" s="460">
        <v>1</v>
      </c>
      <c r="J316" s="460">
        <v>1</v>
      </c>
      <c r="K316" s="460">
        <v>0</v>
      </c>
      <c r="L316" s="460">
        <v>2</v>
      </c>
      <c r="M316" s="460">
        <v>2</v>
      </c>
      <c r="N316" s="460">
        <v>0</v>
      </c>
      <c r="O316" s="459">
        <v>1</v>
      </c>
      <c r="P316" s="459">
        <v>0</v>
      </c>
      <c r="Q316" s="459">
        <f t="shared" si="5"/>
        <v>1</v>
      </c>
      <c r="R316" s="460">
        <v>1</v>
      </c>
      <c r="S316" s="460">
        <v>1</v>
      </c>
      <c r="T316" s="460">
        <v>0</v>
      </c>
      <c r="U316" s="460">
        <v>2</v>
      </c>
      <c r="V316" s="460">
        <v>2</v>
      </c>
      <c r="W316" s="460">
        <v>0</v>
      </c>
    </row>
    <row r="317" spans="1:23" ht="15.75" customHeight="1">
      <c r="A317" s="457">
        <v>313</v>
      </c>
      <c r="B317" s="457" t="s">
        <v>3758</v>
      </c>
      <c r="C317" s="458" t="s">
        <v>3766</v>
      </c>
      <c r="D317" s="458" t="s">
        <v>3909</v>
      </c>
      <c r="E317" s="458" t="s">
        <v>4147</v>
      </c>
      <c r="F317" s="459">
        <v>1</v>
      </c>
      <c r="G317" s="459">
        <v>1</v>
      </c>
      <c r="H317" s="459">
        <f t="shared" si="4"/>
        <v>0</v>
      </c>
      <c r="I317" s="460">
        <v>1</v>
      </c>
      <c r="J317" s="460">
        <v>0</v>
      </c>
      <c r="K317" s="460">
        <v>1</v>
      </c>
      <c r="L317" s="460">
        <v>5</v>
      </c>
      <c r="M317" s="460">
        <v>5</v>
      </c>
      <c r="N317" s="460">
        <v>0</v>
      </c>
      <c r="O317" s="459">
        <v>1</v>
      </c>
      <c r="P317" s="459">
        <v>1</v>
      </c>
      <c r="Q317" s="459">
        <f t="shared" si="5"/>
        <v>0</v>
      </c>
      <c r="R317" s="460">
        <v>1</v>
      </c>
      <c r="S317" s="460">
        <v>0</v>
      </c>
      <c r="T317" s="460">
        <v>1</v>
      </c>
      <c r="U317" s="460">
        <v>5</v>
      </c>
      <c r="V317" s="460">
        <v>5</v>
      </c>
      <c r="W317" s="460">
        <v>0</v>
      </c>
    </row>
    <row r="318" spans="1:23" ht="15.75" customHeight="1">
      <c r="A318" s="457">
        <v>314</v>
      </c>
      <c r="B318" s="457" t="s">
        <v>3758</v>
      </c>
      <c r="C318" s="458" t="s">
        <v>3791</v>
      </c>
      <c r="D318" s="458" t="s">
        <v>3848</v>
      </c>
      <c r="E318" s="458" t="s">
        <v>4148</v>
      </c>
      <c r="F318" s="459">
        <v>1</v>
      </c>
      <c r="G318" s="459">
        <v>1</v>
      </c>
      <c r="H318" s="459">
        <f t="shared" si="4"/>
        <v>0</v>
      </c>
      <c r="I318" s="460">
        <v>1</v>
      </c>
      <c r="J318" s="460">
        <v>0</v>
      </c>
      <c r="K318" s="460">
        <v>1</v>
      </c>
      <c r="L318" s="460">
        <v>1</v>
      </c>
      <c r="M318" s="460">
        <v>1</v>
      </c>
      <c r="N318" s="460">
        <v>0</v>
      </c>
      <c r="O318" s="459">
        <v>1</v>
      </c>
      <c r="P318" s="459">
        <v>1</v>
      </c>
      <c r="Q318" s="459">
        <f t="shared" si="5"/>
        <v>0</v>
      </c>
      <c r="R318" s="460">
        <v>1</v>
      </c>
      <c r="S318" s="460">
        <v>1</v>
      </c>
      <c r="T318" s="460">
        <v>0</v>
      </c>
      <c r="U318" s="460">
        <v>1</v>
      </c>
      <c r="V318" s="460">
        <v>1</v>
      </c>
      <c r="W318" s="460">
        <v>0</v>
      </c>
    </row>
    <row r="319" spans="1:23" ht="15.75" customHeight="1">
      <c r="A319" s="457">
        <v>315</v>
      </c>
      <c r="B319" s="457" t="s">
        <v>3758</v>
      </c>
      <c r="C319" s="458" t="s">
        <v>3759</v>
      </c>
      <c r="D319" s="458" t="s">
        <v>3815</v>
      </c>
      <c r="E319" s="458" t="s">
        <v>4149</v>
      </c>
      <c r="F319" s="459">
        <v>1</v>
      </c>
      <c r="G319" s="459">
        <v>1</v>
      </c>
      <c r="H319" s="459">
        <f t="shared" si="4"/>
        <v>0</v>
      </c>
      <c r="I319" s="460">
        <v>1</v>
      </c>
      <c r="J319" s="460">
        <v>1</v>
      </c>
      <c r="K319" s="460">
        <v>0</v>
      </c>
      <c r="L319" s="460">
        <v>4</v>
      </c>
      <c r="M319" s="460">
        <v>4</v>
      </c>
      <c r="N319" s="460">
        <v>0</v>
      </c>
      <c r="O319" s="459">
        <v>1</v>
      </c>
      <c r="P319" s="459">
        <v>1</v>
      </c>
      <c r="Q319" s="459">
        <f t="shared" si="5"/>
        <v>0</v>
      </c>
      <c r="R319" s="460">
        <v>1</v>
      </c>
      <c r="S319" s="460">
        <v>1</v>
      </c>
      <c r="T319" s="460">
        <v>0</v>
      </c>
      <c r="U319" s="460">
        <v>4</v>
      </c>
      <c r="V319" s="460">
        <v>4</v>
      </c>
      <c r="W319" s="460">
        <v>0</v>
      </c>
    </row>
    <row r="320" spans="1:23" ht="15.75" customHeight="1">
      <c r="A320" s="457">
        <v>316</v>
      </c>
      <c r="B320" s="457" t="s">
        <v>3758</v>
      </c>
      <c r="C320" s="458" t="s">
        <v>3759</v>
      </c>
      <c r="D320" s="458" t="s">
        <v>3782</v>
      </c>
      <c r="E320" s="458" t="s">
        <v>4150</v>
      </c>
      <c r="F320" s="459">
        <v>1</v>
      </c>
      <c r="G320" s="459">
        <v>1</v>
      </c>
      <c r="H320" s="459">
        <f t="shared" si="4"/>
        <v>0</v>
      </c>
      <c r="I320" s="460">
        <v>1</v>
      </c>
      <c r="J320" s="460">
        <v>1</v>
      </c>
      <c r="K320" s="460">
        <v>0</v>
      </c>
      <c r="L320" s="460">
        <v>1</v>
      </c>
      <c r="M320" s="460">
        <v>1</v>
      </c>
      <c r="N320" s="460">
        <v>0</v>
      </c>
      <c r="O320" s="459">
        <v>1</v>
      </c>
      <c r="P320" s="459">
        <v>1</v>
      </c>
      <c r="Q320" s="459">
        <f t="shared" si="5"/>
        <v>0</v>
      </c>
      <c r="R320" s="460">
        <v>1</v>
      </c>
      <c r="S320" s="460">
        <v>1</v>
      </c>
      <c r="T320" s="460">
        <v>0</v>
      </c>
      <c r="U320" s="460">
        <v>1</v>
      </c>
      <c r="V320" s="460">
        <v>1</v>
      </c>
      <c r="W320" s="460">
        <v>0</v>
      </c>
    </row>
    <row r="321" spans="1:23" ht="15.75" customHeight="1">
      <c r="A321" s="457">
        <v>317</v>
      </c>
      <c r="B321" s="457" t="s">
        <v>3758</v>
      </c>
      <c r="C321" s="458" t="s">
        <v>3769</v>
      </c>
      <c r="D321" s="458" t="s">
        <v>3829</v>
      </c>
      <c r="E321" s="458" t="s">
        <v>4151</v>
      </c>
      <c r="F321" s="459">
        <v>1</v>
      </c>
      <c r="G321" s="459">
        <v>1</v>
      </c>
      <c r="H321" s="459">
        <f t="shared" si="4"/>
        <v>0</v>
      </c>
      <c r="I321" s="460">
        <v>1</v>
      </c>
      <c r="J321" s="460">
        <v>1</v>
      </c>
      <c r="K321" s="460">
        <v>0</v>
      </c>
      <c r="L321" s="460">
        <v>3</v>
      </c>
      <c r="M321" s="460">
        <v>3</v>
      </c>
      <c r="N321" s="460">
        <v>0</v>
      </c>
      <c r="O321" s="459">
        <v>1</v>
      </c>
      <c r="P321" s="459">
        <v>1</v>
      </c>
      <c r="Q321" s="459">
        <f t="shared" si="5"/>
        <v>0</v>
      </c>
      <c r="R321" s="460">
        <v>1</v>
      </c>
      <c r="S321" s="460">
        <v>1</v>
      </c>
      <c r="T321" s="460">
        <v>0</v>
      </c>
      <c r="U321" s="460">
        <v>3</v>
      </c>
      <c r="V321" s="460">
        <v>3</v>
      </c>
      <c r="W321" s="460">
        <v>0</v>
      </c>
    </row>
    <row r="322" spans="1:23" ht="15.75" customHeight="1">
      <c r="A322" s="457">
        <v>318</v>
      </c>
      <c r="B322" s="457" t="s">
        <v>3758</v>
      </c>
      <c r="C322" s="458" t="s">
        <v>3759</v>
      </c>
      <c r="D322" s="458" t="s">
        <v>3918</v>
      </c>
      <c r="E322" s="458" t="s">
        <v>4152</v>
      </c>
      <c r="F322" s="459">
        <v>1</v>
      </c>
      <c r="G322" s="459">
        <v>1</v>
      </c>
      <c r="H322" s="459">
        <f t="shared" si="4"/>
        <v>0</v>
      </c>
      <c r="I322" s="460">
        <v>1</v>
      </c>
      <c r="J322" s="460">
        <v>1</v>
      </c>
      <c r="K322" s="460">
        <v>0</v>
      </c>
      <c r="L322" s="460">
        <v>3</v>
      </c>
      <c r="M322" s="460">
        <v>3</v>
      </c>
      <c r="N322" s="460">
        <v>0</v>
      </c>
      <c r="O322" s="459">
        <v>1</v>
      </c>
      <c r="P322" s="459">
        <v>1</v>
      </c>
      <c r="Q322" s="459">
        <f t="shared" si="5"/>
        <v>0</v>
      </c>
      <c r="R322" s="460">
        <v>1</v>
      </c>
      <c r="S322" s="460">
        <v>1</v>
      </c>
      <c r="T322" s="460">
        <v>0</v>
      </c>
      <c r="U322" s="460">
        <v>3</v>
      </c>
      <c r="V322" s="460">
        <v>3</v>
      </c>
      <c r="W322" s="460">
        <v>0</v>
      </c>
    </row>
    <row r="323" spans="1:23" ht="15.75" customHeight="1">
      <c r="A323" s="457">
        <v>319</v>
      </c>
      <c r="B323" s="457" t="s">
        <v>3758</v>
      </c>
      <c r="C323" s="458" t="s">
        <v>3766</v>
      </c>
      <c r="D323" s="458" t="s">
        <v>3808</v>
      </c>
      <c r="E323" s="458" t="s">
        <v>4153</v>
      </c>
      <c r="F323" s="459">
        <v>1</v>
      </c>
      <c r="G323" s="459">
        <v>1</v>
      </c>
      <c r="H323" s="459">
        <f t="shared" si="4"/>
        <v>0</v>
      </c>
      <c r="I323" s="460">
        <v>1</v>
      </c>
      <c r="J323" s="460">
        <v>1</v>
      </c>
      <c r="K323" s="460">
        <v>0</v>
      </c>
      <c r="L323" s="460">
        <v>3</v>
      </c>
      <c r="M323" s="460">
        <v>3</v>
      </c>
      <c r="N323" s="460">
        <v>0</v>
      </c>
      <c r="O323" s="459">
        <v>1</v>
      </c>
      <c r="P323" s="459">
        <v>1</v>
      </c>
      <c r="Q323" s="459">
        <f t="shared" si="5"/>
        <v>0</v>
      </c>
      <c r="R323" s="460">
        <v>1</v>
      </c>
      <c r="S323" s="460">
        <v>1</v>
      </c>
      <c r="T323" s="460">
        <v>0</v>
      </c>
      <c r="U323" s="460">
        <v>3</v>
      </c>
      <c r="V323" s="460">
        <v>3</v>
      </c>
      <c r="W323" s="460">
        <v>0</v>
      </c>
    </row>
    <row r="324" spans="1:23" ht="15.75" customHeight="1">
      <c r="A324" s="457">
        <v>320</v>
      </c>
      <c r="B324" s="457" t="s">
        <v>3758</v>
      </c>
      <c r="C324" s="458" t="s">
        <v>3791</v>
      </c>
      <c r="D324" s="458" t="s">
        <v>3939</v>
      </c>
      <c r="E324" s="458" t="s">
        <v>4154</v>
      </c>
      <c r="F324" s="459">
        <v>1</v>
      </c>
      <c r="G324" s="459">
        <v>1</v>
      </c>
      <c r="H324" s="459">
        <f t="shared" si="4"/>
        <v>0</v>
      </c>
      <c r="I324" s="460">
        <v>1</v>
      </c>
      <c r="J324" s="460">
        <v>0</v>
      </c>
      <c r="K324" s="460">
        <v>1</v>
      </c>
      <c r="L324" s="460">
        <v>6</v>
      </c>
      <c r="M324" s="460">
        <v>5</v>
      </c>
      <c r="N324" s="460">
        <v>1</v>
      </c>
      <c r="O324" s="459">
        <v>1</v>
      </c>
      <c r="P324" s="459">
        <v>1</v>
      </c>
      <c r="Q324" s="459">
        <f t="shared" si="5"/>
        <v>0</v>
      </c>
      <c r="R324" s="460">
        <v>1</v>
      </c>
      <c r="S324" s="460">
        <v>1</v>
      </c>
      <c r="T324" s="460">
        <v>0</v>
      </c>
      <c r="U324" s="460">
        <v>6</v>
      </c>
      <c r="V324" s="460">
        <v>5</v>
      </c>
      <c r="W324" s="460">
        <v>1</v>
      </c>
    </row>
    <row r="325" spans="1:23" ht="15.75" customHeight="1">
      <c r="A325" s="457">
        <v>321</v>
      </c>
      <c r="B325" s="457" t="s">
        <v>3758</v>
      </c>
      <c r="C325" s="458" t="s">
        <v>3766</v>
      </c>
      <c r="D325" s="458" t="s">
        <v>3808</v>
      </c>
      <c r="E325" s="458" t="s">
        <v>4155</v>
      </c>
      <c r="F325" s="459">
        <v>1</v>
      </c>
      <c r="G325" s="459">
        <v>1</v>
      </c>
      <c r="H325" s="459">
        <f t="shared" si="4"/>
        <v>0</v>
      </c>
      <c r="I325" s="460">
        <v>1</v>
      </c>
      <c r="J325" s="460">
        <v>1</v>
      </c>
      <c r="K325" s="460">
        <v>0</v>
      </c>
      <c r="L325" s="460">
        <v>4</v>
      </c>
      <c r="M325" s="460">
        <v>4</v>
      </c>
      <c r="N325" s="460">
        <v>0</v>
      </c>
      <c r="O325" s="459">
        <v>1</v>
      </c>
      <c r="P325" s="459">
        <v>1</v>
      </c>
      <c r="Q325" s="459">
        <f t="shared" si="5"/>
        <v>0</v>
      </c>
      <c r="R325" s="460">
        <v>1</v>
      </c>
      <c r="S325" s="460">
        <v>0</v>
      </c>
      <c r="T325" s="460">
        <v>1</v>
      </c>
      <c r="U325" s="460">
        <v>4</v>
      </c>
      <c r="V325" s="460">
        <v>4</v>
      </c>
      <c r="W325" s="460">
        <v>0</v>
      </c>
    </row>
    <row r="326" spans="1:23" ht="15.75" customHeight="1">
      <c r="A326" s="457">
        <v>322</v>
      </c>
      <c r="B326" s="457" t="s">
        <v>3758</v>
      </c>
      <c r="C326" s="458" t="s">
        <v>3766</v>
      </c>
      <c r="D326" s="458" t="s">
        <v>3808</v>
      </c>
      <c r="E326" s="458" t="s">
        <v>4156</v>
      </c>
      <c r="F326" s="459">
        <v>1</v>
      </c>
      <c r="G326" s="459">
        <v>1</v>
      </c>
      <c r="H326" s="459">
        <f t="shared" si="4"/>
        <v>0</v>
      </c>
      <c r="I326" s="460">
        <v>1</v>
      </c>
      <c r="J326" s="460">
        <v>1</v>
      </c>
      <c r="K326" s="460">
        <v>0</v>
      </c>
      <c r="L326" s="460">
        <v>4</v>
      </c>
      <c r="M326" s="460">
        <v>4</v>
      </c>
      <c r="N326" s="460">
        <v>0</v>
      </c>
      <c r="O326" s="459">
        <v>1</v>
      </c>
      <c r="P326" s="459">
        <v>1</v>
      </c>
      <c r="Q326" s="459">
        <f t="shared" si="5"/>
        <v>0</v>
      </c>
      <c r="R326" s="460">
        <v>1</v>
      </c>
      <c r="S326" s="460">
        <v>1</v>
      </c>
      <c r="T326" s="460">
        <v>0</v>
      </c>
      <c r="U326" s="460">
        <v>4</v>
      </c>
      <c r="V326" s="460">
        <v>4</v>
      </c>
      <c r="W326" s="460">
        <v>0</v>
      </c>
    </row>
    <row r="327" spans="1:23" ht="15.75" customHeight="1">
      <c r="A327" s="457">
        <v>323</v>
      </c>
      <c r="B327" s="457" t="s">
        <v>3758</v>
      </c>
      <c r="C327" s="458" t="s">
        <v>3764</v>
      </c>
      <c r="D327" s="458" t="s">
        <v>3852</v>
      </c>
      <c r="E327" s="458" t="s">
        <v>4157</v>
      </c>
      <c r="F327" s="459">
        <v>1</v>
      </c>
      <c r="G327" s="459">
        <v>1</v>
      </c>
      <c r="H327" s="459">
        <f t="shared" si="4"/>
        <v>0</v>
      </c>
      <c r="I327" s="460">
        <v>1</v>
      </c>
      <c r="J327" s="460">
        <v>1</v>
      </c>
      <c r="K327" s="460">
        <v>0</v>
      </c>
      <c r="L327" s="460">
        <v>1</v>
      </c>
      <c r="M327" s="460">
        <v>1</v>
      </c>
      <c r="N327" s="460">
        <v>0</v>
      </c>
      <c r="O327" s="459">
        <v>1</v>
      </c>
      <c r="P327" s="459">
        <v>1</v>
      </c>
      <c r="Q327" s="459">
        <f t="shared" si="5"/>
        <v>0</v>
      </c>
      <c r="R327" s="460">
        <v>1</v>
      </c>
      <c r="S327" s="460">
        <v>1</v>
      </c>
      <c r="T327" s="460">
        <v>0</v>
      </c>
      <c r="U327" s="460">
        <v>1</v>
      </c>
      <c r="V327" s="460">
        <v>1</v>
      </c>
      <c r="W327" s="460">
        <v>0</v>
      </c>
    </row>
    <row r="328" spans="1:23" ht="18.75">
      <c r="A328" s="457">
        <v>324</v>
      </c>
      <c r="B328" s="457" t="s">
        <v>3758</v>
      </c>
      <c r="C328" s="465" t="s">
        <v>3759</v>
      </c>
      <c r="D328" s="465" t="s">
        <v>4158</v>
      </c>
      <c r="E328" s="465" t="s">
        <v>4159</v>
      </c>
      <c r="F328" s="459">
        <v>1</v>
      </c>
      <c r="G328" s="459">
        <v>0</v>
      </c>
      <c r="H328" s="459">
        <f t="shared" si="4"/>
        <v>1</v>
      </c>
      <c r="I328" s="460">
        <v>1</v>
      </c>
      <c r="J328" s="460">
        <v>0</v>
      </c>
      <c r="K328" s="460">
        <v>1</v>
      </c>
      <c r="L328" s="460">
        <v>1</v>
      </c>
      <c r="M328" s="460">
        <v>1</v>
      </c>
      <c r="N328" s="460">
        <v>0</v>
      </c>
      <c r="O328" s="459">
        <v>1</v>
      </c>
      <c r="P328" s="459">
        <v>0</v>
      </c>
      <c r="Q328" s="459">
        <f t="shared" si="5"/>
        <v>1</v>
      </c>
      <c r="R328" s="460">
        <v>1</v>
      </c>
      <c r="S328" s="460">
        <v>0</v>
      </c>
      <c r="T328" s="460">
        <v>1</v>
      </c>
      <c r="U328" s="460">
        <v>1</v>
      </c>
      <c r="V328" s="460">
        <v>1</v>
      </c>
      <c r="W328" s="460">
        <v>0</v>
      </c>
    </row>
    <row r="329" spans="1:23" ht="18.75">
      <c r="A329" s="457">
        <v>325</v>
      </c>
      <c r="B329" s="457" t="s">
        <v>3758</v>
      </c>
      <c r="C329" s="465" t="s">
        <v>3759</v>
      </c>
      <c r="D329" s="465" t="s">
        <v>4158</v>
      </c>
      <c r="E329" s="465" t="s">
        <v>4160</v>
      </c>
      <c r="F329" s="459">
        <v>1</v>
      </c>
      <c r="G329" s="459">
        <v>1</v>
      </c>
      <c r="H329" s="459">
        <f t="shared" si="4"/>
        <v>0</v>
      </c>
      <c r="I329" s="460">
        <v>1</v>
      </c>
      <c r="J329" s="460">
        <v>1</v>
      </c>
      <c r="K329" s="460">
        <v>0</v>
      </c>
      <c r="L329" s="460">
        <v>2</v>
      </c>
      <c r="M329" s="460">
        <v>2</v>
      </c>
      <c r="N329" s="460">
        <v>0</v>
      </c>
      <c r="O329" s="459">
        <v>1</v>
      </c>
      <c r="P329" s="459">
        <v>1</v>
      </c>
      <c r="Q329" s="459">
        <f t="shared" si="5"/>
        <v>0</v>
      </c>
      <c r="R329" s="460">
        <v>1</v>
      </c>
      <c r="S329" s="460">
        <v>0</v>
      </c>
      <c r="T329" s="460">
        <v>1</v>
      </c>
      <c r="U329" s="460">
        <v>2</v>
      </c>
      <c r="V329" s="460">
        <v>2</v>
      </c>
      <c r="W329" s="460">
        <v>0</v>
      </c>
    </row>
    <row r="330" spans="1:23" ht="18.75">
      <c r="A330" s="457">
        <v>326</v>
      </c>
      <c r="B330" s="457" t="s">
        <v>3758</v>
      </c>
      <c r="C330" s="465" t="s">
        <v>3759</v>
      </c>
      <c r="D330" s="465" t="s">
        <v>4158</v>
      </c>
      <c r="E330" s="465" t="s">
        <v>4161</v>
      </c>
      <c r="F330" s="459">
        <v>1</v>
      </c>
      <c r="G330" s="459">
        <v>0</v>
      </c>
      <c r="H330" s="459">
        <f t="shared" si="4"/>
        <v>1</v>
      </c>
      <c r="I330" s="460">
        <v>1</v>
      </c>
      <c r="J330" s="460">
        <v>1</v>
      </c>
      <c r="K330" s="460">
        <v>0</v>
      </c>
      <c r="L330" s="460">
        <v>3</v>
      </c>
      <c r="M330" s="460">
        <v>3</v>
      </c>
      <c r="N330" s="460">
        <v>0</v>
      </c>
      <c r="O330" s="459">
        <v>1</v>
      </c>
      <c r="P330" s="459">
        <v>0</v>
      </c>
      <c r="Q330" s="459">
        <f t="shared" si="5"/>
        <v>1</v>
      </c>
      <c r="R330" s="460">
        <v>1</v>
      </c>
      <c r="S330" s="460">
        <v>1</v>
      </c>
      <c r="T330" s="460">
        <v>0</v>
      </c>
      <c r="U330" s="460">
        <v>3</v>
      </c>
      <c r="V330" s="460">
        <v>3</v>
      </c>
      <c r="W330" s="460">
        <v>0</v>
      </c>
    </row>
    <row r="331" spans="1:23" ht="18.75">
      <c r="A331" s="457">
        <v>327</v>
      </c>
      <c r="B331" s="457" t="s">
        <v>3758</v>
      </c>
      <c r="C331" s="465" t="s">
        <v>3759</v>
      </c>
      <c r="D331" s="465" t="s">
        <v>4158</v>
      </c>
      <c r="E331" s="465" t="s">
        <v>4162</v>
      </c>
      <c r="F331" s="459">
        <v>1</v>
      </c>
      <c r="G331" s="459">
        <v>1</v>
      </c>
      <c r="H331" s="459">
        <f t="shared" si="4"/>
        <v>0</v>
      </c>
      <c r="I331" s="460">
        <v>1</v>
      </c>
      <c r="J331" s="460">
        <v>0</v>
      </c>
      <c r="K331" s="460">
        <v>1</v>
      </c>
      <c r="L331" s="460">
        <v>3</v>
      </c>
      <c r="M331" s="460">
        <v>3</v>
      </c>
      <c r="N331" s="460">
        <v>0</v>
      </c>
      <c r="O331" s="459">
        <v>1</v>
      </c>
      <c r="P331" s="459">
        <v>1</v>
      </c>
      <c r="Q331" s="459">
        <f t="shared" si="5"/>
        <v>0</v>
      </c>
      <c r="R331" s="460">
        <v>1</v>
      </c>
      <c r="S331" s="460">
        <v>0</v>
      </c>
      <c r="T331" s="460">
        <v>1</v>
      </c>
      <c r="U331" s="460">
        <v>3</v>
      </c>
      <c r="V331" s="460">
        <v>3</v>
      </c>
      <c r="W331" s="460">
        <v>0</v>
      </c>
    </row>
    <row r="332" spans="1:23" ht="18.75">
      <c r="A332" s="457">
        <v>328</v>
      </c>
      <c r="B332" s="457" t="s">
        <v>3758</v>
      </c>
      <c r="C332" s="465" t="s">
        <v>3759</v>
      </c>
      <c r="D332" s="464" t="s">
        <v>4158</v>
      </c>
      <c r="E332" s="465" t="s">
        <v>4163</v>
      </c>
      <c r="F332" s="459">
        <v>1</v>
      </c>
      <c r="G332" s="459">
        <v>1</v>
      </c>
      <c r="H332" s="459">
        <f t="shared" si="4"/>
        <v>0</v>
      </c>
      <c r="I332" s="460">
        <v>1</v>
      </c>
      <c r="J332" s="460">
        <v>0</v>
      </c>
      <c r="K332" s="460">
        <v>1</v>
      </c>
      <c r="L332" s="460">
        <v>2</v>
      </c>
      <c r="M332" s="460">
        <v>2</v>
      </c>
      <c r="N332" s="460">
        <v>0</v>
      </c>
      <c r="O332" s="459">
        <v>1</v>
      </c>
      <c r="P332" s="459">
        <v>1</v>
      </c>
      <c r="Q332" s="459">
        <f t="shared" si="5"/>
        <v>0</v>
      </c>
      <c r="R332" s="460">
        <v>1</v>
      </c>
      <c r="S332" s="460">
        <v>0</v>
      </c>
      <c r="T332" s="460">
        <v>1</v>
      </c>
      <c r="U332" s="460">
        <v>2</v>
      </c>
      <c r="V332" s="460">
        <v>2</v>
      </c>
      <c r="W332" s="460">
        <v>0</v>
      </c>
    </row>
    <row r="333" spans="1:23" ht="18.75">
      <c r="A333" s="457">
        <v>329</v>
      </c>
      <c r="B333" s="457" t="s">
        <v>3758</v>
      </c>
      <c r="C333" s="465" t="s">
        <v>3759</v>
      </c>
      <c r="D333" s="465" t="s">
        <v>4158</v>
      </c>
      <c r="E333" s="465" t="s">
        <v>4164</v>
      </c>
      <c r="F333" s="459">
        <v>1</v>
      </c>
      <c r="G333" s="459">
        <v>1</v>
      </c>
      <c r="H333" s="459">
        <f t="shared" si="4"/>
        <v>0</v>
      </c>
      <c r="I333" s="460">
        <v>1</v>
      </c>
      <c r="J333" s="460">
        <v>1</v>
      </c>
      <c r="K333" s="460">
        <v>0</v>
      </c>
      <c r="L333" s="460">
        <v>1</v>
      </c>
      <c r="M333" s="460">
        <v>1</v>
      </c>
      <c r="N333" s="460">
        <v>0</v>
      </c>
      <c r="O333" s="459">
        <v>1</v>
      </c>
      <c r="P333" s="459">
        <v>0</v>
      </c>
      <c r="Q333" s="459">
        <f t="shared" si="5"/>
        <v>1</v>
      </c>
      <c r="R333" s="460">
        <v>1</v>
      </c>
      <c r="S333" s="460">
        <v>1</v>
      </c>
      <c r="T333" s="460">
        <v>0</v>
      </c>
      <c r="U333" s="460">
        <v>1</v>
      </c>
      <c r="V333" s="460">
        <v>1</v>
      </c>
      <c r="W333" s="460">
        <v>0</v>
      </c>
    </row>
    <row r="334" spans="1:23" ht="18.75">
      <c r="A334" s="457">
        <v>330</v>
      </c>
      <c r="B334" s="457" t="s">
        <v>3758</v>
      </c>
      <c r="C334" s="465" t="s">
        <v>3759</v>
      </c>
      <c r="D334" s="465" t="s">
        <v>4158</v>
      </c>
      <c r="E334" s="465" t="s">
        <v>4165</v>
      </c>
      <c r="F334" s="459">
        <v>1</v>
      </c>
      <c r="G334" s="459">
        <v>1</v>
      </c>
      <c r="H334" s="459">
        <f t="shared" si="4"/>
        <v>0</v>
      </c>
      <c r="I334" s="460">
        <v>1</v>
      </c>
      <c r="J334" s="460">
        <v>1</v>
      </c>
      <c r="K334" s="460">
        <v>0</v>
      </c>
      <c r="L334" s="460">
        <v>2</v>
      </c>
      <c r="M334" s="460">
        <v>2</v>
      </c>
      <c r="N334" s="460">
        <v>0</v>
      </c>
      <c r="O334" s="459">
        <v>1</v>
      </c>
      <c r="P334" s="459">
        <v>1</v>
      </c>
      <c r="Q334" s="459">
        <f t="shared" si="5"/>
        <v>0</v>
      </c>
      <c r="R334" s="460">
        <v>1</v>
      </c>
      <c r="S334" s="460">
        <v>0</v>
      </c>
      <c r="T334" s="460">
        <v>1</v>
      </c>
      <c r="U334" s="460">
        <v>2</v>
      </c>
      <c r="V334" s="460">
        <v>2</v>
      </c>
      <c r="W334" s="460">
        <v>0</v>
      </c>
    </row>
    <row r="335" spans="1:23" ht="18.75">
      <c r="A335" s="457">
        <v>331</v>
      </c>
      <c r="B335" s="457" t="s">
        <v>3758</v>
      </c>
      <c r="C335" s="465" t="s">
        <v>3759</v>
      </c>
      <c r="D335" s="465" t="s">
        <v>4158</v>
      </c>
      <c r="E335" s="465" t="s">
        <v>2793</v>
      </c>
      <c r="F335" s="459">
        <v>1</v>
      </c>
      <c r="G335" s="459">
        <v>1</v>
      </c>
      <c r="H335" s="459">
        <f t="shared" si="4"/>
        <v>0</v>
      </c>
      <c r="I335" s="460">
        <v>1</v>
      </c>
      <c r="J335" s="460">
        <v>1</v>
      </c>
      <c r="K335" s="460">
        <v>0</v>
      </c>
      <c r="L335" s="460">
        <v>2</v>
      </c>
      <c r="M335" s="460">
        <v>2</v>
      </c>
      <c r="N335" s="460">
        <v>0</v>
      </c>
      <c r="O335" s="459">
        <v>1</v>
      </c>
      <c r="P335" s="459">
        <v>1</v>
      </c>
      <c r="Q335" s="459">
        <f t="shared" si="5"/>
        <v>0</v>
      </c>
      <c r="R335" s="460">
        <v>1</v>
      </c>
      <c r="S335" s="460">
        <v>1</v>
      </c>
      <c r="T335" s="460">
        <v>0</v>
      </c>
      <c r="U335" s="460">
        <v>2</v>
      </c>
      <c r="V335" s="460">
        <v>2</v>
      </c>
      <c r="W335" s="460">
        <v>0</v>
      </c>
    </row>
    <row r="336" spans="1:23" ht="18.75">
      <c r="A336" s="457">
        <v>332</v>
      </c>
      <c r="B336" s="457" t="s">
        <v>3758</v>
      </c>
      <c r="C336" s="465" t="s">
        <v>3759</v>
      </c>
      <c r="D336" s="465" t="s">
        <v>4166</v>
      </c>
      <c r="E336" s="465" t="s">
        <v>4167</v>
      </c>
      <c r="F336" s="459">
        <v>1</v>
      </c>
      <c r="G336" s="459">
        <v>0</v>
      </c>
      <c r="H336" s="459">
        <f t="shared" si="4"/>
        <v>1</v>
      </c>
      <c r="I336" s="460">
        <v>1</v>
      </c>
      <c r="J336" s="460">
        <v>0</v>
      </c>
      <c r="K336" s="460">
        <v>1</v>
      </c>
      <c r="L336" s="460">
        <v>0</v>
      </c>
      <c r="M336" s="460">
        <v>0</v>
      </c>
      <c r="N336" s="460">
        <v>0</v>
      </c>
      <c r="O336" s="459">
        <v>1</v>
      </c>
      <c r="P336" s="459">
        <v>0</v>
      </c>
      <c r="Q336" s="459">
        <f t="shared" si="5"/>
        <v>1</v>
      </c>
      <c r="R336" s="460">
        <v>1</v>
      </c>
      <c r="S336" s="460">
        <v>0</v>
      </c>
      <c r="T336" s="460">
        <v>1</v>
      </c>
      <c r="U336" s="460">
        <v>0</v>
      </c>
      <c r="V336" s="460">
        <v>0</v>
      </c>
      <c r="W336" s="460">
        <v>0</v>
      </c>
    </row>
    <row r="337" spans="1:23" ht="18.75">
      <c r="A337" s="457">
        <v>333</v>
      </c>
      <c r="B337" s="457" t="s">
        <v>3758</v>
      </c>
      <c r="C337" s="465" t="s">
        <v>3759</v>
      </c>
      <c r="D337" s="465" t="s">
        <v>4166</v>
      </c>
      <c r="E337" s="465" t="s">
        <v>4168</v>
      </c>
      <c r="F337" s="459">
        <v>1</v>
      </c>
      <c r="G337" s="459">
        <v>0</v>
      </c>
      <c r="H337" s="459">
        <f t="shared" si="4"/>
        <v>1</v>
      </c>
      <c r="I337" s="460">
        <v>1</v>
      </c>
      <c r="J337" s="460">
        <v>1</v>
      </c>
      <c r="K337" s="460">
        <v>0</v>
      </c>
      <c r="L337" s="460">
        <v>3</v>
      </c>
      <c r="M337" s="460">
        <v>3</v>
      </c>
      <c r="N337" s="460">
        <v>0</v>
      </c>
      <c r="O337" s="459">
        <v>1</v>
      </c>
      <c r="P337" s="459">
        <v>0</v>
      </c>
      <c r="Q337" s="459">
        <f t="shared" si="5"/>
        <v>1</v>
      </c>
      <c r="R337" s="460">
        <v>1</v>
      </c>
      <c r="S337" s="460">
        <v>1</v>
      </c>
      <c r="T337" s="460">
        <v>0</v>
      </c>
      <c r="U337" s="460">
        <v>3</v>
      </c>
      <c r="V337" s="460">
        <v>3</v>
      </c>
      <c r="W337" s="460">
        <v>0</v>
      </c>
    </row>
    <row r="338" spans="1:23" ht="18.75">
      <c r="A338" s="457">
        <v>334</v>
      </c>
      <c r="B338" s="457" t="s">
        <v>3758</v>
      </c>
      <c r="C338" s="465" t="s">
        <v>3759</v>
      </c>
      <c r="D338" s="465" t="s">
        <v>4166</v>
      </c>
      <c r="E338" s="465" t="s">
        <v>4169</v>
      </c>
      <c r="F338" s="459">
        <v>1</v>
      </c>
      <c r="G338" s="459">
        <v>0</v>
      </c>
      <c r="H338" s="459">
        <f t="shared" si="4"/>
        <v>1</v>
      </c>
      <c r="I338" s="460">
        <v>1</v>
      </c>
      <c r="J338" s="460">
        <v>0</v>
      </c>
      <c r="K338" s="460">
        <v>1</v>
      </c>
      <c r="L338" s="460">
        <v>4</v>
      </c>
      <c r="M338" s="460">
        <v>4</v>
      </c>
      <c r="N338" s="460">
        <v>0</v>
      </c>
      <c r="O338" s="459">
        <v>1</v>
      </c>
      <c r="P338" s="459">
        <v>0</v>
      </c>
      <c r="Q338" s="459">
        <f t="shared" si="5"/>
        <v>1</v>
      </c>
      <c r="R338" s="460">
        <v>1</v>
      </c>
      <c r="S338" s="460">
        <v>0</v>
      </c>
      <c r="T338" s="460">
        <v>1</v>
      </c>
      <c r="U338" s="460">
        <v>4</v>
      </c>
      <c r="V338" s="460">
        <v>4</v>
      </c>
      <c r="W338" s="460">
        <v>0</v>
      </c>
    </row>
    <row r="339" spans="1:23" ht="18.75">
      <c r="A339" s="457">
        <v>335</v>
      </c>
      <c r="B339" s="457" t="s">
        <v>3758</v>
      </c>
      <c r="C339" s="465" t="s">
        <v>3759</v>
      </c>
      <c r="D339" s="465" t="s">
        <v>4166</v>
      </c>
      <c r="E339" s="465" t="s">
        <v>4170</v>
      </c>
      <c r="F339" s="459">
        <v>1</v>
      </c>
      <c r="G339" s="459">
        <v>0</v>
      </c>
      <c r="H339" s="459">
        <f t="shared" si="4"/>
        <v>1</v>
      </c>
      <c r="I339" s="460">
        <v>1</v>
      </c>
      <c r="J339" s="460">
        <v>0</v>
      </c>
      <c r="K339" s="460">
        <v>1</v>
      </c>
      <c r="L339" s="460">
        <v>1</v>
      </c>
      <c r="M339" s="460">
        <v>1</v>
      </c>
      <c r="N339" s="460">
        <v>0</v>
      </c>
      <c r="O339" s="459">
        <v>1</v>
      </c>
      <c r="P339" s="459">
        <v>0</v>
      </c>
      <c r="Q339" s="459">
        <f t="shared" si="5"/>
        <v>1</v>
      </c>
      <c r="R339" s="460">
        <v>1</v>
      </c>
      <c r="S339" s="460">
        <v>0</v>
      </c>
      <c r="T339" s="460">
        <v>1</v>
      </c>
      <c r="U339" s="460">
        <v>1</v>
      </c>
      <c r="V339" s="460">
        <v>1</v>
      </c>
      <c r="W339" s="460">
        <v>0</v>
      </c>
    </row>
    <row r="340" spans="1:23" ht="18.75">
      <c r="A340" s="457">
        <v>336</v>
      </c>
      <c r="B340" s="457" t="s">
        <v>3758</v>
      </c>
      <c r="C340" s="465" t="s">
        <v>3759</v>
      </c>
      <c r="D340" s="464" t="s">
        <v>4166</v>
      </c>
      <c r="E340" s="465" t="s">
        <v>4171</v>
      </c>
      <c r="F340" s="459">
        <v>1</v>
      </c>
      <c r="G340" s="459">
        <v>1</v>
      </c>
      <c r="H340" s="459">
        <f t="shared" si="4"/>
        <v>0</v>
      </c>
      <c r="I340" s="460">
        <v>1</v>
      </c>
      <c r="J340" s="460">
        <v>0</v>
      </c>
      <c r="K340" s="460">
        <v>1</v>
      </c>
      <c r="L340" s="460">
        <v>0</v>
      </c>
      <c r="M340" s="460">
        <v>0</v>
      </c>
      <c r="N340" s="460">
        <v>0</v>
      </c>
      <c r="O340" s="459">
        <v>1</v>
      </c>
      <c r="P340" s="459">
        <v>1</v>
      </c>
      <c r="Q340" s="459">
        <f t="shared" si="5"/>
        <v>0</v>
      </c>
      <c r="R340" s="460">
        <v>1</v>
      </c>
      <c r="S340" s="460">
        <v>0</v>
      </c>
      <c r="T340" s="460">
        <v>1</v>
      </c>
      <c r="U340" s="460">
        <v>0</v>
      </c>
      <c r="V340" s="460">
        <v>0</v>
      </c>
      <c r="W340" s="460">
        <v>0</v>
      </c>
    </row>
    <row r="341" spans="1:23" ht="18.75">
      <c r="A341" s="457">
        <v>337</v>
      </c>
      <c r="B341" s="457" t="s">
        <v>3758</v>
      </c>
      <c r="C341" s="465" t="s">
        <v>3759</v>
      </c>
      <c r="D341" s="465" t="s">
        <v>4166</v>
      </c>
      <c r="E341" s="465" t="s">
        <v>4172</v>
      </c>
      <c r="F341" s="459">
        <v>1</v>
      </c>
      <c r="G341" s="459">
        <v>1</v>
      </c>
      <c r="H341" s="459">
        <f t="shared" si="4"/>
        <v>0</v>
      </c>
      <c r="I341" s="460">
        <v>1</v>
      </c>
      <c r="J341" s="460">
        <v>0</v>
      </c>
      <c r="K341" s="460">
        <v>1</v>
      </c>
      <c r="L341" s="460">
        <v>0</v>
      </c>
      <c r="M341" s="460">
        <v>0</v>
      </c>
      <c r="N341" s="460">
        <v>0</v>
      </c>
      <c r="O341" s="459">
        <v>1</v>
      </c>
      <c r="P341" s="459">
        <v>1</v>
      </c>
      <c r="Q341" s="459">
        <f t="shared" si="5"/>
        <v>0</v>
      </c>
      <c r="R341" s="460">
        <v>1</v>
      </c>
      <c r="S341" s="460">
        <v>0</v>
      </c>
      <c r="T341" s="460">
        <v>1</v>
      </c>
      <c r="U341" s="460">
        <v>0</v>
      </c>
      <c r="V341" s="460">
        <v>0</v>
      </c>
      <c r="W341" s="460">
        <v>0</v>
      </c>
    </row>
    <row r="342" spans="1:23" ht="18.75">
      <c r="A342" s="457">
        <v>338</v>
      </c>
      <c r="B342" s="457" t="s">
        <v>3758</v>
      </c>
      <c r="C342" s="465" t="s">
        <v>3759</v>
      </c>
      <c r="D342" s="465" t="s">
        <v>4166</v>
      </c>
      <c r="E342" s="465" t="s">
        <v>4173</v>
      </c>
      <c r="F342" s="459">
        <v>1</v>
      </c>
      <c r="G342" s="459">
        <v>1</v>
      </c>
      <c r="H342" s="459">
        <f t="shared" si="4"/>
        <v>0</v>
      </c>
      <c r="I342" s="460">
        <v>1</v>
      </c>
      <c r="J342" s="460">
        <v>0</v>
      </c>
      <c r="K342" s="460">
        <v>1</v>
      </c>
      <c r="L342" s="460">
        <v>2</v>
      </c>
      <c r="M342" s="460">
        <v>2</v>
      </c>
      <c r="N342" s="460">
        <v>0</v>
      </c>
      <c r="O342" s="459">
        <v>1</v>
      </c>
      <c r="P342" s="459">
        <v>1</v>
      </c>
      <c r="Q342" s="459">
        <f t="shared" si="5"/>
        <v>0</v>
      </c>
      <c r="R342" s="460">
        <v>1</v>
      </c>
      <c r="S342" s="460">
        <v>0</v>
      </c>
      <c r="T342" s="460">
        <v>1</v>
      </c>
      <c r="U342" s="460">
        <v>2</v>
      </c>
      <c r="V342" s="460">
        <v>2</v>
      </c>
      <c r="W342" s="460">
        <v>0</v>
      </c>
    </row>
    <row r="343" spans="1:23" ht="18.75">
      <c r="A343" s="457">
        <v>339</v>
      </c>
      <c r="B343" s="457" t="s">
        <v>3758</v>
      </c>
      <c r="C343" s="465" t="s">
        <v>3759</v>
      </c>
      <c r="D343" s="465" t="s">
        <v>4174</v>
      </c>
      <c r="E343" s="465" t="s">
        <v>4175</v>
      </c>
      <c r="F343" s="459">
        <v>1</v>
      </c>
      <c r="G343" s="459">
        <v>1</v>
      </c>
      <c r="H343" s="459">
        <f t="shared" si="4"/>
        <v>0</v>
      </c>
      <c r="I343" s="460">
        <v>1</v>
      </c>
      <c r="J343" s="460">
        <v>1</v>
      </c>
      <c r="K343" s="460">
        <v>0</v>
      </c>
      <c r="L343" s="460">
        <v>1</v>
      </c>
      <c r="M343" s="460">
        <v>1</v>
      </c>
      <c r="N343" s="460">
        <v>0</v>
      </c>
      <c r="O343" s="459">
        <v>1</v>
      </c>
      <c r="P343" s="459">
        <v>1</v>
      </c>
      <c r="Q343" s="459">
        <f t="shared" si="5"/>
        <v>0</v>
      </c>
      <c r="R343" s="460">
        <v>1</v>
      </c>
      <c r="S343" s="460">
        <v>1</v>
      </c>
      <c r="T343" s="460">
        <v>0</v>
      </c>
      <c r="U343" s="460">
        <v>1</v>
      </c>
      <c r="V343" s="460">
        <v>1</v>
      </c>
      <c r="W343" s="460">
        <v>0</v>
      </c>
    </row>
    <row r="344" spans="1:23" ht="18.75">
      <c r="A344" s="457">
        <v>340</v>
      </c>
      <c r="B344" s="457" t="s">
        <v>3758</v>
      </c>
      <c r="C344" s="465" t="s">
        <v>3759</v>
      </c>
      <c r="D344" s="465" t="s">
        <v>4174</v>
      </c>
      <c r="E344" s="465" t="s">
        <v>4176</v>
      </c>
      <c r="F344" s="459">
        <v>1</v>
      </c>
      <c r="G344" s="459">
        <v>1</v>
      </c>
      <c r="H344" s="459">
        <f t="shared" si="4"/>
        <v>0</v>
      </c>
      <c r="I344" s="460">
        <v>1</v>
      </c>
      <c r="J344" s="460">
        <v>1</v>
      </c>
      <c r="K344" s="460">
        <v>0</v>
      </c>
      <c r="L344" s="460">
        <v>2</v>
      </c>
      <c r="M344" s="460">
        <v>2</v>
      </c>
      <c r="N344" s="460">
        <v>0</v>
      </c>
      <c r="O344" s="459">
        <v>1</v>
      </c>
      <c r="P344" s="459">
        <v>1</v>
      </c>
      <c r="Q344" s="459">
        <f t="shared" si="5"/>
        <v>0</v>
      </c>
      <c r="R344" s="460">
        <v>1</v>
      </c>
      <c r="S344" s="460">
        <v>1</v>
      </c>
      <c r="T344" s="460">
        <v>0</v>
      </c>
      <c r="U344" s="460">
        <v>2</v>
      </c>
      <c r="V344" s="460">
        <v>2</v>
      </c>
      <c r="W344" s="460">
        <v>0</v>
      </c>
    </row>
    <row r="345" spans="1:23" ht="18.75">
      <c r="A345" s="457">
        <v>341</v>
      </c>
      <c r="B345" s="457" t="s">
        <v>3758</v>
      </c>
      <c r="C345" s="465" t="s">
        <v>3759</v>
      </c>
      <c r="D345" s="465" t="s">
        <v>4177</v>
      </c>
      <c r="E345" s="465" t="s">
        <v>4178</v>
      </c>
      <c r="F345" s="459">
        <v>1</v>
      </c>
      <c r="G345" s="459">
        <v>1</v>
      </c>
      <c r="H345" s="459">
        <f t="shared" si="4"/>
        <v>0</v>
      </c>
      <c r="I345" s="460">
        <v>1</v>
      </c>
      <c r="J345" s="460">
        <v>0</v>
      </c>
      <c r="K345" s="460">
        <v>1</v>
      </c>
      <c r="L345" s="460">
        <v>0</v>
      </c>
      <c r="M345" s="460">
        <v>0</v>
      </c>
      <c r="N345" s="460">
        <v>0</v>
      </c>
      <c r="O345" s="459">
        <v>1</v>
      </c>
      <c r="P345" s="459">
        <v>1</v>
      </c>
      <c r="Q345" s="459">
        <f t="shared" si="5"/>
        <v>0</v>
      </c>
      <c r="R345" s="460">
        <v>1</v>
      </c>
      <c r="S345" s="460">
        <v>0</v>
      </c>
      <c r="T345" s="460">
        <v>1</v>
      </c>
      <c r="U345" s="460">
        <v>0</v>
      </c>
      <c r="V345" s="460">
        <v>0</v>
      </c>
      <c r="W345" s="460">
        <v>0</v>
      </c>
    </row>
    <row r="346" spans="1:23" ht="18.75">
      <c r="A346" s="457">
        <v>342</v>
      </c>
      <c r="B346" s="457" t="s">
        <v>3758</v>
      </c>
      <c r="C346" s="465" t="s">
        <v>3759</v>
      </c>
      <c r="D346" s="465" t="s">
        <v>4179</v>
      </c>
      <c r="E346" s="465" t="s">
        <v>4180</v>
      </c>
      <c r="F346" s="459">
        <v>1</v>
      </c>
      <c r="G346" s="459">
        <v>1</v>
      </c>
      <c r="H346" s="459">
        <f t="shared" si="4"/>
        <v>0</v>
      </c>
      <c r="I346" s="460">
        <v>1</v>
      </c>
      <c r="J346" s="460">
        <v>1</v>
      </c>
      <c r="K346" s="460">
        <v>0</v>
      </c>
      <c r="L346" s="460">
        <v>3</v>
      </c>
      <c r="M346" s="460">
        <v>3</v>
      </c>
      <c r="N346" s="460">
        <v>0</v>
      </c>
      <c r="O346" s="459">
        <v>1</v>
      </c>
      <c r="P346" s="459">
        <v>0</v>
      </c>
      <c r="Q346" s="459">
        <f t="shared" si="5"/>
        <v>1</v>
      </c>
      <c r="R346" s="460">
        <v>1</v>
      </c>
      <c r="S346" s="460">
        <v>1</v>
      </c>
      <c r="T346" s="460">
        <v>0</v>
      </c>
      <c r="U346" s="460">
        <v>3</v>
      </c>
      <c r="V346" s="460">
        <v>3</v>
      </c>
      <c r="W346" s="460">
        <v>0</v>
      </c>
    </row>
    <row r="347" spans="1:23" ht="18.75">
      <c r="A347" s="457">
        <v>343</v>
      </c>
      <c r="B347" s="457" t="s">
        <v>3758</v>
      </c>
      <c r="C347" s="465" t="s">
        <v>3759</v>
      </c>
      <c r="D347" s="465" t="s">
        <v>4179</v>
      </c>
      <c r="E347" s="465" t="s">
        <v>4181</v>
      </c>
      <c r="F347" s="459">
        <v>1</v>
      </c>
      <c r="G347" s="459">
        <v>1</v>
      </c>
      <c r="H347" s="459">
        <f t="shared" si="4"/>
        <v>0</v>
      </c>
      <c r="I347" s="460">
        <v>1</v>
      </c>
      <c r="J347" s="460">
        <v>0</v>
      </c>
      <c r="K347" s="460">
        <v>1</v>
      </c>
      <c r="L347" s="460">
        <v>3</v>
      </c>
      <c r="M347" s="460">
        <v>3</v>
      </c>
      <c r="N347" s="460">
        <v>0</v>
      </c>
      <c r="O347" s="459">
        <v>1</v>
      </c>
      <c r="P347" s="459">
        <v>1</v>
      </c>
      <c r="Q347" s="459">
        <f t="shared" si="5"/>
        <v>0</v>
      </c>
      <c r="R347" s="460">
        <v>1</v>
      </c>
      <c r="S347" s="460">
        <v>0</v>
      </c>
      <c r="T347" s="460">
        <v>1</v>
      </c>
      <c r="U347" s="460">
        <v>3</v>
      </c>
      <c r="V347" s="460">
        <v>3</v>
      </c>
      <c r="W347" s="460">
        <v>0</v>
      </c>
    </row>
    <row r="348" spans="1:23" ht="18.75">
      <c r="A348" s="457">
        <v>344</v>
      </c>
      <c r="B348" s="457" t="s">
        <v>3758</v>
      </c>
      <c r="C348" s="465" t="s">
        <v>3759</v>
      </c>
      <c r="D348" s="465" t="s">
        <v>4179</v>
      </c>
      <c r="E348" s="465" t="s">
        <v>4179</v>
      </c>
      <c r="F348" s="459">
        <v>1</v>
      </c>
      <c r="G348" s="459">
        <v>1</v>
      </c>
      <c r="H348" s="459">
        <f t="shared" si="4"/>
        <v>0</v>
      </c>
      <c r="I348" s="460">
        <v>1</v>
      </c>
      <c r="J348" s="460">
        <v>1</v>
      </c>
      <c r="K348" s="460">
        <v>0</v>
      </c>
      <c r="L348" s="460">
        <v>2</v>
      </c>
      <c r="M348" s="460">
        <v>2</v>
      </c>
      <c r="N348" s="460">
        <v>0</v>
      </c>
      <c r="O348" s="459">
        <v>1</v>
      </c>
      <c r="P348" s="459">
        <v>1</v>
      </c>
      <c r="Q348" s="459">
        <f t="shared" si="5"/>
        <v>0</v>
      </c>
      <c r="R348" s="460">
        <v>1</v>
      </c>
      <c r="S348" s="460">
        <v>1</v>
      </c>
      <c r="T348" s="460">
        <v>0</v>
      </c>
      <c r="U348" s="460">
        <v>2</v>
      </c>
      <c r="V348" s="460">
        <v>2</v>
      </c>
      <c r="W348" s="460">
        <v>0</v>
      </c>
    </row>
    <row r="349" spans="1:23" ht="18.75">
      <c r="A349" s="457">
        <v>345</v>
      </c>
      <c r="B349" s="457" t="s">
        <v>3758</v>
      </c>
      <c r="C349" s="465" t="s">
        <v>3759</v>
      </c>
      <c r="D349" s="465" t="s">
        <v>4179</v>
      </c>
      <c r="E349" s="465" t="s">
        <v>4182</v>
      </c>
      <c r="F349" s="459">
        <v>1</v>
      </c>
      <c r="G349" s="459">
        <v>1</v>
      </c>
      <c r="H349" s="459">
        <f t="shared" si="4"/>
        <v>0</v>
      </c>
      <c r="I349" s="460">
        <v>1</v>
      </c>
      <c r="J349" s="460">
        <v>0</v>
      </c>
      <c r="K349" s="460">
        <v>1</v>
      </c>
      <c r="L349" s="460">
        <v>3</v>
      </c>
      <c r="M349" s="460">
        <v>3</v>
      </c>
      <c r="N349" s="460">
        <v>0</v>
      </c>
      <c r="O349" s="459">
        <v>1</v>
      </c>
      <c r="P349" s="459">
        <v>0</v>
      </c>
      <c r="Q349" s="459">
        <f t="shared" si="5"/>
        <v>1</v>
      </c>
      <c r="R349" s="460">
        <v>1</v>
      </c>
      <c r="S349" s="460">
        <v>0</v>
      </c>
      <c r="T349" s="460">
        <v>1</v>
      </c>
      <c r="U349" s="460">
        <v>3</v>
      </c>
      <c r="V349" s="460">
        <v>2</v>
      </c>
      <c r="W349" s="460">
        <v>1</v>
      </c>
    </row>
    <row r="350" spans="1:23" ht="18.75">
      <c r="A350" s="457">
        <v>346</v>
      </c>
      <c r="B350" s="457" t="s">
        <v>3758</v>
      </c>
      <c r="C350" s="465" t="s">
        <v>3759</v>
      </c>
      <c r="D350" s="465" t="s">
        <v>4183</v>
      </c>
      <c r="E350" s="465" t="s">
        <v>4184</v>
      </c>
      <c r="F350" s="459">
        <v>1</v>
      </c>
      <c r="G350" s="459">
        <v>1</v>
      </c>
      <c r="H350" s="459">
        <f t="shared" si="4"/>
        <v>0</v>
      </c>
      <c r="I350" s="460">
        <v>1</v>
      </c>
      <c r="J350" s="460">
        <v>0</v>
      </c>
      <c r="K350" s="460">
        <v>1</v>
      </c>
      <c r="L350" s="460">
        <v>2</v>
      </c>
      <c r="M350" s="460">
        <v>2</v>
      </c>
      <c r="N350" s="460">
        <v>0</v>
      </c>
      <c r="O350" s="459">
        <v>1</v>
      </c>
      <c r="P350" s="459">
        <v>1</v>
      </c>
      <c r="Q350" s="459">
        <f t="shared" si="5"/>
        <v>0</v>
      </c>
      <c r="R350" s="460">
        <v>1</v>
      </c>
      <c r="S350" s="460">
        <v>0</v>
      </c>
      <c r="T350" s="460">
        <v>1</v>
      </c>
      <c r="U350" s="460">
        <v>2</v>
      </c>
      <c r="V350" s="460">
        <v>2</v>
      </c>
      <c r="W350" s="460">
        <v>0</v>
      </c>
    </row>
    <row r="351" spans="1:23" ht="18.75">
      <c r="A351" s="457">
        <v>347</v>
      </c>
      <c r="B351" s="457" t="s">
        <v>3758</v>
      </c>
      <c r="C351" s="465" t="s">
        <v>3759</v>
      </c>
      <c r="D351" s="465" t="s">
        <v>4183</v>
      </c>
      <c r="E351" s="465" t="s">
        <v>4185</v>
      </c>
      <c r="F351" s="459">
        <v>1</v>
      </c>
      <c r="G351" s="459">
        <v>1</v>
      </c>
      <c r="H351" s="459">
        <f t="shared" si="4"/>
        <v>0</v>
      </c>
      <c r="I351" s="460">
        <v>1</v>
      </c>
      <c r="J351" s="460">
        <v>1</v>
      </c>
      <c r="K351" s="460">
        <v>0</v>
      </c>
      <c r="L351" s="460">
        <v>2</v>
      </c>
      <c r="M351" s="460">
        <v>2</v>
      </c>
      <c r="N351" s="460">
        <v>0</v>
      </c>
      <c r="O351" s="459">
        <v>1</v>
      </c>
      <c r="P351" s="459">
        <v>1</v>
      </c>
      <c r="Q351" s="459">
        <f t="shared" si="5"/>
        <v>0</v>
      </c>
      <c r="R351" s="460">
        <v>1</v>
      </c>
      <c r="S351" s="460">
        <v>1</v>
      </c>
      <c r="T351" s="460">
        <v>0</v>
      </c>
      <c r="U351" s="460">
        <v>2</v>
      </c>
      <c r="V351" s="460">
        <v>2</v>
      </c>
      <c r="W351" s="460">
        <v>0</v>
      </c>
    </row>
    <row r="352" spans="1:23" ht="31.5">
      <c r="A352" s="457">
        <v>348</v>
      </c>
      <c r="B352" s="457" t="s">
        <v>3758</v>
      </c>
      <c r="C352" s="465" t="s">
        <v>3766</v>
      </c>
      <c r="D352" s="465" t="s">
        <v>4186</v>
      </c>
      <c r="E352" s="465" t="s">
        <v>4187</v>
      </c>
      <c r="F352" s="459">
        <v>1</v>
      </c>
      <c r="G352" s="459">
        <v>1</v>
      </c>
      <c r="H352" s="459">
        <f t="shared" si="4"/>
        <v>0</v>
      </c>
      <c r="I352" s="460">
        <v>1</v>
      </c>
      <c r="J352" s="460">
        <v>1</v>
      </c>
      <c r="K352" s="460">
        <v>0</v>
      </c>
      <c r="L352" s="460">
        <v>3</v>
      </c>
      <c r="M352" s="460">
        <v>3</v>
      </c>
      <c r="N352" s="460">
        <v>0</v>
      </c>
      <c r="O352" s="459">
        <v>1</v>
      </c>
      <c r="P352" s="459">
        <v>1</v>
      </c>
      <c r="Q352" s="459">
        <f t="shared" si="5"/>
        <v>0</v>
      </c>
      <c r="R352" s="460">
        <v>1</v>
      </c>
      <c r="S352" s="460">
        <v>1</v>
      </c>
      <c r="T352" s="460">
        <v>0</v>
      </c>
      <c r="U352" s="460">
        <v>3</v>
      </c>
      <c r="V352" s="460">
        <v>3</v>
      </c>
      <c r="W352" s="460">
        <v>0</v>
      </c>
    </row>
    <row r="353" spans="1:23" ht="31.5">
      <c r="A353" s="457">
        <v>349</v>
      </c>
      <c r="B353" s="457" t="s">
        <v>3758</v>
      </c>
      <c r="C353" s="465" t="s">
        <v>3766</v>
      </c>
      <c r="D353" s="465" t="s">
        <v>4186</v>
      </c>
      <c r="E353" s="465" t="s">
        <v>4188</v>
      </c>
      <c r="F353" s="459">
        <v>1</v>
      </c>
      <c r="G353" s="459">
        <v>1</v>
      </c>
      <c r="H353" s="459">
        <f t="shared" si="4"/>
        <v>0</v>
      </c>
      <c r="I353" s="460">
        <v>1</v>
      </c>
      <c r="J353" s="460">
        <v>0</v>
      </c>
      <c r="K353" s="460">
        <v>1</v>
      </c>
      <c r="L353" s="460">
        <v>3</v>
      </c>
      <c r="M353" s="460">
        <v>3</v>
      </c>
      <c r="N353" s="460">
        <v>0</v>
      </c>
      <c r="O353" s="459">
        <v>1</v>
      </c>
      <c r="P353" s="459">
        <v>1</v>
      </c>
      <c r="Q353" s="459">
        <f t="shared" si="5"/>
        <v>0</v>
      </c>
      <c r="R353" s="460">
        <v>1</v>
      </c>
      <c r="S353" s="460">
        <v>0</v>
      </c>
      <c r="T353" s="460">
        <v>1</v>
      </c>
      <c r="U353" s="460">
        <v>3</v>
      </c>
      <c r="V353" s="460">
        <v>3</v>
      </c>
      <c r="W353" s="460">
        <v>0</v>
      </c>
    </row>
    <row r="354" spans="1:23" ht="31.5">
      <c r="A354" s="457">
        <v>350</v>
      </c>
      <c r="B354" s="457" t="s">
        <v>3758</v>
      </c>
      <c r="C354" s="465" t="s">
        <v>3766</v>
      </c>
      <c r="D354" s="465" t="s">
        <v>4186</v>
      </c>
      <c r="E354" s="465" t="s">
        <v>4189</v>
      </c>
      <c r="F354" s="459">
        <v>1</v>
      </c>
      <c r="G354" s="459">
        <v>1</v>
      </c>
      <c r="H354" s="459">
        <f t="shared" si="4"/>
        <v>0</v>
      </c>
      <c r="I354" s="460">
        <v>1</v>
      </c>
      <c r="J354" s="460">
        <v>0</v>
      </c>
      <c r="K354" s="460">
        <v>1</v>
      </c>
      <c r="L354" s="460">
        <v>1</v>
      </c>
      <c r="M354" s="460">
        <v>1</v>
      </c>
      <c r="N354" s="460">
        <v>0</v>
      </c>
      <c r="O354" s="459">
        <v>1</v>
      </c>
      <c r="P354" s="459">
        <v>1</v>
      </c>
      <c r="Q354" s="459">
        <f t="shared" si="5"/>
        <v>0</v>
      </c>
      <c r="R354" s="460">
        <v>1</v>
      </c>
      <c r="S354" s="460">
        <v>0</v>
      </c>
      <c r="T354" s="460">
        <v>1</v>
      </c>
      <c r="U354" s="460">
        <v>1</v>
      </c>
      <c r="V354" s="460">
        <v>1</v>
      </c>
      <c r="W354" s="460">
        <v>0</v>
      </c>
    </row>
    <row r="355" spans="1:23" ht="31.5">
      <c r="A355" s="457">
        <v>351</v>
      </c>
      <c r="B355" s="457" t="s">
        <v>3758</v>
      </c>
      <c r="C355" s="465" t="s">
        <v>3766</v>
      </c>
      <c r="D355" s="465" t="s">
        <v>4186</v>
      </c>
      <c r="E355" s="465" t="s">
        <v>4190</v>
      </c>
      <c r="F355" s="459">
        <v>1</v>
      </c>
      <c r="G355" s="459">
        <v>1</v>
      </c>
      <c r="H355" s="459">
        <f t="shared" si="4"/>
        <v>0</v>
      </c>
      <c r="I355" s="460">
        <v>1</v>
      </c>
      <c r="J355" s="460">
        <v>1</v>
      </c>
      <c r="K355" s="460">
        <v>0</v>
      </c>
      <c r="L355" s="460">
        <v>1</v>
      </c>
      <c r="M355" s="460">
        <v>1</v>
      </c>
      <c r="N355" s="460">
        <v>0</v>
      </c>
      <c r="O355" s="459">
        <v>1</v>
      </c>
      <c r="P355" s="459">
        <v>1</v>
      </c>
      <c r="Q355" s="459">
        <f t="shared" si="5"/>
        <v>0</v>
      </c>
      <c r="R355" s="460">
        <v>1</v>
      </c>
      <c r="S355" s="460">
        <v>1</v>
      </c>
      <c r="T355" s="460">
        <v>0</v>
      </c>
      <c r="U355" s="460">
        <v>1</v>
      </c>
      <c r="V355" s="460">
        <v>1</v>
      </c>
      <c r="W355" s="460">
        <v>0</v>
      </c>
    </row>
    <row r="356" spans="1:23" ht="31.5">
      <c r="A356" s="457">
        <v>352</v>
      </c>
      <c r="B356" s="457" t="s">
        <v>3758</v>
      </c>
      <c r="C356" s="465" t="s">
        <v>3766</v>
      </c>
      <c r="D356" s="465" t="s">
        <v>4186</v>
      </c>
      <c r="E356" s="465" t="s">
        <v>4191</v>
      </c>
      <c r="F356" s="459">
        <v>1</v>
      </c>
      <c r="G356" s="459">
        <v>1</v>
      </c>
      <c r="H356" s="459">
        <f t="shared" si="4"/>
        <v>0</v>
      </c>
      <c r="I356" s="460">
        <v>1</v>
      </c>
      <c r="J356" s="460">
        <v>1</v>
      </c>
      <c r="K356" s="460">
        <v>0</v>
      </c>
      <c r="L356" s="460">
        <v>3</v>
      </c>
      <c r="M356" s="460">
        <v>3</v>
      </c>
      <c r="N356" s="460">
        <v>0</v>
      </c>
      <c r="O356" s="459">
        <v>1</v>
      </c>
      <c r="P356" s="459">
        <v>1</v>
      </c>
      <c r="Q356" s="459">
        <f t="shared" si="5"/>
        <v>0</v>
      </c>
      <c r="R356" s="460">
        <v>1</v>
      </c>
      <c r="S356" s="460">
        <v>1</v>
      </c>
      <c r="T356" s="460">
        <v>0</v>
      </c>
      <c r="U356" s="460">
        <v>3</v>
      </c>
      <c r="V356" s="460">
        <v>3</v>
      </c>
      <c r="W356" s="460">
        <v>0</v>
      </c>
    </row>
    <row r="357" spans="1:23" ht="31.5">
      <c r="A357" s="457">
        <v>353</v>
      </c>
      <c r="B357" s="457" t="s">
        <v>3758</v>
      </c>
      <c r="C357" s="465" t="s">
        <v>3766</v>
      </c>
      <c r="D357" s="465" t="s">
        <v>4186</v>
      </c>
      <c r="E357" s="465" t="s">
        <v>4192</v>
      </c>
      <c r="F357" s="459">
        <v>1</v>
      </c>
      <c r="G357" s="459">
        <v>1</v>
      </c>
      <c r="H357" s="459">
        <f t="shared" si="4"/>
        <v>0</v>
      </c>
      <c r="I357" s="460">
        <v>1</v>
      </c>
      <c r="J357" s="460">
        <v>1</v>
      </c>
      <c r="K357" s="460">
        <v>0</v>
      </c>
      <c r="L357" s="460">
        <v>2</v>
      </c>
      <c r="M357" s="460">
        <v>2</v>
      </c>
      <c r="N357" s="460">
        <v>0</v>
      </c>
      <c r="O357" s="459">
        <v>1</v>
      </c>
      <c r="P357" s="459">
        <v>1</v>
      </c>
      <c r="Q357" s="459">
        <f t="shared" si="5"/>
        <v>0</v>
      </c>
      <c r="R357" s="460">
        <v>1</v>
      </c>
      <c r="S357" s="460">
        <v>1</v>
      </c>
      <c r="T357" s="460">
        <v>0</v>
      </c>
      <c r="U357" s="460">
        <v>2</v>
      </c>
      <c r="V357" s="460">
        <v>2</v>
      </c>
      <c r="W357" s="460">
        <v>0</v>
      </c>
    </row>
    <row r="358" spans="1:23" ht="31.5">
      <c r="A358" s="457">
        <v>354</v>
      </c>
      <c r="B358" s="457" t="s">
        <v>3758</v>
      </c>
      <c r="C358" s="465" t="s">
        <v>3769</v>
      </c>
      <c r="D358" s="465" t="s">
        <v>4193</v>
      </c>
      <c r="E358" s="465" t="s">
        <v>4194</v>
      </c>
      <c r="F358" s="459">
        <v>1</v>
      </c>
      <c r="G358" s="459">
        <v>1</v>
      </c>
      <c r="H358" s="459">
        <f t="shared" si="4"/>
        <v>0</v>
      </c>
      <c r="I358" s="460">
        <v>1</v>
      </c>
      <c r="J358" s="460">
        <v>1</v>
      </c>
      <c r="K358" s="460">
        <v>0</v>
      </c>
      <c r="L358" s="460">
        <v>3</v>
      </c>
      <c r="M358" s="460">
        <v>3</v>
      </c>
      <c r="N358" s="460">
        <v>0</v>
      </c>
      <c r="O358" s="459">
        <v>1</v>
      </c>
      <c r="P358" s="459">
        <v>1</v>
      </c>
      <c r="Q358" s="459">
        <f t="shared" si="5"/>
        <v>0</v>
      </c>
      <c r="R358" s="460">
        <v>1</v>
      </c>
      <c r="S358" s="460">
        <v>1</v>
      </c>
      <c r="T358" s="460">
        <v>0</v>
      </c>
      <c r="U358" s="460">
        <v>3</v>
      </c>
      <c r="V358" s="460">
        <v>3</v>
      </c>
      <c r="W358" s="460">
        <v>0</v>
      </c>
    </row>
    <row r="359" spans="1:23" ht="31.5">
      <c r="A359" s="457">
        <v>355</v>
      </c>
      <c r="B359" s="457" t="s">
        <v>3758</v>
      </c>
      <c r="C359" s="465" t="s">
        <v>3769</v>
      </c>
      <c r="D359" s="465" t="s">
        <v>4193</v>
      </c>
      <c r="E359" s="465" t="s">
        <v>4195</v>
      </c>
      <c r="F359" s="459">
        <v>1</v>
      </c>
      <c r="G359" s="459">
        <v>1</v>
      </c>
      <c r="H359" s="459">
        <f t="shared" si="4"/>
        <v>0</v>
      </c>
      <c r="I359" s="460">
        <v>1</v>
      </c>
      <c r="J359" s="460">
        <v>1</v>
      </c>
      <c r="K359" s="460">
        <v>0</v>
      </c>
      <c r="L359" s="460">
        <v>2</v>
      </c>
      <c r="M359" s="460">
        <v>2</v>
      </c>
      <c r="N359" s="460">
        <v>0</v>
      </c>
      <c r="O359" s="459">
        <v>1</v>
      </c>
      <c r="P359" s="459">
        <v>1</v>
      </c>
      <c r="Q359" s="459">
        <f t="shared" si="5"/>
        <v>0</v>
      </c>
      <c r="R359" s="460">
        <v>1</v>
      </c>
      <c r="S359" s="460">
        <v>1</v>
      </c>
      <c r="T359" s="460">
        <v>0</v>
      </c>
      <c r="U359" s="460">
        <v>2</v>
      </c>
      <c r="V359" s="460">
        <v>2</v>
      </c>
      <c r="W359" s="460">
        <v>0</v>
      </c>
    </row>
    <row r="360" spans="1:23" s="470" customFormat="1" ht="33.75" customHeight="1">
      <c r="A360" s="466" t="s">
        <v>233</v>
      </c>
      <c r="B360" s="467"/>
      <c r="C360" s="467"/>
      <c r="D360" s="467"/>
      <c r="E360" s="468"/>
      <c r="F360" s="469">
        <f t="shared" ref="F360:W360" si="6">SUM(F5:F359)</f>
        <v>355</v>
      </c>
      <c r="G360" s="469">
        <f t="shared" si="6"/>
        <v>329</v>
      </c>
      <c r="H360" s="469">
        <f t="shared" si="6"/>
        <v>26</v>
      </c>
      <c r="I360" s="469">
        <f t="shared" si="6"/>
        <v>355</v>
      </c>
      <c r="J360" s="469">
        <f t="shared" si="6"/>
        <v>229</v>
      </c>
      <c r="K360" s="469">
        <f t="shared" si="6"/>
        <v>126</v>
      </c>
      <c r="L360" s="469">
        <f t="shared" si="6"/>
        <v>1044</v>
      </c>
      <c r="M360" s="469">
        <f t="shared" si="6"/>
        <v>1015</v>
      </c>
      <c r="N360" s="469">
        <f t="shared" si="6"/>
        <v>29</v>
      </c>
      <c r="O360" s="469">
        <f t="shared" si="6"/>
        <v>355</v>
      </c>
      <c r="P360" s="469">
        <f t="shared" si="6"/>
        <v>320</v>
      </c>
      <c r="Q360" s="469">
        <f t="shared" si="6"/>
        <v>35</v>
      </c>
      <c r="R360" s="469">
        <f t="shared" si="6"/>
        <v>355</v>
      </c>
      <c r="S360" s="469">
        <f t="shared" si="6"/>
        <v>215</v>
      </c>
      <c r="T360" s="469">
        <f t="shared" si="6"/>
        <v>140</v>
      </c>
      <c r="U360" s="469">
        <f t="shared" si="6"/>
        <v>1044</v>
      </c>
      <c r="V360" s="469">
        <f t="shared" si="6"/>
        <v>1002</v>
      </c>
      <c r="W360" s="469">
        <f t="shared" si="6"/>
        <v>42</v>
      </c>
    </row>
    <row r="361" spans="1:23">
      <c r="A361" s="471"/>
      <c r="B361" s="471"/>
      <c r="C361" s="472"/>
      <c r="D361" s="472"/>
      <c r="E361" s="472"/>
      <c r="F361" s="473"/>
      <c r="G361" s="473"/>
      <c r="H361" s="473"/>
      <c r="I361" s="473"/>
      <c r="J361" s="473"/>
      <c r="K361" s="473"/>
      <c r="L361" s="473"/>
      <c r="M361" s="473"/>
      <c r="N361" s="473"/>
      <c r="O361" s="473"/>
      <c r="P361" s="473"/>
      <c r="Q361" s="473"/>
      <c r="R361" s="473"/>
      <c r="S361" s="473"/>
      <c r="T361" s="473"/>
      <c r="U361" s="473"/>
      <c r="V361" s="473"/>
      <c r="W361" s="473"/>
    </row>
    <row r="362" spans="1:23">
      <c r="A362" s="471"/>
      <c r="B362" s="471"/>
      <c r="C362" s="472"/>
      <c r="D362" s="472"/>
      <c r="E362" s="472"/>
      <c r="F362" s="473"/>
      <c r="G362" s="473"/>
      <c r="H362" s="473"/>
      <c r="I362" s="473"/>
      <c r="J362" s="473"/>
      <c r="K362" s="473"/>
      <c r="L362" s="473"/>
      <c r="M362" s="473"/>
      <c r="N362" s="473"/>
      <c r="O362" s="473"/>
      <c r="P362" s="473"/>
      <c r="Q362" s="473"/>
      <c r="R362" s="473"/>
      <c r="S362" s="473"/>
      <c r="T362" s="473"/>
      <c r="U362" s="473"/>
      <c r="V362" s="473"/>
      <c r="W362" s="473"/>
    </row>
    <row r="363" spans="1:23">
      <c r="A363" s="471"/>
      <c r="B363" s="471"/>
      <c r="C363" s="472"/>
      <c r="D363" s="472"/>
      <c r="E363" s="472"/>
      <c r="F363" s="473"/>
      <c r="G363" s="473"/>
      <c r="H363" s="473"/>
      <c r="I363" s="473"/>
      <c r="J363" s="473"/>
      <c r="K363" s="473"/>
      <c r="L363" s="473"/>
      <c r="M363" s="473"/>
      <c r="N363" s="473"/>
      <c r="O363" s="473"/>
      <c r="P363" s="473"/>
      <c r="Q363" s="473"/>
      <c r="R363" s="473"/>
      <c r="S363" s="473"/>
      <c r="T363" s="473"/>
      <c r="U363" s="473"/>
      <c r="V363" s="473"/>
      <c r="W363" s="473"/>
    </row>
  </sheetData>
  <mergeCells count="15">
    <mergeCell ref="L3:N3"/>
    <mergeCell ref="O3:Q3"/>
    <mergeCell ref="R3:T3"/>
    <mergeCell ref="U3:W3"/>
    <mergeCell ref="A360:E360"/>
    <mergeCell ref="A1:W1"/>
    <mergeCell ref="A2:A4"/>
    <mergeCell ref="B2:B4"/>
    <mergeCell ref="C2:C4"/>
    <mergeCell ref="D2:D4"/>
    <mergeCell ref="E2:E4"/>
    <mergeCell ref="F2:N2"/>
    <mergeCell ref="O2:W2"/>
    <mergeCell ref="F3:H3"/>
    <mergeCell ref="I3:K3"/>
  </mergeCells>
  <conditionalFormatting sqref="F60:W60">
    <cfRule type="notContainsBlanks" dxfId="8" priority="1">
      <formula>LEN(TRIM(F60))&gt;0</formula>
    </cfRule>
    <cfRule type="notContainsBlanks" dxfId="7" priority="2">
      <formula>LEN(TRIM(F60))&gt;0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1AFB-998C-49B4-9709-C5C79C00DFA6}">
  <dimension ref="A1:W155"/>
  <sheetViews>
    <sheetView workbookViewId="0">
      <selection activeCell="B12" sqref="B12"/>
    </sheetView>
  </sheetViews>
  <sheetFormatPr defaultRowHeight="12.75"/>
  <cols>
    <col min="1" max="1" width="6.5703125" style="476" bestFit="1" customWidth="1"/>
    <col min="2" max="2" width="22.28515625" style="476" bestFit="1" customWidth="1"/>
    <col min="3" max="3" width="16" style="476" bestFit="1" customWidth="1"/>
    <col min="4" max="4" width="19" style="476" bestFit="1" customWidth="1"/>
    <col min="5" max="5" width="18.85546875" style="476" bestFit="1" customWidth="1"/>
    <col min="6" max="6" width="12.85546875" style="476" bestFit="1" customWidth="1"/>
    <col min="7" max="7" width="9.7109375" style="476" bestFit="1" customWidth="1"/>
    <col min="8" max="8" width="8.5703125" style="476" bestFit="1" customWidth="1"/>
    <col min="9" max="9" width="12.85546875" style="476" bestFit="1" customWidth="1"/>
    <col min="10" max="10" width="9.7109375" style="476" bestFit="1" customWidth="1"/>
    <col min="11" max="11" width="8.5703125" style="476" bestFit="1" customWidth="1"/>
    <col min="12" max="12" width="12.85546875" style="476" bestFit="1" customWidth="1"/>
    <col min="13" max="13" width="9.7109375" style="476" bestFit="1" customWidth="1"/>
    <col min="14" max="14" width="8.5703125" style="476" bestFit="1" customWidth="1"/>
    <col min="15" max="15" width="12.85546875" style="476" bestFit="1" customWidth="1"/>
    <col min="16" max="16" width="9.7109375" style="476" bestFit="1" customWidth="1"/>
    <col min="17" max="17" width="8.5703125" style="476" bestFit="1" customWidth="1"/>
    <col min="18" max="18" width="12.85546875" style="476" bestFit="1" customWidth="1"/>
    <col min="19" max="19" width="9.7109375" style="476" bestFit="1" customWidth="1"/>
    <col min="20" max="20" width="8.5703125" style="476" bestFit="1" customWidth="1"/>
    <col min="21" max="21" width="12.85546875" style="476" bestFit="1" customWidth="1"/>
    <col min="22" max="22" width="9.7109375" style="476" bestFit="1" customWidth="1"/>
    <col min="23" max="23" width="8.5703125" style="476" bestFit="1" customWidth="1"/>
    <col min="24" max="16384" width="9.140625" style="476"/>
  </cols>
  <sheetData>
    <row r="1" spans="1:23">
      <c r="A1" s="475" t="s">
        <v>4196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23">
      <c r="A2" s="477" t="s">
        <v>310</v>
      </c>
      <c r="B2" s="478" t="s">
        <v>235</v>
      </c>
      <c r="C2" s="477" t="s">
        <v>236</v>
      </c>
      <c r="D2" s="478" t="s">
        <v>237</v>
      </c>
      <c r="E2" s="478" t="s">
        <v>238</v>
      </c>
      <c r="F2" s="479" t="s">
        <v>6</v>
      </c>
      <c r="G2" s="479"/>
      <c r="H2" s="479"/>
      <c r="I2" s="479"/>
      <c r="J2" s="479"/>
      <c r="K2" s="479"/>
      <c r="L2" s="479"/>
      <c r="M2" s="479"/>
      <c r="N2" s="479"/>
      <c r="O2" s="480" t="s">
        <v>7</v>
      </c>
      <c r="P2" s="480"/>
      <c r="Q2" s="480"/>
      <c r="R2" s="480"/>
      <c r="S2" s="480"/>
      <c r="T2" s="480"/>
      <c r="U2" s="480"/>
      <c r="V2" s="480"/>
      <c r="W2" s="480"/>
    </row>
    <row r="3" spans="1:23">
      <c r="A3" s="481"/>
      <c r="B3" s="482"/>
      <c r="C3" s="481"/>
      <c r="D3" s="482"/>
      <c r="E3" s="482"/>
      <c r="F3" s="483" t="s">
        <v>482</v>
      </c>
      <c r="G3" s="483"/>
      <c r="H3" s="483"/>
      <c r="I3" s="483" t="s">
        <v>239</v>
      </c>
      <c r="J3" s="483"/>
      <c r="K3" s="483"/>
      <c r="L3" s="484" t="s">
        <v>11</v>
      </c>
      <c r="M3" s="484"/>
      <c r="N3" s="484"/>
      <c r="O3" s="485" t="s">
        <v>482</v>
      </c>
      <c r="P3" s="485"/>
      <c r="Q3" s="485"/>
      <c r="R3" s="485" t="s">
        <v>239</v>
      </c>
      <c r="S3" s="485"/>
      <c r="T3" s="485"/>
      <c r="U3" s="485" t="s">
        <v>11</v>
      </c>
      <c r="V3" s="485"/>
      <c r="W3" s="485"/>
    </row>
    <row r="4" spans="1:23">
      <c r="A4" s="486"/>
      <c r="B4" s="487"/>
      <c r="C4" s="486"/>
      <c r="D4" s="487"/>
      <c r="E4" s="487"/>
      <c r="F4" s="488" t="s">
        <v>12</v>
      </c>
      <c r="G4" s="488" t="s">
        <v>13</v>
      </c>
      <c r="H4" s="488" t="s">
        <v>15</v>
      </c>
      <c r="I4" s="488" t="s">
        <v>12</v>
      </c>
      <c r="J4" s="488" t="s">
        <v>13</v>
      </c>
      <c r="K4" s="488" t="s">
        <v>15</v>
      </c>
      <c r="L4" s="488" t="s">
        <v>12</v>
      </c>
      <c r="M4" s="488" t="s">
        <v>13</v>
      </c>
      <c r="N4" s="488" t="s">
        <v>15</v>
      </c>
      <c r="O4" s="489" t="s">
        <v>12</v>
      </c>
      <c r="P4" s="489" t="s">
        <v>13</v>
      </c>
      <c r="Q4" s="489" t="s">
        <v>15</v>
      </c>
      <c r="R4" s="489" t="s">
        <v>12</v>
      </c>
      <c r="S4" s="489" t="s">
        <v>13</v>
      </c>
      <c r="T4" s="489" t="s">
        <v>15</v>
      </c>
      <c r="U4" s="489" t="s">
        <v>12</v>
      </c>
      <c r="V4" s="489" t="s">
        <v>13</v>
      </c>
      <c r="W4" s="489" t="s">
        <v>15</v>
      </c>
    </row>
    <row r="5" spans="1:23">
      <c r="A5" s="488">
        <v>1</v>
      </c>
      <c r="B5" s="490" t="s">
        <v>4197</v>
      </c>
      <c r="C5" s="491" t="s">
        <v>4198</v>
      </c>
      <c r="D5" s="491" t="s">
        <v>4199</v>
      </c>
      <c r="E5" s="491" t="s">
        <v>4200</v>
      </c>
      <c r="F5" s="492">
        <v>1</v>
      </c>
      <c r="G5" s="492">
        <v>1</v>
      </c>
      <c r="H5" s="492">
        <v>0</v>
      </c>
      <c r="I5" s="492">
        <v>1</v>
      </c>
      <c r="J5" s="492">
        <v>1</v>
      </c>
      <c r="K5" s="492">
        <v>0</v>
      </c>
      <c r="L5" s="492">
        <v>4</v>
      </c>
      <c r="M5" s="492">
        <v>4</v>
      </c>
      <c r="N5" s="492">
        <v>0</v>
      </c>
      <c r="O5" s="493">
        <v>1</v>
      </c>
      <c r="P5" s="493">
        <v>1</v>
      </c>
      <c r="Q5" s="493">
        <v>0</v>
      </c>
      <c r="R5" s="493">
        <v>1</v>
      </c>
      <c r="S5" s="493">
        <v>1</v>
      </c>
      <c r="T5" s="493">
        <v>0</v>
      </c>
      <c r="U5" s="494">
        <v>4</v>
      </c>
      <c r="V5" s="494">
        <v>4</v>
      </c>
      <c r="W5" s="494">
        <v>0</v>
      </c>
    </row>
    <row r="6" spans="1:23">
      <c r="A6" s="488">
        <v>2</v>
      </c>
      <c r="B6" s="490" t="s">
        <v>4197</v>
      </c>
      <c r="C6" s="495" t="s">
        <v>4198</v>
      </c>
      <c r="D6" s="491" t="s">
        <v>4199</v>
      </c>
      <c r="E6" s="491" t="s">
        <v>4201</v>
      </c>
      <c r="F6" s="492">
        <v>1</v>
      </c>
      <c r="G6" s="492">
        <v>1</v>
      </c>
      <c r="H6" s="492">
        <v>0</v>
      </c>
      <c r="I6" s="492">
        <v>1</v>
      </c>
      <c r="J6" s="492">
        <v>1</v>
      </c>
      <c r="K6" s="492">
        <v>0</v>
      </c>
      <c r="L6" s="492">
        <v>2</v>
      </c>
      <c r="M6" s="492">
        <v>2</v>
      </c>
      <c r="N6" s="492">
        <v>0</v>
      </c>
      <c r="O6" s="493">
        <v>1</v>
      </c>
      <c r="P6" s="493">
        <v>1</v>
      </c>
      <c r="Q6" s="493">
        <v>0</v>
      </c>
      <c r="R6" s="493">
        <v>1</v>
      </c>
      <c r="S6" s="493">
        <v>1</v>
      </c>
      <c r="T6" s="493">
        <v>0</v>
      </c>
      <c r="U6" s="494">
        <v>2</v>
      </c>
      <c r="V6" s="494">
        <v>2</v>
      </c>
      <c r="W6" s="494">
        <v>0</v>
      </c>
    </row>
    <row r="7" spans="1:23">
      <c r="A7" s="488">
        <v>3</v>
      </c>
      <c r="B7" s="490" t="s">
        <v>4197</v>
      </c>
      <c r="C7" s="491" t="s">
        <v>4198</v>
      </c>
      <c r="D7" s="491" t="s">
        <v>4202</v>
      </c>
      <c r="E7" s="491" t="s">
        <v>4203</v>
      </c>
      <c r="F7" s="492">
        <v>1</v>
      </c>
      <c r="G7" s="492">
        <v>1</v>
      </c>
      <c r="H7" s="492">
        <v>0</v>
      </c>
      <c r="I7" s="492">
        <v>1</v>
      </c>
      <c r="J7" s="492">
        <v>1</v>
      </c>
      <c r="K7" s="492">
        <v>0</v>
      </c>
      <c r="L7" s="492">
        <v>2</v>
      </c>
      <c r="M7" s="492">
        <v>2</v>
      </c>
      <c r="N7" s="492">
        <v>0</v>
      </c>
      <c r="O7" s="493">
        <v>1</v>
      </c>
      <c r="P7" s="493">
        <v>1</v>
      </c>
      <c r="Q7" s="493">
        <v>0</v>
      </c>
      <c r="R7" s="493">
        <v>1</v>
      </c>
      <c r="S7" s="493">
        <v>1</v>
      </c>
      <c r="T7" s="493">
        <v>0</v>
      </c>
      <c r="U7" s="494">
        <v>2</v>
      </c>
      <c r="V7" s="494">
        <v>2</v>
      </c>
      <c r="W7" s="494">
        <v>0</v>
      </c>
    </row>
    <row r="8" spans="1:23">
      <c r="A8" s="488">
        <v>4</v>
      </c>
      <c r="B8" s="490" t="s">
        <v>4197</v>
      </c>
      <c r="C8" s="491" t="s">
        <v>4198</v>
      </c>
      <c r="D8" s="491" t="s">
        <v>4204</v>
      </c>
      <c r="E8" s="491" t="s">
        <v>4205</v>
      </c>
      <c r="F8" s="492">
        <v>1</v>
      </c>
      <c r="G8" s="492">
        <v>1</v>
      </c>
      <c r="H8" s="492">
        <v>0</v>
      </c>
      <c r="I8" s="492">
        <v>1</v>
      </c>
      <c r="J8" s="492">
        <v>1</v>
      </c>
      <c r="K8" s="492">
        <v>0</v>
      </c>
      <c r="L8" s="492">
        <v>4</v>
      </c>
      <c r="M8" s="492">
        <v>4</v>
      </c>
      <c r="N8" s="492">
        <v>0</v>
      </c>
      <c r="O8" s="493">
        <v>1</v>
      </c>
      <c r="P8" s="493">
        <v>1</v>
      </c>
      <c r="Q8" s="493">
        <v>0</v>
      </c>
      <c r="R8" s="493">
        <v>1</v>
      </c>
      <c r="S8" s="493">
        <v>1</v>
      </c>
      <c r="T8" s="493">
        <v>0</v>
      </c>
      <c r="U8" s="494">
        <v>4</v>
      </c>
      <c r="V8" s="494">
        <v>4</v>
      </c>
      <c r="W8" s="494">
        <v>0</v>
      </c>
    </row>
    <row r="9" spans="1:23">
      <c r="A9" s="488">
        <v>5</v>
      </c>
      <c r="B9" s="490" t="s">
        <v>4197</v>
      </c>
      <c r="C9" s="491" t="s">
        <v>4198</v>
      </c>
      <c r="D9" s="491" t="s">
        <v>4206</v>
      </c>
      <c r="E9" s="491" t="s">
        <v>4207</v>
      </c>
      <c r="F9" s="492">
        <v>1</v>
      </c>
      <c r="G9" s="492">
        <v>1</v>
      </c>
      <c r="H9" s="492">
        <v>0</v>
      </c>
      <c r="I9" s="492">
        <v>1</v>
      </c>
      <c r="J9" s="492">
        <v>0</v>
      </c>
      <c r="K9" s="492">
        <v>1</v>
      </c>
      <c r="L9" s="492">
        <v>6</v>
      </c>
      <c r="M9" s="492">
        <v>6</v>
      </c>
      <c r="N9" s="492">
        <v>0</v>
      </c>
      <c r="O9" s="493">
        <v>1</v>
      </c>
      <c r="P9" s="493">
        <v>1</v>
      </c>
      <c r="Q9" s="493">
        <v>0</v>
      </c>
      <c r="R9" s="493">
        <v>1</v>
      </c>
      <c r="S9" s="493">
        <v>0</v>
      </c>
      <c r="T9" s="493">
        <v>1</v>
      </c>
      <c r="U9" s="494">
        <v>6</v>
      </c>
      <c r="V9" s="494">
        <v>6</v>
      </c>
      <c r="W9" s="494">
        <v>0</v>
      </c>
    </row>
    <row r="10" spans="1:23">
      <c r="A10" s="488">
        <v>6</v>
      </c>
      <c r="B10" s="490" t="s">
        <v>4197</v>
      </c>
      <c r="C10" s="491" t="s">
        <v>4198</v>
      </c>
      <c r="D10" s="491" t="s">
        <v>1890</v>
      </c>
      <c r="E10" s="491" t="s">
        <v>4208</v>
      </c>
      <c r="F10" s="492">
        <v>1</v>
      </c>
      <c r="G10" s="492">
        <v>1</v>
      </c>
      <c r="H10" s="492">
        <v>0</v>
      </c>
      <c r="I10" s="492">
        <v>1</v>
      </c>
      <c r="J10" s="492">
        <v>0</v>
      </c>
      <c r="K10" s="492">
        <v>1</v>
      </c>
      <c r="L10" s="492">
        <v>4</v>
      </c>
      <c r="M10" s="492">
        <v>4</v>
      </c>
      <c r="N10" s="492">
        <v>0</v>
      </c>
      <c r="O10" s="493">
        <v>1</v>
      </c>
      <c r="P10" s="493">
        <v>1</v>
      </c>
      <c r="Q10" s="493">
        <v>0</v>
      </c>
      <c r="R10" s="493">
        <v>1</v>
      </c>
      <c r="S10" s="493">
        <v>0</v>
      </c>
      <c r="T10" s="493">
        <v>1</v>
      </c>
      <c r="U10" s="494">
        <v>4</v>
      </c>
      <c r="V10" s="494">
        <v>4</v>
      </c>
      <c r="W10" s="494">
        <v>0</v>
      </c>
    </row>
    <row r="11" spans="1:23">
      <c r="A11" s="488">
        <v>7</v>
      </c>
      <c r="B11" s="490" t="s">
        <v>4197</v>
      </c>
      <c r="C11" s="491" t="s">
        <v>4198</v>
      </c>
      <c r="D11" s="491" t="s">
        <v>4209</v>
      </c>
      <c r="E11" s="491" t="s">
        <v>4210</v>
      </c>
      <c r="F11" s="492">
        <v>1</v>
      </c>
      <c r="G11" s="492">
        <v>1</v>
      </c>
      <c r="H11" s="492">
        <v>0</v>
      </c>
      <c r="I11" s="492">
        <v>1</v>
      </c>
      <c r="J11" s="492">
        <v>1</v>
      </c>
      <c r="K11" s="492">
        <v>0</v>
      </c>
      <c r="L11" s="492">
        <v>3</v>
      </c>
      <c r="M11" s="492">
        <v>3</v>
      </c>
      <c r="N11" s="492">
        <v>0</v>
      </c>
      <c r="O11" s="493">
        <v>1</v>
      </c>
      <c r="P11" s="493">
        <v>1</v>
      </c>
      <c r="Q11" s="493">
        <v>0</v>
      </c>
      <c r="R11" s="493">
        <v>1</v>
      </c>
      <c r="S11" s="493">
        <v>1</v>
      </c>
      <c r="T11" s="493">
        <v>0</v>
      </c>
      <c r="U11" s="494">
        <v>3</v>
      </c>
      <c r="V11" s="494">
        <v>3</v>
      </c>
      <c r="W11" s="494">
        <v>0</v>
      </c>
    </row>
    <row r="12" spans="1:23">
      <c r="A12" s="488">
        <v>8</v>
      </c>
      <c r="B12" s="490" t="s">
        <v>4197</v>
      </c>
      <c r="C12" s="491" t="s">
        <v>4198</v>
      </c>
      <c r="D12" s="491" t="s">
        <v>4209</v>
      </c>
      <c r="E12" s="491" t="s">
        <v>4211</v>
      </c>
      <c r="F12" s="492">
        <v>1</v>
      </c>
      <c r="G12" s="492">
        <v>1</v>
      </c>
      <c r="H12" s="492">
        <v>0</v>
      </c>
      <c r="I12" s="492">
        <v>1</v>
      </c>
      <c r="J12" s="492">
        <v>1</v>
      </c>
      <c r="K12" s="492">
        <v>0</v>
      </c>
      <c r="L12" s="492">
        <v>2</v>
      </c>
      <c r="M12" s="492">
        <v>2</v>
      </c>
      <c r="N12" s="492">
        <v>0</v>
      </c>
      <c r="O12" s="493">
        <v>1</v>
      </c>
      <c r="P12" s="493">
        <v>1</v>
      </c>
      <c r="Q12" s="493">
        <v>0</v>
      </c>
      <c r="R12" s="493">
        <v>1</v>
      </c>
      <c r="S12" s="493">
        <v>1</v>
      </c>
      <c r="T12" s="493">
        <v>0</v>
      </c>
      <c r="U12" s="494">
        <v>2</v>
      </c>
      <c r="V12" s="494">
        <v>2</v>
      </c>
      <c r="W12" s="494">
        <v>0</v>
      </c>
    </row>
    <row r="13" spans="1:23">
      <c r="A13" s="488">
        <v>9</v>
      </c>
      <c r="B13" s="490" t="s">
        <v>4197</v>
      </c>
      <c r="C13" s="491" t="s">
        <v>4198</v>
      </c>
      <c r="D13" s="491" t="s">
        <v>4212</v>
      </c>
      <c r="E13" s="491" t="s">
        <v>4213</v>
      </c>
      <c r="F13" s="492">
        <v>1</v>
      </c>
      <c r="G13" s="492">
        <v>1</v>
      </c>
      <c r="H13" s="492">
        <v>0</v>
      </c>
      <c r="I13" s="492">
        <v>1</v>
      </c>
      <c r="J13" s="492">
        <v>1</v>
      </c>
      <c r="K13" s="492">
        <v>0</v>
      </c>
      <c r="L13" s="492">
        <v>5</v>
      </c>
      <c r="M13" s="492">
        <v>5</v>
      </c>
      <c r="N13" s="492">
        <v>0</v>
      </c>
      <c r="O13" s="493">
        <v>1</v>
      </c>
      <c r="P13" s="493">
        <v>1</v>
      </c>
      <c r="Q13" s="493">
        <v>0</v>
      </c>
      <c r="R13" s="493">
        <v>1</v>
      </c>
      <c r="S13" s="493">
        <v>1</v>
      </c>
      <c r="T13" s="493">
        <v>0</v>
      </c>
      <c r="U13" s="494">
        <v>5</v>
      </c>
      <c r="V13" s="494">
        <v>5</v>
      </c>
      <c r="W13" s="494">
        <v>0</v>
      </c>
    </row>
    <row r="14" spans="1:23">
      <c r="A14" s="488">
        <v>10</v>
      </c>
      <c r="B14" s="490" t="s">
        <v>4197</v>
      </c>
      <c r="C14" s="491" t="s">
        <v>4198</v>
      </c>
      <c r="D14" s="491" t="s">
        <v>4212</v>
      </c>
      <c r="E14" s="491" t="s">
        <v>2936</v>
      </c>
      <c r="F14" s="492">
        <v>1</v>
      </c>
      <c r="G14" s="492">
        <v>1</v>
      </c>
      <c r="H14" s="492">
        <v>0</v>
      </c>
      <c r="I14" s="492">
        <v>1</v>
      </c>
      <c r="J14" s="492">
        <v>1</v>
      </c>
      <c r="K14" s="492">
        <v>0</v>
      </c>
      <c r="L14" s="492">
        <v>4</v>
      </c>
      <c r="M14" s="492">
        <v>4</v>
      </c>
      <c r="N14" s="492">
        <v>0</v>
      </c>
      <c r="O14" s="493">
        <v>1</v>
      </c>
      <c r="P14" s="493">
        <v>1</v>
      </c>
      <c r="Q14" s="493">
        <v>0</v>
      </c>
      <c r="R14" s="493">
        <v>1</v>
      </c>
      <c r="S14" s="493">
        <v>1</v>
      </c>
      <c r="T14" s="493">
        <v>0</v>
      </c>
      <c r="U14" s="494">
        <v>4</v>
      </c>
      <c r="V14" s="494">
        <v>4</v>
      </c>
      <c r="W14" s="494">
        <v>0</v>
      </c>
    </row>
    <row r="15" spans="1:23">
      <c r="A15" s="488">
        <v>11</v>
      </c>
      <c r="B15" s="490" t="s">
        <v>4197</v>
      </c>
      <c r="C15" s="496" t="s">
        <v>4198</v>
      </c>
      <c r="D15" s="491" t="s">
        <v>4214</v>
      </c>
      <c r="E15" s="491" t="s">
        <v>4215</v>
      </c>
      <c r="F15" s="492">
        <v>1</v>
      </c>
      <c r="G15" s="492">
        <v>1</v>
      </c>
      <c r="H15" s="492">
        <v>0</v>
      </c>
      <c r="I15" s="492">
        <v>1</v>
      </c>
      <c r="J15" s="492">
        <v>1</v>
      </c>
      <c r="K15" s="492">
        <v>0</v>
      </c>
      <c r="L15" s="492">
        <v>4</v>
      </c>
      <c r="M15" s="492">
        <v>4</v>
      </c>
      <c r="N15" s="492">
        <v>0</v>
      </c>
      <c r="O15" s="493">
        <v>1</v>
      </c>
      <c r="P15" s="493">
        <v>1</v>
      </c>
      <c r="Q15" s="493">
        <v>0</v>
      </c>
      <c r="R15" s="493">
        <v>1</v>
      </c>
      <c r="S15" s="493">
        <v>1</v>
      </c>
      <c r="T15" s="493">
        <v>0</v>
      </c>
      <c r="U15" s="494">
        <v>4</v>
      </c>
      <c r="V15" s="494">
        <v>4</v>
      </c>
      <c r="W15" s="494">
        <v>0</v>
      </c>
    </row>
    <row r="16" spans="1:23">
      <c r="A16" s="488">
        <v>12</v>
      </c>
      <c r="B16" s="490" t="s">
        <v>4197</v>
      </c>
      <c r="C16" s="496" t="s">
        <v>4198</v>
      </c>
      <c r="D16" s="491" t="s">
        <v>4216</v>
      </c>
      <c r="E16" s="491" t="s">
        <v>4217</v>
      </c>
      <c r="F16" s="492">
        <v>1</v>
      </c>
      <c r="G16" s="492">
        <v>1</v>
      </c>
      <c r="H16" s="492">
        <v>0</v>
      </c>
      <c r="I16" s="492">
        <v>1</v>
      </c>
      <c r="J16" s="492">
        <v>1</v>
      </c>
      <c r="K16" s="492">
        <v>0</v>
      </c>
      <c r="L16" s="492">
        <v>3</v>
      </c>
      <c r="M16" s="492">
        <v>3</v>
      </c>
      <c r="N16" s="492">
        <v>0</v>
      </c>
      <c r="O16" s="493">
        <v>1</v>
      </c>
      <c r="P16" s="493">
        <v>1</v>
      </c>
      <c r="Q16" s="493">
        <v>0</v>
      </c>
      <c r="R16" s="493">
        <v>1</v>
      </c>
      <c r="S16" s="493">
        <v>1</v>
      </c>
      <c r="T16" s="493">
        <v>0</v>
      </c>
      <c r="U16" s="494">
        <v>3</v>
      </c>
      <c r="V16" s="494">
        <v>3</v>
      </c>
      <c r="W16" s="494">
        <v>0</v>
      </c>
    </row>
    <row r="17" spans="1:23">
      <c r="A17" s="488">
        <v>13</v>
      </c>
      <c r="B17" s="490" t="s">
        <v>4197</v>
      </c>
      <c r="C17" s="496" t="s">
        <v>4198</v>
      </c>
      <c r="D17" s="491" t="s">
        <v>4216</v>
      </c>
      <c r="E17" s="491" t="s">
        <v>4218</v>
      </c>
      <c r="F17" s="492">
        <v>1</v>
      </c>
      <c r="G17" s="492">
        <v>1</v>
      </c>
      <c r="H17" s="492">
        <v>0</v>
      </c>
      <c r="I17" s="492">
        <v>1</v>
      </c>
      <c r="J17" s="492">
        <v>0</v>
      </c>
      <c r="K17" s="492">
        <v>1</v>
      </c>
      <c r="L17" s="492">
        <v>3</v>
      </c>
      <c r="M17" s="492">
        <v>3</v>
      </c>
      <c r="N17" s="492">
        <v>0</v>
      </c>
      <c r="O17" s="493">
        <v>1</v>
      </c>
      <c r="P17" s="493">
        <v>1</v>
      </c>
      <c r="Q17" s="493">
        <v>0</v>
      </c>
      <c r="R17" s="493">
        <v>1</v>
      </c>
      <c r="S17" s="493">
        <v>0</v>
      </c>
      <c r="T17" s="493">
        <v>1</v>
      </c>
      <c r="U17" s="494">
        <v>3</v>
      </c>
      <c r="V17" s="494">
        <v>3</v>
      </c>
      <c r="W17" s="494">
        <v>0</v>
      </c>
    </row>
    <row r="18" spans="1:23">
      <c r="A18" s="488">
        <v>14</v>
      </c>
      <c r="B18" s="490" t="s">
        <v>4197</v>
      </c>
      <c r="C18" s="496" t="s">
        <v>4198</v>
      </c>
      <c r="D18" s="491" t="s">
        <v>4219</v>
      </c>
      <c r="E18" s="491" t="s">
        <v>4220</v>
      </c>
      <c r="F18" s="492">
        <v>1</v>
      </c>
      <c r="G18" s="492">
        <v>1</v>
      </c>
      <c r="H18" s="492">
        <v>0</v>
      </c>
      <c r="I18" s="492">
        <v>1</v>
      </c>
      <c r="J18" s="492">
        <v>1</v>
      </c>
      <c r="K18" s="492">
        <v>0</v>
      </c>
      <c r="L18" s="492">
        <v>4</v>
      </c>
      <c r="M18" s="492">
        <v>4</v>
      </c>
      <c r="N18" s="492">
        <v>0</v>
      </c>
      <c r="O18" s="493">
        <v>1</v>
      </c>
      <c r="P18" s="493">
        <v>1</v>
      </c>
      <c r="Q18" s="493">
        <v>0</v>
      </c>
      <c r="R18" s="493">
        <v>1</v>
      </c>
      <c r="S18" s="493">
        <v>1</v>
      </c>
      <c r="T18" s="493">
        <v>0</v>
      </c>
      <c r="U18" s="494">
        <v>4</v>
      </c>
      <c r="V18" s="494">
        <v>4</v>
      </c>
      <c r="W18" s="494">
        <v>0</v>
      </c>
    </row>
    <row r="19" spans="1:23">
      <c r="A19" s="488">
        <v>15</v>
      </c>
      <c r="B19" s="490" t="s">
        <v>4197</v>
      </c>
      <c r="C19" s="496" t="s">
        <v>4198</v>
      </c>
      <c r="D19" s="491" t="s">
        <v>4221</v>
      </c>
      <c r="E19" s="491" t="s">
        <v>4222</v>
      </c>
      <c r="F19" s="492">
        <v>1</v>
      </c>
      <c r="G19" s="492">
        <v>1</v>
      </c>
      <c r="H19" s="492">
        <v>0</v>
      </c>
      <c r="I19" s="492">
        <v>1</v>
      </c>
      <c r="J19" s="492">
        <v>1</v>
      </c>
      <c r="K19" s="492">
        <v>0</v>
      </c>
      <c r="L19" s="492">
        <v>3</v>
      </c>
      <c r="M19" s="492">
        <v>3</v>
      </c>
      <c r="N19" s="492">
        <v>0</v>
      </c>
      <c r="O19" s="493">
        <v>1</v>
      </c>
      <c r="P19" s="493">
        <v>1</v>
      </c>
      <c r="Q19" s="493">
        <v>0</v>
      </c>
      <c r="R19" s="493">
        <v>1</v>
      </c>
      <c r="S19" s="493">
        <v>1</v>
      </c>
      <c r="T19" s="493">
        <v>0</v>
      </c>
      <c r="U19" s="494">
        <v>3</v>
      </c>
      <c r="V19" s="494">
        <v>3</v>
      </c>
      <c r="W19" s="494">
        <v>0</v>
      </c>
    </row>
    <row r="20" spans="1:23">
      <c r="A20" s="488">
        <v>16</v>
      </c>
      <c r="B20" s="490" t="s">
        <v>4197</v>
      </c>
      <c r="C20" s="496" t="s">
        <v>4198</v>
      </c>
      <c r="D20" s="491" t="s">
        <v>4221</v>
      </c>
      <c r="E20" s="491" t="s">
        <v>4223</v>
      </c>
      <c r="F20" s="492">
        <v>1</v>
      </c>
      <c r="G20" s="492">
        <v>1</v>
      </c>
      <c r="H20" s="492">
        <v>0</v>
      </c>
      <c r="I20" s="492">
        <v>1</v>
      </c>
      <c r="J20" s="492">
        <v>0</v>
      </c>
      <c r="K20" s="492">
        <v>1</v>
      </c>
      <c r="L20" s="492">
        <v>4</v>
      </c>
      <c r="M20" s="492">
        <v>4</v>
      </c>
      <c r="N20" s="492">
        <v>0</v>
      </c>
      <c r="O20" s="493">
        <v>1</v>
      </c>
      <c r="P20" s="493">
        <v>1</v>
      </c>
      <c r="Q20" s="493">
        <v>0</v>
      </c>
      <c r="R20" s="493">
        <v>1</v>
      </c>
      <c r="S20" s="493">
        <v>0</v>
      </c>
      <c r="T20" s="493">
        <v>1</v>
      </c>
      <c r="U20" s="494">
        <v>4</v>
      </c>
      <c r="V20" s="494">
        <v>4</v>
      </c>
      <c r="W20" s="494">
        <v>0</v>
      </c>
    </row>
    <row r="21" spans="1:23">
      <c r="A21" s="488">
        <v>17</v>
      </c>
      <c r="B21" s="490" t="s">
        <v>4197</v>
      </c>
      <c r="C21" s="496" t="s">
        <v>4198</v>
      </c>
      <c r="D21" s="491" t="s">
        <v>4224</v>
      </c>
      <c r="E21" s="491" t="s">
        <v>3284</v>
      </c>
      <c r="F21" s="492">
        <v>1</v>
      </c>
      <c r="G21" s="492">
        <v>1</v>
      </c>
      <c r="H21" s="492">
        <v>0</v>
      </c>
      <c r="I21" s="492">
        <v>1</v>
      </c>
      <c r="J21" s="492">
        <v>0</v>
      </c>
      <c r="K21" s="492">
        <v>1</v>
      </c>
      <c r="L21" s="492">
        <v>4</v>
      </c>
      <c r="M21" s="492">
        <v>4</v>
      </c>
      <c r="N21" s="492">
        <v>0</v>
      </c>
      <c r="O21" s="493">
        <v>1</v>
      </c>
      <c r="P21" s="493">
        <v>1</v>
      </c>
      <c r="Q21" s="493">
        <v>0</v>
      </c>
      <c r="R21" s="493">
        <v>1</v>
      </c>
      <c r="S21" s="493">
        <v>0</v>
      </c>
      <c r="T21" s="493">
        <v>1</v>
      </c>
      <c r="U21" s="494">
        <v>4</v>
      </c>
      <c r="V21" s="494">
        <v>4</v>
      </c>
      <c r="W21" s="494">
        <v>0</v>
      </c>
    </row>
    <row r="22" spans="1:23">
      <c r="A22" s="488">
        <v>18</v>
      </c>
      <c r="B22" s="490" t="s">
        <v>4197</v>
      </c>
      <c r="C22" s="496" t="s">
        <v>4198</v>
      </c>
      <c r="D22" s="491" t="s">
        <v>4224</v>
      </c>
      <c r="E22" s="491" t="s">
        <v>4225</v>
      </c>
      <c r="F22" s="492">
        <v>1</v>
      </c>
      <c r="G22" s="492">
        <v>1</v>
      </c>
      <c r="H22" s="492">
        <v>0</v>
      </c>
      <c r="I22" s="492">
        <v>1</v>
      </c>
      <c r="J22" s="492">
        <v>1</v>
      </c>
      <c r="K22" s="492">
        <v>0</v>
      </c>
      <c r="L22" s="492">
        <v>4</v>
      </c>
      <c r="M22" s="492">
        <v>4</v>
      </c>
      <c r="N22" s="492">
        <v>0</v>
      </c>
      <c r="O22" s="493">
        <v>1</v>
      </c>
      <c r="P22" s="493">
        <v>1</v>
      </c>
      <c r="Q22" s="493">
        <v>0</v>
      </c>
      <c r="R22" s="493">
        <v>1</v>
      </c>
      <c r="S22" s="493">
        <v>1</v>
      </c>
      <c r="T22" s="493">
        <v>0</v>
      </c>
      <c r="U22" s="494">
        <v>4</v>
      </c>
      <c r="V22" s="494">
        <v>4</v>
      </c>
      <c r="W22" s="494">
        <v>0</v>
      </c>
    </row>
    <row r="23" spans="1:23">
      <c r="A23" s="488">
        <v>19</v>
      </c>
      <c r="B23" s="490" t="s">
        <v>4197</v>
      </c>
      <c r="C23" s="496" t="s">
        <v>4198</v>
      </c>
      <c r="D23" s="491" t="s">
        <v>4226</v>
      </c>
      <c r="E23" s="491" t="s">
        <v>567</v>
      </c>
      <c r="F23" s="492">
        <v>1</v>
      </c>
      <c r="G23" s="492">
        <v>1</v>
      </c>
      <c r="H23" s="492">
        <v>0</v>
      </c>
      <c r="I23" s="492">
        <v>1</v>
      </c>
      <c r="J23" s="492">
        <v>1</v>
      </c>
      <c r="K23" s="492">
        <v>0</v>
      </c>
      <c r="L23" s="492">
        <v>3</v>
      </c>
      <c r="M23" s="492">
        <v>3</v>
      </c>
      <c r="N23" s="492">
        <v>0</v>
      </c>
      <c r="O23" s="493">
        <v>1</v>
      </c>
      <c r="P23" s="493">
        <v>1</v>
      </c>
      <c r="Q23" s="493">
        <v>0</v>
      </c>
      <c r="R23" s="493">
        <v>1</v>
      </c>
      <c r="S23" s="493">
        <v>1</v>
      </c>
      <c r="T23" s="493">
        <v>0</v>
      </c>
      <c r="U23" s="494">
        <v>3</v>
      </c>
      <c r="V23" s="494">
        <v>3</v>
      </c>
      <c r="W23" s="494">
        <v>0</v>
      </c>
    </row>
    <row r="24" spans="1:23">
      <c r="A24" s="488">
        <v>20</v>
      </c>
      <c r="B24" s="490" t="s">
        <v>4197</v>
      </c>
      <c r="C24" s="496" t="s">
        <v>4198</v>
      </c>
      <c r="D24" s="491" t="s">
        <v>4226</v>
      </c>
      <c r="E24" s="491" t="s">
        <v>4227</v>
      </c>
      <c r="F24" s="492">
        <v>1</v>
      </c>
      <c r="G24" s="492">
        <v>1</v>
      </c>
      <c r="H24" s="492">
        <v>0</v>
      </c>
      <c r="I24" s="492">
        <v>1</v>
      </c>
      <c r="J24" s="492">
        <v>1</v>
      </c>
      <c r="K24" s="492">
        <v>0</v>
      </c>
      <c r="L24" s="492">
        <v>2</v>
      </c>
      <c r="M24" s="492">
        <v>2</v>
      </c>
      <c r="N24" s="492">
        <v>0</v>
      </c>
      <c r="O24" s="493">
        <v>1</v>
      </c>
      <c r="P24" s="493">
        <v>1</v>
      </c>
      <c r="Q24" s="493">
        <v>0</v>
      </c>
      <c r="R24" s="493">
        <v>1</v>
      </c>
      <c r="S24" s="493">
        <v>1</v>
      </c>
      <c r="T24" s="493">
        <v>0</v>
      </c>
      <c r="U24" s="494">
        <v>2</v>
      </c>
      <c r="V24" s="494">
        <v>2</v>
      </c>
      <c r="W24" s="494">
        <v>0</v>
      </c>
    </row>
    <row r="25" spans="1:23">
      <c r="A25" s="488">
        <v>21</v>
      </c>
      <c r="B25" s="490" t="s">
        <v>4197</v>
      </c>
      <c r="C25" s="496" t="s">
        <v>4198</v>
      </c>
      <c r="D25" s="491" t="s">
        <v>4202</v>
      </c>
      <c r="E25" s="491" t="s">
        <v>4228</v>
      </c>
      <c r="F25" s="492">
        <v>1</v>
      </c>
      <c r="G25" s="492">
        <v>0</v>
      </c>
      <c r="H25" s="492">
        <v>1</v>
      </c>
      <c r="I25" s="492">
        <v>1</v>
      </c>
      <c r="J25" s="492">
        <v>1</v>
      </c>
      <c r="K25" s="492">
        <v>0</v>
      </c>
      <c r="L25" s="492">
        <v>3</v>
      </c>
      <c r="M25" s="492">
        <v>3</v>
      </c>
      <c r="N25" s="492">
        <v>0</v>
      </c>
      <c r="O25" s="497">
        <v>1</v>
      </c>
      <c r="P25" s="497">
        <v>0</v>
      </c>
      <c r="Q25" s="497">
        <v>1</v>
      </c>
      <c r="R25" s="497">
        <v>1</v>
      </c>
      <c r="S25" s="497">
        <v>1</v>
      </c>
      <c r="T25" s="497">
        <v>0</v>
      </c>
      <c r="U25" s="498">
        <v>3</v>
      </c>
      <c r="V25" s="498">
        <v>3</v>
      </c>
      <c r="W25" s="498">
        <v>0</v>
      </c>
    </row>
    <row r="26" spans="1:23">
      <c r="A26" s="488">
        <v>22</v>
      </c>
      <c r="B26" s="490" t="s">
        <v>4197</v>
      </c>
      <c r="C26" s="496" t="s">
        <v>4198</v>
      </c>
      <c r="D26" s="491" t="s">
        <v>4216</v>
      </c>
      <c r="E26" s="491" t="s">
        <v>4229</v>
      </c>
      <c r="F26" s="492">
        <v>1</v>
      </c>
      <c r="G26" s="492">
        <v>1</v>
      </c>
      <c r="H26" s="492">
        <v>0</v>
      </c>
      <c r="I26" s="492">
        <v>1</v>
      </c>
      <c r="J26" s="492">
        <v>1</v>
      </c>
      <c r="K26" s="492">
        <v>0</v>
      </c>
      <c r="L26" s="492">
        <v>3</v>
      </c>
      <c r="M26" s="492">
        <v>3</v>
      </c>
      <c r="N26" s="492">
        <v>0</v>
      </c>
      <c r="O26" s="493">
        <v>1</v>
      </c>
      <c r="P26" s="493">
        <v>1</v>
      </c>
      <c r="Q26" s="493">
        <v>0</v>
      </c>
      <c r="R26" s="493">
        <v>1</v>
      </c>
      <c r="S26" s="493">
        <v>1</v>
      </c>
      <c r="T26" s="493">
        <v>0</v>
      </c>
      <c r="U26" s="494">
        <v>3</v>
      </c>
      <c r="V26" s="494">
        <v>3</v>
      </c>
      <c r="W26" s="494">
        <v>0</v>
      </c>
    </row>
    <row r="27" spans="1:23">
      <c r="A27" s="488">
        <v>23</v>
      </c>
      <c r="B27" s="490" t="s">
        <v>4197</v>
      </c>
      <c r="C27" s="496" t="s">
        <v>4198</v>
      </c>
      <c r="D27" s="491" t="s">
        <v>4230</v>
      </c>
      <c r="E27" s="491" t="s">
        <v>26</v>
      </c>
      <c r="F27" s="492">
        <v>1</v>
      </c>
      <c r="G27" s="492">
        <v>1</v>
      </c>
      <c r="H27" s="492">
        <v>0</v>
      </c>
      <c r="I27" s="492">
        <v>1</v>
      </c>
      <c r="J27" s="492">
        <v>0</v>
      </c>
      <c r="K27" s="492">
        <v>1</v>
      </c>
      <c r="L27" s="492">
        <v>2</v>
      </c>
      <c r="M27" s="492">
        <v>2</v>
      </c>
      <c r="N27" s="492">
        <v>0</v>
      </c>
      <c r="O27" s="493">
        <v>1</v>
      </c>
      <c r="P27" s="493">
        <v>1</v>
      </c>
      <c r="Q27" s="493">
        <v>0</v>
      </c>
      <c r="R27" s="493">
        <v>1</v>
      </c>
      <c r="S27" s="493">
        <v>0</v>
      </c>
      <c r="T27" s="493">
        <v>1</v>
      </c>
      <c r="U27" s="494">
        <v>2</v>
      </c>
      <c r="V27" s="494">
        <v>2</v>
      </c>
      <c r="W27" s="494">
        <v>0</v>
      </c>
    </row>
    <row r="28" spans="1:23">
      <c r="A28" s="488">
        <v>24</v>
      </c>
      <c r="B28" s="490" t="s">
        <v>4197</v>
      </c>
      <c r="C28" s="496" t="s">
        <v>4198</v>
      </c>
      <c r="D28" s="491" t="s">
        <v>3021</v>
      </c>
      <c r="E28" s="491" t="s">
        <v>4231</v>
      </c>
      <c r="F28" s="492">
        <v>1</v>
      </c>
      <c r="G28" s="492">
        <v>0</v>
      </c>
      <c r="H28" s="492">
        <v>1</v>
      </c>
      <c r="I28" s="492">
        <v>1</v>
      </c>
      <c r="J28" s="492">
        <v>1</v>
      </c>
      <c r="K28" s="492">
        <v>0</v>
      </c>
      <c r="L28" s="492">
        <v>6</v>
      </c>
      <c r="M28" s="492">
        <v>6</v>
      </c>
      <c r="N28" s="492">
        <v>0</v>
      </c>
      <c r="O28" s="497">
        <v>1</v>
      </c>
      <c r="P28" s="497">
        <v>0</v>
      </c>
      <c r="Q28" s="497">
        <v>1</v>
      </c>
      <c r="R28" s="497">
        <v>1</v>
      </c>
      <c r="S28" s="497">
        <v>1</v>
      </c>
      <c r="T28" s="497">
        <v>0</v>
      </c>
      <c r="U28" s="498">
        <v>6</v>
      </c>
      <c r="V28" s="498">
        <v>6</v>
      </c>
      <c r="W28" s="498">
        <v>0</v>
      </c>
    </row>
    <row r="29" spans="1:23">
      <c r="A29" s="488">
        <v>25</v>
      </c>
      <c r="B29" s="490" t="s">
        <v>4197</v>
      </c>
      <c r="C29" s="496" t="s">
        <v>4198</v>
      </c>
      <c r="D29" s="491" t="s">
        <v>2728</v>
      </c>
      <c r="E29" s="491" t="s">
        <v>4232</v>
      </c>
      <c r="F29" s="492">
        <v>1</v>
      </c>
      <c r="G29" s="492">
        <v>1</v>
      </c>
      <c r="H29" s="492">
        <v>0</v>
      </c>
      <c r="I29" s="492">
        <v>1</v>
      </c>
      <c r="J29" s="492">
        <v>1</v>
      </c>
      <c r="K29" s="492">
        <v>0</v>
      </c>
      <c r="L29" s="492">
        <v>5</v>
      </c>
      <c r="M29" s="492">
        <v>5</v>
      </c>
      <c r="N29" s="492">
        <v>0</v>
      </c>
      <c r="O29" s="493">
        <v>1</v>
      </c>
      <c r="P29" s="493">
        <v>1</v>
      </c>
      <c r="Q29" s="493">
        <v>0</v>
      </c>
      <c r="R29" s="493">
        <v>1</v>
      </c>
      <c r="S29" s="493">
        <v>1</v>
      </c>
      <c r="T29" s="493">
        <v>0</v>
      </c>
      <c r="U29" s="494">
        <v>5</v>
      </c>
      <c r="V29" s="494">
        <v>5</v>
      </c>
      <c r="W29" s="494">
        <v>0</v>
      </c>
    </row>
    <row r="30" spans="1:23">
      <c r="A30" s="488">
        <v>26</v>
      </c>
      <c r="B30" s="490" t="s">
        <v>4197</v>
      </c>
      <c r="C30" s="496" t="s">
        <v>4198</v>
      </c>
      <c r="D30" s="491" t="s">
        <v>4233</v>
      </c>
      <c r="E30" s="491" t="s">
        <v>4234</v>
      </c>
      <c r="F30" s="492">
        <v>1</v>
      </c>
      <c r="G30" s="492">
        <v>1</v>
      </c>
      <c r="H30" s="492">
        <v>0</v>
      </c>
      <c r="I30" s="492">
        <v>1</v>
      </c>
      <c r="J30" s="492">
        <v>1</v>
      </c>
      <c r="K30" s="492">
        <v>0</v>
      </c>
      <c r="L30" s="492">
        <v>3</v>
      </c>
      <c r="M30" s="492">
        <v>3</v>
      </c>
      <c r="N30" s="492">
        <v>0</v>
      </c>
      <c r="O30" s="493">
        <v>1</v>
      </c>
      <c r="P30" s="493">
        <v>1</v>
      </c>
      <c r="Q30" s="493">
        <v>0</v>
      </c>
      <c r="R30" s="493">
        <v>1</v>
      </c>
      <c r="S30" s="493">
        <v>1</v>
      </c>
      <c r="T30" s="493">
        <v>0</v>
      </c>
      <c r="U30" s="494">
        <v>3</v>
      </c>
      <c r="V30" s="494">
        <v>3</v>
      </c>
      <c r="W30" s="494">
        <v>0</v>
      </c>
    </row>
    <row r="31" spans="1:23">
      <c r="A31" s="488">
        <v>27</v>
      </c>
      <c r="B31" s="490" t="s">
        <v>4197</v>
      </c>
      <c r="C31" s="496" t="s">
        <v>4198</v>
      </c>
      <c r="D31" s="491" t="s">
        <v>4233</v>
      </c>
      <c r="E31" s="491" t="s">
        <v>4235</v>
      </c>
      <c r="F31" s="492">
        <v>1</v>
      </c>
      <c r="G31" s="492">
        <v>1</v>
      </c>
      <c r="H31" s="492">
        <v>0</v>
      </c>
      <c r="I31" s="492">
        <v>1</v>
      </c>
      <c r="J31" s="492">
        <v>1</v>
      </c>
      <c r="K31" s="492">
        <v>0</v>
      </c>
      <c r="L31" s="492">
        <v>5</v>
      </c>
      <c r="M31" s="492">
        <v>5</v>
      </c>
      <c r="N31" s="492">
        <v>0</v>
      </c>
      <c r="O31" s="493">
        <v>1</v>
      </c>
      <c r="P31" s="493">
        <v>1</v>
      </c>
      <c r="Q31" s="493">
        <v>0</v>
      </c>
      <c r="R31" s="493">
        <v>1</v>
      </c>
      <c r="S31" s="493">
        <v>1</v>
      </c>
      <c r="T31" s="493">
        <v>0</v>
      </c>
      <c r="U31" s="494">
        <v>5</v>
      </c>
      <c r="V31" s="494">
        <v>5</v>
      </c>
      <c r="W31" s="494">
        <v>0</v>
      </c>
    </row>
    <row r="32" spans="1:23">
      <c r="A32" s="488">
        <v>28</v>
      </c>
      <c r="B32" s="490" t="s">
        <v>4197</v>
      </c>
      <c r="C32" s="496" t="s">
        <v>4198</v>
      </c>
      <c r="D32" s="491" t="s">
        <v>4236</v>
      </c>
      <c r="E32" s="491" t="s">
        <v>4237</v>
      </c>
      <c r="F32" s="492">
        <v>1</v>
      </c>
      <c r="G32" s="492">
        <v>1</v>
      </c>
      <c r="H32" s="492">
        <v>0</v>
      </c>
      <c r="I32" s="492">
        <v>1</v>
      </c>
      <c r="J32" s="492">
        <v>1</v>
      </c>
      <c r="K32" s="492">
        <v>0</v>
      </c>
      <c r="L32" s="492">
        <v>3</v>
      </c>
      <c r="M32" s="492">
        <v>3</v>
      </c>
      <c r="N32" s="492">
        <v>0</v>
      </c>
      <c r="O32" s="493">
        <v>1</v>
      </c>
      <c r="P32" s="493">
        <v>1</v>
      </c>
      <c r="Q32" s="493">
        <v>0</v>
      </c>
      <c r="R32" s="493">
        <v>1</v>
      </c>
      <c r="S32" s="493">
        <v>1</v>
      </c>
      <c r="T32" s="493">
        <v>0</v>
      </c>
      <c r="U32" s="494">
        <v>3</v>
      </c>
      <c r="V32" s="494">
        <v>3</v>
      </c>
      <c r="W32" s="494">
        <v>0</v>
      </c>
    </row>
    <row r="33" spans="1:23">
      <c r="A33" s="488">
        <v>29</v>
      </c>
      <c r="B33" s="490" t="s">
        <v>4197</v>
      </c>
      <c r="C33" s="496" t="s">
        <v>4198</v>
      </c>
      <c r="D33" s="491" t="s">
        <v>4238</v>
      </c>
      <c r="E33" s="491" t="s">
        <v>4239</v>
      </c>
      <c r="F33" s="492">
        <v>1</v>
      </c>
      <c r="G33" s="492">
        <v>1</v>
      </c>
      <c r="H33" s="492">
        <v>0</v>
      </c>
      <c r="I33" s="492">
        <v>1</v>
      </c>
      <c r="J33" s="492">
        <v>1</v>
      </c>
      <c r="K33" s="492">
        <v>0</v>
      </c>
      <c r="L33" s="492">
        <v>6</v>
      </c>
      <c r="M33" s="492">
        <v>6</v>
      </c>
      <c r="N33" s="492">
        <v>0</v>
      </c>
      <c r="O33" s="493">
        <v>1</v>
      </c>
      <c r="P33" s="493">
        <v>1</v>
      </c>
      <c r="Q33" s="493">
        <v>0</v>
      </c>
      <c r="R33" s="493">
        <v>1</v>
      </c>
      <c r="S33" s="493">
        <v>1</v>
      </c>
      <c r="T33" s="493">
        <v>0</v>
      </c>
      <c r="U33" s="494">
        <v>6</v>
      </c>
      <c r="V33" s="494">
        <v>6</v>
      </c>
      <c r="W33" s="494">
        <v>0</v>
      </c>
    </row>
    <row r="34" spans="1:23">
      <c r="A34" s="488">
        <v>30</v>
      </c>
      <c r="B34" s="490" t="s">
        <v>4197</v>
      </c>
      <c r="C34" s="496" t="s">
        <v>4198</v>
      </c>
      <c r="D34" s="491" t="s">
        <v>4238</v>
      </c>
      <c r="E34" s="491" t="s">
        <v>4240</v>
      </c>
      <c r="F34" s="492">
        <v>1</v>
      </c>
      <c r="G34" s="492">
        <v>1</v>
      </c>
      <c r="H34" s="492">
        <v>0</v>
      </c>
      <c r="I34" s="492">
        <v>1</v>
      </c>
      <c r="J34" s="492">
        <v>1</v>
      </c>
      <c r="K34" s="492">
        <v>0</v>
      </c>
      <c r="L34" s="492">
        <v>5</v>
      </c>
      <c r="M34" s="492">
        <v>5</v>
      </c>
      <c r="N34" s="492">
        <v>0</v>
      </c>
      <c r="O34" s="493">
        <v>1</v>
      </c>
      <c r="P34" s="493">
        <v>1</v>
      </c>
      <c r="Q34" s="493">
        <v>0</v>
      </c>
      <c r="R34" s="493">
        <v>1</v>
      </c>
      <c r="S34" s="493">
        <v>1</v>
      </c>
      <c r="T34" s="493">
        <v>0</v>
      </c>
      <c r="U34" s="494">
        <v>5</v>
      </c>
      <c r="V34" s="494">
        <v>5</v>
      </c>
      <c r="W34" s="494">
        <v>0</v>
      </c>
    </row>
    <row r="35" spans="1:23">
      <c r="A35" s="488">
        <v>31</v>
      </c>
      <c r="B35" s="490" t="s">
        <v>4197</v>
      </c>
      <c r="C35" s="496" t="s">
        <v>4198</v>
      </c>
      <c r="D35" s="491" t="s">
        <v>4236</v>
      </c>
      <c r="E35" s="491" t="s">
        <v>4241</v>
      </c>
      <c r="F35" s="492">
        <v>1</v>
      </c>
      <c r="G35" s="492">
        <v>1</v>
      </c>
      <c r="H35" s="492">
        <v>0</v>
      </c>
      <c r="I35" s="492">
        <v>1</v>
      </c>
      <c r="J35" s="492">
        <v>1</v>
      </c>
      <c r="K35" s="492">
        <v>0</v>
      </c>
      <c r="L35" s="492">
        <v>5</v>
      </c>
      <c r="M35" s="492">
        <v>5</v>
      </c>
      <c r="N35" s="492">
        <v>0</v>
      </c>
      <c r="O35" s="493">
        <v>1</v>
      </c>
      <c r="P35" s="493">
        <v>1</v>
      </c>
      <c r="Q35" s="493">
        <v>0</v>
      </c>
      <c r="R35" s="493">
        <v>1</v>
      </c>
      <c r="S35" s="493">
        <v>1</v>
      </c>
      <c r="T35" s="493">
        <v>0</v>
      </c>
      <c r="U35" s="494">
        <v>5</v>
      </c>
      <c r="V35" s="494">
        <v>5</v>
      </c>
      <c r="W35" s="494">
        <v>0</v>
      </c>
    </row>
    <row r="36" spans="1:23">
      <c r="A36" s="488">
        <v>32</v>
      </c>
      <c r="B36" s="490" t="s">
        <v>4197</v>
      </c>
      <c r="C36" s="496" t="s">
        <v>4198</v>
      </c>
      <c r="D36" s="491" t="s">
        <v>4242</v>
      </c>
      <c r="E36" s="491" t="s">
        <v>4243</v>
      </c>
      <c r="F36" s="492">
        <v>1</v>
      </c>
      <c r="G36" s="492">
        <v>1</v>
      </c>
      <c r="H36" s="492">
        <v>0</v>
      </c>
      <c r="I36" s="492">
        <v>1</v>
      </c>
      <c r="J36" s="492">
        <v>1</v>
      </c>
      <c r="K36" s="492">
        <v>0</v>
      </c>
      <c r="L36" s="492">
        <v>3</v>
      </c>
      <c r="M36" s="492">
        <v>3</v>
      </c>
      <c r="N36" s="492">
        <v>0</v>
      </c>
      <c r="O36" s="493">
        <v>1</v>
      </c>
      <c r="P36" s="493">
        <v>1</v>
      </c>
      <c r="Q36" s="493">
        <v>0</v>
      </c>
      <c r="R36" s="493">
        <v>1</v>
      </c>
      <c r="S36" s="493">
        <v>1</v>
      </c>
      <c r="T36" s="493">
        <v>0</v>
      </c>
      <c r="U36" s="494">
        <v>3</v>
      </c>
      <c r="V36" s="494">
        <v>3</v>
      </c>
      <c r="W36" s="494">
        <v>0</v>
      </c>
    </row>
    <row r="37" spans="1:23">
      <c r="A37" s="488">
        <v>33</v>
      </c>
      <c r="B37" s="490" t="s">
        <v>4197</v>
      </c>
      <c r="C37" s="496" t="s">
        <v>4198</v>
      </c>
      <c r="D37" s="491" t="s">
        <v>4242</v>
      </c>
      <c r="E37" s="491" t="s">
        <v>4244</v>
      </c>
      <c r="F37" s="492">
        <v>1</v>
      </c>
      <c r="G37" s="492">
        <v>1</v>
      </c>
      <c r="H37" s="492">
        <v>0</v>
      </c>
      <c r="I37" s="492">
        <v>1</v>
      </c>
      <c r="J37" s="492">
        <v>1</v>
      </c>
      <c r="K37" s="492">
        <v>0</v>
      </c>
      <c r="L37" s="492">
        <v>3</v>
      </c>
      <c r="M37" s="492">
        <v>3</v>
      </c>
      <c r="N37" s="492">
        <v>0</v>
      </c>
      <c r="O37" s="493">
        <v>1</v>
      </c>
      <c r="P37" s="493">
        <v>1</v>
      </c>
      <c r="Q37" s="493">
        <v>0</v>
      </c>
      <c r="R37" s="493">
        <v>1</v>
      </c>
      <c r="S37" s="493">
        <v>1</v>
      </c>
      <c r="T37" s="493">
        <v>0</v>
      </c>
      <c r="U37" s="494">
        <v>3</v>
      </c>
      <c r="V37" s="494">
        <v>3</v>
      </c>
      <c r="W37" s="494">
        <v>0</v>
      </c>
    </row>
    <row r="38" spans="1:23">
      <c r="A38" s="488">
        <v>34</v>
      </c>
      <c r="B38" s="490" t="s">
        <v>4197</v>
      </c>
      <c r="C38" s="496" t="s">
        <v>4198</v>
      </c>
      <c r="D38" s="491" t="s">
        <v>4242</v>
      </c>
      <c r="E38" s="491" t="s">
        <v>4245</v>
      </c>
      <c r="F38" s="492">
        <v>1</v>
      </c>
      <c r="G38" s="492">
        <v>1</v>
      </c>
      <c r="H38" s="492">
        <v>0</v>
      </c>
      <c r="I38" s="492">
        <v>1</v>
      </c>
      <c r="J38" s="492">
        <v>1</v>
      </c>
      <c r="K38" s="492">
        <v>0</v>
      </c>
      <c r="L38" s="492">
        <v>5</v>
      </c>
      <c r="M38" s="492">
        <v>5</v>
      </c>
      <c r="N38" s="492">
        <v>0</v>
      </c>
      <c r="O38" s="493">
        <v>1</v>
      </c>
      <c r="P38" s="493">
        <v>1</v>
      </c>
      <c r="Q38" s="493">
        <v>0</v>
      </c>
      <c r="R38" s="493">
        <v>1</v>
      </c>
      <c r="S38" s="493">
        <v>1</v>
      </c>
      <c r="T38" s="493">
        <v>0</v>
      </c>
      <c r="U38" s="494">
        <v>5</v>
      </c>
      <c r="V38" s="494">
        <v>5</v>
      </c>
      <c r="W38" s="494">
        <v>0</v>
      </c>
    </row>
    <row r="39" spans="1:23">
      <c r="A39" s="488">
        <v>35</v>
      </c>
      <c r="B39" s="490" t="s">
        <v>4197</v>
      </c>
      <c r="C39" s="496" t="s">
        <v>4198</v>
      </c>
      <c r="D39" s="491" t="s">
        <v>4246</v>
      </c>
      <c r="E39" s="491" t="s">
        <v>4247</v>
      </c>
      <c r="F39" s="492">
        <v>1</v>
      </c>
      <c r="G39" s="492">
        <v>0</v>
      </c>
      <c r="H39" s="492">
        <v>1</v>
      </c>
      <c r="I39" s="492">
        <v>1</v>
      </c>
      <c r="J39" s="492">
        <v>1</v>
      </c>
      <c r="K39" s="492">
        <v>0</v>
      </c>
      <c r="L39" s="492">
        <v>2</v>
      </c>
      <c r="M39" s="492">
        <v>2</v>
      </c>
      <c r="N39" s="492">
        <v>0</v>
      </c>
      <c r="O39" s="497">
        <v>1</v>
      </c>
      <c r="P39" s="497">
        <v>0</v>
      </c>
      <c r="Q39" s="497">
        <v>1</v>
      </c>
      <c r="R39" s="497">
        <v>1</v>
      </c>
      <c r="S39" s="497">
        <v>1</v>
      </c>
      <c r="T39" s="497">
        <v>0</v>
      </c>
      <c r="U39" s="498">
        <v>2</v>
      </c>
      <c r="V39" s="498">
        <v>2</v>
      </c>
      <c r="W39" s="498">
        <v>0</v>
      </c>
    </row>
    <row r="40" spans="1:23">
      <c r="A40" s="488">
        <v>36</v>
      </c>
      <c r="B40" s="490" t="s">
        <v>4197</v>
      </c>
      <c r="C40" s="496" t="s">
        <v>4198</v>
      </c>
      <c r="D40" s="491" t="s">
        <v>4246</v>
      </c>
      <c r="E40" s="491" t="s">
        <v>4248</v>
      </c>
      <c r="F40" s="492">
        <v>1</v>
      </c>
      <c r="G40" s="492">
        <v>1</v>
      </c>
      <c r="H40" s="492">
        <v>0</v>
      </c>
      <c r="I40" s="492">
        <v>1</v>
      </c>
      <c r="J40" s="492">
        <v>1</v>
      </c>
      <c r="K40" s="492">
        <v>0</v>
      </c>
      <c r="L40" s="492">
        <v>3</v>
      </c>
      <c r="M40" s="492">
        <v>3</v>
      </c>
      <c r="N40" s="492">
        <v>0</v>
      </c>
      <c r="O40" s="493">
        <v>1</v>
      </c>
      <c r="P40" s="493">
        <v>1</v>
      </c>
      <c r="Q40" s="493">
        <v>0</v>
      </c>
      <c r="R40" s="493">
        <v>1</v>
      </c>
      <c r="S40" s="493">
        <v>1</v>
      </c>
      <c r="T40" s="493">
        <v>0</v>
      </c>
      <c r="U40" s="494">
        <v>3</v>
      </c>
      <c r="V40" s="494">
        <v>3</v>
      </c>
      <c r="W40" s="494">
        <v>0</v>
      </c>
    </row>
    <row r="41" spans="1:23">
      <c r="A41" s="488">
        <v>37</v>
      </c>
      <c r="B41" s="490" t="s">
        <v>4197</v>
      </c>
      <c r="C41" s="496" t="s">
        <v>4198</v>
      </c>
      <c r="D41" s="491" t="s">
        <v>4246</v>
      </c>
      <c r="E41" s="491" t="s">
        <v>4249</v>
      </c>
      <c r="F41" s="492">
        <v>1</v>
      </c>
      <c r="G41" s="492">
        <v>0</v>
      </c>
      <c r="H41" s="492">
        <v>1</v>
      </c>
      <c r="I41" s="492">
        <v>1</v>
      </c>
      <c r="J41" s="492">
        <v>1</v>
      </c>
      <c r="K41" s="492">
        <v>0</v>
      </c>
      <c r="L41" s="492">
        <v>2</v>
      </c>
      <c r="M41" s="492">
        <v>2</v>
      </c>
      <c r="N41" s="492">
        <v>0</v>
      </c>
      <c r="O41" s="497">
        <v>1</v>
      </c>
      <c r="P41" s="497">
        <v>0</v>
      </c>
      <c r="Q41" s="497">
        <v>1</v>
      </c>
      <c r="R41" s="497">
        <v>1</v>
      </c>
      <c r="S41" s="497">
        <v>1</v>
      </c>
      <c r="T41" s="497">
        <v>0</v>
      </c>
      <c r="U41" s="498">
        <v>2</v>
      </c>
      <c r="V41" s="498">
        <v>2</v>
      </c>
      <c r="W41" s="498">
        <v>0</v>
      </c>
    </row>
    <row r="42" spans="1:23">
      <c r="A42" s="488">
        <v>38</v>
      </c>
      <c r="B42" s="490" t="s">
        <v>4197</v>
      </c>
      <c r="C42" s="496" t="s">
        <v>4198</v>
      </c>
      <c r="D42" s="491" t="s">
        <v>4246</v>
      </c>
      <c r="E42" s="491" t="s">
        <v>4250</v>
      </c>
      <c r="F42" s="492">
        <v>1</v>
      </c>
      <c r="G42" s="492">
        <v>1</v>
      </c>
      <c r="H42" s="492">
        <v>0</v>
      </c>
      <c r="I42" s="492">
        <v>1</v>
      </c>
      <c r="J42" s="492">
        <v>1</v>
      </c>
      <c r="K42" s="492">
        <v>0</v>
      </c>
      <c r="L42" s="492">
        <v>4</v>
      </c>
      <c r="M42" s="492">
        <v>4</v>
      </c>
      <c r="N42" s="492">
        <v>0</v>
      </c>
      <c r="O42" s="493">
        <v>1</v>
      </c>
      <c r="P42" s="493">
        <v>1</v>
      </c>
      <c r="Q42" s="493">
        <v>0</v>
      </c>
      <c r="R42" s="493">
        <v>1</v>
      </c>
      <c r="S42" s="493">
        <v>1</v>
      </c>
      <c r="T42" s="493">
        <v>0</v>
      </c>
      <c r="U42" s="494">
        <v>4</v>
      </c>
      <c r="V42" s="494">
        <v>4</v>
      </c>
      <c r="W42" s="494">
        <v>0</v>
      </c>
    </row>
    <row r="43" spans="1:23">
      <c r="A43" s="488">
        <v>39</v>
      </c>
      <c r="B43" s="490" t="s">
        <v>4197</v>
      </c>
      <c r="C43" s="496" t="s">
        <v>4198</v>
      </c>
      <c r="D43" s="491" t="s">
        <v>4246</v>
      </c>
      <c r="E43" s="491" t="s">
        <v>4251</v>
      </c>
      <c r="F43" s="492">
        <v>1</v>
      </c>
      <c r="G43" s="492">
        <v>1</v>
      </c>
      <c r="H43" s="492">
        <v>0</v>
      </c>
      <c r="I43" s="492">
        <v>1</v>
      </c>
      <c r="J43" s="492">
        <v>1</v>
      </c>
      <c r="K43" s="492">
        <v>0</v>
      </c>
      <c r="L43" s="492">
        <v>2</v>
      </c>
      <c r="M43" s="492">
        <v>2</v>
      </c>
      <c r="N43" s="492">
        <v>0</v>
      </c>
      <c r="O43" s="493">
        <v>1</v>
      </c>
      <c r="P43" s="493">
        <v>1</v>
      </c>
      <c r="Q43" s="493">
        <v>0</v>
      </c>
      <c r="R43" s="493">
        <v>1</v>
      </c>
      <c r="S43" s="493">
        <v>1</v>
      </c>
      <c r="T43" s="493">
        <v>0</v>
      </c>
      <c r="U43" s="494">
        <v>2</v>
      </c>
      <c r="V43" s="494">
        <v>2</v>
      </c>
      <c r="W43" s="494">
        <v>0</v>
      </c>
    </row>
    <row r="44" spans="1:23">
      <c r="A44" s="488">
        <v>40</v>
      </c>
      <c r="B44" s="490" t="s">
        <v>4197</v>
      </c>
      <c r="C44" s="496" t="s">
        <v>4198</v>
      </c>
      <c r="D44" s="491" t="s">
        <v>4246</v>
      </c>
      <c r="E44" s="491" t="s">
        <v>4252</v>
      </c>
      <c r="F44" s="492">
        <v>1</v>
      </c>
      <c r="G44" s="492">
        <v>0</v>
      </c>
      <c r="H44" s="492">
        <v>1</v>
      </c>
      <c r="I44" s="492">
        <v>1</v>
      </c>
      <c r="J44" s="492">
        <v>1</v>
      </c>
      <c r="K44" s="492">
        <v>0</v>
      </c>
      <c r="L44" s="492">
        <v>3</v>
      </c>
      <c r="M44" s="492">
        <v>3</v>
      </c>
      <c r="N44" s="492">
        <v>0</v>
      </c>
      <c r="O44" s="497">
        <v>1</v>
      </c>
      <c r="P44" s="497">
        <v>0</v>
      </c>
      <c r="Q44" s="497">
        <v>1</v>
      </c>
      <c r="R44" s="497">
        <v>1</v>
      </c>
      <c r="S44" s="497">
        <v>1</v>
      </c>
      <c r="T44" s="497">
        <v>0</v>
      </c>
      <c r="U44" s="498">
        <v>3</v>
      </c>
      <c r="V44" s="498">
        <v>3</v>
      </c>
      <c r="W44" s="498">
        <v>0</v>
      </c>
    </row>
    <row r="45" spans="1:23">
      <c r="A45" s="488">
        <v>41</v>
      </c>
      <c r="B45" s="490" t="s">
        <v>4197</v>
      </c>
      <c r="C45" s="496" t="s">
        <v>4198</v>
      </c>
      <c r="D45" s="491" t="s">
        <v>4253</v>
      </c>
      <c r="E45" s="491" t="s">
        <v>4254</v>
      </c>
      <c r="F45" s="492">
        <v>1</v>
      </c>
      <c r="G45" s="492">
        <v>1</v>
      </c>
      <c r="H45" s="492">
        <v>0</v>
      </c>
      <c r="I45" s="492">
        <v>1</v>
      </c>
      <c r="J45" s="492">
        <v>0</v>
      </c>
      <c r="K45" s="492">
        <v>1</v>
      </c>
      <c r="L45" s="492">
        <v>7</v>
      </c>
      <c r="M45" s="492">
        <v>7</v>
      </c>
      <c r="N45" s="492">
        <v>0</v>
      </c>
      <c r="O45" s="493">
        <v>1</v>
      </c>
      <c r="P45" s="493">
        <v>1</v>
      </c>
      <c r="Q45" s="493">
        <v>0</v>
      </c>
      <c r="R45" s="493">
        <v>1</v>
      </c>
      <c r="S45" s="493">
        <v>0</v>
      </c>
      <c r="T45" s="493">
        <v>1</v>
      </c>
      <c r="U45" s="494">
        <v>7</v>
      </c>
      <c r="V45" s="494">
        <v>7</v>
      </c>
      <c r="W45" s="494">
        <v>0</v>
      </c>
    </row>
    <row r="46" spans="1:23">
      <c r="A46" s="488">
        <v>42</v>
      </c>
      <c r="B46" s="490" t="s">
        <v>4197</v>
      </c>
      <c r="C46" s="496" t="s">
        <v>4198</v>
      </c>
      <c r="D46" s="491" t="s">
        <v>4253</v>
      </c>
      <c r="E46" s="491" t="s">
        <v>4255</v>
      </c>
      <c r="F46" s="492">
        <v>1</v>
      </c>
      <c r="G46" s="492">
        <v>0</v>
      </c>
      <c r="H46" s="492">
        <v>1</v>
      </c>
      <c r="I46" s="492">
        <v>1</v>
      </c>
      <c r="J46" s="492">
        <v>1</v>
      </c>
      <c r="K46" s="492">
        <v>0</v>
      </c>
      <c r="L46" s="492">
        <v>3</v>
      </c>
      <c r="M46" s="492">
        <v>3</v>
      </c>
      <c r="N46" s="492">
        <v>0</v>
      </c>
      <c r="O46" s="497">
        <v>1</v>
      </c>
      <c r="P46" s="497">
        <v>0</v>
      </c>
      <c r="Q46" s="497">
        <v>1</v>
      </c>
      <c r="R46" s="497">
        <v>1</v>
      </c>
      <c r="S46" s="497">
        <v>1</v>
      </c>
      <c r="T46" s="497">
        <v>0</v>
      </c>
      <c r="U46" s="498">
        <v>3</v>
      </c>
      <c r="V46" s="498">
        <v>3</v>
      </c>
      <c r="W46" s="498">
        <v>0</v>
      </c>
    </row>
    <row r="47" spans="1:23">
      <c r="A47" s="488">
        <v>43</v>
      </c>
      <c r="B47" s="490" t="s">
        <v>4197</v>
      </c>
      <c r="C47" s="496" t="s">
        <v>4256</v>
      </c>
      <c r="D47" s="491" t="s">
        <v>1771</v>
      </c>
      <c r="E47" s="491" t="s">
        <v>4257</v>
      </c>
      <c r="F47" s="492">
        <v>1</v>
      </c>
      <c r="G47" s="492">
        <v>1</v>
      </c>
      <c r="H47" s="492">
        <v>0</v>
      </c>
      <c r="I47" s="492">
        <v>1</v>
      </c>
      <c r="J47" s="492">
        <v>1</v>
      </c>
      <c r="K47" s="492">
        <v>0</v>
      </c>
      <c r="L47" s="499">
        <v>3</v>
      </c>
      <c r="M47" s="499">
        <v>3</v>
      </c>
      <c r="N47" s="499">
        <v>0</v>
      </c>
      <c r="O47" s="493">
        <v>1</v>
      </c>
      <c r="P47" s="493">
        <v>1</v>
      </c>
      <c r="Q47" s="493">
        <v>0</v>
      </c>
      <c r="R47" s="493">
        <v>1</v>
      </c>
      <c r="S47" s="493">
        <v>1</v>
      </c>
      <c r="T47" s="493">
        <v>0</v>
      </c>
      <c r="U47" s="500">
        <v>3</v>
      </c>
      <c r="V47" s="500">
        <v>3</v>
      </c>
      <c r="W47" s="500">
        <v>0</v>
      </c>
    </row>
    <row r="48" spans="1:23">
      <c r="A48" s="488">
        <v>44</v>
      </c>
      <c r="B48" s="490" t="s">
        <v>4197</v>
      </c>
      <c r="C48" s="496" t="s">
        <v>4256</v>
      </c>
      <c r="D48" s="491" t="s">
        <v>1771</v>
      </c>
      <c r="E48" s="491" t="s">
        <v>4258</v>
      </c>
      <c r="F48" s="492">
        <v>1</v>
      </c>
      <c r="G48" s="492">
        <v>1</v>
      </c>
      <c r="H48" s="492">
        <v>0</v>
      </c>
      <c r="I48" s="492">
        <v>1</v>
      </c>
      <c r="J48" s="492">
        <v>1</v>
      </c>
      <c r="K48" s="492">
        <v>0</v>
      </c>
      <c r="L48" s="499">
        <v>4</v>
      </c>
      <c r="M48" s="499">
        <v>4</v>
      </c>
      <c r="N48" s="499">
        <v>0</v>
      </c>
      <c r="O48" s="493">
        <v>1</v>
      </c>
      <c r="P48" s="493">
        <v>1</v>
      </c>
      <c r="Q48" s="493">
        <v>0</v>
      </c>
      <c r="R48" s="493">
        <v>1</v>
      </c>
      <c r="S48" s="493">
        <v>1</v>
      </c>
      <c r="T48" s="493">
        <v>0</v>
      </c>
      <c r="U48" s="500">
        <v>4</v>
      </c>
      <c r="V48" s="500">
        <v>4</v>
      </c>
      <c r="W48" s="500">
        <v>0</v>
      </c>
    </row>
    <row r="49" spans="1:23">
      <c r="A49" s="488">
        <v>45</v>
      </c>
      <c r="B49" s="490" t="s">
        <v>4197</v>
      </c>
      <c r="C49" s="496" t="s">
        <v>4256</v>
      </c>
      <c r="D49" s="491" t="s">
        <v>4259</v>
      </c>
      <c r="E49" s="491" t="s">
        <v>4260</v>
      </c>
      <c r="F49" s="492">
        <v>1</v>
      </c>
      <c r="G49" s="492">
        <v>1</v>
      </c>
      <c r="H49" s="492">
        <v>0</v>
      </c>
      <c r="I49" s="492">
        <v>1</v>
      </c>
      <c r="J49" s="492">
        <v>1</v>
      </c>
      <c r="K49" s="492">
        <v>0</v>
      </c>
      <c r="L49" s="499">
        <v>4</v>
      </c>
      <c r="M49" s="499">
        <v>4</v>
      </c>
      <c r="N49" s="499">
        <v>0</v>
      </c>
      <c r="O49" s="493">
        <v>1</v>
      </c>
      <c r="P49" s="493">
        <v>1</v>
      </c>
      <c r="Q49" s="493">
        <v>0</v>
      </c>
      <c r="R49" s="493">
        <v>1</v>
      </c>
      <c r="S49" s="493">
        <v>1</v>
      </c>
      <c r="T49" s="493">
        <v>0</v>
      </c>
      <c r="U49" s="500">
        <v>4</v>
      </c>
      <c r="V49" s="500">
        <v>4</v>
      </c>
      <c r="W49" s="500">
        <v>0</v>
      </c>
    </row>
    <row r="50" spans="1:23">
      <c r="A50" s="488">
        <v>46</v>
      </c>
      <c r="B50" s="490" t="s">
        <v>4197</v>
      </c>
      <c r="C50" s="496" t="s">
        <v>4256</v>
      </c>
      <c r="D50" s="491" t="s">
        <v>4261</v>
      </c>
      <c r="E50" s="491" t="s">
        <v>4262</v>
      </c>
      <c r="F50" s="492">
        <v>1</v>
      </c>
      <c r="G50" s="492">
        <v>1</v>
      </c>
      <c r="H50" s="492">
        <v>0</v>
      </c>
      <c r="I50" s="492">
        <v>1</v>
      </c>
      <c r="J50" s="492">
        <v>1</v>
      </c>
      <c r="K50" s="492">
        <v>0</v>
      </c>
      <c r="L50" s="499">
        <v>3</v>
      </c>
      <c r="M50" s="499">
        <v>3</v>
      </c>
      <c r="N50" s="499">
        <v>0</v>
      </c>
      <c r="O50" s="493">
        <v>1</v>
      </c>
      <c r="P50" s="493">
        <v>1</v>
      </c>
      <c r="Q50" s="493">
        <v>0</v>
      </c>
      <c r="R50" s="493">
        <v>1</v>
      </c>
      <c r="S50" s="493">
        <v>1</v>
      </c>
      <c r="T50" s="493">
        <v>0</v>
      </c>
      <c r="U50" s="500">
        <v>3</v>
      </c>
      <c r="V50" s="500">
        <v>3</v>
      </c>
      <c r="W50" s="500">
        <v>0</v>
      </c>
    </row>
    <row r="51" spans="1:23">
      <c r="A51" s="488">
        <v>47</v>
      </c>
      <c r="B51" s="490" t="s">
        <v>4197</v>
      </c>
      <c r="C51" s="496" t="s">
        <v>4256</v>
      </c>
      <c r="D51" s="491" t="s">
        <v>4261</v>
      </c>
      <c r="E51" s="491" t="s">
        <v>4263</v>
      </c>
      <c r="F51" s="492">
        <v>1</v>
      </c>
      <c r="G51" s="492">
        <v>1</v>
      </c>
      <c r="H51" s="492">
        <v>0</v>
      </c>
      <c r="I51" s="492">
        <v>1</v>
      </c>
      <c r="J51" s="492">
        <v>1</v>
      </c>
      <c r="K51" s="492">
        <v>0</v>
      </c>
      <c r="L51" s="499">
        <v>3</v>
      </c>
      <c r="M51" s="499">
        <v>3</v>
      </c>
      <c r="N51" s="499">
        <v>0</v>
      </c>
      <c r="O51" s="493">
        <v>1</v>
      </c>
      <c r="P51" s="493">
        <v>1</v>
      </c>
      <c r="Q51" s="493">
        <v>0</v>
      </c>
      <c r="R51" s="493">
        <v>1</v>
      </c>
      <c r="S51" s="493">
        <v>1</v>
      </c>
      <c r="T51" s="493">
        <v>0</v>
      </c>
      <c r="U51" s="500">
        <v>3</v>
      </c>
      <c r="V51" s="500">
        <v>3</v>
      </c>
      <c r="W51" s="500">
        <v>0</v>
      </c>
    </row>
    <row r="52" spans="1:23">
      <c r="A52" s="488">
        <v>48</v>
      </c>
      <c r="B52" s="490" t="s">
        <v>4197</v>
      </c>
      <c r="C52" s="496" t="s">
        <v>4256</v>
      </c>
      <c r="D52" s="491" t="s">
        <v>4264</v>
      </c>
      <c r="E52" s="491" t="s">
        <v>4265</v>
      </c>
      <c r="F52" s="492">
        <v>1</v>
      </c>
      <c r="G52" s="492">
        <v>1</v>
      </c>
      <c r="H52" s="492">
        <v>0</v>
      </c>
      <c r="I52" s="492">
        <v>1</v>
      </c>
      <c r="J52" s="492">
        <v>1</v>
      </c>
      <c r="K52" s="492">
        <v>0</v>
      </c>
      <c r="L52" s="499">
        <v>3</v>
      </c>
      <c r="M52" s="499">
        <v>3</v>
      </c>
      <c r="N52" s="499">
        <v>0</v>
      </c>
      <c r="O52" s="493">
        <v>1</v>
      </c>
      <c r="P52" s="493">
        <v>1</v>
      </c>
      <c r="Q52" s="493">
        <v>0</v>
      </c>
      <c r="R52" s="493">
        <v>1</v>
      </c>
      <c r="S52" s="493">
        <v>1</v>
      </c>
      <c r="T52" s="493">
        <v>0</v>
      </c>
      <c r="U52" s="500">
        <v>3</v>
      </c>
      <c r="V52" s="500">
        <v>3</v>
      </c>
      <c r="W52" s="500">
        <v>0</v>
      </c>
    </row>
    <row r="53" spans="1:23">
      <c r="A53" s="488">
        <v>49</v>
      </c>
      <c r="B53" s="490" t="s">
        <v>4197</v>
      </c>
      <c r="C53" s="496" t="s">
        <v>4256</v>
      </c>
      <c r="D53" s="491" t="s">
        <v>4266</v>
      </c>
      <c r="E53" s="491" t="s">
        <v>4267</v>
      </c>
      <c r="F53" s="492">
        <v>1</v>
      </c>
      <c r="G53" s="492">
        <v>1</v>
      </c>
      <c r="H53" s="492">
        <v>0</v>
      </c>
      <c r="I53" s="492">
        <v>1</v>
      </c>
      <c r="J53" s="492">
        <v>1</v>
      </c>
      <c r="K53" s="492">
        <v>0</v>
      </c>
      <c r="L53" s="499">
        <v>6</v>
      </c>
      <c r="M53" s="499">
        <v>6</v>
      </c>
      <c r="N53" s="499">
        <v>0</v>
      </c>
      <c r="O53" s="493">
        <v>1</v>
      </c>
      <c r="P53" s="493">
        <v>1</v>
      </c>
      <c r="Q53" s="493">
        <v>0</v>
      </c>
      <c r="R53" s="493">
        <v>1</v>
      </c>
      <c r="S53" s="493">
        <v>1</v>
      </c>
      <c r="T53" s="493">
        <v>0</v>
      </c>
      <c r="U53" s="500">
        <v>6</v>
      </c>
      <c r="V53" s="500">
        <v>6</v>
      </c>
      <c r="W53" s="500">
        <v>0</v>
      </c>
    </row>
    <row r="54" spans="1:23">
      <c r="A54" s="488">
        <v>50</v>
      </c>
      <c r="B54" s="490" t="s">
        <v>4197</v>
      </c>
      <c r="C54" s="496" t="s">
        <v>4256</v>
      </c>
      <c r="D54" s="491" t="s">
        <v>4266</v>
      </c>
      <c r="E54" s="491" t="s">
        <v>4268</v>
      </c>
      <c r="F54" s="492">
        <v>1</v>
      </c>
      <c r="G54" s="492">
        <v>1</v>
      </c>
      <c r="H54" s="492">
        <v>0</v>
      </c>
      <c r="I54" s="492">
        <v>1</v>
      </c>
      <c r="J54" s="492">
        <v>1</v>
      </c>
      <c r="K54" s="492">
        <v>0</v>
      </c>
      <c r="L54" s="499">
        <v>4</v>
      </c>
      <c r="M54" s="499">
        <v>4</v>
      </c>
      <c r="N54" s="499">
        <v>0</v>
      </c>
      <c r="O54" s="493">
        <v>1</v>
      </c>
      <c r="P54" s="493">
        <v>1</v>
      </c>
      <c r="Q54" s="493">
        <v>0</v>
      </c>
      <c r="R54" s="493">
        <v>1</v>
      </c>
      <c r="S54" s="493">
        <v>1</v>
      </c>
      <c r="T54" s="493">
        <v>0</v>
      </c>
      <c r="U54" s="500">
        <v>4</v>
      </c>
      <c r="V54" s="500">
        <v>4</v>
      </c>
      <c r="W54" s="500">
        <v>0</v>
      </c>
    </row>
    <row r="55" spans="1:23">
      <c r="A55" s="488">
        <v>51</v>
      </c>
      <c r="B55" s="490" t="s">
        <v>4197</v>
      </c>
      <c r="C55" s="496" t="s">
        <v>4256</v>
      </c>
      <c r="D55" s="491" t="s">
        <v>4269</v>
      </c>
      <c r="E55" s="491" t="s">
        <v>4270</v>
      </c>
      <c r="F55" s="492">
        <v>1</v>
      </c>
      <c r="G55" s="492">
        <v>1</v>
      </c>
      <c r="H55" s="492">
        <v>0</v>
      </c>
      <c r="I55" s="492">
        <v>1</v>
      </c>
      <c r="J55" s="492">
        <v>1</v>
      </c>
      <c r="K55" s="492">
        <v>0</v>
      </c>
      <c r="L55" s="499">
        <v>3</v>
      </c>
      <c r="M55" s="499">
        <v>3</v>
      </c>
      <c r="N55" s="499">
        <v>0</v>
      </c>
      <c r="O55" s="493">
        <v>1</v>
      </c>
      <c r="P55" s="493">
        <v>1</v>
      </c>
      <c r="Q55" s="493">
        <v>0</v>
      </c>
      <c r="R55" s="493">
        <v>1</v>
      </c>
      <c r="S55" s="493">
        <v>1</v>
      </c>
      <c r="T55" s="493">
        <v>0</v>
      </c>
      <c r="U55" s="500">
        <v>3</v>
      </c>
      <c r="V55" s="500">
        <v>3</v>
      </c>
      <c r="W55" s="500">
        <v>0</v>
      </c>
    </row>
    <row r="56" spans="1:23">
      <c r="A56" s="488">
        <v>52</v>
      </c>
      <c r="B56" s="490" t="s">
        <v>4197</v>
      </c>
      <c r="C56" s="496" t="s">
        <v>4256</v>
      </c>
      <c r="D56" s="491" t="s">
        <v>4271</v>
      </c>
      <c r="E56" s="491" t="s">
        <v>4272</v>
      </c>
      <c r="F56" s="492">
        <v>1</v>
      </c>
      <c r="G56" s="492">
        <v>1</v>
      </c>
      <c r="H56" s="492">
        <v>0</v>
      </c>
      <c r="I56" s="492">
        <v>1</v>
      </c>
      <c r="J56" s="492">
        <v>0</v>
      </c>
      <c r="K56" s="492">
        <v>0</v>
      </c>
      <c r="L56" s="499">
        <v>6</v>
      </c>
      <c r="M56" s="499">
        <v>6</v>
      </c>
      <c r="N56" s="499">
        <v>0</v>
      </c>
      <c r="O56" s="493">
        <v>1</v>
      </c>
      <c r="P56" s="493">
        <v>1</v>
      </c>
      <c r="Q56" s="493">
        <v>0</v>
      </c>
      <c r="R56" s="493">
        <v>1</v>
      </c>
      <c r="S56" s="493">
        <v>0</v>
      </c>
      <c r="T56" s="493">
        <v>0</v>
      </c>
      <c r="U56" s="500">
        <v>6</v>
      </c>
      <c r="V56" s="500">
        <v>6</v>
      </c>
      <c r="W56" s="500">
        <v>0</v>
      </c>
    </row>
    <row r="57" spans="1:23">
      <c r="A57" s="488">
        <v>53</v>
      </c>
      <c r="B57" s="490" t="s">
        <v>4197</v>
      </c>
      <c r="C57" s="496" t="s">
        <v>4256</v>
      </c>
      <c r="D57" s="491" t="s">
        <v>4273</v>
      </c>
      <c r="E57" s="491" t="s">
        <v>4274</v>
      </c>
      <c r="F57" s="492">
        <v>1</v>
      </c>
      <c r="G57" s="492">
        <v>1</v>
      </c>
      <c r="H57" s="492">
        <v>0</v>
      </c>
      <c r="I57" s="492">
        <v>1</v>
      </c>
      <c r="J57" s="492">
        <v>1</v>
      </c>
      <c r="K57" s="492">
        <v>0</v>
      </c>
      <c r="L57" s="499">
        <v>4</v>
      </c>
      <c r="M57" s="499">
        <v>4</v>
      </c>
      <c r="N57" s="499">
        <v>0</v>
      </c>
      <c r="O57" s="493">
        <v>1</v>
      </c>
      <c r="P57" s="493">
        <v>1</v>
      </c>
      <c r="Q57" s="493">
        <v>0</v>
      </c>
      <c r="R57" s="493">
        <v>1</v>
      </c>
      <c r="S57" s="493">
        <v>1</v>
      </c>
      <c r="T57" s="493">
        <v>0</v>
      </c>
      <c r="U57" s="500">
        <v>4</v>
      </c>
      <c r="V57" s="500">
        <v>4</v>
      </c>
      <c r="W57" s="500">
        <v>0</v>
      </c>
    </row>
    <row r="58" spans="1:23">
      <c r="A58" s="488">
        <v>54</v>
      </c>
      <c r="B58" s="490" t="s">
        <v>4197</v>
      </c>
      <c r="C58" s="496" t="s">
        <v>4256</v>
      </c>
      <c r="D58" s="491" t="s">
        <v>4273</v>
      </c>
      <c r="E58" s="491" t="s">
        <v>4275</v>
      </c>
      <c r="F58" s="492">
        <v>1</v>
      </c>
      <c r="G58" s="492">
        <v>1</v>
      </c>
      <c r="H58" s="492">
        <v>0</v>
      </c>
      <c r="I58" s="492">
        <v>1</v>
      </c>
      <c r="J58" s="492">
        <v>1</v>
      </c>
      <c r="K58" s="492">
        <v>0</v>
      </c>
      <c r="L58" s="499">
        <v>5</v>
      </c>
      <c r="M58" s="499">
        <v>5</v>
      </c>
      <c r="N58" s="499">
        <v>0</v>
      </c>
      <c r="O58" s="493">
        <v>1</v>
      </c>
      <c r="P58" s="493">
        <v>1</v>
      </c>
      <c r="Q58" s="493">
        <v>0</v>
      </c>
      <c r="R58" s="493">
        <v>1</v>
      </c>
      <c r="S58" s="493">
        <v>1</v>
      </c>
      <c r="T58" s="493">
        <v>0</v>
      </c>
      <c r="U58" s="500">
        <v>5</v>
      </c>
      <c r="V58" s="500">
        <v>5</v>
      </c>
      <c r="W58" s="500">
        <v>0</v>
      </c>
    </row>
    <row r="59" spans="1:23">
      <c r="A59" s="488">
        <v>55</v>
      </c>
      <c r="B59" s="490" t="s">
        <v>4197</v>
      </c>
      <c r="C59" s="496" t="s">
        <v>4256</v>
      </c>
      <c r="D59" s="491" t="s">
        <v>4273</v>
      </c>
      <c r="E59" s="491" t="s">
        <v>4276</v>
      </c>
      <c r="F59" s="492">
        <v>1</v>
      </c>
      <c r="G59" s="492">
        <v>1</v>
      </c>
      <c r="H59" s="492">
        <v>0</v>
      </c>
      <c r="I59" s="492">
        <v>1</v>
      </c>
      <c r="J59" s="492">
        <v>1</v>
      </c>
      <c r="K59" s="492">
        <v>0</v>
      </c>
      <c r="L59" s="499">
        <v>7</v>
      </c>
      <c r="M59" s="499">
        <v>7</v>
      </c>
      <c r="N59" s="499">
        <v>0</v>
      </c>
      <c r="O59" s="493">
        <v>1</v>
      </c>
      <c r="P59" s="493">
        <v>1</v>
      </c>
      <c r="Q59" s="493">
        <v>0</v>
      </c>
      <c r="R59" s="493">
        <v>1</v>
      </c>
      <c r="S59" s="493">
        <v>1</v>
      </c>
      <c r="T59" s="493">
        <v>0</v>
      </c>
      <c r="U59" s="500">
        <v>7</v>
      </c>
      <c r="V59" s="500">
        <v>7</v>
      </c>
      <c r="W59" s="500">
        <v>0</v>
      </c>
    </row>
    <row r="60" spans="1:23">
      <c r="A60" s="488">
        <v>56</v>
      </c>
      <c r="B60" s="490" t="s">
        <v>4197</v>
      </c>
      <c r="C60" s="496" t="s">
        <v>4256</v>
      </c>
      <c r="D60" s="491" t="s">
        <v>4277</v>
      </c>
      <c r="E60" s="491" t="s">
        <v>4278</v>
      </c>
      <c r="F60" s="492">
        <v>1</v>
      </c>
      <c r="G60" s="492">
        <v>1</v>
      </c>
      <c r="H60" s="492">
        <v>0</v>
      </c>
      <c r="I60" s="492">
        <v>1</v>
      </c>
      <c r="J60" s="492">
        <v>1</v>
      </c>
      <c r="K60" s="492">
        <v>0</v>
      </c>
      <c r="L60" s="499">
        <v>4</v>
      </c>
      <c r="M60" s="499">
        <v>4</v>
      </c>
      <c r="N60" s="499">
        <v>0</v>
      </c>
      <c r="O60" s="493">
        <v>1</v>
      </c>
      <c r="P60" s="493">
        <v>1</v>
      </c>
      <c r="Q60" s="493">
        <v>0</v>
      </c>
      <c r="R60" s="493">
        <v>1</v>
      </c>
      <c r="S60" s="493">
        <v>1</v>
      </c>
      <c r="T60" s="493">
        <v>0</v>
      </c>
      <c r="U60" s="500">
        <v>4</v>
      </c>
      <c r="V60" s="500">
        <v>4</v>
      </c>
      <c r="W60" s="500">
        <v>0</v>
      </c>
    </row>
    <row r="61" spans="1:23">
      <c r="A61" s="488">
        <v>57</v>
      </c>
      <c r="B61" s="490" t="s">
        <v>4197</v>
      </c>
      <c r="C61" s="496" t="s">
        <v>4256</v>
      </c>
      <c r="D61" s="491" t="s">
        <v>4277</v>
      </c>
      <c r="E61" s="491" t="s">
        <v>4279</v>
      </c>
      <c r="F61" s="492">
        <v>1</v>
      </c>
      <c r="G61" s="492">
        <v>1</v>
      </c>
      <c r="H61" s="492">
        <v>0</v>
      </c>
      <c r="I61" s="492">
        <v>1</v>
      </c>
      <c r="J61" s="492">
        <v>0</v>
      </c>
      <c r="K61" s="492">
        <v>1</v>
      </c>
      <c r="L61" s="499">
        <v>5</v>
      </c>
      <c r="M61" s="499">
        <v>5</v>
      </c>
      <c r="N61" s="499">
        <v>0</v>
      </c>
      <c r="O61" s="493">
        <v>1</v>
      </c>
      <c r="P61" s="493">
        <v>1</v>
      </c>
      <c r="Q61" s="493">
        <v>0</v>
      </c>
      <c r="R61" s="493">
        <v>1</v>
      </c>
      <c r="S61" s="493">
        <v>0</v>
      </c>
      <c r="T61" s="493">
        <v>1</v>
      </c>
      <c r="U61" s="500">
        <v>5</v>
      </c>
      <c r="V61" s="500">
        <v>5</v>
      </c>
      <c r="W61" s="500">
        <v>0</v>
      </c>
    </row>
    <row r="62" spans="1:23">
      <c r="A62" s="488">
        <v>58</v>
      </c>
      <c r="B62" s="490" t="s">
        <v>4197</v>
      </c>
      <c r="C62" s="496" t="s">
        <v>4256</v>
      </c>
      <c r="D62" s="491" t="s">
        <v>4277</v>
      </c>
      <c r="E62" s="491" t="s">
        <v>4280</v>
      </c>
      <c r="F62" s="492">
        <v>1</v>
      </c>
      <c r="G62" s="492">
        <v>1</v>
      </c>
      <c r="H62" s="492">
        <v>0</v>
      </c>
      <c r="I62" s="492">
        <v>1</v>
      </c>
      <c r="J62" s="492">
        <v>1</v>
      </c>
      <c r="K62" s="492">
        <v>0</v>
      </c>
      <c r="L62" s="499">
        <v>6</v>
      </c>
      <c r="M62" s="499">
        <v>6</v>
      </c>
      <c r="N62" s="499">
        <v>0</v>
      </c>
      <c r="O62" s="493">
        <v>1</v>
      </c>
      <c r="P62" s="493">
        <v>1</v>
      </c>
      <c r="Q62" s="493">
        <v>0</v>
      </c>
      <c r="R62" s="493">
        <v>1</v>
      </c>
      <c r="S62" s="493">
        <v>1</v>
      </c>
      <c r="T62" s="493">
        <v>0</v>
      </c>
      <c r="U62" s="500">
        <v>6</v>
      </c>
      <c r="V62" s="500">
        <v>6</v>
      </c>
      <c r="W62" s="500">
        <v>0</v>
      </c>
    </row>
    <row r="63" spans="1:23">
      <c r="A63" s="488">
        <v>59</v>
      </c>
      <c r="B63" s="490" t="s">
        <v>4197</v>
      </c>
      <c r="C63" s="496" t="s">
        <v>4256</v>
      </c>
      <c r="D63" s="491" t="s">
        <v>4281</v>
      </c>
      <c r="E63" s="491" t="s">
        <v>4282</v>
      </c>
      <c r="F63" s="492">
        <v>1</v>
      </c>
      <c r="G63" s="492">
        <v>1</v>
      </c>
      <c r="H63" s="492">
        <v>0</v>
      </c>
      <c r="I63" s="492">
        <v>1</v>
      </c>
      <c r="J63" s="492">
        <v>1</v>
      </c>
      <c r="K63" s="492">
        <v>0</v>
      </c>
      <c r="L63" s="499">
        <v>4</v>
      </c>
      <c r="M63" s="499">
        <v>4</v>
      </c>
      <c r="N63" s="499">
        <v>0</v>
      </c>
      <c r="O63" s="493">
        <v>1</v>
      </c>
      <c r="P63" s="493">
        <v>1</v>
      </c>
      <c r="Q63" s="493">
        <v>0</v>
      </c>
      <c r="R63" s="493">
        <v>1</v>
      </c>
      <c r="S63" s="493">
        <v>1</v>
      </c>
      <c r="T63" s="493">
        <v>0</v>
      </c>
      <c r="U63" s="500">
        <v>4</v>
      </c>
      <c r="V63" s="500">
        <v>4</v>
      </c>
      <c r="W63" s="500">
        <v>0</v>
      </c>
    </row>
    <row r="64" spans="1:23">
      <c r="A64" s="488">
        <v>60</v>
      </c>
      <c r="B64" s="490" t="s">
        <v>4197</v>
      </c>
      <c r="C64" s="496" t="s">
        <v>4256</v>
      </c>
      <c r="D64" s="491" t="s">
        <v>4264</v>
      </c>
      <c r="E64" s="491" t="s">
        <v>4283</v>
      </c>
      <c r="F64" s="492">
        <v>1</v>
      </c>
      <c r="G64" s="492">
        <v>1</v>
      </c>
      <c r="H64" s="492">
        <v>0</v>
      </c>
      <c r="I64" s="492">
        <v>1</v>
      </c>
      <c r="J64" s="492">
        <v>1</v>
      </c>
      <c r="K64" s="492">
        <v>0</v>
      </c>
      <c r="L64" s="499">
        <v>4</v>
      </c>
      <c r="M64" s="499">
        <v>4</v>
      </c>
      <c r="N64" s="499">
        <v>0</v>
      </c>
      <c r="O64" s="493">
        <v>1</v>
      </c>
      <c r="P64" s="493">
        <v>1</v>
      </c>
      <c r="Q64" s="493">
        <v>0</v>
      </c>
      <c r="R64" s="493">
        <v>1</v>
      </c>
      <c r="S64" s="493">
        <v>1</v>
      </c>
      <c r="T64" s="493">
        <v>0</v>
      </c>
      <c r="U64" s="500">
        <v>4</v>
      </c>
      <c r="V64" s="500">
        <v>4</v>
      </c>
      <c r="W64" s="500">
        <v>0</v>
      </c>
    </row>
    <row r="65" spans="1:23">
      <c r="A65" s="488">
        <v>61</v>
      </c>
      <c r="B65" s="490" t="s">
        <v>4197</v>
      </c>
      <c r="C65" s="496" t="s">
        <v>4256</v>
      </c>
      <c r="D65" s="491" t="s">
        <v>4284</v>
      </c>
      <c r="E65" s="491" t="s">
        <v>4285</v>
      </c>
      <c r="F65" s="492">
        <v>1</v>
      </c>
      <c r="G65" s="492">
        <v>1</v>
      </c>
      <c r="H65" s="492">
        <v>0</v>
      </c>
      <c r="I65" s="492">
        <v>1</v>
      </c>
      <c r="J65" s="492">
        <v>1</v>
      </c>
      <c r="K65" s="492">
        <v>0</v>
      </c>
      <c r="L65" s="499">
        <v>4</v>
      </c>
      <c r="M65" s="499">
        <v>4</v>
      </c>
      <c r="N65" s="499">
        <v>0</v>
      </c>
      <c r="O65" s="493">
        <v>1</v>
      </c>
      <c r="P65" s="493">
        <v>1</v>
      </c>
      <c r="Q65" s="493">
        <v>0</v>
      </c>
      <c r="R65" s="493">
        <v>1</v>
      </c>
      <c r="S65" s="493">
        <v>1</v>
      </c>
      <c r="T65" s="493">
        <v>0</v>
      </c>
      <c r="U65" s="500">
        <v>4</v>
      </c>
      <c r="V65" s="500">
        <v>4</v>
      </c>
      <c r="W65" s="500">
        <v>0</v>
      </c>
    </row>
    <row r="66" spans="1:23">
      <c r="A66" s="488">
        <v>62</v>
      </c>
      <c r="B66" s="490" t="s">
        <v>4197</v>
      </c>
      <c r="C66" s="496" t="s">
        <v>4256</v>
      </c>
      <c r="D66" s="491" t="s">
        <v>4286</v>
      </c>
      <c r="E66" s="491" t="s">
        <v>4287</v>
      </c>
      <c r="F66" s="492">
        <v>1</v>
      </c>
      <c r="G66" s="492">
        <v>1</v>
      </c>
      <c r="H66" s="492">
        <v>0</v>
      </c>
      <c r="I66" s="492">
        <v>1</v>
      </c>
      <c r="J66" s="492">
        <v>1</v>
      </c>
      <c r="K66" s="492">
        <v>0</v>
      </c>
      <c r="L66" s="499">
        <v>2</v>
      </c>
      <c r="M66" s="499">
        <v>2</v>
      </c>
      <c r="N66" s="499">
        <v>0</v>
      </c>
      <c r="O66" s="493">
        <v>1</v>
      </c>
      <c r="P66" s="493">
        <v>1</v>
      </c>
      <c r="Q66" s="493">
        <v>0</v>
      </c>
      <c r="R66" s="493">
        <v>1</v>
      </c>
      <c r="S66" s="493">
        <v>1</v>
      </c>
      <c r="T66" s="493">
        <v>0</v>
      </c>
      <c r="U66" s="500">
        <v>2</v>
      </c>
      <c r="V66" s="500">
        <v>2</v>
      </c>
      <c r="W66" s="500">
        <v>0</v>
      </c>
    </row>
    <row r="67" spans="1:23">
      <c r="A67" s="488">
        <v>63</v>
      </c>
      <c r="B67" s="490" t="s">
        <v>4197</v>
      </c>
      <c r="C67" s="496" t="s">
        <v>4256</v>
      </c>
      <c r="D67" s="491" t="s">
        <v>4286</v>
      </c>
      <c r="E67" s="491" t="s">
        <v>4288</v>
      </c>
      <c r="F67" s="492">
        <v>1</v>
      </c>
      <c r="G67" s="492">
        <v>1</v>
      </c>
      <c r="H67" s="492">
        <v>0</v>
      </c>
      <c r="I67" s="492">
        <v>1</v>
      </c>
      <c r="J67" s="492">
        <v>1</v>
      </c>
      <c r="K67" s="492">
        <v>0</v>
      </c>
      <c r="L67" s="499">
        <v>5</v>
      </c>
      <c r="M67" s="499">
        <v>5</v>
      </c>
      <c r="N67" s="499">
        <v>0</v>
      </c>
      <c r="O67" s="493">
        <v>1</v>
      </c>
      <c r="P67" s="493">
        <v>1</v>
      </c>
      <c r="Q67" s="493">
        <v>0</v>
      </c>
      <c r="R67" s="493">
        <v>1</v>
      </c>
      <c r="S67" s="493">
        <v>1</v>
      </c>
      <c r="T67" s="493">
        <v>0</v>
      </c>
      <c r="U67" s="500">
        <v>5</v>
      </c>
      <c r="V67" s="500">
        <v>5</v>
      </c>
      <c r="W67" s="500">
        <v>0</v>
      </c>
    </row>
    <row r="68" spans="1:23">
      <c r="A68" s="488">
        <v>64</v>
      </c>
      <c r="B68" s="490" t="s">
        <v>4197</v>
      </c>
      <c r="C68" s="496" t="s">
        <v>4256</v>
      </c>
      <c r="D68" s="491" t="s">
        <v>4286</v>
      </c>
      <c r="E68" s="491" t="s">
        <v>4289</v>
      </c>
      <c r="F68" s="492">
        <v>1</v>
      </c>
      <c r="G68" s="492">
        <v>1</v>
      </c>
      <c r="H68" s="492">
        <v>0</v>
      </c>
      <c r="I68" s="492">
        <v>1</v>
      </c>
      <c r="J68" s="492">
        <v>0</v>
      </c>
      <c r="K68" s="492">
        <v>1</v>
      </c>
      <c r="L68" s="499">
        <v>2</v>
      </c>
      <c r="M68" s="499">
        <v>2</v>
      </c>
      <c r="N68" s="499">
        <v>0</v>
      </c>
      <c r="O68" s="493">
        <v>1</v>
      </c>
      <c r="P68" s="493">
        <v>1</v>
      </c>
      <c r="Q68" s="493">
        <v>0</v>
      </c>
      <c r="R68" s="493">
        <v>1</v>
      </c>
      <c r="S68" s="493">
        <v>0</v>
      </c>
      <c r="T68" s="493">
        <v>1</v>
      </c>
      <c r="U68" s="500">
        <v>2</v>
      </c>
      <c r="V68" s="500">
        <v>2</v>
      </c>
      <c r="W68" s="500">
        <v>0</v>
      </c>
    </row>
    <row r="69" spans="1:23">
      <c r="A69" s="488">
        <v>65</v>
      </c>
      <c r="B69" s="490" t="s">
        <v>4197</v>
      </c>
      <c r="C69" s="496" t="s">
        <v>4256</v>
      </c>
      <c r="D69" s="491" t="s">
        <v>4290</v>
      </c>
      <c r="E69" s="491" t="s">
        <v>4290</v>
      </c>
      <c r="F69" s="492">
        <v>1</v>
      </c>
      <c r="G69" s="492">
        <v>1</v>
      </c>
      <c r="H69" s="492">
        <v>0</v>
      </c>
      <c r="I69" s="492">
        <v>1</v>
      </c>
      <c r="J69" s="492">
        <v>1</v>
      </c>
      <c r="K69" s="492">
        <v>0</v>
      </c>
      <c r="L69" s="499">
        <v>7</v>
      </c>
      <c r="M69" s="499">
        <v>7</v>
      </c>
      <c r="N69" s="499">
        <v>0</v>
      </c>
      <c r="O69" s="493">
        <v>1</v>
      </c>
      <c r="P69" s="493">
        <v>1</v>
      </c>
      <c r="Q69" s="493">
        <v>0</v>
      </c>
      <c r="R69" s="493">
        <v>1</v>
      </c>
      <c r="S69" s="493">
        <v>1</v>
      </c>
      <c r="T69" s="493">
        <v>0</v>
      </c>
      <c r="U69" s="500">
        <v>7</v>
      </c>
      <c r="V69" s="500">
        <v>7</v>
      </c>
      <c r="W69" s="500">
        <v>0</v>
      </c>
    </row>
    <row r="70" spans="1:23">
      <c r="A70" s="488">
        <v>66</v>
      </c>
      <c r="B70" s="490" t="s">
        <v>4197</v>
      </c>
      <c r="C70" s="496" t="s">
        <v>4256</v>
      </c>
      <c r="D70" s="491" t="s">
        <v>4291</v>
      </c>
      <c r="E70" s="491" t="s">
        <v>4292</v>
      </c>
      <c r="F70" s="492">
        <v>1</v>
      </c>
      <c r="G70" s="492">
        <v>1</v>
      </c>
      <c r="H70" s="492">
        <v>0</v>
      </c>
      <c r="I70" s="492">
        <v>1</v>
      </c>
      <c r="J70" s="492">
        <v>1</v>
      </c>
      <c r="K70" s="492">
        <v>0</v>
      </c>
      <c r="L70" s="499">
        <v>3</v>
      </c>
      <c r="M70" s="499">
        <v>3</v>
      </c>
      <c r="N70" s="499">
        <v>0</v>
      </c>
      <c r="O70" s="493">
        <v>1</v>
      </c>
      <c r="P70" s="493">
        <v>1</v>
      </c>
      <c r="Q70" s="493">
        <v>0</v>
      </c>
      <c r="R70" s="493">
        <v>1</v>
      </c>
      <c r="S70" s="493">
        <v>1</v>
      </c>
      <c r="T70" s="493">
        <v>0</v>
      </c>
      <c r="U70" s="500">
        <v>3</v>
      </c>
      <c r="V70" s="500">
        <v>3</v>
      </c>
      <c r="W70" s="500">
        <v>0</v>
      </c>
    </row>
    <row r="71" spans="1:23">
      <c r="A71" s="488">
        <v>67</v>
      </c>
      <c r="B71" s="490" t="s">
        <v>4197</v>
      </c>
      <c r="C71" s="496" t="s">
        <v>4256</v>
      </c>
      <c r="D71" s="491" t="s">
        <v>4291</v>
      </c>
      <c r="E71" s="491" t="s">
        <v>4293</v>
      </c>
      <c r="F71" s="492">
        <v>1</v>
      </c>
      <c r="G71" s="492">
        <v>1</v>
      </c>
      <c r="H71" s="492">
        <v>0</v>
      </c>
      <c r="I71" s="492">
        <v>1</v>
      </c>
      <c r="J71" s="492">
        <v>1</v>
      </c>
      <c r="K71" s="492">
        <v>0</v>
      </c>
      <c r="L71" s="499">
        <v>3</v>
      </c>
      <c r="M71" s="499">
        <v>3</v>
      </c>
      <c r="N71" s="499">
        <v>0</v>
      </c>
      <c r="O71" s="493">
        <v>1</v>
      </c>
      <c r="P71" s="493">
        <v>1</v>
      </c>
      <c r="Q71" s="493">
        <v>0</v>
      </c>
      <c r="R71" s="493">
        <v>1</v>
      </c>
      <c r="S71" s="493">
        <v>1</v>
      </c>
      <c r="T71" s="493">
        <v>0</v>
      </c>
      <c r="U71" s="500">
        <v>3</v>
      </c>
      <c r="V71" s="500">
        <v>3</v>
      </c>
      <c r="W71" s="500">
        <v>0</v>
      </c>
    </row>
    <row r="72" spans="1:23">
      <c r="A72" s="488">
        <v>68</v>
      </c>
      <c r="B72" s="490" t="s">
        <v>4197</v>
      </c>
      <c r="C72" s="496" t="s">
        <v>4256</v>
      </c>
      <c r="D72" s="491" t="s">
        <v>4294</v>
      </c>
      <c r="E72" s="491" t="s">
        <v>4295</v>
      </c>
      <c r="F72" s="492">
        <v>1</v>
      </c>
      <c r="G72" s="492">
        <v>1</v>
      </c>
      <c r="H72" s="492">
        <v>0</v>
      </c>
      <c r="I72" s="492">
        <v>1</v>
      </c>
      <c r="J72" s="492">
        <v>1</v>
      </c>
      <c r="K72" s="492">
        <v>0</v>
      </c>
      <c r="L72" s="499">
        <v>3</v>
      </c>
      <c r="M72" s="499">
        <v>3</v>
      </c>
      <c r="N72" s="499">
        <v>0</v>
      </c>
      <c r="O72" s="493">
        <v>1</v>
      </c>
      <c r="P72" s="493">
        <v>1</v>
      </c>
      <c r="Q72" s="493">
        <v>0</v>
      </c>
      <c r="R72" s="493">
        <v>1</v>
      </c>
      <c r="S72" s="493">
        <v>1</v>
      </c>
      <c r="T72" s="493">
        <v>0</v>
      </c>
      <c r="U72" s="500">
        <v>3</v>
      </c>
      <c r="V72" s="500">
        <v>3</v>
      </c>
      <c r="W72" s="500">
        <v>0</v>
      </c>
    </row>
    <row r="73" spans="1:23">
      <c r="A73" s="488">
        <v>69</v>
      </c>
      <c r="B73" s="490" t="s">
        <v>4197</v>
      </c>
      <c r="C73" s="496" t="s">
        <v>4256</v>
      </c>
      <c r="D73" s="491" t="s">
        <v>4296</v>
      </c>
      <c r="E73" s="491" t="s">
        <v>4297</v>
      </c>
      <c r="F73" s="492">
        <v>1</v>
      </c>
      <c r="G73" s="492">
        <v>1</v>
      </c>
      <c r="H73" s="492">
        <v>0</v>
      </c>
      <c r="I73" s="492">
        <v>1</v>
      </c>
      <c r="J73" s="492">
        <v>1</v>
      </c>
      <c r="K73" s="492">
        <v>0</v>
      </c>
      <c r="L73" s="499">
        <v>2</v>
      </c>
      <c r="M73" s="499">
        <v>2</v>
      </c>
      <c r="N73" s="499">
        <v>0</v>
      </c>
      <c r="O73" s="493">
        <v>1</v>
      </c>
      <c r="P73" s="493">
        <v>1</v>
      </c>
      <c r="Q73" s="493">
        <v>0</v>
      </c>
      <c r="R73" s="493">
        <v>1</v>
      </c>
      <c r="S73" s="493">
        <v>1</v>
      </c>
      <c r="T73" s="493">
        <v>0</v>
      </c>
      <c r="U73" s="500">
        <v>2</v>
      </c>
      <c r="V73" s="500">
        <v>2</v>
      </c>
      <c r="W73" s="500">
        <v>0</v>
      </c>
    </row>
    <row r="74" spans="1:23">
      <c r="A74" s="488">
        <v>70</v>
      </c>
      <c r="B74" s="490" t="s">
        <v>4197</v>
      </c>
      <c r="C74" s="496" t="s">
        <v>4256</v>
      </c>
      <c r="D74" s="491" t="s">
        <v>4298</v>
      </c>
      <c r="E74" s="491" t="s">
        <v>4299</v>
      </c>
      <c r="F74" s="492">
        <v>1</v>
      </c>
      <c r="G74" s="492">
        <v>1</v>
      </c>
      <c r="H74" s="492">
        <v>0</v>
      </c>
      <c r="I74" s="492">
        <v>1</v>
      </c>
      <c r="J74" s="492">
        <v>1</v>
      </c>
      <c r="K74" s="492">
        <v>0</v>
      </c>
      <c r="L74" s="499">
        <v>3</v>
      </c>
      <c r="M74" s="499">
        <v>3</v>
      </c>
      <c r="N74" s="499">
        <v>0</v>
      </c>
      <c r="O74" s="493">
        <v>1</v>
      </c>
      <c r="P74" s="493">
        <v>1</v>
      </c>
      <c r="Q74" s="493">
        <v>0</v>
      </c>
      <c r="R74" s="493">
        <v>1</v>
      </c>
      <c r="S74" s="493">
        <v>1</v>
      </c>
      <c r="T74" s="493">
        <v>0</v>
      </c>
      <c r="U74" s="500">
        <v>3</v>
      </c>
      <c r="V74" s="500">
        <v>3</v>
      </c>
      <c r="W74" s="500">
        <v>0</v>
      </c>
    </row>
    <row r="75" spans="1:23">
      <c r="A75" s="488">
        <v>71</v>
      </c>
      <c r="B75" s="490" t="s">
        <v>4197</v>
      </c>
      <c r="C75" s="496" t="s">
        <v>4256</v>
      </c>
      <c r="D75" s="491" t="s">
        <v>4300</v>
      </c>
      <c r="E75" s="491" t="s">
        <v>4301</v>
      </c>
      <c r="F75" s="492">
        <v>1</v>
      </c>
      <c r="G75" s="492">
        <v>1</v>
      </c>
      <c r="H75" s="492">
        <v>0</v>
      </c>
      <c r="I75" s="492">
        <v>1</v>
      </c>
      <c r="J75" s="492">
        <v>1</v>
      </c>
      <c r="K75" s="492">
        <v>0</v>
      </c>
      <c r="L75" s="499">
        <v>3</v>
      </c>
      <c r="M75" s="499">
        <v>3</v>
      </c>
      <c r="N75" s="499">
        <v>0</v>
      </c>
      <c r="O75" s="493">
        <v>1</v>
      </c>
      <c r="P75" s="493">
        <v>1</v>
      </c>
      <c r="Q75" s="493">
        <v>0</v>
      </c>
      <c r="R75" s="493">
        <v>1</v>
      </c>
      <c r="S75" s="493">
        <v>1</v>
      </c>
      <c r="T75" s="493">
        <v>0</v>
      </c>
      <c r="U75" s="500">
        <v>3</v>
      </c>
      <c r="V75" s="500">
        <v>3</v>
      </c>
      <c r="W75" s="500">
        <v>0</v>
      </c>
    </row>
    <row r="76" spans="1:23">
      <c r="A76" s="488">
        <v>72</v>
      </c>
      <c r="B76" s="490" t="s">
        <v>4197</v>
      </c>
      <c r="C76" s="496" t="s">
        <v>4256</v>
      </c>
      <c r="D76" s="491" t="s">
        <v>4300</v>
      </c>
      <c r="E76" s="491" t="s">
        <v>4302</v>
      </c>
      <c r="F76" s="492">
        <v>1</v>
      </c>
      <c r="G76" s="492">
        <v>1</v>
      </c>
      <c r="H76" s="492">
        <v>0</v>
      </c>
      <c r="I76" s="492">
        <v>1</v>
      </c>
      <c r="J76" s="492">
        <v>1</v>
      </c>
      <c r="K76" s="492">
        <v>0</v>
      </c>
      <c r="L76" s="499">
        <v>1</v>
      </c>
      <c r="M76" s="499">
        <v>1</v>
      </c>
      <c r="N76" s="499">
        <v>0</v>
      </c>
      <c r="O76" s="493">
        <v>1</v>
      </c>
      <c r="P76" s="493">
        <v>1</v>
      </c>
      <c r="Q76" s="493">
        <v>0</v>
      </c>
      <c r="R76" s="493">
        <v>1</v>
      </c>
      <c r="S76" s="493">
        <v>1</v>
      </c>
      <c r="T76" s="493">
        <v>0</v>
      </c>
      <c r="U76" s="500">
        <v>1</v>
      </c>
      <c r="V76" s="500">
        <v>1</v>
      </c>
      <c r="W76" s="500">
        <v>0</v>
      </c>
    </row>
    <row r="77" spans="1:23">
      <c r="A77" s="488">
        <v>73</v>
      </c>
      <c r="B77" s="490" t="s">
        <v>4197</v>
      </c>
      <c r="C77" s="496" t="s">
        <v>4256</v>
      </c>
      <c r="D77" s="491" t="s">
        <v>4303</v>
      </c>
      <c r="E77" s="491" t="s">
        <v>4304</v>
      </c>
      <c r="F77" s="492">
        <v>1</v>
      </c>
      <c r="G77" s="492">
        <v>1</v>
      </c>
      <c r="H77" s="492">
        <v>0</v>
      </c>
      <c r="I77" s="492">
        <v>1</v>
      </c>
      <c r="J77" s="492">
        <v>1</v>
      </c>
      <c r="K77" s="492">
        <v>0</v>
      </c>
      <c r="L77" s="499">
        <v>3</v>
      </c>
      <c r="M77" s="499">
        <v>3</v>
      </c>
      <c r="N77" s="499">
        <v>0</v>
      </c>
      <c r="O77" s="493">
        <v>1</v>
      </c>
      <c r="P77" s="493">
        <v>1</v>
      </c>
      <c r="Q77" s="493">
        <v>0</v>
      </c>
      <c r="R77" s="493">
        <v>1</v>
      </c>
      <c r="S77" s="493">
        <v>1</v>
      </c>
      <c r="T77" s="493">
        <v>0</v>
      </c>
      <c r="U77" s="500">
        <v>3</v>
      </c>
      <c r="V77" s="500">
        <v>3</v>
      </c>
      <c r="W77" s="500">
        <v>0</v>
      </c>
    </row>
    <row r="78" spans="1:23">
      <c r="A78" s="488">
        <v>74</v>
      </c>
      <c r="B78" s="490" t="s">
        <v>4197</v>
      </c>
      <c r="C78" s="496" t="s">
        <v>4256</v>
      </c>
      <c r="D78" s="491" t="s">
        <v>4305</v>
      </c>
      <c r="E78" s="491" t="s">
        <v>4306</v>
      </c>
      <c r="F78" s="492">
        <v>1</v>
      </c>
      <c r="G78" s="492">
        <v>1</v>
      </c>
      <c r="H78" s="492">
        <v>0</v>
      </c>
      <c r="I78" s="492">
        <v>1</v>
      </c>
      <c r="J78" s="492">
        <v>1</v>
      </c>
      <c r="K78" s="492">
        <v>0</v>
      </c>
      <c r="L78" s="499">
        <v>3</v>
      </c>
      <c r="M78" s="499">
        <v>3</v>
      </c>
      <c r="N78" s="499">
        <v>0</v>
      </c>
      <c r="O78" s="493">
        <v>1</v>
      </c>
      <c r="P78" s="493">
        <v>1</v>
      </c>
      <c r="Q78" s="493">
        <v>0</v>
      </c>
      <c r="R78" s="493">
        <v>1</v>
      </c>
      <c r="S78" s="493">
        <v>1</v>
      </c>
      <c r="T78" s="493">
        <v>0</v>
      </c>
      <c r="U78" s="500">
        <v>3</v>
      </c>
      <c r="V78" s="500">
        <v>3</v>
      </c>
      <c r="W78" s="500">
        <v>0</v>
      </c>
    </row>
    <row r="79" spans="1:23">
      <c r="A79" s="488">
        <v>75</v>
      </c>
      <c r="B79" s="490" t="s">
        <v>4197</v>
      </c>
      <c r="C79" s="496" t="s">
        <v>4256</v>
      </c>
      <c r="D79" s="491" t="s">
        <v>4307</v>
      </c>
      <c r="E79" s="491" t="s">
        <v>4308</v>
      </c>
      <c r="F79" s="492">
        <v>1</v>
      </c>
      <c r="G79" s="492">
        <v>1</v>
      </c>
      <c r="H79" s="492">
        <v>0</v>
      </c>
      <c r="I79" s="492">
        <v>1</v>
      </c>
      <c r="J79" s="492">
        <v>1</v>
      </c>
      <c r="K79" s="492">
        <v>0</v>
      </c>
      <c r="L79" s="499">
        <v>3</v>
      </c>
      <c r="M79" s="499">
        <v>3</v>
      </c>
      <c r="N79" s="499">
        <v>0</v>
      </c>
      <c r="O79" s="493">
        <v>1</v>
      </c>
      <c r="P79" s="493">
        <v>1</v>
      </c>
      <c r="Q79" s="493">
        <v>0</v>
      </c>
      <c r="R79" s="493">
        <v>1</v>
      </c>
      <c r="S79" s="493">
        <v>1</v>
      </c>
      <c r="T79" s="493">
        <v>0</v>
      </c>
      <c r="U79" s="500">
        <v>3</v>
      </c>
      <c r="V79" s="500">
        <v>3</v>
      </c>
      <c r="W79" s="500">
        <v>0</v>
      </c>
    </row>
    <row r="80" spans="1:23">
      <c r="A80" s="488">
        <v>76</v>
      </c>
      <c r="B80" s="490" t="s">
        <v>4197</v>
      </c>
      <c r="C80" s="496" t="s">
        <v>4256</v>
      </c>
      <c r="D80" s="491" t="s">
        <v>4309</v>
      </c>
      <c r="E80" s="491" t="s">
        <v>4310</v>
      </c>
      <c r="F80" s="492">
        <v>1</v>
      </c>
      <c r="G80" s="492">
        <v>1</v>
      </c>
      <c r="H80" s="492">
        <v>0</v>
      </c>
      <c r="I80" s="492">
        <v>1</v>
      </c>
      <c r="J80" s="492">
        <v>1</v>
      </c>
      <c r="K80" s="492">
        <v>0</v>
      </c>
      <c r="L80" s="499">
        <v>6</v>
      </c>
      <c r="M80" s="499">
        <v>6</v>
      </c>
      <c r="N80" s="499">
        <v>0</v>
      </c>
      <c r="O80" s="493">
        <v>1</v>
      </c>
      <c r="P80" s="493">
        <v>1</v>
      </c>
      <c r="Q80" s="493">
        <v>0</v>
      </c>
      <c r="R80" s="493">
        <v>1</v>
      </c>
      <c r="S80" s="493">
        <v>1</v>
      </c>
      <c r="T80" s="493">
        <v>0</v>
      </c>
      <c r="U80" s="500">
        <v>6</v>
      </c>
      <c r="V80" s="500">
        <v>6</v>
      </c>
      <c r="W80" s="500">
        <v>0</v>
      </c>
    </row>
    <row r="81" spans="1:23">
      <c r="A81" s="488">
        <v>77</v>
      </c>
      <c r="B81" s="490" t="s">
        <v>4197</v>
      </c>
      <c r="C81" s="496" t="s">
        <v>4256</v>
      </c>
      <c r="D81" s="491" t="s">
        <v>4311</v>
      </c>
      <c r="E81" s="491" t="s">
        <v>4312</v>
      </c>
      <c r="F81" s="492">
        <v>1</v>
      </c>
      <c r="G81" s="492">
        <v>1</v>
      </c>
      <c r="H81" s="492">
        <v>0</v>
      </c>
      <c r="I81" s="492">
        <v>1</v>
      </c>
      <c r="J81" s="492">
        <v>1</v>
      </c>
      <c r="K81" s="492">
        <v>0</v>
      </c>
      <c r="L81" s="499">
        <v>4</v>
      </c>
      <c r="M81" s="499">
        <v>4</v>
      </c>
      <c r="N81" s="499">
        <v>0</v>
      </c>
      <c r="O81" s="493">
        <v>1</v>
      </c>
      <c r="P81" s="493">
        <v>1</v>
      </c>
      <c r="Q81" s="493">
        <v>0</v>
      </c>
      <c r="R81" s="493">
        <v>1</v>
      </c>
      <c r="S81" s="493">
        <v>1</v>
      </c>
      <c r="T81" s="493">
        <v>0</v>
      </c>
      <c r="U81" s="500">
        <v>4</v>
      </c>
      <c r="V81" s="500">
        <v>4</v>
      </c>
      <c r="W81" s="500">
        <v>0</v>
      </c>
    </row>
    <row r="82" spans="1:23">
      <c r="A82" s="488">
        <v>78</v>
      </c>
      <c r="B82" s="490" t="s">
        <v>4197</v>
      </c>
      <c r="C82" s="496" t="s">
        <v>4256</v>
      </c>
      <c r="D82" s="491" t="s">
        <v>4311</v>
      </c>
      <c r="E82" s="491" t="s">
        <v>4313</v>
      </c>
      <c r="F82" s="492">
        <v>1</v>
      </c>
      <c r="G82" s="492">
        <v>1</v>
      </c>
      <c r="H82" s="492">
        <v>0</v>
      </c>
      <c r="I82" s="492">
        <v>1</v>
      </c>
      <c r="J82" s="492">
        <v>1</v>
      </c>
      <c r="K82" s="492">
        <v>0</v>
      </c>
      <c r="L82" s="499">
        <v>5</v>
      </c>
      <c r="M82" s="499">
        <v>5</v>
      </c>
      <c r="N82" s="499">
        <v>0</v>
      </c>
      <c r="O82" s="493">
        <v>1</v>
      </c>
      <c r="P82" s="493">
        <v>1</v>
      </c>
      <c r="Q82" s="493">
        <v>0</v>
      </c>
      <c r="R82" s="493">
        <v>1</v>
      </c>
      <c r="S82" s="493">
        <v>1</v>
      </c>
      <c r="T82" s="493">
        <v>0</v>
      </c>
      <c r="U82" s="500">
        <v>5</v>
      </c>
      <c r="V82" s="500">
        <v>5</v>
      </c>
      <c r="W82" s="500">
        <v>0</v>
      </c>
    </row>
    <row r="83" spans="1:23">
      <c r="A83" s="488">
        <v>79</v>
      </c>
      <c r="B83" s="490" t="s">
        <v>4197</v>
      </c>
      <c r="C83" s="496" t="s">
        <v>4314</v>
      </c>
      <c r="D83" s="491" t="s">
        <v>4315</v>
      </c>
      <c r="E83" s="491" t="s">
        <v>4316</v>
      </c>
      <c r="F83" s="492">
        <v>1</v>
      </c>
      <c r="G83" s="492">
        <v>1</v>
      </c>
      <c r="H83" s="492">
        <v>0</v>
      </c>
      <c r="I83" s="492">
        <v>1</v>
      </c>
      <c r="J83" s="492">
        <v>1</v>
      </c>
      <c r="K83" s="492">
        <v>0</v>
      </c>
      <c r="L83" s="492">
        <v>4</v>
      </c>
      <c r="M83" s="492">
        <v>4</v>
      </c>
      <c r="N83" s="492">
        <v>0</v>
      </c>
      <c r="O83" s="493">
        <v>1</v>
      </c>
      <c r="P83" s="493">
        <v>1</v>
      </c>
      <c r="Q83" s="493">
        <v>0</v>
      </c>
      <c r="R83" s="493">
        <v>1</v>
      </c>
      <c r="S83" s="493">
        <v>1</v>
      </c>
      <c r="T83" s="493">
        <v>0</v>
      </c>
      <c r="U83" s="493">
        <v>4</v>
      </c>
      <c r="V83" s="493">
        <v>4</v>
      </c>
      <c r="W83" s="493">
        <v>0</v>
      </c>
    </row>
    <row r="84" spans="1:23">
      <c r="A84" s="488">
        <v>80</v>
      </c>
      <c r="B84" s="490" t="s">
        <v>4197</v>
      </c>
      <c r="C84" s="496" t="s">
        <v>4314</v>
      </c>
      <c r="D84" s="491" t="s">
        <v>4315</v>
      </c>
      <c r="E84" s="491" t="s">
        <v>4317</v>
      </c>
      <c r="F84" s="492">
        <v>1</v>
      </c>
      <c r="G84" s="492">
        <v>1</v>
      </c>
      <c r="H84" s="492">
        <v>0</v>
      </c>
      <c r="I84" s="492">
        <v>1</v>
      </c>
      <c r="J84" s="492">
        <v>1</v>
      </c>
      <c r="K84" s="492">
        <v>0</v>
      </c>
      <c r="L84" s="492">
        <v>2</v>
      </c>
      <c r="M84" s="492">
        <v>2</v>
      </c>
      <c r="N84" s="492">
        <v>0</v>
      </c>
      <c r="O84" s="493">
        <v>1</v>
      </c>
      <c r="P84" s="493">
        <v>1</v>
      </c>
      <c r="Q84" s="493">
        <v>0</v>
      </c>
      <c r="R84" s="493">
        <v>1</v>
      </c>
      <c r="S84" s="493">
        <v>1</v>
      </c>
      <c r="T84" s="493">
        <v>0</v>
      </c>
      <c r="U84" s="493">
        <v>2</v>
      </c>
      <c r="V84" s="493">
        <v>2</v>
      </c>
      <c r="W84" s="493">
        <v>0</v>
      </c>
    </row>
    <row r="85" spans="1:23">
      <c r="A85" s="488">
        <v>81</v>
      </c>
      <c r="B85" s="490" t="s">
        <v>4197</v>
      </c>
      <c r="C85" s="496" t="s">
        <v>4314</v>
      </c>
      <c r="D85" s="491" t="s">
        <v>4318</v>
      </c>
      <c r="E85" s="491" t="s">
        <v>4319</v>
      </c>
      <c r="F85" s="492">
        <v>1</v>
      </c>
      <c r="G85" s="492">
        <v>1</v>
      </c>
      <c r="H85" s="492">
        <v>0</v>
      </c>
      <c r="I85" s="492">
        <v>1</v>
      </c>
      <c r="J85" s="492">
        <v>1</v>
      </c>
      <c r="K85" s="492">
        <v>0</v>
      </c>
      <c r="L85" s="492">
        <v>5</v>
      </c>
      <c r="M85" s="492">
        <v>5</v>
      </c>
      <c r="N85" s="492">
        <v>0</v>
      </c>
      <c r="O85" s="493">
        <v>1</v>
      </c>
      <c r="P85" s="493">
        <v>1</v>
      </c>
      <c r="Q85" s="493">
        <v>0</v>
      </c>
      <c r="R85" s="493">
        <v>1</v>
      </c>
      <c r="S85" s="493">
        <v>1</v>
      </c>
      <c r="T85" s="493">
        <v>0</v>
      </c>
      <c r="U85" s="493">
        <v>5</v>
      </c>
      <c r="V85" s="493">
        <v>5</v>
      </c>
      <c r="W85" s="493">
        <v>0</v>
      </c>
    </row>
    <row r="86" spans="1:23">
      <c r="A86" s="488">
        <v>82</v>
      </c>
      <c r="B86" s="490" t="s">
        <v>4197</v>
      </c>
      <c r="C86" s="496" t="s">
        <v>4314</v>
      </c>
      <c r="D86" s="491" t="s">
        <v>4318</v>
      </c>
      <c r="E86" s="491" t="s">
        <v>2672</v>
      </c>
      <c r="F86" s="492">
        <v>1</v>
      </c>
      <c r="G86" s="492">
        <v>1</v>
      </c>
      <c r="H86" s="492">
        <v>0</v>
      </c>
      <c r="I86" s="492">
        <v>1</v>
      </c>
      <c r="J86" s="492">
        <v>1</v>
      </c>
      <c r="K86" s="492">
        <v>0</v>
      </c>
      <c r="L86" s="492">
        <v>2</v>
      </c>
      <c r="M86" s="492">
        <v>2</v>
      </c>
      <c r="N86" s="492">
        <v>0</v>
      </c>
      <c r="O86" s="493">
        <v>1</v>
      </c>
      <c r="P86" s="493">
        <v>1</v>
      </c>
      <c r="Q86" s="493">
        <v>0</v>
      </c>
      <c r="R86" s="493">
        <v>1</v>
      </c>
      <c r="S86" s="493">
        <v>1</v>
      </c>
      <c r="T86" s="493">
        <v>0</v>
      </c>
      <c r="U86" s="493">
        <v>2</v>
      </c>
      <c r="V86" s="493">
        <v>2</v>
      </c>
      <c r="W86" s="493">
        <v>0</v>
      </c>
    </row>
    <row r="87" spans="1:23">
      <c r="A87" s="488">
        <v>83</v>
      </c>
      <c r="B87" s="490" t="s">
        <v>4197</v>
      </c>
      <c r="C87" s="496" t="s">
        <v>4314</v>
      </c>
      <c r="D87" s="491" t="s">
        <v>4320</v>
      </c>
      <c r="E87" s="491" t="s">
        <v>4321</v>
      </c>
      <c r="F87" s="492">
        <v>1</v>
      </c>
      <c r="G87" s="492">
        <v>1</v>
      </c>
      <c r="H87" s="492">
        <v>0</v>
      </c>
      <c r="I87" s="492"/>
      <c r="J87" s="492"/>
      <c r="K87" s="492"/>
      <c r="L87" s="492">
        <v>1</v>
      </c>
      <c r="M87" s="492">
        <v>1</v>
      </c>
      <c r="N87" s="492">
        <v>0</v>
      </c>
      <c r="O87" s="493">
        <v>1</v>
      </c>
      <c r="P87" s="493">
        <v>1</v>
      </c>
      <c r="Q87" s="493">
        <v>0</v>
      </c>
      <c r="R87" s="493"/>
      <c r="S87" s="493"/>
      <c r="T87" s="493"/>
      <c r="U87" s="493">
        <v>1</v>
      </c>
      <c r="V87" s="493">
        <v>1</v>
      </c>
      <c r="W87" s="493">
        <v>0</v>
      </c>
    </row>
    <row r="88" spans="1:23">
      <c r="A88" s="488">
        <v>84</v>
      </c>
      <c r="B88" s="490" t="s">
        <v>4197</v>
      </c>
      <c r="C88" s="496" t="s">
        <v>4314</v>
      </c>
      <c r="D88" s="491" t="s">
        <v>4320</v>
      </c>
      <c r="E88" s="491" t="s">
        <v>4322</v>
      </c>
      <c r="F88" s="492">
        <v>1</v>
      </c>
      <c r="G88" s="492">
        <v>1</v>
      </c>
      <c r="H88" s="492">
        <v>0</v>
      </c>
      <c r="I88" s="492">
        <v>1</v>
      </c>
      <c r="J88" s="492">
        <v>1</v>
      </c>
      <c r="K88" s="492">
        <v>0</v>
      </c>
      <c r="L88" s="492">
        <v>3</v>
      </c>
      <c r="M88" s="492">
        <v>3</v>
      </c>
      <c r="N88" s="492">
        <v>0</v>
      </c>
      <c r="O88" s="493">
        <v>1</v>
      </c>
      <c r="P88" s="493">
        <v>1</v>
      </c>
      <c r="Q88" s="493">
        <v>0</v>
      </c>
      <c r="R88" s="493">
        <v>1</v>
      </c>
      <c r="S88" s="493">
        <v>1</v>
      </c>
      <c r="T88" s="493">
        <v>0</v>
      </c>
      <c r="U88" s="493">
        <v>3</v>
      </c>
      <c r="V88" s="493">
        <v>3</v>
      </c>
      <c r="W88" s="493">
        <v>0</v>
      </c>
    </row>
    <row r="89" spans="1:23">
      <c r="A89" s="488">
        <v>85</v>
      </c>
      <c r="B89" s="490" t="s">
        <v>4197</v>
      </c>
      <c r="C89" s="496" t="s">
        <v>4314</v>
      </c>
      <c r="D89" s="491" t="s">
        <v>4320</v>
      </c>
      <c r="E89" s="491" t="s">
        <v>4323</v>
      </c>
      <c r="F89" s="492">
        <v>1</v>
      </c>
      <c r="G89" s="492">
        <v>1</v>
      </c>
      <c r="H89" s="492">
        <v>0</v>
      </c>
      <c r="I89" s="492">
        <v>1</v>
      </c>
      <c r="J89" s="492">
        <v>1</v>
      </c>
      <c r="K89" s="492">
        <v>0</v>
      </c>
      <c r="L89" s="492">
        <v>3</v>
      </c>
      <c r="M89" s="492">
        <v>3</v>
      </c>
      <c r="N89" s="492">
        <v>0</v>
      </c>
      <c r="O89" s="493">
        <v>1</v>
      </c>
      <c r="P89" s="493">
        <v>1</v>
      </c>
      <c r="Q89" s="493">
        <v>0</v>
      </c>
      <c r="R89" s="493">
        <v>1</v>
      </c>
      <c r="S89" s="493">
        <v>1</v>
      </c>
      <c r="T89" s="493">
        <v>0</v>
      </c>
      <c r="U89" s="493">
        <v>3</v>
      </c>
      <c r="V89" s="493">
        <v>3</v>
      </c>
      <c r="W89" s="493">
        <v>0</v>
      </c>
    </row>
    <row r="90" spans="1:23">
      <c r="A90" s="488">
        <v>86</v>
      </c>
      <c r="B90" s="490" t="s">
        <v>4197</v>
      </c>
      <c r="C90" s="496" t="s">
        <v>4314</v>
      </c>
      <c r="D90" s="491" t="s">
        <v>4320</v>
      </c>
      <c r="E90" s="491" t="s">
        <v>4324</v>
      </c>
      <c r="F90" s="492">
        <v>1</v>
      </c>
      <c r="G90" s="492">
        <v>1</v>
      </c>
      <c r="H90" s="492">
        <v>0</v>
      </c>
      <c r="I90" s="492">
        <v>1</v>
      </c>
      <c r="J90" s="492">
        <v>1</v>
      </c>
      <c r="K90" s="492">
        <v>0</v>
      </c>
      <c r="L90" s="492">
        <v>1</v>
      </c>
      <c r="M90" s="492">
        <v>1</v>
      </c>
      <c r="N90" s="492">
        <v>0</v>
      </c>
      <c r="O90" s="493">
        <v>1</v>
      </c>
      <c r="P90" s="493">
        <v>1</v>
      </c>
      <c r="Q90" s="493">
        <v>0</v>
      </c>
      <c r="R90" s="493">
        <v>1</v>
      </c>
      <c r="S90" s="493">
        <v>1</v>
      </c>
      <c r="T90" s="493">
        <v>0</v>
      </c>
      <c r="U90" s="493">
        <v>1</v>
      </c>
      <c r="V90" s="493">
        <v>1</v>
      </c>
      <c r="W90" s="493">
        <v>0</v>
      </c>
    </row>
    <row r="91" spans="1:23">
      <c r="A91" s="488">
        <v>87</v>
      </c>
      <c r="B91" s="490" t="s">
        <v>4197</v>
      </c>
      <c r="C91" s="496" t="s">
        <v>4314</v>
      </c>
      <c r="D91" s="491" t="s">
        <v>4325</v>
      </c>
      <c r="E91" s="491" t="s">
        <v>4326</v>
      </c>
      <c r="F91" s="492">
        <v>1</v>
      </c>
      <c r="G91" s="492">
        <v>1</v>
      </c>
      <c r="H91" s="492">
        <v>0</v>
      </c>
      <c r="I91" s="492">
        <v>1</v>
      </c>
      <c r="J91" s="492">
        <v>1</v>
      </c>
      <c r="K91" s="492">
        <v>0</v>
      </c>
      <c r="L91" s="492">
        <v>4</v>
      </c>
      <c r="M91" s="492">
        <v>4</v>
      </c>
      <c r="N91" s="492">
        <v>0</v>
      </c>
      <c r="O91" s="493">
        <v>1</v>
      </c>
      <c r="P91" s="493">
        <v>1</v>
      </c>
      <c r="Q91" s="493">
        <v>0</v>
      </c>
      <c r="R91" s="493">
        <v>1</v>
      </c>
      <c r="S91" s="493">
        <v>1</v>
      </c>
      <c r="T91" s="493">
        <v>0</v>
      </c>
      <c r="U91" s="493">
        <v>4</v>
      </c>
      <c r="V91" s="493">
        <v>4</v>
      </c>
      <c r="W91" s="493">
        <v>0</v>
      </c>
    </row>
    <row r="92" spans="1:23">
      <c r="A92" s="488">
        <v>88</v>
      </c>
      <c r="B92" s="490" t="s">
        <v>4197</v>
      </c>
      <c r="C92" s="496" t="s">
        <v>4314</v>
      </c>
      <c r="D92" s="491" t="s">
        <v>4325</v>
      </c>
      <c r="E92" s="491" t="s">
        <v>4327</v>
      </c>
      <c r="F92" s="492">
        <v>1</v>
      </c>
      <c r="G92" s="492">
        <v>1</v>
      </c>
      <c r="H92" s="492">
        <v>0</v>
      </c>
      <c r="I92" s="492">
        <v>1</v>
      </c>
      <c r="J92" s="492">
        <v>1</v>
      </c>
      <c r="K92" s="492">
        <v>0</v>
      </c>
      <c r="L92" s="492">
        <v>6</v>
      </c>
      <c r="M92" s="492">
        <v>6</v>
      </c>
      <c r="N92" s="492">
        <v>0</v>
      </c>
      <c r="O92" s="493">
        <v>1</v>
      </c>
      <c r="P92" s="493">
        <v>1</v>
      </c>
      <c r="Q92" s="493">
        <v>0</v>
      </c>
      <c r="R92" s="493">
        <v>1</v>
      </c>
      <c r="S92" s="493">
        <v>1</v>
      </c>
      <c r="T92" s="493">
        <v>0</v>
      </c>
      <c r="U92" s="493">
        <v>6</v>
      </c>
      <c r="V92" s="493">
        <v>6</v>
      </c>
      <c r="W92" s="493">
        <v>0</v>
      </c>
    </row>
    <row r="93" spans="1:23">
      <c r="A93" s="488">
        <v>89</v>
      </c>
      <c r="B93" s="490" t="s">
        <v>4197</v>
      </c>
      <c r="C93" s="496" t="s">
        <v>4314</v>
      </c>
      <c r="D93" s="491" t="s">
        <v>4325</v>
      </c>
      <c r="E93" s="491" t="s">
        <v>977</v>
      </c>
      <c r="F93" s="492">
        <v>1</v>
      </c>
      <c r="G93" s="492">
        <v>1</v>
      </c>
      <c r="H93" s="492">
        <v>0</v>
      </c>
      <c r="I93" s="492">
        <v>1</v>
      </c>
      <c r="J93" s="492">
        <v>0</v>
      </c>
      <c r="K93" s="492">
        <v>1</v>
      </c>
      <c r="L93" s="492">
        <v>3</v>
      </c>
      <c r="M93" s="492">
        <v>3</v>
      </c>
      <c r="N93" s="492">
        <v>0</v>
      </c>
      <c r="O93" s="493">
        <v>1</v>
      </c>
      <c r="P93" s="493">
        <v>1</v>
      </c>
      <c r="Q93" s="493">
        <v>0</v>
      </c>
      <c r="R93" s="493">
        <v>1</v>
      </c>
      <c r="S93" s="493">
        <v>0</v>
      </c>
      <c r="T93" s="493">
        <v>1</v>
      </c>
      <c r="U93" s="493">
        <v>3</v>
      </c>
      <c r="V93" s="493">
        <v>3</v>
      </c>
      <c r="W93" s="493">
        <v>0</v>
      </c>
    </row>
    <row r="94" spans="1:23">
      <c r="A94" s="488">
        <v>90</v>
      </c>
      <c r="B94" s="490" t="s">
        <v>4197</v>
      </c>
      <c r="C94" s="496" t="s">
        <v>4314</v>
      </c>
      <c r="D94" s="491" t="s">
        <v>4328</v>
      </c>
      <c r="E94" s="491" t="s">
        <v>4329</v>
      </c>
      <c r="F94" s="492">
        <v>1</v>
      </c>
      <c r="G94" s="492">
        <v>1</v>
      </c>
      <c r="H94" s="492">
        <v>0</v>
      </c>
      <c r="I94" s="492">
        <v>1</v>
      </c>
      <c r="J94" s="492">
        <v>1</v>
      </c>
      <c r="K94" s="492">
        <v>0</v>
      </c>
      <c r="L94" s="492">
        <v>4</v>
      </c>
      <c r="M94" s="492">
        <v>4</v>
      </c>
      <c r="N94" s="492">
        <v>0</v>
      </c>
      <c r="O94" s="493">
        <v>1</v>
      </c>
      <c r="P94" s="493">
        <v>1</v>
      </c>
      <c r="Q94" s="493">
        <v>0</v>
      </c>
      <c r="R94" s="493">
        <v>1</v>
      </c>
      <c r="S94" s="493">
        <v>1</v>
      </c>
      <c r="T94" s="493">
        <v>0</v>
      </c>
      <c r="U94" s="493">
        <v>4</v>
      </c>
      <c r="V94" s="493">
        <v>4</v>
      </c>
      <c r="W94" s="493">
        <v>0</v>
      </c>
    </row>
    <row r="95" spans="1:23">
      <c r="A95" s="488">
        <v>91</v>
      </c>
      <c r="B95" s="490" t="s">
        <v>4197</v>
      </c>
      <c r="C95" s="496" t="s">
        <v>4314</v>
      </c>
      <c r="D95" s="491" t="s">
        <v>4328</v>
      </c>
      <c r="E95" s="491" t="s">
        <v>4330</v>
      </c>
      <c r="F95" s="492">
        <v>1</v>
      </c>
      <c r="G95" s="492">
        <v>1</v>
      </c>
      <c r="H95" s="492">
        <v>0</v>
      </c>
      <c r="I95" s="492">
        <v>1</v>
      </c>
      <c r="J95" s="492">
        <v>1</v>
      </c>
      <c r="K95" s="492">
        <v>0</v>
      </c>
      <c r="L95" s="492">
        <v>7</v>
      </c>
      <c r="M95" s="492">
        <v>7</v>
      </c>
      <c r="N95" s="492">
        <v>0</v>
      </c>
      <c r="O95" s="493">
        <v>1</v>
      </c>
      <c r="P95" s="493">
        <v>1</v>
      </c>
      <c r="Q95" s="493">
        <v>0</v>
      </c>
      <c r="R95" s="493">
        <v>1</v>
      </c>
      <c r="S95" s="493">
        <v>1</v>
      </c>
      <c r="T95" s="493">
        <v>0</v>
      </c>
      <c r="U95" s="493">
        <v>7</v>
      </c>
      <c r="V95" s="493">
        <v>7</v>
      </c>
      <c r="W95" s="493">
        <v>0</v>
      </c>
    </row>
    <row r="96" spans="1:23">
      <c r="A96" s="488">
        <v>92</v>
      </c>
      <c r="B96" s="490" t="s">
        <v>4197</v>
      </c>
      <c r="C96" s="496" t="s">
        <v>4314</v>
      </c>
      <c r="D96" s="491" t="s">
        <v>4331</v>
      </c>
      <c r="E96" s="491" t="s">
        <v>4332</v>
      </c>
      <c r="F96" s="492">
        <v>1</v>
      </c>
      <c r="G96" s="492">
        <v>1</v>
      </c>
      <c r="H96" s="492">
        <v>0</v>
      </c>
      <c r="I96" s="492">
        <v>1</v>
      </c>
      <c r="J96" s="492">
        <v>0</v>
      </c>
      <c r="K96" s="492">
        <v>1</v>
      </c>
      <c r="L96" s="492">
        <v>5</v>
      </c>
      <c r="M96" s="492">
        <v>5</v>
      </c>
      <c r="N96" s="492">
        <v>0</v>
      </c>
      <c r="O96" s="493">
        <v>1</v>
      </c>
      <c r="P96" s="493">
        <v>1</v>
      </c>
      <c r="Q96" s="493">
        <v>0</v>
      </c>
      <c r="R96" s="493">
        <v>1</v>
      </c>
      <c r="S96" s="493">
        <v>0</v>
      </c>
      <c r="T96" s="493">
        <v>1</v>
      </c>
      <c r="U96" s="493">
        <v>5</v>
      </c>
      <c r="V96" s="493">
        <v>5</v>
      </c>
      <c r="W96" s="493">
        <v>0</v>
      </c>
    </row>
    <row r="97" spans="1:23">
      <c r="A97" s="488">
        <v>93</v>
      </c>
      <c r="B97" s="490" t="s">
        <v>4197</v>
      </c>
      <c r="C97" s="496" t="s">
        <v>4314</v>
      </c>
      <c r="D97" s="491" t="s">
        <v>4331</v>
      </c>
      <c r="E97" s="491" t="s">
        <v>4333</v>
      </c>
      <c r="F97" s="492">
        <v>1</v>
      </c>
      <c r="G97" s="492">
        <v>1</v>
      </c>
      <c r="H97" s="492">
        <v>0</v>
      </c>
      <c r="I97" s="492">
        <v>1</v>
      </c>
      <c r="J97" s="492">
        <v>1</v>
      </c>
      <c r="K97" s="492">
        <v>0</v>
      </c>
      <c r="L97" s="492">
        <v>3</v>
      </c>
      <c r="M97" s="492">
        <v>3</v>
      </c>
      <c r="N97" s="492">
        <v>0</v>
      </c>
      <c r="O97" s="493">
        <v>1</v>
      </c>
      <c r="P97" s="493">
        <v>1</v>
      </c>
      <c r="Q97" s="493">
        <v>0</v>
      </c>
      <c r="R97" s="493">
        <v>1</v>
      </c>
      <c r="S97" s="493">
        <v>1</v>
      </c>
      <c r="T97" s="493">
        <v>0</v>
      </c>
      <c r="U97" s="493">
        <v>3</v>
      </c>
      <c r="V97" s="493">
        <v>3</v>
      </c>
      <c r="W97" s="493">
        <v>0</v>
      </c>
    </row>
    <row r="98" spans="1:23">
      <c r="A98" s="488">
        <v>94</v>
      </c>
      <c r="B98" s="490" t="s">
        <v>4197</v>
      </c>
      <c r="C98" s="496" t="s">
        <v>4314</v>
      </c>
      <c r="D98" s="491" t="s">
        <v>4334</v>
      </c>
      <c r="E98" s="491" t="s">
        <v>4335</v>
      </c>
      <c r="F98" s="492">
        <v>1</v>
      </c>
      <c r="G98" s="492">
        <v>1</v>
      </c>
      <c r="H98" s="492">
        <v>0</v>
      </c>
      <c r="I98" s="492">
        <v>1</v>
      </c>
      <c r="J98" s="492">
        <v>1</v>
      </c>
      <c r="K98" s="492">
        <v>0</v>
      </c>
      <c r="L98" s="492">
        <v>5</v>
      </c>
      <c r="M98" s="492">
        <v>5</v>
      </c>
      <c r="N98" s="492">
        <v>0</v>
      </c>
      <c r="O98" s="493">
        <v>1</v>
      </c>
      <c r="P98" s="493">
        <v>1</v>
      </c>
      <c r="Q98" s="493">
        <v>0</v>
      </c>
      <c r="R98" s="493">
        <v>1</v>
      </c>
      <c r="S98" s="493">
        <v>1</v>
      </c>
      <c r="T98" s="493">
        <v>0</v>
      </c>
      <c r="U98" s="493">
        <v>5</v>
      </c>
      <c r="V98" s="493">
        <v>5</v>
      </c>
      <c r="W98" s="493">
        <v>0</v>
      </c>
    </row>
    <row r="99" spans="1:23">
      <c r="A99" s="488">
        <v>95</v>
      </c>
      <c r="B99" s="490" t="s">
        <v>4197</v>
      </c>
      <c r="C99" s="496" t="s">
        <v>4314</v>
      </c>
      <c r="D99" s="491" t="s">
        <v>4334</v>
      </c>
      <c r="E99" s="491" t="s">
        <v>4336</v>
      </c>
      <c r="F99" s="492">
        <v>1</v>
      </c>
      <c r="G99" s="492">
        <v>1</v>
      </c>
      <c r="H99" s="492">
        <v>0</v>
      </c>
      <c r="I99" s="492">
        <v>1</v>
      </c>
      <c r="J99" s="492">
        <v>1</v>
      </c>
      <c r="K99" s="492">
        <v>0</v>
      </c>
      <c r="L99" s="492">
        <v>3</v>
      </c>
      <c r="M99" s="492">
        <v>3</v>
      </c>
      <c r="N99" s="492">
        <v>0</v>
      </c>
      <c r="O99" s="493">
        <v>1</v>
      </c>
      <c r="P99" s="493">
        <v>1</v>
      </c>
      <c r="Q99" s="493">
        <v>0</v>
      </c>
      <c r="R99" s="493">
        <v>1</v>
      </c>
      <c r="S99" s="493">
        <v>1</v>
      </c>
      <c r="T99" s="493">
        <v>0</v>
      </c>
      <c r="U99" s="493">
        <v>3</v>
      </c>
      <c r="V99" s="493">
        <v>3</v>
      </c>
      <c r="W99" s="493">
        <v>0</v>
      </c>
    </row>
    <row r="100" spans="1:23">
      <c r="A100" s="488">
        <v>96</v>
      </c>
      <c r="B100" s="490" t="s">
        <v>4197</v>
      </c>
      <c r="C100" s="496" t="s">
        <v>4314</v>
      </c>
      <c r="D100" s="491" t="s">
        <v>4337</v>
      </c>
      <c r="E100" s="491" t="s">
        <v>4338</v>
      </c>
      <c r="F100" s="492">
        <v>1</v>
      </c>
      <c r="G100" s="492">
        <v>1</v>
      </c>
      <c r="H100" s="492">
        <v>0</v>
      </c>
      <c r="I100" s="492">
        <v>1</v>
      </c>
      <c r="J100" s="492">
        <v>1</v>
      </c>
      <c r="K100" s="492">
        <v>0</v>
      </c>
      <c r="L100" s="492">
        <v>5</v>
      </c>
      <c r="M100" s="492">
        <v>5</v>
      </c>
      <c r="N100" s="492">
        <v>0</v>
      </c>
      <c r="O100" s="493">
        <v>1</v>
      </c>
      <c r="P100" s="493">
        <v>1</v>
      </c>
      <c r="Q100" s="493">
        <v>0</v>
      </c>
      <c r="R100" s="493">
        <v>1</v>
      </c>
      <c r="S100" s="493">
        <v>1</v>
      </c>
      <c r="T100" s="493">
        <v>0</v>
      </c>
      <c r="U100" s="493">
        <v>5</v>
      </c>
      <c r="V100" s="493">
        <v>5</v>
      </c>
      <c r="W100" s="493">
        <v>0</v>
      </c>
    </row>
    <row r="101" spans="1:23">
      <c r="A101" s="488">
        <v>97</v>
      </c>
      <c r="B101" s="490" t="s">
        <v>4197</v>
      </c>
      <c r="C101" s="496" t="s">
        <v>4314</v>
      </c>
      <c r="D101" s="491" t="s">
        <v>4337</v>
      </c>
      <c r="E101" s="491" t="s">
        <v>4339</v>
      </c>
      <c r="F101" s="492">
        <v>1</v>
      </c>
      <c r="G101" s="492">
        <v>1</v>
      </c>
      <c r="H101" s="492">
        <v>0</v>
      </c>
      <c r="I101" s="492">
        <v>1</v>
      </c>
      <c r="J101" s="492">
        <v>1</v>
      </c>
      <c r="K101" s="492">
        <v>0</v>
      </c>
      <c r="L101" s="492">
        <v>5</v>
      </c>
      <c r="M101" s="492">
        <v>5</v>
      </c>
      <c r="N101" s="492">
        <v>0</v>
      </c>
      <c r="O101" s="493">
        <v>1</v>
      </c>
      <c r="P101" s="493">
        <v>1</v>
      </c>
      <c r="Q101" s="493">
        <v>0</v>
      </c>
      <c r="R101" s="493">
        <v>1</v>
      </c>
      <c r="S101" s="493">
        <v>1</v>
      </c>
      <c r="T101" s="493">
        <v>0</v>
      </c>
      <c r="U101" s="493">
        <v>5</v>
      </c>
      <c r="V101" s="493">
        <v>5</v>
      </c>
      <c r="W101" s="493">
        <v>0</v>
      </c>
    </row>
    <row r="102" spans="1:23">
      <c r="A102" s="488">
        <v>98</v>
      </c>
      <c r="B102" s="490" t="s">
        <v>4197</v>
      </c>
      <c r="C102" s="496" t="s">
        <v>4314</v>
      </c>
      <c r="D102" s="491" t="s">
        <v>4337</v>
      </c>
      <c r="E102" s="491" t="s">
        <v>4340</v>
      </c>
      <c r="F102" s="492">
        <v>1</v>
      </c>
      <c r="G102" s="492">
        <v>1</v>
      </c>
      <c r="H102" s="492">
        <v>0</v>
      </c>
      <c r="I102" s="492">
        <v>1</v>
      </c>
      <c r="J102" s="492">
        <v>0</v>
      </c>
      <c r="K102" s="492">
        <v>1</v>
      </c>
      <c r="L102" s="492">
        <v>6</v>
      </c>
      <c r="M102" s="492">
        <v>6</v>
      </c>
      <c r="N102" s="492">
        <v>0</v>
      </c>
      <c r="O102" s="493">
        <v>1</v>
      </c>
      <c r="P102" s="493">
        <v>1</v>
      </c>
      <c r="Q102" s="493">
        <v>0</v>
      </c>
      <c r="R102" s="493">
        <v>1</v>
      </c>
      <c r="S102" s="493">
        <v>0</v>
      </c>
      <c r="T102" s="493">
        <v>1</v>
      </c>
      <c r="U102" s="493">
        <v>6</v>
      </c>
      <c r="V102" s="493">
        <v>6</v>
      </c>
      <c r="W102" s="493">
        <v>0</v>
      </c>
    </row>
    <row r="103" spans="1:23">
      <c r="A103" s="488">
        <v>99</v>
      </c>
      <c r="B103" s="490" t="s">
        <v>4197</v>
      </c>
      <c r="C103" s="496" t="s">
        <v>4314</v>
      </c>
      <c r="D103" s="491" t="s">
        <v>4341</v>
      </c>
      <c r="E103" s="491" t="s">
        <v>4342</v>
      </c>
      <c r="F103" s="492">
        <v>1</v>
      </c>
      <c r="G103" s="492">
        <v>1</v>
      </c>
      <c r="H103" s="492">
        <v>0</v>
      </c>
      <c r="I103" s="492">
        <v>1</v>
      </c>
      <c r="J103" s="492">
        <v>1</v>
      </c>
      <c r="K103" s="492">
        <v>0</v>
      </c>
      <c r="L103" s="492">
        <v>4</v>
      </c>
      <c r="M103" s="492">
        <v>4</v>
      </c>
      <c r="N103" s="492">
        <v>0</v>
      </c>
      <c r="O103" s="493">
        <v>1</v>
      </c>
      <c r="P103" s="493">
        <v>1</v>
      </c>
      <c r="Q103" s="493">
        <v>0</v>
      </c>
      <c r="R103" s="493">
        <v>1</v>
      </c>
      <c r="S103" s="493">
        <v>1</v>
      </c>
      <c r="T103" s="493">
        <v>0</v>
      </c>
      <c r="U103" s="493">
        <v>4</v>
      </c>
      <c r="V103" s="493">
        <v>4</v>
      </c>
      <c r="W103" s="493">
        <v>0</v>
      </c>
    </row>
    <row r="104" spans="1:23">
      <c r="A104" s="488">
        <v>100</v>
      </c>
      <c r="B104" s="490" t="s">
        <v>4197</v>
      </c>
      <c r="C104" s="496" t="s">
        <v>4314</v>
      </c>
      <c r="D104" s="491" t="s">
        <v>4341</v>
      </c>
      <c r="E104" s="491" t="s">
        <v>4343</v>
      </c>
      <c r="F104" s="492">
        <v>1</v>
      </c>
      <c r="G104" s="492">
        <v>1</v>
      </c>
      <c r="H104" s="492">
        <v>0</v>
      </c>
      <c r="I104" s="492">
        <v>1</v>
      </c>
      <c r="J104" s="492">
        <v>0</v>
      </c>
      <c r="K104" s="492">
        <v>1</v>
      </c>
      <c r="L104" s="492">
        <v>4</v>
      </c>
      <c r="M104" s="492">
        <v>4</v>
      </c>
      <c r="N104" s="492">
        <v>0</v>
      </c>
      <c r="O104" s="493">
        <v>1</v>
      </c>
      <c r="P104" s="493">
        <v>1</v>
      </c>
      <c r="Q104" s="493">
        <v>0</v>
      </c>
      <c r="R104" s="493">
        <v>1</v>
      </c>
      <c r="S104" s="493">
        <v>0</v>
      </c>
      <c r="T104" s="493">
        <v>1</v>
      </c>
      <c r="U104" s="493">
        <v>4</v>
      </c>
      <c r="V104" s="493">
        <v>4</v>
      </c>
      <c r="W104" s="493">
        <v>0</v>
      </c>
    </row>
    <row r="105" spans="1:23">
      <c r="A105" s="488">
        <v>101</v>
      </c>
      <c r="B105" s="490" t="s">
        <v>4197</v>
      </c>
      <c r="C105" s="496" t="s">
        <v>4344</v>
      </c>
      <c r="D105" s="491" t="s">
        <v>4345</v>
      </c>
      <c r="E105" s="491" t="s">
        <v>4346</v>
      </c>
      <c r="F105" s="492">
        <v>1</v>
      </c>
      <c r="G105" s="492">
        <v>1</v>
      </c>
      <c r="H105" s="492">
        <v>0</v>
      </c>
      <c r="I105" s="492">
        <v>1</v>
      </c>
      <c r="J105" s="492">
        <v>1</v>
      </c>
      <c r="K105" s="492">
        <v>0</v>
      </c>
      <c r="L105" s="492">
        <v>1</v>
      </c>
      <c r="M105" s="492">
        <v>1</v>
      </c>
      <c r="N105" s="492">
        <v>0</v>
      </c>
      <c r="O105" s="493">
        <v>1</v>
      </c>
      <c r="P105" s="493">
        <v>1</v>
      </c>
      <c r="Q105" s="493">
        <v>0</v>
      </c>
      <c r="R105" s="493">
        <v>1</v>
      </c>
      <c r="S105" s="493">
        <v>1</v>
      </c>
      <c r="T105" s="493">
        <v>0</v>
      </c>
      <c r="U105" s="493">
        <v>1</v>
      </c>
      <c r="V105" s="493">
        <v>1</v>
      </c>
      <c r="W105" s="493">
        <v>0</v>
      </c>
    </row>
    <row r="106" spans="1:23">
      <c r="A106" s="488">
        <v>102</v>
      </c>
      <c r="B106" s="490" t="s">
        <v>4197</v>
      </c>
      <c r="C106" s="496" t="s">
        <v>4344</v>
      </c>
      <c r="D106" s="491" t="s">
        <v>4347</v>
      </c>
      <c r="E106" s="491" t="s">
        <v>4348</v>
      </c>
      <c r="F106" s="492">
        <v>1</v>
      </c>
      <c r="G106" s="492">
        <v>1</v>
      </c>
      <c r="H106" s="492">
        <v>0</v>
      </c>
      <c r="I106" s="492">
        <v>1</v>
      </c>
      <c r="J106" s="492">
        <v>1</v>
      </c>
      <c r="K106" s="492">
        <v>0</v>
      </c>
      <c r="L106" s="492">
        <v>7</v>
      </c>
      <c r="M106" s="492">
        <v>5</v>
      </c>
      <c r="N106" s="492">
        <v>2</v>
      </c>
      <c r="O106" s="493">
        <v>1</v>
      </c>
      <c r="P106" s="493">
        <v>1</v>
      </c>
      <c r="Q106" s="493">
        <v>0</v>
      </c>
      <c r="R106" s="493">
        <v>1</v>
      </c>
      <c r="S106" s="493">
        <v>1</v>
      </c>
      <c r="T106" s="493">
        <v>0</v>
      </c>
      <c r="U106" s="493">
        <v>7</v>
      </c>
      <c r="V106" s="493">
        <v>5</v>
      </c>
      <c r="W106" s="493">
        <v>2</v>
      </c>
    </row>
    <row r="107" spans="1:23">
      <c r="A107" s="488">
        <v>103</v>
      </c>
      <c r="B107" s="490" t="s">
        <v>4197</v>
      </c>
      <c r="C107" s="496" t="s">
        <v>4344</v>
      </c>
      <c r="D107" s="491" t="s">
        <v>4347</v>
      </c>
      <c r="E107" s="491" t="s">
        <v>4349</v>
      </c>
      <c r="F107" s="492">
        <v>1</v>
      </c>
      <c r="G107" s="492">
        <v>1</v>
      </c>
      <c r="H107" s="492">
        <v>0</v>
      </c>
      <c r="I107" s="492">
        <v>1</v>
      </c>
      <c r="J107" s="492">
        <v>0</v>
      </c>
      <c r="K107" s="492">
        <v>1</v>
      </c>
      <c r="L107" s="492">
        <v>6</v>
      </c>
      <c r="M107" s="492">
        <v>6</v>
      </c>
      <c r="N107" s="492">
        <v>0</v>
      </c>
      <c r="O107" s="493">
        <v>1</v>
      </c>
      <c r="P107" s="493">
        <v>1</v>
      </c>
      <c r="Q107" s="493">
        <v>0</v>
      </c>
      <c r="R107" s="493">
        <v>1</v>
      </c>
      <c r="S107" s="493">
        <v>0</v>
      </c>
      <c r="T107" s="493">
        <v>1</v>
      </c>
      <c r="U107" s="493">
        <v>6</v>
      </c>
      <c r="V107" s="493">
        <v>6</v>
      </c>
      <c r="W107" s="493">
        <v>0</v>
      </c>
    </row>
    <row r="108" spans="1:23">
      <c r="A108" s="488">
        <v>104</v>
      </c>
      <c r="B108" s="490" t="s">
        <v>4197</v>
      </c>
      <c r="C108" s="496" t="s">
        <v>4344</v>
      </c>
      <c r="D108" s="491" t="s">
        <v>4350</v>
      </c>
      <c r="E108" s="491" t="s">
        <v>4351</v>
      </c>
      <c r="F108" s="492">
        <v>1</v>
      </c>
      <c r="G108" s="492">
        <v>1</v>
      </c>
      <c r="H108" s="492">
        <v>0</v>
      </c>
      <c r="I108" s="492">
        <v>1</v>
      </c>
      <c r="J108" s="492">
        <v>0</v>
      </c>
      <c r="K108" s="492">
        <v>1</v>
      </c>
      <c r="L108" s="492">
        <v>6</v>
      </c>
      <c r="M108" s="492">
        <v>6</v>
      </c>
      <c r="N108" s="492">
        <v>0</v>
      </c>
      <c r="O108" s="493">
        <v>1</v>
      </c>
      <c r="P108" s="493">
        <v>1</v>
      </c>
      <c r="Q108" s="493">
        <v>0</v>
      </c>
      <c r="R108" s="493">
        <v>1</v>
      </c>
      <c r="S108" s="493">
        <v>0</v>
      </c>
      <c r="T108" s="493">
        <v>1</v>
      </c>
      <c r="U108" s="493">
        <v>6</v>
      </c>
      <c r="V108" s="493">
        <v>6</v>
      </c>
      <c r="W108" s="493">
        <v>0</v>
      </c>
    </row>
    <row r="109" spans="1:23">
      <c r="A109" s="488">
        <v>105</v>
      </c>
      <c r="B109" s="490" t="s">
        <v>4197</v>
      </c>
      <c r="C109" s="496" t="s">
        <v>4344</v>
      </c>
      <c r="D109" s="491" t="s">
        <v>4350</v>
      </c>
      <c r="E109" s="491" t="s">
        <v>4352</v>
      </c>
      <c r="F109" s="492">
        <v>1</v>
      </c>
      <c r="G109" s="492">
        <v>1</v>
      </c>
      <c r="H109" s="492">
        <v>0</v>
      </c>
      <c r="I109" s="492">
        <v>1</v>
      </c>
      <c r="J109" s="492">
        <v>1</v>
      </c>
      <c r="K109" s="492">
        <v>0</v>
      </c>
      <c r="L109" s="492">
        <v>7</v>
      </c>
      <c r="M109" s="492">
        <v>7</v>
      </c>
      <c r="N109" s="492">
        <v>0</v>
      </c>
      <c r="O109" s="493">
        <v>1</v>
      </c>
      <c r="P109" s="493">
        <v>1</v>
      </c>
      <c r="Q109" s="493">
        <v>0</v>
      </c>
      <c r="R109" s="493">
        <v>1</v>
      </c>
      <c r="S109" s="493">
        <v>1</v>
      </c>
      <c r="T109" s="493">
        <v>0</v>
      </c>
      <c r="U109" s="493">
        <v>7</v>
      </c>
      <c r="V109" s="493">
        <v>7</v>
      </c>
      <c r="W109" s="493">
        <v>0</v>
      </c>
    </row>
    <row r="110" spans="1:23">
      <c r="A110" s="488">
        <v>106</v>
      </c>
      <c r="B110" s="490" t="s">
        <v>4197</v>
      </c>
      <c r="C110" s="496" t="s">
        <v>4344</v>
      </c>
      <c r="D110" s="491" t="s">
        <v>4350</v>
      </c>
      <c r="E110" s="491" t="s">
        <v>4353</v>
      </c>
      <c r="F110" s="492">
        <v>1</v>
      </c>
      <c r="G110" s="492">
        <v>1</v>
      </c>
      <c r="H110" s="492">
        <v>0</v>
      </c>
      <c r="I110" s="492">
        <v>1</v>
      </c>
      <c r="J110" s="492">
        <v>0</v>
      </c>
      <c r="K110" s="492">
        <v>1</v>
      </c>
      <c r="L110" s="492">
        <v>4</v>
      </c>
      <c r="M110" s="492">
        <v>4</v>
      </c>
      <c r="N110" s="492">
        <v>0</v>
      </c>
      <c r="O110" s="493">
        <v>1</v>
      </c>
      <c r="P110" s="493">
        <v>1</v>
      </c>
      <c r="Q110" s="493">
        <v>0</v>
      </c>
      <c r="R110" s="493">
        <v>1</v>
      </c>
      <c r="S110" s="493">
        <v>0</v>
      </c>
      <c r="T110" s="493">
        <v>1</v>
      </c>
      <c r="U110" s="493">
        <v>4</v>
      </c>
      <c r="V110" s="493">
        <v>4</v>
      </c>
      <c r="W110" s="493">
        <v>0</v>
      </c>
    </row>
    <row r="111" spans="1:23">
      <c r="A111" s="488">
        <v>107</v>
      </c>
      <c r="B111" s="490" t="s">
        <v>4197</v>
      </c>
      <c r="C111" s="496" t="s">
        <v>4344</v>
      </c>
      <c r="D111" s="491" t="s">
        <v>4354</v>
      </c>
      <c r="E111" s="491" t="s">
        <v>4355</v>
      </c>
      <c r="F111" s="492">
        <v>1</v>
      </c>
      <c r="G111" s="492">
        <v>1</v>
      </c>
      <c r="H111" s="492">
        <v>0</v>
      </c>
      <c r="I111" s="492">
        <v>1</v>
      </c>
      <c r="J111" s="492">
        <v>1</v>
      </c>
      <c r="K111" s="492">
        <v>0</v>
      </c>
      <c r="L111" s="492">
        <v>7</v>
      </c>
      <c r="M111" s="492">
        <v>7</v>
      </c>
      <c r="N111" s="492">
        <v>0</v>
      </c>
      <c r="O111" s="493">
        <v>1</v>
      </c>
      <c r="P111" s="493">
        <v>1</v>
      </c>
      <c r="Q111" s="493">
        <v>0</v>
      </c>
      <c r="R111" s="493">
        <v>1</v>
      </c>
      <c r="S111" s="493">
        <v>1</v>
      </c>
      <c r="T111" s="493">
        <v>0</v>
      </c>
      <c r="U111" s="493">
        <v>7</v>
      </c>
      <c r="V111" s="493">
        <v>7</v>
      </c>
      <c r="W111" s="493">
        <v>0</v>
      </c>
    </row>
    <row r="112" spans="1:23">
      <c r="A112" s="488">
        <v>108</v>
      </c>
      <c r="B112" s="490" t="s">
        <v>4197</v>
      </c>
      <c r="C112" s="496" t="s">
        <v>4344</v>
      </c>
      <c r="D112" s="491" t="s">
        <v>4354</v>
      </c>
      <c r="E112" s="491" t="s">
        <v>4356</v>
      </c>
      <c r="F112" s="492">
        <v>1</v>
      </c>
      <c r="G112" s="492">
        <v>1</v>
      </c>
      <c r="H112" s="492">
        <v>0</v>
      </c>
      <c r="I112" s="492">
        <v>1</v>
      </c>
      <c r="J112" s="492">
        <v>1</v>
      </c>
      <c r="K112" s="492">
        <v>0</v>
      </c>
      <c r="L112" s="492">
        <v>5</v>
      </c>
      <c r="M112" s="492">
        <v>5</v>
      </c>
      <c r="N112" s="492">
        <v>0</v>
      </c>
      <c r="O112" s="493">
        <v>1</v>
      </c>
      <c r="P112" s="493">
        <v>1</v>
      </c>
      <c r="Q112" s="493">
        <v>0</v>
      </c>
      <c r="R112" s="493">
        <v>1</v>
      </c>
      <c r="S112" s="493">
        <v>1</v>
      </c>
      <c r="T112" s="493">
        <v>0</v>
      </c>
      <c r="U112" s="493">
        <v>5</v>
      </c>
      <c r="V112" s="493">
        <v>5</v>
      </c>
      <c r="W112" s="493">
        <v>0</v>
      </c>
    </row>
    <row r="113" spans="1:23">
      <c r="A113" s="488">
        <v>109</v>
      </c>
      <c r="B113" s="490" t="s">
        <v>4197</v>
      </c>
      <c r="C113" s="496" t="s">
        <v>4344</v>
      </c>
      <c r="D113" s="491" t="s">
        <v>4357</v>
      </c>
      <c r="E113" s="491" t="s">
        <v>4358</v>
      </c>
      <c r="F113" s="492">
        <v>1</v>
      </c>
      <c r="G113" s="492">
        <v>1</v>
      </c>
      <c r="H113" s="492">
        <v>0</v>
      </c>
      <c r="I113" s="492">
        <v>1</v>
      </c>
      <c r="J113" s="492">
        <v>1</v>
      </c>
      <c r="K113" s="492">
        <v>0</v>
      </c>
      <c r="L113" s="492">
        <v>6</v>
      </c>
      <c r="M113" s="492">
        <v>6</v>
      </c>
      <c r="N113" s="492">
        <v>0</v>
      </c>
      <c r="O113" s="493">
        <v>1</v>
      </c>
      <c r="P113" s="493">
        <v>1</v>
      </c>
      <c r="Q113" s="493">
        <v>0</v>
      </c>
      <c r="R113" s="493">
        <v>1</v>
      </c>
      <c r="S113" s="493">
        <v>1</v>
      </c>
      <c r="T113" s="493">
        <v>0</v>
      </c>
      <c r="U113" s="493">
        <v>6</v>
      </c>
      <c r="V113" s="493">
        <v>6</v>
      </c>
      <c r="W113" s="493">
        <v>0</v>
      </c>
    </row>
    <row r="114" spans="1:23">
      <c r="A114" s="488">
        <v>110</v>
      </c>
      <c r="B114" s="490" t="s">
        <v>4197</v>
      </c>
      <c r="C114" s="496" t="s">
        <v>4344</v>
      </c>
      <c r="D114" s="491" t="s">
        <v>4357</v>
      </c>
      <c r="E114" s="491" t="s">
        <v>4359</v>
      </c>
      <c r="F114" s="492">
        <v>1</v>
      </c>
      <c r="G114" s="492">
        <v>1</v>
      </c>
      <c r="H114" s="492">
        <v>0</v>
      </c>
      <c r="I114" s="492">
        <v>1</v>
      </c>
      <c r="J114" s="492">
        <v>0</v>
      </c>
      <c r="K114" s="492">
        <v>1</v>
      </c>
      <c r="L114" s="492">
        <v>6</v>
      </c>
      <c r="M114" s="492">
        <v>6</v>
      </c>
      <c r="N114" s="492">
        <v>0</v>
      </c>
      <c r="O114" s="493">
        <v>1</v>
      </c>
      <c r="P114" s="493">
        <v>1</v>
      </c>
      <c r="Q114" s="493">
        <v>0</v>
      </c>
      <c r="R114" s="493">
        <v>1</v>
      </c>
      <c r="S114" s="493">
        <v>0</v>
      </c>
      <c r="T114" s="493">
        <v>1</v>
      </c>
      <c r="U114" s="493">
        <v>6</v>
      </c>
      <c r="V114" s="493">
        <v>6</v>
      </c>
      <c r="W114" s="493">
        <v>0</v>
      </c>
    </row>
    <row r="115" spans="1:23">
      <c r="A115" s="488">
        <v>111</v>
      </c>
      <c r="B115" s="490" t="s">
        <v>4197</v>
      </c>
      <c r="C115" s="496" t="s">
        <v>4344</v>
      </c>
      <c r="D115" s="491" t="s">
        <v>4357</v>
      </c>
      <c r="E115" s="491" t="s">
        <v>4360</v>
      </c>
      <c r="F115" s="492">
        <v>1</v>
      </c>
      <c r="G115" s="492">
        <v>1</v>
      </c>
      <c r="H115" s="492">
        <v>0</v>
      </c>
      <c r="I115" s="492">
        <v>1</v>
      </c>
      <c r="J115" s="492">
        <v>1</v>
      </c>
      <c r="K115" s="492">
        <v>0</v>
      </c>
      <c r="L115" s="492">
        <v>6</v>
      </c>
      <c r="M115" s="492">
        <v>6</v>
      </c>
      <c r="N115" s="492">
        <v>0</v>
      </c>
      <c r="O115" s="493">
        <v>1</v>
      </c>
      <c r="P115" s="493">
        <v>1</v>
      </c>
      <c r="Q115" s="493">
        <v>0</v>
      </c>
      <c r="R115" s="493">
        <v>1</v>
      </c>
      <c r="S115" s="493">
        <v>1</v>
      </c>
      <c r="T115" s="493">
        <v>0</v>
      </c>
      <c r="U115" s="493">
        <v>6</v>
      </c>
      <c r="V115" s="493">
        <v>6</v>
      </c>
      <c r="W115" s="493">
        <v>0</v>
      </c>
    </row>
    <row r="116" spans="1:23">
      <c r="A116" s="488">
        <v>112</v>
      </c>
      <c r="B116" s="490" t="s">
        <v>4197</v>
      </c>
      <c r="C116" s="496" t="s">
        <v>4344</v>
      </c>
      <c r="D116" s="491" t="s">
        <v>4361</v>
      </c>
      <c r="E116" s="491" t="s">
        <v>4362</v>
      </c>
      <c r="F116" s="492">
        <v>1</v>
      </c>
      <c r="G116" s="492">
        <v>1</v>
      </c>
      <c r="H116" s="492">
        <v>0</v>
      </c>
      <c r="I116" s="492">
        <v>1</v>
      </c>
      <c r="J116" s="492">
        <v>1</v>
      </c>
      <c r="K116" s="492">
        <v>0</v>
      </c>
      <c r="L116" s="492">
        <v>4</v>
      </c>
      <c r="M116" s="492">
        <v>4</v>
      </c>
      <c r="N116" s="492">
        <v>0</v>
      </c>
      <c r="O116" s="493">
        <v>1</v>
      </c>
      <c r="P116" s="493">
        <v>1</v>
      </c>
      <c r="Q116" s="493">
        <v>0</v>
      </c>
      <c r="R116" s="493">
        <v>1</v>
      </c>
      <c r="S116" s="493">
        <v>1</v>
      </c>
      <c r="T116" s="493">
        <v>0</v>
      </c>
      <c r="U116" s="493">
        <v>4</v>
      </c>
      <c r="V116" s="493">
        <v>4</v>
      </c>
      <c r="W116" s="493">
        <v>0</v>
      </c>
    </row>
    <row r="117" spans="1:23">
      <c r="A117" s="488">
        <v>113</v>
      </c>
      <c r="B117" s="490" t="s">
        <v>4197</v>
      </c>
      <c r="C117" s="496" t="s">
        <v>4344</v>
      </c>
      <c r="D117" s="491" t="s">
        <v>4361</v>
      </c>
      <c r="E117" s="491" t="s">
        <v>4363</v>
      </c>
      <c r="F117" s="492">
        <v>1</v>
      </c>
      <c r="G117" s="492">
        <v>1</v>
      </c>
      <c r="H117" s="492">
        <v>0</v>
      </c>
      <c r="I117" s="492">
        <v>1</v>
      </c>
      <c r="J117" s="492">
        <v>1</v>
      </c>
      <c r="K117" s="492">
        <v>0</v>
      </c>
      <c r="L117" s="492">
        <v>3</v>
      </c>
      <c r="M117" s="492">
        <v>3</v>
      </c>
      <c r="N117" s="492">
        <v>0</v>
      </c>
      <c r="O117" s="493">
        <v>1</v>
      </c>
      <c r="P117" s="493">
        <v>1</v>
      </c>
      <c r="Q117" s="493">
        <v>0</v>
      </c>
      <c r="R117" s="493">
        <v>1</v>
      </c>
      <c r="S117" s="493">
        <v>1</v>
      </c>
      <c r="T117" s="493">
        <v>0</v>
      </c>
      <c r="U117" s="493">
        <v>3</v>
      </c>
      <c r="V117" s="493">
        <v>3</v>
      </c>
      <c r="W117" s="493">
        <v>0</v>
      </c>
    </row>
    <row r="118" spans="1:23">
      <c r="A118" s="488">
        <v>114</v>
      </c>
      <c r="B118" s="490" t="s">
        <v>4197</v>
      </c>
      <c r="C118" s="496" t="s">
        <v>4344</v>
      </c>
      <c r="D118" s="491" t="s">
        <v>4361</v>
      </c>
      <c r="E118" s="491" t="s">
        <v>4364</v>
      </c>
      <c r="F118" s="492">
        <v>1</v>
      </c>
      <c r="G118" s="492">
        <v>1</v>
      </c>
      <c r="H118" s="492">
        <v>0</v>
      </c>
      <c r="I118" s="492">
        <v>1</v>
      </c>
      <c r="J118" s="492">
        <v>1</v>
      </c>
      <c r="K118" s="492">
        <v>0</v>
      </c>
      <c r="L118" s="492">
        <v>6</v>
      </c>
      <c r="M118" s="492">
        <v>6</v>
      </c>
      <c r="N118" s="492">
        <v>0</v>
      </c>
      <c r="O118" s="493">
        <v>1</v>
      </c>
      <c r="P118" s="493">
        <v>1</v>
      </c>
      <c r="Q118" s="493">
        <v>0</v>
      </c>
      <c r="R118" s="493">
        <v>1</v>
      </c>
      <c r="S118" s="493">
        <v>1</v>
      </c>
      <c r="T118" s="493">
        <v>0</v>
      </c>
      <c r="U118" s="493">
        <v>6</v>
      </c>
      <c r="V118" s="493">
        <v>6</v>
      </c>
      <c r="W118" s="493">
        <v>0</v>
      </c>
    </row>
    <row r="119" spans="1:23">
      <c r="A119" s="488">
        <v>115</v>
      </c>
      <c r="B119" s="490" t="s">
        <v>4197</v>
      </c>
      <c r="C119" s="496" t="s">
        <v>4344</v>
      </c>
      <c r="D119" s="491" t="s">
        <v>4365</v>
      </c>
      <c r="E119" s="491" t="s">
        <v>4366</v>
      </c>
      <c r="F119" s="492">
        <v>1</v>
      </c>
      <c r="G119" s="492">
        <v>1</v>
      </c>
      <c r="H119" s="492">
        <v>0</v>
      </c>
      <c r="I119" s="492">
        <v>1</v>
      </c>
      <c r="J119" s="492">
        <v>1</v>
      </c>
      <c r="K119" s="492">
        <v>0</v>
      </c>
      <c r="L119" s="492">
        <v>6</v>
      </c>
      <c r="M119" s="492">
        <v>6</v>
      </c>
      <c r="N119" s="492">
        <v>0</v>
      </c>
      <c r="O119" s="493">
        <v>1</v>
      </c>
      <c r="P119" s="493">
        <v>1</v>
      </c>
      <c r="Q119" s="493">
        <v>0</v>
      </c>
      <c r="R119" s="493">
        <v>1</v>
      </c>
      <c r="S119" s="493">
        <v>1</v>
      </c>
      <c r="T119" s="493">
        <v>0</v>
      </c>
      <c r="U119" s="493">
        <v>6</v>
      </c>
      <c r="V119" s="493">
        <v>6</v>
      </c>
      <c r="W119" s="493">
        <v>0</v>
      </c>
    </row>
    <row r="120" spans="1:23">
      <c r="A120" s="488">
        <v>116</v>
      </c>
      <c r="B120" s="490" t="s">
        <v>4197</v>
      </c>
      <c r="C120" s="496" t="s">
        <v>4344</v>
      </c>
      <c r="D120" s="491" t="s">
        <v>4365</v>
      </c>
      <c r="E120" s="491" t="s">
        <v>4367</v>
      </c>
      <c r="F120" s="492">
        <v>1</v>
      </c>
      <c r="G120" s="492">
        <v>1</v>
      </c>
      <c r="H120" s="492">
        <v>0</v>
      </c>
      <c r="I120" s="492">
        <v>1</v>
      </c>
      <c r="J120" s="492">
        <v>1</v>
      </c>
      <c r="K120" s="492">
        <v>0</v>
      </c>
      <c r="L120" s="492">
        <v>6</v>
      </c>
      <c r="M120" s="492">
        <v>6</v>
      </c>
      <c r="N120" s="492">
        <v>0</v>
      </c>
      <c r="O120" s="493">
        <v>1</v>
      </c>
      <c r="P120" s="493">
        <v>1</v>
      </c>
      <c r="Q120" s="493">
        <v>0</v>
      </c>
      <c r="R120" s="493">
        <v>1</v>
      </c>
      <c r="S120" s="493">
        <v>1</v>
      </c>
      <c r="T120" s="493">
        <v>0</v>
      </c>
      <c r="U120" s="493">
        <v>6</v>
      </c>
      <c r="V120" s="493">
        <v>6</v>
      </c>
      <c r="W120" s="493">
        <v>0</v>
      </c>
    </row>
    <row r="121" spans="1:23">
      <c r="A121" s="488">
        <v>117</v>
      </c>
      <c r="B121" s="490" t="s">
        <v>4197</v>
      </c>
      <c r="C121" s="496" t="s">
        <v>4344</v>
      </c>
      <c r="D121" s="491" t="s">
        <v>4365</v>
      </c>
      <c r="E121" s="491" t="s">
        <v>2824</v>
      </c>
      <c r="F121" s="492">
        <v>1</v>
      </c>
      <c r="G121" s="492">
        <v>1</v>
      </c>
      <c r="H121" s="492">
        <v>0</v>
      </c>
      <c r="I121" s="492">
        <v>1</v>
      </c>
      <c r="J121" s="492">
        <v>1</v>
      </c>
      <c r="K121" s="492">
        <v>0</v>
      </c>
      <c r="L121" s="492">
        <v>6</v>
      </c>
      <c r="M121" s="492">
        <v>6</v>
      </c>
      <c r="N121" s="492">
        <v>0</v>
      </c>
      <c r="O121" s="493">
        <v>1</v>
      </c>
      <c r="P121" s="493">
        <v>1</v>
      </c>
      <c r="Q121" s="493">
        <v>0</v>
      </c>
      <c r="R121" s="493">
        <v>1</v>
      </c>
      <c r="S121" s="493">
        <v>1</v>
      </c>
      <c r="T121" s="493">
        <v>0</v>
      </c>
      <c r="U121" s="493">
        <v>6</v>
      </c>
      <c r="V121" s="493">
        <v>6</v>
      </c>
      <c r="W121" s="493">
        <v>0</v>
      </c>
    </row>
    <row r="122" spans="1:23">
      <c r="A122" s="488">
        <v>118</v>
      </c>
      <c r="B122" s="490" t="s">
        <v>4197</v>
      </c>
      <c r="C122" s="496" t="s">
        <v>4344</v>
      </c>
      <c r="D122" s="491" t="s">
        <v>4365</v>
      </c>
      <c r="E122" s="491" t="s">
        <v>4368</v>
      </c>
      <c r="F122" s="492">
        <v>1</v>
      </c>
      <c r="G122" s="492">
        <v>0</v>
      </c>
      <c r="H122" s="492">
        <v>1</v>
      </c>
      <c r="I122" s="492">
        <v>1</v>
      </c>
      <c r="J122" s="492">
        <v>1</v>
      </c>
      <c r="K122" s="492">
        <v>0</v>
      </c>
      <c r="L122" s="492">
        <v>6</v>
      </c>
      <c r="M122" s="492">
        <v>6</v>
      </c>
      <c r="N122" s="492">
        <v>0</v>
      </c>
      <c r="O122" s="497">
        <v>1</v>
      </c>
      <c r="P122" s="497">
        <v>0</v>
      </c>
      <c r="Q122" s="497">
        <v>1</v>
      </c>
      <c r="R122" s="497">
        <v>1</v>
      </c>
      <c r="S122" s="497">
        <v>1</v>
      </c>
      <c r="T122" s="497">
        <v>0</v>
      </c>
      <c r="U122" s="497">
        <v>6</v>
      </c>
      <c r="V122" s="497">
        <v>6</v>
      </c>
      <c r="W122" s="497">
        <v>0</v>
      </c>
    </row>
    <row r="123" spans="1:23">
      <c r="A123" s="488">
        <v>119</v>
      </c>
      <c r="B123" s="490" t="s">
        <v>4197</v>
      </c>
      <c r="C123" s="496" t="s">
        <v>4344</v>
      </c>
      <c r="D123" s="491" t="s">
        <v>4369</v>
      </c>
      <c r="E123" s="491" t="s">
        <v>4370</v>
      </c>
      <c r="F123" s="492">
        <v>1</v>
      </c>
      <c r="G123" s="492">
        <v>1</v>
      </c>
      <c r="H123" s="492">
        <v>0</v>
      </c>
      <c r="I123" s="492">
        <v>1</v>
      </c>
      <c r="J123" s="492">
        <v>1</v>
      </c>
      <c r="K123" s="492">
        <v>0</v>
      </c>
      <c r="L123" s="492">
        <v>9</v>
      </c>
      <c r="M123" s="492">
        <v>9</v>
      </c>
      <c r="N123" s="492">
        <v>0</v>
      </c>
      <c r="O123" s="493">
        <v>1</v>
      </c>
      <c r="P123" s="493">
        <v>1</v>
      </c>
      <c r="Q123" s="493">
        <v>0</v>
      </c>
      <c r="R123" s="493">
        <v>1</v>
      </c>
      <c r="S123" s="493">
        <v>1</v>
      </c>
      <c r="T123" s="493">
        <v>0</v>
      </c>
      <c r="U123" s="493">
        <v>9</v>
      </c>
      <c r="V123" s="493">
        <v>9</v>
      </c>
      <c r="W123" s="493">
        <v>0</v>
      </c>
    </row>
    <row r="124" spans="1:23">
      <c r="A124" s="488">
        <v>120</v>
      </c>
      <c r="B124" s="490" t="s">
        <v>4197</v>
      </c>
      <c r="C124" s="496" t="s">
        <v>4344</v>
      </c>
      <c r="D124" s="491" t="s">
        <v>4371</v>
      </c>
      <c r="E124" s="491" t="s">
        <v>4372</v>
      </c>
      <c r="F124" s="492">
        <v>1</v>
      </c>
      <c r="G124" s="492">
        <v>1</v>
      </c>
      <c r="H124" s="492">
        <v>0</v>
      </c>
      <c r="I124" s="492">
        <v>1</v>
      </c>
      <c r="J124" s="492">
        <v>1</v>
      </c>
      <c r="K124" s="492">
        <v>0</v>
      </c>
      <c r="L124" s="492">
        <v>5</v>
      </c>
      <c r="M124" s="492">
        <v>4</v>
      </c>
      <c r="N124" s="492">
        <v>1</v>
      </c>
      <c r="O124" s="493">
        <v>1</v>
      </c>
      <c r="P124" s="493">
        <v>1</v>
      </c>
      <c r="Q124" s="493">
        <v>0</v>
      </c>
      <c r="R124" s="493">
        <v>1</v>
      </c>
      <c r="S124" s="493">
        <v>1</v>
      </c>
      <c r="T124" s="493">
        <v>0</v>
      </c>
      <c r="U124" s="493">
        <v>5</v>
      </c>
      <c r="V124" s="493">
        <v>4</v>
      </c>
      <c r="W124" s="493">
        <v>1</v>
      </c>
    </row>
    <row r="125" spans="1:23">
      <c r="A125" s="488">
        <v>121</v>
      </c>
      <c r="B125" s="490" t="s">
        <v>4197</v>
      </c>
      <c r="C125" s="496" t="s">
        <v>4344</v>
      </c>
      <c r="D125" s="491" t="s">
        <v>4371</v>
      </c>
      <c r="E125" s="491" t="s">
        <v>4373</v>
      </c>
      <c r="F125" s="492">
        <v>1</v>
      </c>
      <c r="G125" s="492">
        <v>1</v>
      </c>
      <c r="H125" s="492">
        <v>0</v>
      </c>
      <c r="I125" s="492">
        <v>1</v>
      </c>
      <c r="J125" s="492">
        <v>1</v>
      </c>
      <c r="K125" s="492">
        <v>0</v>
      </c>
      <c r="L125" s="492">
        <v>4</v>
      </c>
      <c r="M125" s="492">
        <v>4</v>
      </c>
      <c r="N125" s="492">
        <v>0</v>
      </c>
      <c r="O125" s="493">
        <v>1</v>
      </c>
      <c r="P125" s="493">
        <v>1</v>
      </c>
      <c r="Q125" s="493">
        <v>0</v>
      </c>
      <c r="R125" s="493">
        <v>1</v>
      </c>
      <c r="S125" s="493">
        <v>1</v>
      </c>
      <c r="T125" s="493">
        <v>0</v>
      </c>
      <c r="U125" s="493">
        <v>4</v>
      </c>
      <c r="V125" s="493">
        <v>4</v>
      </c>
      <c r="W125" s="493">
        <v>0</v>
      </c>
    </row>
    <row r="126" spans="1:23">
      <c r="A126" s="488">
        <v>122</v>
      </c>
      <c r="B126" s="490" t="s">
        <v>4197</v>
      </c>
      <c r="C126" s="496" t="s">
        <v>4344</v>
      </c>
      <c r="D126" s="491" t="s">
        <v>4371</v>
      </c>
      <c r="E126" s="491" t="s">
        <v>4374</v>
      </c>
      <c r="F126" s="492">
        <v>1</v>
      </c>
      <c r="G126" s="492">
        <v>1</v>
      </c>
      <c r="H126" s="492">
        <v>0</v>
      </c>
      <c r="I126" s="492">
        <v>1</v>
      </c>
      <c r="J126" s="492">
        <v>1</v>
      </c>
      <c r="K126" s="492">
        <v>0</v>
      </c>
      <c r="L126" s="492">
        <v>5</v>
      </c>
      <c r="M126" s="492">
        <v>5</v>
      </c>
      <c r="N126" s="492">
        <v>0</v>
      </c>
      <c r="O126" s="493">
        <v>1</v>
      </c>
      <c r="P126" s="493">
        <v>1</v>
      </c>
      <c r="Q126" s="493">
        <v>0</v>
      </c>
      <c r="R126" s="493">
        <v>1</v>
      </c>
      <c r="S126" s="493">
        <v>1</v>
      </c>
      <c r="T126" s="493">
        <v>0</v>
      </c>
      <c r="U126" s="493">
        <v>5</v>
      </c>
      <c r="V126" s="493">
        <v>5</v>
      </c>
      <c r="W126" s="493">
        <v>0</v>
      </c>
    </row>
    <row r="127" spans="1:23">
      <c r="A127" s="488">
        <v>123</v>
      </c>
      <c r="B127" s="490" t="s">
        <v>4197</v>
      </c>
      <c r="C127" s="496" t="s">
        <v>4344</v>
      </c>
      <c r="D127" s="491" t="s">
        <v>4375</v>
      </c>
      <c r="E127" s="491" t="s">
        <v>4376</v>
      </c>
      <c r="F127" s="492">
        <v>1</v>
      </c>
      <c r="G127" s="492">
        <v>1</v>
      </c>
      <c r="H127" s="492">
        <v>0</v>
      </c>
      <c r="I127" s="492">
        <v>1</v>
      </c>
      <c r="J127" s="492">
        <v>1</v>
      </c>
      <c r="K127" s="492">
        <v>0</v>
      </c>
      <c r="L127" s="492">
        <v>8</v>
      </c>
      <c r="M127" s="492">
        <v>8</v>
      </c>
      <c r="N127" s="492">
        <v>0</v>
      </c>
      <c r="O127" s="493">
        <v>1</v>
      </c>
      <c r="P127" s="493">
        <v>1</v>
      </c>
      <c r="Q127" s="493">
        <v>0</v>
      </c>
      <c r="R127" s="493">
        <v>1</v>
      </c>
      <c r="S127" s="493">
        <v>1</v>
      </c>
      <c r="T127" s="493">
        <v>0</v>
      </c>
      <c r="U127" s="493">
        <v>8</v>
      </c>
      <c r="V127" s="493">
        <v>8</v>
      </c>
      <c r="W127" s="493">
        <v>0</v>
      </c>
    </row>
    <row r="128" spans="1:23">
      <c r="A128" s="488">
        <v>124</v>
      </c>
      <c r="B128" s="490" t="s">
        <v>4197</v>
      </c>
      <c r="C128" s="496" t="s">
        <v>4344</v>
      </c>
      <c r="D128" s="491" t="s">
        <v>4375</v>
      </c>
      <c r="E128" s="491" t="s">
        <v>4322</v>
      </c>
      <c r="F128" s="492">
        <v>1</v>
      </c>
      <c r="G128" s="492">
        <v>1</v>
      </c>
      <c r="H128" s="492">
        <v>0</v>
      </c>
      <c r="I128" s="492">
        <v>1</v>
      </c>
      <c r="J128" s="492">
        <v>1</v>
      </c>
      <c r="K128" s="492">
        <v>0</v>
      </c>
      <c r="L128" s="492">
        <v>5</v>
      </c>
      <c r="M128" s="492">
        <v>5</v>
      </c>
      <c r="N128" s="492">
        <v>0</v>
      </c>
      <c r="O128" s="493">
        <v>1</v>
      </c>
      <c r="P128" s="493">
        <v>1</v>
      </c>
      <c r="Q128" s="493">
        <v>0</v>
      </c>
      <c r="R128" s="493">
        <v>1</v>
      </c>
      <c r="S128" s="493">
        <v>1</v>
      </c>
      <c r="T128" s="493">
        <v>0</v>
      </c>
      <c r="U128" s="493">
        <v>5</v>
      </c>
      <c r="V128" s="493">
        <v>5</v>
      </c>
      <c r="W128" s="493">
        <v>0</v>
      </c>
    </row>
    <row r="129" spans="1:23">
      <c r="A129" s="488">
        <v>125</v>
      </c>
      <c r="B129" s="490" t="s">
        <v>4197</v>
      </c>
      <c r="C129" s="496" t="s">
        <v>4344</v>
      </c>
      <c r="D129" s="491" t="s">
        <v>4375</v>
      </c>
      <c r="E129" s="491" t="s">
        <v>4377</v>
      </c>
      <c r="F129" s="492">
        <v>1</v>
      </c>
      <c r="G129" s="492">
        <v>1</v>
      </c>
      <c r="H129" s="492">
        <v>0</v>
      </c>
      <c r="I129" s="492">
        <v>1</v>
      </c>
      <c r="J129" s="492">
        <v>1</v>
      </c>
      <c r="K129" s="492">
        <v>0</v>
      </c>
      <c r="L129" s="492">
        <v>7</v>
      </c>
      <c r="M129" s="492">
        <v>7</v>
      </c>
      <c r="N129" s="492">
        <v>0</v>
      </c>
      <c r="O129" s="493">
        <v>1</v>
      </c>
      <c r="P129" s="493">
        <v>1</v>
      </c>
      <c r="Q129" s="493">
        <v>0</v>
      </c>
      <c r="R129" s="493">
        <v>1</v>
      </c>
      <c r="S129" s="493">
        <v>1</v>
      </c>
      <c r="T129" s="493">
        <v>0</v>
      </c>
      <c r="U129" s="493">
        <v>7</v>
      </c>
      <c r="V129" s="493">
        <v>7</v>
      </c>
      <c r="W129" s="493">
        <v>0</v>
      </c>
    </row>
    <row r="130" spans="1:23">
      <c r="A130" s="488">
        <v>126</v>
      </c>
      <c r="B130" s="490" t="s">
        <v>4197</v>
      </c>
      <c r="C130" s="496" t="s">
        <v>4344</v>
      </c>
      <c r="D130" s="491" t="s">
        <v>4378</v>
      </c>
      <c r="E130" s="491" t="s">
        <v>4379</v>
      </c>
      <c r="F130" s="492">
        <v>1</v>
      </c>
      <c r="G130" s="492">
        <v>1</v>
      </c>
      <c r="H130" s="492">
        <v>0</v>
      </c>
      <c r="I130" s="492">
        <v>1</v>
      </c>
      <c r="J130" s="492">
        <v>1</v>
      </c>
      <c r="K130" s="492">
        <v>0</v>
      </c>
      <c r="L130" s="492">
        <v>8</v>
      </c>
      <c r="M130" s="492">
        <v>8</v>
      </c>
      <c r="N130" s="492">
        <v>0</v>
      </c>
      <c r="O130" s="493">
        <v>1</v>
      </c>
      <c r="P130" s="493">
        <v>1</v>
      </c>
      <c r="Q130" s="493">
        <v>0</v>
      </c>
      <c r="R130" s="493">
        <v>1</v>
      </c>
      <c r="S130" s="493">
        <v>1</v>
      </c>
      <c r="T130" s="493">
        <v>0</v>
      </c>
      <c r="U130" s="493">
        <v>8</v>
      </c>
      <c r="V130" s="493">
        <v>8</v>
      </c>
      <c r="W130" s="493">
        <v>0</v>
      </c>
    </row>
    <row r="131" spans="1:23">
      <c r="A131" s="488">
        <v>127</v>
      </c>
      <c r="B131" s="490" t="s">
        <v>4197</v>
      </c>
      <c r="C131" s="496" t="s">
        <v>4380</v>
      </c>
      <c r="D131" s="491" t="s">
        <v>4381</v>
      </c>
      <c r="E131" s="491" t="s">
        <v>4382</v>
      </c>
      <c r="F131" s="492">
        <v>1</v>
      </c>
      <c r="G131" s="492">
        <v>1</v>
      </c>
      <c r="H131" s="492">
        <v>0</v>
      </c>
      <c r="I131" s="492">
        <v>1</v>
      </c>
      <c r="J131" s="492">
        <v>1</v>
      </c>
      <c r="K131" s="492">
        <v>0</v>
      </c>
      <c r="L131" s="492">
        <v>4</v>
      </c>
      <c r="M131" s="492">
        <v>4</v>
      </c>
      <c r="N131" s="492">
        <v>0</v>
      </c>
      <c r="O131" s="493">
        <v>1</v>
      </c>
      <c r="P131" s="493">
        <v>1</v>
      </c>
      <c r="Q131" s="493">
        <v>0</v>
      </c>
      <c r="R131" s="493">
        <v>1</v>
      </c>
      <c r="S131" s="493">
        <v>1</v>
      </c>
      <c r="T131" s="493">
        <v>0</v>
      </c>
      <c r="U131" s="494">
        <v>4</v>
      </c>
      <c r="V131" s="494">
        <v>4</v>
      </c>
      <c r="W131" s="494">
        <v>0</v>
      </c>
    </row>
    <row r="132" spans="1:23">
      <c r="A132" s="488">
        <v>128</v>
      </c>
      <c r="B132" s="490" t="s">
        <v>4197</v>
      </c>
      <c r="C132" s="496" t="s">
        <v>4380</v>
      </c>
      <c r="D132" s="491" t="s">
        <v>4381</v>
      </c>
      <c r="E132" s="491" t="s">
        <v>4383</v>
      </c>
      <c r="F132" s="492">
        <v>1</v>
      </c>
      <c r="G132" s="492">
        <v>0</v>
      </c>
      <c r="H132" s="492">
        <v>1</v>
      </c>
      <c r="I132" s="492">
        <v>1</v>
      </c>
      <c r="J132" s="492">
        <v>0</v>
      </c>
      <c r="K132" s="492">
        <v>1</v>
      </c>
      <c r="L132" s="492">
        <v>3</v>
      </c>
      <c r="M132" s="492">
        <v>3</v>
      </c>
      <c r="N132" s="492">
        <v>0</v>
      </c>
      <c r="O132" s="497">
        <v>1</v>
      </c>
      <c r="P132" s="497">
        <v>0</v>
      </c>
      <c r="Q132" s="497">
        <v>1</v>
      </c>
      <c r="R132" s="497">
        <v>1</v>
      </c>
      <c r="S132" s="497">
        <v>0</v>
      </c>
      <c r="T132" s="497">
        <v>1</v>
      </c>
      <c r="U132" s="498">
        <v>3</v>
      </c>
      <c r="V132" s="498">
        <v>3</v>
      </c>
      <c r="W132" s="498">
        <v>0</v>
      </c>
    </row>
    <row r="133" spans="1:23">
      <c r="A133" s="488">
        <v>129</v>
      </c>
      <c r="B133" s="490" t="s">
        <v>4197</v>
      </c>
      <c r="C133" s="496" t="s">
        <v>4380</v>
      </c>
      <c r="D133" s="491" t="s">
        <v>4384</v>
      </c>
      <c r="E133" s="491" t="s">
        <v>4385</v>
      </c>
      <c r="F133" s="492">
        <v>1</v>
      </c>
      <c r="G133" s="492">
        <v>1</v>
      </c>
      <c r="H133" s="492">
        <v>0</v>
      </c>
      <c r="I133" s="492">
        <v>1</v>
      </c>
      <c r="J133" s="492">
        <v>1</v>
      </c>
      <c r="K133" s="492">
        <v>0</v>
      </c>
      <c r="L133" s="492">
        <v>4</v>
      </c>
      <c r="M133" s="492">
        <v>4</v>
      </c>
      <c r="N133" s="492">
        <v>0</v>
      </c>
      <c r="O133" s="493">
        <v>1</v>
      </c>
      <c r="P133" s="493">
        <v>1</v>
      </c>
      <c r="Q133" s="493">
        <v>0</v>
      </c>
      <c r="R133" s="493">
        <v>1</v>
      </c>
      <c r="S133" s="493">
        <v>1</v>
      </c>
      <c r="T133" s="493">
        <v>0</v>
      </c>
      <c r="U133" s="494">
        <v>4</v>
      </c>
      <c r="V133" s="494">
        <v>4</v>
      </c>
      <c r="W133" s="494">
        <v>0</v>
      </c>
    </row>
    <row r="134" spans="1:23">
      <c r="A134" s="488">
        <v>130</v>
      </c>
      <c r="B134" s="490" t="s">
        <v>4197</v>
      </c>
      <c r="C134" s="496" t="s">
        <v>4380</v>
      </c>
      <c r="D134" s="491" t="s">
        <v>4384</v>
      </c>
      <c r="E134" s="491" t="s">
        <v>2841</v>
      </c>
      <c r="F134" s="492">
        <v>1</v>
      </c>
      <c r="G134" s="492">
        <v>1</v>
      </c>
      <c r="H134" s="492">
        <v>0</v>
      </c>
      <c r="I134" s="492">
        <v>1</v>
      </c>
      <c r="J134" s="492">
        <v>1</v>
      </c>
      <c r="K134" s="492">
        <v>0</v>
      </c>
      <c r="L134" s="492">
        <v>6</v>
      </c>
      <c r="M134" s="492">
        <v>6</v>
      </c>
      <c r="N134" s="492">
        <v>0</v>
      </c>
      <c r="O134" s="493">
        <v>1</v>
      </c>
      <c r="P134" s="493">
        <v>1</v>
      </c>
      <c r="Q134" s="493">
        <v>0</v>
      </c>
      <c r="R134" s="493">
        <v>1</v>
      </c>
      <c r="S134" s="493">
        <v>1</v>
      </c>
      <c r="T134" s="493">
        <v>0</v>
      </c>
      <c r="U134" s="494">
        <v>6</v>
      </c>
      <c r="V134" s="494">
        <v>6</v>
      </c>
      <c r="W134" s="494">
        <v>0</v>
      </c>
    </row>
    <row r="135" spans="1:23">
      <c r="A135" s="488">
        <v>131</v>
      </c>
      <c r="B135" s="490" t="s">
        <v>4197</v>
      </c>
      <c r="C135" s="496" t="s">
        <v>4380</v>
      </c>
      <c r="D135" s="491" t="s">
        <v>4386</v>
      </c>
      <c r="E135" s="491" t="s">
        <v>4387</v>
      </c>
      <c r="F135" s="492">
        <v>1</v>
      </c>
      <c r="G135" s="492">
        <v>1</v>
      </c>
      <c r="H135" s="492">
        <v>0</v>
      </c>
      <c r="I135" s="492">
        <v>1</v>
      </c>
      <c r="J135" s="492">
        <v>1</v>
      </c>
      <c r="K135" s="492">
        <v>0</v>
      </c>
      <c r="L135" s="492">
        <v>5</v>
      </c>
      <c r="M135" s="492">
        <v>5</v>
      </c>
      <c r="N135" s="492">
        <v>0</v>
      </c>
      <c r="O135" s="493">
        <v>1</v>
      </c>
      <c r="P135" s="493">
        <v>1</v>
      </c>
      <c r="Q135" s="493">
        <v>0</v>
      </c>
      <c r="R135" s="493">
        <v>1</v>
      </c>
      <c r="S135" s="493">
        <v>1</v>
      </c>
      <c r="T135" s="493">
        <v>0</v>
      </c>
      <c r="U135" s="494">
        <v>5</v>
      </c>
      <c r="V135" s="494">
        <v>5</v>
      </c>
      <c r="W135" s="494">
        <v>0</v>
      </c>
    </row>
    <row r="136" spans="1:23">
      <c r="A136" s="488">
        <v>132</v>
      </c>
      <c r="B136" s="490" t="s">
        <v>4197</v>
      </c>
      <c r="C136" s="496" t="s">
        <v>4380</v>
      </c>
      <c r="D136" s="491" t="s">
        <v>4386</v>
      </c>
      <c r="E136" s="491" t="s">
        <v>4388</v>
      </c>
      <c r="F136" s="492">
        <v>1</v>
      </c>
      <c r="G136" s="492">
        <v>1</v>
      </c>
      <c r="H136" s="492">
        <v>0</v>
      </c>
      <c r="I136" s="492">
        <v>1</v>
      </c>
      <c r="J136" s="492">
        <v>1</v>
      </c>
      <c r="K136" s="492">
        <v>0</v>
      </c>
      <c r="L136" s="492">
        <v>5</v>
      </c>
      <c r="M136" s="492">
        <v>5</v>
      </c>
      <c r="N136" s="492">
        <v>0</v>
      </c>
      <c r="O136" s="493">
        <v>1</v>
      </c>
      <c r="P136" s="493">
        <v>1</v>
      </c>
      <c r="Q136" s="493">
        <v>0</v>
      </c>
      <c r="R136" s="493">
        <v>1</v>
      </c>
      <c r="S136" s="493">
        <v>1</v>
      </c>
      <c r="T136" s="493">
        <v>0</v>
      </c>
      <c r="U136" s="494">
        <v>5</v>
      </c>
      <c r="V136" s="494">
        <v>5</v>
      </c>
      <c r="W136" s="494">
        <v>0</v>
      </c>
    </row>
    <row r="137" spans="1:23">
      <c r="A137" s="488">
        <v>133</v>
      </c>
      <c r="B137" s="490" t="s">
        <v>4197</v>
      </c>
      <c r="C137" s="496" t="s">
        <v>4380</v>
      </c>
      <c r="D137" s="491" t="s">
        <v>4386</v>
      </c>
      <c r="E137" s="491" t="s">
        <v>4389</v>
      </c>
      <c r="F137" s="492">
        <v>1</v>
      </c>
      <c r="G137" s="492">
        <v>1</v>
      </c>
      <c r="H137" s="492">
        <v>0</v>
      </c>
      <c r="I137" s="492">
        <v>1</v>
      </c>
      <c r="J137" s="492">
        <v>0</v>
      </c>
      <c r="K137" s="492">
        <v>1</v>
      </c>
      <c r="L137" s="492">
        <v>6</v>
      </c>
      <c r="M137" s="492">
        <v>6</v>
      </c>
      <c r="N137" s="492">
        <v>0</v>
      </c>
      <c r="O137" s="493">
        <v>1</v>
      </c>
      <c r="P137" s="493">
        <v>1</v>
      </c>
      <c r="Q137" s="493">
        <v>0</v>
      </c>
      <c r="R137" s="493">
        <v>1</v>
      </c>
      <c r="S137" s="493">
        <v>0</v>
      </c>
      <c r="T137" s="493">
        <v>1</v>
      </c>
      <c r="U137" s="494">
        <v>6</v>
      </c>
      <c r="V137" s="494">
        <v>6</v>
      </c>
      <c r="W137" s="494">
        <v>0</v>
      </c>
    </row>
    <row r="138" spans="1:23">
      <c r="A138" s="488">
        <v>134</v>
      </c>
      <c r="B138" s="490" t="s">
        <v>4197</v>
      </c>
      <c r="C138" s="496" t="s">
        <v>4380</v>
      </c>
      <c r="D138" s="491" t="s">
        <v>4390</v>
      </c>
      <c r="E138" s="491" t="s">
        <v>4391</v>
      </c>
      <c r="F138" s="492">
        <v>1</v>
      </c>
      <c r="G138" s="492">
        <v>1</v>
      </c>
      <c r="H138" s="492">
        <v>0</v>
      </c>
      <c r="I138" s="492">
        <v>1</v>
      </c>
      <c r="J138" s="492">
        <v>1</v>
      </c>
      <c r="K138" s="492">
        <v>0</v>
      </c>
      <c r="L138" s="492">
        <v>4</v>
      </c>
      <c r="M138" s="492">
        <v>4</v>
      </c>
      <c r="N138" s="492">
        <v>0</v>
      </c>
      <c r="O138" s="493">
        <v>1</v>
      </c>
      <c r="P138" s="493">
        <v>1</v>
      </c>
      <c r="Q138" s="493">
        <v>0</v>
      </c>
      <c r="R138" s="493">
        <v>1</v>
      </c>
      <c r="S138" s="493">
        <v>1</v>
      </c>
      <c r="T138" s="493">
        <v>0</v>
      </c>
      <c r="U138" s="494">
        <v>4</v>
      </c>
      <c r="V138" s="494">
        <v>4</v>
      </c>
      <c r="W138" s="494">
        <v>0</v>
      </c>
    </row>
    <row r="139" spans="1:23">
      <c r="A139" s="488">
        <v>135</v>
      </c>
      <c r="B139" s="490" t="s">
        <v>4197</v>
      </c>
      <c r="C139" s="496" t="s">
        <v>4380</v>
      </c>
      <c r="D139" s="491" t="s">
        <v>4392</v>
      </c>
      <c r="E139" s="491" t="s">
        <v>4393</v>
      </c>
      <c r="F139" s="492">
        <v>1</v>
      </c>
      <c r="G139" s="492">
        <v>1</v>
      </c>
      <c r="H139" s="492">
        <v>0</v>
      </c>
      <c r="I139" s="492">
        <v>1</v>
      </c>
      <c r="J139" s="492">
        <v>1</v>
      </c>
      <c r="K139" s="492">
        <v>0</v>
      </c>
      <c r="L139" s="492">
        <v>5</v>
      </c>
      <c r="M139" s="492">
        <v>5</v>
      </c>
      <c r="N139" s="492">
        <v>0</v>
      </c>
      <c r="O139" s="493">
        <v>1</v>
      </c>
      <c r="P139" s="493">
        <v>1</v>
      </c>
      <c r="Q139" s="493">
        <v>0</v>
      </c>
      <c r="R139" s="493">
        <v>1</v>
      </c>
      <c r="S139" s="493">
        <v>1</v>
      </c>
      <c r="T139" s="493">
        <v>0</v>
      </c>
      <c r="U139" s="494">
        <v>5</v>
      </c>
      <c r="V139" s="494">
        <v>5</v>
      </c>
      <c r="W139" s="494">
        <v>0</v>
      </c>
    </row>
    <row r="140" spans="1:23">
      <c r="A140" s="488">
        <v>136</v>
      </c>
      <c r="B140" s="490" t="s">
        <v>4197</v>
      </c>
      <c r="C140" s="496" t="s">
        <v>4380</v>
      </c>
      <c r="D140" s="491" t="s">
        <v>4392</v>
      </c>
      <c r="E140" s="491" t="s">
        <v>4394</v>
      </c>
      <c r="F140" s="492">
        <v>1</v>
      </c>
      <c r="G140" s="492">
        <v>1</v>
      </c>
      <c r="H140" s="492">
        <v>0</v>
      </c>
      <c r="I140" s="492">
        <v>1</v>
      </c>
      <c r="J140" s="492">
        <v>0</v>
      </c>
      <c r="K140" s="492">
        <v>1</v>
      </c>
      <c r="L140" s="492">
        <v>5</v>
      </c>
      <c r="M140" s="492">
        <v>5</v>
      </c>
      <c r="N140" s="492">
        <v>0</v>
      </c>
      <c r="O140" s="493">
        <v>1</v>
      </c>
      <c r="P140" s="493">
        <v>1</v>
      </c>
      <c r="Q140" s="493">
        <v>0</v>
      </c>
      <c r="R140" s="493">
        <v>1</v>
      </c>
      <c r="S140" s="493">
        <v>0</v>
      </c>
      <c r="T140" s="493">
        <v>1</v>
      </c>
      <c r="U140" s="494">
        <v>5</v>
      </c>
      <c r="V140" s="494">
        <v>5</v>
      </c>
      <c r="W140" s="494">
        <v>0</v>
      </c>
    </row>
    <row r="141" spans="1:23">
      <c r="A141" s="488">
        <v>137</v>
      </c>
      <c r="B141" s="490" t="s">
        <v>4197</v>
      </c>
      <c r="C141" s="496" t="s">
        <v>4380</v>
      </c>
      <c r="D141" s="491" t="s">
        <v>4395</v>
      </c>
      <c r="E141" s="491" t="s">
        <v>4396</v>
      </c>
      <c r="F141" s="492">
        <v>1</v>
      </c>
      <c r="G141" s="492">
        <v>1</v>
      </c>
      <c r="H141" s="492">
        <v>0</v>
      </c>
      <c r="I141" s="492">
        <v>1</v>
      </c>
      <c r="J141" s="492">
        <v>1</v>
      </c>
      <c r="K141" s="492">
        <v>0</v>
      </c>
      <c r="L141" s="492">
        <v>7</v>
      </c>
      <c r="M141" s="492">
        <v>7</v>
      </c>
      <c r="N141" s="492">
        <v>0</v>
      </c>
      <c r="O141" s="493">
        <v>1</v>
      </c>
      <c r="P141" s="493">
        <v>1</v>
      </c>
      <c r="Q141" s="493">
        <v>0</v>
      </c>
      <c r="R141" s="493">
        <v>1</v>
      </c>
      <c r="S141" s="493">
        <v>1</v>
      </c>
      <c r="T141" s="493">
        <v>0</v>
      </c>
      <c r="U141" s="494">
        <v>7</v>
      </c>
      <c r="V141" s="494">
        <v>7</v>
      </c>
      <c r="W141" s="494">
        <v>0</v>
      </c>
    </row>
    <row r="142" spans="1:23">
      <c r="A142" s="488">
        <v>138</v>
      </c>
      <c r="B142" s="490" t="s">
        <v>4197</v>
      </c>
      <c r="C142" s="496" t="s">
        <v>4380</v>
      </c>
      <c r="D142" s="491" t="s">
        <v>4395</v>
      </c>
      <c r="E142" s="491" t="s">
        <v>4397</v>
      </c>
      <c r="F142" s="492">
        <v>1</v>
      </c>
      <c r="G142" s="492">
        <v>1</v>
      </c>
      <c r="H142" s="492">
        <v>0</v>
      </c>
      <c r="I142" s="492">
        <v>1</v>
      </c>
      <c r="J142" s="492">
        <v>1</v>
      </c>
      <c r="K142" s="492">
        <v>0</v>
      </c>
      <c r="L142" s="492">
        <v>7</v>
      </c>
      <c r="M142" s="492">
        <v>7</v>
      </c>
      <c r="N142" s="492">
        <v>0</v>
      </c>
      <c r="O142" s="493">
        <v>1</v>
      </c>
      <c r="P142" s="493">
        <v>1</v>
      </c>
      <c r="Q142" s="493">
        <v>0</v>
      </c>
      <c r="R142" s="493">
        <v>1</v>
      </c>
      <c r="S142" s="493">
        <v>1</v>
      </c>
      <c r="T142" s="493">
        <v>0</v>
      </c>
      <c r="U142" s="494">
        <v>7</v>
      </c>
      <c r="V142" s="494">
        <v>7</v>
      </c>
      <c r="W142" s="494">
        <v>0</v>
      </c>
    </row>
    <row r="143" spans="1:23">
      <c r="A143" s="488">
        <v>139</v>
      </c>
      <c r="B143" s="490" t="s">
        <v>4197</v>
      </c>
      <c r="C143" s="496" t="s">
        <v>4380</v>
      </c>
      <c r="D143" s="491" t="s">
        <v>4398</v>
      </c>
      <c r="E143" s="491" t="s">
        <v>4399</v>
      </c>
      <c r="F143" s="492">
        <v>1</v>
      </c>
      <c r="G143" s="492">
        <v>0</v>
      </c>
      <c r="H143" s="492">
        <v>1</v>
      </c>
      <c r="I143" s="492">
        <v>1</v>
      </c>
      <c r="J143" s="492">
        <v>1</v>
      </c>
      <c r="K143" s="492">
        <v>0</v>
      </c>
      <c r="L143" s="492">
        <v>6</v>
      </c>
      <c r="M143" s="492">
        <v>6</v>
      </c>
      <c r="N143" s="492">
        <v>0</v>
      </c>
      <c r="O143" s="497">
        <v>1</v>
      </c>
      <c r="P143" s="497">
        <v>0</v>
      </c>
      <c r="Q143" s="497">
        <v>1</v>
      </c>
      <c r="R143" s="497">
        <v>1</v>
      </c>
      <c r="S143" s="497">
        <v>1</v>
      </c>
      <c r="T143" s="497">
        <v>0</v>
      </c>
      <c r="U143" s="498">
        <v>6</v>
      </c>
      <c r="V143" s="498">
        <v>6</v>
      </c>
      <c r="W143" s="498">
        <v>0</v>
      </c>
    </row>
    <row r="144" spans="1:23">
      <c r="A144" s="488">
        <v>140</v>
      </c>
      <c r="B144" s="490" t="s">
        <v>4197</v>
      </c>
      <c r="C144" s="496" t="s">
        <v>4380</v>
      </c>
      <c r="D144" s="491" t="s">
        <v>4398</v>
      </c>
      <c r="E144" s="491" t="s">
        <v>4400</v>
      </c>
      <c r="F144" s="492">
        <v>1</v>
      </c>
      <c r="G144" s="492">
        <v>1</v>
      </c>
      <c r="H144" s="492">
        <v>0</v>
      </c>
      <c r="I144" s="492">
        <v>1</v>
      </c>
      <c r="J144" s="492">
        <v>0</v>
      </c>
      <c r="K144" s="492">
        <v>1</v>
      </c>
      <c r="L144" s="492">
        <v>4</v>
      </c>
      <c r="M144" s="492">
        <v>4</v>
      </c>
      <c r="N144" s="492">
        <v>0</v>
      </c>
      <c r="O144" s="493">
        <v>1</v>
      </c>
      <c r="P144" s="493">
        <v>1</v>
      </c>
      <c r="Q144" s="493">
        <v>0</v>
      </c>
      <c r="R144" s="493">
        <v>1</v>
      </c>
      <c r="S144" s="493">
        <v>0</v>
      </c>
      <c r="T144" s="493">
        <v>1</v>
      </c>
      <c r="U144" s="494">
        <v>4</v>
      </c>
      <c r="V144" s="494">
        <v>4</v>
      </c>
      <c r="W144" s="494">
        <v>0</v>
      </c>
    </row>
    <row r="145" spans="1:23">
      <c r="A145" s="488">
        <v>141</v>
      </c>
      <c r="B145" s="490" t="s">
        <v>4197</v>
      </c>
      <c r="C145" s="496" t="s">
        <v>4380</v>
      </c>
      <c r="D145" s="491" t="s">
        <v>4398</v>
      </c>
      <c r="E145" s="491" t="s">
        <v>4401</v>
      </c>
      <c r="F145" s="492">
        <v>1</v>
      </c>
      <c r="G145" s="492">
        <v>1</v>
      </c>
      <c r="H145" s="492">
        <v>0</v>
      </c>
      <c r="I145" s="492">
        <v>1</v>
      </c>
      <c r="J145" s="492">
        <v>0</v>
      </c>
      <c r="K145" s="492">
        <v>1</v>
      </c>
      <c r="L145" s="492">
        <v>4</v>
      </c>
      <c r="M145" s="492">
        <v>4</v>
      </c>
      <c r="N145" s="492">
        <v>0</v>
      </c>
      <c r="O145" s="493">
        <v>1</v>
      </c>
      <c r="P145" s="493">
        <v>1</v>
      </c>
      <c r="Q145" s="493">
        <v>0</v>
      </c>
      <c r="R145" s="493">
        <v>1</v>
      </c>
      <c r="S145" s="493">
        <v>0</v>
      </c>
      <c r="T145" s="493">
        <v>1</v>
      </c>
      <c r="U145" s="494">
        <v>4</v>
      </c>
      <c r="V145" s="494">
        <v>4</v>
      </c>
      <c r="W145" s="494">
        <v>0</v>
      </c>
    </row>
    <row r="146" spans="1:23">
      <c r="A146" s="488">
        <v>142</v>
      </c>
      <c r="B146" s="490" t="s">
        <v>4197</v>
      </c>
      <c r="C146" s="496" t="s">
        <v>4380</v>
      </c>
      <c r="D146" s="491" t="s">
        <v>4398</v>
      </c>
      <c r="E146" s="491" t="s">
        <v>4402</v>
      </c>
      <c r="F146" s="492">
        <v>1</v>
      </c>
      <c r="G146" s="492">
        <v>1</v>
      </c>
      <c r="H146" s="492">
        <v>0</v>
      </c>
      <c r="I146" s="492">
        <v>1</v>
      </c>
      <c r="J146" s="492">
        <v>0</v>
      </c>
      <c r="K146" s="492">
        <v>1</v>
      </c>
      <c r="L146" s="492">
        <v>6</v>
      </c>
      <c r="M146" s="492">
        <v>6</v>
      </c>
      <c r="N146" s="492">
        <v>0</v>
      </c>
      <c r="O146" s="493">
        <v>1</v>
      </c>
      <c r="P146" s="493">
        <v>1</v>
      </c>
      <c r="Q146" s="493">
        <v>0</v>
      </c>
      <c r="R146" s="493">
        <v>1</v>
      </c>
      <c r="S146" s="493">
        <v>0</v>
      </c>
      <c r="T146" s="493">
        <v>1</v>
      </c>
      <c r="U146" s="494">
        <v>6</v>
      </c>
      <c r="V146" s="494">
        <v>6</v>
      </c>
      <c r="W146" s="494">
        <v>0</v>
      </c>
    </row>
    <row r="147" spans="1:23">
      <c r="A147" s="488">
        <v>143</v>
      </c>
      <c r="B147" s="490" t="s">
        <v>4197</v>
      </c>
      <c r="C147" s="496" t="s">
        <v>4380</v>
      </c>
      <c r="D147" s="491" t="s">
        <v>4398</v>
      </c>
      <c r="E147" s="491" t="s">
        <v>4403</v>
      </c>
      <c r="F147" s="492">
        <v>1</v>
      </c>
      <c r="G147" s="492">
        <v>1</v>
      </c>
      <c r="H147" s="492">
        <v>0</v>
      </c>
      <c r="I147" s="492">
        <v>1</v>
      </c>
      <c r="J147" s="492">
        <v>0</v>
      </c>
      <c r="K147" s="492">
        <v>1</v>
      </c>
      <c r="L147" s="492">
        <v>7</v>
      </c>
      <c r="M147" s="492">
        <v>7</v>
      </c>
      <c r="N147" s="492">
        <v>0</v>
      </c>
      <c r="O147" s="493">
        <v>1</v>
      </c>
      <c r="P147" s="493">
        <v>1</v>
      </c>
      <c r="Q147" s="493">
        <v>0</v>
      </c>
      <c r="R147" s="493">
        <v>1</v>
      </c>
      <c r="S147" s="493">
        <v>0</v>
      </c>
      <c r="T147" s="493">
        <v>1</v>
      </c>
      <c r="U147" s="494">
        <v>7</v>
      </c>
      <c r="V147" s="494">
        <v>7</v>
      </c>
      <c r="W147" s="494">
        <v>0</v>
      </c>
    </row>
    <row r="148" spans="1:23">
      <c r="A148" s="488">
        <v>144</v>
      </c>
      <c r="B148" s="490" t="s">
        <v>4197</v>
      </c>
      <c r="C148" s="496" t="s">
        <v>4380</v>
      </c>
      <c r="D148" s="491" t="s">
        <v>4404</v>
      </c>
      <c r="E148" s="491" t="s">
        <v>4405</v>
      </c>
      <c r="F148" s="492">
        <v>1</v>
      </c>
      <c r="G148" s="492">
        <v>1</v>
      </c>
      <c r="H148" s="492">
        <v>0</v>
      </c>
      <c r="I148" s="492">
        <v>1</v>
      </c>
      <c r="J148" s="492">
        <v>0</v>
      </c>
      <c r="K148" s="492">
        <v>1</v>
      </c>
      <c r="L148" s="492">
        <v>7</v>
      </c>
      <c r="M148" s="492">
        <v>7</v>
      </c>
      <c r="N148" s="492">
        <v>0</v>
      </c>
      <c r="O148" s="493">
        <v>1</v>
      </c>
      <c r="P148" s="493">
        <v>1</v>
      </c>
      <c r="Q148" s="493">
        <v>0</v>
      </c>
      <c r="R148" s="493">
        <v>1</v>
      </c>
      <c r="S148" s="493">
        <v>0</v>
      </c>
      <c r="T148" s="493">
        <v>1</v>
      </c>
      <c r="U148" s="494">
        <v>7</v>
      </c>
      <c r="V148" s="494">
        <v>7</v>
      </c>
      <c r="W148" s="494">
        <v>0</v>
      </c>
    </row>
    <row r="149" spans="1:23">
      <c r="A149" s="488">
        <v>145</v>
      </c>
      <c r="B149" s="490" t="s">
        <v>4197</v>
      </c>
      <c r="C149" s="496" t="s">
        <v>4380</v>
      </c>
      <c r="D149" s="491" t="s">
        <v>4406</v>
      </c>
      <c r="E149" s="491" t="s">
        <v>4407</v>
      </c>
      <c r="F149" s="492">
        <v>1</v>
      </c>
      <c r="G149" s="492">
        <v>1</v>
      </c>
      <c r="H149" s="492">
        <v>0</v>
      </c>
      <c r="I149" s="492">
        <v>1</v>
      </c>
      <c r="J149" s="492">
        <v>0</v>
      </c>
      <c r="K149" s="492">
        <v>1</v>
      </c>
      <c r="L149" s="492">
        <v>4</v>
      </c>
      <c r="M149" s="492">
        <v>4</v>
      </c>
      <c r="N149" s="492">
        <v>0</v>
      </c>
      <c r="O149" s="493">
        <v>1</v>
      </c>
      <c r="P149" s="493">
        <v>1</v>
      </c>
      <c r="Q149" s="493">
        <v>0</v>
      </c>
      <c r="R149" s="493">
        <v>1</v>
      </c>
      <c r="S149" s="493">
        <v>0</v>
      </c>
      <c r="T149" s="493">
        <v>1</v>
      </c>
      <c r="U149" s="494">
        <v>4</v>
      </c>
      <c r="V149" s="494">
        <v>4</v>
      </c>
      <c r="W149" s="494">
        <v>0</v>
      </c>
    </row>
    <row r="150" spans="1:23">
      <c r="A150" s="488">
        <v>146</v>
      </c>
      <c r="B150" s="490" t="s">
        <v>4197</v>
      </c>
      <c r="C150" s="496" t="s">
        <v>4380</v>
      </c>
      <c r="D150" s="491" t="s">
        <v>4406</v>
      </c>
      <c r="E150" s="491" t="s">
        <v>4408</v>
      </c>
      <c r="F150" s="492">
        <v>1</v>
      </c>
      <c r="G150" s="492">
        <v>1</v>
      </c>
      <c r="H150" s="492">
        <v>0</v>
      </c>
      <c r="I150" s="492">
        <v>1</v>
      </c>
      <c r="J150" s="492">
        <v>0</v>
      </c>
      <c r="K150" s="492">
        <v>1</v>
      </c>
      <c r="L150" s="492">
        <v>5</v>
      </c>
      <c r="M150" s="492">
        <v>5</v>
      </c>
      <c r="N150" s="492">
        <v>0</v>
      </c>
      <c r="O150" s="493">
        <v>1</v>
      </c>
      <c r="P150" s="493">
        <v>1</v>
      </c>
      <c r="Q150" s="493">
        <v>0</v>
      </c>
      <c r="R150" s="493">
        <v>1</v>
      </c>
      <c r="S150" s="493">
        <v>0</v>
      </c>
      <c r="T150" s="493">
        <v>1</v>
      </c>
      <c r="U150" s="494">
        <v>5</v>
      </c>
      <c r="V150" s="494">
        <v>5</v>
      </c>
      <c r="W150" s="494">
        <v>0</v>
      </c>
    </row>
    <row r="151" spans="1:23">
      <c r="A151" s="488">
        <v>147</v>
      </c>
      <c r="B151" s="490" t="s">
        <v>4197</v>
      </c>
      <c r="C151" s="496" t="s">
        <v>4380</v>
      </c>
      <c r="D151" s="491" t="s">
        <v>2893</v>
      </c>
      <c r="E151" s="491" t="s">
        <v>4409</v>
      </c>
      <c r="F151" s="492">
        <v>1</v>
      </c>
      <c r="G151" s="492">
        <v>1</v>
      </c>
      <c r="H151" s="492">
        <v>0</v>
      </c>
      <c r="I151" s="492">
        <v>1</v>
      </c>
      <c r="J151" s="492">
        <v>0</v>
      </c>
      <c r="K151" s="492">
        <v>1</v>
      </c>
      <c r="L151" s="492">
        <v>4</v>
      </c>
      <c r="M151" s="492">
        <v>4</v>
      </c>
      <c r="N151" s="492">
        <v>0</v>
      </c>
      <c r="O151" s="493">
        <v>1</v>
      </c>
      <c r="P151" s="493">
        <v>1</v>
      </c>
      <c r="Q151" s="493">
        <v>0</v>
      </c>
      <c r="R151" s="493">
        <v>1</v>
      </c>
      <c r="S151" s="493">
        <v>0</v>
      </c>
      <c r="T151" s="493">
        <v>1</v>
      </c>
      <c r="U151" s="494">
        <v>4</v>
      </c>
      <c r="V151" s="494">
        <v>4</v>
      </c>
      <c r="W151" s="494">
        <v>0</v>
      </c>
    </row>
    <row r="152" spans="1:23">
      <c r="A152" s="488">
        <v>148</v>
      </c>
      <c r="B152" s="490" t="s">
        <v>4197</v>
      </c>
      <c r="C152" s="496" t="s">
        <v>4380</v>
      </c>
      <c r="D152" s="491" t="s">
        <v>2893</v>
      </c>
      <c r="E152" s="491" t="s">
        <v>4410</v>
      </c>
      <c r="F152" s="492">
        <v>1</v>
      </c>
      <c r="G152" s="492">
        <v>1</v>
      </c>
      <c r="H152" s="492">
        <v>0</v>
      </c>
      <c r="I152" s="492">
        <v>1</v>
      </c>
      <c r="J152" s="492">
        <v>0</v>
      </c>
      <c r="K152" s="492">
        <v>1</v>
      </c>
      <c r="L152" s="492">
        <v>5</v>
      </c>
      <c r="M152" s="492">
        <v>5</v>
      </c>
      <c r="N152" s="492">
        <v>0</v>
      </c>
      <c r="O152" s="493">
        <v>1</v>
      </c>
      <c r="P152" s="493">
        <v>1</v>
      </c>
      <c r="Q152" s="493">
        <v>0</v>
      </c>
      <c r="R152" s="493">
        <v>1</v>
      </c>
      <c r="S152" s="493">
        <v>0</v>
      </c>
      <c r="T152" s="493">
        <v>1</v>
      </c>
      <c r="U152" s="494">
        <v>5</v>
      </c>
      <c r="V152" s="494">
        <v>5</v>
      </c>
      <c r="W152" s="494">
        <v>0</v>
      </c>
    </row>
    <row r="153" spans="1:23">
      <c r="A153" s="488">
        <v>149</v>
      </c>
      <c r="B153" s="490" t="s">
        <v>4197</v>
      </c>
      <c r="C153" s="496" t="s">
        <v>4314</v>
      </c>
      <c r="D153" s="491" t="s">
        <v>4411</v>
      </c>
      <c r="E153" s="491" t="s">
        <v>4412</v>
      </c>
      <c r="F153" s="492">
        <v>1</v>
      </c>
      <c r="G153" s="492">
        <v>1</v>
      </c>
      <c r="H153" s="492">
        <v>0</v>
      </c>
      <c r="I153" s="492">
        <v>1</v>
      </c>
      <c r="J153" s="492">
        <v>1</v>
      </c>
      <c r="K153" s="492">
        <v>0</v>
      </c>
      <c r="L153" s="492">
        <v>7</v>
      </c>
      <c r="M153" s="492">
        <v>7</v>
      </c>
      <c r="N153" s="492">
        <v>0</v>
      </c>
      <c r="O153" s="493">
        <v>1</v>
      </c>
      <c r="P153" s="493">
        <v>1</v>
      </c>
      <c r="Q153" s="493">
        <v>0</v>
      </c>
      <c r="R153" s="493">
        <v>1</v>
      </c>
      <c r="S153" s="493">
        <v>1</v>
      </c>
      <c r="T153" s="493">
        <v>0</v>
      </c>
      <c r="U153" s="493">
        <v>7</v>
      </c>
      <c r="V153" s="493">
        <v>7</v>
      </c>
      <c r="W153" s="493">
        <v>0</v>
      </c>
    </row>
    <row r="154" spans="1:23">
      <c r="A154" s="488">
        <v>150</v>
      </c>
      <c r="B154" s="490" t="s">
        <v>4197</v>
      </c>
      <c r="C154" s="496" t="s">
        <v>4256</v>
      </c>
      <c r="D154" s="491" t="s">
        <v>4291</v>
      </c>
      <c r="E154" s="491" t="s">
        <v>4413</v>
      </c>
      <c r="F154" s="492">
        <v>1</v>
      </c>
      <c r="G154" s="492">
        <v>0</v>
      </c>
      <c r="H154" s="492">
        <v>1</v>
      </c>
      <c r="I154" s="492">
        <v>1</v>
      </c>
      <c r="J154" s="492">
        <v>0</v>
      </c>
      <c r="K154" s="492">
        <v>1</v>
      </c>
      <c r="L154" s="499">
        <v>3</v>
      </c>
      <c r="M154" s="499">
        <v>3</v>
      </c>
      <c r="N154" s="499">
        <v>0</v>
      </c>
      <c r="O154" s="497">
        <v>1</v>
      </c>
      <c r="P154" s="497">
        <v>0</v>
      </c>
      <c r="Q154" s="497">
        <v>1</v>
      </c>
      <c r="R154" s="497">
        <v>1</v>
      </c>
      <c r="S154" s="497">
        <v>0</v>
      </c>
      <c r="T154" s="497">
        <v>1</v>
      </c>
      <c r="U154" s="500">
        <v>3</v>
      </c>
      <c r="V154" s="500">
        <v>3</v>
      </c>
      <c r="W154" s="500">
        <v>0</v>
      </c>
    </row>
    <row r="155" spans="1:23">
      <c r="A155" s="479" t="s">
        <v>233</v>
      </c>
      <c r="B155" s="479"/>
      <c r="C155" s="479"/>
      <c r="D155" s="479"/>
      <c r="E155" s="479"/>
      <c r="F155" s="488">
        <f>SUM(F5:F154)</f>
        <v>150</v>
      </c>
      <c r="G155" s="488">
        <f t="shared" ref="G155:N155" si="0">SUM(G5:G154)</f>
        <v>140</v>
      </c>
      <c r="H155" s="488">
        <f t="shared" si="0"/>
        <v>10</v>
      </c>
      <c r="I155" s="488">
        <f t="shared" si="0"/>
        <v>149</v>
      </c>
      <c r="J155" s="488">
        <f t="shared" si="0"/>
        <v>118</v>
      </c>
      <c r="K155" s="488">
        <f t="shared" si="0"/>
        <v>30</v>
      </c>
      <c r="L155" s="488">
        <f t="shared" si="0"/>
        <v>650</v>
      </c>
      <c r="M155" s="488">
        <f t="shared" si="0"/>
        <v>647</v>
      </c>
      <c r="N155" s="488">
        <f t="shared" si="0"/>
        <v>3</v>
      </c>
      <c r="O155" s="488">
        <f>SUM(O5:O154)</f>
        <v>150</v>
      </c>
      <c r="P155" s="488">
        <f t="shared" ref="P155:W155" si="1">SUM(P5:P154)</f>
        <v>140</v>
      </c>
      <c r="Q155" s="488">
        <f t="shared" si="1"/>
        <v>10</v>
      </c>
      <c r="R155" s="488">
        <f t="shared" si="1"/>
        <v>149</v>
      </c>
      <c r="S155" s="488">
        <f t="shared" si="1"/>
        <v>118</v>
      </c>
      <c r="T155" s="488">
        <f t="shared" si="1"/>
        <v>30</v>
      </c>
      <c r="U155" s="488">
        <f t="shared" si="1"/>
        <v>650</v>
      </c>
      <c r="V155" s="488">
        <f t="shared" si="1"/>
        <v>647</v>
      </c>
      <c r="W155" s="488">
        <f t="shared" si="1"/>
        <v>3</v>
      </c>
    </row>
  </sheetData>
  <mergeCells count="15">
    <mergeCell ref="A155:E155"/>
    <mergeCell ref="O2:W2"/>
    <mergeCell ref="F3:H3"/>
    <mergeCell ref="I3:K3"/>
    <mergeCell ref="L3:N3"/>
    <mergeCell ref="O3:Q3"/>
    <mergeCell ref="R3:T3"/>
    <mergeCell ref="U3:W3"/>
    <mergeCell ref="A1:N1"/>
    <mergeCell ref="A2:A4"/>
    <mergeCell ref="B2:B4"/>
    <mergeCell ref="C2:C4"/>
    <mergeCell ref="D2:D4"/>
    <mergeCell ref="E2:E4"/>
    <mergeCell ref="F2:N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178D-F4A6-492A-B4FE-D9E6A12686C5}">
  <dimension ref="A1:Q291"/>
  <sheetViews>
    <sheetView topLeftCell="A133" workbookViewId="0">
      <selection activeCell="B145" sqref="B145"/>
    </sheetView>
  </sheetViews>
  <sheetFormatPr defaultRowHeight="15"/>
  <cols>
    <col min="1" max="1" width="6.5703125" customWidth="1"/>
    <col min="2" max="2" width="11.5703125" customWidth="1"/>
    <col min="3" max="3" width="13.85546875" customWidth="1"/>
    <col min="4" max="4" width="18.5703125" customWidth="1"/>
    <col min="5" max="5" width="32.5703125" customWidth="1"/>
    <col min="6" max="17" width="9" style="67" customWidth="1"/>
    <col min="18" max="18" width="7" customWidth="1"/>
  </cols>
  <sheetData>
    <row r="1" spans="1:17">
      <c r="A1" s="16" t="s">
        <v>310</v>
      </c>
      <c r="B1" s="16" t="s">
        <v>235</v>
      </c>
      <c r="C1" s="16" t="s">
        <v>236</v>
      </c>
      <c r="D1" s="16" t="s">
        <v>237</v>
      </c>
      <c r="E1" s="16" t="s">
        <v>238</v>
      </c>
      <c r="F1" s="63" t="s">
        <v>6</v>
      </c>
      <c r="G1" s="63"/>
      <c r="H1" s="63"/>
      <c r="I1" s="63"/>
      <c r="J1" s="63"/>
      <c r="K1" s="63"/>
      <c r="L1" s="63" t="s">
        <v>7</v>
      </c>
      <c r="M1" s="63"/>
      <c r="N1" s="63"/>
      <c r="O1" s="63"/>
      <c r="P1" s="63"/>
      <c r="Q1" s="63"/>
    </row>
    <row r="2" spans="1:17" s="7" customFormat="1" ht="58.5" customHeight="1">
      <c r="A2" s="16"/>
      <c r="B2" s="16"/>
      <c r="C2" s="16"/>
      <c r="D2" s="16"/>
      <c r="E2" s="16"/>
      <c r="F2" s="16" t="s">
        <v>482</v>
      </c>
      <c r="G2" s="16"/>
      <c r="H2" s="16"/>
      <c r="I2" s="16" t="s">
        <v>239</v>
      </c>
      <c r="J2" s="16"/>
      <c r="K2" s="16"/>
      <c r="L2" s="16" t="s">
        <v>482</v>
      </c>
      <c r="M2" s="16"/>
      <c r="N2" s="16"/>
      <c r="O2" s="16" t="s">
        <v>239</v>
      </c>
      <c r="P2" s="16"/>
      <c r="Q2" s="16"/>
    </row>
    <row r="3" spans="1:17" s="502" customFormat="1" ht="58.5" customHeight="1">
      <c r="A3" s="16"/>
      <c r="B3" s="16"/>
      <c r="C3" s="16"/>
      <c r="D3" s="16"/>
      <c r="E3" s="16"/>
      <c r="F3" s="501" t="s">
        <v>12</v>
      </c>
      <c r="G3" s="501" t="s">
        <v>13</v>
      </c>
      <c r="H3" s="501" t="s">
        <v>15</v>
      </c>
      <c r="I3" s="501" t="s">
        <v>12</v>
      </c>
      <c r="J3" s="501" t="s">
        <v>13</v>
      </c>
      <c r="K3" s="501" t="s">
        <v>15</v>
      </c>
      <c r="L3" s="501" t="s">
        <v>12</v>
      </c>
      <c r="M3" s="501" t="s">
        <v>13</v>
      </c>
      <c r="N3" s="501" t="s">
        <v>15</v>
      </c>
      <c r="O3" s="501" t="s">
        <v>12</v>
      </c>
      <c r="P3" s="501" t="s">
        <v>13</v>
      </c>
      <c r="Q3" s="501" t="s">
        <v>15</v>
      </c>
    </row>
    <row r="4" spans="1:17" ht="17.25">
      <c r="A4" s="10">
        <v>1</v>
      </c>
      <c r="B4" s="386" t="s">
        <v>4414</v>
      </c>
      <c r="C4" s="240" t="s">
        <v>4414</v>
      </c>
      <c r="D4" s="503" t="s">
        <v>4415</v>
      </c>
      <c r="E4" s="503" t="s">
        <v>4416</v>
      </c>
      <c r="F4" s="66">
        <v>1</v>
      </c>
      <c r="G4" s="66">
        <v>1</v>
      </c>
      <c r="H4" s="66">
        <v>0</v>
      </c>
      <c r="I4" s="66">
        <v>1</v>
      </c>
      <c r="J4" s="66">
        <v>1</v>
      </c>
      <c r="K4" s="66">
        <v>0</v>
      </c>
      <c r="L4" s="66">
        <v>1</v>
      </c>
      <c r="M4" s="66">
        <v>1</v>
      </c>
      <c r="N4" s="66">
        <v>0</v>
      </c>
      <c r="O4" s="66">
        <v>1</v>
      </c>
      <c r="P4" s="66">
        <v>1</v>
      </c>
      <c r="Q4" s="66">
        <v>0</v>
      </c>
    </row>
    <row r="5" spans="1:17" ht="17.25">
      <c r="A5" s="10">
        <v>2</v>
      </c>
      <c r="B5" s="386" t="s">
        <v>4414</v>
      </c>
      <c r="C5" s="240" t="s">
        <v>4414</v>
      </c>
      <c r="D5" s="503" t="s">
        <v>4415</v>
      </c>
      <c r="E5" s="503" t="s">
        <v>4417</v>
      </c>
      <c r="F5" s="66">
        <v>1</v>
      </c>
      <c r="G5" s="66">
        <v>1</v>
      </c>
      <c r="H5" s="66">
        <v>0</v>
      </c>
      <c r="I5" s="66">
        <v>1</v>
      </c>
      <c r="J5" s="66">
        <v>0</v>
      </c>
      <c r="K5" s="66">
        <v>1</v>
      </c>
      <c r="L5" s="66">
        <v>1</v>
      </c>
      <c r="M5" s="66">
        <v>1</v>
      </c>
      <c r="N5" s="66">
        <v>0</v>
      </c>
      <c r="O5" s="66">
        <v>1</v>
      </c>
      <c r="P5" s="66">
        <v>0</v>
      </c>
      <c r="Q5" s="66">
        <v>1</v>
      </c>
    </row>
    <row r="6" spans="1:17" ht="17.25">
      <c r="A6" s="10">
        <v>3</v>
      </c>
      <c r="B6" s="386" t="s">
        <v>4414</v>
      </c>
      <c r="C6" s="240" t="s">
        <v>4414</v>
      </c>
      <c r="D6" s="503" t="s">
        <v>4415</v>
      </c>
      <c r="E6" s="503" t="s">
        <v>4418</v>
      </c>
      <c r="F6" s="66">
        <v>1</v>
      </c>
      <c r="G6" s="66">
        <v>1</v>
      </c>
      <c r="H6" s="66">
        <v>0</v>
      </c>
      <c r="I6" s="66">
        <v>1</v>
      </c>
      <c r="J6" s="66">
        <v>1</v>
      </c>
      <c r="K6" s="66">
        <v>0</v>
      </c>
      <c r="L6" s="66">
        <v>1</v>
      </c>
      <c r="M6" s="66">
        <v>1</v>
      </c>
      <c r="N6" s="66">
        <v>0</v>
      </c>
      <c r="O6" s="66">
        <v>1</v>
      </c>
      <c r="P6" s="66">
        <v>1</v>
      </c>
      <c r="Q6" s="66">
        <v>0</v>
      </c>
    </row>
    <row r="7" spans="1:17" ht="17.25">
      <c r="A7" s="10">
        <v>4</v>
      </c>
      <c r="B7" s="386" t="s">
        <v>4414</v>
      </c>
      <c r="C7" s="240" t="s">
        <v>4414</v>
      </c>
      <c r="D7" s="503" t="s">
        <v>4415</v>
      </c>
      <c r="E7" s="503" t="s">
        <v>4419</v>
      </c>
      <c r="F7" s="66">
        <v>1</v>
      </c>
      <c r="G7" s="66">
        <v>1</v>
      </c>
      <c r="H7" s="66">
        <v>0</v>
      </c>
      <c r="I7" s="66">
        <v>1</v>
      </c>
      <c r="J7" s="66">
        <v>1</v>
      </c>
      <c r="K7" s="66">
        <v>0</v>
      </c>
      <c r="L7" s="66">
        <v>1</v>
      </c>
      <c r="M7" s="66">
        <v>0</v>
      </c>
      <c r="N7" s="66">
        <v>1</v>
      </c>
      <c r="O7" s="66">
        <v>1</v>
      </c>
      <c r="P7" s="66">
        <v>1</v>
      </c>
      <c r="Q7" s="66">
        <v>0</v>
      </c>
    </row>
    <row r="8" spans="1:17" ht="17.25">
      <c r="A8" s="10">
        <v>5</v>
      </c>
      <c r="B8" s="386" t="s">
        <v>4414</v>
      </c>
      <c r="C8" s="240" t="s">
        <v>4414</v>
      </c>
      <c r="D8" s="503" t="s">
        <v>4415</v>
      </c>
      <c r="E8" s="504" t="s">
        <v>4420</v>
      </c>
      <c r="F8" s="66">
        <v>1</v>
      </c>
      <c r="G8" s="66">
        <v>1</v>
      </c>
      <c r="H8" s="66">
        <v>0</v>
      </c>
      <c r="I8" s="66">
        <v>1</v>
      </c>
      <c r="J8" s="66">
        <v>1</v>
      </c>
      <c r="K8" s="66">
        <v>0</v>
      </c>
      <c r="L8" s="66">
        <v>1</v>
      </c>
      <c r="M8" s="66">
        <v>1</v>
      </c>
      <c r="N8" s="66">
        <v>0</v>
      </c>
      <c r="O8" s="66">
        <v>1</v>
      </c>
      <c r="P8" s="66">
        <v>1</v>
      </c>
      <c r="Q8" s="66">
        <v>0</v>
      </c>
    </row>
    <row r="9" spans="1:17" ht="17.25">
      <c r="A9" s="10">
        <v>6</v>
      </c>
      <c r="B9" s="386" t="s">
        <v>4414</v>
      </c>
      <c r="C9" s="240" t="s">
        <v>4414</v>
      </c>
      <c r="D9" s="503" t="s">
        <v>42</v>
      </c>
      <c r="E9" s="503" t="s">
        <v>4421</v>
      </c>
      <c r="F9" s="66">
        <v>1</v>
      </c>
      <c r="G9" s="66">
        <v>1</v>
      </c>
      <c r="H9" s="66">
        <v>0</v>
      </c>
      <c r="I9" s="66">
        <v>1</v>
      </c>
      <c r="J9" s="66">
        <v>0</v>
      </c>
      <c r="K9" s="66">
        <v>1</v>
      </c>
      <c r="L9" s="66">
        <v>1</v>
      </c>
      <c r="M9" s="66">
        <v>1</v>
      </c>
      <c r="N9" s="66">
        <v>0</v>
      </c>
      <c r="O9" s="66">
        <v>1</v>
      </c>
      <c r="P9" s="66">
        <v>0</v>
      </c>
      <c r="Q9" s="66">
        <v>1</v>
      </c>
    </row>
    <row r="10" spans="1:17" ht="17.25">
      <c r="A10" s="10">
        <v>7</v>
      </c>
      <c r="B10" s="386" t="s">
        <v>4414</v>
      </c>
      <c r="C10" s="240" t="s">
        <v>4414</v>
      </c>
      <c r="D10" s="503" t="s">
        <v>42</v>
      </c>
      <c r="E10" s="503" t="s">
        <v>4422</v>
      </c>
      <c r="F10" s="66">
        <v>1</v>
      </c>
      <c r="G10" s="66">
        <v>1</v>
      </c>
      <c r="H10" s="66">
        <v>0</v>
      </c>
      <c r="I10" s="66">
        <v>1</v>
      </c>
      <c r="J10" s="66">
        <v>1</v>
      </c>
      <c r="K10" s="66">
        <v>0</v>
      </c>
      <c r="L10" s="66">
        <v>1</v>
      </c>
      <c r="M10" s="66">
        <v>1</v>
      </c>
      <c r="N10" s="66">
        <v>0</v>
      </c>
      <c r="O10" s="66">
        <v>1</v>
      </c>
      <c r="P10" s="66">
        <v>1</v>
      </c>
      <c r="Q10" s="66">
        <v>0</v>
      </c>
    </row>
    <row r="11" spans="1:17" ht="17.25">
      <c r="A11" s="10">
        <v>8</v>
      </c>
      <c r="B11" s="386" t="s">
        <v>4414</v>
      </c>
      <c r="C11" s="240" t="s">
        <v>4414</v>
      </c>
      <c r="D11" s="503" t="s">
        <v>42</v>
      </c>
      <c r="E11" s="503" t="s">
        <v>4423</v>
      </c>
      <c r="F11" s="66">
        <v>1</v>
      </c>
      <c r="G11" s="66">
        <v>1</v>
      </c>
      <c r="H11" s="66">
        <v>0</v>
      </c>
      <c r="I11" s="66">
        <v>1</v>
      </c>
      <c r="J11" s="66">
        <v>0</v>
      </c>
      <c r="K11" s="66">
        <v>1</v>
      </c>
      <c r="L11" s="66">
        <v>1</v>
      </c>
      <c r="M11" s="66">
        <v>1</v>
      </c>
      <c r="N11" s="66">
        <v>0</v>
      </c>
      <c r="O11" s="66">
        <v>1</v>
      </c>
      <c r="P11" s="66">
        <v>0</v>
      </c>
      <c r="Q11" s="66">
        <v>1</v>
      </c>
    </row>
    <row r="12" spans="1:17" ht="17.25">
      <c r="A12" s="10">
        <v>9</v>
      </c>
      <c r="B12" s="386" t="s">
        <v>4414</v>
      </c>
      <c r="C12" s="240" t="s">
        <v>4414</v>
      </c>
      <c r="D12" s="503" t="s">
        <v>42</v>
      </c>
      <c r="E12" s="503" t="s">
        <v>4424</v>
      </c>
      <c r="F12" s="66">
        <v>1</v>
      </c>
      <c r="G12" s="66">
        <v>1</v>
      </c>
      <c r="H12" s="66">
        <v>0</v>
      </c>
      <c r="I12" s="66">
        <v>1</v>
      </c>
      <c r="J12" s="66">
        <v>1</v>
      </c>
      <c r="K12" s="66">
        <v>0</v>
      </c>
      <c r="L12" s="66">
        <v>1</v>
      </c>
      <c r="M12" s="66">
        <v>1</v>
      </c>
      <c r="N12" s="66">
        <v>0</v>
      </c>
      <c r="O12" s="66">
        <v>1</v>
      </c>
      <c r="P12" s="66">
        <v>1</v>
      </c>
      <c r="Q12" s="66">
        <v>0</v>
      </c>
    </row>
    <row r="13" spans="1:17" ht="17.25">
      <c r="A13" s="10">
        <v>10</v>
      </c>
      <c r="B13" s="386" t="s">
        <v>4414</v>
      </c>
      <c r="C13" s="240" t="s">
        <v>4414</v>
      </c>
      <c r="D13" s="503" t="s">
        <v>42</v>
      </c>
      <c r="E13" s="503" t="s">
        <v>4425</v>
      </c>
      <c r="F13" s="66">
        <v>1</v>
      </c>
      <c r="G13" s="66">
        <v>1</v>
      </c>
      <c r="H13" s="66">
        <v>0</v>
      </c>
      <c r="I13" s="66">
        <v>1</v>
      </c>
      <c r="J13" s="66">
        <v>1</v>
      </c>
      <c r="K13" s="66">
        <v>0</v>
      </c>
      <c r="L13" s="66">
        <v>1</v>
      </c>
      <c r="M13" s="66">
        <v>1</v>
      </c>
      <c r="N13" s="66">
        <v>0</v>
      </c>
      <c r="O13" s="66">
        <v>1</v>
      </c>
      <c r="P13" s="66">
        <v>1</v>
      </c>
      <c r="Q13" s="66">
        <v>0</v>
      </c>
    </row>
    <row r="14" spans="1:17" ht="17.25">
      <c r="A14" s="10">
        <v>11</v>
      </c>
      <c r="B14" s="386" t="s">
        <v>4414</v>
      </c>
      <c r="C14" s="240" t="s">
        <v>4414</v>
      </c>
      <c r="D14" s="503" t="s">
        <v>4426</v>
      </c>
      <c r="E14" s="503" t="s">
        <v>4427</v>
      </c>
      <c r="F14" s="66">
        <v>1</v>
      </c>
      <c r="G14" s="66">
        <v>1</v>
      </c>
      <c r="H14" s="66">
        <v>0</v>
      </c>
      <c r="I14" s="66">
        <v>1</v>
      </c>
      <c r="J14" s="66">
        <v>1</v>
      </c>
      <c r="K14" s="66">
        <v>0</v>
      </c>
      <c r="L14" s="66">
        <v>1</v>
      </c>
      <c r="M14" s="66">
        <v>1</v>
      </c>
      <c r="N14" s="66">
        <v>0</v>
      </c>
      <c r="O14" s="66">
        <v>1</v>
      </c>
      <c r="P14" s="66">
        <v>1</v>
      </c>
      <c r="Q14" s="66">
        <v>0</v>
      </c>
    </row>
    <row r="15" spans="1:17" ht="17.25">
      <c r="A15" s="10">
        <v>12</v>
      </c>
      <c r="B15" s="386" t="s">
        <v>4414</v>
      </c>
      <c r="C15" s="240" t="s">
        <v>4414</v>
      </c>
      <c r="D15" s="503" t="s">
        <v>4426</v>
      </c>
      <c r="E15" s="503" t="s">
        <v>4428</v>
      </c>
      <c r="F15" s="66">
        <v>1</v>
      </c>
      <c r="G15" s="66">
        <v>1</v>
      </c>
      <c r="H15" s="66">
        <v>0</v>
      </c>
      <c r="I15" s="66">
        <v>1</v>
      </c>
      <c r="J15" s="66">
        <v>1</v>
      </c>
      <c r="K15" s="66">
        <v>0</v>
      </c>
      <c r="L15" s="66">
        <v>1</v>
      </c>
      <c r="M15" s="66">
        <v>1</v>
      </c>
      <c r="N15" s="66">
        <v>0</v>
      </c>
      <c r="O15" s="66">
        <v>1</v>
      </c>
      <c r="P15" s="66">
        <v>1</v>
      </c>
      <c r="Q15" s="66">
        <v>0</v>
      </c>
    </row>
    <row r="16" spans="1:17" ht="17.25">
      <c r="A16" s="10">
        <v>13</v>
      </c>
      <c r="B16" s="386" t="s">
        <v>4414</v>
      </c>
      <c r="C16" s="240" t="s">
        <v>4414</v>
      </c>
      <c r="D16" s="503" t="s">
        <v>4426</v>
      </c>
      <c r="E16" s="503" t="s">
        <v>4429</v>
      </c>
      <c r="F16" s="66">
        <v>1</v>
      </c>
      <c r="G16" s="66">
        <v>1</v>
      </c>
      <c r="H16" s="66">
        <v>0</v>
      </c>
      <c r="I16" s="66">
        <v>1</v>
      </c>
      <c r="J16" s="66">
        <v>1</v>
      </c>
      <c r="K16" s="66">
        <v>0</v>
      </c>
      <c r="L16" s="66">
        <v>1</v>
      </c>
      <c r="M16" s="66">
        <v>1</v>
      </c>
      <c r="N16" s="66">
        <v>0</v>
      </c>
      <c r="O16" s="66">
        <v>1</v>
      </c>
      <c r="P16" s="66">
        <v>1</v>
      </c>
      <c r="Q16" s="66">
        <v>0</v>
      </c>
    </row>
    <row r="17" spans="1:17" ht="17.25">
      <c r="A17" s="10">
        <v>14</v>
      </c>
      <c r="B17" s="386" t="s">
        <v>4414</v>
      </c>
      <c r="C17" s="240" t="s">
        <v>4414</v>
      </c>
      <c r="D17" s="503" t="s">
        <v>4426</v>
      </c>
      <c r="E17" s="503" t="s">
        <v>4430</v>
      </c>
      <c r="F17" s="66">
        <v>1</v>
      </c>
      <c r="G17" s="66">
        <v>1</v>
      </c>
      <c r="H17" s="66">
        <v>0</v>
      </c>
      <c r="I17" s="66">
        <v>1</v>
      </c>
      <c r="J17" s="66">
        <v>1</v>
      </c>
      <c r="K17" s="66">
        <v>0</v>
      </c>
      <c r="L17" s="66">
        <v>1</v>
      </c>
      <c r="M17" s="66">
        <v>1</v>
      </c>
      <c r="N17" s="66">
        <v>0</v>
      </c>
      <c r="O17" s="66">
        <v>1</v>
      </c>
      <c r="P17" s="66">
        <v>1</v>
      </c>
      <c r="Q17" s="66">
        <v>0</v>
      </c>
    </row>
    <row r="18" spans="1:17" ht="17.25">
      <c r="A18" s="10">
        <v>15</v>
      </c>
      <c r="B18" s="386" t="s">
        <v>4414</v>
      </c>
      <c r="C18" s="240" t="s">
        <v>4414</v>
      </c>
      <c r="D18" s="503" t="s">
        <v>4426</v>
      </c>
      <c r="E18" s="504" t="s">
        <v>4431</v>
      </c>
      <c r="F18" s="66">
        <v>1</v>
      </c>
      <c r="G18" s="66">
        <v>1</v>
      </c>
      <c r="H18" s="66">
        <v>0</v>
      </c>
      <c r="I18" s="66">
        <v>1</v>
      </c>
      <c r="J18" s="66">
        <v>1</v>
      </c>
      <c r="K18" s="66">
        <v>0</v>
      </c>
      <c r="L18" s="66">
        <v>1</v>
      </c>
      <c r="M18" s="66">
        <v>1</v>
      </c>
      <c r="N18" s="66">
        <v>0</v>
      </c>
      <c r="O18" s="66">
        <v>1</v>
      </c>
      <c r="P18" s="66">
        <v>0</v>
      </c>
      <c r="Q18" s="66">
        <v>1</v>
      </c>
    </row>
    <row r="19" spans="1:17" ht="17.25">
      <c r="A19" s="10">
        <v>16</v>
      </c>
      <c r="B19" s="386" t="s">
        <v>4414</v>
      </c>
      <c r="C19" s="240" t="s">
        <v>4414</v>
      </c>
      <c r="D19" s="503" t="s">
        <v>4432</v>
      </c>
      <c r="E19" s="503" t="s">
        <v>4433</v>
      </c>
      <c r="F19" s="66">
        <v>1</v>
      </c>
      <c r="G19" s="66">
        <v>1</v>
      </c>
      <c r="H19" s="66">
        <v>0</v>
      </c>
      <c r="I19" s="66">
        <v>1</v>
      </c>
      <c r="J19" s="66">
        <v>1</v>
      </c>
      <c r="K19" s="66">
        <v>0</v>
      </c>
      <c r="L19" s="66">
        <v>1</v>
      </c>
      <c r="M19" s="66">
        <v>1</v>
      </c>
      <c r="N19" s="66">
        <v>0</v>
      </c>
      <c r="O19" s="66">
        <v>1</v>
      </c>
      <c r="P19" s="66">
        <v>1</v>
      </c>
      <c r="Q19" s="66">
        <v>0</v>
      </c>
    </row>
    <row r="20" spans="1:17" ht="17.25">
      <c r="A20" s="10">
        <v>17</v>
      </c>
      <c r="B20" s="386" t="s">
        <v>4414</v>
      </c>
      <c r="C20" s="240" t="s">
        <v>4414</v>
      </c>
      <c r="D20" s="503" t="s">
        <v>4432</v>
      </c>
      <c r="E20" s="504" t="s">
        <v>4434</v>
      </c>
      <c r="F20" s="66">
        <v>1</v>
      </c>
      <c r="G20" s="66">
        <v>1</v>
      </c>
      <c r="H20" s="66">
        <v>0</v>
      </c>
      <c r="I20" s="66">
        <v>1</v>
      </c>
      <c r="J20" s="66">
        <v>1</v>
      </c>
      <c r="K20" s="66">
        <v>0</v>
      </c>
      <c r="L20" s="66">
        <v>1</v>
      </c>
      <c r="M20" s="66">
        <v>1</v>
      </c>
      <c r="N20" s="66">
        <v>0</v>
      </c>
      <c r="O20" s="66">
        <v>1</v>
      </c>
      <c r="P20" s="66">
        <v>1</v>
      </c>
      <c r="Q20" s="66">
        <v>0</v>
      </c>
    </row>
    <row r="21" spans="1:17" ht="17.25">
      <c r="A21" s="10">
        <v>18</v>
      </c>
      <c r="B21" s="386" t="s">
        <v>4414</v>
      </c>
      <c r="C21" s="240" t="s">
        <v>4414</v>
      </c>
      <c r="D21" s="503" t="s">
        <v>4432</v>
      </c>
      <c r="E21" s="504" t="s">
        <v>4435</v>
      </c>
      <c r="F21" s="66">
        <v>1</v>
      </c>
      <c r="G21" s="66">
        <v>1</v>
      </c>
      <c r="H21" s="66">
        <v>0</v>
      </c>
      <c r="I21" s="66">
        <v>1</v>
      </c>
      <c r="J21" s="66">
        <v>1</v>
      </c>
      <c r="K21" s="66">
        <v>0</v>
      </c>
      <c r="L21" s="66">
        <v>1</v>
      </c>
      <c r="M21" s="66">
        <v>1</v>
      </c>
      <c r="N21" s="66">
        <v>0</v>
      </c>
      <c r="O21" s="66">
        <v>1</v>
      </c>
      <c r="P21" s="66">
        <v>1</v>
      </c>
      <c r="Q21" s="66">
        <v>0</v>
      </c>
    </row>
    <row r="22" spans="1:17" ht="17.25">
      <c r="A22" s="10">
        <v>19</v>
      </c>
      <c r="B22" s="386" t="s">
        <v>4414</v>
      </c>
      <c r="C22" s="240" t="s">
        <v>4414</v>
      </c>
      <c r="D22" s="503" t="s">
        <v>4432</v>
      </c>
      <c r="E22" s="504" t="s">
        <v>4436</v>
      </c>
      <c r="F22" s="66">
        <v>1</v>
      </c>
      <c r="G22" s="66">
        <v>1</v>
      </c>
      <c r="H22" s="66">
        <v>0</v>
      </c>
      <c r="I22" s="66">
        <v>1</v>
      </c>
      <c r="J22" s="66">
        <v>1</v>
      </c>
      <c r="K22" s="66">
        <v>0</v>
      </c>
      <c r="L22" s="66">
        <v>1</v>
      </c>
      <c r="M22" s="66">
        <v>1</v>
      </c>
      <c r="N22" s="66">
        <v>0</v>
      </c>
      <c r="O22" s="66">
        <v>1</v>
      </c>
      <c r="P22" s="66">
        <v>1</v>
      </c>
      <c r="Q22" s="66">
        <v>0</v>
      </c>
    </row>
    <row r="23" spans="1:17" ht="17.25">
      <c r="A23" s="10">
        <v>20</v>
      </c>
      <c r="B23" s="386" t="s">
        <v>4414</v>
      </c>
      <c r="C23" s="240" t="s">
        <v>4414</v>
      </c>
      <c r="D23" s="503" t="s">
        <v>4432</v>
      </c>
      <c r="E23" s="504" t="s">
        <v>4437</v>
      </c>
      <c r="F23" s="66">
        <v>1</v>
      </c>
      <c r="G23" s="66">
        <v>1</v>
      </c>
      <c r="H23" s="66">
        <v>0</v>
      </c>
      <c r="I23" s="66">
        <v>1</v>
      </c>
      <c r="J23" s="66">
        <v>1</v>
      </c>
      <c r="K23" s="66">
        <v>0</v>
      </c>
      <c r="L23" s="66">
        <v>1</v>
      </c>
      <c r="M23" s="66">
        <v>1</v>
      </c>
      <c r="N23" s="66">
        <v>0</v>
      </c>
      <c r="O23" s="66">
        <v>1</v>
      </c>
      <c r="P23" s="66">
        <v>0</v>
      </c>
      <c r="Q23" s="66">
        <v>1</v>
      </c>
    </row>
    <row r="24" spans="1:17" ht="17.25">
      <c r="A24" s="10">
        <v>21</v>
      </c>
      <c r="B24" s="386" t="s">
        <v>4414</v>
      </c>
      <c r="C24" s="240" t="s">
        <v>4414</v>
      </c>
      <c r="D24" s="503" t="s">
        <v>4432</v>
      </c>
      <c r="E24" s="504" t="s">
        <v>4438</v>
      </c>
      <c r="F24" s="66">
        <v>1</v>
      </c>
      <c r="G24" s="66">
        <v>1</v>
      </c>
      <c r="H24" s="66">
        <v>0</v>
      </c>
      <c r="I24" s="66">
        <v>1</v>
      </c>
      <c r="J24" s="66">
        <v>0</v>
      </c>
      <c r="K24" s="66">
        <v>1</v>
      </c>
      <c r="L24" s="66">
        <v>1</v>
      </c>
      <c r="M24" s="66">
        <v>1</v>
      </c>
      <c r="N24" s="66">
        <v>0</v>
      </c>
      <c r="O24" s="66">
        <v>1</v>
      </c>
      <c r="P24" s="66">
        <v>0</v>
      </c>
      <c r="Q24" s="66">
        <v>1</v>
      </c>
    </row>
    <row r="25" spans="1:17" ht="17.25">
      <c r="A25" s="10">
        <v>22</v>
      </c>
      <c r="B25" s="386" t="s">
        <v>4414</v>
      </c>
      <c r="C25" s="240" t="s">
        <v>4414</v>
      </c>
      <c r="D25" s="503" t="s">
        <v>4432</v>
      </c>
      <c r="E25" s="504" t="s">
        <v>2431</v>
      </c>
      <c r="F25" s="66">
        <v>1</v>
      </c>
      <c r="G25" s="66">
        <v>1</v>
      </c>
      <c r="H25" s="66">
        <v>0</v>
      </c>
      <c r="I25" s="66">
        <v>1</v>
      </c>
      <c r="J25" s="66">
        <v>0</v>
      </c>
      <c r="K25" s="66">
        <v>1</v>
      </c>
      <c r="L25" s="66">
        <v>1</v>
      </c>
      <c r="M25" s="66">
        <v>1</v>
      </c>
      <c r="N25" s="66">
        <v>0</v>
      </c>
      <c r="O25" s="66">
        <v>1</v>
      </c>
      <c r="P25" s="66">
        <v>0</v>
      </c>
      <c r="Q25" s="66">
        <v>1</v>
      </c>
    </row>
    <row r="26" spans="1:17" ht="17.25">
      <c r="A26" s="10">
        <v>23</v>
      </c>
      <c r="B26" s="386" t="s">
        <v>4414</v>
      </c>
      <c r="C26" s="240" t="s">
        <v>4414</v>
      </c>
      <c r="D26" s="503" t="s">
        <v>4439</v>
      </c>
      <c r="E26" s="503" t="s">
        <v>4440</v>
      </c>
      <c r="F26" s="66">
        <v>1</v>
      </c>
      <c r="G26" s="66">
        <v>1</v>
      </c>
      <c r="H26" s="66">
        <v>0</v>
      </c>
      <c r="I26" s="66">
        <v>1</v>
      </c>
      <c r="J26" s="66">
        <v>0</v>
      </c>
      <c r="K26" s="66">
        <v>1</v>
      </c>
      <c r="L26" s="66">
        <v>1</v>
      </c>
      <c r="M26" s="66">
        <v>1</v>
      </c>
      <c r="N26" s="66">
        <v>0</v>
      </c>
      <c r="O26" s="66">
        <v>1</v>
      </c>
      <c r="P26" s="66">
        <v>0</v>
      </c>
      <c r="Q26" s="66">
        <v>1</v>
      </c>
    </row>
    <row r="27" spans="1:17" ht="17.25">
      <c r="A27" s="10">
        <v>24</v>
      </c>
      <c r="B27" s="386" t="s">
        <v>4414</v>
      </c>
      <c r="C27" s="240" t="s">
        <v>4414</v>
      </c>
      <c r="D27" s="503" t="s">
        <v>4439</v>
      </c>
      <c r="E27" s="503" t="s">
        <v>4441</v>
      </c>
      <c r="F27" s="66">
        <v>1</v>
      </c>
      <c r="G27" s="66">
        <v>1</v>
      </c>
      <c r="H27" s="66">
        <v>0</v>
      </c>
      <c r="I27" s="66">
        <v>1</v>
      </c>
      <c r="J27" s="66">
        <v>1</v>
      </c>
      <c r="K27" s="66">
        <v>0</v>
      </c>
      <c r="L27" s="66">
        <v>1</v>
      </c>
      <c r="M27" s="66">
        <v>1</v>
      </c>
      <c r="N27" s="66">
        <v>0</v>
      </c>
      <c r="O27" s="66">
        <v>1</v>
      </c>
      <c r="P27" s="66">
        <v>1</v>
      </c>
      <c r="Q27" s="66">
        <v>0</v>
      </c>
    </row>
    <row r="28" spans="1:17" ht="17.25">
      <c r="A28" s="10">
        <v>25</v>
      </c>
      <c r="B28" s="386" t="s">
        <v>4414</v>
      </c>
      <c r="C28" s="240" t="s">
        <v>4414</v>
      </c>
      <c r="D28" s="503" t="s">
        <v>4439</v>
      </c>
      <c r="E28" s="503" t="s">
        <v>4442</v>
      </c>
      <c r="F28" s="66">
        <v>1</v>
      </c>
      <c r="G28" s="66">
        <v>1</v>
      </c>
      <c r="H28" s="66">
        <v>0</v>
      </c>
      <c r="I28" s="66">
        <v>1</v>
      </c>
      <c r="J28" s="66">
        <v>0</v>
      </c>
      <c r="K28" s="66">
        <v>1</v>
      </c>
      <c r="L28" s="66">
        <v>1</v>
      </c>
      <c r="M28" s="66">
        <v>1</v>
      </c>
      <c r="N28" s="66">
        <v>0</v>
      </c>
      <c r="O28" s="66">
        <v>1</v>
      </c>
      <c r="P28" s="66">
        <v>0</v>
      </c>
      <c r="Q28" s="66">
        <v>1</v>
      </c>
    </row>
    <row r="29" spans="1:17" ht="17.25">
      <c r="A29" s="10">
        <v>26</v>
      </c>
      <c r="B29" s="386" t="s">
        <v>4414</v>
      </c>
      <c r="C29" s="240" t="s">
        <v>4414</v>
      </c>
      <c r="D29" s="503" t="s">
        <v>4439</v>
      </c>
      <c r="E29" s="503" t="s">
        <v>4443</v>
      </c>
      <c r="F29" s="66">
        <v>1</v>
      </c>
      <c r="G29" s="66">
        <v>1</v>
      </c>
      <c r="H29" s="66">
        <v>0</v>
      </c>
      <c r="I29" s="66">
        <v>1</v>
      </c>
      <c r="J29" s="66">
        <v>1</v>
      </c>
      <c r="K29" s="66">
        <v>0</v>
      </c>
      <c r="L29" s="66">
        <v>1</v>
      </c>
      <c r="M29" s="66">
        <v>1</v>
      </c>
      <c r="N29" s="66">
        <v>0</v>
      </c>
      <c r="O29" s="66">
        <v>1</v>
      </c>
      <c r="P29" s="66">
        <v>1</v>
      </c>
      <c r="Q29" s="66">
        <v>0</v>
      </c>
    </row>
    <row r="30" spans="1:17" ht="17.25">
      <c r="A30" s="10">
        <v>27</v>
      </c>
      <c r="B30" s="386" t="s">
        <v>4414</v>
      </c>
      <c r="C30" s="240" t="s">
        <v>4414</v>
      </c>
      <c r="D30" s="503" t="s">
        <v>4439</v>
      </c>
      <c r="E30" s="504" t="s">
        <v>4444</v>
      </c>
      <c r="F30" s="66">
        <v>1</v>
      </c>
      <c r="G30" s="66">
        <v>1</v>
      </c>
      <c r="H30" s="66">
        <v>0</v>
      </c>
      <c r="I30" s="66">
        <v>1</v>
      </c>
      <c r="J30" s="66">
        <v>0</v>
      </c>
      <c r="K30" s="66">
        <v>1</v>
      </c>
      <c r="L30" s="66">
        <v>1</v>
      </c>
      <c r="M30" s="66">
        <v>1</v>
      </c>
      <c r="N30" s="66">
        <v>0</v>
      </c>
      <c r="O30" s="66">
        <v>1</v>
      </c>
      <c r="P30" s="66">
        <v>0</v>
      </c>
      <c r="Q30" s="66">
        <v>1</v>
      </c>
    </row>
    <row r="31" spans="1:17" ht="17.25">
      <c r="A31" s="10">
        <v>28</v>
      </c>
      <c r="B31" s="386" t="s">
        <v>4414</v>
      </c>
      <c r="C31" s="240" t="s">
        <v>4414</v>
      </c>
      <c r="D31" s="503" t="s">
        <v>4445</v>
      </c>
      <c r="E31" s="503" t="s">
        <v>4446</v>
      </c>
      <c r="F31" s="66">
        <v>1</v>
      </c>
      <c r="G31" s="66">
        <v>1</v>
      </c>
      <c r="H31" s="66">
        <v>0</v>
      </c>
      <c r="I31" s="66">
        <v>1</v>
      </c>
      <c r="J31" s="66">
        <v>0</v>
      </c>
      <c r="K31" s="66">
        <v>1</v>
      </c>
      <c r="L31" s="66">
        <v>1</v>
      </c>
      <c r="M31" s="66">
        <v>1</v>
      </c>
      <c r="N31" s="66">
        <v>0</v>
      </c>
      <c r="O31" s="66">
        <v>1</v>
      </c>
      <c r="P31" s="66">
        <v>0</v>
      </c>
      <c r="Q31" s="66">
        <v>1</v>
      </c>
    </row>
    <row r="32" spans="1:17" ht="17.25">
      <c r="A32" s="10">
        <v>29</v>
      </c>
      <c r="B32" s="386" t="s">
        <v>4414</v>
      </c>
      <c r="C32" s="240" t="s">
        <v>4414</v>
      </c>
      <c r="D32" s="503" t="s">
        <v>4445</v>
      </c>
      <c r="E32" s="503" t="s">
        <v>4447</v>
      </c>
      <c r="F32" s="66">
        <v>1</v>
      </c>
      <c r="G32" s="66">
        <v>1</v>
      </c>
      <c r="H32" s="66">
        <v>0</v>
      </c>
      <c r="I32" s="66">
        <v>1</v>
      </c>
      <c r="J32" s="66">
        <v>0</v>
      </c>
      <c r="K32" s="66">
        <v>1</v>
      </c>
      <c r="L32" s="66">
        <v>1</v>
      </c>
      <c r="M32" s="66">
        <v>1</v>
      </c>
      <c r="N32" s="66">
        <v>0</v>
      </c>
      <c r="O32" s="66">
        <v>1</v>
      </c>
      <c r="P32" s="66">
        <v>0</v>
      </c>
      <c r="Q32" s="66">
        <v>1</v>
      </c>
    </row>
    <row r="33" spans="1:17" ht="17.25">
      <c r="A33" s="10">
        <v>30</v>
      </c>
      <c r="B33" s="386" t="s">
        <v>4414</v>
      </c>
      <c r="C33" s="240" t="s">
        <v>4414</v>
      </c>
      <c r="D33" s="503" t="s">
        <v>4445</v>
      </c>
      <c r="E33" s="503" t="s">
        <v>4448</v>
      </c>
      <c r="F33" s="66">
        <v>1</v>
      </c>
      <c r="G33" s="66">
        <v>0</v>
      </c>
      <c r="H33" s="66">
        <v>1</v>
      </c>
      <c r="I33" s="66">
        <v>1</v>
      </c>
      <c r="J33" s="66">
        <v>1</v>
      </c>
      <c r="K33" s="66">
        <v>0</v>
      </c>
      <c r="L33" s="66">
        <v>1</v>
      </c>
      <c r="M33" s="66">
        <v>0</v>
      </c>
      <c r="N33" s="66">
        <v>1</v>
      </c>
      <c r="O33" s="66">
        <v>1</v>
      </c>
      <c r="P33" s="66">
        <v>1</v>
      </c>
      <c r="Q33" s="66">
        <v>0</v>
      </c>
    </row>
    <row r="34" spans="1:17" ht="17.25">
      <c r="A34" s="10">
        <v>31</v>
      </c>
      <c r="B34" s="386" t="s">
        <v>4414</v>
      </c>
      <c r="C34" s="240" t="s">
        <v>4414</v>
      </c>
      <c r="D34" s="503" t="s">
        <v>4445</v>
      </c>
      <c r="E34" s="504" t="s">
        <v>4449</v>
      </c>
      <c r="F34" s="66">
        <v>1</v>
      </c>
      <c r="G34" s="66">
        <v>1</v>
      </c>
      <c r="H34" s="66">
        <v>0</v>
      </c>
      <c r="I34" s="66">
        <v>1</v>
      </c>
      <c r="J34" s="66">
        <v>1</v>
      </c>
      <c r="K34" s="66">
        <v>0</v>
      </c>
      <c r="L34" s="66">
        <v>1</v>
      </c>
      <c r="M34" s="66">
        <v>1</v>
      </c>
      <c r="N34" s="66">
        <v>0</v>
      </c>
      <c r="O34" s="66">
        <v>1</v>
      </c>
      <c r="P34" s="66">
        <v>1</v>
      </c>
      <c r="Q34" s="66">
        <v>0</v>
      </c>
    </row>
    <row r="35" spans="1:17" ht="17.25">
      <c r="A35" s="10">
        <v>32</v>
      </c>
      <c r="B35" s="386" t="s">
        <v>4414</v>
      </c>
      <c r="C35" s="240" t="s">
        <v>4414</v>
      </c>
      <c r="D35" s="503" t="s">
        <v>4445</v>
      </c>
      <c r="E35" s="504" t="s">
        <v>4450</v>
      </c>
      <c r="F35" s="66">
        <v>1</v>
      </c>
      <c r="G35" s="66">
        <v>1</v>
      </c>
      <c r="H35" s="66">
        <v>0</v>
      </c>
      <c r="I35" s="66">
        <v>1</v>
      </c>
      <c r="J35" s="66">
        <v>0</v>
      </c>
      <c r="K35" s="66">
        <v>1</v>
      </c>
      <c r="L35" s="66">
        <v>1</v>
      </c>
      <c r="M35" s="66">
        <v>1</v>
      </c>
      <c r="N35" s="66">
        <v>0</v>
      </c>
      <c r="O35" s="66">
        <v>1</v>
      </c>
      <c r="P35" s="66">
        <v>0</v>
      </c>
      <c r="Q35" s="66">
        <v>1</v>
      </c>
    </row>
    <row r="36" spans="1:17" ht="17.25">
      <c r="A36" s="10">
        <v>33</v>
      </c>
      <c r="B36" s="386" t="s">
        <v>4414</v>
      </c>
      <c r="C36" s="240" t="s">
        <v>4414</v>
      </c>
      <c r="D36" s="503" t="s">
        <v>4451</v>
      </c>
      <c r="E36" s="503" t="s">
        <v>4452</v>
      </c>
      <c r="F36" s="66">
        <v>1</v>
      </c>
      <c r="G36" s="66">
        <v>1</v>
      </c>
      <c r="H36" s="66">
        <v>0</v>
      </c>
      <c r="I36" s="66">
        <v>1</v>
      </c>
      <c r="J36" s="66">
        <v>0</v>
      </c>
      <c r="K36" s="66">
        <v>1</v>
      </c>
      <c r="L36" s="66">
        <v>1</v>
      </c>
      <c r="M36" s="66">
        <v>1</v>
      </c>
      <c r="N36" s="66">
        <v>0</v>
      </c>
      <c r="O36" s="66">
        <v>1</v>
      </c>
      <c r="P36" s="66">
        <v>0</v>
      </c>
      <c r="Q36" s="66">
        <v>1</v>
      </c>
    </row>
    <row r="37" spans="1:17" ht="17.25">
      <c r="A37" s="10">
        <v>34</v>
      </c>
      <c r="B37" s="386" t="s">
        <v>4414</v>
      </c>
      <c r="C37" s="240" t="s">
        <v>4414</v>
      </c>
      <c r="D37" s="503" t="s">
        <v>4451</v>
      </c>
      <c r="E37" s="504" t="s">
        <v>4453</v>
      </c>
      <c r="F37" s="66">
        <v>1</v>
      </c>
      <c r="G37" s="66">
        <v>1</v>
      </c>
      <c r="H37" s="66">
        <v>0</v>
      </c>
      <c r="I37" s="66">
        <v>1</v>
      </c>
      <c r="J37" s="66">
        <v>1</v>
      </c>
      <c r="K37" s="66">
        <v>0</v>
      </c>
      <c r="L37" s="66">
        <v>1</v>
      </c>
      <c r="M37" s="66">
        <v>1</v>
      </c>
      <c r="N37" s="66">
        <v>0</v>
      </c>
      <c r="O37" s="66">
        <v>1</v>
      </c>
      <c r="P37" s="66">
        <v>1</v>
      </c>
      <c r="Q37" s="66">
        <v>0</v>
      </c>
    </row>
    <row r="38" spans="1:17" ht="17.25">
      <c r="A38" s="10">
        <v>35</v>
      </c>
      <c r="B38" s="386" t="s">
        <v>4414</v>
      </c>
      <c r="C38" s="240" t="s">
        <v>4414</v>
      </c>
      <c r="D38" s="503" t="s">
        <v>4451</v>
      </c>
      <c r="E38" s="504" t="s">
        <v>4454</v>
      </c>
      <c r="F38" s="66">
        <v>1</v>
      </c>
      <c r="G38" s="66">
        <v>1</v>
      </c>
      <c r="H38" s="66">
        <v>0</v>
      </c>
      <c r="I38" s="66">
        <v>1</v>
      </c>
      <c r="J38" s="66">
        <v>1</v>
      </c>
      <c r="K38" s="66">
        <v>0</v>
      </c>
      <c r="L38" s="66">
        <v>1</v>
      </c>
      <c r="M38" s="66">
        <v>1</v>
      </c>
      <c r="N38" s="66">
        <v>0</v>
      </c>
      <c r="O38" s="66">
        <v>1</v>
      </c>
      <c r="P38" s="66">
        <v>1</v>
      </c>
      <c r="Q38" s="66">
        <v>0</v>
      </c>
    </row>
    <row r="39" spans="1:17" ht="17.25">
      <c r="A39" s="10">
        <v>36</v>
      </c>
      <c r="B39" s="386" t="s">
        <v>4414</v>
      </c>
      <c r="C39" s="240" t="s">
        <v>4414</v>
      </c>
      <c r="D39" s="503" t="s">
        <v>4451</v>
      </c>
      <c r="E39" s="504" t="s">
        <v>4455</v>
      </c>
      <c r="F39" s="66">
        <v>1</v>
      </c>
      <c r="G39" s="66">
        <v>1</v>
      </c>
      <c r="H39" s="66">
        <v>0</v>
      </c>
      <c r="I39" s="66">
        <v>1</v>
      </c>
      <c r="J39" s="66">
        <v>1</v>
      </c>
      <c r="K39" s="66">
        <v>0</v>
      </c>
      <c r="L39" s="66">
        <v>1</v>
      </c>
      <c r="M39" s="66">
        <v>1</v>
      </c>
      <c r="N39" s="66">
        <v>0</v>
      </c>
      <c r="O39" s="66">
        <v>1</v>
      </c>
      <c r="P39" s="66">
        <v>1</v>
      </c>
      <c r="Q39" s="66">
        <v>0</v>
      </c>
    </row>
    <row r="40" spans="1:17" ht="17.25">
      <c r="A40" s="10">
        <v>37</v>
      </c>
      <c r="B40" s="386" t="s">
        <v>4414</v>
      </c>
      <c r="C40" s="240" t="s">
        <v>4456</v>
      </c>
      <c r="D40" s="503" t="s">
        <v>4457</v>
      </c>
      <c r="E40" s="503" t="s">
        <v>4458</v>
      </c>
      <c r="F40" s="66">
        <v>1</v>
      </c>
      <c r="G40" s="66">
        <v>1</v>
      </c>
      <c r="H40" s="66">
        <v>0</v>
      </c>
      <c r="I40" s="66">
        <v>1</v>
      </c>
      <c r="J40" s="66">
        <v>1</v>
      </c>
      <c r="K40" s="66">
        <v>0</v>
      </c>
      <c r="L40" s="66">
        <v>1</v>
      </c>
      <c r="M40" s="66">
        <v>0</v>
      </c>
      <c r="N40" s="66">
        <v>1</v>
      </c>
      <c r="O40" s="66">
        <v>1</v>
      </c>
      <c r="P40" s="66">
        <v>1</v>
      </c>
      <c r="Q40" s="66">
        <v>0</v>
      </c>
    </row>
    <row r="41" spans="1:17" ht="17.25">
      <c r="A41" s="10">
        <v>38</v>
      </c>
      <c r="B41" s="386" t="s">
        <v>4414</v>
      </c>
      <c r="C41" s="240" t="s">
        <v>4456</v>
      </c>
      <c r="D41" s="503" t="s">
        <v>4457</v>
      </c>
      <c r="E41" s="503" t="s">
        <v>4459</v>
      </c>
      <c r="F41" s="66">
        <v>1</v>
      </c>
      <c r="G41" s="66">
        <v>1</v>
      </c>
      <c r="H41" s="66">
        <v>0</v>
      </c>
      <c r="I41" s="66">
        <v>1</v>
      </c>
      <c r="J41" s="66">
        <v>1</v>
      </c>
      <c r="K41" s="66">
        <v>0</v>
      </c>
      <c r="L41" s="66">
        <v>1</v>
      </c>
      <c r="M41" s="66">
        <v>1</v>
      </c>
      <c r="N41" s="66">
        <v>0</v>
      </c>
      <c r="O41" s="66">
        <v>1</v>
      </c>
      <c r="P41" s="66">
        <v>0</v>
      </c>
      <c r="Q41" s="66">
        <v>1</v>
      </c>
    </row>
    <row r="42" spans="1:17" ht="17.25">
      <c r="A42" s="10">
        <v>39</v>
      </c>
      <c r="B42" s="386" t="s">
        <v>4414</v>
      </c>
      <c r="C42" s="240" t="s">
        <v>4456</v>
      </c>
      <c r="D42" s="503" t="s">
        <v>4457</v>
      </c>
      <c r="E42" s="503" t="s">
        <v>4460</v>
      </c>
      <c r="F42" s="66">
        <v>1</v>
      </c>
      <c r="G42" s="66">
        <v>1</v>
      </c>
      <c r="H42" s="66">
        <v>0</v>
      </c>
      <c r="I42" s="66">
        <v>1</v>
      </c>
      <c r="J42" s="66">
        <v>1</v>
      </c>
      <c r="K42" s="66">
        <v>0</v>
      </c>
      <c r="L42" s="66">
        <v>1</v>
      </c>
      <c r="M42" s="66">
        <v>1</v>
      </c>
      <c r="N42" s="66">
        <v>0</v>
      </c>
      <c r="O42" s="66">
        <v>1</v>
      </c>
      <c r="P42" s="66">
        <v>1</v>
      </c>
      <c r="Q42" s="66">
        <v>0</v>
      </c>
    </row>
    <row r="43" spans="1:17" ht="17.25">
      <c r="A43" s="10">
        <v>40</v>
      </c>
      <c r="B43" s="386" t="s">
        <v>4414</v>
      </c>
      <c r="C43" s="240" t="s">
        <v>4456</v>
      </c>
      <c r="D43" s="503" t="s">
        <v>4457</v>
      </c>
      <c r="E43" s="503" t="s">
        <v>4461</v>
      </c>
      <c r="F43" s="66">
        <v>1</v>
      </c>
      <c r="G43" s="66">
        <v>1</v>
      </c>
      <c r="H43" s="66">
        <v>0</v>
      </c>
      <c r="I43" s="66">
        <v>1</v>
      </c>
      <c r="J43" s="66">
        <v>1</v>
      </c>
      <c r="K43" s="66">
        <v>0</v>
      </c>
      <c r="L43" s="66">
        <v>1</v>
      </c>
      <c r="M43" s="66">
        <v>1</v>
      </c>
      <c r="N43" s="66">
        <v>0</v>
      </c>
      <c r="O43" s="66">
        <v>1</v>
      </c>
      <c r="P43" s="66">
        <v>1</v>
      </c>
      <c r="Q43" s="66">
        <v>0</v>
      </c>
    </row>
    <row r="44" spans="1:17" ht="17.25">
      <c r="A44" s="10">
        <v>41</v>
      </c>
      <c r="B44" s="386" t="s">
        <v>4414</v>
      </c>
      <c r="C44" s="240" t="s">
        <v>4456</v>
      </c>
      <c r="D44" s="503" t="s">
        <v>4457</v>
      </c>
      <c r="E44" s="503" t="s">
        <v>4462</v>
      </c>
      <c r="F44" s="66">
        <v>1</v>
      </c>
      <c r="G44" s="66">
        <v>1</v>
      </c>
      <c r="H44" s="66">
        <v>0</v>
      </c>
      <c r="I44" s="66">
        <v>1</v>
      </c>
      <c r="J44" s="66">
        <v>1</v>
      </c>
      <c r="K44" s="66">
        <v>0</v>
      </c>
      <c r="L44" s="66">
        <v>1</v>
      </c>
      <c r="M44" s="66">
        <v>1</v>
      </c>
      <c r="N44" s="66">
        <v>0</v>
      </c>
      <c r="O44" s="66">
        <v>1</v>
      </c>
      <c r="P44" s="66">
        <v>1</v>
      </c>
      <c r="Q44" s="66">
        <v>0</v>
      </c>
    </row>
    <row r="45" spans="1:17" ht="17.25">
      <c r="A45" s="10">
        <v>42</v>
      </c>
      <c r="B45" s="386" t="s">
        <v>4414</v>
      </c>
      <c r="C45" s="240" t="s">
        <v>4456</v>
      </c>
      <c r="D45" s="503" t="s">
        <v>4463</v>
      </c>
      <c r="E45" s="503" t="s">
        <v>4464</v>
      </c>
      <c r="F45" s="66">
        <v>1</v>
      </c>
      <c r="G45" s="66">
        <v>1</v>
      </c>
      <c r="H45" s="66">
        <v>0</v>
      </c>
      <c r="I45" s="66">
        <v>1</v>
      </c>
      <c r="J45" s="66">
        <v>0</v>
      </c>
      <c r="K45" s="66">
        <v>1</v>
      </c>
      <c r="L45" s="66">
        <v>1</v>
      </c>
      <c r="M45" s="66">
        <v>1</v>
      </c>
      <c r="N45" s="66">
        <v>0</v>
      </c>
      <c r="O45" s="66">
        <v>1</v>
      </c>
      <c r="P45" s="66">
        <v>0</v>
      </c>
      <c r="Q45" s="66">
        <v>1</v>
      </c>
    </row>
    <row r="46" spans="1:17" ht="17.25">
      <c r="A46" s="10">
        <v>43</v>
      </c>
      <c r="B46" s="386" t="s">
        <v>4414</v>
      </c>
      <c r="C46" s="240" t="s">
        <v>4456</v>
      </c>
      <c r="D46" s="503" t="s">
        <v>4463</v>
      </c>
      <c r="E46" s="503" t="s">
        <v>4465</v>
      </c>
      <c r="F46" s="66">
        <v>1</v>
      </c>
      <c r="G46" s="66">
        <v>1</v>
      </c>
      <c r="H46" s="66">
        <v>0</v>
      </c>
      <c r="I46" s="66">
        <v>1</v>
      </c>
      <c r="J46" s="66">
        <v>1</v>
      </c>
      <c r="K46" s="66">
        <v>0</v>
      </c>
      <c r="L46" s="66">
        <v>1</v>
      </c>
      <c r="M46" s="66">
        <v>1</v>
      </c>
      <c r="N46" s="66">
        <v>0</v>
      </c>
      <c r="O46" s="66">
        <v>1</v>
      </c>
      <c r="P46" s="66">
        <v>1</v>
      </c>
      <c r="Q46" s="66">
        <v>0</v>
      </c>
    </row>
    <row r="47" spans="1:17" ht="17.25">
      <c r="A47" s="10">
        <v>44</v>
      </c>
      <c r="B47" s="386" t="s">
        <v>4414</v>
      </c>
      <c r="C47" s="240" t="s">
        <v>4456</v>
      </c>
      <c r="D47" s="503" t="s">
        <v>4463</v>
      </c>
      <c r="E47" s="504" t="s">
        <v>4466</v>
      </c>
      <c r="F47" s="66">
        <v>1</v>
      </c>
      <c r="G47" s="66">
        <v>1</v>
      </c>
      <c r="H47" s="66">
        <v>0</v>
      </c>
      <c r="I47" s="66">
        <v>1</v>
      </c>
      <c r="J47" s="66">
        <v>1</v>
      </c>
      <c r="K47" s="66">
        <v>0</v>
      </c>
      <c r="L47" s="66">
        <v>1</v>
      </c>
      <c r="M47" s="66">
        <v>1</v>
      </c>
      <c r="N47" s="66">
        <v>0</v>
      </c>
      <c r="O47" s="66">
        <v>1</v>
      </c>
      <c r="P47" s="66">
        <v>0</v>
      </c>
      <c r="Q47" s="66">
        <v>1</v>
      </c>
    </row>
    <row r="48" spans="1:17" ht="17.25">
      <c r="A48" s="10">
        <v>45</v>
      </c>
      <c r="B48" s="386" t="s">
        <v>4414</v>
      </c>
      <c r="C48" s="240" t="s">
        <v>4456</v>
      </c>
      <c r="D48" s="503" t="s">
        <v>4467</v>
      </c>
      <c r="E48" s="503" t="s">
        <v>4468</v>
      </c>
      <c r="F48" s="66">
        <v>1</v>
      </c>
      <c r="G48" s="66">
        <v>1</v>
      </c>
      <c r="H48" s="66">
        <v>0</v>
      </c>
      <c r="I48" s="66">
        <v>1</v>
      </c>
      <c r="J48" s="66">
        <v>0</v>
      </c>
      <c r="K48" s="66">
        <v>1</v>
      </c>
      <c r="L48" s="66">
        <v>1</v>
      </c>
      <c r="M48" s="66">
        <v>1</v>
      </c>
      <c r="N48" s="66">
        <v>0</v>
      </c>
      <c r="O48" s="66">
        <v>1</v>
      </c>
      <c r="P48" s="66">
        <v>0</v>
      </c>
      <c r="Q48" s="66">
        <v>1</v>
      </c>
    </row>
    <row r="49" spans="1:17" ht="17.25">
      <c r="A49" s="10">
        <v>46</v>
      </c>
      <c r="B49" s="386" t="s">
        <v>4414</v>
      </c>
      <c r="C49" s="240" t="s">
        <v>4456</v>
      </c>
      <c r="D49" s="503" t="s">
        <v>4467</v>
      </c>
      <c r="E49" s="503" t="s">
        <v>4469</v>
      </c>
      <c r="F49" s="66">
        <v>1</v>
      </c>
      <c r="G49" s="66">
        <v>1</v>
      </c>
      <c r="H49" s="66">
        <v>0</v>
      </c>
      <c r="I49" s="66">
        <v>1</v>
      </c>
      <c r="J49" s="66">
        <v>1</v>
      </c>
      <c r="K49" s="66">
        <v>0</v>
      </c>
      <c r="L49" s="66">
        <v>1</v>
      </c>
      <c r="M49" s="66">
        <v>1</v>
      </c>
      <c r="N49" s="66">
        <v>0</v>
      </c>
      <c r="O49" s="66">
        <v>1</v>
      </c>
      <c r="P49" s="66">
        <v>1</v>
      </c>
      <c r="Q49" s="66">
        <v>0</v>
      </c>
    </row>
    <row r="50" spans="1:17" ht="17.25">
      <c r="A50" s="10">
        <v>47</v>
      </c>
      <c r="B50" s="386" t="s">
        <v>4414</v>
      </c>
      <c r="C50" s="240" t="s">
        <v>4456</v>
      </c>
      <c r="D50" s="503" t="s">
        <v>4467</v>
      </c>
      <c r="E50" s="503" t="s">
        <v>4470</v>
      </c>
      <c r="F50" s="66">
        <v>1</v>
      </c>
      <c r="G50" s="66">
        <v>1</v>
      </c>
      <c r="H50" s="66">
        <v>0</v>
      </c>
      <c r="I50" s="66">
        <v>1</v>
      </c>
      <c r="J50" s="66">
        <v>1</v>
      </c>
      <c r="K50" s="66">
        <v>0</v>
      </c>
      <c r="L50" s="66">
        <v>1</v>
      </c>
      <c r="M50" s="66">
        <v>1</v>
      </c>
      <c r="N50" s="66">
        <v>0</v>
      </c>
      <c r="O50" s="66">
        <v>1</v>
      </c>
      <c r="P50" s="66">
        <v>1</v>
      </c>
      <c r="Q50" s="66">
        <v>0</v>
      </c>
    </row>
    <row r="51" spans="1:17" ht="17.25">
      <c r="A51" s="10">
        <v>48</v>
      </c>
      <c r="B51" s="386" t="s">
        <v>4414</v>
      </c>
      <c r="C51" s="240" t="s">
        <v>4456</v>
      </c>
      <c r="D51" s="503" t="s">
        <v>4467</v>
      </c>
      <c r="E51" s="504" t="s">
        <v>4471</v>
      </c>
      <c r="F51" s="66">
        <v>1</v>
      </c>
      <c r="G51" s="66">
        <v>1</v>
      </c>
      <c r="H51" s="66">
        <v>0</v>
      </c>
      <c r="I51" s="66">
        <v>1</v>
      </c>
      <c r="J51" s="66">
        <v>1</v>
      </c>
      <c r="K51" s="66">
        <v>0</v>
      </c>
      <c r="L51" s="66">
        <v>1</v>
      </c>
      <c r="M51" s="66">
        <v>1</v>
      </c>
      <c r="N51" s="66">
        <v>0</v>
      </c>
      <c r="O51" s="66">
        <v>1</v>
      </c>
      <c r="P51" s="66">
        <v>1</v>
      </c>
      <c r="Q51" s="66">
        <v>0</v>
      </c>
    </row>
    <row r="52" spans="1:17" ht="17.25">
      <c r="A52" s="10">
        <v>49</v>
      </c>
      <c r="B52" s="386" t="s">
        <v>4414</v>
      </c>
      <c r="C52" s="240" t="s">
        <v>4456</v>
      </c>
      <c r="D52" s="503" t="s">
        <v>1048</v>
      </c>
      <c r="E52" s="503" t="s">
        <v>4472</v>
      </c>
      <c r="F52" s="66">
        <v>1</v>
      </c>
      <c r="G52" s="66">
        <v>1</v>
      </c>
      <c r="H52" s="66">
        <v>0</v>
      </c>
      <c r="I52" s="66">
        <v>1</v>
      </c>
      <c r="J52" s="66">
        <v>0</v>
      </c>
      <c r="K52" s="66">
        <v>1</v>
      </c>
      <c r="L52" s="66">
        <v>1</v>
      </c>
      <c r="M52" s="66">
        <v>1</v>
      </c>
      <c r="N52" s="66">
        <v>0</v>
      </c>
      <c r="O52" s="66">
        <v>1</v>
      </c>
      <c r="P52" s="66">
        <v>1</v>
      </c>
      <c r="Q52" s="66">
        <v>0</v>
      </c>
    </row>
    <row r="53" spans="1:17" ht="17.25">
      <c r="A53" s="10">
        <v>50</v>
      </c>
      <c r="B53" s="386" t="s">
        <v>4414</v>
      </c>
      <c r="C53" s="240" t="s">
        <v>4456</v>
      </c>
      <c r="D53" s="503" t="s">
        <v>1048</v>
      </c>
      <c r="E53" s="503" t="s">
        <v>4473</v>
      </c>
      <c r="F53" s="66">
        <v>1</v>
      </c>
      <c r="G53" s="66">
        <v>1</v>
      </c>
      <c r="H53" s="66">
        <v>0</v>
      </c>
      <c r="I53" s="66">
        <v>1</v>
      </c>
      <c r="J53" s="66">
        <v>1</v>
      </c>
      <c r="K53" s="66">
        <v>0</v>
      </c>
      <c r="L53" s="66">
        <v>1</v>
      </c>
      <c r="M53" s="66">
        <v>1</v>
      </c>
      <c r="N53" s="66">
        <v>0</v>
      </c>
      <c r="O53" s="66">
        <v>1</v>
      </c>
      <c r="P53" s="66">
        <v>1</v>
      </c>
      <c r="Q53" s="66">
        <v>0</v>
      </c>
    </row>
    <row r="54" spans="1:17" ht="17.25">
      <c r="A54" s="10">
        <v>51</v>
      </c>
      <c r="B54" s="386" t="s">
        <v>4414</v>
      </c>
      <c r="C54" s="240" t="s">
        <v>4456</v>
      </c>
      <c r="D54" s="503" t="s">
        <v>1048</v>
      </c>
      <c r="E54" s="504" t="s">
        <v>4474</v>
      </c>
      <c r="F54" s="66">
        <v>1</v>
      </c>
      <c r="G54" s="66">
        <v>1</v>
      </c>
      <c r="H54" s="66">
        <v>0</v>
      </c>
      <c r="I54" s="66">
        <v>1</v>
      </c>
      <c r="J54" s="66">
        <v>1</v>
      </c>
      <c r="K54" s="66">
        <v>0</v>
      </c>
      <c r="L54" s="66">
        <v>1</v>
      </c>
      <c r="M54" s="66">
        <v>1</v>
      </c>
      <c r="N54" s="66">
        <v>0</v>
      </c>
      <c r="O54" s="66">
        <v>1</v>
      </c>
      <c r="P54" s="66">
        <v>1</v>
      </c>
      <c r="Q54" s="66">
        <v>0</v>
      </c>
    </row>
    <row r="55" spans="1:17" ht="17.25">
      <c r="A55" s="10">
        <v>52</v>
      </c>
      <c r="B55" s="386" t="s">
        <v>4414</v>
      </c>
      <c r="C55" s="240" t="s">
        <v>4456</v>
      </c>
      <c r="D55" s="503" t="s">
        <v>1048</v>
      </c>
      <c r="E55" s="504" t="s">
        <v>4475</v>
      </c>
      <c r="F55" s="66">
        <v>1</v>
      </c>
      <c r="G55" s="66">
        <v>1</v>
      </c>
      <c r="H55" s="66">
        <v>0</v>
      </c>
      <c r="I55" s="66">
        <v>1</v>
      </c>
      <c r="J55" s="66">
        <v>1</v>
      </c>
      <c r="K55" s="66">
        <v>0</v>
      </c>
      <c r="L55" s="66">
        <v>1</v>
      </c>
      <c r="M55" s="66">
        <v>1</v>
      </c>
      <c r="N55" s="66">
        <v>0</v>
      </c>
      <c r="O55" s="66">
        <v>1</v>
      </c>
      <c r="P55" s="66">
        <v>0</v>
      </c>
      <c r="Q55" s="66">
        <v>1</v>
      </c>
    </row>
    <row r="56" spans="1:17" ht="17.25">
      <c r="A56" s="10">
        <v>53</v>
      </c>
      <c r="B56" s="386" t="s">
        <v>4414</v>
      </c>
      <c r="C56" s="240" t="s">
        <v>4456</v>
      </c>
      <c r="D56" s="503" t="s">
        <v>1048</v>
      </c>
      <c r="E56" s="504" t="s">
        <v>4476</v>
      </c>
      <c r="F56" s="66">
        <v>1</v>
      </c>
      <c r="G56" s="66">
        <v>1</v>
      </c>
      <c r="H56" s="66">
        <v>0</v>
      </c>
      <c r="I56" s="66">
        <v>1</v>
      </c>
      <c r="J56" s="66">
        <v>1</v>
      </c>
      <c r="K56" s="66">
        <v>0</v>
      </c>
      <c r="L56" s="66">
        <v>1</v>
      </c>
      <c r="M56" s="66">
        <v>1</v>
      </c>
      <c r="N56" s="66">
        <v>0</v>
      </c>
      <c r="O56" s="66">
        <v>1</v>
      </c>
      <c r="P56" s="66">
        <v>1</v>
      </c>
      <c r="Q56" s="66">
        <v>0</v>
      </c>
    </row>
    <row r="57" spans="1:17" ht="17.25">
      <c r="A57" s="10">
        <v>54</v>
      </c>
      <c r="B57" s="386" t="s">
        <v>4414</v>
      </c>
      <c r="C57" s="240" t="s">
        <v>4456</v>
      </c>
      <c r="D57" s="503" t="s">
        <v>4477</v>
      </c>
      <c r="E57" s="503" t="s">
        <v>4478</v>
      </c>
      <c r="F57" s="66">
        <v>1</v>
      </c>
      <c r="G57" s="66">
        <v>1</v>
      </c>
      <c r="H57" s="66">
        <v>0</v>
      </c>
      <c r="I57" s="66">
        <v>1</v>
      </c>
      <c r="J57" s="66">
        <v>0</v>
      </c>
      <c r="K57" s="66">
        <v>1</v>
      </c>
      <c r="L57" s="66">
        <v>1</v>
      </c>
      <c r="M57" s="66">
        <v>1</v>
      </c>
      <c r="N57" s="66">
        <v>0</v>
      </c>
      <c r="O57" s="66">
        <v>1</v>
      </c>
      <c r="P57" s="66">
        <v>0</v>
      </c>
      <c r="Q57" s="66">
        <v>1</v>
      </c>
    </row>
    <row r="58" spans="1:17" ht="17.25">
      <c r="A58" s="10">
        <v>55</v>
      </c>
      <c r="B58" s="386" t="s">
        <v>4414</v>
      </c>
      <c r="C58" s="240" t="s">
        <v>4456</v>
      </c>
      <c r="D58" s="503" t="s">
        <v>4479</v>
      </c>
      <c r="E58" s="503" t="s">
        <v>4480</v>
      </c>
      <c r="F58" s="66">
        <v>1</v>
      </c>
      <c r="G58" s="66">
        <v>1</v>
      </c>
      <c r="H58" s="66">
        <v>0</v>
      </c>
      <c r="I58" s="66">
        <v>1</v>
      </c>
      <c r="J58" s="66">
        <v>0</v>
      </c>
      <c r="K58" s="66">
        <v>1</v>
      </c>
      <c r="L58" s="66">
        <v>1</v>
      </c>
      <c r="M58" s="66">
        <v>1</v>
      </c>
      <c r="N58" s="66">
        <v>0</v>
      </c>
      <c r="O58" s="66">
        <v>1</v>
      </c>
      <c r="P58" s="66">
        <v>0</v>
      </c>
      <c r="Q58" s="66">
        <v>1</v>
      </c>
    </row>
    <row r="59" spans="1:17" ht="17.25">
      <c r="A59" s="10">
        <v>56</v>
      </c>
      <c r="B59" s="386" t="s">
        <v>4414</v>
      </c>
      <c r="C59" s="240" t="s">
        <v>4456</v>
      </c>
      <c r="D59" s="503" t="s">
        <v>4479</v>
      </c>
      <c r="E59" s="503" t="s">
        <v>4481</v>
      </c>
      <c r="F59" s="66">
        <v>1</v>
      </c>
      <c r="G59" s="66">
        <v>1</v>
      </c>
      <c r="H59" s="66">
        <v>0</v>
      </c>
      <c r="I59" s="66">
        <v>1</v>
      </c>
      <c r="J59" s="66">
        <v>1</v>
      </c>
      <c r="K59" s="66">
        <v>0</v>
      </c>
      <c r="L59" s="66">
        <v>1</v>
      </c>
      <c r="M59" s="66">
        <v>1</v>
      </c>
      <c r="N59" s="66">
        <v>0</v>
      </c>
      <c r="O59" s="66">
        <v>1</v>
      </c>
      <c r="P59" s="66">
        <v>1</v>
      </c>
      <c r="Q59" s="66">
        <v>0</v>
      </c>
    </row>
    <row r="60" spans="1:17" ht="17.25">
      <c r="A60" s="10">
        <v>57</v>
      </c>
      <c r="B60" s="386" t="s">
        <v>4414</v>
      </c>
      <c r="C60" s="240" t="s">
        <v>4456</v>
      </c>
      <c r="D60" s="503" t="s">
        <v>4479</v>
      </c>
      <c r="E60" s="503" t="s">
        <v>4482</v>
      </c>
      <c r="F60" s="66">
        <v>1</v>
      </c>
      <c r="G60" s="66">
        <v>1</v>
      </c>
      <c r="H60" s="66">
        <v>0</v>
      </c>
      <c r="I60" s="66">
        <v>1</v>
      </c>
      <c r="J60" s="66">
        <v>0</v>
      </c>
      <c r="K60" s="66">
        <v>1</v>
      </c>
      <c r="L60" s="66">
        <v>1</v>
      </c>
      <c r="M60" s="66">
        <v>1</v>
      </c>
      <c r="N60" s="66">
        <v>0</v>
      </c>
      <c r="O60" s="66">
        <v>1</v>
      </c>
      <c r="P60" s="66">
        <v>1</v>
      </c>
      <c r="Q60" s="66">
        <v>0</v>
      </c>
    </row>
    <row r="61" spans="1:17" ht="17.25">
      <c r="A61" s="10">
        <v>58</v>
      </c>
      <c r="B61" s="386" t="s">
        <v>4414</v>
      </c>
      <c r="C61" s="240" t="s">
        <v>4456</v>
      </c>
      <c r="D61" s="503" t="s">
        <v>4479</v>
      </c>
      <c r="E61" s="503" t="s">
        <v>4483</v>
      </c>
      <c r="F61" s="66">
        <v>1</v>
      </c>
      <c r="G61" s="66">
        <v>1</v>
      </c>
      <c r="H61" s="66">
        <v>0</v>
      </c>
      <c r="I61" s="66">
        <v>1</v>
      </c>
      <c r="J61" s="66">
        <v>1</v>
      </c>
      <c r="K61" s="66">
        <v>0</v>
      </c>
      <c r="L61" s="66">
        <v>1</v>
      </c>
      <c r="M61" s="66">
        <v>1</v>
      </c>
      <c r="N61" s="66">
        <v>0</v>
      </c>
      <c r="O61" s="66">
        <v>1</v>
      </c>
      <c r="P61" s="66">
        <v>1</v>
      </c>
      <c r="Q61" s="66">
        <v>0</v>
      </c>
    </row>
    <row r="62" spans="1:17" ht="17.25">
      <c r="A62" s="10">
        <v>59</v>
      </c>
      <c r="B62" s="386" t="s">
        <v>4414</v>
      </c>
      <c r="C62" s="240" t="s">
        <v>4484</v>
      </c>
      <c r="D62" s="503" t="s">
        <v>4485</v>
      </c>
      <c r="E62" s="503" t="s">
        <v>4486</v>
      </c>
      <c r="F62" s="66">
        <v>1</v>
      </c>
      <c r="G62" s="66">
        <v>1</v>
      </c>
      <c r="H62" s="66">
        <v>0</v>
      </c>
      <c r="I62" s="66">
        <v>1</v>
      </c>
      <c r="J62" s="66">
        <v>0</v>
      </c>
      <c r="K62" s="66">
        <v>1</v>
      </c>
      <c r="L62" s="66">
        <v>1</v>
      </c>
      <c r="M62" s="66">
        <v>1</v>
      </c>
      <c r="N62" s="66">
        <v>0</v>
      </c>
      <c r="O62" s="66">
        <v>1</v>
      </c>
      <c r="P62" s="66">
        <v>0</v>
      </c>
      <c r="Q62" s="66">
        <v>1</v>
      </c>
    </row>
    <row r="63" spans="1:17" ht="17.25">
      <c r="A63" s="10">
        <v>60</v>
      </c>
      <c r="B63" s="386" t="s">
        <v>4414</v>
      </c>
      <c r="C63" s="240" t="s">
        <v>4484</v>
      </c>
      <c r="D63" s="503" t="s">
        <v>4485</v>
      </c>
      <c r="E63" s="504" t="s">
        <v>4487</v>
      </c>
      <c r="F63" s="66">
        <v>1</v>
      </c>
      <c r="G63" s="66">
        <v>1</v>
      </c>
      <c r="H63" s="66">
        <v>0</v>
      </c>
      <c r="I63" s="66">
        <v>1</v>
      </c>
      <c r="J63" s="66">
        <v>1</v>
      </c>
      <c r="K63" s="66">
        <v>0</v>
      </c>
      <c r="L63" s="66">
        <v>1</v>
      </c>
      <c r="M63" s="66">
        <v>1</v>
      </c>
      <c r="N63" s="66">
        <v>0</v>
      </c>
      <c r="O63" s="66">
        <v>1</v>
      </c>
      <c r="P63" s="66">
        <v>1</v>
      </c>
      <c r="Q63" s="66">
        <v>0</v>
      </c>
    </row>
    <row r="64" spans="1:17" ht="17.25">
      <c r="A64" s="10">
        <v>61</v>
      </c>
      <c r="B64" s="386" t="s">
        <v>4414</v>
      </c>
      <c r="C64" s="240" t="s">
        <v>4484</v>
      </c>
      <c r="D64" s="503" t="s">
        <v>4485</v>
      </c>
      <c r="E64" s="504" t="s">
        <v>4488</v>
      </c>
      <c r="F64" s="66">
        <v>1</v>
      </c>
      <c r="G64" s="66">
        <v>1</v>
      </c>
      <c r="H64" s="66">
        <v>0</v>
      </c>
      <c r="I64" s="66">
        <v>1</v>
      </c>
      <c r="J64" s="66">
        <v>0</v>
      </c>
      <c r="K64" s="66">
        <v>1</v>
      </c>
      <c r="L64" s="66">
        <v>1</v>
      </c>
      <c r="M64" s="66">
        <v>1</v>
      </c>
      <c r="N64" s="66">
        <v>0</v>
      </c>
      <c r="O64" s="66">
        <v>1</v>
      </c>
      <c r="P64" s="66">
        <v>0</v>
      </c>
      <c r="Q64" s="66">
        <v>1</v>
      </c>
    </row>
    <row r="65" spans="1:17" ht="17.25">
      <c r="A65" s="10">
        <v>62</v>
      </c>
      <c r="B65" s="386" t="s">
        <v>4414</v>
      </c>
      <c r="C65" s="240" t="s">
        <v>4484</v>
      </c>
      <c r="D65" s="503" t="s">
        <v>4485</v>
      </c>
      <c r="E65" s="504" t="s">
        <v>4489</v>
      </c>
      <c r="F65" s="66">
        <v>1</v>
      </c>
      <c r="G65" s="66">
        <v>1</v>
      </c>
      <c r="H65" s="66">
        <v>0</v>
      </c>
      <c r="I65" s="66">
        <v>1</v>
      </c>
      <c r="J65" s="66">
        <v>1</v>
      </c>
      <c r="K65" s="66">
        <v>0</v>
      </c>
      <c r="L65" s="66">
        <v>1</v>
      </c>
      <c r="M65" s="66">
        <v>1</v>
      </c>
      <c r="N65" s="66">
        <v>0</v>
      </c>
      <c r="O65" s="66">
        <v>1</v>
      </c>
      <c r="P65" s="66">
        <v>1</v>
      </c>
      <c r="Q65" s="66">
        <v>0</v>
      </c>
    </row>
    <row r="66" spans="1:17" ht="17.25">
      <c r="A66" s="10">
        <v>63</v>
      </c>
      <c r="B66" s="386" t="s">
        <v>4414</v>
      </c>
      <c r="C66" s="240" t="s">
        <v>4484</v>
      </c>
      <c r="D66" s="503" t="s">
        <v>4490</v>
      </c>
      <c r="E66" s="504" t="s">
        <v>4491</v>
      </c>
      <c r="F66" s="66">
        <v>1</v>
      </c>
      <c r="G66" s="66">
        <v>0</v>
      </c>
      <c r="H66" s="66">
        <v>1</v>
      </c>
      <c r="I66" s="66">
        <v>1</v>
      </c>
      <c r="J66" s="66">
        <v>0</v>
      </c>
      <c r="K66" s="66">
        <v>1</v>
      </c>
      <c r="L66" s="66">
        <v>1</v>
      </c>
      <c r="M66" s="66">
        <v>0</v>
      </c>
      <c r="N66" s="66">
        <v>1</v>
      </c>
      <c r="O66" s="66">
        <v>1</v>
      </c>
      <c r="P66" s="66">
        <v>0</v>
      </c>
      <c r="Q66" s="66">
        <v>1</v>
      </c>
    </row>
    <row r="67" spans="1:17" ht="17.25">
      <c r="A67" s="10">
        <v>64</v>
      </c>
      <c r="B67" s="386" t="s">
        <v>4414</v>
      </c>
      <c r="C67" s="240" t="s">
        <v>4484</v>
      </c>
      <c r="D67" s="503" t="s">
        <v>4490</v>
      </c>
      <c r="E67" s="504" t="s">
        <v>4492</v>
      </c>
      <c r="F67" s="66">
        <v>1</v>
      </c>
      <c r="G67" s="66">
        <v>1</v>
      </c>
      <c r="H67" s="66">
        <v>0</v>
      </c>
      <c r="I67" s="66">
        <v>1</v>
      </c>
      <c r="J67" s="66">
        <v>1</v>
      </c>
      <c r="K67" s="66">
        <v>0</v>
      </c>
      <c r="L67" s="66">
        <v>1</v>
      </c>
      <c r="M67" s="66">
        <v>0</v>
      </c>
      <c r="N67" s="66">
        <v>1</v>
      </c>
      <c r="O67" s="66">
        <v>1</v>
      </c>
      <c r="P67" s="66">
        <v>1</v>
      </c>
      <c r="Q67" s="66">
        <v>0</v>
      </c>
    </row>
    <row r="68" spans="1:17" ht="17.25">
      <c r="A68" s="10">
        <v>65</v>
      </c>
      <c r="B68" s="386" t="s">
        <v>4414</v>
      </c>
      <c r="C68" s="240" t="s">
        <v>4484</v>
      </c>
      <c r="D68" s="503" t="s">
        <v>4490</v>
      </c>
      <c r="E68" s="504" t="s">
        <v>4493</v>
      </c>
      <c r="F68" s="66">
        <v>1</v>
      </c>
      <c r="G68" s="66">
        <v>0</v>
      </c>
      <c r="H68" s="66">
        <v>1</v>
      </c>
      <c r="I68" s="66">
        <v>1</v>
      </c>
      <c r="J68" s="66">
        <v>1</v>
      </c>
      <c r="K68" s="66">
        <v>0</v>
      </c>
      <c r="L68" s="66">
        <v>1</v>
      </c>
      <c r="M68" s="66">
        <v>0</v>
      </c>
      <c r="N68" s="66">
        <v>1</v>
      </c>
      <c r="O68" s="66">
        <v>1</v>
      </c>
      <c r="P68" s="66">
        <v>1</v>
      </c>
      <c r="Q68" s="66">
        <v>0</v>
      </c>
    </row>
    <row r="69" spans="1:17" ht="17.25">
      <c r="A69" s="10">
        <v>66</v>
      </c>
      <c r="B69" s="386" t="s">
        <v>4414</v>
      </c>
      <c r="C69" s="240" t="s">
        <v>4484</v>
      </c>
      <c r="D69" s="503" t="s">
        <v>4490</v>
      </c>
      <c r="E69" s="504" t="s">
        <v>4494</v>
      </c>
      <c r="F69" s="66">
        <v>1</v>
      </c>
      <c r="G69" s="66">
        <v>1</v>
      </c>
      <c r="H69" s="66">
        <v>0</v>
      </c>
      <c r="I69" s="66">
        <v>1</v>
      </c>
      <c r="J69" s="66">
        <v>1</v>
      </c>
      <c r="K69" s="66">
        <v>0</v>
      </c>
      <c r="L69" s="66">
        <v>1</v>
      </c>
      <c r="M69" s="66">
        <v>1</v>
      </c>
      <c r="N69" s="66">
        <v>0</v>
      </c>
      <c r="O69" s="66">
        <v>1</v>
      </c>
      <c r="P69" s="66">
        <v>1</v>
      </c>
      <c r="Q69" s="66">
        <v>0</v>
      </c>
    </row>
    <row r="70" spans="1:17" ht="17.25">
      <c r="A70" s="10">
        <v>67</v>
      </c>
      <c r="B70" s="386" t="s">
        <v>4414</v>
      </c>
      <c r="C70" s="240" t="s">
        <v>4484</v>
      </c>
      <c r="D70" s="503" t="s">
        <v>4495</v>
      </c>
      <c r="E70" s="503" t="s">
        <v>4496</v>
      </c>
      <c r="F70" s="66">
        <v>1</v>
      </c>
      <c r="G70" s="66">
        <v>1</v>
      </c>
      <c r="H70" s="66">
        <v>0</v>
      </c>
      <c r="I70" s="66">
        <v>1</v>
      </c>
      <c r="J70" s="66">
        <v>0</v>
      </c>
      <c r="K70" s="66">
        <v>1</v>
      </c>
      <c r="L70" s="66">
        <v>1</v>
      </c>
      <c r="M70" s="66">
        <v>1</v>
      </c>
      <c r="N70" s="66">
        <v>0</v>
      </c>
      <c r="O70" s="66">
        <v>1</v>
      </c>
      <c r="P70" s="66">
        <v>0</v>
      </c>
      <c r="Q70" s="66">
        <v>1</v>
      </c>
    </row>
    <row r="71" spans="1:17" ht="17.25">
      <c r="A71" s="10">
        <v>68</v>
      </c>
      <c r="B71" s="386" t="s">
        <v>4414</v>
      </c>
      <c r="C71" s="240" t="s">
        <v>4484</v>
      </c>
      <c r="D71" s="503" t="s">
        <v>4495</v>
      </c>
      <c r="E71" s="503" t="s">
        <v>4497</v>
      </c>
      <c r="F71" s="66">
        <v>1</v>
      </c>
      <c r="G71" s="66">
        <v>1</v>
      </c>
      <c r="H71" s="66">
        <v>0</v>
      </c>
      <c r="I71" s="66">
        <v>1</v>
      </c>
      <c r="J71" s="66">
        <v>0</v>
      </c>
      <c r="K71" s="66">
        <v>1</v>
      </c>
      <c r="L71" s="66">
        <v>1</v>
      </c>
      <c r="M71" s="66">
        <v>1</v>
      </c>
      <c r="N71" s="66">
        <v>0</v>
      </c>
      <c r="O71" s="66">
        <v>1</v>
      </c>
      <c r="P71" s="66">
        <v>0</v>
      </c>
      <c r="Q71" s="66">
        <v>1</v>
      </c>
    </row>
    <row r="72" spans="1:17" ht="17.25">
      <c r="A72" s="10">
        <v>69</v>
      </c>
      <c r="B72" s="386" t="s">
        <v>4414</v>
      </c>
      <c r="C72" s="240" t="s">
        <v>4484</v>
      </c>
      <c r="D72" s="503" t="s">
        <v>4495</v>
      </c>
      <c r="E72" s="504" t="s">
        <v>4498</v>
      </c>
      <c r="F72" s="66">
        <v>1</v>
      </c>
      <c r="G72" s="66">
        <v>1</v>
      </c>
      <c r="H72" s="66">
        <v>0</v>
      </c>
      <c r="I72" s="66">
        <v>1</v>
      </c>
      <c r="J72" s="66">
        <v>1</v>
      </c>
      <c r="K72" s="66">
        <v>0</v>
      </c>
      <c r="L72" s="66">
        <v>1</v>
      </c>
      <c r="M72" s="66">
        <v>1</v>
      </c>
      <c r="N72" s="66">
        <v>0</v>
      </c>
      <c r="O72" s="66">
        <v>1</v>
      </c>
      <c r="P72" s="66">
        <v>1</v>
      </c>
      <c r="Q72" s="66">
        <v>0</v>
      </c>
    </row>
    <row r="73" spans="1:17" ht="17.25">
      <c r="A73" s="10">
        <v>70</v>
      </c>
      <c r="B73" s="386" t="s">
        <v>4414</v>
      </c>
      <c r="C73" s="240" t="s">
        <v>4484</v>
      </c>
      <c r="D73" s="503" t="s">
        <v>4499</v>
      </c>
      <c r="E73" s="503" t="s">
        <v>4500</v>
      </c>
      <c r="F73" s="66">
        <v>1</v>
      </c>
      <c r="G73" s="66">
        <v>1</v>
      </c>
      <c r="H73" s="66">
        <v>0</v>
      </c>
      <c r="I73" s="66">
        <v>1</v>
      </c>
      <c r="J73" s="66">
        <v>0</v>
      </c>
      <c r="K73" s="66">
        <v>1</v>
      </c>
      <c r="L73" s="66">
        <v>1</v>
      </c>
      <c r="M73" s="66">
        <v>1</v>
      </c>
      <c r="N73" s="66">
        <v>0</v>
      </c>
      <c r="O73" s="66">
        <v>1</v>
      </c>
      <c r="P73" s="66">
        <v>0</v>
      </c>
      <c r="Q73" s="66">
        <v>1</v>
      </c>
    </row>
    <row r="74" spans="1:17" ht="17.25">
      <c r="A74" s="10">
        <v>71</v>
      </c>
      <c r="B74" s="386" t="s">
        <v>4414</v>
      </c>
      <c r="C74" s="240" t="s">
        <v>4484</v>
      </c>
      <c r="D74" s="503" t="s">
        <v>4499</v>
      </c>
      <c r="E74" s="504" t="s">
        <v>4501</v>
      </c>
      <c r="F74" s="66">
        <v>1</v>
      </c>
      <c r="G74" s="66">
        <v>1</v>
      </c>
      <c r="H74" s="66">
        <v>0</v>
      </c>
      <c r="I74" s="66">
        <v>1</v>
      </c>
      <c r="J74" s="66">
        <v>1</v>
      </c>
      <c r="K74" s="66">
        <v>0</v>
      </c>
      <c r="L74" s="66">
        <v>1</v>
      </c>
      <c r="M74" s="66">
        <v>1</v>
      </c>
      <c r="N74" s="66">
        <v>0</v>
      </c>
      <c r="O74" s="66">
        <v>1</v>
      </c>
      <c r="P74" s="66">
        <v>1</v>
      </c>
      <c r="Q74" s="66">
        <v>0</v>
      </c>
    </row>
    <row r="75" spans="1:17" ht="17.25">
      <c r="A75" s="10">
        <v>72</v>
      </c>
      <c r="B75" s="386" t="s">
        <v>4414</v>
      </c>
      <c r="C75" s="240" t="s">
        <v>4484</v>
      </c>
      <c r="D75" s="503" t="s">
        <v>4499</v>
      </c>
      <c r="E75" s="504" t="s">
        <v>4502</v>
      </c>
      <c r="F75" s="66">
        <v>1</v>
      </c>
      <c r="G75" s="66">
        <v>1</v>
      </c>
      <c r="H75" s="66">
        <v>0</v>
      </c>
      <c r="I75" s="66">
        <v>1</v>
      </c>
      <c r="J75" s="66">
        <v>1</v>
      </c>
      <c r="K75" s="66">
        <v>0</v>
      </c>
      <c r="L75" s="66">
        <v>1</v>
      </c>
      <c r="M75" s="66">
        <v>1</v>
      </c>
      <c r="N75" s="66">
        <v>0</v>
      </c>
      <c r="O75" s="66">
        <v>1</v>
      </c>
      <c r="P75" s="66">
        <v>0</v>
      </c>
      <c r="Q75" s="66">
        <v>1</v>
      </c>
    </row>
    <row r="76" spans="1:17" ht="17.25">
      <c r="A76" s="10">
        <v>73</v>
      </c>
      <c r="B76" s="386" t="s">
        <v>4414</v>
      </c>
      <c r="C76" s="240" t="s">
        <v>4484</v>
      </c>
      <c r="D76" s="503" t="s">
        <v>4499</v>
      </c>
      <c r="E76" s="504" t="s">
        <v>4503</v>
      </c>
      <c r="F76" s="66">
        <v>1</v>
      </c>
      <c r="G76" s="66">
        <v>1</v>
      </c>
      <c r="H76" s="66">
        <v>0</v>
      </c>
      <c r="I76" s="66">
        <v>1</v>
      </c>
      <c r="J76" s="66">
        <v>0</v>
      </c>
      <c r="K76" s="66">
        <v>1</v>
      </c>
      <c r="L76" s="66">
        <v>1</v>
      </c>
      <c r="M76" s="66">
        <v>1</v>
      </c>
      <c r="N76" s="66">
        <v>0</v>
      </c>
      <c r="O76" s="66">
        <v>1</v>
      </c>
      <c r="P76" s="66">
        <v>0</v>
      </c>
      <c r="Q76" s="66">
        <v>1</v>
      </c>
    </row>
    <row r="77" spans="1:17" ht="17.25">
      <c r="A77" s="10">
        <v>74</v>
      </c>
      <c r="B77" s="386" t="s">
        <v>4414</v>
      </c>
      <c r="C77" s="240" t="s">
        <v>4484</v>
      </c>
      <c r="D77" s="505" t="s">
        <v>4499</v>
      </c>
      <c r="E77" s="505" t="s">
        <v>4504</v>
      </c>
      <c r="F77" s="66">
        <v>1</v>
      </c>
      <c r="G77" s="66">
        <v>1</v>
      </c>
      <c r="H77" s="66">
        <v>0</v>
      </c>
      <c r="I77" s="66">
        <v>1</v>
      </c>
      <c r="J77" s="66">
        <v>1</v>
      </c>
      <c r="K77" s="66">
        <v>0</v>
      </c>
      <c r="L77" s="66">
        <v>1</v>
      </c>
      <c r="M77" s="66">
        <v>1</v>
      </c>
      <c r="N77" s="66">
        <v>0</v>
      </c>
      <c r="O77" s="66">
        <v>1</v>
      </c>
      <c r="P77" s="66">
        <v>1</v>
      </c>
      <c r="Q77" s="66">
        <v>0</v>
      </c>
    </row>
    <row r="78" spans="1:17" ht="17.25">
      <c r="A78" s="10">
        <v>75</v>
      </c>
      <c r="B78" s="386" t="s">
        <v>4414</v>
      </c>
      <c r="C78" s="240" t="s">
        <v>4484</v>
      </c>
      <c r="D78" s="503" t="s">
        <v>4505</v>
      </c>
      <c r="E78" s="503" t="s">
        <v>4506</v>
      </c>
      <c r="F78" s="66">
        <v>1</v>
      </c>
      <c r="G78" s="66">
        <v>1</v>
      </c>
      <c r="H78" s="66">
        <v>0</v>
      </c>
      <c r="I78" s="66">
        <v>1</v>
      </c>
      <c r="J78" s="66">
        <v>1</v>
      </c>
      <c r="K78" s="66">
        <v>0</v>
      </c>
      <c r="L78" s="66">
        <v>1</v>
      </c>
      <c r="M78" s="66">
        <v>1</v>
      </c>
      <c r="N78" s="66">
        <v>0</v>
      </c>
      <c r="O78" s="66">
        <v>1</v>
      </c>
      <c r="P78" s="66">
        <v>1</v>
      </c>
      <c r="Q78" s="66">
        <v>0</v>
      </c>
    </row>
    <row r="79" spans="1:17" ht="17.25">
      <c r="A79" s="10">
        <v>76</v>
      </c>
      <c r="B79" s="386" t="s">
        <v>4414</v>
      </c>
      <c r="C79" s="240" t="s">
        <v>4484</v>
      </c>
      <c r="D79" s="503" t="s">
        <v>4505</v>
      </c>
      <c r="E79" s="504" t="s">
        <v>4507</v>
      </c>
      <c r="F79" s="66">
        <v>1</v>
      </c>
      <c r="G79" s="66">
        <v>1</v>
      </c>
      <c r="H79" s="66">
        <v>0</v>
      </c>
      <c r="I79" s="66">
        <v>1</v>
      </c>
      <c r="J79" s="66">
        <v>1</v>
      </c>
      <c r="K79" s="66">
        <v>0</v>
      </c>
      <c r="L79" s="66">
        <v>1</v>
      </c>
      <c r="M79" s="66">
        <v>1</v>
      </c>
      <c r="N79" s="66">
        <v>0</v>
      </c>
      <c r="O79" s="66">
        <v>1</v>
      </c>
      <c r="P79" s="66">
        <v>1</v>
      </c>
      <c r="Q79" s="66">
        <v>0</v>
      </c>
    </row>
    <row r="80" spans="1:17" ht="17.25">
      <c r="A80" s="10">
        <v>77</v>
      </c>
      <c r="B80" s="386" t="s">
        <v>4414</v>
      </c>
      <c r="C80" s="240" t="s">
        <v>4484</v>
      </c>
      <c r="D80" s="503" t="s">
        <v>4505</v>
      </c>
      <c r="E80" s="504" t="s">
        <v>4508</v>
      </c>
      <c r="F80" s="66">
        <v>1</v>
      </c>
      <c r="G80" s="66">
        <v>1</v>
      </c>
      <c r="H80" s="66">
        <v>0</v>
      </c>
      <c r="I80" s="66">
        <v>1</v>
      </c>
      <c r="J80" s="66">
        <v>1</v>
      </c>
      <c r="K80" s="66">
        <v>0</v>
      </c>
      <c r="L80" s="66">
        <v>1</v>
      </c>
      <c r="M80" s="66">
        <v>1</v>
      </c>
      <c r="N80" s="66">
        <v>0</v>
      </c>
      <c r="O80" s="66">
        <v>1</v>
      </c>
      <c r="P80" s="66">
        <v>1</v>
      </c>
      <c r="Q80" s="66">
        <v>0</v>
      </c>
    </row>
    <row r="81" spans="1:17" ht="17.25">
      <c r="A81" s="10">
        <v>78</v>
      </c>
      <c r="B81" s="386" t="s">
        <v>4414</v>
      </c>
      <c r="C81" s="240" t="s">
        <v>4484</v>
      </c>
      <c r="D81" s="503" t="s">
        <v>4505</v>
      </c>
      <c r="E81" s="504" t="s">
        <v>4509</v>
      </c>
      <c r="F81" s="66">
        <v>1</v>
      </c>
      <c r="G81" s="66">
        <v>1</v>
      </c>
      <c r="H81" s="66">
        <v>0</v>
      </c>
      <c r="I81" s="66">
        <v>1</v>
      </c>
      <c r="J81" s="66">
        <v>1</v>
      </c>
      <c r="K81" s="66">
        <v>0</v>
      </c>
      <c r="L81" s="66">
        <v>1</v>
      </c>
      <c r="M81" s="66">
        <v>1</v>
      </c>
      <c r="N81" s="66">
        <v>0</v>
      </c>
      <c r="O81" s="66">
        <v>1</v>
      </c>
      <c r="P81" s="66">
        <v>1</v>
      </c>
      <c r="Q81" s="66">
        <v>0</v>
      </c>
    </row>
    <row r="82" spans="1:17" ht="17.25">
      <c r="A82" s="10">
        <v>79</v>
      </c>
      <c r="B82" s="386" t="s">
        <v>4414</v>
      </c>
      <c r="C82" s="240" t="s">
        <v>4484</v>
      </c>
      <c r="D82" s="503" t="s">
        <v>4510</v>
      </c>
      <c r="E82" s="503" t="s">
        <v>4511</v>
      </c>
      <c r="F82" s="66">
        <v>1</v>
      </c>
      <c r="G82" s="66">
        <v>1</v>
      </c>
      <c r="H82" s="66">
        <v>0</v>
      </c>
      <c r="I82" s="66">
        <v>1</v>
      </c>
      <c r="J82" s="66">
        <v>0</v>
      </c>
      <c r="K82" s="66">
        <v>1</v>
      </c>
      <c r="L82" s="66">
        <v>1</v>
      </c>
      <c r="M82" s="66">
        <v>1</v>
      </c>
      <c r="N82" s="66">
        <v>0</v>
      </c>
      <c r="O82" s="66">
        <v>1</v>
      </c>
      <c r="P82" s="66">
        <v>0</v>
      </c>
      <c r="Q82" s="66">
        <v>1</v>
      </c>
    </row>
    <row r="83" spans="1:17" ht="17.25">
      <c r="A83" s="10">
        <v>80</v>
      </c>
      <c r="B83" s="386" t="s">
        <v>4414</v>
      </c>
      <c r="C83" s="240" t="s">
        <v>4484</v>
      </c>
      <c r="D83" s="505" t="s">
        <v>4510</v>
      </c>
      <c r="E83" s="505" t="s">
        <v>4512</v>
      </c>
      <c r="F83" s="66">
        <v>1</v>
      </c>
      <c r="G83" s="66">
        <v>1</v>
      </c>
      <c r="H83" s="66">
        <v>0</v>
      </c>
      <c r="I83" s="66">
        <v>1</v>
      </c>
      <c r="J83" s="66">
        <v>1</v>
      </c>
      <c r="K83" s="66">
        <v>0</v>
      </c>
      <c r="L83" s="66">
        <v>1</v>
      </c>
      <c r="M83" s="66">
        <v>1</v>
      </c>
      <c r="N83" s="66">
        <v>0</v>
      </c>
      <c r="O83" s="66">
        <v>1</v>
      </c>
      <c r="P83" s="66">
        <v>1</v>
      </c>
      <c r="Q83" s="66">
        <v>0</v>
      </c>
    </row>
    <row r="84" spans="1:17" ht="17.25">
      <c r="A84" s="10">
        <v>81</v>
      </c>
      <c r="B84" s="386" t="s">
        <v>4414</v>
      </c>
      <c r="C84" s="240" t="s">
        <v>4484</v>
      </c>
      <c r="D84" s="505" t="s">
        <v>4510</v>
      </c>
      <c r="E84" s="505" t="s">
        <v>4513</v>
      </c>
      <c r="F84" s="66">
        <v>1</v>
      </c>
      <c r="G84" s="66">
        <v>0</v>
      </c>
      <c r="H84" s="66">
        <v>1</v>
      </c>
      <c r="I84" s="66">
        <v>1</v>
      </c>
      <c r="J84" s="66">
        <v>0</v>
      </c>
      <c r="K84" s="66">
        <v>1</v>
      </c>
      <c r="L84" s="66">
        <v>1</v>
      </c>
      <c r="M84" s="66">
        <v>0</v>
      </c>
      <c r="N84" s="66">
        <v>1</v>
      </c>
      <c r="O84" s="66">
        <v>1</v>
      </c>
      <c r="P84" s="66">
        <v>0</v>
      </c>
      <c r="Q84" s="66">
        <v>1</v>
      </c>
    </row>
    <row r="85" spans="1:17" ht="17.25">
      <c r="A85" s="10">
        <v>82</v>
      </c>
      <c r="B85" s="386" t="s">
        <v>4414</v>
      </c>
      <c r="C85" s="240" t="s">
        <v>4484</v>
      </c>
      <c r="D85" s="505" t="s">
        <v>4510</v>
      </c>
      <c r="E85" s="505" t="s">
        <v>4514</v>
      </c>
      <c r="F85" s="66">
        <v>1</v>
      </c>
      <c r="G85" s="66">
        <v>1</v>
      </c>
      <c r="H85" s="66">
        <v>0</v>
      </c>
      <c r="I85" s="66">
        <v>1</v>
      </c>
      <c r="J85" s="66">
        <v>1</v>
      </c>
      <c r="K85" s="66">
        <v>0</v>
      </c>
      <c r="L85" s="66">
        <v>1</v>
      </c>
      <c r="M85" s="66">
        <v>1</v>
      </c>
      <c r="N85" s="66">
        <v>0</v>
      </c>
      <c r="O85" s="66">
        <v>1</v>
      </c>
      <c r="P85" s="66">
        <v>1</v>
      </c>
      <c r="Q85" s="66">
        <v>0</v>
      </c>
    </row>
    <row r="86" spans="1:17" ht="17.25">
      <c r="A86" s="10">
        <v>83</v>
      </c>
      <c r="B86" s="386" t="s">
        <v>4414</v>
      </c>
      <c r="C86" s="240" t="s">
        <v>4484</v>
      </c>
      <c r="D86" s="505" t="s">
        <v>4510</v>
      </c>
      <c r="E86" s="505" t="s">
        <v>4515</v>
      </c>
      <c r="F86" s="66">
        <v>1</v>
      </c>
      <c r="G86" s="66">
        <v>1</v>
      </c>
      <c r="H86" s="66">
        <v>0</v>
      </c>
      <c r="I86" s="66">
        <v>1</v>
      </c>
      <c r="J86" s="66">
        <v>1</v>
      </c>
      <c r="K86" s="66">
        <v>0</v>
      </c>
      <c r="L86" s="66">
        <v>1</v>
      </c>
      <c r="M86" s="66">
        <v>1</v>
      </c>
      <c r="N86" s="66">
        <v>0</v>
      </c>
      <c r="O86" s="66">
        <v>1</v>
      </c>
      <c r="P86" s="66">
        <v>1</v>
      </c>
      <c r="Q86" s="66">
        <v>0</v>
      </c>
    </row>
    <row r="87" spans="1:17" ht="17.25">
      <c r="A87" s="10">
        <v>84</v>
      </c>
      <c r="B87" s="386" t="s">
        <v>4414</v>
      </c>
      <c r="C87" s="240" t="s">
        <v>4484</v>
      </c>
      <c r="D87" s="505" t="s">
        <v>4510</v>
      </c>
      <c r="E87" s="505" t="s">
        <v>4516</v>
      </c>
      <c r="F87" s="66">
        <v>1</v>
      </c>
      <c r="G87" s="66">
        <v>0</v>
      </c>
      <c r="H87" s="66">
        <v>1</v>
      </c>
      <c r="I87" s="66">
        <v>1</v>
      </c>
      <c r="J87" s="66">
        <v>1</v>
      </c>
      <c r="K87" s="66">
        <v>0</v>
      </c>
      <c r="L87" s="66">
        <v>1</v>
      </c>
      <c r="M87" s="66">
        <v>0</v>
      </c>
      <c r="N87" s="66">
        <v>1</v>
      </c>
      <c r="O87" s="66">
        <v>1</v>
      </c>
      <c r="P87" s="66">
        <v>0</v>
      </c>
      <c r="Q87" s="66">
        <v>1</v>
      </c>
    </row>
    <row r="88" spans="1:17" ht="17.25">
      <c r="A88" s="10">
        <v>85</v>
      </c>
      <c r="B88" s="386" t="s">
        <v>4414</v>
      </c>
      <c r="C88" s="240" t="s">
        <v>4517</v>
      </c>
      <c r="D88" s="503" t="s">
        <v>4518</v>
      </c>
      <c r="E88" s="503" t="s">
        <v>4519</v>
      </c>
      <c r="F88" s="66">
        <v>1</v>
      </c>
      <c r="G88" s="66">
        <v>1</v>
      </c>
      <c r="H88" s="66">
        <v>0</v>
      </c>
      <c r="I88" s="66">
        <v>1</v>
      </c>
      <c r="J88" s="66">
        <v>1</v>
      </c>
      <c r="K88" s="66">
        <v>0</v>
      </c>
      <c r="L88" s="66">
        <v>1</v>
      </c>
      <c r="M88" s="66">
        <v>1</v>
      </c>
      <c r="N88" s="66">
        <v>0</v>
      </c>
      <c r="O88" s="66">
        <v>1</v>
      </c>
      <c r="P88" s="66">
        <v>1</v>
      </c>
      <c r="Q88" s="66">
        <v>0</v>
      </c>
    </row>
    <row r="89" spans="1:17" ht="17.25">
      <c r="A89" s="10">
        <v>86</v>
      </c>
      <c r="B89" s="386" t="s">
        <v>4414</v>
      </c>
      <c r="C89" s="240" t="s">
        <v>4517</v>
      </c>
      <c r="D89" s="503" t="s">
        <v>4518</v>
      </c>
      <c r="E89" s="504" t="s">
        <v>4520</v>
      </c>
      <c r="F89" s="66">
        <v>1</v>
      </c>
      <c r="G89" s="66">
        <v>1</v>
      </c>
      <c r="H89" s="66">
        <v>0</v>
      </c>
      <c r="I89" s="66">
        <v>1</v>
      </c>
      <c r="J89" s="66">
        <v>1</v>
      </c>
      <c r="K89" s="66">
        <v>0</v>
      </c>
      <c r="L89" s="66">
        <v>1</v>
      </c>
      <c r="M89" s="66">
        <v>1</v>
      </c>
      <c r="N89" s="66">
        <v>0</v>
      </c>
      <c r="O89" s="66">
        <v>1</v>
      </c>
      <c r="P89" s="66">
        <v>0</v>
      </c>
      <c r="Q89" s="66">
        <v>1</v>
      </c>
    </row>
    <row r="90" spans="1:17" ht="17.25">
      <c r="A90" s="10">
        <v>87</v>
      </c>
      <c r="B90" s="386" t="s">
        <v>4414</v>
      </c>
      <c r="C90" s="240" t="s">
        <v>4517</v>
      </c>
      <c r="D90" s="503" t="s">
        <v>4518</v>
      </c>
      <c r="E90" s="504" t="s">
        <v>4521</v>
      </c>
      <c r="F90" s="66">
        <v>1</v>
      </c>
      <c r="G90" s="66">
        <v>1</v>
      </c>
      <c r="H90" s="66">
        <v>0</v>
      </c>
      <c r="I90" s="66">
        <v>1</v>
      </c>
      <c r="J90" s="66">
        <v>0</v>
      </c>
      <c r="K90" s="66">
        <v>1</v>
      </c>
      <c r="L90" s="66">
        <v>1</v>
      </c>
      <c r="M90" s="66">
        <v>1</v>
      </c>
      <c r="N90" s="66">
        <v>0</v>
      </c>
      <c r="O90" s="66">
        <v>1</v>
      </c>
      <c r="P90" s="66">
        <v>0</v>
      </c>
      <c r="Q90" s="66">
        <v>1</v>
      </c>
    </row>
    <row r="91" spans="1:17" ht="17.25">
      <c r="A91" s="10">
        <v>88</v>
      </c>
      <c r="B91" s="386" t="s">
        <v>4414</v>
      </c>
      <c r="C91" s="240" t="s">
        <v>4517</v>
      </c>
      <c r="D91" s="503" t="s">
        <v>4518</v>
      </c>
      <c r="E91" s="504" t="s">
        <v>4522</v>
      </c>
      <c r="F91" s="66">
        <v>1</v>
      </c>
      <c r="G91" s="66">
        <v>1</v>
      </c>
      <c r="H91" s="66">
        <v>0</v>
      </c>
      <c r="I91" s="66">
        <v>1</v>
      </c>
      <c r="J91" s="66">
        <v>1</v>
      </c>
      <c r="K91" s="66">
        <v>0</v>
      </c>
      <c r="L91" s="66">
        <v>1</v>
      </c>
      <c r="M91" s="66">
        <v>1</v>
      </c>
      <c r="N91" s="66">
        <v>0</v>
      </c>
      <c r="O91" s="66">
        <v>1</v>
      </c>
      <c r="P91" s="66">
        <v>1</v>
      </c>
      <c r="Q91" s="66">
        <v>0</v>
      </c>
    </row>
    <row r="92" spans="1:17" ht="17.25">
      <c r="A92" s="10">
        <v>89</v>
      </c>
      <c r="B92" s="386" t="s">
        <v>4414</v>
      </c>
      <c r="C92" s="240" t="s">
        <v>4517</v>
      </c>
      <c r="D92" s="503" t="s">
        <v>231</v>
      </c>
      <c r="E92" s="503" t="s">
        <v>4523</v>
      </c>
      <c r="F92" s="66">
        <v>1</v>
      </c>
      <c r="G92" s="66">
        <v>1</v>
      </c>
      <c r="H92" s="66">
        <v>0</v>
      </c>
      <c r="I92" s="66">
        <v>1</v>
      </c>
      <c r="J92" s="66">
        <v>1</v>
      </c>
      <c r="K92" s="66">
        <v>0</v>
      </c>
      <c r="L92" s="66">
        <v>1</v>
      </c>
      <c r="M92" s="66">
        <v>1</v>
      </c>
      <c r="N92" s="66">
        <v>0</v>
      </c>
      <c r="O92" s="66">
        <v>1</v>
      </c>
      <c r="P92" s="66">
        <v>1</v>
      </c>
      <c r="Q92" s="66">
        <v>0</v>
      </c>
    </row>
    <row r="93" spans="1:17" ht="17.25">
      <c r="A93" s="10">
        <v>90</v>
      </c>
      <c r="B93" s="386" t="s">
        <v>4414</v>
      </c>
      <c r="C93" s="240" t="s">
        <v>4517</v>
      </c>
      <c r="D93" s="503" t="s">
        <v>231</v>
      </c>
      <c r="E93" s="503" t="s">
        <v>4524</v>
      </c>
      <c r="F93" s="66">
        <v>1</v>
      </c>
      <c r="G93" s="66">
        <v>1</v>
      </c>
      <c r="H93" s="66">
        <v>0</v>
      </c>
      <c r="I93" s="66">
        <v>1</v>
      </c>
      <c r="J93" s="66">
        <v>1</v>
      </c>
      <c r="K93" s="66">
        <v>0</v>
      </c>
      <c r="L93" s="66">
        <v>1</v>
      </c>
      <c r="M93" s="66">
        <v>1</v>
      </c>
      <c r="N93" s="66">
        <v>0</v>
      </c>
      <c r="O93" s="66">
        <v>1</v>
      </c>
      <c r="P93" s="66">
        <v>1</v>
      </c>
      <c r="Q93" s="66">
        <v>0</v>
      </c>
    </row>
    <row r="94" spans="1:17" ht="17.25">
      <c r="A94" s="10">
        <v>91</v>
      </c>
      <c r="B94" s="386" t="s">
        <v>4414</v>
      </c>
      <c r="C94" s="240" t="s">
        <v>4517</v>
      </c>
      <c r="D94" s="503" t="s">
        <v>231</v>
      </c>
      <c r="E94" s="503" t="s">
        <v>4525</v>
      </c>
      <c r="F94" s="66">
        <v>1</v>
      </c>
      <c r="G94" s="66">
        <v>1</v>
      </c>
      <c r="H94" s="66">
        <v>0</v>
      </c>
      <c r="I94" s="66">
        <v>1</v>
      </c>
      <c r="J94" s="66">
        <v>0</v>
      </c>
      <c r="K94" s="66">
        <v>1</v>
      </c>
      <c r="L94" s="66">
        <v>1</v>
      </c>
      <c r="M94" s="66">
        <v>0</v>
      </c>
      <c r="N94" s="66">
        <v>1</v>
      </c>
      <c r="O94" s="66">
        <v>1</v>
      </c>
      <c r="P94" s="66">
        <v>0</v>
      </c>
      <c r="Q94" s="66">
        <v>1</v>
      </c>
    </row>
    <row r="95" spans="1:17" ht="17.25">
      <c r="A95" s="10">
        <v>92</v>
      </c>
      <c r="B95" s="386" t="s">
        <v>4414</v>
      </c>
      <c r="C95" s="240" t="s">
        <v>4517</v>
      </c>
      <c r="D95" s="503" t="s">
        <v>231</v>
      </c>
      <c r="E95" s="503" t="s">
        <v>4526</v>
      </c>
      <c r="F95" s="66">
        <v>1</v>
      </c>
      <c r="G95" s="66">
        <v>1</v>
      </c>
      <c r="H95" s="66">
        <v>0</v>
      </c>
      <c r="I95" s="66">
        <v>1</v>
      </c>
      <c r="J95" s="66">
        <v>0</v>
      </c>
      <c r="K95" s="66">
        <v>1</v>
      </c>
      <c r="L95" s="66">
        <v>1</v>
      </c>
      <c r="M95" s="66">
        <v>1</v>
      </c>
      <c r="N95" s="66">
        <v>0</v>
      </c>
      <c r="O95" s="66">
        <v>1</v>
      </c>
      <c r="P95" s="66">
        <v>0</v>
      </c>
      <c r="Q95" s="66">
        <v>1</v>
      </c>
    </row>
    <row r="96" spans="1:17" ht="17.25">
      <c r="A96" s="10">
        <v>93</v>
      </c>
      <c r="B96" s="386" t="s">
        <v>4414</v>
      </c>
      <c r="C96" s="240" t="s">
        <v>4517</v>
      </c>
      <c r="D96" s="503" t="s">
        <v>231</v>
      </c>
      <c r="E96" s="504" t="s">
        <v>4527</v>
      </c>
      <c r="F96" s="66">
        <v>1</v>
      </c>
      <c r="G96" s="66">
        <v>1</v>
      </c>
      <c r="H96" s="66">
        <v>0</v>
      </c>
      <c r="I96" s="66">
        <v>1</v>
      </c>
      <c r="J96" s="66">
        <v>0</v>
      </c>
      <c r="K96" s="66">
        <v>1</v>
      </c>
      <c r="L96" s="66">
        <v>1</v>
      </c>
      <c r="M96" s="66">
        <v>1</v>
      </c>
      <c r="N96" s="66">
        <v>0</v>
      </c>
      <c r="O96" s="66">
        <v>1</v>
      </c>
      <c r="P96" s="66">
        <v>0</v>
      </c>
      <c r="Q96" s="66">
        <v>1</v>
      </c>
    </row>
    <row r="97" spans="1:17" ht="17.25">
      <c r="A97" s="10">
        <v>94</v>
      </c>
      <c r="B97" s="386" t="s">
        <v>4414</v>
      </c>
      <c r="C97" s="240" t="s">
        <v>4517</v>
      </c>
      <c r="D97" s="503" t="s">
        <v>4528</v>
      </c>
      <c r="E97" s="503" t="s">
        <v>4529</v>
      </c>
      <c r="F97" s="66">
        <v>1</v>
      </c>
      <c r="G97" s="66">
        <v>1</v>
      </c>
      <c r="H97" s="66">
        <v>0</v>
      </c>
      <c r="I97" s="66">
        <v>1</v>
      </c>
      <c r="J97" s="66">
        <v>1</v>
      </c>
      <c r="K97" s="66">
        <v>0</v>
      </c>
      <c r="L97" s="66">
        <v>1</v>
      </c>
      <c r="M97" s="66">
        <v>1</v>
      </c>
      <c r="N97" s="66">
        <v>0</v>
      </c>
      <c r="O97" s="66">
        <v>1</v>
      </c>
      <c r="P97" s="66">
        <v>1</v>
      </c>
      <c r="Q97" s="66">
        <v>0</v>
      </c>
    </row>
    <row r="98" spans="1:17" ht="17.25">
      <c r="A98" s="10">
        <v>95</v>
      </c>
      <c r="B98" s="386" t="s">
        <v>4414</v>
      </c>
      <c r="C98" s="240" t="s">
        <v>4517</v>
      </c>
      <c r="D98" s="503" t="s">
        <v>4528</v>
      </c>
      <c r="E98" s="503" t="s">
        <v>4530</v>
      </c>
      <c r="F98" s="66">
        <v>1</v>
      </c>
      <c r="G98" s="66">
        <v>1</v>
      </c>
      <c r="H98" s="66">
        <v>0</v>
      </c>
      <c r="I98" s="66">
        <v>1</v>
      </c>
      <c r="J98" s="66">
        <v>0</v>
      </c>
      <c r="K98" s="66">
        <v>1</v>
      </c>
      <c r="L98" s="66">
        <v>1</v>
      </c>
      <c r="M98" s="66">
        <v>1</v>
      </c>
      <c r="N98" s="66">
        <v>0</v>
      </c>
      <c r="O98" s="66">
        <v>1</v>
      </c>
      <c r="P98" s="66">
        <v>0</v>
      </c>
      <c r="Q98" s="66">
        <v>1</v>
      </c>
    </row>
    <row r="99" spans="1:17" ht="17.25">
      <c r="A99" s="10">
        <v>96</v>
      </c>
      <c r="B99" s="386" t="s">
        <v>4414</v>
      </c>
      <c r="C99" s="240" t="s">
        <v>4517</v>
      </c>
      <c r="D99" s="503" t="s">
        <v>4528</v>
      </c>
      <c r="E99" s="503" t="s">
        <v>4531</v>
      </c>
      <c r="F99" s="66">
        <v>1</v>
      </c>
      <c r="G99" s="66">
        <v>1</v>
      </c>
      <c r="H99" s="66">
        <v>0</v>
      </c>
      <c r="I99" s="66">
        <v>1</v>
      </c>
      <c r="J99" s="66">
        <v>1</v>
      </c>
      <c r="K99" s="66">
        <v>0</v>
      </c>
      <c r="L99" s="66">
        <v>1</v>
      </c>
      <c r="M99" s="66">
        <v>1</v>
      </c>
      <c r="N99" s="66">
        <v>0</v>
      </c>
      <c r="O99" s="66">
        <v>1</v>
      </c>
      <c r="P99" s="66">
        <v>1</v>
      </c>
      <c r="Q99" s="66">
        <v>0</v>
      </c>
    </row>
    <row r="100" spans="1:17" ht="17.25">
      <c r="A100" s="10">
        <v>97</v>
      </c>
      <c r="B100" s="386" t="s">
        <v>4414</v>
      </c>
      <c r="C100" s="240" t="s">
        <v>4517</v>
      </c>
      <c r="D100" s="505" t="s">
        <v>4532</v>
      </c>
      <c r="E100" s="504" t="s">
        <v>4533</v>
      </c>
      <c r="F100" s="66">
        <v>1</v>
      </c>
      <c r="G100" s="66">
        <v>1</v>
      </c>
      <c r="H100" s="66">
        <v>0</v>
      </c>
      <c r="I100" s="66">
        <v>1</v>
      </c>
      <c r="J100" s="66">
        <v>0</v>
      </c>
      <c r="K100" s="66">
        <v>1</v>
      </c>
      <c r="L100" s="66">
        <v>1</v>
      </c>
      <c r="M100" s="66">
        <v>1</v>
      </c>
      <c r="N100" s="66">
        <v>0</v>
      </c>
      <c r="O100" s="66">
        <v>1</v>
      </c>
      <c r="P100" s="66">
        <v>0</v>
      </c>
      <c r="Q100" s="66">
        <v>1</v>
      </c>
    </row>
    <row r="101" spans="1:17" ht="17.25">
      <c r="A101" s="10">
        <v>98</v>
      </c>
      <c r="B101" s="386" t="s">
        <v>4414</v>
      </c>
      <c r="C101" s="240" t="s">
        <v>4517</v>
      </c>
      <c r="D101" s="505" t="s">
        <v>4532</v>
      </c>
      <c r="E101" s="504" t="s">
        <v>4534</v>
      </c>
      <c r="F101" s="66">
        <v>1</v>
      </c>
      <c r="G101" s="66">
        <v>1</v>
      </c>
      <c r="H101" s="66">
        <v>0</v>
      </c>
      <c r="I101" s="66">
        <v>1</v>
      </c>
      <c r="J101" s="66">
        <v>0</v>
      </c>
      <c r="K101" s="66">
        <v>1</v>
      </c>
      <c r="L101" s="66">
        <v>1</v>
      </c>
      <c r="M101" s="66">
        <v>0</v>
      </c>
      <c r="N101" s="66">
        <v>1</v>
      </c>
      <c r="O101" s="66">
        <v>1</v>
      </c>
      <c r="P101" s="66">
        <v>0</v>
      </c>
      <c r="Q101" s="66">
        <v>1</v>
      </c>
    </row>
    <row r="102" spans="1:17" ht="17.25">
      <c r="A102" s="10">
        <v>99</v>
      </c>
      <c r="B102" s="386" t="s">
        <v>4414</v>
      </c>
      <c r="C102" s="240" t="s">
        <v>4517</v>
      </c>
      <c r="D102" s="505" t="s">
        <v>4532</v>
      </c>
      <c r="E102" s="504" t="s">
        <v>4535</v>
      </c>
      <c r="F102" s="66">
        <v>1</v>
      </c>
      <c r="G102" s="66">
        <v>1</v>
      </c>
      <c r="H102" s="66">
        <v>0</v>
      </c>
      <c r="I102" s="66">
        <v>1</v>
      </c>
      <c r="J102" s="66">
        <v>1</v>
      </c>
      <c r="K102" s="66">
        <v>0</v>
      </c>
      <c r="L102" s="66">
        <v>1</v>
      </c>
      <c r="M102" s="66">
        <v>1</v>
      </c>
      <c r="N102" s="66">
        <v>0</v>
      </c>
      <c r="O102" s="66">
        <v>1</v>
      </c>
      <c r="P102" s="66">
        <v>1</v>
      </c>
      <c r="Q102" s="66">
        <v>0</v>
      </c>
    </row>
    <row r="103" spans="1:17" ht="17.25">
      <c r="A103" s="10">
        <v>100</v>
      </c>
      <c r="B103" s="386" t="s">
        <v>4414</v>
      </c>
      <c r="C103" s="240" t="s">
        <v>4517</v>
      </c>
      <c r="D103" s="505" t="s">
        <v>4532</v>
      </c>
      <c r="E103" s="504" t="s">
        <v>4536</v>
      </c>
      <c r="F103" s="66">
        <v>1</v>
      </c>
      <c r="G103" s="66">
        <v>1</v>
      </c>
      <c r="H103" s="66">
        <v>0</v>
      </c>
      <c r="I103" s="66">
        <v>1</v>
      </c>
      <c r="J103" s="66">
        <v>1</v>
      </c>
      <c r="K103" s="66">
        <v>0</v>
      </c>
      <c r="L103" s="66">
        <v>1</v>
      </c>
      <c r="M103" s="66">
        <v>1</v>
      </c>
      <c r="N103" s="66">
        <v>0</v>
      </c>
      <c r="O103" s="66">
        <v>1</v>
      </c>
      <c r="P103" s="66">
        <v>1</v>
      </c>
      <c r="Q103" s="66">
        <v>0</v>
      </c>
    </row>
    <row r="104" spans="1:17" ht="17.25">
      <c r="A104" s="10">
        <v>101</v>
      </c>
      <c r="B104" s="386" t="s">
        <v>4414</v>
      </c>
      <c r="C104" s="240" t="s">
        <v>4517</v>
      </c>
      <c r="D104" s="505" t="s">
        <v>4537</v>
      </c>
      <c r="E104" s="505" t="s">
        <v>4538</v>
      </c>
      <c r="F104" s="66">
        <v>1</v>
      </c>
      <c r="G104" s="66">
        <v>1</v>
      </c>
      <c r="H104" s="66">
        <v>0</v>
      </c>
      <c r="I104" s="66">
        <v>1</v>
      </c>
      <c r="J104" s="66">
        <v>1</v>
      </c>
      <c r="K104" s="66">
        <v>0</v>
      </c>
      <c r="L104" s="66">
        <v>1</v>
      </c>
      <c r="M104" s="66">
        <v>1</v>
      </c>
      <c r="N104" s="66">
        <v>0</v>
      </c>
      <c r="O104" s="66">
        <v>1</v>
      </c>
      <c r="P104" s="66">
        <v>1</v>
      </c>
      <c r="Q104" s="66">
        <v>0</v>
      </c>
    </row>
    <row r="105" spans="1:17" ht="17.25">
      <c r="A105" s="10">
        <v>102</v>
      </c>
      <c r="B105" s="386" t="s">
        <v>4414</v>
      </c>
      <c r="C105" s="240" t="s">
        <v>4517</v>
      </c>
      <c r="D105" s="505" t="s">
        <v>4537</v>
      </c>
      <c r="E105" s="505" t="s">
        <v>4539</v>
      </c>
      <c r="F105" s="66">
        <v>1</v>
      </c>
      <c r="G105" s="66">
        <v>0</v>
      </c>
      <c r="H105" s="66">
        <v>1</v>
      </c>
      <c r="I105" s="66">
        <v>1</v>
      </c>
      <c r="J105" s="66">
        <v>0</v>
      </c>
      <c r="K105" s="66">
        <v>1</v>
      </c>
      <c r="L105" s="66">
        <v>1</v>
      </c>
      <c r="M105" s="66">
        <v>0</v>
      </c>
      <c r="N105" s="66">
        <v>1</v>
      </c>
      <c r="O105" s="66">
        <v>1</v>
      </c>
      <c r="P105" s="66">
        <v>0</v>
      </c>
      <c r="Q105" s="66">
        <v>1</v>
      </c>
    </row>
    <row r="106" spans="1:17" ht="17.25">
      <c r="A106" s="10">
        <v>103</v>
      </c>
      <c r="B106" s="386" t="s">
        <v>4414</v>
      </c>
      <c r="C106" s="240" t="s">
        <v>4517</v>
      </c>
      <c r="D106" s="505" t="s">
        <v>4537</v>
      </c>
      <c r="E106" s="505" t="s">
        <v>4540</v>
      </c>
      <c r="F106" s="66">
        <v>1</v>
      </c>
      <c r="G106" s="66">
        <v>0</v>
      </c>
      <c r="H106" s="66">
        <v>1</v>
      </c>
      <c r="I106" s="66">
        <v>1</v>
      </c>
      <c r="J106" s="66">
        <v>0</v>
      </c>
      <c r="K106" s="66">
        <v>1</v>
      </c>
      <c r="L106" s="66">
        <v>1</v>
      </c>
      <c r="M106" s="66">
        <v>0</v>
      </c>
      <c r="N106" s="66">
        <v>1</v>
      </c>
      <c r="O106" s="66">
        <v>1</v>
      </c>
      <c r="P106" s="66">
        <v>0</v>
      </c>
      <c r="Q106" s="66">
        <v>1</v>
      </c>
    </row>
    <row r="107" spans="1:17" ht="17.25">
      <c r="A107" s="10">
        <v>104</v>
      </c>
      <c r="B107" s="386" t="s">
        <v>4414</v>
      </c>
      <c r="C107" s="240" t="s">
        <v>4517</v>
      </c>
      <c r="D107" s="505" t="s">
        <v>4537</v>
      </c>
      <c r="E107" s="505" t="s">
        <v>4541</v>
      </c>
      <c r="F107" s="66">
        <v>1</v>
      </c>
      <c r="G107" s="66">
        <v>1</v>
      </c>
      <c r="H107" s="66">
        <v>0</v>
      </c>
      <c r="I107" s="66">
        <v>1</v>
      </c>
      <c r="J107" s="66">
        <v>0</v>
      </c>
      <c r="K107" s="66">
        <v>1</v>
      </c>
      <c r="L107" s="66">
        <v>1</v>
      </c>
      <c r="M107" s="66">
        <v>1</v>
      </c>
      <c r="N107" s="66">
        <v>0</v>
      </c>
      <c r="O107" s="66">
        <v>1</v>
      </c>
      <c r="P107" s="66">
        <v>0</v>
      </c>
      <c r="Q107" s="66">
        <v>1</v>
      </c>
    </row>
    <row r="108" spans="1:17" ht="17.25">
      <c r="A108" s="10">
        <v>105</v>
      </c>
      <c r="B108" s="386" t="s">
        <v>4414</v>
      </c>
      <c r="C108" s="240" t="s">
        <v>4517</v>
      </c>
      <c r="D108" s="505" t="s">
        <v>4537</v>
      </c>
      <c r="E108" s="505" t="s">
        <v>4542</v>
      </c>
      <c r="F108" s="66">
        <v>1</v>
      </c>
      <c r="G108" s="66">
        <v>1</v>
      </c>
      <c r="H108" s="66">
        <v>0</v>
      </c>
      <c r="I108" s="66">
        <v>1</v>
      </c>
      <c r="J108" s="66">
        <v>0</v>
      </c>
      <c r="K108" s="66">
        <v>1</v>
      </c>
      <c r="L108" s="66">
        <v>1</v>
      </c>
      <c r="M108" s="66">
        <v>1</v>
      </c>
      <c r="N108" s="66">
        <v>0</v>
      </c>
      <c r="O108" s="66">
        <v>1</v>
      </c>
      <c r="P108" s="66">
        <v>0</v>
      </c>
      <c r="Q108" s="66">
        <v>1</v>
      </c>
    </row>
    <row r="109" spans="1:17" ht="17.25">
      <c r="A109" s="10">
        <v>106</v>
      </c>
      <c r="B109" s="386" t="s">
        <v>4414</v>
      </c>
      <c r="C109" s="240" t="s">
        <v>4517</v>
      </c>
      <c r="D109" s="505" t="s">
        <v>4543</v>
      </c>
      <c r="E109" s="504" t="s">
        <v>4544</v>
      </c>
      <c r="F109" s="66">
        <v>1</v>
      </c>
      <c r="G109" s="66">
        <v>1</v>
      </c>
      <c r="H109" s="66">
        <v>0</v>
      </c>
      <c r="I109" s="66">
        <v>1</v>
      </c>
      <c r="J109" s="66">
        <v>0</v>
      </c>
      <c r="K109" s="66">
        <v>1</v>
      </c>
      <c r="L109" s="66">
        <v>1</v>
      </c>
      <c r="M109" s="66">
        <v>1</v>
      </c>
      <c r="N109" s="66">
        <v>0</v>
      </c>
      <c r="O109" s="66">
        <v>1</v>
      </c>
      <c r="P109" s="66">
        <v>0</v>
      </c>
      <c r="Q109" s="66">
        <v>1</v>
      </c>
    </row>
    <row r="110" spans="1:17" ht="17.25">
      <c r="A110" s="10">
        <v>107</v>
      </c>
      <c r="B110" s="386" t="s">
        <v>4414</v>
      </c>
      <c r="C110" s="240" t="s">
        <v>4517</v>
      </c>
      <c r="D110" s="505" t="s">
        <v>4543</v>
      </c>
      <c r="E110" s="504" t="s">
        <v>4545</v>
      </c>
      <c r="F110" s="66">
        <v>1</v>
      </c>
      <c r="G110" s="66">
        <v>1</v>
      </c>
      <c r="H110" s="66">
        <v>0</v>
      </c>
      <c r="I110" s="66">
        <v>1</v>
      </c>
      <c r="J110" s="66">
        <v>1</v>
      </c>
      <c r="K110" s="66">
        <v>0</v>
      </c>
      <c r="L110" s="66">
        <v>1</v>
      </c>
      <c r="M110" s="66">
        <v>1</v>
      </c>
      <c r="N110" s="66">
        <v>0</v>
      </c>
      <c r="O110" s="66">
        <v>1</v>
      </c>
      <c r="P110" s="66">
        <v>1</v>
      </c>
      <c r="Q110" s="66">
        <v>0</v>
      </c>
    </row>
    <row r="111" spans="1:17" ht="17.25">
      <c r="A111" s="10">
        <v>108</v>
      </c>
      <c r="B111" s="386" t="s">
        <v>4414</v>
      </c>
      <c r="C111" s="240" t="s">
        <v>4517</v>
      </c>
      <c r="D111" s="505" t="s">
        <v>4543</v>
      </c>
      <c r="E111" s="504" t="s">
        <v>4546</v>
      </c>
      <c r="F111" s="66">
        <v>1</v>
      </c>
      <c r="G111" s="66">
        <v>1</v>
      </c>
      <c r="H111" s="66">
        <v>0</v>
      </c>
      <c r="I111" s="66">
        <v>1</v>
      </c>
      <c r="J111" s="66">
        <v>1</v>
      </c>
      <c r="K111" s="66">
        <v>0</v>
      </c>
      <c r="L111" s="66">
        <v>1</v>
      </c>
      <c r="M111" s="66">
        <v>1</v>
      </c>
      <c r="N111" s="66">
        <v>0</v>
      </c>
      <c r="O111" s="66">
        <v>1</v>
      </c>
      <c r="P111" s="66">
        <v>0</v>
      </c>
      <c r="Q111" s="66">
        <v>1</v>
      </c>
    </row>
    <row r="112" spans="1:17" ht="17.25">
      <c r="A112" s="10">
        <v>109</v>
      </c>
      <c r="B112" s="386" t="s">
        <v>4414</v>
      </c>
      <c r="C112" s="240" t="s">
        <v>4547</v>
      </c>
      <c r="D112" s="503" t="s">
        <v>4548</v>
      </c>
      <c r="E112" s="503" t="s">
        <v>4549</v>
      </c>
      <c r="F112" s="66">
        <v>1</v>
      </c>
      <c r="G112" s="66">
        <v>1</v>
      </c>
      <c r="H112" s="66">
        <v>0</v>
      </c>
      <c r="I112" s="66">
        <v>1</v>
      </c>
      <c r="J112" s="66">
        <v>1</v>
      </c>
      <c r="K112" s="66">
        <v>0</v>
      </c>
      <c r="L112" s="66">
        <v>1</v>
      </c>
      <c r="M112" s="66">
        <v>1</v>
      </c>
      <c r="N112" s="66">
        <v>0</v>
      </c>
      <c r="O112" s="66">
        <v>1</v>
      </c>
      <c r="P112" s="66">
        <v>1</v>
      </c>
      <c r="Q112" s="66">
        <v>0</v>
      </c>
    </row>
    <row r="113" spans="1:17" ht="17.25">
      <c r="A113" s="10">
        <v>110</v>
      </c>
      <c r="B113" s="386" t="s">
        <v>4414</v>
      </c>
      <c r="C113" s="240" t="s">
        <v>4547</v>
      </c>
      <c r="D113" s="503" t="s">
        <v>4548</v>
      </c>
      <c r="E113" s="505" t="s">
        <v>4550</v>
      </c>
      <c r="F113" s="66">
        <v>1</v>
      </c>
      <c r="G113" s="66">
        <v>1</v>
      </c>
      <c r="H113" s="66">
        <v>0</v>
      </c>
      <c r="I113" s="66">
        <v>1</v>
      </c>
      <c r="J113" s="66">
        <v>1</v>
      </c>
      <c r="K113" s="66">
        <v>0</v>
      </c>
      <c r="L113" s="66">
        <v>1</v>
      </c>
      <c r="M113" s="66">
        <v>1</v>
      </c>
      <c r="N113" s="66">
        <v>0</v>
      </c>
      <c r="O113" s="66">
        <v>1</v>
      </c>
      <c r="P113" s="66">
        <v>1</v>
      </c>
      <c r="Q113" s="66">
        <v>0</v>
      </c>
    </row>
    <row r="114" spans="1:17" ht="17.25">
      <c r="A114" s="10">
        <v>111</v>
      </c>
      <c r="B114" s="386" t="s">
        <v>4414</v>
      </c>
      <c r="C114" s="240" t="s">
        <v>4547</v>
      </c>
      <c r="D114" s="505" t="s">
        <v>4548</v>
      </c>
      <c r="E114" s="505" t="s">
        <v>4551</v>
      </c>
      <c r="F114" s="66">
        <v>1</v>
      </c>
      <c r="G114" s="66">
        <v>0</v>
      </c>
      <c r="H114" s="66">
        <v>1</v>
      </c>
      <c r="I114" s="66">
        <v>1</v>
      </c>
      <c r="J114" s="66">
        <v>0</v>
      </c>
      <c r="K114" s="66">
        <v>1</v>
      </c>
      <c r="L114" s="66">
        <v>1</v>
      </c>
      <c r="M114" s="66">
        <v>0</v>
      </c>
      <c r="N114" s="66">
        <v>1</v>
      </c>
      <c r="O114" s="66">
        <v>1</v>
      </c>
      <c r="P114" s="66">
        <v>0</v>
      </c>
      <c r="Q114" s="66">
        <v>1</v>
      </c>
    </row>
    <row r="115" spans="1:17" ht="17.25">
      <c r="A115" s="10">
        <v>112</v>
      </c>
      <c r="B115" s="386" t="s">
        <v>4414</v>
      </c>
      <c r="C115" s="240" t="s">
        <v>4547</v>
      </c>
      <c r="D115" s="505" t="s">
        <v>4548</v>
      </c>
      <c r="E115" s="505" t="s">
        <v>4552</v>
      </c>
      <c r="F115" s="66">
        <v>1</v>
      </c>
      <c r="G115" s="66">
        <v>0</v>
      </c>
      <c r="H115" s="66">
        <v>1</v>
      </c>
      <c r="I115" s="66">
        <v>1</v>
      </c>
      <c r="J115" s="66">
        <v>0</v>
      </c>
      <c r="K115" s="66">
        <v>1</v>
      </c>
      <c r="L115" s="66">
        <v>1</v>
      </c>
      <c r="M115" s="66">
        <v>0</v>
      </c>
      <c r="N115" s="66">
        <v>1</v>
      </c>
      <c r="O115" s="66">
        <v>1</v>
      </c>
      <c r="P115" s="66">
        <v>0</v>
      </c>
      <c r="Q115" s="66">
        <v>1</v>
      </c>
    </row>
    <row r="116" spans="1:17" ht="17.25">
      <c r="A116" s="10">
        <v>113</v>
      </c>
      <c r="B116" s="386" t="s">
        <v>4414</v>
      </c>
      <c r="C116" s="240" t="s">
        <v>4547</v>
      </c>
      <c r="D116" s="505" t="s">
        <v>4548</v>
      </c>
      <c r="E116" s="505" t="s">
        <v>4553</v>
      </c>
      <c r="F116" s="66">
        <v>1</v>
      </c>
      <c r="G116" s="66">
        <v>0</v>
      </c>
      <c r="H116" s="66">
        <v>1</v>
      </c>
      <c r="I116" s="66">
        <v>1</v>
      </c>
      <c r="J116" s="66">
        <v>0</v>
      </c>
      <c r="K116" s="66">
        <v>1</v>
      </c>
      <c r="L116" s="66">
        <v>1</v>
      </c>
      <c r="M116" s="66">
        <v>0</v>
      </c>
      <c r="N116" s="66">
        <v>1</v>
      </c>
      <c r="O116" s="66">
        <v>1</v>
      </c>
      <c r="P116" s="66">
        <v>0</v>
      </c>
      <c r="Q116" s="66">
        <v>1</v>
      </c>
    </row>
    <row r="117" spans="1:17" ht="17.25">
      <c r="A117" s="10">
        <v>114</v>
      </c>
      <c r="B117" s="386" t="s">
        <v>4414</v>
      </c>
      <c r="C117" s="240" t="s">
        <v>4547</v>
      </c>
      <c r="D117" s="503" t="s">
        <v>4554</v>
      </c>
      <c r="E117" s="503" t="s">
        <v>4555</v>
      </c>
      <c r="F117" s="66">
        <v>1</v>
      </c>
      <c r="G117" s="66">
        <v>1</v>
      </c>
      <c r="H117" s="66">
        <v>0</v>
      </c>
      <c r="I117" s="66">
        <v>1</v>
      </c>
      <c r="J117" s="66">
        <v>0</v>
      </c>
      <c r="K117" s="66">
        <v>1</v>
      </c>
      <c r="L117" s="66">
        <v>1</v>
      </c>
      <c r="M117" s="66">
        <v>1</v>
      </c>
      <c r="N117" s="66">
        <v>0</v>
      </c>
      <c r="O117" s="66">
        <v>1</v>
      </c>
      <c r="P117" s="66">
        <v>0</v>
      </c>
      <c r="Q117" s="66">
        <v>1</v>
      </c>
    </row>
    <row r="118" spans="1:17" ht="17.25">
      <c r="A118" s="10">
        <v>115</v>
      </c>
      <c r="B118" s="386" t="s">
        <v>4414</v>
      </c>
      <c r="C118" s="240" t="s">
        <v>4547</v>
      </c>
      <c r="D118" s="503" t="s">
        <v>4554</v>
      </c>
      <c r="E118" s="503" t="s">
        <v>4556</v>
      </c>
      <c r="F118" s="66">
        <v>1</v>
      </c>
      <c r="G118" s="66">
        <v>1</v>
      </c>
      <c r="H118" s="66">
        <v>0</v>
      </c>
      <c r="I118" s="66">
        <v>1</v>
      </c>
      <c r="J118" s="66">
        <v>0</v>
      </c>
      <c r="K118" s="66">
        <v>1</v>
      </c>
      <c r="L118" s="66">
        <v>1</v>
      </c>
      <c r="M118" s="66">
        <v>1</v>
      </c>
      <c r="N118" s="66">
        <v>0</v>
      </c>
      <c r="O118" s="66">
        <v>1</v>
      </c>
      <c r="P118" s="66">
        <v>0</v>
      </c>
      <c r="Q118" s="66">
        <v>1</v>
      </c>
    </row>
    <row r="119" spans="1:17" ht="17.25">
      <c r="A119" s="10">
        <v>116</v>
      </c>
      <c r="B119" s="386" t="s">
        <v>4414</v>
      </c>
      <c r="C119" s="240" t="s">
        <v>4547</v>
      </c>
      <c r="D119" s="503" t="s">
        <v>4554</v>
      </c>
      <c r="E119" s="503" t="s">
        <v>4557</v>
      </c>
      <c r="F119" s="66">
        <v>1</v>
      </c>
      <c r="G119" s="66">
        <v>1</v>
      </c>
      <c r="H119" s="66">
        <v>0</v>
      </c>
      <c r="I119" s="66">
        <v>1</v>
      </c>
      <c r="J119" s="66">
        <v>0</v>
      </c>
      <c r="K119" s="66">
        <v>1</v>
      </c>
      <c r="L119" s="66">
        <v>1</v>
      </c>
      <c r="M119" s="66">
        <v>1</v>
      </c>
      <c r="N119" s="66">
        <v>0</v>
      </c>
      <c r="O119" s="66">
        <v>1</v>
      </c>
      <c r="P119" s="66">
        <v>0</v>
      </c>
      <c r="Q119" s="66">
        <v>1</v>
      </c>
    </row>
    <row r="120" spans="1:17" ht="17.25">
      <c r="A120" s="10">
        <v>117</v>
      </c>
      <c r="B120" s="386" t="s">
        <v>4414</v>
      </c>
      <c r="C120" s="240" t="s">
        <v>4547</v>
      </c>
      <c r="D120" s="503" t="s">
        <v>4554</v>
      </c>
      <c r="E120" s="503" t="s">
        <v>4558</v>
      </c>
      <c r="F120" s="66">
        <v>1</v>
      </c>
      <c r="G120" s="66">
        <v>1</v>
      </c>
      <c r="H120" s="66">
        <v>0</v>
      </c>
      <c r="I120" s="66">
        <v>1</v>
      </c>
      <c r="J120" s="66">
        <v>1</v>
      </c>
      <c r="K120" s="66">
        <v>0</v>
      </c>
      <c r="L120" s="66">
        <v>1</v>
      </c>
      <c r="M120" s="66">
        <v>1</v>
      </c>
      <c r="N120" s="66">
        <v>0</v>
      </c>
      <c r="O120" s="66">
        <v>1</v>
      </c>
      <c r="P120" s="66">
        <v>1</v>
      </c>
      <c r="Q120" s="66">
        <v>0</v>
      </c>
    </row>
    <row r="121" spans="1:17" ht="17.25">
      <c r="A121" s="10">
        <v>118</v>
      </c>
      <c r="B121" s="386" t="s">
        <v>4414</v>
      </c>
      <c r="C121" s="240" t="s">
        <v>4547</v>
      </c>
      <c r="D121" s="503" t="s">
        <v>4559</v>
      </c>
      <c r="E121" s="503" t="s">
        <v>4560</v>
      </c>
      <c r="F121" s="66">
        <v>1</v>
      </c>
      <c r="G121" s="66">
        <v>1</v>
      </c>
      <c r="H121" s="66">
        <v>0</v>
      </c>
      <c r="I121" s="66">
        <v>1</v>
      </c>
      <c r="J121" s="66">
        <v>1</v>
      </c>
      <c r="K121" s="66">
        <v>0</v>
      </c>
      <c r="L121" s="66">
        <v>1</v>
      </c>
      <c r="M121" s="66">
        <v>1</v>
      </c>
      <c r="N121" s="66">
        <v>0</v>
      </c>
      <c r="O121" s="66">
        <v>1</v>
      </c>
      <c r="P121" s="66">
        <v>1</v>
      </c>
      <c r="Q121" s="66">
        <v>0</v>
      </c>
    </row>
    <row r="122" spans="1:17" ht="17.25">
      <c r="A122" s="10">
        <v>119</v>
      </c>
      <c r="B122" s="386" t="s">
        <v>4414</v>
      </c>
      <c r="C122" s="240" t="s">
        <v>4547</v>
      </c>
      <c r="D122" s="503" t="s">
        <v>4559</v>
      </c>
      <c r="E122" s="503" t="s">
        <v>4561</v>
      </c>
      <c r="F122" s="66">
        <v>1</v>
      </c>
      <c r="G122" s="66">
        <v>1</v>
      </c>
      <c r="H122" s="66">
        <v>0</v>
      </c>
      <c r="I122" s="66">
        <v>1</v>
      </c>
      <c r="J122" s="66">
        <v>0</v>
      </c>
      <c r="K122" s="66">
        <v>1</v>
      </c>
      <c r="L122" s="66">
        <v>1</v>
      </c>
      <c r="M122" s="66">
        <v>1</v>
      </c>
      <c r="N122" s="66">
        <v>0</v>
      </c>
      <c r="O122" s="66">
        <v>1</v>
      </c>
      <c r="P122" s="66">
        <v>0</v>
      </c>
      <c r="Q122" s="66">
        <v>1</v>
      </c>
    </row>
    <row r="123" spans="1:17" ht="17.25">
      <c r="A123" s="10">
        <v>120</v>
      </c>
      <c r="B123" s="386" t="s">
        <v>4414</v>
      </c>
      <c r="C123" s="240" t="s">
        <v>4547</v>
      </c>
      <c r="D123" s="503" t="s">
        <v>4559</v>
      </c>
      <c r="E123" s="503" t="s">
        <v>4562</v>
      </c>
      <c r="F123" s="66">
        <v>1</v>
      </c>
      <c r="G123" s="66">
        <v>1</v>
      </c>
      <c r="H123" s="66">
        <v>0</v>
      </c>
      <c r="I123" s="66">
        <v>1</v>
      </c>
      <c r="J123" s="66">
        <v>1</v>
      </c>
      <c r="K123" s="66">
        <v>0</v>
      </c>
      <c r="L123" s="66">
        <v>1</v>
      </c>
      <c r="M123" s="66">
        <v>1</v>
      </c>
      <c r="N123" s="66">
        <v>0</v>
      </c>
      <c r="O123" s="66">
        <v>1</v>
      </c>
      <c r="P123" s="66">
        <v>1</v>
      </c>
      <c r="Q123" s="66">
        <v>0</v>
      </c>
    </row>
    <row r="124" spans="1:17" ht="17.25">
      <c r="A124" s="10">
        <v>121</v>
      </c>
      <c r="B124" s="386" t="s">
        <v>4414</v>
      </c>
      <c r="C124" s="240" t="s">
        <v>4547</v>
      </c>
      <c r="D124" s="503" t="s">
        <v>4559</v>
      </c>
      <c r="E124" s="503" t="s">
        <v>4563</v>
      </c>
      <c r="F124" s="66">
        <v>1</v>
      </c>
      <c r="G124" s="66">
        <v>0</v>
      </c>
      <c r="H124" s="66">
        <v>1</v>
      </c>
      <c r="I124" s="66">
        <v>1</v>
      </c>
      <c r="J124" s="66">
        <v>0</v>
      </c>
      <c r="K124" s="66">
        <v>1</v>
      </c>
      <c r="L124" s="66">
        <v>1</v>
      </c>
      <c r="M124" s="66">
        <v>0</v>
      </c>
      <c r="N124" s="66">
        <v>1</v>
      </c>
      <c r="O124" s="66">
        <v>1</v>
      </c>
      <c r="P124" s="66">
        <v>0</v>
      </c>
      <c r="Q124" s="66">
        <v>1</v>
      </c>
    </row>
    <row r="125" spans="1:17" ht="17.25">
      <c r="A125" s="10">
        <v>122</v>
      </c>
      <c r="B125" s="386" t="s">
        <v>4414</v>
      </c>
      <c r="C125" s="240" t="s">
        <v>4547</v>
      </c>
      <c r="D125" s="503" t="s">
        <v>4559</v>
      </c>
      <c r="E125" s="503" t="s">
        <v>4564</v>
      </c>
      <c r="F125" s="66">
        <v>1</v>
      </c>
      <c r="G125" s="66">
        <v>1</v>
      </c>
      <c r="H125" s="66">
        <v>0</v>
      </c>
      <c r="I125" s="66">
        <v>1</v>
      </c>
      <c r="J125" s="66">
        <v>1</v>
      </c>
      <c r="K125" s="66">
        <v>0</v>
      </c>
      <c r="L125" s="66">
        <v>1</v>
      </c>
      <c r="M125" s="66">
        <v>1</v>
      </c>
      <c r="N125" s="66">
        <v>0</v>
      </c>
      <c r="O125" s="66">
        <v>1</v>
      </c>
      <c r="P125" s="66">
        <v>1</v>
      </c>
      <c r="Q125" s="66">
        <v>0</v>
      </c>
    </row>
    <row r="126" spans="1:17" ht="17.25">
      <c r="A126" s="10">
        <v>123</v>
      </c>
      <c r="B126" s="386" t="s">
        <v>4414</v>
      </c>
      <c r="C126" s="240" t="s">
        <v>4547</v>
      </c>
      <c r="D126" s="503" t="s">
        <v>4559</v>
      </c>
      <c r="E126" s="504" t="s">
        <v>4565</v>
      </c>
      <c r="F126" s="66">
        <v>1</v>
      </c>
      <c r="G126" s="66">
        <v>1</v>
      </c>
      <c r="H126" s="66">
        <v>0</v>
      </c>
      <c r="I126" s="66">
        <v>1</v>
      </c>
      <c r="J126" s="66">
        <v>1</v>
      </c>
      <c r="K126" s="66">
        <v>0</v>
      </c>
      <c r="L126" s="66">
        <v>1</v>
      </c>
      <c r="M126" s="66">
        <v>1</v>
      </c>
      <c r="N126" s="66">
        <v>0</v>
      </c>
      <c r="O126" s="66">
        <v>1</v>
      </c>
      <c r="P126" s="66">
        <v>1</v>
      </c>
      <c r="Q126" s="66">
        <v>0</v>
      </c>
    </row>
    <row r="127" spans="1:17" ht="17.25">
      <c r="A127" s="10">
        <v>124</v>
      </c>
      <c r="B127" s="386" t="s">
        <v>4414</v>
      </c>
      <c r="C127" s="240" t="s">
        <v>4547</v>
      </c>
      <c r="D127" s="503" t="s">
        <v>4566</v>
      </c>
      <c r="E127" s="503" t="s">
        <v>4567</v>
      </c>
      <c r="F127" s="66">
        <v>1</v>
      </c>
      <c r="G127" s="66">
        <v>1</v>
      </c>
      <c r="H127" s="66">
        <v>0</v>
      </c>
      <c r="I127" s="66">
        <v>1</v>
      </c>
      <c r="J127" s="66">
        <v>1</v>
      </c>
      <c r="K127" s="66">
        <v>0</v>
      </c>
      <c r="L127" s="66">
        <v>1</v>
      </c>
      <c r="M127" s="66">
        <v>1</v>
      </c>
      <c r="N127" s="66">
        <v>0</v>
      </c>
      <c r="O127" s="66">
        <v>1</v>
      </c>
      <c r="P127" s="66">
        <v>1</v>
      </c>
      <c r="Q127" s="66">
        <v>0</v>
      </c>
    </row>
    <row r="128" spans="1:17" ht="17.25">
      <c r="A128" s="10">
        <v>125</v>
      </c>
      <c r="B128" s="386" t="s">
        <v>4414</v>
      </c>
      <c r="C128" s="240" t="s">
        <v>4547</v>
      </c>
      <c r="D128" s="503" t="s">
        <v>4566</v>
      </c>
      <c r="E128" s="503" t="s">
        <v>4568</v>
      </c>
      <c r="F128" s="66">
        <v>1</v>
      </c>
      <c r="G128" s="66">
        <v>1</v>
      </c>
      <c r="H128" s="66">
        <v>0</v>
      </c>
      <c r="I128" s="66">
        <v>1</v>
      </c>
      <c r="J128" s="66">
        <v>0</v>
      </c>
      <c r="K128" s="66">
        <v>1</v>
      </c>
      <c r="L128" s="66">
        <v>1</v>
      </c>
      <c r="M128" s="66">
        <v>0</v>
      </c>
      <c r="N128" s="66">
        <v>1</v>
      </c>
      <c r="O128" s="66">
        <v>1</v>
      </c>
      <c r="P128" s="66">
        <v>0</v>
      </c>
      <c r="Q128" s="66">
        <v>1</v>
      </c>
    </row>
    <row r="129" spans="1:17" ht="17.25">
      <c r="A129" s="10">
        <v>126</v>
      </c>
      <c r="B129" s="386" t="s">
        <v>4414</v>
      </c>
      <c r="C129" s="240" t="s">
        <v>4547</v>
      </c>
      <c r="D129" s="503" t="s">
        <v>4566</v>
      </c>
      <c r="E129" s="503" t="s">
        <v>4569</v>
      </c>
      <c r="F129" s="66">
        <v>1</v>
      </c>
      <c r="G129" s="66">
        <v>1</v>
      </c>
      <c r="H129" s="66">
        <v>0</v>
      </c>
      <c r="I129" s="66">
        <v>1</v>
      </c>
      <c r="J129" s="66">
        <v>1</v>
      </c>
      <c r="K129" s="66">
        <v>0</v>
      </c>
      <c r="L129" s="66">
        <v>1</v>
      </c>
      <c r="M129" s="66">
        <v>0</v>
      </c>
      <c r="N129" s="66">
        <v>1</v>
      </c>
      <c r="O129" s="66">
        <v>1</v>
      </c>
      <c r="P129" s="66">
        <v>1</v>
      </c>
      <c r="Q129" s="66">
        <v>0</v>
      </c>
    </row>
    <row r="130" spans="1:17" ht="17.25">
      <c r="A130" s="10">
        <v>127</v>
      </c>
      <c r="B130" s="386" t="s">
        <v>4414</v>
      </c>
      <c r="C130" s="240" t="s">
        <v>4547</v>
      </c>
      <c r="D130" s="503" t="s">
        <v>4566</v>
      </c>
      <c r="E130" s="503" t="s">
        <v>4570</v>
      </c>
      <c r="F130" s="66">
        <v>1</v>
      </c>
      <c r="G130" s="66">
        <v>1</v>
      </c>
      <c r="H130" s="66">
        <v>0</v>
      </c>
      <c r="I130" s="66">
        <v>1</v>
      </c>
      <c r="J130" s="66">
        <v>0</v>
      </c>
      <c r="K130" s="66">
        <v>1</v>
      </c>
      <c r="L130" s="66">
        <v>1</v>
      </c>
      <c r="M130" s="66">
        <v>1</v>
      </c>
      <c r="N130" s="66">
        <v>0</v>
      </c>
      <c r="O130" s="66">
        <v>1</v>
      </c>
      <c r="P130" s="66">
        <v>0</v>
      </c>
      <c r="Q130" s="66">
        <v>1</v>
      </c>
    </row>
    <row r="131" spans="1:17" ht="17.25">
      <c r="A131" s="10">
        <v>128</v>
      </c>
      <c r="B131" s="386" t="s">
        <v>4414</v>
      </c>
      <c r="C131" s="240" t="s">
        <v>4547</v>
      </c>
      <c r="D131" s="505" t="s">
        <v>4571</v>
      </c>
      <c r="E131" s="504" t="s">
        <v>4572</v>
      </c>
      <c r="F131" s="66">
        <v>1</v>
      </c>
      <c r="G131" s="66">
        <v>1</v>
      </c>
      <c r="H131" s="66">
        <v>0</v>
      </c>
      <c r="I131" s="66">
        <v>1</v>
      </c>
      <c r="J131" s="66">
        <v>1</v>
      </c>
      <c r="K131" s="66">
        <v>0</v>
      </c>
      <c r="L131" s="66">
        <v>1</v>
      </c>
      <c r="M131" s="66">
        <v>1</v>
      </c>
      <c r="N131" s="66">
        <v>0</v>
      </c>
      <c r="O131" s="66">
        <v>1</v>
      </c>
      <c r="P131" s="66">
        <v>1</v>
      </c>
      <c r="Q131" s="66">
        <v>0</v>
      </c>
    </row>
    <row r="132" spans="1:17" ht="17.25">
      <c r="A132" s="10">
        <v>129</v>
      </c>
      <c r="B132" s="386" t="s">
        <v>4414</v>
      </c>
      <c r="C132" s="240" t="s">
        <v>4547</v>
      </c>
      <c r="D132" s="505" t="s">
        <v>4571</v>
      </c>
      <c r="E132" s="504" t="s">
        <v>4573</v>
      </c>
      <c r="F132" s="66">
        <v>1</v>
      </c>
      <c r="G132" s="66">
        <v>1</v>
      </c>
      <c r="H132" s="66">
        <v>0</v>
      </c>
      <c r="I132" s="66">
        <v>1</v>
      </c>
      <c r="J132" s="66">
        <v>0</v>
      </c>
      <c r="K132" s="66">
        <v>1</v>
      </c>
      <c r="L132" s="66">
        <v>1</v>
      </c>
      <c r="M132" s="66">
        <v>1</v>
      </c>
      <c r="N132" s="66">
        <v>0</v>
      </c>
      <c r="O132" s="66">
        <v>1</v>
      </c>
      <c r="P132" s="66">
        <v>0</v>
      </c>
      <c r="Q132" s="66">
        <v>1</v>
      </c>
    </row>
    <row r="133" spans="1:17" ht="17.25">
      <c r="A133" s="10">
        <v>130</v>
      </c>
      <c r="B133" s="386" t="s">
        <v>4414</v>
      </c>
      <c r="C133" s="240" t="s">
        <v>4547</v>
      </c>
      <c r="D133" s="505" t="s">
        <v>4571</v>
      </c>
      <c r="E133" s="504" t="s">
        <v>4574</v>
      </c>
      <c r="F133" s="66">
        <v>1</v>
      </c>
      <c r="G133" s="66">
        <v>1</v>
      </c>
      <c r="H133" s="66">
        <v>0</v>
      </c>
      <c r="I133" s="66">
        <v>1</v>
      </c>
      <c r="J133" s="66">
        <v>1</v>
      </c>
      <c r="K133" s="66">
        <v>0</v>
      </c>
      <c r="L133" s="66">
        <v>1</v>
      </c>
      <c r="M133" s="66">
        <v>1</v>
      </c>
      <c r="N133" s="66">
        <v>0</v>
      </c>
      <c r="O133" s="66">
        <v>1</v>
      </c>
      <c r="P133" s="66">
        <v>0</v>
      </c>
      <c r="Q133" s="66">
        <v>1</v>
      </c>
    </row>
    <row r="134" spans="1:17" ht="17.25">
      <c r="A134" s="10">
        <v>131</v>
      </c>
      <c r="B134" s="386" t="s">
        <v>4414</v>
      </c>
      <c r="C134" s="240" t="s">
        <v>4547</v>
      </c>
      <c r="D134" s="505" t="s">
        <v>4575</v>
      </c>
      <c r="E134" s="504" t="s">
        <v>4576</v>
      </c>
      <c r="F134" s="66">
        <v>1</v>
      </c>
      <c r="G134" s="66">
        <v>1</v>
      </c>
      <c r="H134" s="66">
        <v>0</v>
      </c>
      <c r="I134" s="66">
        <v>1</v>
      </c>
      <c r="J134" s="66">
        <v>1</v>
      </c>
      <c r="K134" s="66">
        <v>0</v>
      </c>
      <c r="L134" s="66">
        <v>1</v>
      </c>
      <c r="M134" s="66">
        <v>1</v>
      </c>
      <c r="N134" s="66">
        <v>0</v>
      </c>
      <c r="O134" s="66">
        <v>1</v>
      </c>
      <c r="P134" s="66">
        <v>1</v>
      </c>
      <c r="Q134" s="66">
        <v>0</v>
      </c>
    </row>
    <row r="135" spans="1:17" ht="17.25">
      <c r="A135" s="10">
        <v>132</v>
      </c>
      <c r="B135" s="386" t="s">
        <v>4414</v>
      </c>
      <c r="C135" s="240" t="s">
        <v>4547</v>
      </c>
      <c r="D135" s="505" t="s">
        <v>4575</v>
      </c>
      <c r="E135" s="504" t="s">
        <v>216</v>
      </c>
      <c r="F135" s="66">
        <v>1</v>
      </c>
      <c r="G135" s="66">
        <v>0</v>
      </c>
      <c r="H135" s="66">
        <v>1</v>
      </c>
      <c r="I135" s="66">
        <v>1</v>
      </c>
      <c r="J135" s="66">
        <v>0</v>
      </c>
      <c r="K135" s="66">
        <v>1</v>
      </c>
      <c r="L135" s="66">
        <v>1</v>
      </c>
      <c r="M135" s="66">
        <v>0</v>
      </c>
      <c r="N135" s="66">
        <v>1</v>
      </c>
      <c r="O135" s="66">
        <v>1</v>
      </c>
      <c r="P135" s="66">
        <v>0</v>
      </c>
      <c r="Q135" s="66">
        <v>1</v>
      </c>
    </row>
    <row r="136" spans="1:17" ht="17.25">
      <c r="A136" s="10">
        <v>133</v>
      </c>
      <c r="B136" s="386" t="s">
        <v>4414</v>
      </c>
      <c r="C136" s="240" t="s">
        <v>4547</v>
      </c>
      <c r="D136" s="505" t="s">
        <v>4575</v>
      </c>
      <c r="E136" s="504" t="s">
        <v>4577</v>
      </c>
      <c r="F136" s="66">
        <v>1</v>
      </c>
      <c r="G136" s="66">
        <v>0</v>
      </c>
      <c r="H136" s="66">
        <v>1</v>
      </c>
      <c r="I136" s="66">
        <v>1</v>
      </c>
      <c r="J136" s="66">
        <v>0</v>
      </c>
      <c r="K136" s="66">
        <v>1</v>
      </c>
      <c r="L136" s="66">
        <v>1</v>
      </c>
      <c r="M136" s="66">
        <v>0</v>
      </c>
      <c r="N136" s="66">
        <v>1</v>
      </c>
      <c r="O136" s="66">
        <v>1</v>
      </c>
      <c r="P136" s="66">
        <v>0</v>
      </c>
      <c r="Q136" s="66">
        <v>1</v>
      </c>
    </row>
    <row r="137" spans="1:17" ht="17.25">
      <c r="A137" s="10">
        <v>134</v>
      </c>
      <c r="B137" s="386" t="s">
        <v>4414</v>
      </c>
      <c r="C137" s="240" t="s">
        <v>4547</v>
      </c>
      <c r="D137" s="505" t="s">
        <v>4578</v>
      </c>
      <c r="E137" s="505" t="s">
        <v>4579</v>
      </c>
      <c r="F137" s="66">
        <v>1</v>
      </c>
      <c r="G137" s="66">
        <v>1</v>
      </c>
      <c r="H137" s="66">
        <v>0</v>
      </c>
      <c r="I137" s="66">
        <v>1</v>
      </c>
      <c r="J137" s="66">
        <v>1</v>
      </c>
      <c r="K137" s="66">
        <v>0</v>
      </c>
      <c r="L137" s="66">
        <v>1</v>
      </c>
      <c r="M137" s="66">
        <v>1</v>
      </c>
      <c r="N137" s="66">
        <v>0</v>
      </c>
      <c r="O137" s="66">
        <v>1</v>
      </c>
      <c r="P137" s="66">
        <v>1</v>
      </c>
      <c r="Q137" s="66">
        <v>0</v>
      </c>
    </row>
    <row r="138" spans="1:17" ht="20.25" customHeight="1">
      <c r="A138" s="386"/>
      <c r="B138" s="386"/>
      <c r="C138" s="386"/>
      <c r="D138" s="386"/>
      <c r="E138" s="290" t="s">
        <v>479</v>
      </c>
      <c r="F138" s="290">
        <f t="shared" ref="F138:K138" si="0">SUM(F4:F137)</f>
        <v>134</v>
      </c>
      <c r="G138" s="290">
        <f t="shared" si="0"/>
        <v>121</v>
      </c>
      <c r="H138" s="290">
        <f t="shared" si="0"/>
        <v>13</v>
      </c>
      <c r="I138" s="290">
        <f t="shared" si="0"/>
        <v>134</v>
      </c>
      <c r="J138" s="290">
        <f t="shared" si="0"/>
        <v>82</v>
      </c>
      <c r="K138" s="290">
        <f t="shared" si="0"/>
        <v>52</v>
      </c>
      <c r="L138" s="290">
        <f t="shared" ref="L138:Q138" si="1">SUM(L4:L137)</f>
        <v>134</v>
      </c>
      <c r="M138" s="290">
        <f t="shared" si="1"/>
        <v>114</v>
      </c>
      <c r="N138" s="290">
        <f t="shared" si="1"/>
        <v>20</v>
      </c>
      <c r="O138" s="290">
        <f t="shared" si="1"/>
        <v>134</v>
      </c>
      <c r="P138" s="290">
        <f t="shared" si="1"/>
        <v>74</v>
      </c>
      <c r="Q138" s="290">
        <f t="shared" si="1"/>
        <v>60</v>
      </c>
    </row>
    <row r="141" spans="1:17" ht="18.75">
      <c r="A141" s="506" t="s">
        <v>4580</v>
      </c>
      <c r="B141" s="506"/>
      <c r="C141" s="506"/>
      <c r="D141" s="506"/>
      <c r="E141" s="506"/>
      <c r="F141" s="506"/>
      <c r="G141" s="506"/>
      <c r="H141" s="506"/>
      <c r="I141" s="506"/>
      <c r="J141" s="506"/>
      <c r="K141" s="506"/>
    </row>
    <row r="142" spans="1:17">
      <c r="A142" s="394"/>
      <c r="B142" s="386"/>
      <c r="C142" s="386"/>
      <c r="D142" s="386"/>
      <c r="E142" s="386"/>
      <c r="F142" s="385" t="s">
        <v>8</v>
      </c>
      <c r="G142" s="385"/>
      <c r="H142" s="385"/>
      <c r="I142" s="385" t="s">
        <v>9</v>
      </c>
      <c r="J142" s="385"/>
      <c r="K142" s="385"/>
    </row>
    <row r="143" spans="1:17" ht="15" customHeight="1">
      <c r="A143" s="59" t="s">
        <v>4581</v>
      </c>
      <c r="B143" s="16" t="s">
        <v>235</v>
      </c>
      <c r="C143" s="16" t="s">
        <v>236</v>
      </c>
      <c r="D143" s="16" t="s">
        <v>237</v>
      </c>
      <c r="E143" s="59" t="s">
        <v>238</v>
      </c>
      <c r="F143" s="385" t="s">
        <v>11</v>
      </c>
      <c r="G143" s="385"/>
      <c r="H143" s="385"/>
      <c r="I143" s="385" t="s">
        <v>11</v>
      </c>
      <c r="J143" s="385"/>
      <c r="K143" s="385"/>
    </row>
    <row r="144" spans="1:17">
      <c r="A144" s="59"/>
      <c r="B144" s="16"/>
      <c r="C144" s="16"/>
      <c r="D144" s="16"/>
      <c r="E144" s="59"/>
      <c r="F144" s="10" t="s">
        <v>12</v>
      </c>
      <c r="G144" s="10" t="s">
        <v>13</v>
      </c>
      <c r="H144" s="10" t="s">
        <v>15</v>
      </c>
      <c r="I144" s="507" t="s">
        <v>12</v>
      </c>
      <c r="J144" s="507" t="s">
        <v>13</v>
      </c>
      <c r="K144" s="507" t="s">
        <v>15</v>
      </c>
    </row>
    <row r="145" spans="1:11">
      <c r="A145" s="66">
        <v>1</v>
      </c>
      <c r="B145" s="386" t="s">
        <v>4582</v>
      </c>
      <c r="C145" s="386" t="s">
        <v>4582</v>
      </c>
      <c r="D145" s="386" t="s">
        <v>4445</v>
      </c>
      <c r="E145" s="292" t="s">
        <v>4583</v>
      </c>
      <c r="F145" s="66">
        <v>1</v>
      </c>
      <c r="G145" s="66">
        <v>1</v>
      </c>
      <c r="H145" s="66">
        <v>0</v>
      </c>
      <c r="I145" s="66">
        <v>1</v>
      </c>
      <c r="J145" s="66">
        <v>1</v>
      </c>
      <c r="K145" s="66">
        <v>0</v>
      </c>
    </row>
    <row r="146" spans="1:11">
      <c r="A146" s="66">
        <v>2</v>
      </c>
      <c r="B146" s="386" t="s">
        <v>4582</v>
      </c>
      <c r="C146" s="386" t="s">
        <v>4582</v>
      </c>
      <c r="D146" s="386"/>
      <c r="E146" s="292" t="s">
        <v>4584</v>
      </c>
      <c r="F146" s="66">
        <v>1</v>
      </c>
      <c r="G146" s="66">
        <v>1</v>
      </c>
      <c r="H146" s="66">
        <v>0</v>
      </c>
      <c r="I146" s="66">
        <v>1</v>
      </c>
      <c r="J146" s="66">
        <v>1</v>
      </c>
      <c r="K146" s="66">
        <v>0</v>
      </c>
    </row>
    <row r="147" spans="1:11">
      <c r="A147" s="66">
        <v>3</v>
      </c>
      <c r="B147" s="386" t="s">
        <v>4582</v>
      </c>
      <c r="C147" s="386" t="s">
        <v>4582</v>
      </c>
      <c r="D147" s="386"/>
      <c r="E147" s="292" t="s">
        <v>4585</v>
      </c>
      <c r="F147" s="66">
        <v>2</v>
      </c>
      <c r="G147" s="66">
        <v>2</v>
      </c>
      <c r="H147" s="66">
        <v>0</v>
      </c>
      <c r="I147" s="66">
        <v>2</v>
      </c>
      <c r="J147" s="66">
        <v>2</v>
      </c>
      <c r="K147" s="66">
        <v>0</v>
      </c>
    </row>
    <row r="148" spans="1:11">
      <c r="A148" s="66">
        <v>4</v>
      </c>
      <c r="B148" s="386" t="s">
        <v>4582</v>
      </c>
      <c r="C148" s="386" t="s">
        <v>4582</v>
      </c>
      <c r="D148" s="386"/>
      <c r="E148" s="292" t="s">
        <v>4586</v>
      </c>
      <c r="F148" s="66">
        <v>8</v>
      </c>
      <c r="G148" s="66">
        <v>8</v>
      </c>
      <c r="H148" s="66">
        <v>0</v>
      </c>
      <c r="I148" s="66">
        <v>8</v>
      </c>
      <c r="J148" s="66">
        <v>8</v>
      </c>
      <c r="K148" s="66">
        <v>0</v>
      </c>
    </row>
    <row r="149" spans="1:11">
      <c r="A149" s="66">
        <v>5</v>
      </c>
      <c r="B149" s="386" t="s">
        <v>4582</v>
      </c>
      <c r="C149" s="386" t="s">
        <v>4582</v>
      </c>
      <c r="D149" s="386"/>
      <c r="E149" s="292" t="s">
        <v>4587</v>
      </c>
      <c r="F149" s="66">
        <v>7</v>
      </c>
      <c r="G149" s="66">
        <v>7</v>
      </c>
      <c r="H149" s="66">
        <v>0</v>
      </c>
      <c r="I149" s="66">
        <v>7</v>
      </c>
      <c r="J149" s="66">
        <v>7</v>
      </c>
      <c r="K149" s="66">
        <v>0</v>
      </c>
    </row>
    <row r="150" spans="1:11">
      <c r="A150" s="66">
        <v>6</v>
      </c>
      <c r="B150" s="386" t="s">
        <v>4582</v>
      </c>
      <c r="C150" s="386" t="s">
        <v>4582</v>
      </c>
      <c r="D150" s="386" t="s">
        <v>776</v>
      </c>
      <c r="E150" s="292" t="s">
        <v>46</v>
      </c>
      <c r="F150" s="66">
        <v>5</v>
      </c>
      <c r="G150" s="66">
        <v>5</v>
      </c>
      <c r="H150" s="66">
        <v>0</v>
      </c>
      <c r="I150" s="66">
        <v>5</v>
      </c>
      <c r="J150" s="66">
        <v>5</v>
      </c>
      <c r="K150" s="66">
        <v>0</v>
      </c>
    </row>
    <row r="151" spans="1:11">
      <c r="A151" s="66">
        <v>7</v>
      </c>
      <c r="B151" s="386" t="s">
        <v>4582</v>
      </c>
      <c r="C151" s="386" t="s">
        <v>4582</v>
      </c>
      <c r="D151" s="386"/>
      <c r="E151" s="292" t="s">
        <v>4588</v>
      </c>
      <c r="F151" s="66">
        <v>3</v>
      </c>
      <c r="G151" s="66">
        <v>3</v>
      </c>
      <c r="H151" s="66">
        <v>0</v>
      </c>
      <c r="I151" s="66">
        <v>3</v>
      </c>
      <c r="J151" s="66">
        <v>3</v>
      </c>
      <c r="K151" s="66">
        <v>0</v>
      </c>
    </row>
    <row r="152" spans="1:11">
      <c r="A152" s="66">
        <v>8</v>
      </c>
      <c r="B152" s="386" t="s">
        <v>4582</v>
      </c>
      <c r="C152" s="386" t="s">
        <v>4582</v>
      </c>
      <c r="D152" s="507"/>
      <c r="E152" s="72" t="s">
        <v>4589</v>
      </c>
      <c r="F152" s="10">
        <v>3</v>
      </c>
      <c r="G152" s="10">
        <v>3</v>
      </c>
      <c r="H152" s="10">
        <v>0</v>
      </c>
      <c r="I152" s="10">
        <v>3</v>
      </c>
      <c r="J152" s="10">
        <v>2</v>
      </c>
      <c r="K152" s="10">
        <v>1</v>
      </c>
    </row>
    <row r="153" spans="1:11">
      <c r="A153" s="66">
        <v>9</v>
      </c>
      <c r="B153" s="386" t="s">
        <v>4582</v>
      </c>
      <c r="C153" s="386" t="s">
        <v>4582</v>
      </c>
      <c r="D153" s="386"/>
      <c r="E153" s="292" t="s">
        <v>4590</v>
      </c>
      <c r="F153" s="66">
        <v>3</v>
      </c>
      <c r="G153" s="66">
        <v>3</v>
      </c>
      <c r="H153" s="66">
        <v>0</v>
      </c>
      <c r="I153" s="66">
        <v>3</v>
      </c>
      <c r="J153" s="66">
        <v>3</v>
      </c>
      <c r="K153" s="66">
        <v>0</v>
      </c>
    </row>
    <row r="154" spans="1:11">
      <c r="A154" s="66">
        <v>10</v>
      </c>
      <c r="B154" s="386" t="s">
        <v>4582</v>
      </c>
      <c r="C154" s="386" t="s">
        <v>4582</v>
      </c>
      <c r="D154" s="386"/>
      <c r="E154" s="292" t="s">
        <v>4591</v>
      </c>
      <c r="F154" s="66">
        <v>5</v>
      </c>
      <c r="G154" s="66">
        <v>5</v>
      </c>
      <c r="H154" s="66">
        <v>0</v>
      </c>
      <c r="I154" s="66">
        <v>5</v>
      </c>
      <c r="J154" s="66">
        <v>5</v>
      </c>
      <c r="K154" s="66">
        <v>0</v>
      </c>
    </row>
    <row r="155" spans="1:11">
      <c r="A155" s="66">
        <v>11</v>
      </c>
      <c r="B155" s="386" t="s">
        <v>4582</v>
      </c>
      <c r="C155" s="386" t="s">
        <v>4582</v>
      </c>
      <c r="D155" s="386" t="s">
        <v>42</v>
      </c>
      <c r="E155" s="292" t="s">
        <v>4592</v>
      </c>
      <c r="F155" s="66">
        <v>2</v>
      </c>
      <c r="G155" s="66">
        <v>2</v>
      </c>
      <c r="H155" s="66">
        <v>0</v>
      </c>
      <c r="I155" s="66">
        <v>2</v>
      </c>
      <c r="J155" s="66">
        <v>2</v>
      </c>
      <c r="K155" s="66">
        <v>0</v>
      </c>
    </row>
    <row r="156" spans="1:11">
      <c r="A156" s="66">
        <v>12</v>
      </c>
      <c r="B156" s="386" t="s">
        <v>4582</v>
      </c>
      <c r="C156" s="386" t="s">
        <v>4582</v>
      </c>
      <c r="D156" s="386"/>
      <c r="E156" s="292" t="s">
        <v>4593</v>
      </c>
      <c r="F156" s="66">
        <v>4</v>
      </c>
      <c r="G156" s="66">
        <v>4</v>
      </c>
      <c r="H156" s="66">
        <v>0</v>
      </c>
      <c r="I156" s="66">
        <v>4</v>
      </c>
      <c r="J156" s="66">
        <v>4</v>
      </c>
      <c r="K156" s="66">
        <v>0</v>
      </c>
    </row>
    <row r="157" spans="1:11">
      <c r="A157" s="66">
        <v>13</v>
      </c>
      <c r="B157" s="386" t="s">
        <v>4582</v>
      </c>
      <c r="C157" s="386" t="s">
        <v>4582</v>
      </c>
      <c r="D157" s="386"/>
      <c r="E157" s="292" t="s">
        <v>4594</v>
      </c>
      <c r="F157" s="66">
        <v>4</v>
      </c>
      <c r="G157" s="66">
        <v>4</v>
      </c>
      <c r="H157" s="66">
        <v>0</v>
      </c>
      <c r="I157" s="66">
        <v>4</v>
      </c>
      <c r="J157" s="66">
        <v>4</v>
      </c>
      <c r="K157" s="66">
        <v>0</v>
      </c>
    </row>
    <row r="158" spans="1:11">
      <c r="A158" s="66">
        <v>14</v>
      </c>
      <c r="B158" s="386" t="s">
        <v>4582</v>
      </c>
      <c r="C158" s="386" t="s">
        <v>4582</v>
      </c>
      <c r="D158" s="386"/>
      <c r="E158" s="292" t="s">
        <v>4595</v>
      </c>
      <c r="F158" s="66">
        <v>1</v>
      </c>
      <c r="G158" s="66">
        <v>1</v>
      </c>
      <c r="H158" s="66">
        <v>0</v>
      </c>
      <c r="I158" s="66">
        <v>1</v>
      </c>
      <c r="J158" s="66">
        <v>1</v>
      </c>
      <c r="K158" s="66">
        <v>0</v>
      </c>
    </row>
    <row r="159" spans="1:11">
      <c r="A159" s="66">
        <v>15</v>
      </c>
      <c r="B159" s="386" t="s">
        <v>4582</v>
      </c>
      <c r="C159" s="386" t="s">
        <v>4582</v>
      </c>
      <c r="D159" s="386"/>
      <c r="E159" s="292" t="s">
        <v>4596</v>
      </c>
      <c r="F159" s="66">
        <v>3</v>
      </c>
      <c r="G159" s="66">
        <v>3</v>
      </c>
      <c r="H159" s="66">
        <v>0</v>
      </c>
      <c r="I159" s="66">
        <v>3</v>
      </c>
      <c r="J159" s="66">
        <v>3</v>
      </c>
      <c r="K159" s="66">
        <v>0</v>
      </c>
    </row>
    <row r="160" spans="1:11">
      <c r="A160" s="66">
        <v>16</v>
      </c>
      <c r="B160" s="386" t="s">
        <v>4582</v>
      </c>
      <c r="C160" s="386" t="s">
        <v>4582</v>
      </c>
      <c r="D160" s="386" t="s">
        <v>4426</v>
      </c>
      <c r="E160" s="72" t="s">
        <v>4597</v>
      </c>
      <c r="F160" s="66">
        <v>8</v>
      </c>
      <c r="G160" s="66">
        <v>8</v>
      </c>
      <c r="H160" s="66">
        <v>0</v>
      </c>
      <c r="I160" s="66">
        <v>8</v>
      </c>
      <c r="J160" s="66">
        <v>8</v>
      </c>
      <c r="K160" s="66">
        <v>0</v>
      </c>
    </row>
    <row r="161" spans="1:11">
      <c r="A161" s="66">
        <v>17</v>
      </c>
      <c r="B161" s="386" t="s">
        <v>4582</v>
      </c>
      <c r="C161" s="386" t="s">
        <v>4582</v>
      </c>
      <c r="D161" s="386"/>
      <c r="E161" s="72" t="s">
        <v>4598</v>
      </c>
      <c r="F161" s="66">
        <v>4</v>
      </c>
      <c r="G161" s="66">
        <v>4</v>
      </c>
      <c r="H161" s="66">
        <v>0</v>
      </c>
      <c r="I161" s="66">
        <v>4</v>
      </c>
      <c r="J161" s="66">
        <v>4</v>
      </c>
      <c r="K161" s="66">
        <v>0</v>
      </c>
    </row>
    <row r="162" spans="1:11">
      <c r="A162" s="66">
        <v>18</v>
      </c>
      <c r="B162" s="386" t="s">
        <v>4582</v>
      </c>
      <c r="C162" s="386" t="s">
        <v>4582</v>
      </c>
      <c r="D162" s="386"/>
      <c r="E162" s="72" t="s">
        <v>4599</v>
      </c>
      <c r="F162" s="66">
        <v>6</v>
      </c>
      <c r="G162" s="66">
        <v>6</v>
      </c>
      <c r="H162" s="66">
        <v>0</v>
      </c>
      <c r="I162" s="66">
        <v>6</v>
      </c>
      <c r="J162" s="66">
        <v>6</v>
      </c>
      <c r="K162" s="66">
        <v>0</v>
      </c>
    </row>
    <row r="163" spans="1:11">
      <c r="A163" s="66">
        <v>19</v>
      </c>
      <c r="B163" s="386" t="s">
        <v>4582</v>
      </c>
      <c r="C163" s="386" t="s">
        <v>4582</v>
      </c>
      <c r="D163" s="386"/>
      <c r="E163" s="72" t="s">
        <v>4600</v>
      </c>
      <c r="F163" s="66">
        <v>5</v>
      </c>
      <c r="G163" s="66">
        <v>5</v>
      </c>
      <c r="H163" s="66">
        <v>0</v>
      </c>
      <c r="I163" s="66">
        <v>5</v>
      </c>
      <c r="J163" s="66">
        <v>5</v>
      </c>
      <c r="K163" s="66">
        <v>0</v>
      </c>
    </row>
    <row r="164" spans="1:11">
      <c r="A164" s="66">
        <v>20</v>
      </c>
      <c r="B164" s="386" t="s">
        <v>4582</v>
      </c>
      <c r="C164" s="386" t="s">
        <v>4582</v>
      </c>
      <c r="D164" s="386"/>
      <c r="E164" s="72" t="s">
        <v>4601</v>
      </c>
      <c r="F164" s="66">
        <v>3</v>
      </c>
      <c r="G164" s="66">
        <v>3</v>
      </c>
      <c r="H164" s="66">
        <v>0</v>
      </c>
      <c r="I164" s="66">
        <v>3</v>
      </c>
      <c r="J164" s="66">
        <v>3</v>
      </c>
      <c r="K164" s="66">
        <v>0</v>
      </c>
    </row>
    <row r="165" spans="1:11">
      <c r="A165" s="66">
        <v>21</v>
      </c>
      <c r="B165" s="386" t="s">
        <v>4582</v>
      </c>
      <c r="C165" s="386" t="s">
        <v>4582</v>
      </c>
      <c r="D165" s="386" t="s">
        <v>4451</v>
      </c>
      <c r="E165" s="292" t="s">
        <v>4374</v>
      </c>
      <c r="F165" s="66">
        <v>7</v>
      </c>
      <c r="G165" s="66">
        <v>7</v>
      </c>
      <c r="H165" s="66">
        <v>0</v>
      </c>
      <c r="I165" s="66">
        <v>7</v>
      </c>
      <c r="J165" s="66">
        <v>7</v>
      </c>
      <c r="K165" s="66">
        <v>0</v>
      </c>
    </row>
    <row r="166" spans="1:11">
      <c r="A166" s="66">
        <v>22</v>
      </c>
      <c r="B166" s="386" t="s">
        <v>4582</v>
      </c>
      <c r="C166" s="386" t="s">
        <v>4582</v>
      </c>
      <c r="D166" s="386"/>
      <c r="E166" s="292" t="s">
        <v>4602</v>
      </c>
      <c r="F166" s="66">
        <v>4</v>
      </c>
      <c r="G166" s="66">
        <v>4</v>
      </c>
      <c r="H166" s="66">
        <v>0</v>
      </c>
      <c r="I166" s="66">
        <v>4</v>
      </c>
      <c r="J166" s="66">
        <v>4</v>
      </c>
      <c r="K166" s="66">
        <v>0</v>
      </c>
    </row>
    <row r="167" spans="1:11">
      <c r="A167" s="66">
        <v>23</v>
      </c>
      <c r="B167" s="386" t="s">
        <v>4582</v>
      </c>
      <c r="C167" s="386" t="s">
        <v>4582</v>
      </c>
      <c r="D167" s="386"/>
      <c r="E167" s="292" t="s">
        <v>4603</v>
      </c>
      <c r="F167" s="66">
        <v>9</v>
      </c>
      <c r="G167" s="66">
        <v>9</v>
      </c>
      <c r="H167" s="66">
        <v>0</v>
      </c>
      <c r="I167" s="66">
        <v>9</v>
      </c>
      <c r="J167" s="66">
        <v>9</v>
      </c>
      <c r="K167" s="66">
        <v>0</v>
      </c>
    </row>
    <row r="168" spans="1:11">
      <c r="A168" s="66">
        <v>24</v>
      </c>
      <c r="B168" s="386" t="s">
        <v>4582</v>
      </c>
      <c r="C168" s="386" t="s">
        <v>4582</v>
      </c>
      <c r="D168" s="386"/>
      <c r="E168" s="292" t="s">
        <v>4604</v>
      </c>
      <c r="F168" s="66">
        <v>6</v>
      </c>
      <c r="G168" s="66">
        <v>6</v>
      </c>
      <c r="H168" s="66">
        <v>0</v>
      </c>
      <c r="I168" s="66">
        <v>6</v>
      </c>
      <c r="J168" s="66">
        <v>6</v>
      </c>
      <c r="K168" s="66">
        <v>0</v>
      </c>
    </row>
    <row r="169" spans="1:11">
      <c r="A169" s="66">
        <v>25</v>
      </c>
      <c r="B169" s="386" t="s">
        <v>4582</v>
      </c>
      <c r="C169" s="386" t="s">
        <v>4582</v>
      </c>
      <c r="D169" s="386" t="s">
        <v>4432</v>
      </c>
      <c r="E169" s="72" t="s">
        <v>4605</v>
      </c>
      <c r="F169" s="66">
        <v>4</v>
      </c>
      <c r="G169" s="66">
        <v>4</v>
      </c>
      <c r="H169" s="66">
        <v>0</v>
      </c>
      <c r="I169" s="66">
        <v>4</v>
      </c>
      <c r="J169" s="66">
        <v>4</v>
      </c>
      <c r="K169" s="66">
        <v>0</v>
      </c>
    </row>
    <row r="170" spans="1:11">
      <c r="A170" s="66">
        <v>26</v>
      </c>
      <c r="B170" s="386" t="s">
        <v>4582</v>
      </c>
      <c r="C170" s="386" t="s">
        <v>4582</v>
      </c>
      <c r="D170" s="386"/>
      <c r="E170" s="72" t="s">
        <v>4606</v>
      </c>
      <c r="F170" s="66">
        <v>6</v>
      </c>
      <c r="G170" s="66">
        <v>6</v>
      </c>
      <c r="H170" s="66">
        <v>0</v>
      </c>
      <c r="I170" s="66">
        <v>6</v>
      </c>
      <c r="J170" s="66">
        <v>6</v>
      </c>
      <c r="K170" s="66">
        <v>0</v>
      </c>
    </row>
    <row r="171" spans="1:11">
      <c r="A171" s="66">
        <v>27</v>
      </c>
      <c r="B171" s="386" t="s">
        <v>4582</v>
      </c>
      <c r="C171" s="386" t="s">
        <v>4582</v>
      </c>
      <c r="D171" s="386"/>
      <c r="E171" s="72" t="s">
        <v>4607</v>
      </c>
      <c r="F171" s="66">
        <v>6</v>
      </c>
      <c r="G171" s="66">
        <v>6</v>
      </c>
      <c r="H171" s="66">
        <v>0</v>
      </c>
      <c r="I171" s="66">
        <v>6</v>
      </c>
      <c r="J171" s="66">
        <v>6</v>
      </c>
      <c r="K171" s="66">
        <v>0</v>
      </c>
    </row>
    <row r="172" spans="1:11">
      <c r="A172" s="66">
        <v>28</v>
      </c>
      <c r="B172" s="386" t="s">
        <v>4582</v>
      </c>
      <c r="C172" s="386" t="s">
        <v>4582</v>
      </c>
      <c r="D172" s="386"/>
      <c r="E172" s="72" t="s">
        <v>4608</v>
      </c>
      <c r="F172" s="66">
        <v>6</v>
      </c>
      <c r="G172" s="66">
        <v>6</v>
      </c>
      <c r="H172" s="66">
        <v>0</v>
      </c>
      <c r="I172" s="66">
        <v>6</v>
      </c>
      <c r="J172" s="66">
        <v>6</v>
      </c>
      <c r="K172" s="66">
        <v>0</v>
      </c>
    </row>
    <row r="173" spans="1:11">
      <c r="A173" s="66">
        <v>29</v>
      </c>
      <c r="B173" s="386" t="s">
        <v>4582</v>
      </c>
      <c r="C173" s="386" t="s">
        <v>4582</v>
      </c>
      <c r="D173" s="386"/>
      <c r="E173" s="72" t="s">
        <v>4609</v>
      </c>
      <c r="F173" s="66">
        <v>4</v>
      </c>
      <c r="G173" s="66">
        <v>4</v>
      </c>
      <c r="H173" s="66">
        <v>0</v>
      </c>
      <c r="I173" s="66">
        <v>4</v>
      </c>
      <c r="J173" s="66">
        <v>4</v>
      </c>
      <c r="K173" s="66">
        <v>0</v>
      </c>
    </row>
    <row r="174" spans="1:11">
      <c r="A174" s="66">
        <v>30</v>
      </c>
      <c r="B174" s="386" t="s">
        <v>4582</v>
      </c>
      <c r="C174" s="386" t="s">
        <v>4582</v>
      </c>
      <c r="D174" s="386"/>
      <c r="E174" s="72" t="s">
        <v>4610</v>
      </c>
      <c r="F174" s="66">
        <v>6</v>
      </c>
      <c r="G174" s="66">
        <v>6</v>
      </c>
      <c r="H174" s="66">
        <v>0</v>
      </c>
      <c r="I174" s="66">
        <v>6</v>
      </c>
      <c r="J174" s="66">
        <v>6</v>
      </c>
      <c r="K174" s="66">
        <v>0</v>
      </c>
    </row>
    <row r="175" spans="1:11">
      <c r="A175" s="66">
        <v>31</v>
      </c>
      <c r="B175" s="386" t="s">
        <v>4582</v>
      </c>
      <c r="C175" s="386" t="s">
        <v>4582</v>
      </c>
      <c r="D175" s="386"/>
      <c r="E175" s="72" t="s">
        <v>4611</v>
      </c>
      <c r="F175" s="66">
        <v>3</v>
      </c>
      <c r="G175" s="66">
        <v>3</v>
      </c>
      <c r="H175" s="66">
        <v>0</v>
      </c>
      <c r="I175" s="66">
        <v>3</v>
      </c>
      <c r="J175" s="66">
        <v>3</v>
      </c>
      <c r="K175" s="66">
        <v>0</v>
      </c>
    </row>
    <row r="176" spans="1:11">
      <c r="A176" s="66">
        <v>32</v>
      </c>
      <c r="B176" s="386" t="s">
        <v>4582</v>
      </c>
      <c r="C176" s="386" t="s">
        <v>4582</v>
      </c>
      <c r="D176" s="386" t="s">
        <v>4612</v>
      </c>
      <c r="E176" s="72" t="s">
        <v>1195</v>
      </c>
      <c r="F176" s="66">
        <v>4</v>
      </c>
      <c r="G176" s="66">
        <v>4</v>
      </c>
      <c r="H176" s="66">
        <v>0</v>
      </c>
      <c r="I176" s="66">
        <v>4</v>
      </c>
      <c r="J176" s="66">
        <v>4</v>
      </c>
      <c r="K176" s="66">
        <v>0</v>
      </c>
    </row>
    <row r="177" spans="1:11">
      <c r="A177" s="66">
        <v>33</v>
      </c>
      <c r="B177" s="386" t="s">
        <v>4582</v>
      </c>
      <c r="C177" s="386" t="s">
        <v>4582</v>
      </c>
      <c r="D177" s="386"/>
      <c r="E177" s="72" t="s">
        <v>4613</v>
      </c>
      <c r="F177" s="66">
        <v>4</v>
      </c>
      <c r="G177" s="66">
        <v>4</v>
      </c>
      <c r="H177" s="66">
        <v>0</v>
      </c>
      <c r="I177" s="66">
        <v>4</v>
      </c>
      <c r="J177" s="66">
        <v>4</v>
      </c>
      <c r="K177" s="66">
        <v>0</v>
      </c>
    </row>
    <row r="178" spans="1:11">
      <c r="A178" s="66">
        <v>34</v>
      </c>
      <c r="B178" s="386" t="s">
        <v>4582</v>
      </c>
      <c r="C178" s="386" t="s">
        <v>4582</v>
      </c>
      <c r="D178" s="386"/>
      <c r="E178" s="72" t="s">
        <v>4614</v>
      </c>
      <c r="F178" s="66">
        <v>3</v>
      </c>
      <c r="G178" s="66">
        <v>3</v>
      </c>
      <c r="H178" s="66">
        <v>0</v>
      </c>
      <c r="I178" s="66">
        <v>3</v>
      </c>
      <c r="J178" s="66">
        <v>3</v>
      </c>
      <c r="K178" s="66">
        <v>0</v>
      </c>
    </row>
    <row r="179" spans="1:11">
      <c r="A179" s="66">
        <v>35</v>
      </c>
      <c r="B179" s="386" t="s">
        <v>4582</v>
      </c>
      <c r="C179" s="386" t="s">
        <v>4582</v>
      </c>
      <c r="D179" s="386"/>
      <c r="E179" s="72" t="s">
        <v>4615</v>
      </c>
      <c r="F179" s="66">
        <v>6</v>
      </c>
      <c r="G179" s="66">
        <v>6</v>
      </c>
      <c r="H179" s="66">
        <v>0</v>
      </c>
      <c r="I179" s="66">
        <v>6</v>
      </c>
      <c r="J179" s="66">
        <v>6</v>
      </c>
      <c r="K179" s="66">
        <v>0</v>
      </c>
    </row>
    <row r="180" spans="1:11">
      <c r="A180" s="66">
        <v>36</v>
      </c>
      <c r="B180" s="386" t="s">
        <v>4582</v>
      </c>
      <c r="C180" s="386" t="s">
        <v>4582</v>
      </c>
      <c r="D180" s="386"/>
      <c r="E180" s="72" t="s">
        <v>4616</v>
      </c>
      <c r="F180" s="66">
        <v>6</v>
      </c>
      <c r="G180" s="66">
        <v>6</v>
      </c>
      <c r="H180" s="66">
        <v>0</v>
      </c>
      <c r="I180" s="66">
        <v>6</v>
      </c>
      <c r="J180" s="66">
        <v>6</v>
      </c>
      <c r="K180" s="66">
        <v>0</v>
      </c>
    </row>
    <row r="181" spans="1:11" ht="18.75">
      <c r="A181" s="66">
        <v>37</v>
      </c>
      <c r="B181" s="386" t="s">
        <v>4582</v>
      </c>
      <c r="C181" s="386" t="s">
        <v>4582</v>
      </c>
      <c r="D181" s="508" t="s">
        <v>479</v>
      </c>
      <c r="E181" s="508"/>
      <c r="F181" s="15">
        <f t="shared" ref="F181:K181" si="2">SUM(F145:F180)</f>
        <v>162</v>
      </c>
      <c r="G181" s="15">
        <f t="shared" si="2"/>
        <v>162</v>
      </c>
      <c r="H181" s="15">
        <f t="shared" si="2"/>
        <v>0</v>
      </c>
      <c r="I181" s="15">
        <f t="shared" si="2"/>
        <v>162</v>
      </c>
      <c r="J181" s="15">
        <f t="shared" si="2"/>
        <v>161</v>
      </c>
      <c r="K181" s="15">
        <f t="shared" si="2"/>
        <v>1</v>
      </c>
    </row>
    <row r="182" spans="1:11">
      <c r="A182" s="66">
        <v>38</v>
      </c>
      <c r="B182" s="386" t="s">
        <v>4582</v>
      </c>
      <c r="C182" s="386" t="s">
        <v>4617</v>
      </c>
      <c r="D182" s="386" t="s">
        <v>4618</v>
      </c>
      <c r="E182" s="509" t="s">
        <v>4619</v>
      </c>
      <c r="F182" s="66">
        <v>3</v>
      </c>
      <c r="G182" s="66">
        <v>3</v>
      </c>
      <c r="H182" s="66">
        <v>0</v>
      </c>
      <c r="I182" s="66">
        <v>3</v>
      </c>
      <c r="J182" s="66">
        <v>3</v>
      </c>
      <c r="K182" s="66">
        <v>0</v>
      </c>
    </row>
    <row r="183" spans="1:11">
      <c r="A183" s="66">
        <v>39</v>
      </c>
      <c r="B183" s="386" t="s">
        <v>4582</v>
      </c>
      <c r="C183" s="386" t="s">
        <v>4617</v>
      </c>
      <c r="D183" s="386"/>
      <c r="E183" s="509" t="s">
        <v>4620</v>
      </c>
      <c r="F183" s="66">
        <v>6</v>
      </c>
      <c r="G183" s="66">
        <v>6</v>
      </c>
      <c r="H183" s="66">
        <v>0</v>
      </c>
      <c r="I183" s="66">
        <v>6</v>
      </c>
      <c r="J183" s="66">
        <v>6</v>
      </c>
      <c r="K183" s="66">
        <v>0</v>
      </c>
    </row>
    <row r="184" spans="1:11">
      <c r="A184" s="66">
        <v>40</v>
      </c>
      <c r="B184" s="386" t="s">
        <v>4582</v>
      </c>
      <c r="C184" s="386" t="s">
        <v>4617</v>
      </c>
      <c r="D184" s="386"/>
      <c r="E184" s="509" t="s">
        <v>4621</v>
      </c>
      <c r="F184" s="66">
        <v>4</v>
      </c>
      <c r="G184" s="66">
        <v>4</v>
      </c>
      <c r="H184" s="66">
        <v>0</v>
      </c>
      <c r="I184" s="66">
        <v>4</v>
      </c>
      <c r="J184" s="66">
        <v>4</v>
      </c>
      <c r="K184" s="66">
        <v>0</v>
      </c>
    </row>
    <row r="185" spans="1:11">
      <c r="A185" s="66">
        <v>41</v>
      </c>
      <c r="B185" s="386" t="s">
        <v>4582</v>
      </c>
      <c r="C185" s="386" t="s">
        <v>4617</v>
      </c>
      <c r="D185" s="386"/>
      <c r="E185" s="509" t="s">
        <v>4622</v>
      </c>
      <c r="F185" s="66">
        <v>5</v>
      </c>
      <c r="G185" s="66">
        <v>5</v>
      </c>
      <c r="H185" s="66">
        <v>0</v>
      </c>
      <c r="I185" s="66">
        <v>5</v>
      </c>
      <c r="J185" s="66">
        <v>5</v>
      </c>
      <c r="K185" s="66">
        <v>0</v>
      </c>
    </row>
    <row r="186" spans="1:11">
      <c r="A186" s="66">
        <v>42</v>
      </c>
      <c r="B186" s="386" t="s">
        <v>4582</v>
      </c>
      <c r="C186" s="386" t="s">
        <v>4617</v>
      </c>
      <c r="D186" s="386" t="s">
        <v>1048</v>
      </c>
      <c r="E186" s="509" t="s">
        <v>4623</v>
      </c>
      <c r="F186" s="66">
        <v>4</v>
      </c>
      <c r="G186" s="66">
        <v>4</v>
      </c>
      <c r="H186" s="66">
        <v>0</v>
      </c>
      <c r="I186" s="66">
        <v>4</v>
      </c>
      <c r="J186" s="66">
        <v>3</v>
      </c>
      <c r="K186" s="66">
        <v>1</v>
      </c>
    </row>
    <row r="187" spans="1:11">
      <c r="A187" s="66">
        <v>43</v>
      </c>
      <c r="B187" s="386" t="s">
        <v>4582</v>
      </c>
      <c r="C187" s="386" t="s">
        <v>4617</v>
      </c>
      <c r="D187" s="386"/>
      <c r="E187" s="509" t="s">
        <v>4624</v>
      </c>
      <c r="F187" s="66">
        <v>4</v>
      </c>
      <c r="G187" s="66">
        <v>4</v>
      </c>
      <c r="H187" s="66">
        <v>0</v>
      </c>
      <c r="I187" s="66">
        <v>4</v>
      </c>
      <c r="J187" s="66">
        <v>3</v>
      </c>
      <c r="K187" s="66">
        <v>1</v>
      </c>
    </row>
    <row r="188" spans="1:11">
      <c r="A188" s="66">
        <v>44</v>
      </c>
      <c r="B188" s="386" t="s">
        <v>4582</v>
      </c>
      <c r="C188" s="386" t="s">
        <v>4617</v>
      </c>
      <c r="D188" s="386"/>
      <c r="E188" s="509" t="s">
        <v>4625</v>
      </c>
      <c r="F188" s="66">
        <v>3</v>
      </c>
      <c r="G188" s="66">
        <v>3</v>
      </c>
      <c r="H188" s="66">
        <v>0</v>
      </c>
      <c r="I188" s="66">
        <v>3</v>
      </c>
      <c r="J188" s="66">
        <v>2</v>
      </c>
      <c r="K188" s="66">
        <v>1</v>
      </c>
    </row>
    <row r="189" spans="1:11">
      <c r="A189" s="66">
        <v>45</v>
      </c>
      <c r="B189" s="386" t="s">
        <v>4582</v>
      </c>
      <c r="C189" s="386" t="s">
        <v>4617</v>
      </c>
      <c r="D189" s="386"/>
      <c r="E189" s="509" t="s">
        <v>4626</v>
      </c>
      <c r="F189" s="66">
        <v>4</v>
      </c>
      <c r="G189" s="66">
        <v>4</v>
      </c>
      <c r="H189" s="66">
        <v>0</v>
      </c>
      <c r="I189" s="66">
        <v>4</v>
      </c>
      <c r="J189" s="66">
        <v>3</v>
      </c>
      <c r="K189" s="66">
        <v>1</v>
      </c>
    </row>
    <row r="190" spans="1:11">
      <c r="A190" s="66">
        <v>46</v>
      </c>
      <c r="B190" s="386" t="s">
        <v>4582</v>
      </c>
      <c r="C190" s="386" t="s">
        <v>4617</v>
      </c>
      <c r="D190" s="386"/>
      <c r="E190" s="509" t="s">
        <v>4627</v>
      </c>
      <c r="F190" s="66">
        <v>3</v>
      </c>
      <c r="G190" s="66">
        <v>3</v>
      </c>
      <c r="H190" s="66">
        <v>0</v>
      </c>
      <c r="I190" s="66">
        <v>3</v>
      </c>
      <c r="J190" s="66">
        <v>3</v>
      </c>
      <c r="K190" s="66">
        <v>0</v>
      </c>
    </row>
    <row r="191" spans="1:11">
      <c r="A191" s="66">
        <v>47</v>
      </c>
      <c r="B191" s="386" t="s">
        <v>4582</v>
      </c>
      <c r="C191" s="386" t="s">
        <v>4617</v>
      </c>
      <c r="D191" s="386" t="s">
        <v>4457</v>
      </c>
      <c r="E191" s="509" t="s">
        <v>4628</v>
      </c>
      <c r="F191" s="66">
        <v>4</v>
      </c>
      <c r="G191" s="66">
        <v>4</v>
      </c>
      <c r="H191" s="66">
        <v>0</v>
      </c>
      <c r="I191" s="66">
        <v>4</v>
      </c>
      <c r="J191" s="66">
        <v>4</v>
      </c>
      <c r="K191" s="66">
        <v>0</v>
      </c>
    </row>
    <row r="192" spans="1:11">
      <c r="A192" s="66">
        <v>48</v>
      </c>
      <c r="B192" s="386" t="s">
        <v>4582</v>
      </c>
      <c r="C192" s="386" t="s">
        <v>4617</v>
      </c>
      <c r="D192" s="386"/>
      <c r="E192" s="509" t="s">
        <v>4629</v>
      </c>
      <c r="F192" s="66">
        <v>4</v>
      </c>
      <c r="G192" s="66">
        <v>4</v>
      </c>
      <c r="H192" s="66">
        <v>0</v>
      </c>
      <c r="I192" s="66">
        <v>4</v>
      </c>
      <c r="J192" s="66">
        <v>4</v>
      </c>
      <c r="K192" s="66">
        <v>0</v>
      </c>
    </row>
    <row r="193" spans="1:11">
      <c r="A193" s="66">
        <v>49</v>
      </c>
      <c r="B193" s="386" t="s">
        <v>4582</v>
      </c>
      <c r="C193" s="386" t="s">
        <v>4617</v>
      </c>
      <c r="D193" s="386"/>
      <c r="E193" s="509" t="s">
        <v>30</v>
      </c>
      <c r="F193" s="66">
        <v>7</v>
      </c>
      <c r="G193" s="66">
        <v>7</v>
      </c>
      <c r="H193" s="66">
        <v>0</v>
      </c>
      <c r="I193" s="66">
        <v>7</v>
      </c>
      <c r="J193" s="66">
        <v>6</v>
      </c>
      <c r="K193" s="66">
        <v>1</v>
      </c>
    </row>
    <row r="194" spans="1:11">
      <c r="A194" s="66">
        <v>50</v>
      </c>
      <c r="B194" s="386" t="s">
        <v>4582</v>
      </c>
      <c r="C194" s="386" t="s">
        <v>4617</v>
      </c>
      <c r="D194" s="386"/>
      <c r="E194" s="509" t="s">
        <v>4630</v>
      </c>
      <c r="F194" s="66">
        <v>6</v>
      </c>
      <c r="G194" s="66">
        <v>6</v>
      </c>
      <c r="H194" s="66">
        <v>0</v>
      </c>
      <c r="I194" s="66">
        <v>6</v>
      </c>
      <c r="J194" s="66">
        <v>6</v>
      </c>
      <c r="K194" s="66">
        <v>0</v>
      </c>
    </row>
    <row r="195" spans="1:11">
      <c r="A195" s="66">
        <v>51</v>
      </c>
      <c r="B195" s="386" t="s">
        <v>4582</v>
      </c>
      <c r="C195" s="386" t="s">
        <v>4617</v>
      </c>
      <c r="D195" s="386"/>
      <c r="E195" s="509" t="s">
        <v>4631</v>
      </c>
      <c r="F195" s="66">
        <v>4</v>
      </c>
      <c r="G195" s="66">
        <v>4</v>
      </c>
      <c r="H195" s="66">
        <v>0</v>
      </c>
      <c r="I195" s="66">
        <v>4</v>
      </c>
      <c r="J195" s="66">
        <v>4</v>
      </c>
      <c r="K195" s="66">
        <v>0</v>
      </c>
    </row>
    <row r="196" spans="1:11">
      <c r="A196" s="66">
        <v>52</v>
      </c>
      <c r="B196" s="386" t="s">
        <v>4582</v>
      </c>
      <c r="C196" s="386" t="s">
        <v>4617</v>
      </c>
      <c r="D196" s="386" t="s">
        <v>4477</v>
      </c>
      <c r="E196" s="386" t="s">
        <v>4632</v>
      </c>
      <c r="F196" s="66">
        <v>4</v>
      </c>
      <c r="G196" s="66">
        <v>4</v>
      </c>
      <c r="H196" s="66">
        <v>0</v>
      </c>
      <c r="I196" s="66">
        <v>4</v>
      </c>
      <c r="J196" s="66">
        <v>4</v>
      </c>
      <c r="K196" s="66">
        <v>0</v>
      </c>
    </row>
    <row r="197" spans="1:11">
      <c r="A197" s="66">
        <v>53</v>
      </c>
      <c r="B197" s="386" t="s">
        <v>4582</v>
      </c>
      <c r="C197" s="386" t="s">
        <v>4617</v>
      </c>
      <c r="D197" s="386" t="s">
        <v>4467</v>
      </c>
      <c r="E197" s="509" t="s">
        <v>4633</v>
      </c>
      <c r="F197" s="66">
        <v>4</v>
      </c>
      <c r="G197" s="66">
        <v>4</v>
      </c>
      <c r="H197" s="66">
        <v>0</v>
      </c>
      <c r="I197" s="66">
        <v>4</v>
      </c>
      <c r="J197" s="66">
        <v>4</v>
      </c>
      <c r="K197" s="66">
        <v>0</v>
      </c>
    </row>
    <row r="198" spans="1:11">
      <c r="A198" s="66">
        <v>54</v>
      </c>
      <c r="B198" s="386" t="s">
        <v>4582</v>
      </c>
      <c r="C198" s="386" t="s">
        <v>4617</v>
      </c>
      <c r="D198" s="386"/>
      <c r="E198" s="509" t="s">
        <v>4634</v>
      </c>
      <c r="F198" s="66">
        <v>3</v>
      </c>
      <c r="G198" s="66">
        <v>3</v>
      </c>
      <c r="H198" s="66">
        <v>0</v>
      </c>
      <c r="I198" s="66">
        <v>3</v>
      </c>
      <c r="J198" s="66">
        <v>3</v>
      </c>
      <c r="K198" s="66">
        <v>0</v>
      </c>
    </row>
    <row r="199" spans="1:11">
      <c r="A199" s="66">
        <v>55</v>
      </c>
      <c r="B199" s="386" t="s">
        <v>4582</v>
      </c>
      <c r="C199" s="386" t="s">
        <v>4617</v>
      </c>
      <c r="D199" s="386"/>
      <c r="E199" s="509" t="s">
        <v>4635</v>
      </c>
      <c r="F199" s="66">
        <v>4</v>
      </c>
      <c r="G199" s="66">
        <v>4</v>
      </c>
      <c r="H199" s="66">
        <v>0</v>
      </c>
      <c r="I199" s="66">
        <v>4</v>
      </c>
      <c r="J199" s="66">
        <v>4</v>
      </c>
      <c r="K199" s="66">
        <v>0</v>
      </c>
    </row>
    <row r="200" spans="1:11">
      <c r="A200" s="66">
        <v>56</v>
      </c>
      <c r="B200" s="386" t="s">
        <v>4582</v>
      </c>
      <c r="C200" s="386" t="s">
        <v>4617</v>
      </c>
      <c r="D200" s="386"/>
      <c r="E200" s="509" t="s">
        <v>4636</v>
      </c>
      <c r="F200" s="66">
        <v>3</v>
      </c>
      <c r="G200" s="66">
        <v>3</v>
      </c>
      <c r="H200" s="66">
        <v>0</v>
      </c>
      <c r="I200" s="66">
        <v>3</v>
      </c>
      <c r="J200" s="66">
        <v>3</v>
      </c>
      <c r="K200" s="66">
        <v>0</v>
      </c>
    </row>
    <row r="201" spans="1:11">
      <c r="A201" s="66">
        <v>57</v>
      </c>
      <c r="B201" s="386" t="s">
        <v>4582</v>
      </c>
      <c r="C201" s="386" t="s">
        <v>4617</v>
      </c>
      <c r="D201" s="386" t="s">
        <v>760</v>
      </c>
      <c r="E201" s="386" t="s">
        <v>4637</v>
      </c>
      <c r="F201" s="66">
        <v>4</v>
      </c>
      <c r="G201" s="66">
        <v>4</v>
      </c>
      <c r="H201" s="66">
        <v>0</v>
      </c>
      <c r="I201" s="66">
        <v>4</v>
      </c>
      <c r="J201" s="66">
        <v>4</v>
      </c>
      <c r="K201" s="66">
        <v>0</v>
      </c>
    </row>
    <row r="202" spans="1:11">
      <c r="A202" s="66">
        <v>58</v>
      </c>
      <c r="B202" s="386" t="s">
        <v>4582</v>
      </c>
      <c r="C202" s="386" t="s">
        <v>4617</v>
      </c>
      <c r="D202" s="386"/>
      <c r="E202" s="386" t="s">
        <v>4638</v>
      </c>
      <c r="F202" s="66">
        <v>6</v>
      </c>
      <c r="G202" s="66">
        <v>6</v>
      </c>
      <c r="H202" s="66">
        <v>0</v>
      </c>
      <c r="I202" s="66">
        <v>6</v>
      </c>
      <c r="J202" s="66">
        <v>6</v>
      </c>
      <c r="K202" s="66">
        <v>0</v>
      </c>
    </row>
    <row r="203" spans="1:11">
      <c r="A203" s="66">
        <v>59</v>
      </c>
      <c r="B203" s="386" t="s">
        <v>4582</v>
      </c>
      <c r="C203" s="386" t="s">
        <v>4617</v>
      </c>
      <c r="D203" s="386"/>
      <c r="E203" s="386" t="s">
        <v>4639</v>
      </c>
      <c r="F203" s="66">
        <v>4</v>
      </c>
      <c r="G203" s="66">
        <v>4</v>
      </c>
      <c r="H203" s="66">
        <v>0</v>
      </c>
      <c r="I203" s="66">
        <v>4</v>
      </c>
      <c r="J203" s="66">
        <v>4</v>
      </c>
      <c r="K203" s="66">
        <v>0</v>
      </c>
    </row>
    <row r="204" spans="1:11" ht="18.75">
      <c r="A204" s="66">
        <v>60</v>
      </c>
      <c r="B204" s="386" t="s">
        <v>4582</v>
      </c>
      <c r="C204" s="386"/>
      <c r="D204" s="510" t="s">
        <v>479</v>
      </c>
      <c r="E204" s="510"/>
      <c r="F204" s="511">
        <f t="shared" ref="F204:K204" si="3">SUM(F182:F203)</f>
        <v>93</v>
      </c>
      <c r="G204" s="511">
        <f t="shared" si="3"/>
        <v>93</v>
      </c>
      <c r="H204" s="511">
        <f t="shared" si="3"/>
        <v>0</v>
      </c>
      <c r="I204" s="511">
        <f t="shared" si="3"/>
        <v>93</v>
      </c>
      <c r="J204" s="511">
        <f t="shared" si="3"/>
        <v>88</v>
      </c>
      <c r="K204" s="511">
        <f t="shared" si="3"/>
        <v>5</v>
      </c>
    </row>
    <row r="205" spans="1:11" ht="15.75">
      <c r="A205" s="66">
        <v>61</v>
      </c>
      <c r="B205" s="386" t="s">
        <v>4582</v>
      </c>
      <c r="C205" s="512" t="s">
        <v>4640</v>
      </c>
      <c r="D205" s="512" t="s">
        <v>4641</v>
      </c>
      <c r="E205" s="512" t="s">
        <v>4642</v>
      </c>
      <c r="F205" s="513">
        <v>5</v>
      </c>
      <c r="G205" s="513">
        <v>5</v>
      </c>
      <c r="H205" s="513">
        <v>0</v>
      </c>
      <c r="I205" s="513">
        <v>5</v>
      </c>
      <c r="J205" s="513">
        <v>5</v>
      </c>
      <c r="K205" s="513">
        <v>0</v>
      </c>
    </row>
    <row r="206" spans="1:11" ht="15.75">
      <c r="A206" s="66">
        <v>62</v>
      </c>
      <c r="B206" s="386" t="s">
        <v>4582</v>
      </c>
      <c r="C206" s="512" t="s">
        <v>4640</v>
      </c>
      <c r="D206" s="512" t="s">
        <v>4641</v>
      </c>
      <c r="E206" s="512" t="s">
        <v>4643</v>
      </c>
      <c r="F206" s="513">
        <v>4</v>
      </c>
      <c r="G206" s="513">
        <v>4</v>
      </c>
      <c r="H206" s="513">
        <v>0</v>
      </c>
      <c r="I206" s="513">
        <v>3</v>
      </c>
      <c r="J206" s="513">
        <v>3</v>
      </c>
      <c r="K206" s="513">
        <v>1</v>
      </c>
    </row>
    <row r="207" spans="1:11" ht="15.75">
      <c r="A207" s="66">
        <v>63</v>
      </c>
      <c r="B207" s="386" t="s">
        <v>4582</v>
      </c>
      <c r="C207" s="512" t="s">
        <v>4640</v>
      </c>
      <c r="D207" s="512" t="s">
        <v>4641</v>
      </c>
      <c r="E207" s="512" t="s">
        <v>4519</v>
      </c>
      <c r="F207" s="513">
        <v>8</v>
      </c>
      <c r="G207" s="513">
        <v>8</v>
      </c>
      <c r="H207" s="513">
        <v>0</v>
      </c>
      <c r="I207" s="513">
        <v>8</v>
      </c>
      <c r="J207" s="513">
        <v>8</v>
      </c>
      <c r="K207" s="513">
        <v>0</v>
      </c>
    </row>
    <row r="208" spans="1:11" ht="15.75">
      <c r="A208" s="66">
        <v>64</v>
      </c>
      <c r="B208" s="386" t="s">
        <v>4582</v>
      </c>
      <c r="C208" s="512" t="s">
        <v>4640</v>
      </c>
      <c r="D208" s="512" t="s">
        <v>4641</v>
      </c>
      <c r="E208" s="512" t="s">
        <v>4522</v>
      </c>
      <c r="F208" s="513">
        <v>6</v>
      </c>
      <c r="G208" s="513">
        <v>6</v>
      </c>
      <c r="H208" s="513">
        <v>0</v>
      </c>
      <c r="I208" s="513">
        <v>6</v>
      </c>
      <c r="J208" s="513">
        <v>6</v>
      </c>
      <c r="K208" s="513">
        <v>0</v>
      </c>
    </row>
    <row r="209" spans="1:11" ht="15.75">
      <c r="A209" s="66">
        <v>65</v>
      </c>
      <c r="B209" s="386" t="s">
        <v>4582</v>
      </c>
      <c r="C209" s="512" t="s">
        <v>4640</v>
      </c>
      <c r="D209" s="512" t="s">
        <v>4644</v>
      </c>
      <c r="E209" s="512" t="s">
        <v>4645</v>
      </c>
      <c r="F209" s="513">
        <v>3</v>
      </c>
      <c r="G209" s="513">
        <v>3</v>
      </c>
      <c r="H209" s="513">
        <v>0</v>
      </c>
      <c r="I209" s="513">
        <v>3</v>
      </c>
      <c r="J209" s="513">
        <v>3</v>
      </c>
      <c r="K209" s="513">
        <v>0</v>
      </c>
    </row>
    <row r="210" spans="1:11" ht="15.75">
      <c r="A210" s="66">
        <v>66</v>
      </c>
      <c r="B210" s="386" t="s">
        <v>4582</v>
      </c>
      <c r="C210" s="512" t="s">
        <v>4640</v>
      </c>
      <c r="D210" s="512" t="s">
        <v>4644</v>
      </c>
      <c r="E210" s="512" t="s">
        <v>4529</v>
      </c>
      <c r="F210" s="513">
        <v>3</v>
      </c>
      <c r="G210" s="513">
        <v>3</v>
      </c>
      <c r="H210" s="513">
        <v>2</v>
      </c>
      <c r="I210" s="513">
        <v>3</v>
      </c>
      <c r="J210" s="513">
        <v>1</v>
      </c>
      <c r="K210" s="513">
        <v>2</v>
      </c>
    </row>
    <row r="211" spans="1:11" ht="15.75">
      <c r="A211" s="66">
        <v>67</v>
      </c>
      <c r="B211" s="386" t="s">
        <v>4582</v>
      </c>
      <c r="C211" s="512" t="s">
        <v>4640</v>
      </c>
      <c r="D211" s="512" t="s">
        <v>4644</v>
      </c>
      <c r="E211" s="512" t="s">
        <v>4531</v>
      </c>
      <c r="F211" s="513">
        <v>6</v>
      </c>
      <c r="G211" s="513">
        <v>6</v>
      </c>
      <c r="H211" s="513">
        <v>0</v>
      </c>
      <c r="I211" s="513">
        <v>6</v>
      </c>
      <c r="J211" s="513">
        <v>4</v>
      </c>
      <c r="K211" s="513">
        <v>2</v>
      </c>
    </row>
    <row r="212" spans="1:11" ht="15.75">
      <c r="A212" s="66">
        <v>68</v>
      </c>
      <c r="B212" s="386" t="s">
        <v>4582</v>
      </c>
      <c r="C212" s="512" t="s">
        <v>4640</v>
      </c>
      <c r="D212" s="512" t="s">
        <v>4646</v>
      </c>
      <c r="E212" s="512" t="s">
        <v>4647</v>
      </c>
      <c r="F212" s="513">
        <v>5</v>
      </c>
      <c r="G212" s="513">
        <v>5</v>
      </c>
      <c r="H212" s="513">
        <v>0</v>
      </c>
      <c r="I212" s="513">
        <v>5</v>
      </c>
      <c r="J212" s="513">
        <v>5</v>
      </c>
      <c r="K212" s="513">
        <v>0</v>
      </c>
    </row>
    <row r="213" spans="1:11" ht="15.75">
      <c r="A213" s="66">
        <v>69</v>
      </c>
      <c r="B213" s="386" t="s">
        <v>4582</v>
      </c>
      <c r="C213" s="512" t="s">
        <v>4640</v>
      </c>
      <c r="D213" s="512" t="s">
        <v>4646</v>
      </c>
      <c r="E213" s="512" t="s">
        <v>4648</v>
      </c>
      <c r="F213" s="513">
        <v>5</v>
      </c>
      <c r="G213" s="513">
        <v>5</v>
      </c>
      <c r="H213" s="513">
        <v>0</v>
      </c>
      <c r="I213" s="513">
        <v>5</v>
      </c>
      <c r="J213" s="513">
        <v>5</v>
      </c>
      <c r="K213" s="513">
        <v>0</v>
      </c>
    </row>
    <row r="214" spans="1:11" ht="15.75">
      <c r="A214" s="66">
        <v>70</v>
      </c>
      <c r="B214" s="386" t="s">
        <v>4582</v>
      </c>
      <c r="C214" s="512" t="s">
        <v>4640</v>
      </c>
      <c r="D214" s="512" t="s">
        <v>4646</v>
      </c>
      <c r="E214" s="512" t="s">
        <v>4649</v>
      </c>
      <c r="F214" s="513">
        <v>3</v>
      </c>
      <c r="G214" s="513">
        <v>3</v>
      </c>
      <c r="H214" s="513">
        <v>0</v>
      </c>
      <c r="I214" s="513">
        <v>3</v>
      </c>
      <c r="J214" s="513">
        <v>3</v>
      </c>
      <c r="K214" s="513">
        <v>0</v>
      </c>
    </row>
    <row r="215" spans="1:11" ht="15.75">
      <c r="A215" s="66">
        <v>71</v>
      </c>
      <c r="B215" s="386" t="s">
        <v>4582</v>
      </c>
      <c r="C215" s="512" t="s">
        <v>4640</v>
      </c>
      <c r="D215" s="512" t="s">
        <v>4646</v>
      </c>
      <c r="E215" s="512" t="s">
        <v>4650</v>
      </c>
      <c r="F215" s="513">
        <v>3</v>
      </c>
      <c r="G215" s="513">
        <v>2</v>
      </c>
      <c r="H215" s="513">
        <v>1</v>
      </c>
      <c r="I215" s="513">
        <v>3</v>
      </c>
      <c r="J215" s="513">
        <v>2</v>
      </c>
      <c r="K215" s="513">
        <v>1</v>
      </c>
    </row>
    <row r="216" spans="1:11" ht="15.75">
      <c r="A216" s="66">
        <v>72</v>
      </c>
      <c r="B216" s="386" t="s">
        <v>4582</v>
      </c>
      <c r="C216" s="512" t="s">
        <v>4640</v>
      </c>
      <c r="D216" s="512" t="s">
        <v>4646</v>
      </c>
      <c r="E216" s="512" t="s">
        <v>4651</v>
      </c>
      <c r="F216" s="513">
        <v>2</v>
      </c>
      <c r="G216" s="513">
        <v>2</v>
      </c>
      <c r="H216" s="513">
        <v>0</v>
      </c>
      <c r="I216" s="513">
        <v>2</v>
      </c>
      <c r="J216" s="513">
        <v>2</v>
      </c>
      <c r="K216" s="513">
        <v>0</v>
      </c>
    </row>
    <row r="217" spans="1:11" ht="15.75">
      <c r="A217" s="66">
        <v>73</v>
      </c>
      <c r="B217" s="386" t="s">
        <v>4582</v>
      </c>
      <c r="C217" s="512" t="s">
        <v>4640</v>
      </c>
      <c r="D217" s="512" t="s">
        <v>4652</v>
      </c>
      <c r="E217" s="512" t="s">
        <v>4653</v>
      </c>
      <c r="F217" s="513">
        <v>3</v>
      </c>
      <c r="G217" s="513">
        <v>3</v>
      </c>
      <c r="H217" s="513">
        <v>0</v>
      </c>
      <c r="I217" s="513">
        <v>3</v>
      </c>
      <c r="J217" s="513">
        <v>3</v>
      </c>
      <c r="K217" s="513">
        <v>0</v>
      </c>
    </row>
    <row r="218" spans="1:11" ht="15.75">
      <c r="A218" s="66">
        <v>74</v>
      </c>
      <c r="B218" s="386" t="s">
        <v>4582</v>
      </c>
      <c r="C218" s="512" t="s">
        <v>4640</v>
      </c>
      <c r="D218" s="512" t="s">
        <v>4652</v>
      </c>
      <c r="E218" s="512" t="s">
        <v>4654</v>
      </c>
      <c r="F218" s="513">
        <v>3</v>
      </c>
      <c r="G218" s="513">
        <v>3</v>
      </c>
      <c r="H218" s="513">
        <v>0</v>
      </c>
      <c r="I218" s="513">
        <v>3</v>
      </c>
      <c r="J218" s="513">
        <v>3</v>
      </c>
      <c r="K218" s="513">
        <v>0</v>
      </c>
    </row>
    <row r="219" spans="1:11" ht="15.75">
      <c r="A219" s="66">
        <v>75</v>
      </c>
      <c r="B219" s="386" t="s">
        <v>4582</v>
      </c>
      <c r="C219" s="512" t="s">
        <v>4640</v>
      </c>
      <c r="D219" s="512" t="s">
        <v>4652</v>
      </c>
      <c r="E219" s="512" t="s">
        <v>4655</v>
      </c>
      <c r="F219" s="513">
        <v>4</v>
      </c>
      <c r="G219" s="513">
        <v>4</v>
      </c>
      <c r="H219" s="513">
        <v>0</v>
      </c>
      <c r="I219" s="513">
        <v>4</v>
      </c>
      <c r="J219" s="513">
        <v>4</v>
      </c>
      <c r="K219" s="513">
        <v>0</v>
      </c>
    </row>
    <row r="220" spans="1:11" ht="15.75">
      <c r="A220" s="66">
        <v>76</v>
      </c>
      <c r="B220" s="386" t="s">
        <v>4582</v>
      </c>
      <c r="C220" s="512" t="s">
        <v>4640</v>
      </c>
      <c r="D220" s="512" t="s">
        <v>4656</v>
      </c>
      <c r="E220" s="512" t="s">
        <v>4657</v>
      </c>
      <c r="F220" s="513">
        <v>5</v>
      </c>
      <c r="G220" s="513">
        <v>5</v>
      </c>
      <c r="H220" s="513">
        <v>0</v>
      </c>
      <c r="I220" s="513">
        <v>5</v>
      </c>
      <c r="J220" s="513">
        <v>5</v>
      </c>
      <c r="K220" s="513">
        <v>0</v>
      </c>
    </row>
    <row r="221" spans="1:11" ht="15.75">
      <c r="A221" s="66">
        <v>77</v>
      </c>
      <c r="B221" s="386" t="s">
        <v>4582</v>
      </c>
      <c r="C221" s="512" t="s">
        <v>4640</v>
      </c>
      <c r="D221" s="512" t="s">
        <v>4656</v>
      </c>
      <c r="E221" s="512" t="s">
        <v>4536</v>
      </c>
      <c r="F221" s="513">
        <v>6</v>
      </c>
      <c r="G221" s="513">
        <v>6</v>
      </c>
      <c r="H221" s="513">
        <v>0</v>
      </c>
      <c r="I221" s="513">
        <v>6</v>
      </c>
      <c r="J221" s="513">
        <v>6</v>
      </c>
      <c r="K221" s="513">
        <v>0</v>
      </c>
    </row>
    <row r="222" spans="1:11" ht="15.75">
      <c r="A222" s="66">
        <v>78</v>
      </c>
      <c r="B222" s="386" t="s">
        <v>4582</v>
      </c>
      <c r="C222" s="512" t="s">
        <v>4640</v>
      </c>
      <c r="D222" s="512" t="s">
        <v>4656</v>
      </c>
      <c r="E222" s="512" t="s">
        <v>4658</v>
      </c>
      <c r="F222" s="513">
        <v>5</v>
      </c>
      <c r="G222" s="513">
        <v>5</v>
      </c>
      <c r="H222" s="513">
        <v>0</v>
      </c>
      <c r="I222" s="513">
        <v>5</v>
      </c>
      <c r="J222" s="513">
        <v>5</v>
      </c>
      <c r="K222" s="513">
        <v>0</v>
      </c>
    </row>
    <row r="223" spans="1:11" ht="15.75">
      <c r="A223" s="66">
        <v>79</v>
      </c>
      <c r="B223" s="386" t="s">
        <v>4582</v>
      </c>
      <c r="C223" s="512" t="s">
        <v>4640</v>
      </c>
      <c r="D223" s="512" t="s">
        <v>4656</v>
      </c>
      <c r="E223" s="512" t="s">
        <v>4535</v>
      </c>
      <c r="F223" s="513">
        <v>6</v>
      </c>
      <c r="G223" s="513">
        <v>6</v>
      </c>
      <c r="H223" s="513">
        <v>0</v>
      </c>
      <c r="I223" s="513">
        <v>6</v>
      </c>
      <c r="J223" s="513">
        <v>6</v>
      </c>
      <c r="K223" s="513">
        <v>0</v>
      </c>
    </row>
    <row r="224" spans="1:11" ht="15.75">
      <c r="A224" s="66">
        <v>80</v>
      </c>
      <c r="B224" s="386" t="s">
        <v>4582</v>
      </c>
      <c r="C224" s="512" t="s">
        <v>4640</v>
      </c>
      <c r="D224" s="512" t="s">
        <v>4659</v>
      </c>
      <c r="E224" s="512" t="s">
        <v>4523</v>
      </c>
      <c r="F224" s="513">
        <v>7</v>
      </c>
      <c r="G224" s="513">
        <v>7</v>
      </c>
      <c r="H224" s="513">
        <v>0</v>
      </c>
      <c r="I224" s="513">
        <v>7</v>
      </c>
      <c r="J224" s="513">
        <v>7</v>
      </c>
      <c r="K224" s="513">
        <v>0</v>
      </c>
    </row>
    <row r="225" spans="1:11" ht="15.75">
      <c r="A225" s="66">
        <v>81</v>
      </c>
      <c r="B225" s="386" t="s">
        <v>4582</v>
      </c>
      <c r="C225" s="512" t="s">
        <v>4640</v>
      </c>
      <c r="D225" s="512" t="s">
        <v>4659</v>
      </c>
      <c r="E225" s="512" t="s">
        <v>4660</v>
      </c>
      <c r="F225" s="513">
        <v>5</v>
      </c>
      <c r="G225" s="513">
        <v>5</v>
      </c>
      <c r="H225" s="513">
        <v>0</v>
      </c>
      <c r="I225" s="513">
        <v>5</v>
      </c>
      <c r="J225" s="513">
        <v>5</v>
      </c>
      <c r="K225" s="513">
        <v>0</v>
      </c>
    </row>
    <row r="226" spans="1:11" ht="15.75">
      <c r="A226" s="66">
        <v>82</v>
      </c>
      <c r="B226" s="386" t="s">
        <v>4582</v>
      </c>
      <c r="C226" s="512" t="s">
        <v>4640</v>
      </c>
      <c r="D226" s="512" t="s">
        <v>4659</v>
      </c>
      <c r="E226" s="512" t="s">
        <v>4527</v>
      </c>
      <c r="F226" s="513">
        <v>6</v>
      </c>
      <c r="G226" s="513">
        <v>6</v>
      </c>
      <c r="H226" s="513">
        <v>0</v>
      </c>
      <c r="I226" s="513">
        <v>6</v>
      </c>
      <c r="J226" s="513">
        <v>6</v>
      </c>
      <c r="K226" s="513">
        <v>0</v>
      </c>
    </row>
    <row r="227" spans="1:11" ht="15.75">
      <c r="A227" s="66">
        <v>83</v>
      </c>
      <c r="B227" s="386" t="s">
        <v>4582</v>
      </c>
      <c r="C227" s="512" t="s">
        <v>4640</v>
      </c>
      <c r="D227" s="512" t="s">
        <v>4659</v>
      </c>
      <c r="E227" s="512" t="s">
        <v>4526</v>
      </c>
      <c r="F227" s="513">
        <v>3</v>
      </c>
      <c r="G227" s="513">
        <v>3</v>
      </c>
      <c r="H227" s="513">
        <v>0</v>
      </c>
      <c r="I227" s="513">
        <v>3</v>
      </c>
      <c r="J227" s="513">
        <v>3</v>
      </c>
      <c r="K227" s="513">
        <v>0</v>
      </c>
    </row>
    <row r="228" spans="1:11" ht="15.75">
      <c r="A228" s="66">
        <v>84</v>
      </c>
      <c r="B228" s="386" t="s">
        <v>4582</v>
      </c>
      <c r="C228" s="512" t="s">
        <v>4640</v>
      </c>
      <c r="D228" s="512" t="s">
        <v>4659</v>
      </c>
      <c r="E228" s="512" t="s">
        <v>4525</v>
      </c>
      <c r="F228" s="513">
        <v>3</v>
      </c>
      <c r="G228" s="513">
        <v>3</v>
      </c>
      <c r="H228" s="513">
        <v>0</v>
      </c>
      <c r="I228" s="513">
        <v>3</v>
      </c>
      <c r="J228" s="513">
        <v>3</v>
      </c>
      <c r="K228" s="513">
        <v>0</v>
      </c>
    </row>
    <row r="229" spans="1:11" ht="18.75">
      <c r="A229" s="66">
        <v>85</v>
      </c>
      <c r="B229" s="386" t="s">
        <v>4582</v>
      </c>
      <c r="C229" s="514"/>
      <c r="D229" s="514" t="s">
        <v>479</v>
      </c>
      <c r="E229" s="9"/>
      <c r="F229" s="515">
        <f t="shared" ref="F229:K229" si="4">SUM(F205:F228)</f>
        <v>109</v>
      </c>
      <c r="G229" s="515">
        <f t="shared" si="4"/>
        <v>108</v>
      </c>
      <c r="H229" s="515">
        <f t="shared" si="4"/>
        <v>3</v>
      </c>
      <c r="I229" s="515">
        <f t="shared" si="4"/>
        <v>108</v>
      </c>
      <c r="J229" s="515">
        <f t="shared" si="4"/>
        <v>103</v>
      </c>
      <c r="K229" s="515">
        <f t="shared" si="4"/>
        <v>6</v>
      </c>
    </row>
    <row r="230" spans="1:11">
      <c r="A230" s="66">
        <v>86</v>
      </c>
      <c r="B230" s="386" t="s">
        <v>4582</v>
      </c>
      <c r="C230" s="66" t="s">
        <v>4661</v>
      </c>
      <c r="D230" s="66" t="s">
        <v>4662</v>
      </c>
      <c r="E230" s="66" t="s">
        <v>4552</v>
      </c>
      <c r="F230" s="10">
        <v>5</v>
      </c>
      <c r="G230" s="10">
        <v>5</v>
      </c>
      <c r="H230" s="10">
        <v>0</v>
      </c>
      <c r="I230" s="66">
        <v>5</v>
      </c>
      <c r="J230" s="66">
        <v>5</v>
      </c>
      <c r="K230" s="66">
        <v>0</v>
      </c>
    </row>
    <row r="231" spans="1:11">
      <c r="A231" s="66">
        <v>87</v>
      </c>
      <c r="B231" s="386" t="s">
        <v>4582</v>
      </c>
      <c r="C231" s="66" t="s">
        <v>4661</v>
      </c>
      <c r="D231" s="66" t="s">
        <v>4662</v>
      </c>
      <c r="E231" s="66" t="s">
        <v>4663</v>
      </c>
      <c r="F231" s="10">
        <v>6</v>
      </c>
      <c r="G231" s="10">
        <v>6</v>
      </c>
      <c r="H231" s="10">
        <v>0</v>
      </c>
      <c r="I231" s="66">
        <v>6</v>
      </c>
      <c r="J231" s="66">
        <v>6</v>
      </c>
      <c r="K231" s="66">
        <v>0</v>
      </c>
    </row>
    <row r="232" spans="1:11">
      <c r="A232" s="66">
        <v>88</v>
      </c>
      <c r="B232" s="386" t="s">
        <v>4582</v>
      </c>
      <c r="C232" s="66" t="s">
        <v>4661</v>
      </c>
      <c r="D232" s="66" t="s">
        <v>4662</v>
      </c>
      <c r="E232" s="66" t="s">
        <v>4664</v>
      </c>
      <c r="F232" s="10">
        <v>3</v>
      </c>
      <c r="G232" s="10">
        <v>2</v>
      </c>
      <c r="H232" s="10">
        <v>1</v>
      </c>
      <c r="I232" s="66">
        <v>3</v>
      </c>
      <c r="J232" s="66">
        <v>2</v>
      </c>
      <c r="K232" s="66">
        <v>1</v>
      </c>
    </row>
    <row r="233" spans="1:11">
      <c r="A233" s="66">
        <v>89</v>
      </c>
      <c r="B233" s="386" t="s">
        <v>4582</v>
      </c>
      <c r="C233" s="66" t="s">
        <v>4661</v>
      </c>
      <c r="D233" s="66" t="s">
        <v>4662</v>
      </c>
      <c r="E233" s="516" t="s">
        <v>4665</v>
      </c>
      <c r="F233" s="10">
        <v>3</v>
      </c>
      <c r="G233" s="10">
        <v>3</v>
      </c>
      <c r="H233" s="10">
        <v>0</v>
      </c>
      <c r="I233" s="66">
        <v>3</v>
      </c>
      <c r="J233" s="66">
        <v>3</v>
      </c>
      <c r="K233" s="66">
        <v>0</v>
      </c>
    </row>
    <row r="234" spans="1:11">
      <c r="A234" s="66">
        <v>90</v>
      </c>
      <c r="B234" s="386" t="s">
        <v>4582</v>
      </c>
      <c r="C234" s="66" t="s">
        <v>4661</v>
      </c>
      <c r="D234" s="66" t="s">
        <v>4662</v>
      </c>
      <c r="E234" s="516" t="s">
        <v>4666</v>
      </c>
      <c r="F234" s="10">
        <v>4</v>
      </c>
      <c r="G234" s="10">
        <v>4</v>
      </c>
      <c r="H234" s="10">
        <v>0</v>
      </c>
      <c r="I234" s="66">
        <v>4</v>
      </c>
      <c r="J234" s="66">
        <v>4</v>
      </c>
      <c r="K234" s="66">
        <v>0</v>
      </c>
    </row>
    <row r="235" spans="1:11">
      <c r="A235" s="66">
        <v>91</v>
      </c>
      <c r="B235" s="386" t="s">
        <v>4582</v>
      </c>
      <c r="C235" s="66" t="s">
        <v>4661</v>
      </c>
      <c r="D235" s="66" t="s">
        <v>4554</v>
      </c>
      <c r="E235" s="66" t="s">
        <v>4667</v>
      </c>
      <c r="F235" s="10">
        <v>7</v>
      </c>
      <c r="G235" s="10">
        <v>6</v>
      </c>
      <c r="H235" s="10">
        <v>1</v>
      </c>
      <c r="I235" s="66">
        <v>7</v>
      </c>
      <c r="J235" s="66">
        <v>6</v>
      </c>
      <c r="K235" s="66">
        <v>1</v>
      </c>
    </row>
    <row r="236" spans="1:11">
      <c r="A236" s="66">
        <v>92</v>
      </c>
      <c r="B236" s="386" t="s">
        <v>4582</v>
      </c>
      <c r="C236" s="66" t="s">
        <v>4661</v>
      </c>
      <c r="D236" s="66" t="s">
        <v>4554</v>
      </c>
      <c r="E236" s="66" t="s">
        <v>4668</v>
      </c>
      <c r="F236" s="10">
        <v>4</v>
      </c>
      <c r="G236" s="10">
        <v>4</v>
      </c>
      <c r="H236" s="10">
        <v>0</v>
      </c>
      <c r="I236" s="66">
        <v>4</v>
      </c>
      <c r="J236" s="66">
        <v>4</v>
      </c>
      <c r="K236" s="66">
        <v>0</v>
      </c>
    </row>
    <row r="237" spans="1:11">
      <c r="A237" s="66">
        <v>93</v>
      </c>
      <c r="B237" s="386" t="s">
        <v>4582</v>
      </c>
      <c r="C237" s="66" t="s">
        <v>4661</v>
      </c>
      <c r="D237" s="66" t="s">
        <v>4554</v>
      </c>
      <c r="E237" s="66" t="s">
        <v>4669</v>
      </c>
      <c r="F237" s="10">
        <v>7</v>
      </c>
      <c r="G237" s="10">
        <v>7</v>
      </c>
      <c r="H237" s="10">
        <v>0</v>
      </c>
      <c r="I237" s="66">
        <v>7</v>
      </c>
      <c r="J237" s="66">
        <v>7</v>
      </c>
      <c r="K237" s="66">
        <v>0</v>
      </c>
    </row>
    <row r="238" spans="1:11">
      <c r="A238" s="66">
        <v>94</v>
      </c>
      <c r="B238" s="386" t="s">
        <v>4582</v>
      </c>
      <c r="C238" s="66" t="s">
        <v>4661</v>
      </c>
      <c r="D238" s="66" t="s">
        <v>4554</v>
      </c>
      <c r="E238" s="66" t="s">
        <v>789</v>
      </c>
      <c r="F238" s="10">
        <v>6</v>
      </c>
      <c r="G238" s="10">
        <v>6</v>
      </c>
      <c r="H238" s="10">
        <v>0</v>
      </c>
      <c r="I238" s="66">
        <v>6</v>
      </c>
      <c r="J238" s="66">
        <v>6</v>
      </c>
      <c r="K238" s="66">
        <v>0</v>
      </c>
    </row>
    <row r="239" spans="1:11">
      <c r="A239" s="66">
        <v>95</v>
      </c>
      <c r="B239" s="386" t="s">
        <v>4582</v>
      </c>
      <c r="C239" s="66" t="s">
        <v>4661</v>
      </c>
      <c r="D239" s="66" t="s">
        <v>4670</v>
      </c>
      <c r="E239" s="66" t="s">
        <v>4671</v>
      </c>
      <c r="F239" s="10">
        <v>3</v>
      </c>
      <c r="G239" s="10">
        <v>3</v>
      </c>
      <c r="H239" s="10">
        <v>0</v>
      </c>
      <c r="I239" s="66">
        <v>3</v>
      </c>
      <c r="J239" s="66">
        <v>3</v>
      </c>
      <c r="K239" s="66">
        <v>0</v>
      </c>
    </row>
    <row r="240" spans="1:11">
      <c r="A240" s="66">
        <v>96</v>
      </c>
      <c r="B240" s="386" t="s">
        <v>4582</v>
      </c>
      <c r="C240" s="66" t="s">
        <v>4661</v>
      </c>
      <c r="D240" s="66" t="s">
        <v>4670</v>
      </c>
      <c r="E240" s="66" t="s">
        <v>4672</v>
      </c>
      <c r="F240" s="10">
        <v>4</v>
      </c>
      <c r="G240" s="10">
        <v>4</v>
      </c>
      <c r="H240" s="10">
        <v>0</v>
      </c>
      <c r="I240" s="66">
        <v>4</v>
      </c>
      <c r="J240" s="66">
        <v>4</v>
      </c>
      <c r="K240" s="66">
        <v>0</v>
      </c>
    </row>
    <row r="241" spans="1:11">
      <c r="A241" s="66">
        <v>97</v>
      </c>
      <c r="B241" s="386" t="s">
        <v>4582</v>
      </c>
      <c r="C241" s="66" t="s">
        <v>4661</v>
      </c>
      <c r="D241" s="66" t="s">
        <v>4670</v>
      </c>
      <c r="E241" s="66" t="s">
        <v>4673</v>
      </c>
      <c r="F241" s="10">
        <v>3</v>
      </c>
      <c r="G241" s="10">
        <v>3</v>
      </c>
      <c r="H241" s="10">
        <v>0</v>
      </c>
      <c r="I241" s="66">
        <v>3</v>
      </c>
      <c r="J241" s="66">
        <v>3</v>
      </c>
      <c r="K241" s="66">
        <v>0</v>
      </c>
    </row>
    <row r="242" spans="1:11">
      <c r="A242" s="66">
        <v>98</v>
      </c>
      <c r="B242" s="386" t="s">
        <v>4582</v>
      </c>
      <c r="C242" s="66" t="s">
        <v>4661</v>
      </c>
      <c r="D242" s="66" t="s">
        <v>4670</v>
      </c>
      <c r="E242" s="66" t="s">
        <v>4674</v>
      </c>
      <c r="F242" s="10">
        <v>4</v>
      </c>
      <c r="G242" s="10">
        <v>4</v>
      </c>
      <c r="H242" s="10">
        <v>0</v>
      </c>
      <c r="I242" s="66">
        <v>4</v>
      </c>
      <c r="J242" s="66">
        <v>4</v>
      </c>
      <c r="K242" s="66">
        <v>0</v>
      </c>
    </row>
    <row r="243" spans="1:11">
      <c r="A243" s="66">
        <v>99</v>
      </c>
      <c r="B243" s="386" t="s">
        <v>4582</v>
      </c>
      <c r="C243" s="66" t="s">
        <v>4661</v>
      </c>
      <c r="D243" s="66" t="s">
        <v>4670</v>
      </c>
      <c r="E243" s="66" t="s">
        <v>4675</v>
      </c>
      <c r="F243" s="10">
        <v>6</v>
      </c>
      <c r="G243" s="10">
        <v>6</v>
      </c>
      <c r="H243" s="10">
        <v>0</v>
      </c>
      <c r="I243" s="66">
        <v>6</v>
      </c>
      <c r="J243" s="66">
        <v>6</v>
      </c>
      <c r="K243" s="66">
        <v>0</v>
      </c>
    </row>
    <row r="244" spans="1:11">
      <c r="A244" s="66">
        <v>100</v>
      </c>
      <c r="B244" s="386" t="s">
        <v>4582</v>
      </c>
      <c r="C244" s="66" t="s">
        <v>4661</v>
      </c>
      <c r="D244" s="66" t="s">
        <v>4670</v>
      </c>
      <c r="E244" s="66" t="s">
        <v>4676</v>
      </c>
      <c r="F244" s="10">
        <v>6</v>
      </c>
      <c r="G244" s="10">
        <v>6</v>
      </c>
      <c r="H244" s="10">
        <v>0</v>
      </c>
      <c r="I244" s="66">
        <v>6</v>
      </c>
      <c r="J244" s="66">
        <v>6</v>
      </c>
      <c r="K244" s="66">
        <v>0</v>
      </c>
    </row>
    <row r="245" spans="1:11">
      <c r="A245" s="66">
        <v>101</v>
      </c>
      <c r="B245" s="386" t="s">
        <v>4582</v>
      </c>
      <c r="C245" s="66" t="s">
        <v>4661</v>
      </c>
      <c r="D245" s="66" t="s">
        <v>4578</v>
      </c>
      <c r="E245" s="66" t="s">
        <v>216</v>
      </c>
      <c r="F245" s="10">
        <v>4</v>
      </c>
      <c r="G245" s="10">
        <v>4</v>
      </c>
      <c r="H245" s="10">
        <v>0</v>
      </c>
      <c r="I245" s="66">
        <v>4</v>
      </c>
      <c r="J245" s="66">
        <v>4</v>
      </c>
      <c r="K245" s="66">
        <v>0</v>
      </c>
    </row>
    <row r="246" spans="1:11">
      <c r="A246" s="66">
        <v>102</v>
      </c>
      <c r="B246" s="386" t="s">
        <v>4582</v>
      </c>
      <c r="C246" s="66" t="s">
        <v>4661</v>
      </c>
      <c r="D246" s="66" t="s">
        <v>4578</v>
      </c>
      <c r="E246" s="66" t="s">
        <v>4577</v>
      </c>
      <c r="F246" s="10">
        <v>5</v>
      </c>
      <c r="G246" s="10">
        <v>4</v>
      </c>
      <c r="H246" s="10">
        <v>1</v>
      </c>
      <c r="I246" s="66">
        <v>5</v>
      </c>
      <c r="J246" s="66">
        <v>4</v>
      </c>
      <c r="K246" s="66">
        <v>1</v>
      </c>
    </row>
    <row r="247" spans="1:11">
      <c r="A247" s="66">
        <v>103</v>
      </c>
      <c r="B247" s="386" t="s">
        <v>4582</v>
      </c>
      <c r="C247" s="66" t="s">
        <v>4661</v>
      </c>
      <c r="D247" s="66" t="s">
        <v>4578</v>
      </c>
      <c r="E247" s="66" t="s">
        <v>4579</v>
      </c>
      <c r="F247" s="10">
        <v>3</v>
      </c>
      <c r="G247" s="10">
        <v>3</v>
      </c>
      <c r="H247" s="10">
        <v>0</v>
      </c>
      <c r="I247" s="66">
        <v>3</v>
      </c>
      <c r="J247" s="66">
        <v>3</v>
      </c>
      <c r="K247" s="66">
        <v>0</v>
      </c>
    </row>
    <row r="248" spans="1:11">
      <c r="A248" s="66">
        <v>104</v>
      </c>
      <c r="B248" s="386" t="s">
        <v>4582</v>
      </c>
      <c r="C248" s="66" t="s">
        <v>4661</v>
      </c>
      <c r="D248" s="66" t="s">
        <v>4578</v>
      </c>
      <c r="E248" s="66" t="s">
        <v>4677</v>
      </c>
      <c r="F248" s="10">
        <v>5</v>
      </c>
      <c r="G248" s="10">
        <v>5</v>
      </c>
      <c r="H248" s="10">
        <v>0</v>
      </c>
      <c r="I248" s="66">
        <v>5</v>
      </c>
      <c r="J248" s="66">
        <v>5</v>
      </c>
      <c r="K248" s="66">
        <v>0</v>
      </c>
    </row>
    <row r="249" spans="1:11">
      <c r="A249" s="66">
        <v>105</v>
      </c>
      <c r="B249" s="386" t="s">
        <v>4582</v>
      </c>
      <c r="C249" s="66" t="s">
        <v>4661</v>
      </c>
      <c r="D249" s="66" t="s">
        <v>856</v>
      </c>
      <c r="E249" s="66" t="s">
        <v>4678</v>
      </c>
      <c r="F249" s="10">
        <v>4</v>
      </c>
      <c r="G249" s="10">
        <v>4</v>
      </c>
      <c r="H249" s="10">
        <v>0</v>
      </c>
      <c r="I249" s="66">
        <v>4</v>
      </c>
      <c r="J249" s="66">
        <v>4</v>
      </c>
      <c r="K249" s="66">
        <v>0</v>
      </c>
    </row>
    <row r="250" spans="1:11">
      <c r="A250" s="66">
        <v>106</v>
      </c>
      <c r="B250" s="386" t="s">
        <v>4582</v>
      </c>
      <c r="C250" s="66" t="s">
        <v>4661</v>
      </c>
      <c r="D250" s="66" t="s">
        <v>856</v>
      </c>
      <c r="E250" s="66" t="s">
        <v>4679</v>
      </c>
      <c r="F250" s="10">
        <v>3</v>
      </c>
      <c r="G250" s="10">
        <v>3</v>
      </c>
      <c r="H250" s="10">
        <v>0</v>
      </c>
      <c r="I250" s="66">
        <v>3</v>
      </c>
      <c r="J250" s="66">
        <v>3</v>
      </c>
      <c r="K250" s="66">
        <v>0</v>
      </c>
    </row>
    <row r="251" spans="1:11">
      <c r="A251" s="66">
        <v>107</v>
      </c>
      <c r="B251" s="386" t="s">
        <v>4582</v>
      </c>
      <c r="C251" s="66" t="s">
        <v>4661</v>
      </c>
      <c r="D251" s="66" t="s">
        <v>856</v>
      </c>
      <c r="E251" s="66" t="s">
        <v>4680</v>
      </c>
      <c r="F251" s="10">
        <v>3</v>
      </c>
      <c r="G251" s="10">
        <v>3</v>
      </c>
      <c r="H251" s="10">
        <v>0</v>
      </c>
      <c r="I251" s="66">
        <v>3</v>
      </c>
      <c r="J251" s="66">
        <v>3</v>
      </c>
      <c r="K251" s="66">
        <v>0</v>
      </c>
    </row>
    <row r="252" spans="1:11">
      <c r="A252" s="66">
        <v>108</v>
      </c>
      <c r="B252" s="386" t="s">
        <v>4582</v>
      </c>
      <c r="C252" s="66" t="s">
        <v>4661</v>
      </c>
      <c r="D252" s="66" t="s">
        <v>4681</v>
      </c>
      <c r="E252" s="66" t="s">
        <v>4682</v>
      </c>
      <c r="F252" s="10">
        <v>5</v>
      </c>
      <c r="G252" s="10">
        <v>4</v>
      </c>
      <c r="H252" s="10">
        <v>1</v>
      </c>
      <c r="I252" s="66">
        <v>5</v>
      </c>
      <c r="J252" s="66">
        <v>4</v>
      </c>
      <c r="K252" s="66">
        <v>1</v>
      </c>
    </row>
    <row r="253" spans="1:11">
      <c r="A253" s="66">
        <v>109</v>
      </c>
      <c r="B253" s="386" t="s">
        <v>4582</v>
      </c>
      <c r="C253" s="66" t="s">
        <v>4661</v>
      </c>
      <c r="D253" s="66" t="s">
        <v>4681</v>
      </c>
      <c r="E253" s="66" t="s">
        <v>4683</v>
      </c>
      <c r="F253" s="10">
        <v>5</v>
      </c>
      <c r="G253" s="10">
        <v>5</v>
      </c>
      <c r="H253" s="10">
        <v>0</v>
      </c>
      <c r="I253" s="66">
        <v>5</v>
      </c>
      <c r="J253" s="66">
        <v>5</v>
      </c>
      <c r="K253" s="66">
        <v>0</v>
      </c>
    </row>
    <row r="254" spans="1:11">
      <c r="A254" s="66">
        <v>110</v>
      </c>
      <c r="B254" s="386" t="s">
        <v>4582</v>
      </c>
      <c r="C254" s="66" t="s">
        <v>4661</v>
      </c>
      <c r="D254" s="66" t="s">
        <v>4681</v>
      </c>
      <c r="E254" s="66" t="s">
        <v>4684</v>
      </c>
      <c r="F254" s="10">
        <v>4</v>
      </c>
      <c r="G254" s="10">
        <v>4</v>
      </c>
      <c r="H254" s="10">
        <v>0</v>
      </c>
      <c r="I254" s="66">
        <v>4</v>
      </c>
      <c r="J254" s="66">
        <v>4</v>
      </c>
      <c r="K254" s="66">
        <v>0</v>
      </c>
    </row>
    <row r="255" spans="1:11">
      <c r="A255" s="66">
        <v>111</v>
      </c>
      <c r="B255" s="386" t="s">
        <v>4582</v>
      </c>
      <c r="C255" s="66" t="s">
        <v>4661</v>
      </c>
      <c r="D255" s="66" t="s">
        <v>4681</v>
      </c>
      <c r="E255" s="66" t="s">
        <v>4685</v>
      </c>
      <c r="F255" s="10">
        <v>6</v>
      </c>
      <c r="G255" s="10">
        <v>6</v>
      </c>
      <c r="H255" s="10">
        <v>0</v>
      </c>
      <c r="I255" s="66">
        <v>6</v>
      </c>
      <c r="J255" s="66">
        <v>6</v>
      </c>
      <c r="K255" s="66">
        <v>0</v>
      </c>
    </row>
    <row r="256" spans="1:11" ht="18.75">
      <c r="A256" s="66">
        <v>112</v>
      </c>
      <c r="B256" s="386" t="s">
        <v>4582</v>
      </c>
      <c r="C256" s="511"/>
      <c r="D256" s="511" t="s">
        <v>479</v>
      </c>
      <c r="E256" s="511"/>
      <c r="F256" s="15">
        <f t="shared" ref="F256:K256" si="5">SUM(F230:F255)</f>
        <v>118</v>
      </c>
      <c r="G256" s="15">
        <f t="shared" si="5"/>
        <v>114</v>
      </c>
      <c r="H256" s="15">
        <f t="shared" si="5"/>
        <v>4</v>
      </c>
      <c r="I256" s="511">
        <f t="shared" si="5"/>
        <v>118</v>
      </c>
      <c r="J256" s="511">
        <f t="shared" si="5"/>
        <v>114</v>
      </c>
      <c r="K256" s="511">
        <f t="shared" si="5"/>
        <v>4</v>
      </c>
    </row>
    <row r="257" spans="1:11">
      <c r="A257" s="66">
        <v>113</v>
      </c>
      <c r="B257" s="386" t="s">
        <v>4582</v>
      </c>
      <c r="C257" s="10" t="s">
        <v>4686</v>
      </c>
      <c r="D257" s="10" t="s">
        <v>4687</v>
      </c>
      <c r="E257" s="21" t="s">
        <v>4688</v>
      </c>
      <c r="F257" s="10">
        <v>4</v>
      </c>
      <c r="G257" s="10">
        <v>4</v>
      </c>
      <c r="H257" s="10">
        <v>0</v>
      </c>
      <c r="I257" s="10">
        <v>4</v>
      </c>
      <c r="J257" s="10">
        <v>4</v>
      </c>
      <c r="K257" s="10">
        <v>0</v>
      </c>
    </row>
    <row r="258" spans="1:11">
      <c r="A258" s="66">
        <v>114</v>
      </c>
      <c r="B258" s="386" t="s">
        <v>4582</v>
      </c>
      <c r="C258" s="10" t="s">
        <v>4686</v>
      </c>
      <c r="D258" s="10"/>
      <c r="E258" s="21" t="s">
        <v>4689</v>
      </c>
      <c r="F258" s="10">
        <v>4</v>
      </c>
      <c r="G258" s="10">
        <v>4</v>
      </c>
      <c r="H258" s="10">
        <v>0</v>
      </c>
      <c r="I258" s="10">
        <v>4</v>
      </c>
      <c r="J258" s="10">
        <v>4</v>
      </c>
      <c r="K258" s="10">
        <v>0</v>
      </c>
    </row>
    <row r="259" spans="1:11">
      <c r="A259" s="66">
        <v>115</v>
      </c>
      <c r="B259" s="386" t="s">
        <v>4582</v>
      </c>
      <c r="C259" s="10" t="s">
        <v>4686</v>
      </c>
      <c r="D259" s="10"/>
      <c r="E259" s="21" t="s">
        <v>4690</v>
      </c>
      <c r="F259" s="10">
        <v>4</v>
      </c>
      <c r="G259" s="10">
        <v>4</v>
      </c>
      <c r="H259" s="10">
        <v>0</v>
      </c>
      <c r="I259" s="10">
        <v>4</v>
      </c>
      <c r="J259" s="10">
        <v>4</v>
      </c>
      <c r="K259" s="10">
        <v>0</v>
      </c>
    </row>
    <row r="260" spans="1:11">
      <c r="A260" s="66">
        <v>116</v>
      </c>
      <c r="B260" s="386" t="s">
        <v>4582</v>
      </c>
      <c r="C260" s="10" t="s">
        <v>4686</v>
      </c>
      <c r="D260" s="10"/>
      <c r="E260" s="21" t="s">
        <v>4691</v>
      </c>
      <c r="F260" s="10">
        <v>6</v>
      </c>
      <c r="G260" s="10">
        <v>6</v>
      </c>
      <c r="H260" s="10">
        <v>0</v>
      </c>
      <c r="I260" s="10">
        <v>6</v>
      </c>
      <c r="J260" s="10">
        <v>6</v>
      </c>
      <c r="K260" s="10">
        <v>0</v>
      </c>
    </row>
    <row r="261" spans="1:11">
      <c r="A261" s="66">
        <v>117</v>
      </c>
      <c r="B261" s="386" t="s">
        <v>4582</v>
      </c>
      <c r="C261" s="10" t="s">
        <v>4686</v>
      </c>
      <c r="D261" s="10"/>
      <c r="E261" s="21" t="s">
        <v>4692</v>
      </c>
      <c r="F261" s="10">
        <v>4</v>
      </c>
      <c r="G261" s="10">
        <v>4</v>
      </c>
      <c r="H261" s="10">
        <v>0</v>
      </c>
      <c r="I261" s="10">
        <v>4</v>
      </c>
      <c r="J261" s="10">
        <v>4</v>
      </c>
      <c r="K261" s="10">
        <v>0</v>
      </c>
    </row>
    <row r="262" spans="1:11">
      <c r="A262" s="66">
        <v>118</v>
      </c>
      <c r="B262" s="386" t="s">
        <v>4582</v>
      </c>
      <c r="C262" s="10" t="s">
        <v>4686</v>
      </c>
      <c r="D262" s="10" t="s">
        <v>4693</v>
      </c>
      <c r="E262" s="21" t="s">
        <v>4694</v>
      </c>
      <c r="F262" s="10">
        <v>5</v>
      </c>
      <c r="G262" s="10">
        <v>5</v>
      </c>
      <c r="H262" s="10">
        <v>0</v>
      </c>
      <c r="I262" s="10">
        <v>5</v>
      </c>
      <c r="J262" s="10">
        <v>5</v>
      </c>
      <c r="K262" s="10">
        <v>0</v>
      </c>
    </row>
    <row r="263" spans="1:11">
      <c r="A263" s="66">
        <v>119</v>
      </c>
      <c r="B263" s="386" t="s">
        <v>4582</v>
      </c>
      <c r="C263" s="10" t="s">
        <v>4686</v>
      </c>
      <c r="D263" s="10"/>
      <c r="E263" s="21" t="s">
        <v>4695</v>
      </c>
      <c r="F263" s="10">
        <v>5</v>
      </c>
      <c r="G263" s="10">
        <v>5</v>
      </c>
      <c r="H263" s="10">
        <v>0</v>
      </c>
      <c r="I263" s="10">
        <v>5</v>
      </c>
      <c r="J263" s="10">
        <v>4</v>
      </c>
      <c r="K263" s="10">
        <v>1</v>
      </c>
    </row>
    <row r="264" spans="1:11">
      <c r="A264" s="66">
        <v>120</v>
      </c>
      <c r="B264" s="386" t="s">
        <v>4582</v>
      </c>
      <c r="C264" s="10" t="s">
        <v>4686</v>
      </c>
      <c r="D264" s="10"/>
      <c r="E264" s="21" t="s">
        <v>4494</v>
      </c>
      <c r="F264" s="10">
        <v>4</v>
      </c>
      <c r="G264" s="10">
        <v>4</v>
      </c>
      <c r="H264" s="10">
        <v>0</v>
      </c>
      <c r="I264" s="10">
        <v>4</v>
      </c>
      <c r="J264" s="10">
        <v>3</v>
      </c>
      <c r="K264" s="10">
        <v>1</v>
      </c>
    </row>
    <row r="265" spans="1:11">
      <c r="A265" s="66">
        <v>121</v>
      </c>
      <c r="B265" s="386" t="s">
        <v>4582</v>
      </c>
      <c r="C265" s="10" t="s">
        <v>4686</v>
      </c>
      <c r="D265" s="10"/>
      <c r="E265" s="21" t="s">
        <v>4696</v>
      </c>
      <c r="F265" s="10">
        <v>5</v>
      </c>
      <c r="G265" s="10">
        <v>5</v>
      </c>
      <c r="H265" s="10">
        <v>0</v>
      </c>
      <c r="I265" s="10">
        <v>5</v>
      </c>
      <c r="J265" s="10">
        <v>5</v>
      </c>
      <c r="K265" s="10">
        <v>0</v>
      </c>
    </row>
    <row r="266" spans="1:11">
      <c r="A266" s="66">
        <v>122</v>
      </c>
      <c r="B266" s="386" t="s">
        <v>4582</v>
      </c>
      <c r="C266" s="10" t="s">
        <v>4686</v>
      </c>
      <c r="D266" s="10"/>
      <c r="E266" s="21" t="s">
        <v>4697</v>
      </c>
      <c r="F266" s="10">
        <v>5</v>
      </c>
      <c r="G266" s="10">
        <v>5</v>
      </c>
      <c r="H266" s="10">
        <v>0</v>
      </c>
      <c r="I266" s="10">
        <v>5</v>
      </c>
      <c r="J266" s="10">
        <v>5</v>
      </c>
      <c r="K266" s="10">
        <v>0</v>
      </c>
    </row>
    <row r="267" spans="1:11">
      <c r="A267" s="66">
        <v>123</v>
      </c>
      <c r="B267" s="386" t="s">
        <v>4582</v>
      </c>
      <c r="C267" s="10" t="s">
        <v>4686</v>
      </c>
      <c r="D267" s="10" t="s">
        <v>4698</v>
      </c>
      <c r="E267" s="21" t="s">
        <v>4699</v>
      </c>
      <c r="F267" s="10">
        <v>2</v>
      </c>
      <c r="G267" s="10">
        <v>2</v>
      </c>
      <c r="H267" s="10">
        <v>0</v>
      </c>
      <c r="I267" s="10">
        <v>2</v>
      </c>
      <c r="J267" s="10">
        <v>2</v>
      </c>
      <c r="K267" s="10">
        <v>0</v>
      </c>
    </row>
    <row r="268" spans="1:11">
      <c r="A268" s="66">
        <v>124</v>
      </c>
      <c r="B268" s="386" t="s">
        <v>4582</v>
      </c>
      <c r="C268" s="10" t="s">
        <v>4686</v>
      </c>
      <c r="D268" s="10"/>
      <c r="E268" s="21" t="s">
        <v>4700</v>
      </c>
      <c r="F268" s="10">
        <v>5</v>
      </c>
      <c r="G268" s="10">
        <v>5</v>
      </c>
      <c r="H268" s="10">
        <v>0</v>
      </c>
      <c r="I268" s="10">
        <v>5</v>
      </c>
      <c r="J268" s="10">
        <v>5</v>
      </c>
      <c r="K268" s="10">
        <v>0</v>
      </c>
    </row>
    <row r="269" spans="1:11">
      <c r="A269" s="66">
        <v>125</v>
      </c>
      <c r="B269" s="386" t="s">
        <v>4582</v>
      </c>
      <c r="C269" s="10" t="s">
        <v>4686</v>
      </c>
      <c r="D269" s="10"/>
      <c r="E269" s="21" t="s">
        <v>4701</v>
      </c>
      <c r="F269" s="10">
        <v>3</v>
      </c>
      <c r="G269" s="10">
        <v>3</v>
      </c>
      <c r="H269" s="10">
        <v>0</v>
      </c>
      <c r="I269" s="10">
        <v>3</v>
      </c>
      <c r="J269" s="10">
        <v>3</v>
      </c>
      <c r="K269" s="10">
        <v>0</v>
      </c>
    </row>
    <row r="270" spans="1:11">
      <c r="A270" s="66">
        <v>126</v>
      </c>
      <c r="B270" s="386" t="s">
        <v>4582</v>
      </c>
      <c r="C270" s="10" t="s">
        <v>4686</v>
      </c>
      <c r="D270" s="10"/>
      <c r="E270" s="21" t="s">
        <v>4702</v>
      </c>
      <c r="F270" s="10">
        <v>4</v>
      </c>
      <c r="G270" s="10">
        <v>4</v>
      </c>
      <c r="H270" s="10">
        <v>0</v>
      </c>
      <c r="I270" s="10">
        <v>4</v>
      </c>
      <c r="J270" s="10">
        <v>4</v>
      </c>
      <c r="K270" s="10">
        <v>0</v>
      </c>
    </row>
    <row r="271" spans="1:11">
      <c r="A271" s="66">
        <v>127</v>
      </c>
      <c r="B271" s="386" t="s">
        <v>4582</v>
      </c>
      <c r="C271" s="10" t="s">
        <v>4686</v>
      </c>
      <c r="D271" s="10"/>
      <c r="E271" s="21" t="s">
        <v>4501</v>
      </c>
      <c r="F271" s="10">
        <v>2</v>
      </c>
      <c r="G271" s="10">
        <v>2</v>
      </c>
      <c r="H271" s="10">
        <v>0</v>
      </c>
      <c r="I271" s="10">
        <v>2</v>
      </c>
      <c r="J271" s="10">
        <v>2</v>
      </c>
      <c r="K271" s="10">
        <v>0</v>
      </c>
    </row>
    <row r="272" spans="1:11">
      <c r="A272" s="66">
        <v>128</v>
      </c>
      <c r="B272" s="386" t="s">
        <v>4582</v>
      </c>
      <c r="C272" s="10" t="s">
        <v>4686</v>
      </c>
      <c r="D272" s="10"/>
      <c r="E272" s="21" t="s">
        <v>4703</v>
      </c>
      <c r="F272" s="10">
        <v>3</v>
      </c>
      <c r="G272" s="10">
        <v>3</v>
      </c>
      <c r="H272" s="10">
        <v>0</v>
      </c>
      <c r="I272" s="10">
        <v>3</v>
      </c>
      <c r="J272" s="10">
        <v>3</v>
      </c>
      <c r="K272" s="10">
        <v>0</v>
      </c>
    </row>
    <row r="273" spans="1:11">
      <c r="A273" s="66">
        <v>129</v>
      </c>
      <c r="B273" s="386" t="s">
        <v>4582</v>
      </c>
      <c r="C273" s="10" t="s">
        <v>4686</v>
      </c>
      <c r="D273" s="10" t="s">
        <v>4704</v>
      </c>
      <c r="E273" s="21" t="s">
        <v>4705</v>
      </c>
      <c r="F273" s="10">
        <v>6</v>
      </c>
      <c r="G273" s="10">
        <v>6</v>
      </c>
      <c r="H273" s="10">
        <v>0</v>
      </c>
      <c r="I273" s="10">
        <v>6</v>
      </c>
      <c r="J273" s="10">
        <v>6</v>
      </c>
      <c r="K273" s="10">
        <v>0</v>
      </c>
    </row>
    <row r="274" spans="1:11">
      <c r="A274" s="66">
        <v>130</v>
      </c>
      <c r="B274" s="386" t="s">
        <v>4582</v>
      </c>
      <c r="C274" s="10" t="s">
        <v>4686</v>
      </c>
      <c r="D274" s="10"/>
      <c r="E274" s="21" t="s">
        <v>4706</v>
      </c>
      <c r="F274" s="10">
        <v>4</v>
      </c>
      <c r="G274" s="10">
        <v>4</v>
      </c>
      <c r="H274" s="10">
        <v>0</v>
      </c>
      <c r="I274" s="10">
        <v>4</v>
      </c>
      <c r="J274" s="10">
        <v>2</v>
      </c>
      <c r="K274" s="10">
        <v>2</v>
      </c>
    </row>
    <row r="275" spans="1:11">
      <c r="A275" s="66">
        <v>131</v>
      </c>
      <c r="B275" s="386" t="s">
        <v>4582</v>
      </c>
      <c r="C275" s="10" t="s">
        <v>4686</v>
      </c>
      <c r="D275" s="10"/>
      <c r="E275" s="21" t="s">
        <v>4707</v>
      </c>
      <c r="F275" s="10">
        <v>5</v>
      </c>
      <c r="G275" s="10">
        <v>5</v>
      </c>
      <c r="H275" s="10">
        <v>0</v>
      </c>
      <c r="I275" s="10">
        <v>5</v>
      </c>
      <c r="J275" s="10">
        <v>4</v>
      </c>
      <c r="K275" s="10">
        <v>1</v>
      </c>
    </row>
    <row r="276" spans="1:11">
      <c r="A276" s="66">
        <v>132</v>
      </c>
      <c r="B276" s="386" t="s">
        <v>4582</v>
      </c>
      <c r="C276" s="10" t="s">
        <v>4686</v>
      </c>
      <c r="D276" s="10"/>
      <c r="E276" s="21" t="s">
        <v>4708</v>
      </c>
      <c r="F276" s="10">
        <v>4</v>
      </c>
      <c r="G276" s="10">
        <v>4</v>
      </c>
      <c r="H276" s="10">
        <v>0</v>
      </c>
      <c r="I276" s="10">
        <v>4</v>
      </c>
      <c r="J276" s="10">
        <v>4</v>
      </c>
      <c r="K276" s="10">
        <v>0</v>
      </c>
    </row>
    <row r="277" spans="1:11">
      <c r="A277" s="66">
        <v>133</v>
      </c>
      <c r="B277" s="386" t="s">
        <v>4582</v>
      </c>
      <c r="C277" s="10" t="s">
        <v>4686</v>
      </c>
      <c r="D277" s="10"/>
      <c r="E277" s="21" t="s">
        <v>4709</v>
      </c>
      <c r="F277" s="10">
        <v>5</v>
      </c>
      <c r="G277" s="10">
        <v>5</v>
      </c>
      <c r="H277" s="10">
        <v>0</v>
      </c>
      <c r="I277" s="10">
        <v>5</v>
      </c>
      <c r="J277" s="10">
        <v>4</v>
      </c>
      <c r="K277" s="10">
        <v>1</v>
      </c>
    </row>
    <row r="278" spans="1:11">
      <c r="A278" s="66">
        <v>134</v>
      </c>
      <c r="B278" s="386" t="s">
        <v>4582</v>
      </c>
      <c r="C278" s="10" t="s">
        <v>4686</v>
      </c>
      <c r="D278" s="10" t="s">
        <v>4710</v>
      </c>
      <c r="E278" s="21" t="s">
        <v>4710</v>
      </c>
      <c r="F278" s="10">
        <v>6</v>
      </c>
      <c r="G278" s="10">
        <v>6</v>
      </c>
      <c r="H278" s="10">
        <v>0</v>
      </c>
      <c r="I278" s="10">
        <v>6</v>
      </c>
      <c r="J278" s="10">
        <v>6</v>
      </c>
      <c r="K278" s="10">
        <v>0</v>
      </c>
    </row>
    <row r="279" spans="1:11">
      <c r="A279" s="66">
        <v>135</v>
      </c>
      <c r="B279" s="386" t="s">
        <v>4582</v>
      </c>
      <c r="C279" s="10" t="s">
        <v>4686</v>
      </c>
      <c r="D279" s="10"/>
      <c r="E279" s="21" t="s">
        <v>4711</v>
      </c>
      <c r="F279" s="10">
        <v>3</v>
      </c>
      <c r="G279" s="10">
        <v>3</v>
      </c>
      <c r="H279" s="10">
        <v>0</v>
      </c>
      <c r="I279" s="10">
        <v>3</v>
      </c>
      <c r="J279" s="10">
        <v>3</v>
      </c>
      <c r="K279" s="10">
        <v>0</v>
      </c>
    </row>
    <row r="280" spans="1:11">
      <c r="A280" s="66">
        <v>136</v>
      </c>
      <c r="B280" s="386" t="s">
        <v>4582</v>
      </c>
      <c r="C280" s="10" t="s">
        <v>4686</v>
      </c>
      <c r="D280" s="10"/>
      <c r="E280" s="21" t="s">
        <v>4712</v>
      </c>
      <c r="F280" s="10">
        <v>2</v>
      </c>
      <c r="G280" s="10">
        <v>2</v>
      </c>
      <c r="H280" s="10">
        <v>0</v>
      </c>
      <c r="I280" s="10">
        <v>2</v>
      </c>
      <c r="J280" s="10">
        <v>2</v>
      </c>
      <c r="K280" s="10">
        <v>0</v>
      </c>
    </row>
    <row r="281" spans="1:11">
      <c r="A281" s="66">
        <v>137</v>
      </c>
      <c r="B281" s="386" t="s">
        <v>4582</v>
      </c>
      <c r="C281" s="10" t="s">
        <v>4686</v>
      </c>
      <c r="D281" s="10"/>
      <c r="E281" s="21" t="s">
        <v>4713</v>
      </c>
      <c r="F281" s="10">
        <v>2</v>
      </c>
      <c r="G281" s="10">
        <v>2</v>
      </c>
      <c r="H281" s="10">
        <v>0</v>
      </c>
      <c r="I281" s="10">
        <v>2</v>
      </c>
      <c r="J281" s="10">
        <v>2</v>
      </c>
      <c r="K281" s="10">
        <v>0</v>
      </c>
    </row>
    <row r="282" spans="1:11">
      <c r="A282" s="66">
        <v>138</v>
      </c>
      <c r="B282" s="386" t="s">
        <v>4582</v>
      </c>
      <c r="C282" s="10" t="s">
        <v>4686</v>
      </c>
      <c r="D282" s="10"/>
      <c r="E282" s="21" t="s">
        <v>4714</v>
      </c>
      <c r="F282" s="10">
        <v>3</v>
      </c>
      <c r="G282" s="10">
        <v>3</v>
      </c>
      <c r="H282" s="10">
        <v>0</v>
      </c>
      <c r="I282" s="10">
        <v>3</v>
      </c>
      <c r="J282" s="10">
        <v>3</v>
      </c>
      <c r="K282" s="10">
        <v>0</v>
      </c>
    </row>
    <row r="283" spans="1:11">
      <c r="A283" s="66">
        <v>139</v>
      </c>
      <c r="B283" s="386" t="s">
        <v>4582</v>
      </c>
      <c r="C283" s="10" t="s">
        <v>4686</v>
      </c>
      <c r="D283" s="10"/>
      <c r="E283" s="21" t="s">
        <v>4511</v>
      </c>
      <c r="F283" s="10">
        <v>4</v>
      </c>
      <c r="G283" s="10">
        <v>4</v>
      </c>
      <c r="H283" s="10">
        <v>0</v>
      </c>
      <c r="I283" s="10">
        <v>4</v>
      </c>
      <c r="J283" s="10">
        <v>4</v>
      </c>
      <c r="K283" s="10">
        <v>0</v>
      </c>
    </row>
    <row r="284" spans="1:11">
      <c r="A284" s="66">
        <v>140</v>
      </c>
      <c r="B284" s="386" t="s">
        <v>4582</v>
      </c>
      <c r="C284" s="10" t="s">
        <v>4686</v>
      </c>
      <c r="D284" s="10"/>
      <c r="E284" s="21" t="s">
        <v>4715</v>
      </c>
      <c r="F284" s="10">
        <v>5</v>
      </c>
      <c r="G284" s="10">
        <v>5</v>
      </c>
      <c r="H284" s="10">
        <v>0</v>
      </c>
      <c r="I284" s="10">
        <v>5</v>
      </c>
      <c r="J284" s="10">
        <v>5</v>
      </c>
      <c r="K284" s="10">
        <v>0</v>
      </c>
    </row>
    <row r="285" spans="1:11">
      <c r="A285" s="66">
        <v>141</v>
      </c>
      <c r="B285" s="386" t="s">
        <v>4582</v>
      </c>
      <c r="C285" s="10" t="s">
        <v>4686</v>
      </c>
      <c r="D285" s="21" t="s">
        <v>4716</v>
      </c>
      <c r="E285" s="21" t="s">
        <v>4717</v>
      </c>
      <c r="F285" s="10">
        <v>5</v>
      </c>
      <c r="G285" s="10">
        <v>5</v>
      </c>
      <c r="H285" s="10">
        <v>0</v>
      </c>
      <c r="I285" s="10">
        <v>5</v>
      </c>
      <c r="J285" s="10">
        <v>5</v>
      </c>
      <c r="K285" s="10">
        <v>0</v>
      </c>
    </row>
    <row r="286" spans="1:11">
      <c r="A286" s="66">
        <v>142</v>
      </c>
      <c r="B286" s="386" t="s">
        <v>4582</v>
      </c>
      <c r="C286" s="10" t="s">
        <v>4686</v>
      </c>
      <c r="D286" s="10"/>
      <c r="E286" s="21" t="s">
        <v>4506</v>
      </c>
      <c r="F286" s="10">
        <v>6</v>
      </c>
      <c r="G286" s="10">
        <v>6</v>
      </c>
      <c r="H286" s="10">
        <v>0</v>
      </c>
      <c r="I286" s="10">
        <v>6</v>
      </c>
      <c r="J286" s="10">
        <v>6</v>
      </c>
      <c r="K286" s="10">
        <v>0</v>
      </c>
    </row>
    <row r="287" spans="1:11">
      <c r="A287" s="66">
        <v>143</v>
      </c>
      <c r="B287" s="386" t="s">
        <v>4582</v>
      </c>
      <c r="C287" s="10" t="s">
        <v>4686</v>
      </c>
      <c r="D287" s="10"/>
      <c r="E287" s="21" t="s">
        <v>4718</v>
      </c>
      <c r="F287" s="10">
        <v>4</v>
      </c>
      <c r="G287" s="10">
        <v>4</v>
      </c>
      <c r="H287" s="10">
        <v>0</v>
      </c>
      <c r="I287" s="10">
        <v>4</v>
      </c>
      <c r="J287" s="10">
        <v>4</v>
      </c>
      <c r="K287" s="10">
        <v>0</v>
      </c>
    </row>
    <row r="288" spans="1:11">
      <c r="A288" s="66">
        <v>144</v>
      </c>
      <c r="B288" s="386" t="s">
        <v>4582</v>
      </c>
      <c r="C288" s="10" t="s">
        <v>4686</v>
      </c>
      <c r="D288" s="10"/>
      <c r="E288" s="21" t="s">
        <v>4719</v>
      </c>
      <c r="F288" s="10">
        <v>5</v>
      </c>
      <c r="G288" s="10">
        <v>5</v>
      </c>
      <c r="H288" s="10">
        <v>0</v>
      </c>
      <c r="I288" s="10">
        <v>5</v>
      </c>
      <c r="J288" s="10">
        <v>4</v>
      </c>
      <c r="K288" s="10">
        <v>1</v>
      </c>
    </row>
    <row r="289" spans="1:11">
      <c r="A289" s="66">
        <v>145</v>
      </c>
      <c r="B289" s="386" t="s">
        <v>4582</v>
      </c>
      <c r="C289" s="10" t="s">
        <v>4686</v>
      </c>
      <c r="D289" s="10"/>
      <c r="E289" s="21" t="s">
        <v>4720</v>
      </c>
      <c r="F289" s="10">
        <v>7</v>
      </c>
      <c r="G289" s="10">
        <v>7</v>
      </c>
      <c r="H289" s="10">
        <v>0</v>
      </c>
      <c r="I289" s="10">
        <v>7</v>
      </c>
      <c r="J289" s="10">
        <v>7</v>
      </c>
      <c r="K289" s="10">
        <v>0</v>
      </c>
    </row>
    <row r="290" spans="1:11" ht="18.75">
      <c r="A290" s="517"/>
      <c r="B290" s="518" t="s">
        <v>4721</v>
      </c>
      <c r="C290" s="518"/>
      <c r="D290" s="518"/>
      <c r="E290" s="15"/>
      <c r="F290" s="15">
        <f t="shared" ref="F290:K290" si="6">SUM(F257:F289)</f>
        <v>141</v>
      </c>
      <c r="G290" s="15">
        <f t="shared" si="6"/>
        <v>141</v>
      </c>
      <c r="H290" s="15">
        <f t="shared" si="6"/>
        <v>0</v>
      </c>
      <c r="I290" s="15">
        <f t="shared" si="6"/>
        <v>141</v>
      </c>
      <c r="J290" s="15">
        <f t="shared" si="6"/>
        <v>134</v>
      </c>
      <c r="K290" s="15">
        <f t="shared" si="6"/>
        <v>7</v>
      </c>
    </row>
    <row r="291" spans="1:11" ht="18.75">
      <c r="A291" s="511"/>
      <c r="B291" s="511"/>
      <c r="C291" s="519" t="s">
        <v>4722</v>
      </c>
      <c r="D291" s="520"/>
      <c r="E291" s="521"/>
      <c r="F291" s="511">
        <f t="shared" ref="F291:K291" si="7">F181+F204+F229+F256+F290</f>
        <v>623</v>
      </c>
      <c r="G291" s="511">
        <f t="shared" si="7"/>
        <v>618</v>
      </c>
      <c r="H291" s="511">
        <f t="shared" si="7"/>
        <v>7</v>
      </c>
      <c r="I291" s="511">
        <f t="shared" si="7"/>
        <v>622</v>
      </c>
      <c r="J291" s="511">
        <f t="shared" si="7"/>
        <v>600</v>
      </c>
      <c r="K291" s="511">
        <f t="shared" si="7"/>
        <v>23</v>
      </c>
    </row>
  </sheetData>
  <mergeCells count="23">
    <mergeCell ref="C291:E291"/>
    <mergeCell ref="A141:K141"/>
    <mergeCell ref="F142:H142"/>
    <mergeCell ref="I142:K142"/>
    <mergeCell ref="A143:A144"/>
    <mergeCell ref="F143:H143"/>
    <mergeCell ref="I143:K143"/>
    <mergeCell ref="B290:D290"/>
    <mergeCell ref="B143:B144"/>
    <mergeCell ref="C143:C144"/>
    <mergeCell ref="D143:D144"/>
    <mergeCell ref="E143:E144"/>
    <mergeCell ref="L1:Q1"/>
    <mergeCell ref="F2:H2"/>
    <mergeCell ref="I2:K2"/>
    <mergeCell ref="L2:N2"/>
    <mergeCell ref="O2:Q2"/>
    <mergeCell ref="A1:A3"/>
    <mergeCell ref="B1:B3"/>
    <mergeCell ref="C1:C3"/>
    <mergeCell ref="D1:D3"/>
    <mergeCell ref="E1:E3"/>
    <mergeCell ref="F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B72F1-76D2-4D60-8D8E-FA17B1F4A531}">
  <dimension ref="A1:W128"/>
  <sheetViews>
    <sheetView workbookViewId="0">
      <selection activeCell="E7" sqref="E7"/>
    </sheetView>
  </sheetViews>
  <sheetFormatPr defaultRowHeight="18"/>
  <cols>
    <col min="1" max="1" width="9.140625" style="523"/>
    <col min="2" max="2" width="22.7109375" style="523" bestFit="1" customWidth="1"/>
    <col min="3" max="3" width="16.7109375" style="523" bestFit="1" customWidth="1"/>
    <col min="4" max="4" width="19.85546875" style="523" bestFit="1" customWidth="1"/>
    <col min="5" max="5" width="23.140625" style="523" customWidth="1"/>
    <col min="6" max="6" width="18.28515625" style="523" customWidth="1"/>
    <col min="7" max="7" width="14.5703125" style="523" bestFit="1" customWidth="1"/>
    <col min="8" max="8" width="13.28515625" style="523" customWidth="1"/>
    <col min="9" max="9" width="18" style="523" customWidth="1"/>
    <col min="10" max="10" width="14.5703125" style="523" bestFit="1" customWidth="1"/>
    <col min="11" max="11" width="13.28515625" style="523" customWidth="1"/>
    <col min="12" max="12" width="18.42578125" style="523" customWidth="1"/>
    <col min="13" max="13" width="14.5703125" style="523" bestFit="1" customWidth="1"/>
    <col min="14" max="14" width="13.28515625" style="523" customWidth="1"/>
    <col min="15" max="15" width="18.28515625" style="523" customWidth="1"/>
    <col min="16" max="16" width="14.5703125" style="523" bestFit="1" customWidth="1"/>
    <col min="17" max="17" width="13.28515625" style="523" customWidth="1"/>
    <col min="18" max="18" width="18.42578125" style="523" customWidth="1"/>
    <col min="19" max="19" width="14.5703125" style="523" bestFit="1" customWidth="1"/>
    <col min="20" max="20" width="13.28515625" style="523" customWidth="1"/>
    <col min="21" max="21" width="18" style="523" customWidth="1"/>
    <col min="22" max="22" width="14.5703125" style="523" bestFit="1" customWidth="1"/>
    <col min="23" max="23" width="13.28515625" style="523" customWidth="1"/>
    <col min="24" max="257" width="9.140625" style="523"/>
    <col min="258" max="258" width="22.7109375" style="523" bestFit="1" customWidth="1"/>
    <col min="259" max="259" width="16.7109375" style="523" bestFit="1" customWidth="1"/>
    <col min="260" max="260" width="19.85546875" style="523" bestFit="1" customWidth="1"/>
    <col min="261" max="261" width="23.140625" style="523" customWidth="1"/>
    <col min="262" max="262" width="18.28515625" style="523" customWidth="1"/>
    <col min="263" max="263" width="14.5703125" style="523" bestFit="1" customWidth="1"/>
    <col min="264" max="264" width="13.28515625" style="523" customWidth="1"/>
    <col min="265" max="265" width="18" style="523" customWidth="1"/>
    <col min="266" max="266" width="14.5703125" style="523" bestFit="1" customWidth="1"/>
    <col min="267" max="267" width="13.28515625" style="523" customWidth="1"/>
    <col min="268" max="268" width="18.42578125" style="523" customWidth="1"/>
    <col min="269" max="269" width="14.5703125" style="523" bestFit="1" customWidth="1"/>
    <col min="270" max="270" width="13.28515625" style="523" customWidth="1"/>
    <col min="271" max="271" width="18.28515625" style="523" customWidth="1"/>
    <col min="272" max="272" width="14.5703125" style="523" bestFit="1" customWidth="1"/>
    <col min="273" max="273" width="13.28515625" style="523" customWidth="1"/>
    <col min="274" max="274" width="18.42578125" style="523" customWidth="1"/>
    <col min="275" max="275" width="14.5703125" style="523" bestFit="1" customWidth="1"/>
    <col min="276" max="276" width="13.28515625" style="523" customWidth="1"/>
    <col min="277" max="277" width="18" style="523" customWidth="1"/>
    <col min="278" max="278" width="14.5703125" style="523" bestFit="1" customWidth="1"/>
    <col min="279" max="279" width="13.28515625" style="523" customWidth="1"/>
    <col min="280" max="513" width="9.140625" style="523"/>
    <col min="514" max="514" width="22.7109375" style="523" bestFit="1" customWidth="1"/>
    <col min="515" max="515" width="16.7109375" style="523" bestFit="1" customWidth="1"/>
    <col min="516" max="516" width="19.85546875" style="523" bestFit="1" customWidth="1"/>
    <col min="517" max="517" width="23.140625" style="523" customWidth="1"/>
    <col min="518" max="518" width="18.28515625" style="523" customWidth="1"/>
    <col min="519" max="519" width="14.5703125" style="523" bestFit="1" customWidth="1"/>
    <col min="520" max="520" width="13.28515625" style="523" customWidth="1"/>
    <col min="521" max="521" width="18" style="523" customWidth="1"/>
    <col min="522" max="522" width="14.5703125" style="523" bestFit="1" customWidth="1"/>
    <col min="523" max="523" width="13.28515625" style="523" customWidth="1"/>
    <col min="524" max="524" width="18.42578125" style="523" customWidth="1"/>
    <col min="525" max="525" width="14.5703125" style="523" bestFit="1" customWidth="1"/>
    <col min="526" max="526" width="13.28515625" style="523" customWidth="1"/>
    <col min="527" max="527" width="18.28515625" style="523" customWidth="1"/>
    <col min="528" max="528" width="14.5703125" style="523" bestFit="1" customWidth="1"/>
    <col min="529" max="529" width="13.28515625" style="523" customWidth="1"/>
    <col min="530" max="530" width="18.42578125" style="523" customWidth="1"/>
    <col min="531" max="531" width="14.5703125" style="523" bestFit="1" customWidth="1"/>
    <col min="532" max="532" width="13.28515625" style="523" customWidth="1"/>
    <col min="533" max="533" width="18" style="523" customWidth="1"/>
    <col min="534" max="534" width="14.5703125" style="523" bestFit="1" customWidth="1"/>
    <col min="535" max="535" width="13.28515625" style="523" customWidth="1"/>
    <col min="536" max="769" width="9.140625" style="523"/>
    <col min="770" max="770" width="22.7109375" style="523" bestFit="1" customWidth="1"/>
    <col min="771" max="771" width="16.7109375" style="523" bestFit="1" customWidth="1"/>
    <col min="772" max="772" width="19.85546875" style="523" bestFit="1" customWidth="1"/>
    <col min="773" max="773" width="23.140625" style="523" customWidth="1"/>
    <col min="774" max="774" width="18.28515625" style="523" customWidth="1"/>
    <col min="775" max="775" width="14.5703125" style="523" bestFit="1" customWidth="1"/>
    <col min="776" max="776" width="13.28515625" style="523" customWidth="1"/>
    <col min="777" max="777" width="18" style="523" customWidth="1"/>
    <col min="778" max="778" width="14.5703125" style="523" bestFit="1" customWidth="1"/>
    <col min="779" max="779" width="13.28515625" style="523" customWidth="1"/>
    <col min="780" max="780" width="18.42578125" style="523" customWidth="1"/>
    <col min="781" max="781" width="14.5703125" style="523" bestFit="1" customWidth="1"/>
    <col min="782" max="782" width="13.28515625" style="523" customWidth="1"/>
    <col min="783" max="783" width="18.28515625" style="523" customWidth="1"/>
    <col min="784" max="784" width="14.5703125" style="523" bestFit="1" customWidth="1"/>
    <col min="785" max="785" width="13.28515625" style="523" customWidth="1"/>
    <col min="786" max="786" width="18.42578125" style="523" customWidth="1"/>
    <col min="787" max="787" width="14.5703125" style="523" bestFit="1" customWidth="1"/>
    <col min="788" max="788" width="13.28515625" style="523" customWidth="1"/>
    <col min="789" max="789" width="18" style="523" customWidth="1"/>
    <col min="790" max="790" width="14.5703125" style="523" bestFit="1" customWidth="1"/>
    <col min="791" max="791" width="13.28515625" style="523" customWidth="1"/>
    <col min="792" max="1025" width="9.140625" style="523"/>
    <col min="1026" max="1026" width="22.7109375" style="523" bestFit="1" customWidth="1"/>
    <col min="1027" max="1027" width="16.7109375" style="523" bestFit="1" customWidth="1"/>
    <col min="1028" max="1028" width="19.85546875" style="523" bestFit="1" customWidth="1"/>
    <col min="1029" max="1029" width="23.140625" style="523" customWidth="1"/>
    <col min="1030" max="1030" width="18.28515625" style="523" customWidth="1"/>
    <col min="1031" max="1031" width="14.5703125" style="523" bestFit="1" customWidth="1"/>
    <col min="1032" max="1032" width="13.28515625" style="523" customWidth="1"/>
    <col min="1033" max="1033" width="18" style="523" customWidth="1"/>
    <col min="1034" max="1034" width="14.5703125" style="523" bestFit="1" customWidth="1"/>
    <col min="1035" max="1035" width="13.28515625" style="523" customWidth="1"/>
    <col min="1036" max="1036" width="18.42578125" style="523" customWidth="1"/>
    <col min="1037" max="1037" width="14.5703125" style="523" bestFit="1" customWidth="1"/>
    <col min="1038" max="1038" width="13.28515625" style="523" customWidth="1"/>
    <col min="1039" max="1039" width="18.28515625" style="523" customWidth="1"/>
    <col min="1040" max="1040" width="14.5703125" style="523" bestFit="1" customWidth="1"/>
    <col min="1041" max="1041" width="13.28515625" style="523" customWidth="1"/>
    <col min="1042" max="1042" width="18.42578125" style="523" customWidth="1"/>
    <col min="1043" max="1043" width="14.5703125" style="523" bestFit="1" customWidth="1"/>
    <col min="1044" max="1044" width="13.28515625" style="523" customWidth="1"/>
    <col min="1045" max="1045" width="18" style="523" customWidth="1"/>
    <col min="1046" max="1046" width="14.5703125" style="523" bestFit="1" customWidth="1"/>
    <col min="1047" max="1047" width="13.28515625" style="523" customWidth="1"/>
    <col min="1048" max="1281" width="9.140625" style="523"/>
    <col min="1282" max="1282" width="22.7109375" style="523" bestFit="1" customWidth="1"/>
    <col min="1283" max="1283" width="16.7109375" style="523" bestFit="1" customWidth="1"/>
    <col min="1284" max="1284" width="19.85546875" style="523" bestFit="1" customWidth="1"/>
    <col min="1285" max="1285" width="23.140625" style="523" customWidth="1"/>
    <col min="1286" max="1286" width="18.28515625" style="523" customWidth="1"/>
    <col min="1287" max="1287" width="14.5703125" style="523" bestFit="1" customWidth="1"/>
    <col min="1288" max="1288" width="13.28515625" style="523" customWidth="1"/>
    <col min="1289" max="1289" width="18" style="523" customWidth="1"/>
    <col min="1290" max="1290" width="14.5703125" style="523" bestFit="1" customWidth="1"/>
    <col min="1291" max="1291" width="13.28515625" style="523" customWidth="1"/>
    <col min="1292" max="1292" width="18.42578125" style="523" customWidth="1"/>
    <col min="1293" max="1293" width="14.5703125" style="523" bestFit="1" customWidth="1"/>
    <col min="1294" max="1294" width="13.28515625" style="523" customWidth="1"/>
    <col min="1295" max="1295" width="18.28515625" style="523" customWidth="1"/>
    <col min="1296" max="1296" width="14.5703125" style="523" bestFit="1" customWidth="1"/>
    <col min="1297" max="1297" width="13.28515625" style="523" customWidth="1"/>
    <col min="1298" max="1298" width="18.42578125" style="523" customWidth="1"/>
    <col min="1299" max="1299" width="14.5703125" style="523" bestFit="1" customWidth="1"/>
    <col min="1300" max="1300" width="13.28515625" style="523" customWidth="1"/>
    <col min="1301" max="1301" width="18" style="523" customWidth="1"/>
    <col min="1302" max="1302" width="14.5703125" style="523" bestFit="1" customWidth="1"/>
    <col min="1303" max="1303" width="13.28515625" style="523" customWidth="1"/>
    <col min="1304" max="1537" width="9.140625" style="523"/>
    <col min="1538" max="1538" width="22.7109375" style="523" bestFit="1" customWidth="1"/>
    <col min="1539" max="1539" width="16.7109375" style="523" bestFit="1" customWidth="1"/>
    <col min="1540" max="1540" width="19.85546875" style="523" bestFit="1" customWidth="1"/>
    <col min="1541" max="1541" width="23.140625" style="523" customWidth="1"/>
    <col min="1542" max="1542" width="18.28515625" style="523" customWidth="1"/>
    <col min="1543" max="1543" width="14.5703125" style="523" bestFit="1" customWidth="1"/>
    <col min="1544" max="1544" width="13.28515625" style="523" customWidth="1"/>
    <col min="1545" max="1545" width="18" style="523" customWidth="1"/>
    <col min="1546" max="1546" width="14.5703125" style="523" bestFit="1" customWidth="1"/>
    <col min="1547" max="1547" width="13.28515625" style="523" customWidth="1"/>
    <col min="1548" max="1548" width="18.42578125" style="523" customWidth="1"/>
    <col min="1549" max="1549" width="14.5703125" style="523" bestFit="1" customWidth="1"/>
    <col min="1550" max="1550" width="13.28515625" style="523" customWidth="1"/>
    <col min="1551" max="1551" width="18.28515625" style="523" customWidth="1"/>
    <col min="1552" max="1552" width="14.5703125" style="523" bestFit="1" customWidth="1"/>
    <col min="1553" max="1553" width="13.28515625" style="523" customWidth="1"/>
    <col min="1554" max="1554" width="18.42578125" style="523" customWidth="1"/>
    <col min="1555" max="1555" width="14.5703125" style="523" bestFit="1" customWidth="1"/>
    <col min="1556" max="1556" width="13.28515625" style="523" customWidth="1"/>
    <col min="1557" max="1557" width="18" style="523" customWidth="1"/>
    <col min="1558" max="1558" width="14.5703125" style="523" bestFit="1" customWidth="1"/>
    <col min="1559" max="1559" width="13.28515625" style="523" customWidth="1"/>
    <col min="1560" max="1793" width="9.140625" style="523"/>
    <col min="1794" max="1794" width="22.7109375" style="523" bestFit="1" customWidth="1"/>
    <col min="1795" max="1795" width="16.7109375" style="523" bestFit="1" customWidth="1"/>
    <col min="1796" max="1796" width="19.85546875" style="523" bestFit="1" customWidth="1"/>
    <col min="1797" max="1797" width="23.140625" style="523" customWidth="1"/>
    <col min="1798" max="1798" width="18.28515625" style="523" customWidth="1"/>
    <col min="1799" max="1799" width="14.5703125" style="523" bestFit="1" customWidth="1"/>
    <col min="1800" max="1800" width="13.28515625" style="523" customWidth="1"/>
    <col min="1801" max="1801" width="18" style="523" customWidth="1"/>
    <col min="1802" max="1802" width="14.5703125" style="523" bestFit="1" customWidth="1"/>
    <col min="1803" max="1803" width="13.28515625" style="523" customWidth="1"/>
    <col min="1804" max="1804" width="18.42578125" style="523" customWidth="1"/>
    <col min="1805" max="1805" width="14.5703125" style="523" bestFit="1" customWidth="1"/>
    <col min="1806" max="1806" width="13.28515625" style="523" customWidth="1"/>
    <col min="1807" max="1807" width="18.28515625" style="523" customWidth="1"/>
    <col min="1808" max="1808" width="14.5703125" style="523" bestFit="1" customWidth="1"/>
    <col min="1809" max="1809" width="13.28515625" style="523" customWidth="1"/>
    <col min="1810" max="1810" width="18.42578125" style="523" customWidth="1"/>
    <col min="1811" max="1811" width="14.5703125" style="523" bestFit="1" customWidth="1"/>
    <col min="1812" max="1812" width="13.28515625" style="523" customWidth="1"/>
    <col min="1813" max="1813" width="18" style="523" customWidth="1"/>
    <col min="1814" max="1814" width="14.5703125" style="523" bestFit="1" customWidth="1"/>
    <col min="1815" max="1815" width="13.28515625" style="523" customWidth="1"/>
    <col min="1816" max="2049" width="9.140625" style="523"/>
    <col min="2050" max="2050" width="22.7109375" style="523" bestFit="1" customWidth="1"/>
    <col min="2051" max="2051" width="16.7109375" style="523" bestFit="1" customWidth="1"/>
    <col min="2052" max="2052" width="19.85546875" style="523" bestFit="1" customWidth="1"/>
    <col min="2053" max="2053" width="23.140625" style="523" customWidth="1"/>
    <col min="2054" max="2054" width="18.28515625" style="523" customWidth="1"/>
    <col min="2055" max="2055" width="14.5703125" style="523" bestFit="1" customWidth="1"/>
    <col min="2056" max="2056" width="13.28515625" style="523" customWidth="1"/>
    <col min="2057" max="2057" width="18" style="523" customWidth="1"/>
    <col min="2058" max="2058" width="14.5703125" style="523" bestFit="1" customWidth="1"/>
    <col min="2059" max="2059" width="13.28515625" style="523" customWidth="1"/>
    <col min="2060" max="2060" width="18.42578125" style="523" customWidth="1"/>
    <col min="2061" max="2061" width="14.5703125" style="523" bestFit="1" customWidth="1"/>
    <col min="2062" max="2062" width="13.28515625" style="523" customWidth="1"/>
    <col min="2063" max="2063" width="18.28515625" style="523" customWidth="1"/>
    <col min="2064" max="2064" width="14.5703125" style="523" bestFit="1" customWidth="1"/>
    <col min="2065" max="2065" width="13.28515625" style="523" customWidth="1"/>
    <col min="2066" max="2066" width="18.42578125" style="523" customWidth="1"/>
    <col min="2067" max="2067" width="14.5703125" style="523" bestFit="1" customWidth="1"/>
    <col min="2068" max="2068" width="13.28515625" style="523" customWidth="1"/>
    <col min="2069" max="2069" width="18" style="523" customWidth="1"/>
    <col min="2070" max="2070" width="14.5703125" style="523" bestFit="1" customWidth="1"/>
    <col min="2071" max="2071" width="13.28515625" style="523" customWidth="1"/>
    <col min="2072" max="2305" width="9.140625" style="523"/>
    <col min="2306" max="2306" width="22.7109375" style="523" bestFit="1" customWidth="1"/>
    <col min="2307" max="2307" width="16.7109375" style="523" bestFit="1" customWidth="1"/>
    <col min="2308" max="2308" width="19.85546875" style="523" bestFit="1" customWidth="1"/>
    <col min="2309" max="2309" width="23.140625" style="523" customWidth="1"/>
    <col min="2310" max="2310" width="18.28515625" style="523" customWidth="1"/>
    <col min="2311" max="2311" width="14.5703125" style="523" bestFit="1" customWidth="1"/>
    <col min="2312" max="2312" width="13.28515625" style="523" customWidth="1"/>
    <col min="2313" max="2313" width="18" style="523" customWidth="1"/>
    <col min="2314" max="2314" width="14.5703125" style="523" bestFit="1" customWidth="1"/>
    <col min="2315" max="2315" width="13.28515625" style="523" customWidth="1"/>
    <col min="2316" max="2316" width="18.42578125" style="523" customWidth="1"/>
    <col min="2317" max="2317" width="14.5703125" style="523" bestFit="1" customWidth="1"/>
    <col min="2318" max="2318" width="13.28515625" style="523" customWidth="1"/>
    <col min="2319" max="2319" width="18.28515625" style="523" customWidth="1"/>
    <col min="2320" max="2320" width="14.5703125" style="523" bestFit="1" customWidth="1"/>
    <col min="2321" max="2321" width="13.28515625" style="523" customWidth="1"/>
    <col min="2322" max="2322" width="18.42578125" style="523" customWidth="1"/>
    <col min="2323" max="2323" width="14.5703125" style="523" bestFit="1" customWidth="1"/>
    <col min="2324" max="2324" width="13.28515625" style="523" customWidth="1"/>
    <col min="2325" max="2325" width="18" style="523" customWidth="1"/>
    <col min="2326" max="2326" width="14.5703125" style="523" bestFit="1" customWidth="1"/>
    <col min="2327" max="2327" width="13.28515625" style="523" customWidth="1"/>
    <col min="2328" max="2561" width="9.140625" style="523"/>
    <col min="2562" max="2562" width="22.7109375" style="523" bestFit="1" customWidth="1"/>
    <col min="2563" max="2563" width="16.7109375" style="523" bestFit="1" customWidth="1"/>
    <col min="2564" max="2564" width="19.85546875" style="523" bestFit="1" customWidth="1"/>
    <col min="2565" max="2565" width="23.140625" style="523" customWidth="1"/>
    <col min="2566" max="2566" width="18.28515625" style="523" customWidth="1"/>
    <col min="2567" max="2567" width="14.5703125" style="523" bestFit="1" customWidth="1"/>
    <col min="2568" max="2568" width="13.28515625" style="523" customWidth="1"/>
    <col min="2569" max="2569" width="18" style="523" customWidth="1"/>
    <col min="2570" max="2570" width="14.5703125" style="523" bestFit="1" customWidth="1"/>
    <col min="2571" max="2571" width="13.28515625" style="523" customWidth="1"/>
    <col min="2572" max="2572" width="18.42578125" style="523" customWidth="1"/>
    <col min="2573" max="2573" width="14.5703125" style="523" bestFit="1" customWidth="1"/>
    <col min="2574" max="2574" width="13.28515625" style="523" customWidth="1"/>
    <col min="2575" max="2575" width="18.28515625" style="523" customWidth="1"/>
    <col min="2576" max="2576" width="14.5703125" style="523" bestFit="1" customWidth="1"/>
    <col min="2577" max="2577" width="13.28515625" style="523" customWidth="1"/>
    <col min="2578" max="2578" width="18.42578125" style="523" customWidth="1"/>
    <col min="2579" max="2579" width="14.5703125" style="523" bestFit="1" customWidth="1"/>
    <col min="2580" max="2580" width="13.28515625" style="523" customWidth="1"/>
    <col min="2581" max="2581" width="18" style="523" customWidth="1"/>
    <col min="2582" max="2582" width="14.5703125" style="523" bestFit="1" customWidth="1"/>
    <col min="2583" max="2583" width="13.28515625" style="523" customWidth="1"/>
    <col min="2584" max="2817" width="9.140625" style="523"/>
    <col min="2818" max="2818" width="22.7109375" style="523" bestFit="1" customWidth="1"/>
    <col min="2819" max="2819" width="16.7109375" style="523" bestFit="1" customWidth="1"/>
    <col min="2820" max="2820" width="19.85546875" style="523" bestFit="1" customWidth="1"/>
    <col min="2821" max="2821" width="23.140625" style="523" customWidth="1"/>
    <col min="2822" max="2822" width="18.28515625" style="523" customWidth="1"/>
    <col min="2823" max="2823" width="14.5703125" style="523" bestFit="1" customWidth="1"/>
    <col min="2824" max="2824" width="13.28515625" style="523" customWidth="1"/>
    <col min="2825" max="2825" width="18" style="523" customWidth="1"/>
    <col min="2826" max="2826" width="14.5703125" style="523" bestFit="1" customWidth="1"/>
    <col min="2827" max="2827" width="13.28515625" style="523" customWidth="1"/>
    <col min="2828" max="2828" width="18.42578125" style="523" customWidth="1"/>
    <col min="2829" max="2829" width="14.5703125" style="523" bestFit="1" customWidth="1"/>
    <col min="2830" max="2830" width="13.28515625" style="523" customWidth="1"/>
    <col min="2831" max="2831" width="18.28515625" style="523" customWidth="1"/>
    <col min="2832" max="2832" width="14.5703125" style="523" bestFit="1" customWidth="1"/>
    <col min="2833" max="2833" width="13.28515625" style="523" customWidth="1"/>
    <col min="2834" max="2834" width="18.42578125" style="523" customWidth="1"/>
    <col min="2835" max="2835" width="14.5703125" style="523" bestFit="1" customWidth="1"/>
    <col min="2836" max="2836" width="13.28515625" style="523" customWidth="1"/>
    <col min="2837" max="2837" width="18" style="523" customWidth="1"/>
    <col min="2838" max="2838" width="14.5703125" style="523" bestFit="1" customWidth="1"/>
    <col min="2839" max="2839" width="13.28515625" style="523" customWidth="1"/>
    <col min="2840" max="3073" width="9.140625" style="523"/>
    <col min="3074" max="3074" width="22.7109375" style="523" bestFit="1" customWidth="1"/>
    <col min="3075" max="3075" width="16.7109375" style="523" bestFit="1" customWidth="1"/>
    <col min="3076" max="3076" width="19.85546875" style="523" bestFit="1" customWidth="1"/>
    <col min="3077" max="3077" width="23.140625" style="523" customWidth="1"/>
    <col min="3078" max="3078" width="18.28515625" style="523" customWidth="1"/>
    <col min="3079" max="3079" width="14.5703125" style="523" bestFit="1" customWidth="1"/>
    <col min="3080" max="3080" width="13.28515625" style="523" customWidth="1"/>
    <col min="3081" max="3081" width="18" style="523" customWidth="1"/>
    <col min="3082" max="3082" width="14.5703125" style="523" bestFit="1" customWidth="1"/>
    <col min="3083" max="3083" width="13.28515625" style="523" customWidth="1"/>
    <col min="3084" max="3084" width="18.42578125" style="523" customWidth="1"/>
    <col min="3085" max="3085" width="14.5703125" style="523" bestFit="1" customWidth="1"/>
    <col min="3086" max="3086" width="13.28515625" style="523" customWidth="1"/>
    <col min="3087" max="3087" width="18.28515625" style="523" customWidth="1"/>
    <col min="3088" max="3088" width="14.5703125" style="523" bestFit="1" customWidth="1"/>
    <col min="3089" max="3089" width="13.28515625" style="523" customWidth="1"/>
    <col min="3090" max="3090" width="18.42578125" style="523" customWidth="1"/>
    <col min="3091" max="3091" width="14.5703125" style="523" bestFit="1" customWidth="1"/>
    <col min="3092" max="3092" width="13.28515625" style="523" customWidth="1"/>
    <col min="3093" max="3093" width="18" style="523" customWidth="1"/>
    <col min="3094" max="3094" width="14.5703125" style="523" bestFit="1" customWidth="1"/>
    <col min="3095" max="3095" width="13.28515625" style="523" customWidth="1"/>
    <col min="3096" max="3329" width="9.140625" style="523"/>
    <col min="3330" max="3330" width="22.7109375" style="523" bestFit="1" customWidth="1"/>
    <col min="3331" max="3331" width="16.7109375" style="523" bestFit="1" customWidth="1"/>
    <col min="3332" max="3332" width="19.85546875" style="523" bestFit="1" customWidth="1"/>
    <col min="3333" max="3333" width="23.140625" style="523" customWidth="1"/>
    <col min="3334" max="3334" width="18.28515625" style="523" customWidth="1"/>
    <col min="3335" max="3335" width="14.5703125" style="523" bestFit="1" customWidth="1"/>
    <col min="3336" max="3336" width="13.28515625" style="523" customWidth="1"/>
    <col min="3337" max="3337" width="18" style="523" customWidth="1"/>
    <col min="3338" max="3338" width="14.5703125" style="523" bestFit="1" customWidth="1"/>
    <col min="3339" max="3339" width="13.28515625" style="523" customWidth="1"/>
    <col min="3340" max="3340" width="18.42578125" style="523" customWidth="1"/>
    <col min="3341" max="3341" width="14.5703125" style="523" bestFit="1" customWidth="1"/>
    <col min="3342" max="3342" width="13.28515625" style="523" customWidth="1"/>
    <col min="3343" max="3343" width="18.28515625" style="523" customWidth="1"/>
    <col min="3344" max="3344" width="14.5703125" style="523" bestFit="1" customWidth="1"/>
    <col min="3345" max="3345" width="13.28515625" style="523" customWidth="1"/>
    <col min="3346" max="3346" width="18.42578125" style="523" customWidth="1"/>
    <col min="3347" max="3347" width="14.5703125" style="523" bestFit="1" customWidth="1"/>
    <col min="3348" max="3348" width="13.28515625" style="523" customWidth="1"/>
    <col min="3349" max="3349" width="18" style="523" customWidth="1"/>
    <col min="3350" max="3350" width="14.5703125" style="523" bestFit="1" customWidth="1"/>
    <col min="3351" max="3351" width="13.28515625" style="523" customWidth="1"/>
    <col min="3352" max="3585" width="9.140625" style="523"/>
    <col min="3586" max="3586" width="22.7109375" style="523" bestFit="1" customWidth="1"/>
    <col min="3587" max="3587" width="16.7109375" style="523" bestFit="1" customWidth="1"/>
    <col min="3588" max="3588" width="19.85546875" style="523" bestFit="1" customWidth="1"/>
    <col min="3589" max="3589" width="23.140625" style="523" customWidth="1"/>
    <col min="3590" max="3590" width="18.28515625" style="523" customWidth="1"/>
    <col min="3591" max="3591" width="14.5703125" style="523" bestFit="1" customWidth="1"/>
    <col min="3592" max="3592" width="13.28515625" style="523" customWidth="1"/>
    <col min="3593" max="3593" width="18" style="523" customWidth="1"/>
    <col min="3594" max="3594" width="14.5703125" style="523" bestFit="1" customWidth="1"/>
    <col min="3595" max="3595" width="13.28515625" style="523" customWidth="1"/>
    <col min="3596" max="3596" width="18.42578125" style="523" customWidth="1"/>
    <col min="3597" max="3597" width="14.5703125" style="523" bestFit="1" customWidth="1"/>
    <col min="3598" max="3598" width="13.28515625" style="523" customWidth="1"/>
    <col min="3599" max="3599" width="18.28515625" style="523" customWidth="1"/>
    <col min="3600" max="3600" width="14.5703125" style="523" bestFit="1" customWidth="1"/>
    <col min="3601" max="3601" width="13.28515625" style="523" customWidth="1"/>
    <col min="3602" max="3602" width="18.42578125" style="523" customWidth="1"/>
    <col min="3603" max="3603" width="14.5703125" style="523" bestFit="1" customWidth="1"/>
    <col min="3604" max="3604" width="13.28515625" style="523" customWidth="1"/>
    <col min="3605" max="3605" width="18" style="523" customWidth="1"/>
    <col min="3606" max="3606" width="14.5703125" style="523" bestFit="1" customWidth="1"/>
    <col min="3607" max="3607" width="13.28515625" style="523" customWidth="1"/>
    <col min="3608" max="3841" width="9.140625" style="523"/>
    <col min="3842" max="3842" width="22.7109375" style="523" bestFit="1" customWidth="1"/>
    <col min="3843" max="3843" width="16.7109375" style="523" bestFit="1" customWidth="1"/>
    <col min="3844" max="3844" width="19.85546875" style="523" bestFit="1" customWidth="1"/>
    <col min="3845" max="3845" width="23.140625" style="523" customWidth="1"/>
    <col min="3846" max="3846" width="18.28515625" style="523" customWidth="1"/>
    <col min="3847" max="3847" width="14.5703125" style="523" bestFit="1" customWidth="1"/>
    <col min="3848" max="3848" width="13.28515625" style="523" customWidth="1"/>
    <col min="3849" max="3849" width="18" style="523" customWidth="1"/>
    <col min="3850" max="3850" width="14.5703125" style="523" bestFit="1" customWidth="1"/>
    <col min="3851" max="3851" width="13.28515625" style="523" customWidth="1"/>
    <col min="3852" max="3852" width="18.42578125" style="523" customWidth="1"/>
    <col min="3853" max="3853" width="14.5703125" style="523" bestFit="1" customWidth="1"/>
    <col min="3854" max="3854" width="13.28515625" style="523" customWidth="1"/>
    <col min="3855" max="3855" width="18.28515625" style="523" customWidth="1"/>
    <col min="3856" max="3856" width="14.5703125" style="523" bestFit="1" customWidth="1"/>
    <col min="3857" max="3857" width="13.28515625" style="523" customWidth="1"/>
    <col min="3858" max="3858" width="18.42578125" style="523" customWidth="1"/>
    <col min="3859" max="3859" width="14.5703125" style="523" bestFit="1" customWidth="1"/>
    <col min="3860" max="3860" width="13.28515625" style="523" customWidth="1"/>
    <col min="3861" max="3861" width="18" style="523" customWidth="1"/>
    <col min="3862" max="3862" width="14.5703125" style="523" bestFit="1" customWidth="1"/>
    <col min="3863" max="3863" width="13.28515625" style="523" customWidth="1"/>
    <col min="3864" max="4097" width="9.140625" style="523"/>
    <col min="4098" max="4098" width="22.7109375" style="523" bestFit="1" customWidth="1"/>
    <col min="4099" max="4099" width="16.7109375" style="523" bestFit="1" customWidth="1"/>
    <col min="4100" max="4100" width="19.85546875" style="523" bestFit="1" customWidth="1"/>
    <col min="4101" max="4101" width="23.140625" style="523" customWidth="1"/>
    <col min="4102" max="4102" width="18.28515625" style="523" customWidth="1"/>
    <col min="4103" max="4103" width="14.5703125" style="523" bestFit="1" customWidth="1"/>
    <col min="4104" max="4104" width="13.28515625" style="523" customWidth="1"/>
    <col min="4105" max="4105" width="18" style="523" customWidth="1"/>
    <col min="4106" max="4106" width="14.5703125" style="523" bestFit="1" customWidth="1"/>
    <col min="4107" max="4107" width="13.28515625" style="523" customWidth="1"/>
    <col min="4108" max="4108" width="18.42578125" style="523" customWidth="1"/>
    <col min="4109" max="4109" width="14.5703125" style="523" bestFit="1" customWidth="1"/>
    <col min="4110" max="4110" width="13.28515625" style="523" customWidth="1"/>
    <col min="4111" max="4111" width="18.28515625" style="523" customWidth="1"/>
    <col min="4112" max="4112" width="14.5703125" style="523" bestFit="1" customWidth="1"/>
    <col min="4113" max="4113" width="13.28515625" style="523" customWidth="1"/>
    <col min="4114" max="4114" width="18.42578125" style="523" customWidth="1"/>
    <col min="4115" max="4115" width="14.5703125" style="523" bestFit="1" customWidth="1"/>
    <col min="4116" max="4116" width="13.28515625" style="523" customWidth="1"/>
    <col min="4117" max="4117" width="18" style="523" customWidth="1"/>
    <col min="4118" max="4118" width="14.5703125" style="523" bestFit="1" customWidth="1"/>
    <col min="4119" max="4119" width="13.28515625" style="523" customWidth="1"/>
    <col min="4120" max="4353" width="9.140625" style="523"/>
    <col min="4354" max="4354" width="22.7109375" style="523" bestFit="1" customWidth="1"/>
    <col min="4355" max="4355" width="16.7109375" style="523" bestFit="1" customWidth="1"/>
    <col min="4356" max="4356" width="19.85546875" style="523" bestFit="1" customWidth="1"/>
    <col min="4357" max="4357" width="23.140625" style="523" customWidth="1"/>
    <col min="4358" max="4358" width="18.28515625" style="523" customWidth="1"/>
    <col min="4359" max="4359" width="14.5703125" style="523" bestFit="1" customWidth="1"/>
    <col min="4360" max="4360" width="13.28515625" style="523" customWidth="1"/>
    <col min="4361" max="4361" width="18" style="523" customWidth="1"/>
    <col min="4362" max="4362" width="14.5703125" style="523" bestFit="1" customWidth="1"/>
    <col min="4363" max="4363" width="13.28515625" style="523" customWidth="1"/>
    <col min="4364" max="4364" width="18.42578125" style="523" customWidth="1"/>
    <col min="4365" max="4365" width="14.5703125" style="523" bestFit="1" customWidth="1"/>
    <col min="4366" max="4366" width="13.28515625" style="523" customWidth="1"/>
    <col min="4367" max="4367" width="18.28515625" style="523" customWidth="1"/>
    <col min="4368" max="4368" width="14.5703125" style="523" bestFit="1" customWidth="1"/>
    <col min="4369" max="4369" width="13.28515625" style="523" customWidth="1"/>
    <col min="4370" max="4370" width="18.42578125" style="523" customWidth="1"/>
    <col min="4371" max="4371" width="14.5703125" style="523" bestFit="1" customWidth="1"/>
    <col min="4372" max="4372" width="13.28515625" style="523" customWidth="1"/>
    <col min="4373" max="4373" width="18" style="523" customWidth="1"/>
    <col min="4374" max="4374" width="14.5703125" style="523" bestFit="1" customWidth="1"/>
    <col min="4375" max="4375" width="13.28515625" style="523" customWidth="1"/>
    <col min="4376" max="4609" width="9.140625" style="523"/>
    <col min="4610" max="4610" width="22.7109375" style="523" bestFit="1" customWidth="1"/>
    <col min="4611" max="4611" width="16.7109375" style="523" bestFit="1" customWidth="1"/>
    <col min="4612" max="4612" width="19.85546875" style="523" bestFit="1" customWidth="1"/>
    <col min="4613" max="4613" width="23.140625" style="523" customWidth="1"/>
    <col min="4614" max="4614" width="18.28515625" style="523" customWidth="1"/>
    <col min="4615" max="4615" width="14.5703125" style="523" bestFit="1" customWidth="1"/>
    <col min="4616" max="4616" width="13.28515625" style="523" customWidth="1"/>
    <col min="4617" max="4617" width="18" style="523" customWidth="1"/>
    <col min="4618" max="4618" width="14.5703125" style="523" bestFit="1" customWidth="1"/>
    <col min="4619" max="4619" width="13.28515625" style="523" customWidth="1"/>
    <col min="4620" max="4620" width="18.42578125" style="523" customWidth="1"/>
    <col min="4621" max="4621" width="14.5703125" style="523" bestFit="1" customWidth="1"/>
    <col min="4622" max="4622" width="13.28515625" style="523" customWidth="1"/>
    <col min="4623" max="4623" width="18.28515625" style="523" customWidth="1"/>
    <col min="4624" max="4624" width="14.5703125" style="523" bestFit="1" customWidth="1"/>
    <col min="4625" max="4625" width="13.28515625" style="523" customWidth="1"/>
    <col min="4626" max="4626" width="18.42578125" style="523" customWidth="1"/>
    <col min="4627" max="4627" width="14.5703125" style="523" bestFit="1" customWidth="1"/>
    <col min="4628" max="4628" width="13.28515625" style="523" customWidth="1"/>
    <col min="4629" max="4629" width="18" style="523" customWidth="1"/>
    <col min="4630" max="4630" width="14.5703125" style="523" bestFit="1" customWidth="1"/>
    <col min="4631" max="4631" width="13.28515625" style="523" customWidth="1"/>
    <col min="4632" max="4865" width="9.140625" style="523"/>
    <col min="4866" max="4866" width="22.7109375" style="523" bestFit="1" customWidth="1"/>
    <col min="4867" max="4867" width="16.7109375" style="523" bestFit="1" customWidth="1"/>
    <col min="4868" max="4868" width="19.85546875" style="523" bestFit="1" customWidth="1"/>
    <col min="4869" max="4869" width="23.140625" style="523" customWidth="1"/>
    <col min="4870" max="4870" width="18.28515625" style="523" customWidth="1"/>
    <col min="4871" max="4871" width="14.5703125" style="523" bestFit="1" customWidth="1"/>
    <col min="4872" max="4872" width="13.28515625" style="523" customWidth="1"/>
    <col min="4873" max="4873" width="18" style="523" customWidth="1"/>
    <col min="4874" max="4874" width="14.5703125" style="523" bestFit="1" customWidth="1"/>
    <col min="4875" max="4875" width="13.28515625" style="523" customWidth="1"/>
    <col min="4876" max="4876" width="18.42578125" style="523" customWidth="1"/>
    <col min="4877" max="4877" width="14.5703125" style="523" bestFit="1" customWidth="1"/>
    <col min="4878" max="4878" width="13.28515625" style="523" customWidth="1"/>
    <col min="4879" max="4879" width="18.28515625" style="523" customWidth="1"/>
    <col min="4880" max="4880" width="14.5703125" style="523" bestFit="1" customWidth="1"/>
    <col min="4881" max="4881" width="13.28515625" style="523" customWidth="1"/>
    <col min="4882" max="4882" width="18.42578125" style="523" customWidth="1"/>
    <col min="4883" max="4883" width="14.5703125" style="523" bestFit="1" customWidth="1"/>
    <col min="4884" max="4884" width="13.28515625" style="523" customWidth="1"/>
    <col min="4885" max="4885" width="18" style="523" customWidth="1"/>
    <col min="4886" max="4886" width="14.5703125" style="523" bestFit="1" customWidth="1"/>
    <col min="4887" max="4887" width="13.28515625" style="523" customWidth="1"/>
    <col min="4888" max="5121" width="9.140625" style="523"/>
    <col min="5122" max="5122" width="22.7109375" style="523" bestFit="1" customWidth="1"/>
    <col min="5123" max="5123" width="16.7109375" style="523" bestFit="1" customWidth="1"/>
    <col min="5124" max="5124" width="19.85546875" style="523" bestFit="1" customWidth="1"/>
    <col min="5125" max="5125" width="23.140625" style="523" customWidth="1"/>
    <col min="5126" max="5126" width="18.28515625" style="523" customWidth="1"/>
    <col min="5127" max="5127" width="14.5703125" style="523" bestFit="1" customWidth="1"/>
    <col min="5128" max="5128" width="13.28515625" style="523" customWidth="1"/>
    <col min="5129" max="5129" width="18" style="523" customWidth="1"/>
    <col min="5130" max="5130" width="14.5703125" style="523" bestFit="1" customWidth="1"/>
    <col min="5131" max="5131" width="13.28515625" style="523" customWidth="1"/>
    <col min="5132" max="5132" width="18.42578125" style="523" customWidth="1"/>
    <col min="5133" max="5133" width="14.5703125" style="523" bestFit="1" customWidth="1"/>
    <col min="5134" max="5134" width="13.28515625" style="523" customWidth="1"/>
    <col min="5135" max="5135" width="18.28515625" style="523" customWidth="1"/>
    <col min="5136" max="5136" width="14.5703125" style="523" bestFit="1" customWidth="1"/>
    <col min="5137" max="5137" width="13.28515625" style="523" customWidth="1"/>
    <col min="5138" max="5138" width="18.42578125" style="523" customWidth="1"/>
    <col min="5139" max="5139" width="14.5703125" style="523" bestFit="1" customWidth="1"/>
    <col min="5140" max="5140" width="13.28515625" style="523" customWidth="1"/>
    <col min="5141" max="5141" width="18" style="523" customWidth="1"/>
    <col min="5142" max="5142" width="14.5703125" style="523" bestFit="1" customWidth="1"/>
    <col min="5143" max="5143" width="13.28515625" style="523" customWidth="1"/>
    <col min="5144" max="5377" width="9.140625" style="523"/>
    <col min="5378" max="5378" width="22.7109375" style="523" bestFit="1" customWidth="1"/>
    <col min="5379" max="5379" width="16.7109375" style="523" bestFit="1" customWidth="1"/>
    <col min="5380" max="5380" width="19.85546875" style="523" bestFit="1" customWidth="1"/>
    <col min="5381" max="5381" width="23.140625" style="523" customWidth="1"/>
    <col min="5382" max="5382" width="18.28515625" style="523" customWidth="1"/>
    <col min="5383" max="5383" width="14.5703125" style="523" bestFit="1" customWidth="1"/>
    <col min="5384" max="5384" width="13.28515625" style="523" customWidth="1"/>
    <col min="5385" max="5385" width="18" style="523" customWidth="1"/>
    <col min="5386" max="5386" width="14.5703125" style="523" bestFit="1" customWidth="1"/>
    <col min="5387" max="5387" width="13.28515625" style="523" customWidth="1"/>
    <col min="5388" max="5388" width="18.42578125" style="523" customWidth="1"/>
    <col min="5389" max="5389" width="14.5703125" style="523" bestFit="1" customWidth="1"/>
    <col min="5390" max="5390" width="13.28515625" style="523" customWidth="1"/>
    <col min="5391" max="5391" width="18.28515625" style="523" customWidth="1"/>
    <col min="5392" max="5392" width="14.5703125" style="523" bestFit="1" customWidth="1"/>
    <col min="5393" max="5393" width="13.28515625" style="523" customWidth="1"/>
    <col min="5394" max="5394" width="18.42578125" style="523" customWidth="1"/>
    <col min="5395" max="5395" width="14.5703125" style="523" bestFit="1" customWidth="1"/>
    <col min="5396" max="5396" width="13.28515625" style="523" customWidth="1"/>
    <col min="5397" max="5397" width="18" style="523" customWidth="1"/>
    <col min="5398" max="5398" width="14.5703125" style="523" bestFit="1" customWidth="1"/>
    <col min="5399" max="5399" width="13.28515625" style="523" customWidth="1"/>
    <col min="5400" max="5633" width="9.140625" style="523"/>
    <col min="5634" max="5634" width="22.7109375" style="523" bestFit="1" customWidth="1"/>
    <col min="5635" max="5635" width="16.7109375" style="523" bestFit="1" customWidth="1"/>
    <col min="5636" max="5636" width="19.85546875" style="523" bestFit="1" customWidth="1"/>
    <col min="5637" max="5637" width="23.140625" style="523" customWidth="1"/>
    <col min="5638" max="5638" width="18.28515625" style="523" customWidth="1"/>
    <col min="5639" max="5639" width="14.5703125" style="523" bestFit="1" customWidth="1"/>
    <col min="5640" max="5640" width="13.28515625" style="523" customWidth="1"/>
    <col min="5641" max="5641" width="18" style="523" customWidth="1"/>
    <col min="5642" max="5642" width="14.5703125" style="523" bestFit="1" customWidth="1"/>
    <col min="5643" max="5643" width="13.28515625" style="523" customWidth="1"/>
    <col min="5644" max="5644" width="18.42578125" style="523" customWidth="1"/>
    <col min="5645" max="5645" width="14.5703125" style="523" bestFit="1" customWidth="1"/>
    <col min="5646" max="5646" width="13.28515625" style="523" customWidth="1"/>
    <col min="5647" max="5647" width="18.28515625" style="523" customWidth="1"/>
    <col min="5648" max="5648" width="14.5703125" style="523" bestFit="1" customWidth="1"/>
    <col min="5649" max="5649" width="13.28515625" style="523" customWidth="1"/>
    <col min="5650" max="5650" width="18.42578125" style="523" customWidth="1"/>
    <col min="5651" max="5651" width="14.5703125" style="523" bestFit="1" customWidth="1"/>
    <col min="5652" max="5652" width="13.28515625" style="523" customWidth="1"/>
    <col min="5653" max="5653" width="18" style="523" customWidth="1"/>
    <col min="5654" max="5654" width="14.5703125" style="523" bestFit="1" customWidth="1"/>
    <col min="5655" max="5655" width="13.28515625" style="523" customWidth="1"/>
    <col min="5656" max="5889" width="9.140625" style="523"/>
    <col min="5890" max="5890" width="22.7109375" style="523" bestFit="1" customWidth="1"/>
    <col min="5891" max="5891" width="16.7109375" style="523" bestFit="1" customWidth="1"/>
    <col min="5892" max="5892" width="19.85546875" style="523" bestFit="1" customWidth="1"/>
    <col min="5893" max="5893" width="23.140625" style="523" customWidth="1"/>
    <col min="5894" max="5894" width="18.28515625" style="523" customWidth="1"/>
    <col min="5895" max="5895" width="14.5703125" style="523" bestFit="1" customWidth="1"/>
    <col min="5896" max="5896" width="13.28515625" style="523" customWidth="1"/>
    <col min="5897" max="5897" width="18" style="523" customWidth="1"/>
    <col min="5898" max="5898" width="14.5703125" style="523" bestFit="1" customWidth="1"/>
    <col min="5899" max="5899" width="13.28515625" style="523" customWidth="1"/>
    <col min="5900" max="5900" width="18.42578125" style="523" customWidth="1"/>
    <col min="5901" max="5901" width="14.5703125" style="523" bestFit="1" customWidth="1"/>
    <col min="5902" max="5902" width="13.28515625" style="523" customWidth="1"/>
    <col min="5903" max="5903" width="18.28515625" style="523" customWidth="1"/>
    <col min="5904" max="5904" width="14.5703125" style="523" bestFit="1" customWidth="1"/>
    <col min="5905" max="5905" width="13.28515625" style="523" customWidth="1"/>
    <col min="5906" max="5906" width="18.42578125" style="523" customWidth="1"/>
    <col min="5907" max="5907" width="14.5703125" style="523" bestFit="1" customWidth="1"/>
    <col min="5908" max="5908" width="13.28515625" style="523" customWidth="1"/>
    <col min="5909" max="5909" width="18" style="523" customWidth="1"/>
    <col min="5910" max="5910" width="14.5703125" style="523" bestFit="1" customWidth="1"/>
    <col min="5911" max="5911" width="13.28515625" style="523" customWidth="1"/>
    <col min="5912" max="6145" width="9.140625" style="523"/>
    <col min="6146" max="6146" width="22.7109375" style="523" bestFit="1" customWidth="1"/>
    <col min="6147" max="6147" width="16.7109375" style="523" bestFit="1" customWidth="1"/>
    <col min="6148" max="6148" width="19.85546875" style="523" bestFit="1" customWidth="1"/>
    <col min="6149" max="6149" width="23.140625" style="523" customWidth="1"/>
    <col min="6150" max="6150" width="18.28515625" style="523" customWidth="1"/>
    <col min="6151" max="6151" width="14.5703125" style="523" bestFit="1" customWidth="1"/>
    <col min="6152" max="6152" width="13.28515625" style="523" customWidth="1"/>
    <col min="6153" max="6153" width="18" style="523" customWidth="1"/>
    <col min="6154" max="6154" width="14.5703125" style="523" bestFit="1" customWidth="1"/>
    <col min="6155" max="6155" width="13.28515625" style="523" customWidth="1"/>
    <col min="6156" max="6156" width="18.42578125" style="523" customWidth="1"/>
    <col min="6157" max="6157" width="14.5703125" style="523" bestFit="1" customWidth="1"/>
    <col min="6158" max="6158" width="13.28515625" style="523" customWidth="1"/>
    <col min="6159" max="6159" width="18.28515625" style="523" customWidth="1"/>
    <col min="6160" max="6160" width="14.5703125" style="523" bestFit="1" customWidth="1"/>
    <col min="6161" max="6161" width="13.28515625" style="523" customWidth="1"/>
    <col min="6162" max="6162" width="18.42578125" style="523" customWidth="1"/>
    <col min="6163" max="6163" width="14.5703125" style="523" bestFit="1" customWidth="1"/>
    <col min="6164" max="6164" width="13.28515625" style="523" customWidth="1"/>
    <col min="6165" max="6165" width="18" style="523" customWidth="1"/>
    <col min="6166" max="6166" width="14.5703125" style="523" bestFit="1" customWidth="1"/>
    <col min="6167" max="6167" width="13.28515625" style="523" customWidth="1"/>
    <col min="6168" max="6401" width="9.140625" style="523"/>
    <col min="6402" max="6402" width="22.7109375" style="523" bestFit="1" customWidth="1"/>
    <col min="6403" max="6403" width="16.7109375" style="523" bestFit="1" customWidth="1"/>
    <col min="6404" max="6404" width="19.85546875" style="523" bestFit="1" customWidth="1"/>
    <col min="6405" max="6405" width="23.140625" style="523" customWidth="1"/>
    <col min="6406" max="6406" width="18.28515625" style="523" customWidth="1"/>
    <col min="6407" max="6407" width="14.5703125" style="523" bestFit="1" customWidth="1"/>
    <col min="6408" max="6408" width="13.28515625" style="523" customWidth="1"/>
    <col min="6409" max="6409" width="18" style="523" customWidth="1"/>
    <col min="6410" max="6410" width="14.5703125" style="523" bestFit="1" customWidth="1"/>
    <col min="6411" max="6411" width="13.28515625" style="523" customWidth="1"/>
    <col min="6412" max="6412" width="18.42578125" style="523" customWidth="1"/>
    <col min="6413" max="6413" width="14.5703125" style="523" bestFit="1" customWidth="1"/>
    <col min="6414" max="6414" width="13.28515625" style="523" customWidth="1"/>
    <col min="6415" max="6415" width="18.28515625" style="523" customWidth="1"/>
    <col min="6416" max="6416" width="14.5703125" style="523" bestFit="1" customWidth="1"/>
    <col min="6417" max="6417" width="13.28515625" style="523" customWidth="1"/>
    <col min="6418" max="6418" width="18.42578125" style="523" customWidth="1"/>
    <col min="6419" max="6419" width="14.5703125" style="523" bestFit="1" customWidth="1"/>
    <col min="6420" max="6420" width="13.28515625" style="523" customWidth="1"/>
    <col min="6421" max="6421" width="18" style="523" customWidth="1"/>
    <col min="6422" max="6422" width="14.5703125" style="523" bestFit="1" customWidth="1"/>
    <col min="6423" max="6423" width="13.28515625" style="523" customWidth="1"/>
    <col min="6424" max="6657" width="9.140625" style="523"/>
    <col min="6658" max="6658" width="22.7109375" style="523" bestFit="1" customWidth="1"/>
    <col min="6659" max="6659" width="16.7109375" style="523" bestFit="1" customWidth="1"/>
    <col min="6660" max="6660" width="19.85546875" style="523" bestFit="1" customWidth="1"/>
    <col min="6661" max="6661" width="23.140625" style="523" customWidth="1"/>
    <col min="6662" max="6662" width="18.28515625" style="523" customWidth="1"/>
    <col min="6663" max="6663" width="14.5703125" style="523" bestFit="1" customWidth="1"/>
    <col min="6664" max="6664" width="13.28515625" style="523" customWidth="1"/>
    <col min="6665" max="6665" width="18" style="523" customWidth="1"/>
    <col min="6666" max="6666" width="14.5703125" style="523" bestFit="1" customWidth="1"/>
    <col min="6667" max="6667" width="13.28515625" style="523" customWidth="1"/>
    <col min="6668" max="6668" width="18.42578125" style="523" customWidth="1"/>
    <col min="6669" max="6669" width="14.5703125" style="523" bestFit="1" customWidth="1"/>
    <col min="6670" max="6670" width="13.28515625" style="523" customWidth="1"/>
    <col min="6671" max="6671" width="18.28515625" style="523" customWidth="1"/>
    <col min="6672" max="6672" width="14.5703125" style="523" bestFit="1" customWidth="1"/>
    <col min="6673" max="6673" width="13.28515625" style="523" customWidth="1"/>
    <col min="6674" max="6674" width="18.42578125" style="523" customWidth="1"/>
    <col min="6675" max="6675" width="14.5703125" style="523" bestFit="1" customWidth="1"/>
    <col min="6676" max="6676" width="13.28515625" style="523" customWidth="1"/>
    <col min="6677" max="6677" width="18" style="523" customWidth="1"/>
    <col min="6678" max="6678" width="14.5703125" style="523" bestFit="1" customWidth="1"/>
    <col min="6679" max="6679" width="13.28515625" style="523" customWidth="1"/>
    <col min="6680" max="6913" width="9.140625" style="523"/>
    <col min="6914" max="6914" width="22.7109375" style="523" bestFit="1" customWidth="1"/>
    <col min="6915" max="6915" width="16.7109375" style="523" bestFit="1" customWidth="1"/>
    <col min="6916" max="6916" width="19.85546875" style="523" bestFit="1" customWidth="1"/>
    <col min="6917" max="6917" width="23.140625" style="523" customWidth="1"/>
    <col min="6918" max="6918" width="18.28515625" style="523" customWidth="1"/>
    <col min="6919" max="6919" width="14.5703125" style="523" bestFit="1" customWidth="1"/>
    <col min="6920" max="6920" width="13.28515625" style="523" customWidth="1"/>
    <col min="6921" max="6921" width="18" style="523" customWidth="1"/>
    <col min="6922" max="6922" width="14.5703125" style="523" bestFit="1" customWidth="1"/>
    <col min="6923" max="6923" width="13.28515625" style="523" customWidth="1"/>
    <col min="6924" max="6924" width="18.42578125" style="523" customWidth="1"/>
    <col min="6925" max="6925" width="14.5703125" style="523" bestFit="1" customWidth="1"/>
    <col min="6926" max="6926" width="13.28515625" style="523" customWidth="1"/>
    <col min="6927" max="6927" width="18.28515625" style="523" customWidth="1"/>
    <col min="6928" max="6928" width="14.5703125" style="523" bestFit="1" customWidth="1"/>
    <col min="6929" max="6929" width="13.28515625" style="523" customWidth="1"/>
    <col min="6930" max="6930" width="18.42578125" style="523" customWidth="1"/>
    <col min="6931" max="6931" width="14.5703125" style="523" bestFit="1" customWidth="1"/>
    <col min="6932" max="6932" width="13.28515625" style="523" customWidth="1"/>
    <col min="6933" max="6933" width="18" style="523" customWidth="1"/>
    <col min="6934" max="6934" width="14.5703125" style="523" bestFit="1" customWidth="1"/>
    <col min="6935" max="6935" width="13.28515625" style="523" customWidth="1"/>
    <col min="6936" max="7169" width="9.140625" style="523"/>
    <col min="7170" max="7170" width="22.7109375" style="523" bestFit="1" customWidth="1"/>
    <col min="7171" max="7171" width="16.7109375" style="523" bestFit="1" customWidth="1"/>
    <col min="7172" max="7172" width="19.85546875" style="523" bestFit="1" customWidth="1"/>
    <col min="7173" max="7173" width="23.140625" style="523" customWidth="1"/>
    <col min="7174" max="7174" width="18.28515625" style="523" customWidth="1"/>
    <col min="7175" max="7175" width="14.5703125" style="523" bestFit="1" customWidth="1"/>
    <col min="7176" max="7176" width="13.28515625" style="523" customWidth="1"/>
    <col min="7177" max="7177" width="18" style="523" customWidth="1"/>
    <col min="7178" max="7178" width="14.5703125" style="523" bestFit="1" customWidth="1"/>
    <col min="7179" max="7179" width="13.28515625" style="523" customWidth="1"/>
    <col min="7180" max="7180" width="18.42578125" style="523" customWidth="1"/>
    <col min="7181" max="7181" width="14.5703125" style="523" bestFit="1" customWidth="1"/>
    <col min="7182" max="7182" width="13.28515625" style="523" customWidth="1"/>
    <col min="7183" max="7183" width="18.28515625" style="523" customWidth="1"/>
    <col min="7184" max="7184" width="14.5703125" style="523" bestFit="1" customWidth="1"/>
    <col min="7185" max="7185" width="13.28515625" style="523" customWidth="1"/>
    <col min="7186" max="7186" width="18.42578125" style="523" customWidth="1"/>
    <col min="7187" max="7187" width="14.5703125" style="523" bestFit="1" customWidth="1"/>
    <col min="7188" max="7188" width="13.28515625" style="523" customWidth="1"/>
    <col min="7189" max="7189" width="18" style="523" customWidth="1"/>
    <col min="7190" max="7190" width="14.5703125" style="523" bestFit="1" customWidth="1"/>
    <col min="7191" max="7191" width="13.28515625" style="523" customWidth="1"/>
    <col min="7192" max="7425" width="9.140625" style="523"/>
    <col min="7426" max="7426" width="22.7109375" style="523" bestFit="1" customWidth="1"/>
    <col min="7427" max="7427" width="16.7109375" style="523" bestFit="1" customWidth="1"/>
    <col min="7428" max="7428" width="19.85546875" style="523" bestFit="1" customWidth="1"/>
    <col min="7429" max="7429" width="23.140625" style="523" customWidth="1"/>
    <col min="7430" max="7430" width="18.28515625" style="523" customWidth="1"/>
    <col min="7431" max="7431" width="14.5703125" style="523" bestFit="1" customWidth="1"/>
    <col min="7432" max="7432" width="13.28515625" style="523" customWidth="1"/>
    <col min="7433" max="7433" width="18" style="523" customWidth="1"/>
    <col min="7434" max="7434" width="14.5703125" style="523" bestFit="1" customWidth="1"/>
    <col min="7435" max="7435" width="13.28515625" style="523" customWidth="1"/>
    <col min="7436" max="7436" width="18.42578125" style="523" customWidth="1"/>
    <col min="7437" max="7437" width="14.5703125" style="523" bestFit="1" customWidth="1"/>
    <col min="7438" max="7438" width="13.28515625" style="523" customWidth="1"/>
    <col min="7439" max="7439" width="18.28515625" style="523" customWidth="1"/>
    <col min="7440" max="7440" width="14.5703125" style="523" bestFit="1" customWidth="1"/>
    <col min="7441" max="7441" width="13.28515625" style="523" customWidth="1"/>
    <col min="7442" max="7442" width="18.42578125" style="523" customWidth="1"/>
    <col min="7443" max="7443" width="14.5703125" style="523" bestFit="1" customWidth="1"/>
    <col min="7444" max="7444" width="13.28515625" style="523" customWidth="1"/>
    <col min="7445" max="7445" width="18" style="523" customWidth="1"/>
    <col min="7446" max="7446" width="14.5703125" style="523" bestFit="1" customWidth="1"/>
    <col min="7447" max="7447" width="13.28515625" style="523" customWidth="1"/>
    <col min="7448" max="7681" width="9.140625" style="523"/>
    <col min="7682" max="7682" width="22.7109375" style="523" bestFit="1" customWidth="1"/>
    <col min="7683" max="7683" width="16.7109375" style="523" bestFit="1" customWidth="1"/>
    <col min="7684" max="7684" width="19.85546875" style="523" bestFit="1" customWidth="1"/>
    <col min="7685" max="7685" width="23.140625" style="523" customWidth="1"/>
    <col min="7686" max="7686" width="18.28515625" style="523" customWidth="1"/>
    <col min="7687" max="7687" width="14.5703125" style="523" bestFit="1" customWidth="1"/>
    <col min="7688" max="7688" width="13.28515625" style="523" customWidth="1"/>
    <col min="7689" max="7689" width="18" style="523" customWidth="1"/>
    <col min="7690" max="7690" width="14.5703125" style="523" bestFit="1" customWidth="1"/>
    <col min="7691" max="7691" width="13.28515625" style="523" customWidth="1"/>
    <col min="7692" max="7692" width="18.42578125" style="523" customWidth="1"/>
    <col min="7693" max="7693" width="14.5703125" style="523" bestFit="1" customWidth="1"/>
    <col min="7694" max="7694" width="13.28515625" style="523" customWidth="1"/>
    <col min="7695" max="7695" width="18.28515625" style="523" customWidth="1"/>
    <col min="7696" max="7696" width="14.5703125" style="523" bestFit="1" customWidth="1"/>
    <col min="7697" max="7697" width="13.28515625" style="523" customWidth="1"/>
    <col min="7698" max="7698" width="18.42578125" style="523" customWidth="1"/>
    <col min="7699" max="7699" width="14.5703125" style="523" bestFit="1" customWidth="1"/>
    <col min="7700" max="7700" width="13.28515625" style="523" customWidth="1"/>
    <col min="7701" max="7701" width="18" style="523" customWidth="1"/>
    <col min="7702" max="7702" width="14.5703125" style="523" bestFit="1" customWidth="1"/>
    <col min="7703" max="7703" width="13.28515625" style="523" customWidth="1"/>
    <col min="7704" max="7937" width="9.140625" style="523"/>
    <col min="7938" max="7938" width="22.7109375" style="523" bestFit="1" customWidth="1"/>
    <col min="7939" max="7939" width="16.7109375" style="523" bestFit="1" customWidth="1"/>
    <col min="7940" max="7940" width="19.85546875" style="523" bestFit="1" customWidth="1"/>
    <col min="7941" max="7941" width="23.140625" style="523" customWidth="1"/>
    <col min="7942" max="7942" width="18.28515625" style="523" customWidth="1"/>
    <col min="7943" max="7943" width="14.5703125" style="523" bestFit="1" customWidth="1"/>
    <col min="7944" max="7944" width="13.28515625" style="523" customWidth="1"/>
    <col min="7945" max="7945" width="18" style="523" customWidth="1"/>
    <col min="7946" max="7946" width="14.5703125" style="523" bestFit="1" customWidth="1"/>
    <col min="7947" max="7947" width="13.28515625" style="523" customWidth="1"/>
    <col min="7948" max="7948" width="18.42578125" style="523" customWidth="1"/>
    <col min="7949" max="7949" width="14.5703125" style="523" bestFit="1" customWidth="1"/>
    <col min="7950" max="7950" width="13.28515625" style="523" customWidth="1"/>
    <col min="7951" max="7951" width="18.28515625" style="523" customWidth="1"/>
    <col min="7952" max="7952" width="14.5703125" style="523" bestFit="1" customWidth="1"/>
    <col min="7953" max="7953" width="13.28515625" style="523" customWidth="1"/>
    <col min="7954" max="7954" width="18.42578125" style="523" customWidth="1"/>
    <col min="7955" max="7955" width="14.5703125" style="523" bestFit="1" customWidth="1"/>
    <col min="7956" max="7956" width="13.28515625" style="523" customWidth="1"/>
    <col min="7957" max="7957" width="18" style="523" customWidth="1"/>
    <col min="7958" max="7958" width="14.5703125" style="523" bestFit="1" customWidth="1"/>
    <col min="7959" max="7959" width="13.28515625" style="523" customWidth="1"/>
    <col min="7960" max="8193" width="9.140625" style="523"/>
    <col min="8194" max="8194" width="22.7109375" style="523" bestFit="1" customWidth="1"/>
    <col min="8195" max="8195" width="16.7109375" style="523" bestFit="1" customWidth="1"/>
    <col min="8196" max="8196" width="19.85546875" style="523" bestFit="1" customWidth="1"/>
    <col min="8197" max="8197" width="23.140625" style="523" customWidth="1"/>
    <col min="8198" max="8198" width="18.28515625" style="523" customWidth="1"/>
    <col min="8199" max="8199" width="14.5703125" style="523" bestFit="1" customWidth="1"/>
    <col min="8200" max="8200" width="13.28515625" style="523" customWidth="1"/>
    <col min="8201" max="8201" width="18" style="523" customWidth="1"/>
    <col min="8202" max="8202" width="14.5703125" style="523" bestFit="1" customWidth="1"/>
    <col min="8203" max="8203" width="13.28515625" style="523" customWidth="1"/>
    <col min="8204" max="8204" width="18.42578125" style="523" customWidth="1"/>
    <col min="8205" max="8205" width="14.5703125" style="523" bestFit="1" customWidth="1"/>
    <col min="8206" max="8206" width="13.28515625" style="523" customWidth="1"/>
    <col min="8207" max="8207" width="18.28515625" style="523" customWidth="1"/>
    <col min="8208" max="8208" width="14.5703125" style="523" bestFit="1" customWidth="1"/>
    <col min="8209" max="8209" width="13.28515625" style="523" customWidth="1"/>
    <col min="8210" max="8210" width="18.42578125" style="523" customWidth="1"/>
    <col min="8211" max="8211" width="14.5703125" style="523" bestFit="1" customWidth="1"/>
    <col min="8212" max="8212" width="13.28515625" style="523" customWidth="1"/>
    <col min="8213" max="8213" width="18" style="523" customWidth="1"/>
    <col min="8214" max="8214" width="14.5703125" style="523" bestFit="1" customWidth="1"/>
    <col min="8215" max="8215" width="13.28515625" style="523" customWidth="1"/>
    <col min="8216" max="8449" width="9.140625" style="523"/>
    <col min="8450" max="8450" width="22.7109375" style="523" bestFit="1" customWidth="1"/>
    <col min="8451" max="8451" width="16.7109375" style="523" bestFit="1" customWidth="1"/>
    <col min="8452" max="8452" width="19.85546875" style="523" bestFit="1" customWidth="1"/>
    <col min="8453" max="8453" width="23.140625" style="523" customWidth="1"/>
    <col min="8454" max="8454" width="18.28515625" style="523" customWidth="1"/>
    <col min="8455" max="8455" width="14.5703125" style="523" bestFit="1" customWidth="1"/>
    <col min="8456" max="8456" width="13.28515625" style="523" customWidth="1"/>
    <col min="8457" max="8457" width="18" style="523" customWidth="1"/>
    <col min="8458" max="8458" width="14.5703125" style="523" bestFit="1" customWidth="1"/>
    <col min="8459" max="8459" width="13.28515625" style="523" customWidth="1"/>
    <col min="8460" max="8460" width="18.42578125" style="523" customWidth="1"/>
    <col min="8461" max="8461" width="14.5703125" style="523" bestFit="1" customWidth="1"/>
    <col min="8462" max="8462" width="13.28515625" style="523" customWidth="1"/>
    <col min="8463" max="8463" width="18.28515625" style="523" customWidth="1"/>
    <col min="8464" max="8464" width="14.5703125" style="523" bestFit="1" customWidth="1"/>
    <col min="8465" max="8465" width="13.28515625" style="523" customWidth="1"/>
    <col min="8466" max="8466" width="18.42578125" style="523" customWidth="1"/>
    <col min="8467" max="8467" width="14.5703125" style="523" bestFit="1" customWidth="1"/>
    <col min="8468" max="8468" width="13.28515625" style="523" customWidth="1"/>
    <col min="8469" max="8469" width="18" style="523" customWidth="1"/>
    <col min="8470" max="8470" width="14.5703125" style="523" bestFit="1" customWidth="1"/>
    <col min="8471" max="8471" width="13.28515625" style="523" customWidth="1"/>
    <col min="8472" max="8705" width="9.140625" style="523"/>
    <col min="8706" max="8706" width="22.7109375" style="523" bestFit="1" customWidth="1"/>
    <col min="8707" max="8707" width="16.7109375" style="523" bestFit="1" customWidth="1"/>
    <col min="8708" max="8708" width="19.85546875" style="523" bestFit="1" customWidth="1"/>
    <col min="8709" max="8709" width="23.140625" style="523" customWidth="1"/>
    <col min="8710" max="8710" width="18.28515625" style="523" customWidth="1"/>
    <col min="8711" max="8711" width="14.5703125" style="523" bestFit="1" customWidth="1"/>
    <col min="8712" max="8712" width="13.28515625" style="523" customWidth="1"/>
    <col min="8713" max="8713" width="18" style="523" customWidth="1"/>
    <col min="8714" max="8714" width="14.5703125" style="523" bestFit="1" customWidth="1"/>
    <col min="8715" max="8715" width="13.28515625" style="523" customWidth="1"/>
    <col min="8716" max="8716" width="18.42578125" style="523" customWidth="1"/>
    <col min="8717" max="8717" width="14.5703125" style="523" bestFit="1" customWidth="1"/>
    <col min="8718" max="8718" width="13.28515625" style="523" customWidth="1"/>
    <col min="8719" max="8719" width="18.28515625" style="523" customWidth="1"/>
    <col min="8720" max="8720" width="14.5703125" style="523" bestFit="1" customWidth="1"/>
    <col min="8721" max="8721" width="13.28515625" style="523" customWidth="1"/>
    <col min="8722" max="8722" width="18.42578125" style="523" customWidth="1"/>
    <col min="8723" max="8723" width="14.5703125" style="523" bestFit="1" customWidth="1"/>
    <col min="8724" max="8724" width="13.28515625" style="523" customWidth="1"/>
    <col min="8725" max="8725" width="18" style="523" customWidth="1"/>
    <col min="8726" max="8726" width="14.5703125" style="523" bestFit="1" customWidth="1"/>
    <col min="8727" max="8727" width="13.28515625" style="523" customWidth="1"/>
    <col min="8728" max="8961" width="9.140625" style="523"/>
    <col min="8962" max="8962" width="22.7109375" style="523" bestFit="1" customWidth="1"/>
    <col min="8963" max="8963" width="16.7109375" style="523" bestFit="1" customWidth="1"/>
    <col min="8964" max="8964" width="19.85546875" style="523" bestFit="1" customWidth="1"/>
    <col min="8965" max="8965" width="23.140625" style="523" customWidth="1"/>
    <col min="8966" max="8966" width="18.28515625" style="523" customWidth="1"/>
    <col min="8967" max="8967" width="14.5703125" style="523" bestFit="1" customWidth="1"/>
    <col min="8968" max="8968" width="13.28515625" style="523" customWidth="1"/>
    <col min="8969" max="8969" width="18" style="523" customWidth="1"/>
    <col min="8970" max="8970" width="14.5703125" style="523" bestFit="1" customWidth="1"/>
    <col min="8971" max="8971" width="13.28515625" style="523" customWidth="1"/>
    <col min="8972" max="8972" width="18.42578125" style="523" customWidth="1"/>
    <col min="8973" max="8973" width="14.5703125" style="523" bestFit="1" customWidth="1"/>
    <col min="8974" max="8974" width="13.28515625" style="523" customWidth="1"/>
    <col min="8975" max="8975" width="18.28515625" style="523" customWidth="1"/>
    <col min="8976" max="8976" width="14.5703125" style="523" bestFit="1" customWidth="1"/>
    <col min="8977" max="8977" width="13.28515625" style="523" customWidth="1"/>
    <col min="8978" max="8978" width="18.42578125" style="523" customWidth="1"/>
    <col min="8979" max="8979" width="14.5703125" style="523" bestFit="1" customWidth="1"/>
    <col min="8980" max="8980" width="13.28515625" style="523" customWidth="1"/>
    <col min="8981" max="8981" width="18" style="523" customWidth="1"/>
    <col min="8982" max="8982" width="14.5703125" style="523" bestFit="1" customWidth="1"/>
    <col min="8983" max="8983" width="13.28515625" style="523" customWidth="1"/>
    <col min="8984" max="9217" width="9.140625" style="523"/>
    <col min="9218" max="9218" width="22.7109375" style="523" bestFit="1" customWidth="1"/>
    <col min="9219" max="9219" width="16.7109375" style="523" bestFit="1" customWidth="1"/>
    <col min="9220" max="9220" width="19.85546875" style="523" bestFit="1" customWidth="1"/>
    <col min="9221" max="9221" width="23.140625" style="523" customWidth="1"/>
    <col min="9222" max="9222" width="18.28515625" style="523" customWidth="1"/>
    <col min="9223" max="9223" width="14.5703125" style="523" bestFit="1" customWidth="1"/>
    <col min="9224" max="9224" width="13.28515625" style="523" customWidth="1"/>
    <col min="9225" max="9225" width="18" style="523" customWidth="1"/>
    <col min="9226" max="9226" width="14.5703125" style="523" bestFit="1" customWidth="1"/>
    <col min="9227" max="9227" width="13.28515625" style="523" customWidth="1"/>
    <col min="9228" max="9228" width="18.42578125" style="523" customWidth="1"/>
    <col min="9229" max="9229" width="14.5703125" style="523" bestFit="1" customWidth="1"/>
    <col min="9230" max="9230" width="13.28515625" style="523" customWidth="1"/>
    <col min="9231" max="9231" width="18.28515625" style="523" customWidth="1"/>
    <col min="9232" max="9232" width="14.5703125" style="523" bestFit="1" customWidth="1"/>
    <col min="9233" max="9233" width="13.28515625" style="523" customWidth="1"/>
    <col min="9234" max="9234" width="18.42578125" style="523" customWidth="1"/>
    <col min="9235" max="9235" width="14.5703125" style="523" bestFit="1" customWidth="1"/>
    <col min="9236" max="9236" width="13.28515625" style="523" customWidth="1"/>
    <col min="9237" max="9237" width="18" style="523" customWidth="1"/>
    <col min="9238" max="9238" width="14.5703125" style="523" bestFit="1" customWidth="1"/>
    <col min="9239" max="9239" width="13.28515625" style="523" customWidth="1"/>
    <col min="9240" max="9473" width="9.140625" style="523"/>
    <col min="9474" max="9474" width="22.7109375" style="523" bestFit="1" customWidth="1"/>
    <col min="9475" max="9475" width="16.7109375" style="523" bestFit="1" customWidth="1"/>
    <col min="9476" max="9476" width="19.85546875" style="523" bestFit="1" customWidth="1"/>
    <col min="9477" max="9477" width="23.140625" style="523" customWidth="1"/>
    <col min="9478" max="9478" width="18.28515625" style="523" customWidth="1"/>
    <col min="9479" max="9479" width="14.5703125" style="523" bestFit="1" customWidth="1"/>
    <col min="9480" max="9480" width="13.28515625" style="523" customWidth="1"/>
    <col min="9481" max="9481" width="18" style="523" customWidth="1"/>
    <col min="9482" max="9482" width="14.5703125" style="523" bestFit="1" customWidth="1"/>
    <col min="9483" max="9483" width="13.28515625" style="523" customWidth="1"/>
    <col min="9484" max="9484" width="18.42578125" style="523" customWidth="1"/>
    <col min="9485" max="9485" width="14.5703125" style="523" bestFit="1" customWidth="1"/>
    <col min="9486" max="9486" width="13.28515625" style="523" customWidth="1"/>
    <col min="9487" max="9487" width="18.28515625" style="523" customWidth="1"/>
    <col min="9488" max="9488" width="14.5703125" style="523" bestFit="1" customWidth="1"/>
    <col min="9489" max="9489" width="13.28515625" style="523" customWidth="1"/>
    <col min="9490" max="9490" width="18.42578125" style="523" customWidth="1"/>
    <col min="9491" max="9491" width="14.5703125" style="523" bestFit="1" customWidth="1"/>
    <col min="9492" max="9492" width="13.28515625" style="523" customWidth="1"/>
    <col min="9493" max="9493" width="18" style="523" customWidth="1"/>
    <col min="9494" max="9494" width="14.5703125" style="523" bestFit="1" customWidth="1"/>
    <col min="9495" max="9495" width="13.28515625" style="523" customWidth="1"/>
    <col min="9496" max="9729" width="9.140625" style="523"/>
    <col min="9730" max="9730" width="22.7109375" style="523" bestFit="1" customWidth="1"/>
    <col min="9731" max="9731" width="16.7109375" style="523" bestFit="1" customWidth="1"/>
    <col min="9732" max="9732" width="19.85546875" style="523" bestFit="1" customWidth="1"/>
    <col min="9733" max="9733" width="23.140625" style="523" customWidth="1"/>
    <col min="9734" max="9734" width="18.28515625" style="523" customWidth="1"/>
    <col min="9735" max="9735" width="14.5703125" style="523" bestFit="1" customWidth="1"/>
    <col min="9736" max="9736" width="13.28515625" style="523" customWidth="1"/>
    <col min="9737" max="9737" width="18" style="523" customWidth="1"/>
    <col min="9738" max="9738" width="14.5703125" style="523" bestFit="1" customWidth="1"/>
    <col min="9739" max="9739" width="13.28515625" style="523" customWidth="1"/>
    <col min="9740" max="9740" width="18.42578125" style="523" customWidth="1"/>
    <col min="9741" max="9741" width="14.5703125" style="523" bestFit="1" customWidth="1"/>
    <col min="9742" max="9742" width="13.28515625" style="523" customWidth="1"/>
    <col min="9743" max="9743" width="18.28515625" style="523" customWidth="1"/>
    <col min="9744" max="9744" width="14.5703125" style="523" bestFit="1" customWidth="1"/>
    <col min="9745" max="9745" width="13.28515625" style="523" customWidth="1"/>
    <col min="9746" max="9746" width="18.42578125" style="523" customWidth="1"/>
    <col min="9747" max="9747" width="14.5703125" style="523" bestFit="1" customWidth="1"/>
    <col min="9748" max="9748" width="13.28515625" style="523" customWidth="1"/>
    <col min="9749" max="9749" width="18" style="523" customWidth="1"/>
    <col min="9750" max="9750" width="14.5703125" style="523" bestFit="1" customWidth="1"/>
    <col min="9751" max="9751" width="13.28515625" style="523" customWidth="1"/>
    <col min="9752" max="9985" width="9.140625" style="523"/>
    <col min="9986" max="9986" width="22.7109375" style="523" bestFit="1" customWidth="1"/>
    <col min="9987" max="9987" width="16.7109375" style="523" bestFit="1" customWidth="1"/>
    <col min="9988" max="9988" width="19.85546875" style="523" bestFit="1" customWidth="1"/>
    <col min="9989" max="9989" width="23.140625" style="523" customWidth="1"/>
    <col min="9990" max="9990" width="18.28515625" style="523" customWidth="1"/>
    <col min="9991" max="9991" width="14.5703125" style="523" bestFit="1" customWidth="1"/>
    <col min="9992" max="9992" width="13.28515625" style="523" customWidth="1"/>
    <col min="9993" max="9993" width="18" style="523" customWidth="1"/>
    <col min="9994" max="9994" width="14.5703125" style="523" bestFit="1" customWidth="1"/>
    <col min="9995" max="9995" width="13.28515625" style="523" customWidth="1"/>
    <col min="9996" max="9996" width="18.42578125" style="523" customWidth="1"/>
    <col min="9997" max="9997" width="14.5703125" style="523" bestFit="1" customWidth="1"/>
    <col min="9998" max="9998" width="13.28515625" style="523" customWidth="1"/>
    <col min="9999" max="9999" width="18.28515625" style="523" customWidth="1"/>
    <col min="10000" max="10000" width="14.5703125" style="523" bestFit="1" customWidth="1"/>
    <col min="10001" max="10001" width="13.28515625" style="523" customWidth="1"/>
    <col min="10002" max="10002" width="18.42578125" style="523" customWidth="1"/>
    <col min="10003" max="10003" width="14.5703125" style="523" bestFit="1" customWidth="1"/>
    <col min="10004" max="10004" width="13.28515625" style="523" customWidth="1"/>
    <col min="10005" max="10005" width="18" style="523" customWidth="1"/>
    <col min="10006" max="10006" width="14.5703125" style="523" bestFit="1" customWidth="1"/>
    <col min="10007" max="10007" width="13.28515625" style="523" customWidth="1"/>
    <col min="10008" max="10241" width="9.140625" style="523"/>
    <col min="10242" max="10242" width="22.7109375" style="523" bestFit="1" customWidth="1"/>
    <col min="10243" max="10243" width="16.7109375" style="523" bestFit="1" customWidth="1"/>
    <col min="10244" max="10244" width="19.85546875" style="523" bestFit="1" customWidth="1"/>
    <col min="10245" max="10245" width="23.140625" style="523" customWidth="1"/>
    <col min="10246" max="10246" width="18.28515625" style="523" customWidth="1"/>
    <col min="10247" max="10247" width="14.5703125" style="523" bestFit="1" customWidth="1"/>
    <col min="10248" max="10248" width="13.28515625" style="523" customWidth="1"/>
    <col min="10249" max="10249" width="18" style="523" customWidth="1"/>
    <col min="10250" max="10250" width="14.5703125" style="523" bestFit="1" customWidth="1"/>
    <col min="10251" max="10251" width="13.28515625" style="523" customWidth="1"/>
    <col min="10252" max="10252" width="18.42578125" style="523" customWidth="1"/>
    <col min="10253" max="10253" width="14.5703125" style="523" bestFit="1" customWidth="1"/>
    <col min="10254" max="10254" width="13.28515625" style="523" customWidth="1"/>
    <col min="10255" max="10255" width="18.28515625" style="523" customWidth="1"/>
    <col min="10256" max="10256" width="14.5703125" style="523" bestFit="1" customWidth="1"/>
    <col min="10257" max="10257" width="13.28515625" style="523" customWidth="1"/>
    <col min="10258" max="10258" width="18.42578125" style="523" customWidth="1"/>
    <col min="10259" max="10259" width="14.5703125" style="523" bestFit="1" customWidth="1"/>
    <col min="10260" max="10260" width="13.28515625" style="523" customWidth="1"/>
    <col min="10261" max="10261" width="18" style="523" customWidth="1"/>
    <col min="10262" max="10262" width="14.5703125" style="523" bestFit="1" customWidth="1"/>
    <col min="10263" max="10263" width="13.28515625" style="523" customWidth="1"/>
    <col min="10264" max="10497" width="9.140625" style="523"/>
    <col min="10498" max="10498" width="22.7109375" style="523" bestFit="1" customWidth="1"/>
    <col min="10499" max="10499" width="16.7109375" style="523" bestFit="1" customWidth="1"/>
    <col min="10500" max="10500" width="19.85546875" style="523" bestFit="1" customWidth="1"/>
    <col min="10501" max="10501" width="23.140625" style="523" customWidth="1"/>
    <col min="10502" max="10502" width="18.28515625" style="523" customWidth="1"/>
    <col min="10503" max="10503" width="14.5703125" style="523" bestFit="1" customWidth="1"/>
    <col min="10504" max="10504" width="13.28515625" style="523" customWidth="1"/>
    <col min="10505" max="10505" width="18" style="523" customWidth="1"/>
    <col min="10506" max="10506" width="14.5703125" style="523" bestFit="1" customWidth="1"/>
    <col min="10507" max="10507" width="13.28515625" style="523" customWidth="1"/>
    <col min="10508" max="10508" width="18.42578125" style="523" customWidth="1"/>
    <col min="10509" max="10509" width="14.5703125" style="523" bestFit="1" customWidth="1"/>
    <col min="10510" max="10510" width="13.28515625" style="523" customWidth="1"/>
    <col min="10511" max="10511" width="18.28515625" style="523" customWidth="1"/>
    <col min="10512" max="10512" width="14.5703125" style="523" bestFit="1" customWidth="1"/>
    <col min="10513" max="10513" width="13.28515625" style="523" customWidth="1"/>
    <col min="10514" max="10514" width="18.42578125" style="523" customWidth="1"/>
    <col min="10515" max="10515" width="14.5703125" style="523" bestFit="1" customWidth="1"/>
    <col min="10516" max="10516" width="13.28515625" style="523" customWidth="1"/>
    <col min="10517" max="10517" width="18" style="523" customWidth="1"/>
    <col min="10518" max="10518" width="14.5703125" style="523" bestFit="1" customWidth="1"/>
    <col min="10519" max="10519" width="13.28515625" style="523" customWidth="1"/>
    <col min="10520" max="10753" width="9.140625" style="523"/>
    <col min="10754" max="10754" width="22.7109375" style="523" bestFit="1" customWidth="1"/>
    <col min="10755" max="10755" width="16.7109375" style="523" bestFit="1" customWidth="1"/>
    <col min="10756" max="10756" width="19.85546875" style="523" bestFit="1" customWidth="1"/>
    <col min="10757" max="10757" width="23.140625" style="523" customWidth="1"/>
    <col min="10758" max="10758" width="18.28515625" style="523" customWidth="1"/>
    <col min="10759" max="10759" width="14.5703125" style="523" bestFit="1" customWidth="1"/>
    <col min="10760" max="10760" width="13.28515625" style="523" customWidth="1"/>
    <col min="10761" max="10761" width="18" style="523" customWidth="1"/>
    <col min="10762" max="10762" width="14.5703125" style="523" bestFit="1" customWidth="1"/>
    <col min="10763" max="10763" width="13.28515625" style="523" customWidth="1"/>
    <col min="10764" max="10764" width="18.42578125" style="523" customWidth="1"/>
    <col min="10765" max="10765" width="14.5703125" style="523" bestFit="1" customWidth="1"/>
    <col min="10766" max="10766" width="13.28515625" style="523" customWidth="1"/>
    <col min="10767" max="10767" width="18.28515625" style="523" customWidth="1"/>
    <col min="10768" max="10768" width="14.5703125" style="523" bestFit="1" customWidth="1"/>
    <col min="10769" max="10769" width="13.28515625" style="523" customWidth="1"/>
    <col min="10770" max="10770" width="18.42578125" style="523" customWidth="1"/>
    <col min="10771" max="10771" width="14.5703125" style="523" bestFit="1" customWidth="1"/>
    <col min="10772" max="10772" width="13.28515625" style="523" customWidth="1"/>
    <col min="10773" max="10773" width="18" style="523" customWidth="1"/>
    <col min="10774" max="10774" width="14.5703125" style="523" bestFit="1" customWidth="1"/>
    <col min="10775" max="10775" width="13.28515625" style="523" customWidth="1"/>
    <col min="10776" max="11009" width="9.140625" style="523"/>
    <col min="11010" max="11010" width="22.7109375" style="523" bestFit="1" customWidth="1"/>
    <col min="11011" max="11011" width="16.7109375" style="523" bestFit="1" customWidth="1"/>
    <col min="11012" max="11012" width="19.85546875" style="523" bestFit="1" customWidth="1"/>
    <col min="11013" max="11013" width="23.140625" style="523" customWidth="1"/>
    <col min="11014" max="11014" width="18.28515625" style="523" customWidth="1"/>
    <col min="11015" max="11015" width="14.5703125" style="523" bestFit="1" customWidth="1"/>
    <col min="11016" max="11016" width="13.28515625" style="523" customWidth="1"/>
    <col min="11017" max="11017" width="18" style="523" customWidth="1"/>
    <col min="11018" max="11018" width="14.5703125" style="523" bestFit="1" customWidth="1"/>
    <col min="11019" max="11019" width="13.28515625" style="523" customWidth="1"/>
    <col min="11020" max="11020" width="18.42578125" style="523" customWidth="1"/>
    <col min="11021" max="11021" width="14.5703125" style="523" bestFit="1" customWidth="1"/>
    <col min="11022" max="11022" width="13.28515625" style="523" customWidth="1"/>
    <col min="11023" max="11023" width="18.28515625" style="523" customWidth="1"/>
    <col min="11024" max="11024" width="14.5703125" style="523" bestFit="1" customWidth="1"/>
    <col min="11025" max="11025" width="13.28515625" style="523" customWidth="1"/>
    <col min="11026" max="11026" width="18.42578125" style="523" customWidth="1"/>
    <col min="11027" max="11027" width="14.5703125" style="523" bestFit="1" customWidth="1"/>
    <col min="11028" max="11028" width="13.28515625" style="523" customWidth="1"/>
    <col min="11029" max="11029" width="18" style="523" customWidth="1"/>
    <col min="11030" max="11030" width="14.5703125" style="523" bestFit="1" customWidth="1"/>
    <col min="11031" max="11031" width="13.28515625" style="523" customWidth="1"/>
    <col min="11032" max="11265" width="9.140625" style="523"/>
    <col min="11266" max="11266" width="22.7109375" style="523" bestFit="1" customWidth="1"/>
    <col min="11267" max="11267" width="16.7109375" style="523" bestFit="1" customWidth="1"/>
    <col min="11268" max="11268" width="19.85546875" style="523" bestFit="1" customWidth="1"/>
    <col min="11269" max="11269" width="23.140625" style="523" customWidth="1"/>
    <col min="11270" max="11270" width="18.28515625" style="523" customWidth="1"/>
    <col min="11271" max="11271" width="14.5703125" style="523" bestFit="1" customWidth="1"/>
    <col min="11272" max="11272" width="13.28515625" style="523" customWidth="1"/>
    <col min="11273" max="11273" width="18" style="523" customWidth="1"/>
    <col min="11274" max="11274" width="14.5703125" style="523" bestFit="1" customWidth="1"/>
    <col min="11275" max="11275" width="13.28515625" style="523" customWidth="1"/>
    <col min="11276" max="11276" width="18.42578125" style="523" customWidth="1"/>
    <col min="11277" max="11277" width="14.5703125" style="523" bestFit="1" customWidth="1"/>
    <col min="11278" max="11278" width="13.28515625" style="523" customWidth="1"/>
    <col min="11279" max="11279" width="18.28515625" style="523" customWidth="1"/>
    <col min="11280" max="11280" width="14.5703125" style="523" bestFit="1" customWidth="1"/>
    <col min="11281" max="11281" width="13.28515625" style="523" customWidth="1"/>
    <col min="11282" max="11282" width="18.42578125" style="523" customWidth="1"/>
    <col min="11283" max="11283" width="14.5703125" style="523" bestFit="1" customWidth="1"/>
    <col min="11284" max="11284" width="13.28515625" style="523" customWidth="1"/>
    <col min="11285" max="11285" width="18" style="523" customWidth="1"/>
    <col min="11286" max="11286" width="14.5703125" style="523" bestFit="1" customWidth="1"/>
    <col min="11287" max="11287" width="13.28515625" style="523" customWidth="1"/>
    <col min="11288" max="11521" width="9.140625" style="523"/>
    <col min="11522" max="11522" width="22.7109375" style="523" bestFit="1" customWidth="1"/>
    <col min="11523" max="11523" width="16.7109375" style="523" bestFit="1" customWidth="1"/>
    <col min="11524" max="11524" width="19.85546875" style="523" bestFit="1" customWidth="1"/>
    <col min="11525" max="11525" width="23.140625" style="523" customWidth="1"/>
    <col min="11526" max="11526" width="18.28515625" style="523" customWidth="1"/>
    <col min="11527" max="11527" width="14.5703125" style="523" bestFit="1" customWidth="1"/>
    <col min="11528" max="11528" width="13.28515625" style="523" customWidth="1"/>
    <col min="11529" max="11529" width="18" style="523" customWidth="1"/>
    <col min="11530" max="11530" width="14.5703125" style="523" bestFit="1" customWidth="1"/>
    <col min="11531" max="11531" width="13.28515625" style="523" customWidth="1"/>
    <col min="11532" max="11532" width="18.42578125" style="523" customWidth="1"/>
    <col min="11533" max="11533" width="14.5703125" style="523" bestFit="1" customWidth="1"/>
    <col min="11534" max="11534" width="13.28515625" style="523" customWidth="1"/>
    <col min="11535" max="11535" width="18.28515625" style="523" customWidth="1"/>
    <col min="11536" max="11536" width="14.5703125" style="523" bestFit="1" customWidth="1"/>
    <col min="11537" max="11537" width="13.28515625" style="523" customWidth="1"/>
    <col min="11538" max="11538" width="18.42578125" style="523" customWidth="1"/>
    <col min="11539" max="11539" width="14.5703125" style="523" bestFit="1" customWidth="1"/>
    <col min="11540" max="11540" width="13.28515625" style="523" customWidth="1"/>
    <col min="11541" max="11541" width="18" style="523" customWidth="1"/>
    <col min="11542" max="11542" width="14.5703125" style="523" bestFit="1" customWidth="1"/>
    <col min="11543" max="11543" width="13.28515625" style="523" customWidth="1"/>
    <col min="11544" max="11777" width="9.140625" style="523"/>
    <col min="11778" max="11778" width="22.7109375" style="523" bestFit="1" customWidth="1"/>
    <col min="11779" max="11779" width="16.7109375" style="523" bestFit="1" customWidth="1"/>
    <col min="11780" max="11780" width="19.85546875" style="523" bestFit="1" customWidth="1"/>
    <col min="11781" max="11781" width="23.140625" style="523" customWidth="1"/>
    <col min="11782" max="11782" width="18.28515625" style="523" customWidth="1"/>
    <col min="11783" max="11783" width="14.5703125" style="523" bestFit="1" customWidth="1"/>
    <col min="11784" max="11784" width="13.28515625" style="523" customWidth="1"/>
    <col min="11785" max="11785" width="18" style="523" customWidth="1"/>
    <col min="11786" max="11786" width="14.5703125" style="523" bestFit="1" customWidth="1"/>
    <col min="11787" max="11787" width="13.28515625" style="523" customWidth="1"/>
    <col min="11788" max="11788" width="18.42578125" style="523" customWidth="1"/>
    <col min="11789" max="11789" width="14.5703125" style="523" bestFit="1" customWidth="1"/>
    <col min="11790" max="11790" width="13.28515625" style="523" customWidth="1"/>
    <col min="11791" max="11791" width="18.28515625" style="523" customWidth="1"/>
    <col min="11792" max="11792" width="14.5703125" style="523" bestFit="1" customWidth="1"/>
    <col min="11793" max="11793" width="13.28515625" style="523" customWidth="1"/>
    <col min="11794" max="11794" width="18.42578125" style="523" customWidth="1"/>
    <col min="11795" max="11795" width="14.5703125" style="523" bestFit="1" customWidth="1"/>
    <col min="11796" max="11796" width="13.28515625" style="523" customWidth="1"/>
    <col min="11797" max="11797" width="18" style="523" customWidth="1"/>
    <col min="11798" max="11798" width="14.5703125" style="523" bestFit="1" customWidth="1"/>
    <col min="11799" max="11799" width="13.28515625" style="523" customWidth="1"/>
    <col min="11800" max="12033" width="9.140625" style="523"/>
    <col min="12034" max="12034" width="22.7109375" style="523" bestFit="1" customWidth="1"/>
    <col min="12035" max="12035" width="16.7109375" style="523" bestFit="1" customWidth="1"/>
    <col min="12036" max="12036" width="19.85546875" style="523" bestFit="1" customWidth="1"/>
    <col min="12037" max="12037" width="23.140625" style="523" customWidth="1"/>
    <col min="12038" max="12038" width="18.28515625" style="523" customWidth="1"/>
    <col min="12039" max="12039" width="14.5703125" style="523" bestFit="1" customWidth="1"/>
    <col min="12040" max="12040" width="13.28515625" style="523" customWidth="1"/>
    <col min="12041" max="12041" width="18" style="523" customWidth="1"/>
    <col min="12042" max="12042" width="14.5703125" style="523" bestFit="1" customWidth="1"/>
    <col min="12043" max="12043" width="13.28515625" style="523" customWidth="1"/>
    <col min="12044" max="12044" width="18.42578125" style="523" customWidth="1"/>
    <col min="12045" max="12045" width="14.5703125" style="523" bestFit="1" customWidth="1"/>
    <col min="12046" max="12046" width="13.28515625" style="523" customWidth="1"/>
    <col min="12047" max="12047" width="18.28515625" style="523" customWidth="1"/>
    <col min="12048" max="12048" width="14.5703125" style="523" bestFit="1" customWidth="1"/>
    <col min="12049" max="12049" width="13.28515625" style="523" customWidth="1"/>
    <col min="12050" max="12050" width="18.42578125" style="523" customWidth="1"/>
    <col min="12051" max="12051" width="14.5703125" style="523" bestFit="1" customWidth="1"/>
    <col min="12052" max="12052" width="13.28515625" style="523" customWidth="1"/>
    <col min="12053" max="12053" width="18" style="523" customWidth="1"/>
    <col min="12054" max="12054" width="14.5703125" style="523" bestFit="1" customWidth="1"/>
    <col min="12055" max="12055" width="13.28515625" style="523" customWidth="1"/>
    <col min="12056" max="12289" width="9.140625" style="523"/>
    <col min="12290" max="12290" width="22.7109375" style="523" bestFit="1" customWidth="1"/>
    <col min="12291" max="12291" width="16.7109375" style="523" bestFit="1" customWidth="1"/>
    <col min="12292" max="12292" width="19.85546875" style="523" bestFit="1" customWidth="1"/>
    <col min="12293" max="12293" width="23.140625" style="523" customWidth="1"/>
    <col min="12294" max="12294" width="18.28515625" style="523" customWidth="1"/>
    <col min="12295" max="12295" width="14.5703125" style="523" bestFit="1" customWidth="1"/>
    <col min="12296" max="12296" width="13.28515625" style="523" customWidth="1"/>
    <col min="12297" max="12297" width="18" style="523" customWidth="1"/>
    <col min="12298" max="12298" width="14.5703125" style="523" bestFit="1" customWidth="1"/>
    <col min="12299" max="12299" width="13.28515625" style="523" customWidth="1"/>
    <col min="12300" max="12300" width="18.42578125" style="523" customWidth="1"/>
    <col min="12301" max="12301" width="14.5703125" style="523" bestFit="1" customWidth="1"/>
    <col min="12302" max="12302" width="13.28515625" style="523" customWidth="1"/>
    <col min="12303" max="12303" width="18.28515625" style="523" customWidth="1"/>
    <col min="12304" max="12304" width="14.5703125" style="523" bestFit="1" customWidth="1"/>
    <col min="12305" max="12305" width="13.28515625" style="523" customWidth="1"/>
    <col min="12306" max="12306" width="18.42578125" style="523" customWidth="1"/>
    <col min="12307" max="12307" width="14.5703125" style="523" bestFit="1" customWidth="1"/>
    <col min="12308" max="12308" width="13.28515625" style="523" customWidth="1"/>
    <col min="12309" max="12309" width="18" style="523" customWidth="1"/>
    <col min="12310" max="12310" width="14.5703125" style="523" bestFit="1" customWidth="1"/>
    <col min="12311" max="12311" width="13.28515625" style="523" customWidth="1"/>
    <col min="12312" max="12545" width="9.140625" style="523"/>
    <col min="12546" max="12546" width="22.7109375" style="523" bestFit="1" customWidth="1"/>
    <col min="12547" max="12547" width="16.7109375" style="523" bestFit="1" customWidth="1"/>
    <col min="12548" max="12548" width="19.85546875" style="523" bestFit="1" customWidth="1"/>
    <col min="12549" max="12549" width="23.140625" style="523" customWidth="1"/>
    <col min="12550" max="12550" width="18.28515625" style="523" customWidth="1"/>
    <col min="12551" max="12551" width="14.5703125" style="523" bestFit="1" customWidth="1"/>
    <col min="12552" max="12552" width="13.28515625" style="523" customWidth="1"/>
    <col min="12553" max="12553" width="18" style="523" customWidth="1"/>
    <col min="12554" max="12554" width="14.5703125" style="523" bestFit="1" customWidth="1"/>
    <col min="12555" max="12555" width="13.28515625" style="523" customWidth="1"/>
    <col min="12556" max="12556" width="18.42578125" style="523" customWidth="1"/>
    <col min="12557" max="12557" width="14.5703125" style="523" bestFit="1" customWidth="1"/>
    <col min="12558" max="12558" width="13.28515625" style="523" customWidth="1"/>
    <col min="12559" max="12559" width="18.28515625" style="523" customWidth="1"/>
    <col min="12560" max="12560" width="14.5703125" style="523" bestFit="1" customWidth="1"/>
    <col min="12561" max="12561" width="13.28515625" style="523" customWidth="1"/>
    <col min="12562" max="12562" width="18.42578125" style="523" customWidth="1"/>
    <col min="12563" max="12563" width="14.5703125" style="523" bestFit="1" customWidth="1"/>
    <col min="12564" max="12564" width="13.28515625" style="523" customWidth="1"/>
    <col min="12565" max="12565" width="18" style="523" customWidth="1"/>
    <col min="12566" max="12566" width="14.5703125" style="523" bestFit="1" customWidth="1"/>
    <col min="12567" max="12567" width="13.28515625" style="523" customWidth="1"/>
    <col min="12568" max="12801" width="9.140625" style="523"/>
    <col min="12802" max="12802" width="22.7109375" style="523" bestFit="1" customWidth="1"/>
    <col min="12803" max="12803" width="16.7109375" style="523" bestFit="1" customWidth="1"/>
    <col min="12804" max="12804" width="19.85546875" style="523" bestFit="1" customWidth="1"/>
    <col min="12805" max="12805" width="23.140625" style="523" customWidth="1"/>
    <col min="12806" max="12806" width="18.28515625" style="523" customWidth="1"/>
    <col min="12807" max="12807" width="14.5703125" style="523" bestFit="1" customWidth="1"/>
    <col min="12808" max="12808" width="13.28515625" style="523" customWidth="1"/>
    <col min="12809" max="12809" width="18" style="523" customWidth="1"/>
    <col min="12810" max="12810" width="14.5703125" style="523" bestFit="1" customWidth="1"/>
    <col min="12811" max="12811" width="13.28515625" style="523" customWidth="1"/>
    <col min="12812" max="12812" width="18.42578125" style="523" customWidth="1"/>
    <col min="12813" max="12813" width="14.5703125" style="523" bestFit="1" customWidth="1"/>
    <col min="12814" max="12814" width="13.28515625" style="523" customWidth="1"/>
    <col min="12815" max="12815" width="18.28515625" style="523" customWidth="1"/>
    <col min="12816" max="12816" width="14.5703125" style="523" bestFit="1" customWidth="1"/>
    <col min="12817" max="12817" width="13.28515625" style="523" customWidth="1"/>
    <col min="12818" max="12818" width="18.42578125" style="523" customWidth="1"/>
    <col min="12819" max="12819" width="14.5703125" style="523" bestFit="1" customWidth="1"/>
    <col min="12820" max="12820" width="13.28515625" style="523" customWidth="1"/>
    <col min="12821" max="12821" width="18" style="523" customWidth="1"/>
    <col min="12822" max="12822" width="14.5703125" style="523" bestFit="1" customWidth="1"/>
    <col min="12823" max="12823" width="13.28515625" style="523" customWidth="1"/>
    <col min="12824" max="13057" width="9.140625" style="523"/>
    <col min="13058" max="13058" width="22.7109375" style="523" bestFit="1" customWidth="1"/>
    <col min="13059" max="13059" width="16.7109375" style="523" bestFit="1" customWidth="1"/>
    <col min="13060" max="13060" width="19.85546875" style="523" bestFit="1" customWidth="1"/>
    <col min="13061" max="13061" width="23.140625" style="523" customWidth="1"/>
    <col min="13062" max="13062" width="18.28515625" style="523" customWidth="1"/>
    <col min="13063" max="13063" width="14.5703125" style="523" bestFit="1" customWidth="1"/>
    <col min="13064" max="13064" width="13.28515625" style="523" customWidth="1"/>
    <col min="13065" max="13065" width="18" style="523" customWidth="1"/>
    <col min="13066" max="13066" width="14.5703125" style="523" bestFit="1" customWidth="1"/>
    <col min="13067" max="13067" width="13.28515625" style="523" customWidth="1"/>
    <col min="13068" max="13068" width="18.42578125" style="523" customWidth="1"/>
    <col min="13069" max="13069" width="14.5703125" style="523" bestFit="1" customWidth="1"/>
    <col min="13070" max="13070" width="13.28515625" style="523" customWidth="1"/>
    <col min="13071" max="13071" width="18.28515625" style="523" customWidth="1"/>
    <col min="13072" max="13072" width="14.5703125" style="523" bestFit="1" customWidth="1"/>
    <col min="13073" max="13073" width="13.28515625" style="523" customWidth="1"/>
    <col min="13074" max="13074" width="18.42578125" style="523" customWidth="1"/>
    <col min="13075" max="13075" width="14.5703125" style="523" bestFit="1" customWidth="1"/>
    <col min="13076" max="13076" width="13.28515625" style="523" customWidth="1"/>
    <col min="13077" max="13077" width="18" style="523" customWidth="1"/>
    <col min="13078" max="13078" width="14.5703125" style="523" bestFit="1" customWidth="1"/>
    <col min="13079" max="13079" width="13.28515625" style="523" customWidth="1"/>
    <col min="13080" max="13313" width="9.140625" style="523"/>
    <col min="13314" max="13314" width="22.7109375" style="523" bestFit="1" customWidth="1"/>
    <col min="13315" max="13315" width="16.7109375" style="523" bestFit="1" customWidth="1"/>
    <col min="13316" max="13316" width="19.85546875" style="523" bestFit="1" customWidth="1"/>
    <col min="13317" max="13317" width="23.140625" style="523" customWidth="1"/>
    <col min="13318" max="13318" width="18.28515625" style="523" customWidth="1"/>
    <col min="13319" max="13319" width="14.5703125" style="523" bestFit="1" customWidth="1"/>
    <col min="13320" max="13320" width="13.28515625" style="523" customWidth="1"/>
    <col min="13321" max="13321" width="18" style="523" customWidth="1"/>
    <col min="13322" max="13322" width="14.5703125" style="523" bestFit="1" customWidth="1"/>
    <col min="13323" max="13323" width="13.28515625" style="523" customWidth="1"/>
    <col min="13324" max="13324" width="18.42578125" style="523" customWidth="1"/>
    <col min="13325" max="13325" width="14.5703125" style="523" bestFit="1" customWidth="1"/>
    <col min="13326" max="13326" width="13.28515625" style="523" customWidth="1"/>
    <col min="13327" max="13327" width="18.28515625" style="523" customWidth="1"/>
    <col min="13328" max="13328" width="14.5703125" style="523" bestFit="1" customWidth="1"/>
    <col min="13329" max="13329" width="13.28515625" style="523" customWidth="1"/>
    <col min="13330" max="13330" width="18.42578125" style="523" customWidth="1"/>
    <col min="13331" max="13331" width="14.5703125" style="523" bestFit="1" customWidth="1"/>
    <col min="13332" max="13332" width="13.28515625" style="523" customWidth="1"/>
    <col min="13333" max="13333" width="18" style="523" customWidth="1"/>
    <col min="13334" max="13334" width="14.5703125" style="523" bestFit="1" customWidth="1"/>
    <col min="13335" max="13335" width="13.28515625" style="523" customWidth="1"/>
    <col min="13336" max="13569" width="9.140625" style="523"/>
    <col min="13570" max="13570" width="22.7109375" style="523" bestFit="1" customWidth="1"/>
    <col min="13571" max="13571" width="16.7109375" style="523" bestFit="1" customWidth="1"/>
    <col min="13572" max="13572" width="19.85546875" style="523" bestFit="1" customWidth="1"/>
    <col min="13573" max="13573" width="23.140625" style="523" customWidth="1"/>
    <col min="13574" max="13574" width="18.28515625" style="523" customWidth="1"/>
    <col min="13575" max="13575" width="14.5703125" style="523" bestFit="1" customWidth="1"/>
    <col min="13576" max="13576" width="13.28515625" style="523" customWidth="1"/>
    <col min="13577" max="13577" width="18" style="523" customWidth="1"/>
    <col min="13578" max="13578" width="14.5703125" style="523" bestFit="1" customWidth="1"/>
    <col min="13579" max="13579" width="13.28515625" style="523" customWidth="1"/>
    <col min="13580" max="13580" width="18.42578125" style="523" customWidth="1"/>
    <col min="13581" max="13581" width="14.5703125" style="523" bestFit="1" customWidth="1"/>
    <col min="13582" max="13582" width="13.28515625" style="523" customWidth="1"/>
    <col min="13583" max="13583" width="18.28515625" style="523" customWidth="1"/>
    <col min="13584" max="13584" width="14.5703125" style="523" bestFit="1" customWidth="1"/>
    <col min="13585" max="13585" width="13.28515625" style="523" customWidth="1"/>
    <col min="13586" max="13586" width="18.42578125" style="523" customWidth="1"/>
    <col min="13587" max="13587" width="14.5703125" style="523" bestFit="1" customWidth="1"/>
    <col min="13588" max="13588" width="13.28515625" style="523" customWidth="1"/>
    <col min="13589" max="13589" width="18" style="523" customWidth="1"/>
    <col min="13590" max="13590" width="14.5703125" style="523" bestFit="1" customWidth="1"/>
    <col min="13591" max="13591" width="13.28515625" style="523" customWidth="1"/>
    <col min="13592" max="13825" width="9.140625" style="523"/>
    <col min="13826" max="13826" width="22.7109375" style="523" bestFit="1" customWidth="1"/>
    <col min="13827" max="13827" width="16.7109375" style="523" bestFit="1" customWidth="1"/>
    <col min="13828" max="13828" width="19.85546875" style="523" bestFit="1" customWidth="1"/>
    <col min="13829" max="13829" width="23.140625" style="523" customWidth="1"/>
    <col min="13830" max="13830" width="18.28515625" style="523" customWidth="1"/>
    <col min="13831" max="13831" width="14.5703125" style="523" bestFit="1" customWidth="1"/>
    <col min="13832" max="13832" width="13.28515625" style="523" customWidth="1"/>
    <col min="13833" max="13833" width="18" style="523" customWidth="1"/>
    <col min="13834" max="13834" width="14.5703125" style="523" bestFit="1" customWidth="1"/>
    <col min="13835" max="13835" width="13.28515625" style="523" customWidth="1"/>
    <col min="13836" max="13836" width="18.42578125" style="523" customWidth="1"/>
    <col min="13837" max="13837" width="14.5703125" style="523" bestFit="1" customWidth="1"/>
    <col min="13838" max="13838" width="13.28515625" style="523" customWidth="1"/>
    <col min="13839" max="13839" width="18.28515625" style="523" customWidth="1"/>
    <col min="13840" max="13840" width="14.5703125" style="523" bestFit="1" customWidth="1"/>
    <col min="13841" max="13841" width="13.28515625" style="523" customWidth="1"/>
    <col min="13842" max="13842" width="18.42578125" style="523" customWidth="1"/>
    <col min="13843" max="13843" width="14.5703125" style="523" bestFit="1" customWidth="1"/>
    <col min="13844" max="13844" width="13.28515625" style="523" customWidth="1"/>
    <col min="13845" max="13845" width="18" style="523" customWidth="1"/>
    <col min="13846" max="13846" width="14.5703125" style="523" bestFit="1" customWidth="1"/>
    <col min="13847" max="13847" width="13.28515625" style="523" customWidth="1"/>
    <col min="13848" max="14081" width="9.140625" style="523"/>
    <col min="14082" max="14082" width="22.7109375" style="523" bestFit="1" customWidth="1"/>
    <col min="14083" max="14083" width="16.7109375" style="523" bestFit="1" customWidth="1"/>
    <col min="14084" max="14084" width="19.85546875" style="523" bestFit="1" customWidth="1"/>
    <col min="14085" max="14085" width="23.140625" style="523" customWidth="1"/>
    <col min="14086" max="14086" width="18.28515625" style="523" customWidth="1"/>
    <col min="14087" max="14087" width="14.5703125" style="523" bestFit="1" customWidth="1"/>
    <col min="14088" max="14088" width="13.28515625" style="523" customWidth="1"/>
    <col min="14089" max="14089" width="18" style="523" customWidth="1"/>
    <col min="14090" max="14090" width="14.5703125" style="523" bestFit="1" customWidth="1"/>
    <col min="14091" max="14091" width="13.28515625" style="523" customWidth="1"/>
    <col min="14092" max="14092" width="18.42578125" style="523" customWidth="1"/>
    <col min="14093" max="14093" width="14.5703125" style="523" bestFit="1" customWidth="1"/>
    <col min="14094" max="14094" width="13.28515625" style="523" customWidth="1"/>
    <col min="14095" max="14095" width="18.28515625" style="523" customWidth="1"/>
    <col min="14096" max="14096" width="14.5703125" style="523" bestFit="1" customWidth="1"/>
    <col min="14097" max="14097" width="13.28515625" style="523" customWidth="1"/>
    <col min="14098" max="14098" width="18.42578125" style="523" customWidth="1"/>
    <col min="14099" max="14099" width="14.5703125" style="523" bestFit="1" customWidth="1"/>
    <col min="14100" max="14100" width="13.28515625" style="523" customWidth="1"/>
    <col min="14101" max="14101" width="18" style="523" customWidth="1"/>
    <col min="14102" max="14102" width="14.5703125" style="523" bestFit="1" customWidth="1"/>
    <col min="14103" max="14103" width="13.28515625" style="523" customWidth="1"/>
    <col min="14104" max="14337" width="9.140625" style="523"/>
    <col min="14338" max="14338" width="22.7109375" style="523" bestFit="1" customWidth="1"/>
    <col min="14339" max="14339" width="16.7109375" style="523" bestFit="1" customWidth="1"/>
    <col min="14340" max="14340" width="19.85546875" style="523" bestFit="1" customWidth="1"/>
    <col min="14341" max="14341" width="23.140625" style="523" customWidth="1"/>
    <col min="14342" max="14342" width="18.28515625" style="523" customWidth="1"/>
    <col min="14343" max="14343" width="14.5703125" style="523" bestFit="1" customWidth="1"/>
    <col min="14344" max="14344" width="13.28515625" style="523" customWidth="1"/>
    <col min="14345" max="14345" width="18" style="523" customWidth="1"/>
    <col min="14346" max="14346" width="14.5703125" style="523" bestFit="1" customWidth="1"/>
    <col min="14347" max="14347" width="13.28515625" style="523" customWidth="1"/>
    <col min="14348" max="14348" width="18.42578125" style="523" customWidth="1"/>
    <col min="14349" max="14349" width="14.5703125" style="523" bestFit="1" customWidth="1"/>
    <col min="14350" max="14350" width="13.28515625" style="523" customWidth="1"/>
    <col min="14351" max="14351" width="18.28515625" style="523" customWidth="1"/>
    <col min="14352" max="14352" width="14.5703125" style="523" bestFit="1" customWidth="1"/>
    <col min="14353" max="14353" width="13.28515625" style="523" customWidth="1"/>
    <col min="14354" max="14354" width="18.42578125" style="523" customWidth="1"/>
    <col min="14355" max="14355" width="14.5703125" style="523" bestFit="1" customWidth="1"/>
    <col min="14356" max="14356" width="13.28515625" style="523" customWidth="1"/>
    <col min="14357" max="14357" width="18" style="523" customWidth="1"/>
    <col min="14358" max="14358" width="14.5703125" style="523" bestFit="1" customWidth="1"/>
    <col min="14359" max="14359" width="13.28515625" style="523" customWidth="1"/>
    <col min="14360" max="14593" width="9.140625" style="523"/>
    <col min="14594" max="14594" width="22.7109375" style="523" bestFit="1" customWidth="1"/>
    <col min="14595" max="14595" width="16.7109375" style="523" bestFit="1" customWidth="1"/>
    <col min="14596" max="14596" width="19.85546875" style="523" bestFit="1" customWidth="1"/>
    <col min="14597" max="14597" width="23.140625" style="523" customWidth="1"/>
    <col min="14598" max="14598" width="18.28515625" style="523" customWidth="1"/>
    <col min="14599" max="14599" width="14.5703125" style="523" bestFit="1" customWidth="1"/>
    <col min="14600" max="14600" width="13.28515625" style="523" customWidth="1"/>
    <col min="14601" max="14601" width="18" style="523" customWidth="1"/>
    <col min="14602" max="14602" width="14.5703125" style="523" bestFit="1" customWidth="1"/>
    <col min="14603" max="14603" width="13.28515625" style="523" customWidth="1"/>
    <col min="14604" max="14604" width="18.42578125" style="523" customWidth="1"/>
    <col min="14605" max="14605" width="14.5703125" style="523" bestFit="1" customWidth="1"/>
    <col min="14606" max="14606" width="13.28515625" style="523" customWidth="1"/>
    <col min="14607" max="14607" width="18.28515625" style="523" customWidth="1"/>
    <col min="14608" max="14608" width="14.5703125" style="523" bestFit="1" customWidth="1"/>
    <col min="14609" max="14609" width="13.28515625" style="523" customWidth="1"/>
    <col min="14610" max="14610" width="18.42578125" style="523" customWidth="1"/>
    <col min="14611" max="14611" width="14.5703125" style="523" bestFit="1" customWidth="1"/>
    <col min="14612" max="14612" width="13.28515625" style="523" customWidth="1"/>
    <col min="14613" max="14613" width="18" style="523" customWidth="1"/>
    <col min="14614" max="14614" width="14.5703125" style="523" bestFit="1" customWidth="1"/>
    <col min="14615" max="14615" width="13.28515625" style="523" customWidth="1"/>
    <col min="14616" max="14849" width="9.140625" style="523"/>
    <col min="14850" max="14850" width="22.7109375" style="523" bestFit="1" customWidth="1"/>
    <col min="14851" max="14851" width="16.7109375" style="523" bestFit="1" customWidth="1"/>
    <col min="14852" max="14852" width="19.85546875" style="523" bestFit="1" customWidth="1"/>
    <col min="14853" max="14853" width="23.140625" style="523" customWidth="1"/>
    <col min="14854" max="14854" width="18.28515625" style="523" customWidth="1"/>
    <col min="14855" max="14855" width="14.5703125" style="523" bestFit="1" customWidth="1"/>
    <col min="14856" max="14856" width="13.28515625" style="523" customWidth="1"/>
    <col min="14857" max="14857" width="18" style="523" customWidth="1"/>
    <col min="14858" max="14858" width="14.5703125" style="523" bestFit="1" customWidth="1"/>
    <col min="14859" max="14859" width="13.28515625" style="523" customWidth="1"/>
    <col min="14860" max="14860" width="18.42578125" style="523" customWidth="1"/>
    <col min="14861" max="14861" width="14.5703125" style="523" bestFit="1" customWidth="1"/>
    <col min="14862" max="14862" width="13.28515625" style="523" customWidth="1"/>
    <col min="14863" max="14863" width="18.28515625" style="523" customWidth="1"/>
    <col min="14864" max="14864" width="14.5703125" style="523" bestFit="1" customWidth="1"/>
    <col min="14865" max="14865" width="13.28515625" style="523" customWidth="1"/>
    <col min="14866" max="14866" width="18.42578125" style="523" customWidth="1"/>
    <col min="14867" max="14867" width="14.5703125" style="523" bestFit="1" customWidth="1"/>
    <col min="14868" max="14868" width="13.28515625" style="523" customWidth="1"/>
    <col min="14869" max="14869" width="18" style="523" customWidth="1"/>
    <col min="14870" max="14870" width="14.5703125" style="523" bestFit="1" customWidth="1"/>
    <col min="14871" max="14871" width="13.28515625" style="523" customWidth="1"/>
    <col min="14872" max="15105" width="9.140625" style="523"/>
    <col min="15106" max="15106" width="22.7109375" style="523" bestFit="1" customWidth="1"/>
    <col min="15107" max="15107" width="16.7109375" style="523" bestFit="1" customWidth="1"/>
    <col min="15108" max="15108" width="19.85546875" style="523" bestFit="1" customWidth="1"/>
    <col min="15109" max="15109" width="23.140625" style="523" customWidth="1"/>
    <col min="15110" max="15110" width="18.28515625" style="523" customWidth="1"/>
    <col min="15111" max="15111" width="14.5703125" style="523" bestFit="1" customWidth="1"/>
    <col min="15112" max="15112" width="13.28515625" style="523" customWidth="1"/>
    <col min="15113" max="15113" width="18" style="523" customWidth="1"/>
    <col min="15114" max="15114" width="14.5703125" style="523" bestFit="1" customWidth="1"/>
    <col min="15115" max="15115" width="13.28515625" style="523" customWidth="1"/>
    <col min="15116" max="15116" width="18.42578125" style="523" customWidth="1"/>
    <col min="15117" max="15117" width="14.5703125" style="523" bestFit="1" customWidth="1"/>
    <col min="15118" max="15118" width="13.28515625" style="523" customWidth="1"/>
    <col min="15119" max="15119" width="18.28515625" style="523" customWidth="1"/>
    <col min="15120" max="15120" width="14.5703125" style="523" bestFit="1" customWidth="1"/>
    <col min="15121" max="15121" width="13.28515625" style="523" customWidth="1"/>
    <col min="15122" max="15122" width="18.42578125" style="523" customWidth="1"/>
    <col min="15123" max="15123" width="14.5703125" style="523" bestFit="1" customWidth="1"/>
    <col min="15124" max="15124" width="13.28515625" style="523" customWidth="1"/>
    <col min="15125" max="15125" width="18" style="523" customWidth="1"/>
    <col min="15126" max="15126" width="14.5703125" style="523" bestFit="1" customWidth="1"/>
    <col min="15127" max="15127" width="13.28515625" style="523" customWidth="1"/>
    <col min="15128" max="15361" width="9.140625" style="523"/>
    <col min="15362" max="15362" width="22.7109375" style="523" bestFit="1" customWidth="1"/>
    <col min="15363" max="15363" width="16.7109375" style="523" bestFit="1" customWidth="1"/>
    <col min="15364" max="15364" width="19.85546875" style="523" bestFit="1" customWidth="1"/>
    <col min="15365" max="15365" width="23.140625" style="523" customWidth="1"/>
    <col min="15366" max="15366" width="18.28515625" style="523" customWidth="1"/>
    <col min="15367" max="15367" width="14.5703125" style="523" bestFit="1" customWidth="1"/>
    <col min="15368" max="15368" width="13.28515625" style="523" customWidth="1"/>
    <col min="15369" max="15369" width="18" style="523" customWidth="1"/>
    <col min="15370" max="15370" width="14.5703125" style="523" bestFit="1" customWidth="1"/>
    <col min="15371" max="15371" width="13.28515625" style="523" customWidth="1"/>
    <col min="15372" max="15372" width="18.42578125" style="523" customWidth="1"/>
    <col min="15373" max="15373" width="14.5703125" style="523" bestFit="1" customWidth="1"/>
    <col min="15374" max="15374" width="13.28515625" style="523" customWidth="1"/>
    <col min="15375" max="15375" width="18.28515625" style="523" customWidth="1"/>
    <col min="15376" max="15376" width="14.5703125" style="523" bestFit="1" customWidth="1"/>
    <col min="15377" max="15377" width="13.28515625" style="523" customWidth="1"/>
    <col min="15378" max="15378" width="18.42578125" style="523" customWidth="1"/>
    <col min="15379" max="15379" width="14.5703125" style="523" bestFit="1" customWidth="1"/>
    <col min="15380" max="15380" width="13.28515625" style="523" customWidth="1"/>
    <col min="15381" max="15381" width="18" style="523" customWidth="1"/>
    <col min="15382" max="15382" width="14.5703125" style="523" bestFit="1" customWidth="1"/>
    <col min="15383" max="15383" width="13.28515625" style="523" customWidth="1"/>
    <col min="15384" max="15617" width="9.140625" style="523"/>
    <col min="15618" max="15618" width="22.7109375" style="523" bestFit="1" customWidth="1"/>
    <col min="15619" max="15619" width="16.7109375" style="523" bestFit="1" customWidth="1"/>
    <col min="15620" max="15620" width="19.85546875" style="523" bestFit="1" customWidth="1"/>
    <col min="15621" max="15621" width="23.140625" style="523" customWidth="1"/>
    <col min="15622" max="15622" width="18.28515625" style="523" customWidth="1"/>
    <col min="15623" max="15623" width="14.5703125" style="523" bestFit="1" customWidth="1"/>
    <col min="15624" max="15624" width="13.28515625" style="523" customWidth="1"/>
    <col min="15625" max="15625" width="18" style="523" customWidth="1"/>
    <col min="15626" max="15626" width="14.5703125" style="523" bestFit="1" customWidth="1"/>
    <col min="15627" max="15627" width="13.28515625" style="523" customWidth="1"/>
    <col min="15628" max="15628" width="18.42578125" style="523" customWidth="1"/>
    <col min="15629" max="15629" width="14.5703125" style="523" bestFit="1" customWidth="1"/>
    <col min="15630" max="15630" width="13.28515625" style="523" customWidth="1"/>
    <col min="15631" max="15631" width="18.28515625" style="523" customWidth="1"/>
    <col min="15632" max="15632" width="14.5703125" style="523" bestFit="1" customWidth="1"/>
    <col min="15633" max="15633" width="13.28515625" style="523" customWidth="1"/>
    <col min="15634" max="15634" width="18.42578125" style="523" customWidth="1"/>
    <col min="15635" max="15635" width="14.5703125" style="523" bestFit="1" customWidth="1"/>
    <col min="15636" max="15636" width="13.28515625" style="523" customWidth="1"/>
    <col min="15637" max="15637" width="18" style="523" customWidth="1"/>
    <col min="15638" max="15638" width="14.5703125" style="523" bestFit="1" customWidth="1"/>
    <col min="15639" max="15639" width="13.28515625" style="523" customWidth="1"/>
    <col min="15640" max="15873" width="9.140625" style="523"/>
    <col min="15874" max="15874" width="22.7109375" style="523" bestFit="1" customWidth="1"/>
    <col min="15875" max="15875" width="16.7109375" style="523" bestFit="1" customWidth="1"/>
    <col min="15876" max="15876" width="19.85546875" style="523" bestFit="1" customWidth="1"/>
    <col min="15877" max="15877" width="23.140625" style="523" customWidth="1"/>
    <col min="15878" max="15878" width="18.28515625" style="523" customWidth="1"/>
    <col min="15879" max="15879" width="14.5703125" style="523" bestFit="1" customWidth="1"/>
    <col min="15880" max="15880" width="13.28515625" style="523" customWidth="1"/>
    <col min="15881" max="15881" width="18" style="523" customWidth="1"/>
    <col min="15882" max="15882" width="14.5703125" style="523" bestFit="1" customWidth="1"/>
    <col min="15883" max="15883" width="13.28515625" style="523" customWidth="1"/>
    <col min="15884" max="15884" width="18.42578125" style="523" customWidth="1"/>
    <col min="15885" max="15885" width="14.5703125" style="523" bestFit="1" customWidth="1"/>
    <col min="15886" max="15886" width="13.28515625" style="523" customWidth="1"/>
    <col min="15887" max="15887" width="18.28515625" style="523" customWidth="1"/>
    <col min="15888" max="15888" width="14.5703125" style="523" bestFit="1" customWidth="1"/>
    <col min="15889" max="15889" width="13.28515625" style="523" customWidth="1"/>
    <col min="15890" max="15890" width="18.42578125" style="523" customWidth="1"/>
    <col min="15891" max="15891" width="14.5703125" style="523" bestFit="1" customWidth="1"/>
    <col min="15892" max="15892" width="13.28515625" style="523" customWidth="1"/>
    <col min="15893" max="15893" width="18" style="523" customWidth="1"/>
    <col min="15894" max="15894" width="14.5703125" style="523" bestFit="1" customWidth="1"/>
    <col min="15895" max="15895" width="13.28515625" style="523" customWidth="1"/>
    <col min="15896" max="16129" width="9.140625" style="523"/>
    <col min="16130" max="16130" width="22.7109375" style="523" bestFit="1" customWidth="1"/>
    <col min="16131" max="16131" width="16.7109375" style="523" bestFit="1" customWidth="1"/>
    <col min="16132" max="16132" width="19.85546875" style="523" bestFit="1" customWidth="1"/>
    <col min="16133" max="16133" width="23.140625" style="523" customWidth="1"/>
    <col min="16134" max="16134" width="18.28515625" style="523" customWidth="1"/>
    <col min="16135" max="16135" width="14.5703125" style="523" bestFit="1" customWidth="1"/>
    <col min="16136" max="16136" width="13.28515625" style="523" customWidth="1"/>
    <col min="16137" max="16137" width="18" style="523" customWidth="1"/>
    <col min="16138" max="16138" width="14.5703125" style="523" bestFit="1" customWidth="1"/>
    <col min="16139" max="16139" width="13.28515625" style="523" customWidth="1"/>
    <col min="16140" max="16140" width="18.42578125" style="523" customWidth="1"/>
    <col min="16141" max="16141" width="14.5703125" style="523" bestFit="1" customWidth="1"/>
    <col min="16142" max="16142" width="13.28515625" style="523" customWidth="1"/>
    <col min="16143" max="16143" width="18.28515625" style="523" customWidth="1"/>
    <col min="16144" max="16144" width="14.5703125" style="523" bestFit="1" customWidth="1"/>
    <col min="16145" max="16145" width="13.28515625" style="523" customWidth="1"/>
    <col min="16146" max="16146" width="18.42578125" style="523" customWidth="1"/>
    <col min="16147" max="16147" width="14.5703125" style="523" bestFit="1" customWidth="1"/>
    <col min="16148" max="16148" width="13.28515625" style="523" customWidth="1"/>
    <col min="16149" max="16149" width="18" style="523" customWidth="1"/>
    <col min="16150" max="16150" width="14.5703125" style="523" bestFit="1" customWidth="1"/>
    <col min="16151" max="16151" width="13.28515625" style="523" customWidth="1"/>
    <col min="16152" max="16384" width="9.140625" style="523"/>
  </cols>
  <sheetData>
    <row r="1" spans="1:23" ht="22.5" customHeight="1">
      <c r="A1" s="522" t="s">
        <v>310</v>
      </c>
      <c r="B1" s="522" t="s">
        <v>235</v>
      </c>
      <c r="C1" s="522" t="s">
        <v>236</v>
      </c>
      <c r="D1" s="522" t="s">
        <v>237</v>
      </c>
      <c r="E1" s="522" t="s">
        <v>238</v>
      </c>
      <c r="F1" s="522" t="s">
        <v>6</v>
      </c>
      <c r="G1" s="522"/>
      <c r="H1" s="522"/>
      <c r="I1" s="522"/>
      <c r="J1" s="522"/>
      <c r="K1" s="522"/>
      <c r="L1" s="522"/>
      <c r="M1" s="522"/>
      <c r="N1" s="522"/>
      <c r="O1" s="522" t="s">
        <v>7</v>
      </c>
      <c r="P1" s="522"/>
      <c r="Q1" s="522"/>
      <c r="R1" s="522"/>
      <c r="S1" s="522"/>
      <c r="T1" s="522"/>
      <c r="U1" s="522"/>
      <c r="V1" s="522"/>
      <c r="W1" s="522"/>
    </row>
    <row r="2" spans="1:23" ht="35.25" customHeight="1">
      <c r="A2" s="522"/>
      <c r="B2" s="522"/>
      <c r="C2" s="522"/>
      <c r="D2" s="522"/>
      <c r="E2" s="522"/>
      <c r="F2" s="522" t="s">
        <v>482</v>
      </c>
      <c r="G2" s="522"/>
      <c r="H2" s="522"/>
      <c r="I2" s="522" t="s">
        <v>239</v>
      </c>
      <c r="J2" s="522"/>
      <c r="K2" s="522"/>
      <c r="L2" s="522" t="s">
        <v>11</v>
      </c>
      <c r="M2" s="522"/>
      <c r="N2" s="522"/>
      <c r="O2" s="522" t="s">
        <v>482</v>
      </c>
      <c r="P2" s="522"/>
      <c r="Q2" s="522"/>
      <c r="R2" s="522" t="s">
        <v>239</v>
      </c>
      <c r="S2" s="522"/>
      <c r="T2" s="522"/>
      <c r="U2" s="522" t="s">
        <v>11</v>
      </c>
      <c r="V2" s="522"/>
      <c r="W2" s="522"/>
    </row>
    <row r="3" spans="1:23" ht="35.25" customHeight="1">
      <c r="A3" s="522"/>
      <c r="B3" s="522"/>
      <c r="C3" s="522"/>
      <c r="D3" s="522"/>
      <c r="E3" s="522"/>
      <c r="F3" s="524" t="s">
        <v>12</v>
      </c>
      <c r="G3" s="524" t="s">
        <v>13</v>
      </c>
      <c r="H3" s="524" t="s">
        <v>15</v>
      </c>
      <c r="I3" s="524" t="s">
        <v>12</v>
      </c>
      <c r="J3" s="524" t="s">
        <v>13</v>
      </c>
      <c r="K3" s="524" t="s">
        <v>15</v>
      </c>
      <c r="L3" s="524" t="s">
        <v>12</v>
      </c>
      <c r="M3" s="524" t="s">
        <v>13</v>
      </c>
      <c r="N3" s="524" t="s">
        <v>15</v>
      </c>
      <c r="O3" s="524" t="s">
        <v>12</v>
      </c>
      <c r="P3" s="524" t="s">
        <v>13</v>
      </c>
      <c r="Q3" s="524" t="s">
        <v>15</v>
      </c>
      <c r="R3" s="524" t="s">
        <v>12</v>
      </c>
      <c r="S3" s="524" t="s">
        <v>13</v>
      </c>
      <c r="T3" s="524" t="s">
        <v>15</v>
      </c>
      <c r="U3" s="524" t="s">
        <v>12</v>
      </c>
      <c r="V3" s="524" t="s">
        <v>13</v>
      </c>
      <c r="W3" s="524" t="s">
        <v>15</v>
      </c>
    </row>
    <row r="4" spans="1:23" ht="22.5" customHeight="1">
      <c r="A4" s="525">
        <v>1</v>
      </c>
      <c r="B4" s="525" t="s">
        <v>4723</v>
      </c>
      <c r="C4" s="525" t="s">
        <v>4723</v>
      </c>
      <c r="D4" s="525" t="s">
        <v>4724</v>
      </c>
      <c r="E4" s="525" t="s">
        <v>4725</v>
      </c>
      <c r="F4" s="525">
        <v>1</v>
      </c>
      <c r="G4" s="525">
        <v>1</v>
      </c>
      <c r="H4" s="525">
        <f>F4-G4</f>
        <v>0</v>
      </c>
      <c r="I4" s="525">
        <v>1</v>
      </c>
      <c r="J4" s="525">
        <v>1</v>
      </c>
      <c r="K4" s="525">
        <f>I4-J4</f>
        <v>0</v>
      </c>
      <c r="L4" s="525">
        <v>5</v>
      </c>
      <c r="M4" s="525">
        <v>5</v>
      </c>
      <c r="N4" s="525">
        <f>L4-M4</f>
        <v>0</v>
      </c>
      <c r="O4" s="525">
        <v>1</v>
      </c>
      <c r="P4" s="525">
        <v>0</v>
      </c>
      <c r="Q4" s="525">
        <f>O4-P4</f>
        <v>1</v>
      </c>
      <c r="R4" s="525">
        <v>1</v>
      </c>
      <c r="S4" s="525">
        <v>1</v>
      </c>
      <c r="T4" s="525">
        <f>R4-S4</f>
        <v>0</v>
      </c>
      <c r="U4" s="525">
        <v>5</v>
      </c>
      <c r="V4" s="525">
        <v>4</v>
      </c>
      <c r="W4" s="525">
        <f>U4-V4</f>
        <v>1</v>
      </c>
    </row>
    <row r="5" spans="1:23" ht="22.5" customHeight="1">
      <c r="A5" s="525">
        <v>2</v>
      </c>
      <c r="B5" s="525" t="s">
        <v>4723</v>
      </c>
      <c r="C5" s="525" t="s">
        <v>4723</v>
      </c>
      <c r="D5" s="525" t="s">
        <v>4724</v>
      </c>
      <c r="E5" s="525" t="s">
        <v>44</v>
      </c>
      <c r="F5" s="525">
        <v>1</v>
      </c>
      <c r="G5" s="525">
        <v>1</v>
      </c>
      <c r="H5" s="525">
        <f t="shared" ref="H5:H69" si="0">F5-G5</f>
        <v>0</v>
      </c>
      <c r="I5" s="525">
        <v>1</v>
      </c>
      <c r="J5" s="525">
        <v>1</v>
      </c>
      <c r="K5" s="525">
        <f t="shared" ref="K5:K68" si="1">I5-J5</f>
        <v>0</v>
      </c>
      <c r="L5" s="525">
        <v>3</v>
      </c>
      <c r="M5" s="525">
        <v>3</v>
      </c>
      <c r="N5" s="525">
        <f t="shared" ref="N5:N68" si="2">L5-M5</f>
        <v>0</v>
      </c>
      <c r="O5" s="525">
        <v>1</v>
      </c>
      <c r="P5" s="525">
        <v>0</v>
      </c>
      <c r="Q5" s="525">
        <f t="shared" ref="Q5:Q68" si="3">O5-P5</f>
        <v>1</v>
      </c>
      <c r="R5" s="525">
        <v>1</v>
      </c>
      <c r="S5" s="525">
        <v>1</v>
      </c>
      <c r="T5" s="525">
        <f t="shared" ref="T5:T68" si="4">R5-S5</f>
        <v>0</v>
      </c>
      <c r="U5" s="525">
        <v>3</v>
      </c>
      <c r="V5" s="525">
        <v>3</v>
      </c>
      <c r="W5" s="525">
        <f t="shared" ref="W5:W68" si="5">U5-V5</f>
        <v>0</v>
      </c>
    </row>
    <row r="6" spans="1:23" ht="22.5" customHeight="1">
      <c r="A6" s="525">
        <v>3</v>
      </c>
      <c r="B6" s="525" t="s">
        <v>4723</v>
      </c>
      <c r="C6" s="525" t="s">
        <v>4723</v>
      </c>
      <c r="D6" s="525" t="s">
        <v>4726</v>
      </c>
      <c r="E6" s="525" t="s">
        <v>4727</v>
      </c>
      <c r="F6" s="525">
        <v>1</v>
      </c>
      <c r="G6" s="525">
        <v>1</v>
      </c>
      <c r="H6" s="525">
        <f t="shared" si="0"/>
        <v>0</v>
      </c>
      <c r="I6" s="525">
        <v>1</v>
      </c>
      <c r="J6" s="525">
        <v>1</v>
      </c>
      <c r="K6" s="525">
        <f t="shared" si="1"/>
        <v>0</v>
      </c>
      <c r="L6" s="525">
        <v>8</v>
      </c>
      <c r="M6" s="525">
        <v>8</v>
      </c>
      <c r="N6" s="525">
        <f t="shared" si="2"/>
        <v>0</v>
      </c>
      <c r="O6" s="525">
        <v>1</v>
      </c>
      <c r="P6" s="525">
        <v>1</v>
      </c>
      <c r="Q6" s="525">
        <f t="shared" si="3"/>
        <v>0</v>
      </c>
      <c r="R6" s="525">
        <v>1</v>
      </c>
      <c r="S6" s="525">
        <v>1</v>
      </c>
      <c r="T6" s="525">
        <f t="shared" si="4"/>
        <v>0</v>
      </c>
      <c r="U6" s="525">
        <v>8</v>
      </c>
      <c r="V6" s="525">
        <v>8</v>
      </c>
      <c r="W6" s="525">
        <f t="shared" si="5"/>
        <v>0</v>
      </c>
    </row>
    <row r="7" spans="1:23" ht="22.5" customHeight="1">
      <c r="A7" s="525">
        <v>4</v>
      </c>
      <c r="B7" s="525" t="s">
        <v>4723</v>
      </c>
      <c r="C7" s="525" t="s">
        <v>4723</v>
      </c>
      <c r="D7" s="525" t="s">
        <v>4726</v>
      </c>
      <c r="E7" s="525" t="s">
        <v>4728</v>
      </c>
      <c r="F7" s="525">
        <v>1</v>
      </c>
      <c r="G7" s="525">
        <v>1</v>
      </c>
      <c r="H7" s="525">
        <f t="shared" si="0"/>
        <v>0</v>
      </c>
      <c r="I7" s="525">
        <v>1</v>
      </c>
      <c r="J7" s="525">
        <v>1</v>
      </c>
      <c r="K7" s="525">
        <f t="shared" si="1"/>
        <v>0</v>
      </c>
      <c r="L7" s="525">
        <v>3</v>
      </c>
      <c r="M7" s="525">
        <v>3</v>
      </c>
      <c r="N7" s="525">
        <f t="shared" si="2"/>
        <v>0</v>
      </c>
      <c r="O7" s="525">
        <v>1</v>
      </c>
      <c r="P7" s="525">
        <v>1</v>
      </c>
      <c r="Q7" s="525">
        <f t="shared" si="3"/>
        <v>0</v>
      </c>
      <c r="R7" s="525">
        <v>1</v>
      </c>
      <c r="S7" s="525">
        <v>1</v>
      </c>
      <c r="T7" s="525">
        <f t="shared" si="4"/>
        <v>0</v>
      </c>
      <c r="U7" s="525">
        <v>3</v>
      </c>
      <c r="V7" s="525">
        <v>3</v>
      </c>
      <c r="W7" s="525">
        <f t="shared" si="5"/>
        <v>0</v>
      </c>
    </row>
    <row r="8" spans="1:23" ht="22.5" customHeight="1">
      <c r="A8" s="525">
        <v>5</v>
      </c>
      <c r="B8" s="525" t="s">
        <v>4723</v>
      </c>
      <c r="C8" s="525" t="s">
        <v>4723</v>
      </c>
      <c r="D8" s="525" t="s">
        <v>4726</v>
      </c>
      <c r="E8" s="525" t="s">
        <v>4729</v>
      </c>
      <c r="F8" s="525">
        <v>1</v>
      </c>
      <c r="G8" s="525">
        <v>1</v>
      </c>
      <c r="H8" s="525">
        <f t="shared" si="0"/>
        <v>0</v>
      </c>
      <c r="I8" s="525">
        <v>1</v>
      </c>
      <c r="J8" s="525">
        <v>1</v>
      </c>
      <c r="K8" s="525">
        <f t="shared" si="1"/>
        <v>0</v>
      </c>
      <c r="L8" s="525">
        <v>2</v>
      </c>
      <c r="M8" s="525">
        <v>2</v>
      </c>
      <c r="N8" s="525">
        <f t="shared" si="2"/>
        <v>0</v>
      </c>
      <c r="O8" s="525">
        <v>1</v>
      </c>
      <c r="P8" s="525">
        <v>0</v>
      </c>
      <c r="Q8" s="525">
        <f t="shared" si="3"/>
        <v>1</v>
      </c>
      <c r="R8" s="525">
        <v>1</v>
      </c>
      <c r="S8" s="525">
        <v>0</v>
      </c>
      <c r="T8" s="525">
        <f t="shared" si="4"/>
        <v>1</v>
      </c>
      <c r="U8" s="525">
        <v>2</v>
      </c>
      <c r="V8" s="525">
        <v>2</v>
      </c>
      <c r="W8" s="525">
        <f t="shared" si="5"/>
        <v>0</v>
      </c>
    </row>
    <row r="9" spans="1:23" ht="22.5" customHeight="1">
      <c r="A9" s="525">
        <v>6</v>
      </c>
      <c r="B9" s="525" t="s">
        <v>4723</v>
      </c>
      <c r="C9" s="525" t="s">
        <v>4723</v>
      </c>
      <c r="D9" s="525" t="s">
        <v>4730</v>
      </c>
      <c r="E9" s="525" t="s">
        <v>4731</v>
      </c>
      <c r="F9" s="525">
        <v>1</v>
      </c>
      <c r="G9" s="525">
        <v>0</v>
      </c>
      <c r="H9" s="525">
        <f t="shared" si="0"/>
        <v>1</v>
      </c>
      <c r="I9" s="525">
        <v>1</v>
      </c>
      <c r="J9" s="525">
        <v>0</v>
      </c>
      <c r="K9" s="525">
        <f t="shared" si="1"/>
        <v>1</v>
      </c>
      <c r="L9" s="525">
        <v>3</v>
      </c>
      <c r="M9" s="525">
        <v>3</v>
      </c>
      <c r="N9" s="525">
        <f t="shared" si="2"/>
        <v>0</v>
      </c>
      <c r="O9" s="525">
        <v>1</v>
      </c>
      <c r="P9" s="525">
        <v>1</v>
      </c>
      <c r="Q9" s="525">
        <f t="shared" si="3"/>
        <v>0</v>
      </c>
      <c r="R9" s="525">
        <v>1</v>
      </c>
      <c r="S9" s="525">
        <v>1</v>
      </c>
      <c r="T9" s="525">
        <f t="shared" si="4"/>
        <v>0</v>
      </c>
      <c r="U9" s="525">
        <v>3</v>
      </c>
      <c r="V9" s="525">
        <v>3</v>
      </c>
      <c r="W9" s="525">
        <f t="shared" si="5"/>
        <v>0</v>
      </c>
    </row>
    <row r="10" spans="1:23" ht="22.5" customHeight="1">
      <c r="A10" s="525">
        <v>7</v>
      </c>
      <c r="B10" s="525" t="s">
        <v>4723</v>
      </c>
      <c r="C10" s="525" t="s">
        <v>4723</v>
      </c>
      <c r="D10" s="525" t="s">
        <v>4730</v>
      </c>
      <c r="E10" s="525" t="s">
        <v>4732</v>
      </c>
      <c r="F10" s="525">
        <v>1</v>
      </c>
      <c r="G10" s="525">
        <v>1</v>
      </c>
      <c r="H10" s="525">
        <f t="shared" si="0"/>
        <v>0</v>
      </c>
      <c r="I10" s="525">
        <v>1</v>
      </c>
      <c r="J10" s="525">
        <v>0</v>
      </c>
      <c r="K10" s="525">
        <f t="shared" si="1"/>
        <v>1</v>
      </c>
      <c r="L10" s="525">
        <v>3</v>
      </c>
      <c r="M10" s="525">
        <v>3</v>
      </c>
      <c r="N10" s="525">
        <f t="shared" si="2"/>
        <v>0</v>
      </c>
      <c r="O10" s="525">
        <v>1</v>
      </c>
      <c r="P10" s="525">
        <v>1</v>
      </c>
      <c r="Q10" s="525">
        <f t="shared" si="3"/>
        <v>0</v>
      </c>
      <c r="R10" s="525">
        <v>1</v>
      </c>
      <c r="S10" s="525">
        <v>1</v>
      </c>
      <c r="T10" s="525">
        <f t="shared" si="4"/>
        <v>0</v>
      </c>
      <c r="U10" s="525">
        <v>3</v>
      </c>
      <c r="V10" s="525">
        <v>3</v>
      </c>
      <c r="W10" s="525">
        <f t="shared" si="5"/>
        <v>0</v>
      </c>
    </row>
    <row r="11" spans="1:23" ht="22.5" customHeight="1">
      <c r="A11" s="525">
        <v>8</v>
      </c>
      <c r="B11" s="525" t="s">
        <v>4723</v>
      </c>
      <c r="C11" s="525" t="s">
        <v>4723</v>
      </c>
      <c r="D11" s="525" t="s">
        <v>4733</v>
      </c>
      <c r="E11" s="525" t="s">
        <v>895</v>
      </c>
      <c r="F11" s="525">
        <v>1</v>
      </c>
      <c r="G11" s="525">
        <v>1</v>
      </c>
      <c r="H11" s="525">
        <f t="shared" si="0"/>
        <v>0</v>
      </c>
      <c r="I11" s="525">
        <v>1</v>
      </c>
      <c r="J11" s="525">
        <v>0</v>
      </c>
      <c r="K11" s="525">
        <f t="shared" si="1"/>
        <v>1</v>
      </c>
      <c r="L11" s="525">
        <v>4</v>
      </c>
      <c r="M11" s="525">
        <v>4</v>
      </c>
      <c r="N11" s="525">
        <f t="shared" si="2"/>
        <v>0</v>
      </c>
      <c r="O11" s="525">
        <v>1</v>
      </c>
      <c r="P11" s="525">
        <v>1</v>
      </c>
      <c r="Q11" s="525">
        <f t="shared" si="3"/>
        <v>0</v>
      </c>
      <c r="R11" s="525">
        <v>1</v>
      </c>
      <c r="S11" s="525">
        <v>1</v>
      </c>
      <c r="T11" s="525">
        <f t="shared" si="4"/>
        <v>0</v>
      </c>
      <c r="U11" s="525">
        <v>4</v>
      </c>
      <c r="V11" s="525">
        <v>4</v>
      </c>
      <c r="W11" s="525">
        <f t="shared" si="5"/>
        <v>0</v>
      </c>
    </row>
    <row r="12" spans="1:23" ht="22.5" customHeight="1">
      <c r="A12" s="525">
        <v>9</v>
      </c>
      <c r="B12" s="525" t="s">
        <v>4723</v>
      </c>
      <c r="C12" s="525" t="s">
        <v>4723</v>
      </c>
      <c r="D12" s="525" t="s">
        <v>4734</v>
      </c>
      <c r="E12" s="525" t="s">
        <v>4735</v>
      </c>
      <c r="F12" s="525">
        <v>1</v>
      </c>
      <c r="G12" s="525">
        <v>1</v>
      </c>
      <c r="H12" s="525">
        <f t="shared" si="0"/>
        <v>0</v>
      </c>
      <c r="I12" s="525">
        <v>1</v>
      </c>
      <c r="J12" s="525">
        <v>1</v>
      </c>
      <c r="K12" s="525">
        <f t="shared" si="1"/>
        <v>0</v>
      </c>
      <c r="L12" s="525">
        <v>6</v>
      </c>
      <c r="M12" s="525">
        <v>6</v>
      </c>
      <c r="N12" s="525">
        <f t="shared" si="2"/>
        <v>0</v>
      </c>
      <c r="O12" s="525">
        <v>1</v>
      </c>
      <c r="P12" s="525">
        <v>1</v>
      </c>
      <c r="Q12" s="525">
        <f t="shared" si="3"/>
        <v>0</v>
      </c>
      <c r="R12" s="525">
        <v>1</v>
      </c>
      <c r="S12" s="525">
        <v>1</v>
      </c>
      <c r="T12" s="525">
        <f t="shared" si="4"/>
        <v>0</v>
      </c>
      <c r="U12" s="525">
        <v>6</v>
      </c>
      <c r="V12" s="525">
        <v>6</v>
      </c>
      <c r="W12" s="525">
        <f t="shared" si="5"/>
        <v>0</v>
      </c>
    </row>
    <row r="13" spans="1:23" ht="22.5" customHeight="1">
      <c r="A13" s="525">
        <v>10</v>
      </c>
      <c r="B13" s="525" t="s">
        <v>4723</v>
      </c>
      <c r="C13" s="525" t="s">
        <v>4723</v>
      </c>
      <c r="D13" s="525" t="s">
        <v>4733</v>
      </c>
      <c r="E13" s="525" t="s">
        <v>4736</v>
      </c>
      <c r="F13" s="525">
        <v>1</v>
      </c>
      <c r="G13" s="525">
        <v>1</v>
      </c>
      <c r="H13" s="525">
        <f t="shared" si="0"/>
        <v>0</v>
      </c>
      <c r="I13" s="525">
        <v>1</v>
      </c>
      <c r="J13" s="525">
        <v>0</v>
      </c>
      <c r="K13" s="525">
        <f t="shared" si="1"/>
        <v>1</v>
      </c>
      <c r="L13" s="525">
        <v>4</v>
      </c>
      <c r="M13" s="525">
        <v>4</v>
      </c>
      <c r="N13" s="525">
        <f t="shared" si="2"/>
        <v>0</v>
      </c>
      <c r="O13" s="525">
        <v>1</v>
      </c>
      <c r="P13" s="525">
        <v>1</v>
      </c>
      <c r="Q13" s="525">
        <f t="shared" si="3"/>
        <v>0</v>
      </c>
      <c r="R13" s="525">
        <v>1</v>
      </c>
      <c r="S13" s="525">
        <v>0</v>
      </c>
      <c r="T13" s="525">
        <f t="shared" si="4"/>
        <v>1</v>
      </c>
      <c r="U13" s="525">
        <v>4</v>
      </c>
      <c r="V13" s="525">
        <v>4</v>
      </c>
      <c r="W13" s="525">
        <f t="shared" si="5"/>
        <v>0</v>
      </c>
    </row>
    <row r="14" spans="1:23" ht="22.5" customHeight="1">
      <c r="A14" s="525">
        <v>11</v>
      </c>
      <c r="B14" s="525" t="s">
        <v>4723</v>
      </c>
      <c r="C14" s="525" t="s">
        <v>4723</v>
      </c>
      <c r="D14" s="525" t="s">
        <v>4737</v>
      </c>
      <c r="E14" s="525" t="s">
        <v>4738</v>
      </c>
      <c r="F14" s="525">
        <v>1</v>
      </c>
      <c r="G14" s="525">
        <v>1</v>
      </c>
      <c r="H14" s="525">
        <f t="shared" si="0"/>
        <v>0</v>
      </c>
      <c r="I14" s="525">
        <v>1</v>
      </c>
      <c r="J14" s="525">
        <v>1</v>
      </c>
      <c r="K14" s="525">
        <f t="shared" si="1"/>
        <v>0</v>
      </c>
      <c r="L14" s="525">
        <v>3</v>
      </c>
      <c r="M14" s="525">
        <v>3</v>
      </c>
      <c r="N14" s="525">
        <f t="shared" si="2"/>
        <v>0</v>
      </c>
      <c r="O14" s="525">
        <v>1</v>
      </c>
      <c r="P14" s="525">
        <v>1</v>
      </c>
      <c r="Q14" s="525">
        <f t="shared" si="3"/>
        <v>0</v>
      </c>
      <c r="R14" s="525">
        <v>1</v>
      </c>
      <c r="S14" s="525">
        <v>1</v>
      </c>
      <c r="T14" s="525">
        <f t="shared" si="4"/>
        <v>0</v>
      </c>
      <c r="U14" s="525">
        <v>3</v>
      </c>
      <c r="V14" s="525">
        <v>2</v>
      </c>
      <c r="W14" s="525">
        <f t="shared" si="5"/>
        <v>1</v>
      </c>
    </row>
    <row r="15" spans="1:23" ht="22.5" customHeight="1">
      <c r="A15" s="525">
        <v>12</v>
      </c>
      <c r="B15" s="525" t="s">
        <v>4723</v>
      </c>
      <c r="C15" s="525" t="s">
        <v>4723</v>
      </c>
      <c r="D15" s="525" t="s">
        <v>4737</v>
      </c>
      <c r="E15" s="525" t="s">
        <v>4739</v>
      </c>
      <c r="F15" s="525">
        <v>1</v>
      </c>
      <c r="G15" s="525">
        <v>1</v>
      </c>
      <c r="H15" s="525">
        <f t="shared" si="0"/>
        <v>0</v>
      </c>
      <c r="I15" s="525">
        <v>1</v>
      </c>
      <c r="J15" s="525">
        <v>1</v>
      </c>
      <c r="K15" s="525">
        <f t="shared" si="1"/>
        <v>0</v>
      </c>
      <c r="L15" s="525">
        <v>5</v>
      </c>
      <c r="M15" s="525">
        <v>5</v>
      </c>
      <c r="N15" s="525">
        <f t="shared" si="2"/>
        <v>0</v>
      </c>
      <c r="O15" s="525">
        <v>1</v>
      </c>
      <c r="P15" s="525">
        <v>1</v>
      </c>
      <c r="Q15" s="525">
        <f t="shared" si="3"/>
        <v>0</v>
      </c>
      <c r="R15" s="525">
        <v>1</v>
      </c>
      <c r="S15" s="525">
        <v>1</v>
      </c>
      <c r="T15" s="525">
        <f t="shared" si="4"/>
        <v>0</v>
      </c>
      <c r="U15" s="525">
        <v>5</v>
      </c>
      <c r="V15" s="525">
        <v>4</v>
      </c>
      <c r="W15" s="525">
        <f t="shared" si="5"/>
        <v>1</v>
      </c>
    </row>
    <row r="16" spans="1:23" ht="22.5" customHeight="1">
      <c r="A16" s="525">
        <v>13</v>
      </c>
      <c r="B16" s="525" t="s">
        <v>4723</v>
      </c>
      <c r="C16" s="525" t="s">
        <v>4723</v>
      </c>
      <c r="D16" s="525" t="s">
        <v>4740</v>
      </c>
      <c r="E16" s="525" t="s">
        <v>4741</v>
      </c>
      <c r="F16" s="525">
        <v>1</v>
      </c>
      <c r="G16" s="525">
        <v>1</v>
      </c>
      <c r="H16" s="525">
        <f t="shared" si="0"/>
        <v>0</v>
      </c>
      <c r="I16" s="525">
        <v>1</v>
      </c>
      <c r="J16" s="525">
        <v>1</v>
      </c>
      <c r="K16" s="525">
        <f t="shared" si="1"/>
        <v>0</v>
      </c>
      <c r="L16" s="525">
        <v>4</v>
      </c>
      <c r="M16" s="525">
        <v>4</v>
      </c>
      <c r="N16" s="525">
        <f t="shared" si="2"/>
        <v>0</v>
      </c>
      <c r="O16" s="525">
        <v>1</v>
      </c>
      <c r="P16" s="525">
        <v>0</v>
      </c>
      <c r="Q16" s="525">
        <f t="shared" si="3"/>
        <v>1</v>
      </c>
      <c r="R16" s="525">
        <v>1</v>
      </c>
      <c r="S16" s="525">
        <v>1</v>
      </c>
      <c r="T16" s="525">
        <f t="shared" si="4"/>
        <v>0</v>
      </c>
      <c r="U16" s="525">
        <v>4</v>
      </c>
      <c r="V16" s="525">
        <v>4</v>
      </c>
      <c r="W16" s="525">
        <f t="shared" si="5"/>
        <v>0</v>
      </c>
    </row>
    <row r="17" spans="1:23" ht="22.5" customHeight="1">
      <c r="A17" s="525">
        <v>14</v>
      </c>
      <c r="B17" s="525" t="s">
        <v>4723</v>
      </c>
      <c r="C17" s="525" t="s">
        <v>4723</v>
      </c>
      <c r="D17" s="525" t="s">
        <v>4740</v>
      </c>
      <c r="E17" s="525" t="s">
        <v>4742</v>
      </c>
      <c r="F17" s="525">
        <v>1</v>
      </c>
      <c r="G17" s="525">
        <v>1</v>
      </c>
      <c r="H17" s="525">
        <f t="shared" si="0"/>
        <v>0</v>
      </c>
      <c r="I17" s="525">
        <v>1</v>
      </c>
      <c r="J17" s="525">
        <v>1</v>
      </c>
      <c r="K17" s="525">
        <f t="shared" si="1"/>
        <v>0</v>
      </c>
      <c r="L17" s="525">
        <v>1</v>
      </c>
      <c r="M17" s="525">
        <v>1</v>
      </c>
      <c r="N17" s="525">
        <f t="shared" si="2"/>
        <v>0</v>
      </c>
      <c r="O17" s="525">
        <v>1</v>
      </c>
      <c r="P17" s="525">
        <v>1</v>
      </c>
      <c r="Q17" s="525">
        <f t="shared" si="3"/>
        <v>0</v>
      </c>
      <c r="R17" s="525">
        <v>1</v>
      </c>
      <c r="S17" s="525">
        <v>1</v>
      </c>
      <c r="T17" s="525">
        <f t="shared" si="4"/>
        <v>0</v>
      </c>
      <c r="U17" s="525">
        <v>1</v>
      </c>
      <c r="V17" s="525">
        <v>1</v>
      </c>
      <c r="W17" s="525">
        <f t="shared" si="5"/>
        <v>0</v>
      </c>
    </row>
    <row r="18" spans="1:23" ht="22.5" customHeight="1">
      <c r="A18" s="525">
        <v>15</v>
      </c>
      <c r="B18" s="525" t="s">
        <v>4723</v>
      </c>
      <c r="C18" s="525" t="s">
        <v>4723</v>
      </c>
      <c r="D18" s="525" t="s">
        <v>4743</v>
      </c>
      <c r="E18" s="525" t="s">
        <v>20</v>
      </c>
      <c r="F18" s="525">
        <v>1</v>
      </c>
      <c r="G18" s="525">
        <v>1</v>
      </c>
      <c r="H18" s="525">
        <f t="shared" si="0"/>
        <v>0</v>
      </c>
      <c r="I18" s="525">
        <v>1</v>
      </c>
      <c r="J18" s="525">
        <v>1</v>
      </c>
      <c r="K18" s="525">
        <f t="shared" si="1"/>
        <v>0</v>
      </c>
      <c r="L18" s="525">
        <v>2</v>
      </c>
      <c r="M18" s="525">
        <v>2</v>
      </c>
      <c r="N18" s="525">
        <f t="shared" si="2"/>
        <v>0</v>
      </c>
      <c r="O18" s="525">
        <v>1</v>
      </c>
      <c r="P18" s="525">
        <v>1</v>
      </c>
      <c r="Q18" s="525">
        <f t="shared" si="3"/>
        <v>0</v>
      </c>
      <c r="R18" s="525">
        <v>1</v>
      </c>
      <c r="S18" s="525">
        <v>1</v>
      </c>
      <c r="T18" s="525">
        <f t="shared" si="4"/>
        <v>0</v>
      </c>
      <c r="U18" s="525">
        <v>2</v>
      </c>
      <c r="V18" s="525">
        <v>2</v>
      </c>
      <c r="W18" s="525">
        <f t="shared" si="5"/>
        <v>0</v>
      </c>
    </row>
    <row r="19" spans="1:23" ht="22.5" customHeight="1">
      <c r="A19" s="525">
        <v>16</v>
      </c>
      <c r="B19" s="525" t="s">
        <v>4723</v>
      </c>
      <c r="C19" s="525" t="s">
        <v>4723</v>
      </c>
      <c r="D19" s="525" t="s">
        <v>4743</v>
      </c>
      <c r="E19" s="525" t="s">
        <v>4744</v>
      </c>
      <c r="F19" s="525">
        <v>1</v>
      </c>
      <c r="G19" s="525">
        <v>1</v>
      </c>
      <c r="H19" s="525">
        <f t="shared" si="0"/>
        <v>0</v>
      </c>
      <c r="I19" s="525">
        <v>1</v>
      </c>
      <c r="J19" s="525">
        <v>1</v>
      </c>
      <c r="K19" s="525">
        <f t="shared" si="1"/>
        <v>0</v>
      </c>
      <c r="L19" s="525">
        <v>6</v>
      </c>
      <c r="M19" s="525">
        <v>6</v>
      </c>
      <c r="N19" s="525">
        <f t="shared" si="2"/>
        <v>0</v>
      </c>
      <c r="O19" s="525">
        <v>1</v>
      </c>
      <c r="P19" s="525">
        <v>1</v>
      </c>
      <c r="Q19" s="525">
        <f t="shared" si="3"/>
        <v>0</v>
      </c>
      <c r="R19" s="525">
        <v>1</v>
      </c>
      <c r="S19" s="525">
        <v>1</v>
      </c>
      <c r="T19" s="525">
        <f t="shared" si="4"/>
        <v>0</v>
      </c>
      <c r="U19" s="525">
        <v>6</v>
      </c>
      <c r="V19" s="525">
        <v>6</v>
      </c>
      <c r="W19" s="525">
        <f t="shared" si="5"/>
        <v>0</v>
      </c>
    </row>
    <row r="20" spans="1:23" ht="22.5" customHeight="1">
      <c r="A20" s="525">
        <v>17</v>
      </c>
      <c r="B20" s="525" t="s">
        <v>4723</v>
      </c>
      <c r="C20" s="525" t="s">
        <v>4723</v>
      </c>
      <c r="D20" s="525" t="s">
        <v>4743</v>
      </c>
      <c r="E20" s="525" t="s">
        <v>4745</v>
      </c>
      <c r="F20" s="525">
        <v>1</v>
      </c>
      <c r="G20" s="525">
        <v>1</v>
      </c>
      <c r="H20" s="525">
        <f t="shared" si="0"/>
        <v>0</v>
      </c>
      <c r="I20" s="525">
        <v>1</v>
      </c>
      <c r="J20" s="525">
        <v>1</v>
      </c>
      <c r="K20" s="525">
        <f t="shared" si="1"/>
        <v>0</v>
      </c>
      <c r="L20" s="525">
        <v>3</v>
      </c>
      <c r="M20" s="525">
        <v>3</v>
      </c>
      <c r="N20" s="525">
        <f t="shared" si="2"/>
        <v>0</v>
      </c>
      <c r="O20" s="525">
        <v>1</v>
      </c>
      <c r="P20" s="525">
        <v>0</v>
      </c>
      <c r="Q20" s="525">
        <f t="shared" si="3"/>
        <v>1</v>
      </c>
      <c r="R20" s="525">
        <v>1</v>
      </c>
      <c r="S20" s="525">
        <v>1</v>
      </c>
      <c r="T20" s="525">
        <f t="shared" si="4"/>
        <v>0</v>
      </c>
      <c r="U20" s="525">
        <v>3</v>
      </c>
      <c r="V20" s="525">
        <v>3</v>
      </c>
      <c r="W20" s="525">
        <f t="shared" si="5"/>
        <v>0</v>
      </c>
    </row>
    <row r="21" spans="1:23" ht="22.5" customHeight="1">
      <c r="A21" s="525">
        <v>18</v>
      </c>
      <c r="B21" s="525" t="s">
        <v>4723</v>
      </c>
      <c r="C21" s="525" t="s">
        <v>4723</v>
      </c>
      <c r="D21" s="525" t="s">
        <v>4746</v>
      </c>
      <c r="E21" s="525" t="s">
        <v>4747</v>
      </c>
      <c r="F21" s="525">
        <v>1</v>
      </c>
      <c r="G21" s="525">
        <v>1</v>
      </c>
      <c r="H21" s="525">
        <f t="shared" si="0"/>
        <v>0</v>
      </c>
      <c r="I21" s="525">
        <v>1</v>
      </c>
      <c r="J21" s="525">
        <v>1</v>
      </c>
      <c r="K21" s="525">
        <f t="shared" si="1"/>
        <v>0</v>
      </c>
      <c r="L21" s="525">
        <v>3</v>
      </c>
      <c r="M21" s="525">
        <v>3</v>
      </c>
      <c r="N21" s="525">
        <f t="shared" si="2"/>
        <v>0</v>
      </c>
      <c r="O21" s="525">
        <v>1</v>
      </c>
      <c r="P21" s="525">
        <v>1</v>
      </c>
      <c r="Q21" s="525">
        <f t="shared" si="3"/>
        <v>0</v>
      </c>
      <c r="R21" s="525">
        <v>1</v>
      </c>
      <c r="S21" s="525">
        <v>1</v>
      </c>
      <c r="T21" s="525">
        <f t="shared" si="4"/>
        <v>0</v>
      </c>
      <c r="U21" s="525">
        <v>3</v>
      </c>
      <c r="V21" s="525">
        <v>3</v>
      </c>
      <c r="W21" s="525">
        <f t="shared" si="5"/>
        <v>0</v>
      </c>
    </row>
    <row r="22" spans="1:23" ht="22.5" customHeight="1">
      <c r="A22" s="525">
        <v>19</v>
      </c>
      <c r="B22" s="525" t="s">
        <v>4723</v>
      </c>
      <c r="C22" s="525" t="s">
        <v>4723</v>
      </c>
      <c r="D22" s="525" t="s">
        <v>4748</v>
      </c>
      <c r="E22" s="525" t="s">
        <v>4749</v>
      </c>
      <c r="F22" s="525">
        <v>1</v>
      </c>
      <c r="G22" s="525">
        <v>1</v>
      </c>
      <c r="H22" s="525">
        <f t="shared" si="0"/>
        <v>0</v>
      </c>
      <c r="I22" s="525">
        <v>1</v>
      </c>
      <c r="J22" s="525">
        <v>1</v>
      </c>
      <c r="K22" s="525">
        <f t="shared" si="1"/>
        <v>0</v>
      </c>
      <c r="L22" s="525">
        <v>5</v>
      </c>
      <c r="M22" s="525">
        <v>5</v>
      </c>
      <c r="N22" s="525">
        <f t="shared" si="2"/>
        <v>0</v>
      </c>
      <c r="O22" s="525">
        <v>1</v>
      </c>
      <c r="P22" s="525">
        <v>1</v>
      </c>
      <c r="Q22" s="525">
        <f t="shared" si="3"/>
        <v>0</v>
      </c>
      <c r="R22" s="525">
        <v>1</v>
      </c>
      <c r="S22" s="525">
        <v>1</v>
      </c>
      <c r="T22" s="525">
        <f t="shared" si="4"/>
        <v>0</v>
      </c>
      <c r="U22" s="525">
        <v>5</v>
      </c>
      <c r="V22" s="525">
        <v>5</v>
      </c>
      <c r="W22" s="525">
        <f t="shared" si="5"/>
        <v>0</v>
      </c>
    </row>
    <row r="23" spans="1:23" ht="22.5" customHeight="1">
      <c r="A23" s="525">
        <v>20</v>
      </c>
      <c r="B23" s="525" t="s">
        <v>4723</v>
      </c>
      <c r="C23" s="525" t="s">
        <v>4723</v>
      </c>
      <c r="D23" s="525" t="s">
        <v>4748</v>
      </c>
      <c r="E23" s="525" t="s">
        <v>4750</v>
      </c>
      <c r="F23" s="525">
        <v>1</v>
      </c>
      <c r="G23" s="525">
        <v>1</v>
      </c>
      <c r="H23" s="525">
        <f t="shared" si="0"/>
        <v>0</v>
      </c>
      <c r="I23" s="525">
        <v>1</v>
      </c>
      <c r="J23" s="525">
        <v>1</v>
      </c>
      <c r="K23" s="525">
        <f t="shared" si="1"/>
        <v>0</v>
      </c>
      <c r="L23" s="525">
        <v>6</v>
      </c>
      <c r="M23" s="525">
        <v>6</v>
      </c>
      <c r="N23" s="525">
        <f t="shared" si="2"/>
        <v>0</v>
      </c>
      <c r="O23" s="525">
        <v>1</v>
      </c>
      <c r="P23" s="525">
        <v>1</v>
      </c>
      <c r="Q23" s="525">
        <f t="shared" si="3"/>
        <v>0</v>
      </c>
      <c r="R23" s="525">
        <v>1</v>
      </c>
      <c r="S23" s="525">
        <v>0</v>
      </c>
      <c r="T23" s="525">
        <f t="shared" si="4"/>
        <v>1</v>
      </c>
      <c r="U23" s="525">
        <v>6</v>
      </c>
      <c r="V23" s="525">
        <v>6</v>
      </c>
      <c r="W23" s="525">
        <f t="shared" si="5"/>
        <v>0</v>
      </c>
    </row>
    <row r="24" spans="1:23" ht="22.5" customHeight="1">
      <c r="A24" s="525">
        <v>21</v>
      </c>
      <c r="B24" s="525" t="s">
        <v>4723</v>
      </c>
      <c r="C24" s="525" t="s">
        <v>4723</v>
      </c>
      <c r="D24" s="525" t="s">
        <v>4751</v>
      </c>
      <c r="E24" s="525" t="s">
        <v>4752</v>
      </c>
      <c r="F24" s="525">
        <v>1</v>
      </c>
      <c r="G24" s="525">
        <v>1</v>
      </c>
      <c r="H24" s="525">
        <f t="shared" si="0"/>
        <v>0</v>
      </c>
      <c r="I24" s="525">
        <v>1</v>
      </c>
      <c r="J24" s="525">
        <v>0</v>
      </c>
      <c r="K24" s="525">
        <f t="shared" si="1"/>
        <v>1</v>
      </c>
      <c r="L24" s="525">
        <v>6</v>
      </c>
      <c r="M24" s="525">
        <v>5</v>
      </c>
      <c r="N24" s="525">
        <f t="shared" si="2"/>
        <v>1</v>
      </c>
      <c r="O24" s="525">
        <v>1</v>
      </c>
      <c r="P24" s="525">
        <v>0</v>
      </c>
      <c r="Q24" s="525">
        <f t="shared" si="3"/>
        <v>1</v>
      </c>
      <c r="R24" s="525">
        <v>1</v>
      </c>
      <c r="S24" s="525">
        <v>1</v>
      </c>
      <c r="T24" s="525">
        <f t="shared" si="4"/>
        <v>0</v>
      </c>
      <c r="U24" s="525">
        <v>6</v>
      </c>
      <c r="V24" s="525">
        <v>5</v>
      </c>
      <c r="W24" s="525">
        <f t="shared" si="5"/>
        <v>1</v>
      </c>
    </row>
    <row r="25" spans="1:23" ht="22.5" customHeight="1">
      <c r="A25" s="525">
        <v>22</v>
      </c>
      <c r="B25" s="525" t="s">
        <v>4723</v>
      </c>
      <c r="C25" s="525" t="s">
        <v>4723</v>
      </c>
      <c r="D25" s="525" t="s">
        <v>4751</v>
      </c>
      <c r="E25" s="525" t="s">
        <v>4753</v>
      </c>
      <c r="F25" s="525">
        <v>1</v>
      </c>
      <c r="G25" s="525">
        <v>0</v>
      </c>
      <c r="H25" s="525">
        <f t="shared" si="0"/>
        <v>1</v>
      </c>
      <c r="I25" s="525">
        <v>1</v>
      </c>
      <c r="J25" s="525">
        <v>1</v>
      </c>
      <c r="K25" s="525">
        <f t="shared" si="1"/>
        <v>0</v>
      </c>
      <c r="L25" s="525">
        <v>4</v>
      </c>
      <c r="M25" s="525">
        <v>4</v>
      </c>
      <c r="N25" s="525">
        <f t="shared" si="2"/>
        <v>0</v>
      </c>
      <c r="O25" s="525">
        <v>1</v>
      </c>
      <c r="P25" s="525">
        <v>1</v>
      </c>
      <c r="Q25" s="525">
        <f t="shared" si="3"/>
        <v>0</v>
      </c>
      <c r="R25" s="525">
        <v>1</v>
      </c>
      <c r="S25" s="525">
        <v>1</v>
      </c>
      <c r="T25" s="525">
        <f t="shared" si="4"/>
        <v>0</v>
      </c>
      <c r="U25" s="525">
        <v>4</v>
      </c>
      <c r="V25" s="525">
        <v>3</v>
      </c>
      <c r="W25" s="525">
        <f t="shared" si="5"/>
        <v>1</v>
      </c>
    </row>
    <row r="26" spans="1:23" ht="22.5" customHeight="1">
      <c r="A26" s="525">
        <v>23</v>
      </c>
      <c r="B26" s="525" t="s">
        <v>4723</v>
      </c>
      <c r="C26" s="525" t="s">
        <v>4723</v>
      </c>
      <c r="D26" s="525" t="s">
        <v>4748</v>
      </c>
      <c r="E26" s="525" t="s">
        <v>4754</v>
      </c>
      <c r="F26" s="525">
        <v>1</v>
      </c>
      <c r="G26" s="525">
        <v>1</v>
      </c>
      <c r="H26" s="525">
        <f t="shared" si="0"/>
        <v>0</v>
      </c>
      <c r="I26" s="525">
        <v>1</v>
      </c>
      <c r="J26" s="525">
        <v>1</v>
      </c>
      <c r="K26" s="525">
        <f t="shared" si="1"/>
        <v>0</v>
      </c>
      <c r="L26" s="525">
        <v>2</v>
      </c>
      <c r="M26" s="525">
        <v>2</v>
      </c>
      <c r="N26" s="525">
        <f t="shared" si="2"/>
        <v>0</v>
      </c>
      <c r="O26" s="525">
        <v>1</v>
      </c>
      <c r="P26" s="525">
        <v>0</v>
      </c>
      <c r="Q26" s="525">
        <f t="shared" si="3"/>
        <v>1</v>
      </c>
      <c r="R26" s="525">
        <v>1</v>
      </c>
      <c r="S26" s="525">
        <v>1</v>
      </c>
      <c r="T26" s="525">
        <f t="shared" si="4"/>
        <v>0</v>
      </c>
      <c r="U26" s="525">
        <v>2</v>
      </c>
      <c r="V26" s="525">
        <v>2</v>
      </c>
      <c r="W26" s="525">
        <f t="shared" si="5"/>
        <v>0</v>
      </c>
    </row>
    <row r="27" spans="1:23" ht="22.5" customHeight="1">
      <c r="A27" s="525">
        <v>24</v>
      </c>
      <c r="B27" s="525" t="s">
        <v>4723</v>
      </c>
      <c r="C27" s="525" t="s">
        <v>4723</v>
      </c>
      <c r="D27" s="525" t="s">
        <v>4755</v>
      </c>
      <c r="E27" s="525" t="s">
        <v>4756</v>
      </c>
      <c r="F27" s="525">
        <v>1</v>
      </c>
      <c r="G27" s="525">
        <v>1</v>
      </c>
      <c r="H27" s="525">
        <f t="shared" si="0"/>
        <v>0</v>
      </c>
      <c r="I27" s="525">
        <v>1</v>
      </c>
      <c r="J27" s="525">
        <v>0</v>
      </c>
      <c r="K27" s="525">
        <f t="shared" si="1"/>
        <v>1</v>
      </c>
      <c r="L27" s="525">
        <v>0</v>
      </c>
      <c r="M27" s="525">
        <v>0</v>
      </c>
      <c r="N27" s="525">
        <f t="shared" si="2"/>
        <v>0</v>
      </c>
      <c r="O27" s="525">
        <v>1</v>
      </c>
      <c r="P27" s="525">
        <v>1</v>
      </c>
      <c r="Q27" s="525">
        <f t="shared" si="3"/>
        <v>0</v>
      </c>
      <c r="R27" s="525">
        <v>1</v>
      </c>
      <c r="S27" s="525">
        <v>1</v>
      </c>
      <c r="T27" s="525">
        <f t="shared" si="4"/>
        <v>0</v>
      </c>
      <c r="U27" s="525">
        <v>0</v>
      </c>
      <c r="V27" s="525">
        <v>0</v>
      </c>
      <c r="W27" s="525">
        <f t="shared" si="5"/>
        <v>0</v>
      </c>
    </row>
    <row r="28" spans="1:23" ht="22.5" customHeight="1">
      <c r="A28" s="525">
        <v>25</v>
      </c>
      <c r="B28" s="525" t="s">
        <v>4723</v>
      </c>
      <c r="C28" s="525" t="s">
        <v>4723</v>
      </c>
      <c r="D28" s="525" t="s">
        <v>4757</v>
      </c>
      <c r="E28" s="525" t="s">
        <v>4758</v>
      </c>
      <c r="F28" s="525">
        <v>1</v>
      </c>
      <c r="G28" s="525">
        <v>1</v>
      </c>
      <c r="H28" s="525">
        <f t="shared" si="0"/>
        <v>0</v>
      </c>
      <c r="I28" s="525">
        <v>1</v>
      </c>
      <c r="J28" s="525">
        <v>1</v>
      </c>
      <c r="K28" s="525">
        <f t="shared" si="1"/>
        <v>0</v>
      </c>
      <c r="L28" s="525">
        <v>4</v>
      </c>
      <c r="M28" s="525">
        <v>4</v>
      </c>
      <c r="N28" s="525">
        <f t="shared" si="2"/>
        <v>0</v>
      </c>
      <c r="O28" s="525">
        <v>1</v>
      </c>
      <c r="P28" s="525">
        <v>1</v>
      </c>
      <c r="Q28" s="525">
        <f t="shared" si="3"/>
        <v>0</v>
      </c>
      <c r="R28" s="525">
        <v>1</v>
      </c>
      <c r="S28" s="525">
        <v>1</v>
      </c>
      <c r="T28" s="525">
        <f t="shared" si="4"/>
        <v>0</v>
      </c>
      <c r="U28" s="525">
        <v>4</v>
      </c>
      <c r="V28" s="525">
        <v>4</v>
      </c>
      <c r="W28" s="525">
        <f t="shared" si="5"/>
        <v>0</v>
      </c>
    </row>
    <row r="29" spans="1:23" ht="22.5" customHeight="1">
      <c r="A29" s="525">
        <v>26</v>
      </c>
      <c r="B29" s="525" t="s">
        <v>4723</v>
      </c>
      <c r="C29" s="525" t="s">
        <v>4723</v>
      </c>
      <c r="D29" s="525" t="s">
        <v>4757</v>
      </c>
      <c r="E29" s="525" t="s">
        <v>4759</v>
      </c>
      <c r="F29" s="525">
        <v>1</v>
      </c>
      <c r="G29" s="525">
        <v>1</v>
      </c>
      <c r="H29" s="525">
        <f t="shared" si="0"/>
        <v>0</v>
      </c>
      <c r="I29" s="525">
        <v>1</v>
      </c>
      <c r="J29" s="525">
        <v>0</v>
      </c>
      <c r="K29" s="525">
        <f t="shared" si="1"/>
        <v>1</v>
      </c>
      <c r="L29" s="525">
        <v>4</v>
      </c>
      <c r="M29" s="525">
        <v>4</v>
      </c>
      <c r="N29" s="525">
        <f t="shared" si="2"/>
        <v>0</v>
      </c>
      <c r="O29" s="525">
        <v>1</v>
      </c>
      <c r="P29" s="525">
        <v>1</v>
      </c>
      <c r="Q29" s="525">
        <f t="shared" si="3"/>
        <v>0</v>
      </c>
      <c r="R29" s="525">
        <v>1</v>
      </c>
      <c r="S29" s="525">
        <v>0</v>
      </c>
      <c r="T29" s="525">
        <f t="shared" si="4"/>
        <v>1</v>
      </c>
      <c r="U29" s="525">
        <v>4</v>
      </c>
      <c r="V29" s="525">
        <v>4</v>
      </c>
      <c r="W29" s="525">
        <f t="shared" si="5"/>
        <v>0</v>
      </c>
    </row>
    <row r="30" spans="1:23" ht="22.5" customHeight="1">
      <c r="A30" s="525">
        <v>27</v>
      </c>
      <c r="B30" s="525" t="s">
        <v>4723</v>
      </c>
      <c r="C30" s="525" t="s">
        <v>4723</v>
      </c>
      <c r="D30" s="525" t="s">
        <v>4757</v>
      </c>
      <c r="E30" s="525" t="s">
        <v>4760</v>
      </c>
      <c r="F30" s="525">
        <v>1</v>
      </c>
      <c r="G30" s="525">
        <v>1</v>
      </c>
      <c r="H30" s="525">
        <f t="shared" si="0"/>
        <v>0</v>
      </c>
      <c r="I30" s="525">
        <v>1</v>
      </c>
      <c r="J30" s="525">
        <v>1</v>
      </c>
      <c r="K30" s="525">
        <f t="shared" si="1"/>
        <v>0</v>
      </c>
      <c r="L30" s="525">
        <v>5</v>
      </c>
      <c r="M30" s="525">
        <v>5</v>
      </c>
      <c r="N30" s="525">
        <f t="shared" si="2"/>
        <v>0</v>
      </c>
      <c r="O30" s="525">
        <v>1</v>
      </c>
      <c r="P30" s="525">
        <v>1</v>
      </c>
      <c r="Q30" s="525">
        <f t="shared" si="3"/>
        <v>0</v>
      </c>
      <c r="R30" s="525">
        <v>1</v>
      </c>
      <c r="S30" s="525">
        <v>1</v>
      </c>
      <c r="T30" s="525">
        <f t="shared" si="4"/>
        <v>0</v>
      </c>
      <c r="U30" s="525">
        <v>5</v>
      </c>
      <c r="V30" s="525">
        <v>5</v>
      </c>
      <c r="W30" s="525">
        <f t="shared" si="5"/>
        <v>0</v>
      </c>
    </row>
    <row r="31" spans="1:23" ht="22.5" customHeight="1">
      <c r="A31" s="525">
        <v>28</v>
      </c>
      <c r="B31" s="525" t="s">
        <v>4723</v>
      </c>
      <c r="C31" s="525" t="s">
        <v>4761</v>
      </c>
      <c r="D31" s="525" t="s">
        <v>4762</v>
      </c>
      <c r="E31" s="525" t="s">
        <v>4763</v>
      </c>
      <c r="F31" s="525">
        <v>1</v>
      </c>
      <c r="G31" s="525">
        <v>1</v>
      </c>
      <c r="H31" s="525">
        <f t="shared" si="0"/>
        <v>0</v>
      </c>
      <c r="I31" s="525">
        <v>1</v>
      </c>
      <c r="J31" s="525">
        <v>0</v>
      </c>
      <c r="K31" s="525">
        <f t="shared" si="1"/>
        <v>1</v>
      </c>
      <c r="L31" s="525">
        <v>1</v>
      </c>
      <c r="M31" s="525">
        <v>1</v>
      </c>
      <c r="N31" s="525">
        <f t="shared" si="2"/>
        <v>0</v>
      </c>
      <c r="O31" s="525">
        <v>1</v>
      </c>
      <c r="P31" s="525">
        <v>0</v>
      </c>
      <c r="Q31" s="525">
        <f t="shared" si="3"/>
        <v>1</v>
      </c>
      <c r="R31" s="525">
        <v>1</v>
      </c>
      <c r="S31" s="525">
        <v>1</v>
      </c>
      <c r="T31" s="525">
        <f t="shared" si="4"/>
        <v>0</v>
      </c>
      <c r="U31" s="525">
        <v>1</v>
      </c>
      <c r="V31" s="525">
        <v>1</v>
      </c>
      <c r="W31" s="525">
        <f t="shared" si="5"/>
        <v>0</v>
      </c>
    </row>
    <row r="32" spans="1:23" ht="22.5" customHeight="1">
      <c r="A32" s="525">
        <v>29</v>
      </c>
      <c r="B32" s="525" t="s">
        <v>4723</v>
      </c>
      <c r="C32" s="525" t="s">
        <v>4761</v>
      </c>
      <c r="D32" s="525" t="s">
        <v>4762</v>
      </c>
      <c r="E32" s="525" t="s">
        <v>4764</v>
      </c>
      <c r="F32" s="525">
        <v>1</v>
      </c>
      <c r="G32" s="525">
        <v>0</v>
      </c>
      <c r="H32" s="525">
        <f t="shared" si="0"/>
        <v>1</v>
      </c>
      <c r="I32" s="525">
        <v>1</v>
      </c>
      <c r="J32" s="525">
        <v>1</v>
      </c>
      <c r="K32" s="525">
        <f t="shared" si="1"/>
        <v>0</v>
      </c>
      <c r="L32" s="525">
        <v>7</v>
      </c>
      <c r="M32" s="525">
        <v>7</v>
      </c>
      <c r="N32" s="525">
        <f t="shared" si="2"/>
        <v>0</v>
      </c>
      <c r="O32" s="525">
        <v>1</v>
      </c>
      <c r="P32" s="525">
        <v>0</v>
      </c>
      <c r="Q32" s="525">
        <f t="shared" si="3"/>
        <v>1</v>
      </c>
      <c r="R32" s="525">
        <v>1</v>
      </c>
      <c r="S32" s="525">
        <v>0</v>
      </c>
      <c r="T32" s="525">
        <f t="shared" si="4"/>
        <v>1</v>
      </c>
      <c r="U32" s="525">
        <v>7</v>
      </c>
      <c r="V32" s="525">
        <v>7</v>
      </c>
      <c r="W32" s="525">
        <f t="shared" si="5"/>
        <v>0</v>
      </c>
    </row>
    <row r="33" spans="1:23" ht="22.5" customHeight="1">
      <c r="A33" s="525">
        <v>30</v>
      </c>
      <c r="B33" s="525" t="s">
        <v>4723</v>
      </c>
      <c r="C33" s="525" t="s">
        <v>4761</v>
      </c>
      <c r="D33" s="525" t="s">
        <v>4762</v>
      </c>
      <c r="E33" s="525" t="s">
        <v>4765</v>
      </c>
      <c r="F33" s="525">
        <v>1</v>
      </c>
      <c r="G33" s="525">
        <v>1</v>
      </c>
      <c r="H33" s="525">
        <f t="shared" si="0"/>
        <v>0</v>
      </c>
      <c r="I33" s="525">
        <v>1</v>
      </c>
      <c r="J33" s="525">
        <v>1</v>
      </c>
      <c r="K33" s="525">
        <f t="shared" si="1"/>
        <v>0</v>
      </c>
      <c r="L33" s="525">
        <v>4</v>
      </c>
      <c r="M33" s="525">
        <v>4</v>
      </c>
      <c r="N33" s="525">
        <f t="shared" si="2"/>
        <v>0</v>
      </c>
      <c r="O33" s="525">
        <v>1</v>
      </c>
      <c r="P33" s="525">
        <v>1</v>
      </c>
      <c r="Q33" s="525">
        <f t="shared" si="3"/>
        <v>0</v>
      </c>
      <c r="R33" s="525">
        <v>1</v>
      </c>
      <c r="S33" s="525">
        <v>1</v>
      </c>
      <c r="T33" s="525">
        <f t="shared" si="4"/>
        <v>0</v>
      </c>
      <c r="U33" s="525">
        <v>4</v>
      </c>
      <c r="V33" s="525">
        <v>4</v>
      </c>
      <c r="W33" s="525">
        <f t="shared" si="5"/>
        <v>0</v>
      </c>
    </row>
    <row r="34" spans="1:23" ht="22.5" customHeight="1">
      <c r="A34" s="525">
        <v>31</v>
      </c>
      <c r="B34" s="525" t="s">
        <v>4723</v>
      </c>
      <c r="C34" s="525" t="s">
        <v>4761</v>
      </c>
      <c r="D34" s="525" t="s">
        <v>4766</v>
      </c>
      <c r="E34" s="525" t="s">
        <v>4767</v>
      </c>
      <c r="F34" s="525">
        <v>1</v>
      </c>
      <c r="G34" s="525">
        <v>1</v>
      </c>
      <c r="H34" s="525">
        <f t="shared" si="0"/>
        <v>0</v>
      </c>
      <c r="I34" s="525">
        <v>1</v>
      </c>
      <c r="J34" s="525">
        <v>1</v>
      </c>
      <c r="K34" s="525">
        <f t="shared" si="1"/>
        <v>0</v>
      </c>
      <c r="L34" s="525">
        <v>2</v>
      </c>
      <c r="M34" s="525">
        <v>2</v>
      </c>
      <c r="N34" s="525">
        <f t="shared" si="2"/>
        <v>0</v>
      </c>
      <c r="O34" s="525">
        <v>1</v>
      </c>
      <c r="P34" s="525">
        <v>0</v>
      </c>
      <c r="Q34" s="525">
        <f t="shared" si="3"/>
        <v>1</v>
      </c>
      <c r="R34" s="525">
        <v>1</v>
      </c>
      <c r="S34" s="525">
        <v>1</v>
      </c>
      <c r="T34" s="525">
        <f t="shared" si="4"/>
        <v>0</v>
      </c>
      <c r="U34" s="525">
        <v>2</v>
      </c>
      <c r="V34" s="525">
        <v>2</v>
      </c>
      <c r="W34" s="525">
        <f t="shared" si="5"/>
        <v>0</v>
      </c>
    </row>
    <row r="35" spans="1:23" ht="22.5" customHeight="1">
      <c r="A35" s="525">
        <v>32</v>
      </c>
      <c r="B35" s="525" t="s">
        <v>4723</v>
      </c>
      <c r="C35" s="525" t="s">
        <v>4761</v>
      </c>
      <c r="D35" s="525" t="s">
        <v>4766</v>
      </c>
      <c r="E35" s="525" t="s">
        <v>4768</v>
      </c>
      <c r="F35" s="525">
        <v>1</v>
      </c>
      <c r="G35" s="525">
        <v>1</v>
      </c>
      <c r="H35" s="525">
        <f t="shared" si="0"/>
        <v>0</v>
      </c>
      <c r="I35" s="525">
        <v>1</v>
      </c>
      <c r="J35" s="525">
        <v>1</v>
      </c>
      <c r="K35" s="525">
        <f t="shared" si="1"/>
        <v>0</v>
      </c>
      <c r="L35" s="525">
        <v>4</v>
      </c>
      <c r="M35" s="525">
        <v>4</v>
      </c>
      <c r="N35" s="525">
        <f t="shared" si="2"/>
        <v>0</v>
      </c>
      <c r="O35" s="525">
        <v>1</v>
      </c>
      <c r="P35" s="525">
        <v>0</v>
      </c>
      <c r="Q35" s="525">
        <f t="shared" si="3"/>
        <v>1</v>
      </c>
      <c r="R35" s="525">
        <v>1</v>
      </c>
      <c r="S35" s="525">
        <v>1</v>
      </c>
      <c r="T35" s="525">
        <f t="shared" si="4"/>
        <v>0</v>
      </c>
      <c r="U35" s="525">
        <v>4</v>
      </c>
      <c r="V35" s="525">
        <v>4</v>
      </c>
      <c r="W35" s="525">
        <f t="shared" si="5"/>
        <v>0</v>
      </c>
    </row>
    <row r="36" spans="1:23" ht="22.5" customHeight="1">
      <c r="A36" s="525">
        <v>33</v>
      </c>
      <c r="B36" s="525" t="s">
        <v>4723</v>
      </c>
      <c r="C36" s="525" t="s">
        <v>4761</v>
      </c>
      <c r="D36" s="525" t="s">
        <v>4769</v>
      </c>
      <c r="E36" s="525" t="s">
        <v>4770</v>
      </c>
      <c r="F36" s="525">
        <v>1</v>
      </c>
      <c r="G36" s="525">
        <v>1</v>
      </c>
      <c r="H36" s="525">
        <f t="shared" si="0"/>
        <v>0</v>
      </c>
      <c r="I36" s="525">
        <v>1</v>
      </c>
      <c r="J36" s="525">
        <v>1</v>
      </c>
      <c r="K36" s="525">
        <f t="shared" si="1"/>
        <v>0</v>
      </c>
      <c r="L36" s="525">
        <v>3</v>
      </c>
      <c r="M36" s="525">
        <v>3</v>
      </c>
      <c r="N36" s="525">
        <f t="shared" si="2"/>
        <v>0</v>
      </c>
      <c r="O36" s="525">
        <v>1</v>
      </c>
      <c r="P36" s="525">
        <v>1</v>
      </c>
      <c r="Q36" s="525">
        <f>O36-P36</f>
        <v>0</v>
      </c>
      <c r="R36" s="525">
        <v>1</v>
      </c>
      <c r="S36" s="525">
        <v>1</v>
      </c>
      <c r="T36" s="525">
        <f t="shared" si="4"/>
        <v>0</v>
      </c>
      <c r="U36" s="525">
        <v>3</v>
      </c>
      <c r="V36" s="525">
        <v>3</v>
      </c>
      <c r="W36" s="525">
        <f t="shared" si="5"/>
        <v>0</v>
      </c>
    </row>
    <row r="37" spans="1:23" ht="22.5" customHeight="1">
      <c r="A37" s="525">
        <v>34</v>
      </c>
      <c r="B37" s="525" t="s">
        <v>4723</v>
      </c>
      <c r="C37" s="525" t="s">
        <v>4761</v>
      </c>
      <c r="D37" s="525" t="s">
        <v>4769</v>
      </c>
      <c r="E37" s="525" t="s">
        <v>4771</v>
      </c>
      <c r="F37" s="525">
        <v>1</v>
      </c>
      <c r="G37" s="525">
        <v>1</v>
      </c>
      <c r="H37" s="525">
        <f t="shared" si="0"/>
        <v>0</v>
      </c>
      <c r="I37" s="525">
        <v>1</v>
      </c>
      <c r="J37" s="525">
        <v>1</v>
      </c>
      <c r="K37" s="525">
        <f t="shared" si="1"/>
        <v>0</v>
      </c>
      <c r="L37" s="525">
        <v>3</v>
      </c>
      <c r="M37" s="525">
        <v>3</v>
      </c>
      <c r="N37" s="525">
        <f t="shared" si="2"/>
        <v>0</v>
      </c>
      <c r="O37" s="525">
        <v>1</v>
      </c>
      <c r="P37" s="525">
        <v>1</v>
      </c>
      <c r="Q37" s="525">
        <f t="shared" si="3"/>
        <v>0</v>
      </c>
      <c r="R37" s="525">
        <v>1</v>
      </c>
      <c r="S37" s="525">
        <v>1</v>
      </c>
      <c r="T37" s="525">
        <f t="shared" si="4"/>
        <v>0</v>
      </c>
      <c r="U37" s="525">
        <v>3</v>
      </c>
      <c r="V37" s="525">
        <v>3</v>
      </c>
      <c r="W37" s="525">
        <f t="shared" si="5"/>
        <v>0</v>
      </c>
    </row>
    <row r="38" spans="1:23" ht="22.5" customHeight="1">
      <c r="A38" s="525">
        <v>35</v>
      </c>
      <c r="B38" s="525" t="s">
        <v>4723</v>
      </c>
      <c r="C38" s="525" t="s">
        <v>4761</v>
      </c>
      <c r="D38" s="525" t="s">
        <v>4769</v>
      </c>
      <c r="E38" s="525" t="s">
        <v>4772</v>
      </c>
      <c r="F38" s="525">
        <v>1</v>
      </c>
      <c r="G38" s="525">
        <v>1</v>
      </c>
      <c r="H38" s="525">
        <f t="shared" si="0"/>
        <v>0</v>
      </c>
      <c r="I38" s="525">
        <v>1</v>
      </c>
      <c r="J38" s="525">
        <v>1</v>
      </c>
      <c r="K38" s="525">
        <f t="shared" si="1"/>
        <v>0</v>
      </c>
      <c r="L38" s="525">
        <v>6</v>
      </c>
      <c r="M38" s="525">
        <v>6</v>
      </c>
      <c r="N38" s="525">
        <f t="shared" si="2"/>
        <v>0</v>
      </c>
      <c r="O38" s="525">
        <v>1</v>
      </c>
      <c r="P38" s="525">
        <v>1</v>
      </c>
      <c r="Q38" s="525">
        <f t="shared" si="3"/>
        <v>0</v>
      </c>
      <c r="R38" s="525">
        <v>1</v>
      </c>
      <c r="S38" s="525">
        <v>0</v>
      </c>
      <c r="T38" s="525">
        <f t="shared" si="4"/>
        <v>1</v>
      </c>
      <c r="U38" s="525">
        <v>6</v>
      </c>
      <c r="V38" s="525">
        <v>6</v>
      </c>
      <c r="W38" s="525">
        <f t="shared" si="5"/>
        <v>0</v>
      </c>
    </row>
    <row r="39" spans="1:23" ht="22.5" customHeight="1">
      <c r="A39" s="525">
        <v>36</v>
      </c>
      <c r="B39" s="525" t="s">
        <v>4723</v>
      </c>
      <c r="C39" s="525" t="s">
        <v>4761</v>
      </c>
      <c r="D39" s="525" t="s">
        <v>4773</v>
      </c>
      <c r="E39" s="525" t="s">
        <v>4774</v>
      </c>
      <c r="F39" s="525">
        <v>1</v>
      </c>
      <c r="G39" s="525">
        <v>1</v>
      </c>
      <c r="H39" s="525">
        <f t="shared" si="0"/>
        <v>0</v>
      </c>
      <c r="I39" s="525">
        <v>1</v>
      </c>
      <c r="J39" s="525">
        <v>1</v>
      </c>
      <c r="K39" s="525">
        <f t="shared" si="1"/>
        <v>0</v>
      </c>
      <c r="L39" s="525">
        <v>0</v>
      </c>
      <c r="M39" s="525">
        <v>0</v>
      </c>
      <c r="N39" s="525">
        <f t="shared" si="2"/>
        <v>0</v>
      </c>
      <c r="O39" s="525">
        <v>1</v>
      </c>
      <c r="P39" s="525">
        <v>1</v>
      </c>
      <c r="Q39" s="525">
        <f t="shared" si="3"/>
        <v>0</v>
      </c>
      <c r="R39" s="525">
        <v>1</v>
      </c>
      <c r="S39" s="525">
        <v>1</v>
      </c>
      <c r="T39" s="525">
        <f t="shared" si="4"/>
        <v>0</v>
      </c>
      <c r="U39" s="525">
        <v>0</v>
      </c>
      <c r="V39" s="525">
        <v>0</v>
      </c>
      <c r="W39" s="525">
        <f t="shared" si="5"/>
        <v>0</v>
      </c>
    </row>
    <row r="40" spans="1:23" ht="22.5" customHeight="1">
      <c r="A40" s="525">
        <v>37</v>
      </c>
      <c r="B40" s="525" t="s">
        <v>4723</v>
      </c>
      <c r="C40" s="525" t="s">
        <v>4761</v>
      </c>
      <c r="D40" s="525" t="s">
        <v>4773</v>
      </c>
      <c r="E40" s="525" t="s">
        <v>4775</v>
      </c>
      <c r="F40" s="525">
        <v>1</v>
      </c>
      <c r="G40" s="525">
        <v>1</v>
      </c>
      <c r="H40" s="525">
        <f t="shared" si="0"/>
        <v>0</v>
      </c>
      <c r="I40" s="525">
        <v>1</v>
      </c>
      <c r="J40" s="525">
        <v>0</v>
      </c>
      <c r="K40" s="525">
        <f t="shared" si="1"/>
        <v>1</v>
      </c>
      <c r="L40" s="525">
        <v>0</v>
      </c>
      <c r="M40" s="525">
        <v>0</v>
      </c>
      <c r="N40" s="525">
        <f t="shared" si="2"/>
        <v>0</v>
      </c>
      <c r="O40" s="525">
        <v>1</v>
      </c>
      <c r="P40" s="525">
        <v>1</v>
      </c>
      <c r="Q40" s="525">
        <f t="shared" si="3"/>
        <v>0</v>
      </c>
      <c r="R40" s="525">
        <v>1</v>
      </c>
      <c r="S40" s="525">
        <v>0</v>
      </c>
      <c r="T40" s="525">
        <f t="shared" si="4"/>
        <v>1</v>
      </c>
      <c r="U40" s="525">
        <v>0</v>
      </c>
      <c r="V40" s="525">
        <v>0</v>
      </c>
      <c r="W40" s="525">
        <f t="shared" si="5"/>
        <v>0</v>
      </c>
    </row>
    <row r="41" spans="1:23" ht="22.5" customHeight="1">
      <c r="A41" s="525">
        <v>38</v>
      </c>
      <c r="B41" s="525" t="s">
        <v>4723</v>
      </c>
      <c r="C41" s="525" t="s">
        <v>4761</v>
      </c>
      <c r="D41" s="525" t="s">
        <v>4773</v>
      </c>
      <c r="E41" s="525" t="s">
        <v>4776</v>
      </c>
      <c r="F41" s="525">
        <v>1</v>
      </c>
      <c r="G41" s="525">
        <v>1</v>
      </c>
      <c r="H41" s="525">
        <f t="shared" si="0"/>
        <v>0</v>
      </c>
      <c r="I41" s="525">
        <v>1</v>
      </c>
      <c r="J41" s="525">
        <v>1</v>
      </c>
      <c r="K41" s="525">
        <f t="shared" si="1"/>
        <v>0</v>
      </c>
      <c r="L41" s="525">
        <v>0</v>
      </c>
      <c r="M41" s="525">
        <v>0</v>
      </c>
      <c r="N41" s="525">
        <f t="shared" si="2"/>
        <v>0</v>
      </c>
      <c r="O41" s="525">
        <v>1</v>
      </c>
      <c r="P41" s="525">
        <v>1</v>
      </c>
      <c r="Q41" s="525">
        <f t="shared" si="3"/>
        <v>0</v>
      </c>
      <c r="R41" s="525">
        <v>1</v>
      </c>
      <c r="S41" s="525">
        <v>1</v>
      </c>
      <c r="T41" s="525">
        <f t="shared" si="4"/>
        <v>0</v>
      </c>
      <c r="U41" s="525">
        <v>0</v>
      </c>
      <c r="V41" s="525">
        <v>0</v>
      </c>
      <c r="W41" s="525">
        <f t="shared" si="5"/>
        <v>0</v>
      </c>
    </row>
    <row r="42" spans="1:23" ht="22.5" customHeight="1">
      <c r="A42" s="525">
        <v>39</v>
      </c>
      <c r="B42" s="525" t="s">
        <v>4723</v>
      </c>
      <c r="C42" s="525" t="s">
        <v>4761</v>
      </c>
      <c r="D42" s="525" t="s">
        <v>4777</v>
      </c>
      <c r="E42" s="525" t="s">
        <v>4778</v>
      </c>
      <c r="F42" s="525">
        <v>1</v>
      </c>
      <c r="G42" s="525">
        <v>1</v>
      </c>
      <c r="H42" s="525">
        <f t="shared" si="0"/>
        <v>0</v>
      </c>
      <c r="I42" s="525">
        <v>1</v>
      </c>
      <c r="J42" s="525">
        <v>1</v>
      </c>
      <c r="K42" s="525">
        <f t="shared" si="1"/>
        <v>0</v>
      </c>
      <c r="L42" s="525">
        <v>2</v>
      </c>
      <c r="M42" s="525">
        <v>2</v>
      </c>
      <c r="N42" s="525">
        <f t="shared" si="2"/>
        <v>0</v>
      </c>
      <c r="O42" s="525">
        <v>1</v>
      </c>
      <c r="P42" s="525">
        <v>1</v>
      </c>
      <c r="Q42" s="525">
        <f t="shared" si="3"/>
        <v>0</v>
      </c>
      <c r="R42" s="525">
        <v>1</v>
      </c>
      <c r="S42" s="525">
        <v>1</v>
      </c>
      <c r="T42" s="525">
        <f t="shared" si="4"/>
        <v>0</v>
      </c>
      <c r="U42" s="525">
        <v>2</v>
      </c>
      <c r="V42" s="525">
        <v>2</v>
      </c>
      <c r="W42" s="525">
        <f t="shared" si="5"/>
        <v>0</v>
      </c>
    </row>
    <row r="43" spans="1:23" ht="22.5" customHeight="1">
      <c r="A43" s="525">
        <v>40</v>
      </c>
      <c r="B43" s="525" t="s">
        <v>4723</v>
      </c>
      <c r="C43" s="525" t="s">
        <v>4761</v>
      </c>
      <c r="D43" s="525" t="s">
        <v>4777</v>
      </c>
      <c r="E43" s="525" t="s">
        <v>4667</v>
      </c>
      <c r="F43" s="525">
        <v>1</v>
      </c>
      <c r="G43" s="525">
        <v>1</v>
      </c>
      <c r="H43" s="525">
        <f t="shared" si="0"/>
        <v>0</v>
      </c>
      <c r="I43" s="525">
        <v>1</v>
      </c>
      <c r="J43" s="525">
        <v>1</v>
      </c>
      <c r="K43" s="525">
        <f t="shared" si="1"/>
        <v>0</v>
      </c>
      <c r="L43" s="525">
        <v>4</v>
      </c>
      <c r="M43" s="525">
        <v>4</v>
      </c>
      <c r="N43" s="525">
        <f t="shared" si="2"/>
        <v>0</v>
      </c>
      <c r="O43" s="525">
        <v>1</v>
      </c>
      <c r="P43" s="525">
        <v>1</v>
      </c>
      <c r="Q43" s="525">
        <f t="shared" si="3"/>
        <v>0</v>
      </c>
      <c r="R43" s="525">
        <v>1</v>
      </c>
      <c r="S43" s="525">
        <v>1</v>
      </c>
      <c r="T43" s="525">
        <f t="shared" si="4"/>
        <v>0</v>
      </c>
      <c r="U43" s="525">
        <v>4</v>
      </c>
      <c r="V43" s="525">
        <v>4</v>
      </c>
      <c r="W43" s="525">
        <f t="shared" si="5"/>
        <v>0</v>
      </c>
    </row>
    <row r="44" spans="1:23" ht="22.5" customHeight="1">
      <c r="A44" s="525">
        <v>41</v>
      </c>
      <c r="B44" s="525" t="s">
        <v>4723</v>
      </c>
      <c r="C44" s="525" t="s">
        <v>4761</v>
      </c>
      <c r="D44" s="525" t="s">
        <v>4777</v>
      </c>
      <c r="E44" s="525" t="s">
        <v>4779</v>
      </c>
      <c r="F44" s="525">
        <v>1</v>
      </c>
      <c r="G44" s="525">
        <v>1</v>
      </c>
      <c r="H44" s="525">
        <f t="shared" si="0"/>
        <v>0</v>
      </c>
      <c r="I44" s="525">
        <v>1</v>
      </c>
      <c r="J44" s="525">
        <v>1</v>
      </c>
      <c r="K44" s="525">
        <f t="shared" si="1"/>
        <v>0</v>
      </c>
      <c r="L44" s="525">
        <v>4</v>
      </c>
      <c r="M44" s="525">
        <v>4</v>
      </c>
      <c r="N44" s="525">
        <f t="shared" si="2"/>
        <v>0</v>
      </c>
      <c r="O44" s="525">
        <v>1</v>
      </c>
      <c r="P44" s="525">
        <v>1</v>
      </c>
      <c r="Q44" s="525">
        <f t="shared" si="3"/>
        <v>0</v>
      </c>
      <c r="R44" s="525">
        <v>1</v>
      </c>
      <c r="S44" s="525">
        <v>1</v>
      </c>
      <c r="T44" s="525">
        <f t="shared" si="4"/>
        <v>0</v>
      </c>
      <c r="U44" s="525">
        <v>4</v>
      </c>
      <c r="V44" s="525">
        <v>4</v>
      </c>
      <c r="W44" s="525">
        <f t="shared" si="5"/>
        <v>0</v>
      </c>
    </row>
    <row r="45" spans="1:23" ht="22.5" customHeight="1">
      <c r="A45" s="525">
        <v>42</v>
      </c>
      <c r="B45" s="525" t="s">
        <v>4723</v>
      </c>
      <c r="C45" s="525" t="s">
        <v>4761</v>
      </c>
      <c r="D45" s="525" t="s">
        <v>4777</v>
      </c>
      <c r="E45" s="525" t="s">
        <v>4780</v>
      </c>
      <c r="F45" s="525">
        <v>1</v>
      </c>
      <c r="G45" s="525">
        <v>1</v>
      </c>
      <c r="H45" s="525">
        <f t="shared" si="0"/>
        <v>0</v>
      </c>
      <c r="I45" s="525">
        <v>1</v>
      </c>
      <c r="J45" s="525">
        <v>0</v>
      </c>
      <c r="K45" s="525">
        <f t="shared" si="1"/>
        <v>1</v>
      </c>
      <c r="L45" s="525">
        <v>2</v>
      </c>
      <c r="M45" s="525">
        <v>2</v>
      </c>
      <c r="N45" s="525">
        <f t="shared" si="2"/>
        <v>0</v>
      </c>
      <c r="O45" s="525">
        <v>1</v>
      </c>
      <c r="P45" s="525">
        <v>1</v>
      </c>
      <c r="Q45" s="525">
        <f t="shared" si="3"/>
        <v>0</v>
      </c>
      <c r="R45" s="525">
        <v>1</v>
      </c>
      <c r="S45" s="525">
        <v>0</v>
      </c>
      <c r="T45" s="525">
        <f t="shared" si="4"/>
        <v>1</v>
      </c>
      <c r="U45" s="525">
        <v>2</v>
      </c>
      <c r="V45" s="525">
        <v>2</v>
      </c>
      <c r="W45" s="525">
        <f t="shared" si="5"/>
        <v>0</v>
      </c>
    </row>
    <row r="46" spans="1:23" ht="22.5" customHeight="1">
      <c r="A46" s="525">
        <v>43</v>
      </c>
      <c r="B46" s="525" t="s">
        <v>4723</v>
      </c>
      <c r="C46" s="525" t="s">
        <v>4761</v>
      </c>
      <c r="D46" s="525" t="s">
        <v>72</v>
      </c>
      <c r="E46" s="525" t="s">
        <v>4781</v>
      </c>
      <c r="F46" s="525">
        <v>1</v>
      </c>
      <c r="G46" s="525">
        <v>1</v>
      </c>
      <c r="H46" s="525">
        <f t="shared" si="0"/>
        <v>0</v>
      </c>
      <c r="I46" s="525">
        <v>1</v>
      </c>
      <c r="J46" s="525">
        <v>1</v>
      </c>
      <c r="K46" s="525">
        <f t="shared" si="1"/>
        <v>0</v>
      </c>
      <c r="L46" s="525">
        <v>5</v>
      </c>
      <c r="M46" s="525">
        <v>5</v>
      </c>
      <c r="N46" s="525">
        <f t="shared" si="2"/>
        <v>0</v>
      </c>
      <c r="O46" s="525">
        <v>1</v>
      </c>
      <c r="P46" s="525">
        <v>1</v>
      </c>
      <c r="Q46" s="525">
        <f t="shared" si="3"/>
        <v>0</v>
      </c>
      <c r="R46" s="525">
        <v>1</v>
      </c>
      <c r="S46" s="525">
        <v>0</v>
      </c>
      <c r="T46" s="525">
        <f t="shared" si="4"/>
        <v>1</v>
      </c>
      <c r="U46" s="525">
        <v>5</v>
      </c>
      <c r="V46" s="525">
        <v>5</v>
      </c>
      <c r="W46" s="525">
        <f t="shared" si="5"/>
        <v>0</v>
      </c>
    </row>
    <row r="47" spans="1:23" ht="22.5" customHeight="1">
      <c r="A47" s="525">
        <v>44</v>
      </c>
      <c r="B47" s="525" t="s">
        <v>4723</v>
      </c>
      <c r="C47" s="525" t="s">
        <v>4761</v>
      </c>
      <c r="D47" s="525" t="s">
        <v>72</v>
      </c>
      <c r="E47" s="525" t="s">
        <v>4782</v>
      </c>
      <c r="F47" s="525">
        <v>1</v>
      </c>
      <c r="G47" s="525">
        <v>1</v>
      </c>
      <c r="H47" s="525">
        <f t="shared" si="0"/>
        <v>0</v>
      </c>
      <c r="I47" s="525">
        <v>1</v>
      </c>
      <c r="J47" s="525">
        <v>1</v>
      </c>
      <c r="K47" s="525">
        <f t="shared" si="1"/>
        <v>0</v>
      </c>
      <c r="L47" s="525">
        <v>5</v>
      </c>
      <c r="M47" s="525">
        <v>5</v>
      </c>
      <c r="N47" s="525">
        <f t="shared" si="2"/>
        <v>0</v>
      </c>
      <c r="O47" s="525">
        <v>1</v>
      </c>
      <c r="P47" s="525">
        <v>1</v>
      </c>
      <c r="Q47" s="525">
        <f t="shared" si="3"/>
        <v>0</v>
      </c>
      <c r="R47" s="525">
        <v>1</v>
      </c>
      <c r="S47" s="525">
        <v>1</v>
      </c>
      <c r="T47" s="525">
        <f t="shared" si="4"/>
        <v>0</v>
      </c>
      <c r="U47" s="525">
        <v>5</v>
      </c>
      <c r="V47" s="525">
        <v>5</v>
      </c>
      <c r="W47" s="525">
        <f t="shared" si="5"/>
        <v>0</v>
      </c>
    </row>
    <row r="48" spans="1:23" ht="22.5" customHeight="1">
      <c r="A48" s="525">
        <v>45</v>
      </c>
      <c r="B48" s="525" t="s">
        <v>4723</v>
      </c>
      <c r="C48" s="525" t="s">
        <v>4761</v>
      </c>
      <c r="D48" s="525" t="s">
        <v>72</v>
      </c>
      <c r="E48" s="525" t="s">
        <v>4783</v>
      </c>
      <c r="F48" s="525">
        <v>1</v>
      </c>
      <c r="G48" s="525">
        <v>1</v>
      </c>
      <c r="H48" s="525">
        <f t="shared" si="0"/>
        <v>0</v>
      </c>
      <c r="I48" s="525">
        <v>1</v>
      </c>
      <c r="J48" s="525">
        <v>1</v>
      </c>
      <c r="K48" s="525">
        <f t="shared" si="1"/>
        <v>0</v>
      </c>
      <c r="L48" s="525">
        <v>5</v>
      </c>
      <c r="M48" s="525">
        <v>5</v>
      </c>
      <c r="N48" s="525">
        <f t="shared" si="2"/>
        <v>0</v>
      </c>
      <c r="O48" s="525">
        <v>1</v>
      </c>
      <c r="P48" s="525">
        <v>1</v>
      </c>
      <c r="Q48" s="525">
        <f t="shared" si="3"/>
        <v>0</v>
      </c>
      <c r="R48" s="525">
        <v>1</v>
      </c>
      <c r="S48" s="525">
        <v>1</v>
      </c>
      <c r="T48" s="525">
        <f t="shared" si="4"/>
        <v>0</v>
      </c>
      <c r="U48" s="525">
        <v>5</v>
      </c>
      <c r="V48" s="525">
        <v>5</v>
      </c>
      <c r="W48" s="525">
        <f t="shared" si="5"/>
        <v>0</v>
      </c>
    </row>
    <row r="49" spans="1:23" ht="22.5" customHeight="1">
      <c r="A49" s="525">
        <v>46</v>
      </c>
      <c r="B49" s="525" t="s">
        <v>4723</v>
      </c>
      <c r="C49" s="525" t="s">
        <v>4761</v>
      </c>
      <c r="D49" s="525" t="s">
        <v>4784</v>
      </c>
      <c r="E49" s="525" t="s">
        <v>4785</v>
      </c>
      <c r="F49" s="525">
        <v>1</v>
      </c>
      <c r="G49" s="525">
        <v>1</v>
      </c>
      <c r="H49" s="525">
        <f t="shared" si="0"/>
        <v>0</v>
      </c>
      <c r="I49" s="525">
        <v>1</v>
      </c>
      <c r="J49" s="525">
        <v>1</v>
      </c>
      <c r="K49" s="525">
        <f t="shared" si="1"/>
        <v>0</v>
      </c>
      <c r="L49" s="525">
        <v>4</v>
      </c>
      <c r="M49" s="525">
        <v>4</v>
      </c>
      <c r="N49" s="525">
        <f t="shared" si="2"/>
        <v>0</v>
      </c>
      <c r="O49" s="525">
        <v>1</v>
      </c>
      <c r="P49" s="525">
        <v>1</v>
      </c>
      <c r="Q49" s="525">
        <f t="shared" si="3"/>
        <v>0</v>
      </c>
      <c r="R49" s="525">
        <v>1</v>
      </c>
      <c r="S49" s="525">
        <v>1</v>
      </c>
      <c r="T49" s="525">
        <f t="shared" si="4"/>
        <v>0</v>
      </c>
      <c r="U49" s="525">
        <v>4</v>
      </c>
      <c r="V49" s="525">
        <v>4</v>
      </c>
      <c r="W49" s="525">
        <f t="shared" si="5"/>
        <v>0</v>
      </c>
    </row>
    <row r="50" spans="1:23" ht="22.5" customHeight="1">
      <c r="A50" s="525">
        <v>47</v>
      </c>
      <c r="B50" s="525" t="s">
        <v>4723</v>
      </c>
      <c r="C50" s="525" t="s">
        <v>4761</v>
      </c>
      <c r="D50" s="525" t="s">
        <v>4784</v>
      </c>
      <c r="E50" s="525" t="s">
        <v>4786</v>
      </c>
      <c r="F50" s="525">
        <v>1</v>
      </c>
      <c r="G50" s="525">
        <v>1</v>
      </c>
      <c r="H50" s="525">
        <f t="shared" si="0"/>
        <v>0</v>
      </c>
      <c r="I50" s="525">
        <v>1</v>
      </c>
      <c r="J50" s="525">
        <v>1</v>
      </c>
      <c r="K50" s="525">
        <f t="shared" si="1"/>
        <v>0</v>
      </c>
      <c r="L50" s="525">
        <v>7</v>
      </c>
      <c r="M50" s="525">
        <v>7</v>
      </c>
      <c r="N50" s="525">
        <f t="shared" si="2"/>
        <v>0</v>
      </c>
      <c r="O50" s="525">
        <v>1</v>
      </c>
      <c r="P50" s="525">
        <v>0</v>
      </c>
      <c r="Q50" s="525">
        <f t="shared" si="3"/>
        <v>1</v>
      </c>
      <c r="R50" s="525">
        <v>1</v>
      </c>
      <c r="S50" s="525">
        <v>1</v>
      </c>
      <c r="T50" s="525">
        <f t="shared" si="4"/>
        <v>0</v>
      </c>
      <c r="U50" s="525">
        <v>7</v>
      </c>
      <c r="V50" s="525">
        <v>7</v>
      </c>
      <c r="W50" s="525">
        <f t="shared" si="5"/>
        <v>0</v>
      </c>
    </row>
    <row r="51" spans="1:23" ht="22.5" customHeight="1">
      <c r="A51" s="525">
        <v>48</v>
      </c>
      <c r="B51" s="525" t="s">
        <v>4723</v>
      </c>
      <c r="C51" s="525" t="s">
        <v>4787</v>
      </c>
      <c r="D51" s="525" t="s">
        <v>4788</v>
      </c>
      <c r="E51" s="525" t="s">
        <v>4789</v>
      </c>
      <c r="F51" s="525">
        <v>1</v>
      </c>
      <c r="G51" s="525">
        <v>1</v>
      </c>
      <c r="H51" s="525">
        <f t="shared" si="0"/>
        <v>0</v>
      </c>
      <c r="I51" s="525">
        <v>1</v>
      </c>
      <c r="J51" s="525">
        <v>1</v>
      </c>
      <c r="K51" s="525">
        <f t="shared" si="1"/>
        <v>0</v>
      </c>
      <c r="L51" s="525">
        <v>3</v>
      </c>
      <c r="M51" s="525">
        <v>3</v>
      </c>
      <c r="N51" s="525">
        <f t="shared" si="2"/>
        <v>0</v>
      </c>
      <c r="O51" s="525">
        <v>1</v>
      </c>
      <c r="P51" s="525">
        <v>1</v>
      </c>
      <c r="Q51" s="525">
        <f t="shared" si="3"/>
        <v>0</v>
      </c>
      <c r="R51" s="525">
        <v>1</v>
      </c>
      <c r="S51" s="525">
        <v>1</v>
      </c>
      <c r="T51" s="525">
        <f t="shared" si="4"/>
        <v>0</v>
      </c>
      <c r="U51" s="525">
        <v>3</v>
      </c>
      <c r="V51" s="525">
        <v>3</v>
      </c>
      <c r="W51" s="525">
        <f t="shared" si="5"/>
        <v>0</v>
      </c>
    </row>
    <row r="52" spans="1:23" ht="22.5" customHeight="1">
      <c r="A52" s="525">
        <v>49</v>
      </c>
      <c r="B52" s="525" t="s">
        <v>4723</v>
      </c>
      <c r="C52" s="525" t="s">
        <v>4787</v>
      </c>
      <c r="D52" s="525" t="s">
        <v>4788</v>
      </c>
      <c r="E52" s="525" t="s">
        <v>895</v>
      </c>
      <c r="F52" s="525">
        <v>1</v>
      </c>
      <c r="G52" s="525">
        <v>1</v>
      </c>
      <c r="H52" s="525">
        <f t="shared" si="0"/>
        <v>0</v>
      </c>
      <c r="I52" s="525">
        <v>1</v>
      </c>
      <c r="J52" s="525">
        <v>0</v>
      </c>
      <c r="K52" s="525">
        <f t="shared" si="1"/>
        <v>1</v>
      </c>
      <c r="L52" s="525">
        <v>8</v>
      </c>
      <c r="M52" s="525">
        <v>8</v>
      </c>
      <c r="N52" s="525">
        <f t="shared" si="2"/>
        <v>0</v>
      </c>
      <c r="O52" s="525">
        <v>1</v>
      </c>
      <c r="P52" s="525">
        <v>1</v>
      </c>
      <c r="Q52" s="525">
        <f t="shared" si="3"/>
        <v>0</v>
      </c>
      <c r="R52" s="525">
        <v>1</v>
      </c>
      <c r="S52" s="525">
        <v>0</v>
      </c>
      <c r="T52" s="525">
        <f t="shared" si="4"/>
        <v>1</v>
      </c>
      <c r="U52" s="525">
        <v>8</v>
      </c>
      <c r="V52" s="525">
        <v>8</v>
      </c>
      <c r="W52" s="525">
        <f t="shared" si="5"/>
        <v>0</v>
      </c>
    </row>
    <row r="53" spans="1:23" ht="22.5" customHeight="1">
      <c r="A53" s="525">
        <v>50</v>
      </c>
      <c r="B53" s="525" t="s">
        <v>4723</v>
      </c>
      <c r="C53" s="525" t="s">
        <v>4787</v>
      </c>
      <c r="D53" s="525" t="s">
        <v>4788</v>
      </c>
      <c r="E53" s="525" t="s">
        <v>4790</v>
      </c>
      <c r="F53" s="525">
        <v>1</v>
      </c>
      <c r="G53" s="525">
        <v>1</v>
      </c>
      <c r="H53" s="525">
        <f t="shared" si="0"/>
        <v>0</v>
      </c>
      <c r="I53" s="525">
        <v>1</v>
      </c>
      <c r="J53" s="525">
        <v>1</v>
      </c>
      <c r="K53" s="525">
        <f t="shared" si="1"/>
        <v>0</v>
      </c>
      <c r="L53" s="525">
        <v>4</v>
      </c>
      <c r="M53" s="525">
        <v>4</v>
      </c>
      <c r="N53" s="525">
        <f t="shared" si="2"/>
        <v>0</v>
      </c>
      <c r="O53" s="525">
        <v>1</v>
      </c>
      <c r="P53" s="525">
        <v>1</v>
      </c>
      <c r="Q53" s="525">
        <f t="shared" si="3"/>
        <v>0</v>
      </c>
      <c r="R53" s="525">
        <v>1</v>
      </c>
      <c r="S53" s="525">
        <v>1</v>
      </c>
      <c r="T53" s="525">
        <f t="shared" si="4"/>
        <v>0</v>
      </c>
      <c r="U53" s="525">
        <v>4</v>
      </c>
      <c r="V53" s="525">
        <v>4</v>
      </c>
      <c r="W53" s="525">
        <f t="shared" si="5"/>
        <v>0</v>
      </c>
    </row>
    <row r="54" spans="1:23" ht="22.5" customHeight="1">
      <c r="A54" s="525">
        <v>51</v>
      </c>
      <c r="B54" s="525" t="s">
        <v>4723</v>
      </c>
      <c r="C54" s="525" t="s">
        <v>4787</v>
      </c>
      <c r="D54" s="525" t="s">
        <v>4788</v>
      </c>
      <c r="E54" s="525" t="s">
        <v>4791</v>
      </c>
      <c r="F54" s="525">
        <v>1</v>
      </c>
      <c r="G54" s="525">
        <v>1</v>
      </c>
      <c r="H54" s="525">
        <f t="shared" si="0"/>
        <v>0</v>
      </c>
      <c r="I54" s="525">
        <v>1</v>
      </c>
      <c r="J54" s="525">
        <v>1</v>
      </c>
      <c r="K54" s="525">
        <f t="shared" si="1"/>
        <v>0</v>
      </c>
      <c r="L54" s="525">
        <v>4</v>
      </c>
      <c r="M54" s="525">
        <v>4</v>
      </c>
      <c r="N54" s="525">
        <f t="shared" si="2"/>
        <v>0</v>
      </c>
      <c r="O54" s="525">
        <v>1</v>
      </c>
      <c r="P54" s="525">
        <v>1</v>
      </c>
      <c r="Q54" s="525">
        <f t="shared" si="3"/>
        <v>0</v>
      </c>
      <c r="R54" s="525">
        <v>1</v>
      </c>
      <c r="S54" s="525">
        <v>1</v>
      </c>
      <c r="T54" s="525">
        <f t="shared" si="4"/>
        <v>0</v>
      </c>
      <c r="U54" s="525">
        <v>4</v>
      </c>
      <c r="V54" s="525">
        <v>4</v>
      </c>
      <c r="W54" s="525">
        <f t="shared" si="5"/>
        <v>0</v>
      </c>
    </row>
    <row r="55" spans="1:23" ht="22.5" customHeight="1">
      <c r="A55" s="525">
        <v>52</v>
      </c>
      <c r="B55" s="525" t="s">
        <v>4723</v>
      </c>
      <c r="C55" s="525" t="s">
        <v>4787</v>
      </c>
      <c r="D55" s="525" t="s">
        <v>4792</v>
      </c>
      <c r="E55" s="525" t="s">
        <v>4793</v>
      </c>
      <c r="F55" s="525">
        <v>1</v>
      </c>
      <c r="G55" s="525">
        <v>1</v>
      </c>
      <c r="H55" s="525">
        <f t="shared" si="0"/>
        <v>0</v>
      </c>
      <c r="I55" s="525">
        <v>1</v>
      </c>
      <c r="J55" s="525">
        <v>1</v>
      </c>
      <c r="K55" s="525">
        <f t="shared" si="1"/>
        <v>0</v>
      </c>
      <c r="L55" s="525">
        <v>5</v>
      </c>
      <c r="M55" s="525">
        <v>5</v>
      </c>
      <c r="N55" s="525">
        <f t="shared" si="2"/>
        <v>0</v>
      </c>
      <c r="O55" s="525">
        <v>1</v>
      </c>
      <c r="P55" s="525">
        <v>1</v>
      </c>
      <c r="Q55" s="525">
        <f t="shared" si="3"/>
        <v>0</v>
      </c>
      <c r="R55" s="525">
        <v>1</v>
      </c>
      <c r="S55" s="525">
        <v>1</v>
      </c>
      <c r="T55" s="525">
        <f t="shared" si="4"/>
        <v>0</v>
      </c>
      <c r="U55" s="525">
        <v>5</v>
      </c>
      <c r="V55" s="525">
        <v>5</v>
      </c>
      <c r="W55" s="525">
        <f t="shared" si="5"/>
        <v>0</v>
      </c>
    </row>
    <row r="56" spans="1:23" ht="22.5" customHeight="1">
      <c r="A56" s="525">
        <v>53</v>
      </c>
      <c r="B56" s="525" t="s">
        <v>4723</v>
      </c>
      <c r="C56" s="525" t="s">
        <v>4787</v>
      </c>
      <c r="D56" s="525" t="s">
        <v>4792</v>
      </c>
      <c r="E56" s="525" t="s">
        <v>4794</v>
      </c>
      <c r="F56" s="525">
        <v>1</v>
      </c>
      <c r="G56" s="525">
        <v>1</v>
      </c>
      <c r="H56" s="525">
        <f t="shared" si="0"/>
        <v>0</v>
      </c>
      <c r="I56" s="525">
        <v>1</v>
      </c>
      <c r="J56" s="525">
        <v>1</v>
      </c>
      <c r="K56" s="525">
        <f t="shared" si="1"/>
        <v>0</v>
      </c>
      <c r="L56" s="525">
        <v>2</v>
      </c>
      <c r="M56" s="525">
        <v>2</v>
      </c>
      <c r="N56" s="525">
        <f t="shared" si="2"/>
        <v>0</v>
      </c>
      <c r="O56" s="525">
        <v>1</v>
      </c>
      <c r="P56" s="525">
        <v>1</v>
      </c>
      <c r="Q56" s="525">
        <f t="shared" si="3"/>
        <v>0</v>
      </c>
      <c r="R56" s="525">
        <v>1</v>
      </c>
      <c r="S56" s="525">
        <v>1</v>
      </c>
      <c r="T56" s="525">
        <f t="shared" si="4"/>
        <v>0</v>
      </c>
      <c r="U56" s="525">
        <v>2</v>
      </c>
      <c r="V56" s="525">
        <v>2</v>
      </c>
      <c r="W56" s="525">
        <f t="shared" si="5"/>
        <v>0</v>
      </c>
    </row>
    <row r="57" spans="1:23" ht="22.5" customHeight="1">
      <c r="A57" s="525">
        <v>54</v>
      </c>
      <c r="B57" s="525" t="s">
        <v>4723</v>
      </c>
      <c r="C57" s="525" t="s">
        <v>4787</v>
      </c>
      <c r="D57" s="525" t="s">
        <v>4792</v>
      </c>
      <c r="E57" s="525" t="s">
        <v>4607</v>
      </c>
      <c r="F57" s="525">
        <v>1</v>
      </c>
      <c r="G57" s="525">
        <v>1</v>
      </c>
      <c r="H57" s="525">
        <f t="shared" si="0"/>
        <v>0</v>
      </c>
      <c r="I57" s="525">
        <v>1</v>
      </c>
      <c r="J57" s="525">
        <v>0</v>
      </c>
      <c r="K57" s="525">
        <f t="shared" si="1"/>
        <v>1</v>
      </c>
      <c r="L57" s="525">
        <v>1</v>
      </c>
      <c r="M57" s="525">
        <v>1</v>
      </c>
      <c r="N57" s="525">
        <f t="shared" si="2"/>
        <v>0</v>
      </c>
      <c r="O57" s="525">
        <v>1</v>
      </c>
      <c r="P57" s="525">
        <v>1</v>
      </c>
      <c r="Q57" s="525">
        <f t="shared" si="3"/>
        <v>0</v>
      </c>
      <c r="R57" s="525">
        <v>1</v>
      </c>
      <c r="S57" s="525">
        <v>1</v>
      </c>
      <c r="T57" s="525">
        <f t="shared" si="4"/>
        <v>0</v>
      </c>
      <c r="U57" s="525">
        <v>1</v>
      </c>
      <c r="V57" s="525">
        <v>1</v>
      </c>
      <c r="W57" s="525">
        <f t="shared" si="5"/>
        <v>0</v>
      </c>
    </row>
    <row r="58" spans="1:23" ht="22.5" customHeight="1">
      <c r="A58" s="525">
        <v>55</v>
      </c>
      <c r="B58" s="525" t="s">
        <v>4723</v>
      </c>
      <c r="C58" s="525" t="s">
        <v>4787</v>
      </c>
      <c r="D58" s="525" t="s">
        <v>4792</v>
      </c>
      <c r="E58" s="525" t="s">
        <v>4795</v>
      </c>
      <c r="F58" s="525">
        <v>1</v>
      </c>
      <c r="G58" s="525">
        <v>1</v>
      </c>
      <c r="H58" s="525">
        <f t="shared" si="0"/>
        <v>0</v>
      </c>
      <c r="I58" s="525">
        <v>1</v>
      </c>
      <c r="J58" s="525">
        <v>0</v>
      </c>
      <c r="K58" s="525">
        <f t="shared" si="1"/>
        <v>1</v>
      </c>
      <c r="L58" s="525">
        <v>3</v>
      </c>
      <c r="M58" s="525">
        <v>3</v>
      </c>
      <c r="N58" s="525">
        <f t="shared" si="2"/>
        <v>0</v>
      </c>
      <c r="O58" s="525">
        <v>1</v>
      </c>
      <c r="P58" s="525">
        <v>1</v>
      </c>
      <c r="Q58" s="525">
        <f t="shared" si="3"/>
        <v>0</v>
      </c>
      <c r="R58" s="525">
        <v>1</v>
      </c>
      <c r="S58" s="525">
        <v>0</v>
      </c>
      <c r="T58" s="525">
        <f t="shared" si="4"/>
        <v>1</v>
      </c>
      <c r="U58" s="525">
        <v>3</v>
      </c>
      <c r="V58" s="525">
        <v>3</v>
      </c>
      <c r="W58" s="525">
        <f t="shared" si="5"/>
        <v>0</v>
      </c>
    </row>
    <row r="59" spans="1:23" ht="22.5" customHeight="1">
      <c r="A59" s="525">
        <v>56</v>
      </c>
      <c r="B59" s="525" t="s">
        <v>4723</v>
      </c>
      <c r="C59" s="525" t="s">
        <v>4787</v>
      </c>
      <c r="D59" s="525" t="s">
        <v>4792</v>
      </c>
      <c r="E59" s="525" t="s">
        <v>4796</v>
      </c>
      <c r="F59" s="525">
        <v>1</v>
      </c>
      <c r="G59" s="525">
        <v>1</v>
      </c>
      <c r="H59" s="525">
        <f t="shared" si="0"/>
        <v>0</v>
      </c>
      <c r="I59" s="525">
        <v>1</v>
      </c>
      <c r="J59" s="525">
        <v>1</v>
      </c>
      <c r="K59" s="525">
        <f t="shared" si="1"/>
        <v>0</v>
      </c>
      <c r="L59" s="525">
        <v>0</v>
      </c>
      <c r="M59" s="525">
        <v>0</v>
      </c>
      <c r="N59" s="525">
        <f t="shared" si="2"/>
        <v>0</v>
      </c>
      <c r="O59" s="525">
        <v>1</v>
      </c>
      <c r="P59" s="525">
        <v>1</v>
      </c>
      <c r="Q59" s="525">
        <f t="shared" si="3"/>
        <v>0</v>
      </c>
      <c r="R59" s="525">
        <v>1</v>
      </c>
      <c r="S59" s="525">
        <v>1</v>
      </c>
      <c r="T59" s="525">
        <f t="shared" si="4"/>
        <v>0</v>
      </c>
      <c r="U59" s="525">
        <v>0</v>
      </c>
      <c r="V59" s="525">
        <v>0</v>
      </c>
      <c r="W59" s="525">
        <f t="shared" si="5"/>
        <v>0</v>
      </c>
    </row>
    <row r="60" spans="1:23" ht="22.5" customHeight="1">
      <c r="A60" s="525">
        <v>57</v>
      </c>
      <c r="B60" s="525" t="s">
        <v>4723</v>
      </c>
      <c r="C60" s="525" t="s">
        <v>4787</v>
      </c>
      <c r="D60" s="525" t="s">
        <v>4792</v>
      </c>
      <c r="E60" s="525" t="s">
        <v>4797</v>
      </c>
      <c r="F60" s="525">
        <v>1</v>
      </c>
      <c r="G60" s="525">
        <v>1</v>
      </c>
      <c r="H60" s="525">
        <f t="shared" si="0"/>
        <v>0</v>
      </c>
      <c r="I60" s="525">
        <v>1</v>
      </c>
      <c r="J60" s="525">
        <v>1</v>
      </c>
      <c r="K60" s="525">
        <f t="shared" si="1"/>
        <v>0</v>
      </c>
      <c r="L60" s="525">
        <v>0</v>
      </c>
      <c r="M60" s="525">
        <v>0</v>
      </c>
      <c r="N60" s="525">
        <f t="shared" si="2"/>
        <v>0</v>
      </c>
      <c r="O60" s="525">
        <v>1</v>
      </c>
      <c r="P60" s="525">
        <v>1</v>
      </c>
      <c r="Q60" s="525">
        <f t="shared" si="3"/>
        <v>0</v>
      </c>
      <c r="R60" s="525">
        <v>1</v>
      </c>
      <c r="S60" s="525">
        <v>1</v>
      </c>
      <c r="T60" s="525">
        <f t="shared" si="4"/>
        <v>0</v>
      </c>
      <c r="U60" s="525">
        <v>0</v>
      </c>
      <c r="V60" s="525">
        <v>0</v>
      </c>
      <c r="W60" s="525">
        <f t="shared" si="5"/>
        <v>0</v>
      </c>
    </row>
    <row r="61" spans="1:23" ht="22.5" customHeight="1">
      <c r="A61" s="525">
        <v>58</v>
      </c>
      <c r="B61" s="525" t="s">
        <v>4723</v>
      </c>
      <c r="C61" s="525" t="s">
        <v>4787</v>
      </c>
      <c r="D61" s="525" t="s">
        <v>4792</v>
      </c>
      <c r="E61" s="525" t="s">
        <v>4798</v>
      </c>
      <c r="F61" s="525">
        <v>1</v>
      </c>
      <c r="G61" s="525">
        <v>1</v>
      </c>
      <c r="H61" s="525">
        <f t="shared" si="0"/>
        <v>0</v>
      </c>
      <c r="I61" s="525">
        <v>1</v>
      </c>
      <c r="J61" s="525">
        <v>1</v>
      </c>
      <c r="K61" s="525">
        <f t="shared" si="1"/>
        <v>0</v>
      </c>
      <c r="L61" s="525">
        <v>0</v>
      </c>
      <c r="M61" s="525">
        <v>0</v>
      </c>
      <c r="N61" s="525">
        <f t="shared" si="2"/>
        <v>0</v>
      </c>
      <c r="O61" s="525">
        <v>1</v>
      </c>
      <c r="P61" s="525">
        <v>1</v>
      </c>
      <c r="Q61" s="525">
        <f t="shared" si="3"/>
        <v>0</v>
      </c>
      <c r="R61" s="525">
        <v>1</v>
      </c>
      <c r="S61" s="525">
        <v>1</v>
      </c>
      <c r="T61" s="525">
        <f t="shared" si="4"/>
        <v>0</v>
      </c>
      <c r="U61" s="525">
        <v>0</v>
      </c>
      <c r="V61" s="525">
        <v>0</v>
      </c>
      <c r="W61" s="525">
        <f t="shared" si="5"/>
        <v>0</v>
      </c>
    </row>
    <row r="62" spans="1:23" ht="22.5" customHeight="1">
      <c r="A62" s="525">
        <v>59</v>
      </c>
      <c r="B62" s="525" t="s">
        <v>4723</v>
      </c>
      <c r="C62" s="525" t="s">
        <v>4787</v>
      </c>
      <c r="D62" s="525" t="s">
        <v>4799</v>
      </c>
      <c r="E62" s="525" t="s">
        <v>4800</v>
      </c>
      <c r="F62" s="525">
        <v>1</v>
      </c>
      <c r="G62" s="525">
        <v>1</v>
      </c>
      <c r="H62" s="525">
        <f t="shared" si="0"/>
        <v>0</v>
      </c>
      <c r="I62" s="525">
        <v>1</v>
      </c>
      <c r="J62" s="525">
        <v>1</v>
      </c>
      <c r="K62" s="525">
        <f t="shared" si="1"/>
        <v>0</v>
      </c>
      <c r="L62" s="525">
        <v>2</v>
      </c>
      <c r="M62" s="525">
        <v>2</v>
      </c>
      <c r="N62" s="525">
        <f t="shared" si="2"/>
        <v>0</v>
      </c>
      <c r="O62" s="525">
        <v>1</v>
      </c>
      <c r="P62" s="525">
        <v>1</v>
      </c>
      <c r="Q62" s="525">
        <f t="shared" si="3"/>
        <v>0</v>
      </c>
      <c r="R62" s="525">
        <v>1</v>
      </c>
      <c r="S62" s="525">
        <v>1</v>
      </c>
      <c r="T62" s="525">
        <f t="shared" si="4"/>
        <v>0</v>
      </c>
      <c r="U62" s="525">
        <v>2</v>
      </c>
      <c r="V62" s="525">
        <v>2</v>
      </c>
      <c r="W62" s="525">
        <f t="shared" si="5"/>
        <v>0</v>
      </c>
    </row>
    <row r="63" spans="1:23" ht="22.5" customHeight="1">
      <c r="A63" s="525">
        <v>60</v>
      </c>
      <c r="B63" s="525" t="s">
        <v>4723</v>
      </c>
      <c r="C63" s="525" t="s">
        <v>4787</v>
      </c>
      <c r="D63" s="525" t="s">
        <v>4799</v>
      </c>
      <c r="E63" s="525" t="s">
        <v>4801</v>
      </c>
      <c r="F63" s="525">
        <v>1</v>
      </c>
      <c r="G63" s="525">
        <v>1</v>
      </c>
      <c r="H63" s="525">
        <f t="shared" si="0"/>
        <v>0</v>
      </c>
      <c r="I63" s="525">
        <v>1</v>
      </c>
      <c r="J63" s="525">
        <v>0</v>
      </c>
      <c r="K63" s="525">
        <f t="shared" si="1"/>
        <v>1</v>
      </c>
      <c r="L63" s="525">
        <v>1</v>
      </c>
      <c r="M63" s="525">
        <v>1</v>
      </c>
      <c r="N63" s="525">
        <f t="shared" si="2"/>
        <v>0</v>
      </c>
      <c r="O63" s="525">
        <v>1</v>
      </c>
      <c r="P63" s="525">
        <v>1</v>
      </c>
      <c r="Q63" s="525">
        <f t="shared" si="3"/>
        <v>0</v>
      </c>
      <c r="R63" s="525">
        <v>1</v>
      </c>
      <c r="S63" s="525">
        <v>0</v>
      </c>
      <c r="T63" s="525">
        <f t="shared" si="4"/>
        <v>1</v>
      </c>
      <c r="U63" s="525">
        <v>1</v>
      </c>
      <c r="V63" s="525">
        <v>1</v>
      </c>
      <c r="W63" s="525">
        <f t="shared" si="5"/>
        <v>0</v>
      </c>
    </row>
    <row r="64" spans="1:23" ht="22.5" customHeight="1">
      <c r="A64" s="525">
        <v>61</v>
      </c>
      <c r="B64" s="525" t="s">
        <v>4723</v>
      </c>
      <c r="C64" s="525" t="s">
        <v>4787</v>
      </c>
      <c r="D64" s="525" t="s">
        <v>4799</v>
      </c>
      <c r="E64" s="525" t="s">
        <v>964</v>
      </c>
      <c r="F64" s="525">
        <v>1</v>
      </c>
      <c r="G64" s="525">
        <v>1</v>
      </c>
      <c r="H64" s="525">
        <f t="shared" si="0"/>
        <v>0</v>
      </c>
      <c r="I64" s="525">
        <v>1</v>
      </c>
      <c r="J64" s="525">
        <v>1</v>
      </c>
      <c r="K64" s="525">
        <f t="shared" si="1"/>
        <v>0</v>
      </c>
      <c r="L64" s="525">
        <v>2</v>
      </c>
      <c r="M64" s="525">
        <v>2</v>
      </c>
      <c r="N64" s="525">
        <f t="shared" si="2"/>
        <v>0</v>
      </c>
      <c r="O64" s="525">
        <v>1</v>
      </c>
      <c r="P64" s="525">
        <v>1</v>
      </c>
      <c r="Q64" s="525">
        <f t="shared" si="3"/>
        <v>0</v>
      </c>
      <c r="R64" s="525">
        <v>1</v>
      </c>
      <c r="S64" s="525">
        <v>1</v>
      </c>
      <c r="T64" s="525">
        <f t="shared" si="4"/>
        <v>0</v>
      </c>
      <c r="U64" s="525">
        <v>2</v>
      </c>
      <c r="V64" s="525">
        <v>2</v>
      </c>
      <c r="W64" s="525">
        <f t="shared" si="5"/>
        <v>0</v>
      </c>
    </row>
    <row r="65" spans="1:23" ht="22.5" customHeight="1">
      <c r="A65" s="525">
        <v>62</v>
      </c>
      <c r="B65" s="525" t="s">
        <v>4723</v>
      </c>
      <c r="C65" s="525" t="s">
        <v>4787</v>
      </c>
      <c r="D65" s="525" t="s">
        <v>4799</v>
      </c>
      <c r="E65" s="525" t="s">
        <v>4802</v>
      </c>
      <c r="F65" s="525">
        <v>1</v>
      </c>
      <c r="G65" s="525">
        <v>1</v>
      </c>
      <c r="H65" s="525">
        <f t="shared" si="0"/>
        <v>0</v>
      </c>
      <c r="I65" s="525">
        <v>1</v>
      </c>
      <c r="J65" s="525">
        <v>1</v>
      </c>
      <c r="K65" s="525">
        <f t="shared" si="1"/>
        <v>0</v>
      </c>
      <c r="L65" s="525">
        <v>4</v>
      </c>
      <c r="M65" s="525">
        <v>4</v>
      </c>
      <c r="N65" s="525">
        <f t="shared" si="2"/>
        <v>0</v>
      </c>
      <c r="O65" s="525">
        <v>1</v>
      </c>
      <c r="P65" s="525">
        <v>1</v>
      </c>
      <c r="Q65" s="525">
        <f t="shared" si="3"/>
        <v>0</v>
      </c>
      <c r="R65" s="525">
        <v>1</v>
      </c>
      <c r="S65" s="525">
        <v>1</v>
      </c>
      <c r="T65" s="525">
        <f t="shared" si="4"/>
        <v>0</v>
      </c>
      <c r="U65" s="525">
        <v>4</v>
      </c>
      <c r="V65" s="525">
        <v>4</v>
      </c>
      <c r="W65" s="525">
        <f t="shared" si="5"/>
        <v>0</v>
      </c>
    </row>
    <row r="66" spans="1:23" ht="22.5" customHeight="1">
      <c r="A66" s="525">
        <v>63</v>
      </c>
      <c r="B66" s="525" t="s">
        <v>4723</v>
      </c>
      <c r="C66" s="525" t="s">
        <v>4787</v>
      </c>
      <c r="D66" s="525" t="s">
        <v>4799</v>
      </c>
      <c r="E66" s="525" t="s">
        <v>4803</v>
      </c>
      <c r="F66" s="525">
        <v>1</v>
      </c>
      <c r="G66" s="525">
        <v>1</v>
      </c>
      <c r="H66" s="525">
        <f t="shared" si="0"/>
        <v>0</v>
      </c>
      <c r="I66" s="525">
        <v>1</v>
      </c>
      <c r="J66" s="525">
        <v>1</v>
      </c>
      <c r="K66" s="525">
        <f t="shared" si="1"/>
        <v>0</v>
      </c>
      <c r="L66" s="525">
        <v>6</v>
      </c>
      <c r="M66" s="525">
        <v>6</v>
      </c>
      <c r="N66" s="525">
        <f t="shared" si="2"/>
        <v>0</v>
      </c>
      <c r="O66" s="525">
        <v>1</v>
      </c>
      <c r="P66" s="525">
        <v>1</v>
      </c>
      <c r="Q66" s="525">
        <f t="shared" si="3"/>
        <v>0</v>
      </c>
      <c r="R66" s="525">
        <v>1</v>
      </c>
      <c r="S66" s="525">
        <v>0</v>
      </c>
      <c r="T66" s="525">
        <f t="shared" si="4"/>
        <v>1</v>
      </c>
      <c r="U66" s="525">
        <v>6</v>
      </c>
      <c r="V66" s="525">
        <v>6</v>
      </c>
      <c r="W66" s="525">
        <f t="shared" si="5"/>
        <v>0</v>
      </c>
    </row>
    <row r="67" spans="1:23" ht="22.5" customHeight="1">
      <c r="A67" s="525">
        <v>64</v>
      </c>
      <c r="B67" s="525" t="s">
        <v>4723</v>
      </c>
      <c r="C67" s="525" t="s">
        <v>4787</v>
      </c>
      <c r="D67" s="525" t="s">
        <v>4799</v>
      </c>
      <c r="E67" s="525" t="s">
        <v>4804</v>
      </c>
      <c r="F67" s="525">
        <v>1</v>
      </c>
      <c r="G67" s="525">
        <v>0</v>
      </c>
      <c r="H67" s="525">
        <f t="shared" si="0"/>
        <v>1</v>
      </c>
      <c r="I67" s="525">
        <v>1</v>
      </c>
      <c r="J67" s="525">
        <v>1</v>
      </c>
      <c r="K67" s="525">
        <f t="shared" si="1"/>
        <v>0</v>
      </c>
      <c r="L67" s="525">
        <v>2</v>
      </c>
      <c r="M67" s="525">
        <v>2</v>
      </c>
      <c r="N67" s="525">
        <f t="shared" si="2"/>
        <v>0</v>
      </c>
      <c r="O67" s="525">
        <v>1</v>
      </c>
      <c r="P67" s="525">
        <v>1</v>
      </c>
      <c r="Q67" s="525">
        <f t="shared" si="3"/>
        <v>0</v>
      </c>
      <c r="R67" s="525">
        <v>1</v>
      </c>
      <c r="S67" s="525">
        <v>1</v>
      </c>
      <c r="T67" s="525">
        <f t="shared" si="4"/>
        <v>0</v>
      </c>
      <c r="U67" s="525">
        <v>2</v>
      </c>
      <c r="V67" s="525">
        <v>2</v>
      </c>
      <c r="W67" s="525">
        <f t="shared" si="5"/>
        <v>0</v>
      </c>
    </row>
    <row r="68" spans="1:23" ht="22.5" customHeight="1">
      <c r="A68" s="525">
        <v>65</v>
      </c>
      <c r="B68" s="525" t="s">
        <v>4723</v>
      </c>
      <c r="C68" s="525" t="s">
        <v>4787</v>
      </c>
      <c r="D68" s="525" t="s">
        <v>4799</v>
      </c>
      <c r="E68" s="525" t="s">
        <v>4805</v>
      </c>
      <c r="F68" s="525">
        <v>1</v>
      </c>
      <c r="G68" s="525">
        <v>1</v>
      </c>
      <c r="H68" s="525">
        <f>F68-G68</f>
        <v>0</v>
      </c>
      <c r="I68" s="525">
        <v>1</v>
      </c>
      <c r="J68" s="525">
        <v>1</v>
      </c>
      <c r="K68" s="525">
        <f t="shared" si="1"/>
        <v>0</v>
      </c>
      <c r="L68" s="525">
        <v>4</v>
      </c>
      <c r="M68" s="525">
        <v>4</v>
      </c>
      <c r="N68" s="525">
        <f t="shared" si="2"/>
        <v>0</v>
      </c>
      <c r="O68" s="525">
        <v>1</v>
      </c>
      <c r="P68" s="525">
        <v>1</v>
      </c>
      <c r="Q68" s="525">
        <f t="shared" si="3"/>
        <v>0</v>
      </c>
      <c r="R68" s="525">
        <v>1</v>
      </c>
      <c r="S68" s="525">
        <v>1</v>
      </c>
      <c r="T68" s="525">
        <f t="shared" si="4"/>
        <v>0</v>
      </c>
      <c r="U68" s="525">
        <v>4</v>
      </c>
      <c r="V68" s="525">
        <v>4</v>
      </c>
      <c r="W68" s="525">
        <f t="shared" si="5"/>
        <v>0</v>
      </c>
    </row>
    <row r="69" spans="1:23" ht="22.5" customHeight="1">
      <c r="A69" s="525">
        <v>66</v>
      </c>
      <c r="B69" s="525" t="s">
        <v>4723</v>
      </c>
      <c r="C69" s="525" t="s">
        <v>4806</v>
      </c>
      <c r="D69" s="525" t="s">
        <v>4807</v>
      </c>
      <c r="E69" s="525" t="s">
        <v>4808</v>
      </c>
      <c r="F69" s="525">
        <v>1</v>
      </c>
      <c r="G69" s="525">
        <v>1</v>
      </c>
      <c r="H69" s="525">
        <f t="shared" si="0"/>
        <v>0</v>
      </c>
      <c r="I69" s="525">
        <v>1</v>
      </c>
      <c r="J69" s="525">
        <v>1</v>
      </c>
      <c r="K69" s="525">
        <f t="shared" ref="K69:K125" si="6">I69-J69</f>
        <v>0</v>
      </c>
      <c r="L69" s="525">
        <v>5</v>
      </c>
      <c r="M69" s="525">
        <v>5</v>
      </c>
      <c r="N69" s="525">
        <f t="shared" ref="N69:N125" si="7">L69-M69</f>
        <v>0</v>
      </c>
      <c r="O69" s="525">
        <v>1</v>
      </c>
      <c r="P69" s="525">
        <v>1</v>
      </c>
      <c r="Q69" s="525">
        <f t="shared" ref="Q69:Q128" si="8">O69-P69</f>
        <v>0</v>
      </c>
      <c r="R69" s="525">
        <v>1</v>
      </c>
      <c r="S69" s="525">
        <v>1</v>
      </c>
      <c r="T69" s="525">
        <f t="shared" ref="T69:T125" si="9">R69-S69</f>
        <v>0</v>
      </c>
      <c r="U69" s="525">
        <v>5</v>
      </c>
      <c r="V69" s="525">
        <v>5</v>
      </c>
      <c r="W69" s="525">
        <f t="shared" ref="W69:W125" si="10">U69-V69</f>
        <v>0</v>
      </c>
    </row>
    <row r="70" spans="1:23" ht="22.5" customHeight="1">
      <c r="A70" s="525">
        <v>67</v>
      </c>
      <c r="B70" s="525" t="s">
        <v>4723</v>
      </c>
      <c r="C70" s="525" t="s">
        <v>4806</v>
      </c>
      <c r="D70" s="525" t="s">
        <v>4807</v>
      </c>
      <c r="E70" s="525" t="s">
        <v>4809</v>
      </c>
      <c r="F70" s="525">
        <v>1</v>
      </c>
      <c r="G70" s="525">
        <v>1</v>
      </c>
      <c r="H70" s="525">
        <f t="shared" ref="H70:H128" si="11">F70-G70</f>
        <v>0</v>
      </c>
      <c r="I70" s="525">
        <v>1</v>
      </c>
      <c r="J70" s="525">
        <v>1</v>
      </c>
      <c r="K70" s="525">
        <f t="shared" si="6"/>
        <v>0</v>
      </c>
      <c r="L70" s="525">
        <v>6</v>
      </c>
      <c r="M70" s="525">
        <v>6</v>
      </c>
      <c r="N70" s="525">
        <f t="shared" si="7"/>
        <v>0</v>
      </c>
      <c r="O70" s="525">
        <v>1</v>
      </c>
      <c r="P70" s="525">
        <v>1</v>
      </c>
      <c r="Q70" s="525">
        <f t="shared" si="8"/>
        <v>0</v>
      </c>
      <c r="R70" s="525">
        <v>1</v>
      </c>
      <c r="S70" s="525">
        <v>1</v>
      </c>
      <c r="T70" s="525">
        <f t="shared" si="9"/>
        <v>0</v>
      </c>
      <c r="U70" s="525">
        <v>6</v>
      </c>
      <c r="V70" s="525">
        <v>6</v>
      </c>
      <c r="W70" s="525">
        <f t="shared" si="10"/>
        <v>0</v>
      </c>
    </row>
    <row r="71" spans="1:23" ht="22.5" customHeight="1">
      <c r="A71" s="525">
        <v>68</v>
      </c>
      <c r="B71" s="525" t="s">
        <v>4723</v>
      </c>
      <c r="C71" s="525" t="s">
        <v>4806</v>
      </c>
      <c r="D71" s="525" t="s">
        <v>4807</v>
      </c>
      <c r="E71" s="525" t="s">
        <v>4810</v>
      </c>
      <c r="F71" s="525">
        <v>1</v>
      </c>
      <c r="G71" s="525">
        <v>1</v>
      </c>
      <c r="H71" s="525">
        <f t="shared" si="11"/>
        <v>0</v>
      </c>
      <c r="I71" s="525">
        <v>1</v>
      </c>
      <c r="J71" s="525">
        <v>1</v>
      </c>
      <c r="K71" s="525">
        <f t="shared" si="6"/>
        <v>0</v>
      </c>
      <c r="L71" s="525">
        <v>0</v>
      </c>
      <c r="M71" s="525">
        <v>0</v>
      </c>
      <c r="N71" s="525">
        <f t="shared" si="7"/>
        <v>0</v>
      </c>
      <c r="O71" s="525">
        <v>1</v>
      </c>
      <c r="P71" s="525">
        <v>1</v>
      </c>
      <c r="Q71" s="525">
        <f t="shared" si="8"/>
        <v>0</v>
      </c>
      <c r="R71" s="525">
        <v>1</v>
      </c>
      <c r="S71" s="525">
        <v>1</v>
      </c>
      <c r="T71" s="525">
        <f t="shared" si="9"/>
        <v>0</v>
      </c>
      <c r="U71" s="525">
        <v>0</v>
      </c>
      <c r="V71" s="525">
        <v>0</v>
      </c>
      <c r="W71" s="525">
        <f t="shared" si="10"/>
        <v>0</v>
      </c>
    </row>
    <row r="72" spans="1:23" ht="22.5" customHeight="1">
      <c r="A72" s="525">
        <v>69</v>
      </c>
      <c r="B72" s="525" t="s">
        <v>4723</v>
      </c>
      <c r="C72" s="525" t="s">
        <v>4806</v>
      </c>
      <c r="D72" s="525" t="s">
        <v>4807</v>
      </c>
      <c r="E72" s="525" t="s">
        <v>4811</v>
      </c>
      <c r="F72" s="525">
        <v>1</v>
      </c>
      <c r="G72" s="525">
        <v>1</v>
      </c>
      <c r="H72" s="525">
        <f t="shared" si="11"/>
        <v>0</v>
      </c>
      <c r="I72" s="525">
        <v>1</v>
      </c>
      <c r="J72" s="525">
        <v>1</v>
      </c>
      <c r="K72" s="525">
        <f t="shared" si="6"/>
        <v>0</v>
      </c>
      <c r="L72" s="525">
        <v>0</v>
      </c>
      <c r="M72" s="525">
        <v>0</v>
      </c>
      <c r="N72" s="525">
        <f t="shared" si="7"/>
        <v>0</v>
      </c>
      <c r="O72" s="525">
        <v>1</v>
      </c>
      <c r="P72" s="525">
        <v>1</v>
      </c>
      <c r="Q72" s="525">
        <f t="shared" si="8"/>
        <v>0</v>
      </c>
      <c r="R72" s="525">
        <v>1</v>
      </c>
      <c r="S72" s="525">
        <v>1</v>
      </c>
      <c r="T72" s="525">
        <f t="shared" si="9"/>
        <v>0</v>
      </c>
      <c r="U72" s="525">
        <v>0</v>
      </c>
      <c r="V72" s="525">
        <v>0</v>
      </c>
      <c r="W72" s="525">
        <f t="shared" si="10"/>
        <v>0</v>
      </c>
    </row>
    <row r="73" spans="1:23" ht="22.5" customHeight="1">
      <c r="A73" s="525">
        <v>70</v>
      </c>
      <c r="B73" s="525" t="s">
        <v>4723</v>
      </c>
      <c r="C73" s="525" t="s">
        <v>4806</v>
      </c>
      <c r="D73" s="525" t="s">
        <v>4812</v>
      </c>
      <c r="E73" s="525" t="s">
        <v>4813</v>
      </c>
      <c r="F73" s="525">
        <v>1</v>
      </c>
      <c r="G73" s="525">
        <v>1</v>
      </c>
      <c r="H73" s="525">
        <f t="shared" si="11"/>
        <v>0</v>
      </c>
      <c r="I73" s="525">
        <v>1</v>
      </c>
      <c r="J73" s="525">
        <v>1</v>
      </c>
      <c r="K73" s="525">
        <f t="shared" si="6"/>
        <v>0</v>
      </c>
      <c r="L73" s="525">
        <v>3</v>
      </c>
      <c r="M73" s="525">
        <v>3</v>
      </c>
      <c r="N73" s="525">
        <f t="shared" si="7"/>
        <v>0</v>
      </c>
      <c r="O73" s="525">
        <v>1</v>
      </c>
      <c r="P73" s="525">
        <v>0</v>
      </c>
      <c r="Q73" s="525">
        <f t="shared" si="8"/>
        <v>1</v>
      </c>
      <c r="R73" s="525">
        <v>1</v>
      </c>
      <c r="S73" s="525">
        <v>0</v>
      </c>
      <c r="T73" s="525">
        <f t="shared" si="9"/>
        <v>1</v>
      </c>
      <c r="U73" s="525">
        <v>3</v>
      </c>
      <c r="V73" s="525">
        <v>3</v>
      </c>
      <c r="W73" s="525">
        <f t="shared" si="10"/>
        <v>0</v>
      </c>
    </row>
    <row r="74" spans="1:23" ht="22.5" customHeight="1">
      <c r="A74" s="525">
        <v>71</v>
      </c>
      <c r="B74" s="525" t="s">
        <v>4723</v>
      </c>
      <c r="C74" s="525" t="s">
        <v>4806</v>
      </c>
      <c r="D74" s="525" t="s">
        <v>4812</v>
      </c>
      <c r="E74" s="525" t="s">
        <v>4814</v>
      </c>
      <c r="F74" s="525">
        <v>1</v>
      </c>
      <c r="G74" s="525">
        <v>1</v>
      </c>
      <c r="H74" s="525">
        <f t="shared" si="11"/>
        <v>0</v>
      </c>
      <c r="I74" s="525">
        <v>1</v>
      </c>
      <c r="J74" s="525">
        <v>1</v>
      </c>
      <c r="K74" s="525">
        <f t="shared" si="6"/>
        <v>0</v>
      </c>
      <c r="L74" s="525">
        <v>2</v>
      </c>
      <c r="M74" s="525">
        <v>2</v>
      </c>
      <c r="N74" s="525">
        <f t="shared" si="7"/>
        <v>0</v>
      </c>
      <c r="O74" s="525">
        <v>1</v>
      </c>
      <c r="P74" s="525">
        <v>1</v>
      </c>
      <c r="Q74" s="525">
        <f t="shared" si="8"/>
        <v>0</v>
      </c>
      <c r="R74" s="525">
        <v>1</v>
      </c>
      <c r="S74" s="525">
        <v>1</v>
      </c>
      <c r="T74" s="525">
        <f t="shared" si="9"/>
        <v>0</v>
      </c>
      <c r="U74" s="525">
        <v>2</v>
      </c>
      <c r="V74" s="525">
        <v>2</v>
      </c>
      <c r="W74" s="525">
        <f t="shared" si="10"/>
        <v>0</v>
      </c>
    </row>
    <row r="75" spans="1:23" ht="22.5" customHeight="1">
      <c r="A75" s="525">
        <v>72</v>
      </c>
      <c r="B75" s="525" t="s">
        <v>4723</v>
      </c>
      <c r="C75" s="525" t="s">
        <v>4806</v>
      </c>
      <c r="D75" s="525" t="s">
        <v>4812</v>
      </c>
      <c r="E75" s="525" t="s">
        <v>902</v>
      </c>
      <c r="F75" s="525">
        <v>1</v>
      </c>
      <c r="G75" s="525">
        <v>0</v>
      </c>
      <c r="H75" s="525">
        <f t="shared" si="11"/>
        <v>1</v>
      </c>
      <c r="I75" s="525">
        <v>1</v>
      </c>
      <c r="J75" s="525">
        <v>1</v>
      </c>
      <c r="K75" s="525">
        <f t="shared" si="6"/>
        <v>0</v>
      </c>
      <c r="L75" s="525">
        <v>6</v>
      </c>
      <c r="M75" s="525">
        <v>6</v>
      </c>
      <c r="N75" s="525">
        <f t="shared" si="7"/>
        <v>0</v>
      </c>
      <c r="O75" s="525">
        <v>1</v>
      </c>
      <c r="P75" s="525">
        <v>1</v>
      </c>
      <c r="Q75" s="525">
        <f t="shared" si="8"/>
        <v>0</v>
      </c>
      <c r="R75" s="525">
        <v>1</v>
      </c>
      <c r="S75" s="525">
        <v>1</v>
      </c>
      <c r="T75" s="525">
        <f t="shared" si="9"/>
        <v>0</v>
      </c>
      <c r="U75" s="525">
        <v>6</v>
      </c>
      <c r="V75" s="525">
        <v>6</v>
      </c>
      <c r="W75" s="525">
        <f t="shared" si="10"/>
        <v>0</v>
      </c>
    </row>
    <row r="76" spans="1:23" ht="22.5" customHeight="1">
      <c r="A76" s="525">
        <v>73</v>
      </c>
      <c r="B76" s="525" t="s">
        <v>4723</v>
      </c>
      <c r="C76" s="525" t="s">
        <v>4806</v>
      </c>
      <c r="D76" s="525" t="s">
        <v>4815</v>
      </c>
      <c r="E76" s="525" t="s">
        <v>4816</v>
      </c>
      <c r="F76" s="525">
        <v>1</v>
      </c>
      <c r="G76" s="525">
        <v>1</v>
      </c>
      <c r="H76" s="525">
        <f t="shared" si="11"/>
        <v>0</v>
      </c>
      <c r="I76" s="525">
        <v>1</v>
      </c>
      <c r="J76" s="525">
        <v>0</v>
      </c>
      <c r="K76" s="525">
        <f t="shared" si="6"/>
        <v>1</v>
      </c>
      <c r="L76" s="525">
        <v>8</v>
      </c>
      <c r="M76" s="525">
        <v>8</v>
      </c>
      <c r="N76" s="525">
        <f t="shared" si="7"/>
        <v>0</v>
      </c>
      <c r="O76" s="525">
        <v>1</v>
      </c>
      <c r="P76" s="525">
        <v>1</v>
      </c>
      <c r="Q76" s="525">
        <f t="shared" si="8"/>
        <v>0</v>
      </c>
      <c r="R76" s="525">
        <v>1</v>
      </c>
      <c r="S76" s="525">
        <v>1</v>
      </c>
      <c r="T76" s="525">
        <f t="shared" si="9"/>
        <v>0</v>
      </c>
      <c r="U76" s="525">
        <v>8</v>
      </c>
      <c r="V76" s="525">
        <v>8</v>
      </c>
      <c r="W76" s="525">
        <f t="shared" si="10"/>
        <v>0</v>
      </c>
    </row>
    <row r="77" spans="1:23" ht="22.5" customHeight="1">
      <c r="A77" s="525">
        <v>74</v>
      </c>
      <c r="B77" s="525" t="s">
        <v>4723</v>
      </c>
      <c r="C77" s="525" t="s">
        <v>4806</v>
      </c>
      <c r="D77" s="525" t="s">
        <v>4815</v>
      </c>
      <c r="E77" s="525" t="s">
        <v>4817</v>
      </c>
      <c r="F77" s="525">
        <v>1</v>
      </c>
      <c r="G77" s="525">
        <v>1</v>
      </c>
      <c r="H77" s="525">
        <f t="shared" si="11"/>
        <v>0</v>
      </c>
      <c r="I77" s="525">
        <v>1</v>
      </c>
      <c r="J77" s="525">
        <v>0</v>
      </c>
      <c r="K77" s="525">
        <f t="shared" si="6"/>
        <v>1</v>
      </c>
      <c r="L77" s="525">
        <v>6</v>
      </c>
      <c r="M77" s="525">
        <v>6</v>
      </c>
      <c r="N77" s="525">
        <f t="shared" si="7"/>
        <v>0</v>
      </c>
      <c r="O77" s="525">
        <v>1</v>
      </c>
      <c r="P77" s="525">
        <v>1</v>
      </c>
      <c r="Q77" s="525">
        <f t="shared" si="8"/>
        <v>0</v>
      </c>
      <c r="R77" s="525">
        <v>1</v>
      </c>
      <c r="S77" s="525">
        <v>0</v>
      </c>
      <c r="T77" s="525">
        <f t="shared" si="9"/>
        <v>1</v>
      </c>
      <c r="U77" s="525">
        <v>6</v>
      </c>
      <c r="V77" s="525">
        <v>6</v>
      </c>
      <c r="W77" s="525">
        <f t="shared" si="10"/>
        <v>0</v>
      </c>
    </row>
    <row r="78" spans="1:23" ht="22.5" customHeight="1">
      <c r="A78" s="525">
        <v>75</v>
      </c>
      <c r="B78" s="525" t="s">
        <v>4723</v>
      </c>
      <c r="C78" s="525" t="s">
        <v>4806</v>
      </c>
      <c r="D78" s="525" t="s">
        <v>4815</v>
      </c>
      <c r="E78" s="525" t="s">
        <v>737</v>
      </c>
      <c r="F78" s="525">
        <v>1</v>
      </c>
      <c r="G78" s="525">
        <v>1</v>
      </c>
      <c r="H78" s="525">
        <f t="shared" si="11"/>
        <v>0</v>
      </c>
      <c r="I78" s="525">
        <v>1</v>
      </c>
      <c r="J78" s="525">
        <v>0</v>
      </c>
      <c r="K78" s="525">
        <f t="shared" si="6"/>
        <v>1</v>
      </c>
      <c r="L78" s="525">
        <v>4</v>
      </c>
      <c r="M78" s="525">
        <v>4</v>
      </c>
      <c r="N78" s="525">
        <f t="shared" si="7"/>
        <v>0</v>
      </c>
      <c r="O78" s="525">
        <v>1</v>
      </c>
      <c r="P78" s="525">
        <v>1</v>
      </c>
      <c r="Q78" s="525">
        <f t="shared" si="8"/>
        <v>0</v>
      </c>
      <c r="R78" s="525">
        <v>1</v>
      </c>
      <c r="S78" s="525">
        <v>0</v>
      </c>
      <c r="T78" s="525">
        <f t="shared" si="9"/>
        <v>1</v>
      </c>
      <c r="U78" s="525">
        <v>4</v>
      </c>
      <c r="V78" s="525">
        <v>4</v>
      </c>
      <c r="W78" s="525">
        <f t="shared" si="10"/>
        <v>0</v>
      </c>
    </row>
    <row r="79" spans="1:23" ht="22.5" customHeight="1">
      <c r="A79" s="525">
        <v>76</v>
      </c>
      <c r="B79" s="525" t="s">
        <v>4723</v>
      </c>
      <c r="C79" s="525" t="s">
        <v>4806</v>
      </c>
      <c r="D79" s="525" t="s">
        <v>4818</v>
      </c>
      <c r="E79" s="525" t="s">
        <v>4819</v>
      </c>
      <c r="F79" s="525">
        <v>1</v>
      </c>
      <c r="G79" s="525">
        <v>1</v>
      </c>
      <c r="H79" s="525">
        <f t="shared" si="11"/>
        <v>0</v>
      </c>
      <c r="I79" s="525">
        <v>1</v>
      </c>
      <c r="J79" s="525">
        <v>1</v>
      </c>
      <c r="K79" s="525">
        <f t="shared" si="6"/>
        <v>0</v>
      </c>
      <c r="L79" s="525">
        <v>6</v>
      </c>
      <c r="M79" s="525">
        <v>6</v>
      </c>
      <c r="N79" s="525">
        <f t="shared" si="7"/>
        <v>0</v>
      </c>
      <c r="O79" s="525">
        <v>1</v>
      </c>
      <c r="P79" s="525">
        <v>1</v>
      </c>
      <c r="Q79" s="525">
        <f t="shared" si="8"/>
        <v>0</v>
      </c>
      <c r="R79" s="525">
        <v>1</v>
      </c>
      <c r="S79" s="525">
        <v>1</v>
      </c>
      <c r="T79" s="525">
        <f t="shared" si="9"/>
        <v>0</v>
      </c>
      <c r="U79" s="525">
        <v>6</v>
      </c>
      <c r="V79" s="525">
        <v>6</v>
      </c>
      <c r="W79" s="525">
        <f t="shared" si="10"/>
        <v>0</v>
      </c>
    </row>
    <row r="80" spans="1:23" ht="22.5" customHeight="1">
      <c r="A80" s="525">
        <v>77</v>
      </c>
      <c r="B80" s="525" t="s">
        <v>4723</v>
      </c>
      <c r="C80" s="525" t="s">
        <v>4806</v>
      </c>
      <c r="D80" s="525" t="s">
        <v>4818</v>
      </c>
      <c r="E80" s="525" t="s">
        <v>4820</v>
      </c>
      <c r="F80" s="525">
        <v>1</v>
      </c>
      <c r="G80" s="525">
        <v>1</v>
      </c>
      <c r="H80" s="525">
        <f t="shared" si="11"/>
        <v>0</v>
      </c>
      <c r="I80" s="525">
        <v>1</v>
      </c>
      <c r="J80" s="525">
        <v>0</v>
      </c>
      <c r="K80" s="525">
        <f t="shared" si="6"/>
        <v>1</v>
      </c>
      <c r="L80" s="525">
        <v>4</v>
      </c>
      <c r="M80" s="525">
        <v>4</v>
      </c>
      <c r="N80" s="525">
        <f t="shared" si="7"/>
        <v>0</v>
      </c>
      <c r="O80" s="525">
        <v>1</v>
      </c>
      <c r="P80" s="525">
        <v>1</v>
      </c>
      <c r="Q80" s="525">
        <f t="shared" si="8"/>
        <v>0</v>
      </c>
      <c r="R80" s="525">
        <v>1</v>
      </c>
      <c r="S80" s="525">
        <v>0</v>
      </c>
      <c r="T80" s="525">
        <f t="shared" si="9"/>
        <v>1</v>
      </c>
      <c r="U80" s="525">
        <v>4</v>
      </c>
      <c r="V80" s="525">
        <v>4</v>
      </c>
      <c r="W80" s="525">
        <f t="shared" si="10"/>
        <v>0</v>
      </c>
    </row>
    <row r="81" spans="1:23" ht="22.5" customHeight="1">
      <c r="A81" s="525">
        <v>78</v>
      </c>
      <c r="B81" s="525" t="s">
        <v>4723</v>
      </c>
      <c r="C81" s="525" t="s">
        <v>4806</v>
      </c>
      <c r="D81" s="525" t="s">
        <v>4818</v>
      </c>
      <c r="E81" s="525" t="s">
        <v>4821</v>
      </c>
      <c r="F81" s="525">
        <v>1</v>
      </c>
      <c r="G81" s="525">
        <v>1</v>
      </c>
      <c r="H81" s="525">
        <f t="shared" si="11"/>
        <v>0</v>
      </c>
      <c r="I81" s="525">
        <v>1</v>
      </c>
      <c r="J81" s="525">
        <v>1</v>
      </c>
      <c r="K81" s="525">
        <f t="shared" si="6"/>
        <v>0</v>
      </c>
      <c r="L81" s="525">
        <v>4</v>
      </c>
      <c r="M81" s="525">
        <v>4</v>
      </c>
      <c r="N81" s="525">
        <f t="shared" si="7"/>
        <v>0</v>
      </c>
      <c r="O81" s="525">
        <v>1</v>
      </c>
      <c r="P81" s="525">
        <v>1</v>
      </c>
      <c r="Q81" s="525">
        <f t="shared" si="8"/>
        <v>0</v>
      </c>
      <c r="R81" s="525">
        <v>1</v>
      </c>
      <c r="S81" s="525">
        <v>1</v>
      </c>
      <c r="T81" s="525">
        <f t="shared" si="9"/>
        <v>0</v>
      </c>
      <c r="U81" s="525">
        <v>4</v>
      </c>
      <c r="V81" s="525">
        <v>4</v>
      </c>
      <c r="W81" s="525">
        <f t="shared" si="10"/>
        <v>0</v>
      </c>
    </row>
    <row r="82" spans="1:23" ht="22.5" customHeight="1">
      <c r="A82" s="525">
        <v>79</v>
      </c>
      <c r="B82" s="525" t="s">
        <v>4723</v>
      </c>
      <c r="C82" s="525" t="s">
        <v>4806</v>
      </c>
      <c r="D82" s="525" t="s">
        <v>4818</v>
      </c>
      <c r="E82" s="525" t="s">
        <v>4822</v>
      </c>
      <c r="F82" s="525">
        <v>1</v>
      </c>
      <c r="G82" s="525">
        <v>1</v>
      </c>
      <c r="H82" s="525">
        <f t="shared" si="11"/>
        <v>0</v>
      </c>
      <c r="I82" s="525">
        <v>1</v>
      </c>
      <c r="J82" s="525">
        <v>0</v>
      </c>
      <c r="K82" s="525">
        <f t="shared" si="6"/>
        <v>1</v>
      </c>
      <c r="L82" s="525">
        <v>7</v>
      </c>
      <c r="M82" s="525">
        <v>7</v>
      </c>
      <c r="N82" s="525">
        <f t="shared" si="7"/>
        <v>0</v>
      </c>
      <c r="O82" s="525">
        <v>1</v>
      </c>
      <c r="P82" s="525">
        <v>1</v>
      </c>
      <c r="Q82" s="525">
        <f t="shared" si="8"/>
        <v>0</v>
      </c>
      <c r="R82" s="525">
        <v>1</v>
      </c>
      <c r="S82" s="525">
        <v>1</v>
      </c>
      <c r="T82" s="525">
        <f t="shared" si="9"/>
        <v>0</v>
      </c>
      <c r="U82" s="525">
        <v>7</v>
      </c>
      <c r="V82" s="525">
        <v>7</v>
      </c>
      <c r="W82" s="525">
        <f t="shared" si="10"/>
        <v>0</v>
      </c>
    </row>
    <row r="83" spans="1:23" ht="22.5" customHeight="1">
      <c r="A83" s="525">
        <v>80</v>
      </c>
      <c r="B83" s="525" t="s">
        <v>4723</v>
      </c>
      <c r="C83" s="525" t="s">
        <v>4806</v>
      </c>
      <c r="D83" s="525" t="s">
        <v>4818</v>
      </c>
      <c r="E83" s="525" t="s">
        <v>4823</v>
      </c>
      <c r="F83" s="525">
        <v>1</v>
      </c>
      <c r="G83" s="525">
        <v>1</v>
      </c>
      <c r="H83" s="525">
        <f t="shared" si="11"/>
        <v>0</v>
      </c>
      <c r="I83" s="525">
        <v>1</v>
      </c>
      <c r="J83" s="525">
        <v>1</v>
      </c>
      <c r="K83" s="525">
        <f t="shared" si="6"/>
        <v>0</v>
      </c>
      <c r="L83" s="525">
        <v>5</v>
      </c>
      <c r="M83" s="525">
        <v>5</v>
      </c>
      <c r="N83" s="525">
        <f t="shared" si="7"/>
        <v>0</v>
      </c>
      <c r="O83" s="525">
        <v>1</v>
      </c>
      <c r="P83" s="525">
        <v>1</v>
      </c>
      <c r="Q83" s="525">
        <f t="shared" si="8"/>
        <v>0</v>
      </c>
      <c r="R83" s="525">
        <v>1</v>
      </c>
      <c r="S83" s="525">
        <v>1</v>
      </c>
      <c r="T83" s="525">
        <f t="shared" si="9"/>
        <v>0</v>
      </c>
      <c r="U83" s="525">
        <v>5</v>
      </c>
      <c r="V83" s="525">
        <v>5</v>
      </c>
      <c r="W83" s="525">
        <f t="shared" si="10"/>
        <v>0</v>
      </c>
    </row>
    <row r="84" spans="1:23" ht="22.5" customHeight="1">
      <c r="A84" s="525">
        <v>81</v>
      </c>
      <c r="B84" s="525" t="s">
        <v>4723</v>
      </c>
      <c r="C84" s="525" t="s">
        <v>4806</v>
      </c>
      <c r="D84" s="525" t="s">
        <v>4818</v>
      </c>
      <c r="E84" s="525" t="s">
        <v>4824</v>
      </c>
      <c r="F84" s="525">
        <v>1</v>
      </c>
      <c r="G84" s="525">
        <v>1</v>
      </c>
      <c r="H84" s="525">
        <f t="shared" si="11"/>
        <v>0</v>
      </c>
      <c r="I84" s="525">
        <v>1</v>
      </c>
      <c r="J84" s="525">
        <v>1</v>
      </c>
      <c r="K84" s="525">
        <f t="shared" si="6"/>
        <v>0</v>
      </c>
      <c r="L84" s="525">
        <v>5</v>
      </c>
      <c r="M84" s="525">
        <v>5</v>
      </c>
      <c r="N84" s="525">
        <f t="shared" si="7"/>
        <v>0</v>
      </c>
      <c r="O84" s="525">
        <v>1</v>
      </c>
      <c r="P84" s="525">
        <v>1</v>
      </c>
      <c r="Q84" s="525">
        <f t="shared" si="8"/>
        <v>0</v>
      </c>
      <c r="R84" s="525">
        <v>1</v>
      </c>
      <c r="S84" s="525">
        <v>1</v>
      </c>
      <c r="T84" s="525">
        <f t="shared" si="9"/>
        <v>0</v>
      </c>
      <c r="U84" s="525">
        <v>5</v>
      </c>
      <c r="V84" s="525">
        <v>5</v>
      </c>
      <c r="W84" s="525">
        <f t="shared" si="10"/>
        <v>0</v>
      </c>
    </row>
    <row r="85" spans="1:23" ht="22.5" customHeight="1">
      <c r="A85" s="525">
        <v>82</v>
      </c>
      <c r="B85" s="525" t="s">
        <v>4723</v>
      </c>
      <c r="C85" s="525" t="s">
        <v>4806</v>
      </c>
      <c r="D85" s="525" t="s">
        <v>4818</v>
      </c>
      <c r="E85" s="525" t="s">
        <v>4825</v>
      </c>
      <c r="F85" s="525">
        <v>1</v>
      </c>
      <c r="G85" s="525">
        <v>1</v>
      </c>
      <c r="H85" s="525">
        <f t="shared" si="11"/>
        <v>0</v>
      </c>
      <c r="I85" s="525">
        <v>1</v>
      </c>
      <c r="J85" s="525">
        <v>1</v>
      </c>
      <c r="K85" s="525">
        <f t="shared" si="6"/>
        <v>0</v>
      </c>
      <c r="L85" s="525">
        <v>2</v>
      </c>
      <c r="M85" s="525">
        <v>2</v>
      </c>
      <c r="N85" s="525">
        <f t="shared" si="7"/>
        <v>0</v>
      </c>
      <c r="O85" s="525">
        <v>1</v>
      </c>
      <c r="P85" s="525">
        <v>1</v>
      </c>
      <c r="Q85" s="525">
        <f t="shared" si="8"/>
        <v>0</v>
      </c>
      <c r="R85" s="525">
        <v>1</v>
      </c>
      <c r="S85" s="525">
        <v>1</v>
      </c>
      <c r="T85" s="525">
        <f t="shared" si="9"/>
        <v>0</v>
      </c>
      <c r="U85" s="525">
        <v>2</v>
      </c>
      <c r="V85" s="525">
        <v>2</v>
      </c>
      <c r="W85" s="525">
        <f t="shared" si="10"/>
        <v>0</v>
      </c>
    </row>
    <row r="86" spans="1:23" ht="22.5" customHeight="1">
      <c r="A86" s="525">
        <v>83</v>
      </c>
      <c r="B86" s="525" t="s">
        <v>4723</v>
      </c>
      <c r="C86" s="525" t="s">
        <v>4806</v>
      </c>
      <c r="D86" s="525" t="s">
        <v>4826</v>
      </c>
      <c r="E86" s="525" t="s">
        <v>986</v>
      </c>
      <c r="F86" s="525">
        <v>1</v>
      </c>
      <c r="G86" s="525">
        <v>1</v>
      </c>
      <c r="H86" s="525">
        <f t="shared" si="11"/>
        <v>0</v>
      </c>
      <c r="I86" s="525">
        <v>1</v>
      </c>
      <c r="J86" s="525">
        <v>1</v>
      </c>
      <c r="K86" s="525">
        <f t="shared" si="6"/>
        <v>0</v>
      </c>
      <c r="L86" s="525">
        <v>3</v>
      </c>
      <c r="M86" s="525">
        <v>3</v>
      </c>
      <c r="N86" s="525">
        <f t="shared" si="7"/>
        <v>0</v>
      </c>
      <c r="O86" s="525">
        <v>1</v>
      </c>
      <c r="P86" s="525">
        <v>1</v>
      </c>
      <c r="Q86" s="525">
        <f t="shared" si="8"/>
        <v>0</v>
      </c>
      <c r="R86" s="525">
        <v>1</v>
      </c>
      <c r="S86" s="525">
        <v>1</v>
      </c>
      <c r="T86" s="525">
        <f t="shared" si="9"/>
        <v>0</v>
      </c>
      <c r="U86" s="525">
        <v>3</v>
      </c>
      <c r="V86" s="525">
        <v>3</v>
      </c>
      <c r="W86" s="525">
        <f t="shared" si="10"/>
        <v>0</v>
      </c>
    </row>
    <row r="87" spans="1:23" ht="22.5" customHeight="1">
      <c r="A87" s="525">
        <v>84</v>
      </c>
      <c r="B87" s="525" t="s">
        <v>4723</v>
      </c>
      <c r="C87" s="525" t="s">
        <v>4806</v>
      </c>
      <c r="D87" s="525" t="s">
        <v>4826</v>
      </c>
      <c r="E87" s="525" t="s">
        <v>4610</v>
      </c>
      <c r="F87" s="525">
        <v>1</v>
      </c>
      <c r="G87" s="525">
        <v>1</v>
      </c>
      <c r="H87" s="525">
        <f t="shared" si="11"/>
        <v>0</v>
      </c>
      <c r="I87" s="525">
        <v>1</v>
      </c>
      <c r="J87" s="525">
        <v>1</v>
      </c>
      <c r="K87" s="525">
        <f t="shared" si="6"/>
        <v>0</v>
      </c>
      <c r="L87" s="525">
        <v>3</v>
      </c>
      <c r="M87" s="525">
        <v>3</v>
      </c>
      <c r="N87" s="525">
        <f t="shared" si="7"/>
        <v>0</v>
      </c>
      <c r="O87" s="525">
        <v>1</v>
      </c>
      <c r="P87" s="525">
        <v>1</v>
      </c>
      <c r="Q87" s="525">
        <f t="shared" si="8"/>
        <v>0</v>
      </c>
      <c r="R87" s="525">
        <v>1</v>
      </c>
      <c r="S87" s="525">
        <v>1</v>
      </c>
      <c r="T87" s="525">
        <f t="shared" si="9"/>
        <v>0</v>
      </c>
      <c r="U87" s="525">
        <v>3</v>
      </c>
      <c r="V87" s="525">
        <v>3</v>
      </c>
      <c r="W87" s="525">
        <f t="shared" si="10"/>
        <v>0</v>
      </c>
    </row>
    <row r="88" spans="1:23" ht="22.5" customHeight="1">
      <c r="A88" s="525">
        <v>85</v>
      </c>
      <c r="B88" s="525" t="s">
        <v>4723</v>
      </c>
      <c r="C88" s="525" t="s">
        <v>4806</v>
      </c>
      <c r="D88" s="525" t="s">
        <v>4826</v>
      </c>
      <c r="E88" s="525" t="s">
        <v>4827</v>
      </c>
      <c r="F88" s="525">
        <v>1</v>
      </c>
      <c r="G88" s="525">
        <v>1</v>
      </c>
      <c r="H88" s="525">
        <f t="shared" si="11"/>
        <v>0</v>
      </c>
      <c r="I88" s="525">
        <v>1</v>
      </c>
      <c r="J88" s="525">
        <v>1</v>
      </c>
      <c r="K88" s="525">
        <f t="shared" si="6"/>
        <v>0</v>
      </c>
      <c r="L88" s="525">
        <v>3</v>
      </c>
      <c r="M88" s="525">
        <v>3</v>
      </c>
      <c r="N88" s="525">
        <f t="shared" si="7"/>
        <v>0</v>
      </c>
      <c r="O88" s="525">
        <v>1</v>
      </c>
      <c r="P88" s="525">
        <v>1</v>
      </c>
      <c r="Q88" s="525">
        <f t="shared" si="8"/>
        <v>0</v>
      </c>
      <c r="R88" s="525">
        <v>1</v>
      </c>
      <c r="S88" s="525">
        <v>1</v>
      </c>
      <c r="T88" s="525">
        <f t="shared" si="9"/>
        <v>0</v>
      </c>
      <c r="U88" s="525">
        <v>3</v>
      </c>
      <c r="V88" s="525">
        <v>3</v>
      </c>
      <c r="W88" s="525">
        <f t="shared" si="10"/>
        <v>0</v>
      </c>
    </row>
    <row r="89" spans="1:23" ht="22.5" customHeight="1">
      <c r="A89" s="525">
        <v>86</v>
      </c>
      <c r="B89" s="525" t="s">
        <v>4723</v>
      </c>
      <c r="C89" s="525" t="s">
        <v>4806</v>
      </c>
      <c r="D89" s="525" t="s">
        <v>858</v>
      </c>
      <c r="E89" s="525" t="s">
        <v>4828</v>
      </c>
      <c r="F89" s="525">
        <v>1</v>
      </c>
      <c r="G89" s="525">
        <v>1</v>
      </c>
      <c r="H89" s="525">
        <f t="shared" si="11"/>
        <v>0</v>
      </c>
      <c r="I89" s="525">
        <v>1</v>
      </c>
      <c r="J89" s="525">
        <v>1</v>
      </c>
      <c r="K89" s="525">
        <f t="shared" si="6"/>
        <v>0</v>
      </c>
      <c r="L89" s="525">
        <v>5</v>
      </c>
      <c r="M89" s="525">
        <v>5</v>
      </c>
      <c r="N89" s="525">
        <f t="shared" si="7"/>
        <v>0</v>
      </c>
      <c r="O89" s="525">
        <v>1</v>
      </c>
      <c r="P89" s="525">
        <v>1</v>
      </c>
      <c r="Q89" s="525">
        <f t="shared" si="8"/>
        <v>0</v>
      </c>
      <c r="R89" s="525">
        <v>1</v>
      </c>
      <c r="S89" s="525">
        <v>1</v>
      </c>
      <c r="T89" s="525">
        <f t="shared" si="9"/>
        <v>0</v>
      </c>
      <c r="U89" s="525">
        <v>5</v>
      </c>
      <c r="V89" s="525">
        <v>5</v>
      </c>
      <c r="W89" s="525">
        <f t="shared" si="10"/>
        <v>0</v>
      </c>
    </row>
    <row r="90" spans="1:23" ht="22.5" customHeight="1">
      <c r="A90" s="525">
        <v>87</v>
      </c>
      <c r="B90" s="525" t="s">
        <v>4723</v>
      </c>
      <c r="C90" s="525" t="s">
        <v>4806</v>
      </c>
      <c r="D90" s="525" t="s">
        <v>858</v>
      </c>
      <c r="E90" s="525" t="s">
        <v>4829</v>
      </c>
      <c r="F90" s="525">
        <v>1</v>
      </c>
      <c r="G90" s="525">
        <v>1</v>
      </c>
      <c r="H90" s="525">
        <f t="shared" si="11"/>
        <v>0</v>
      </c>
      <c r="I90" s="525">
        <v>1</v>
      </c>
      <c r="J90" s="525">
        <v>1</v>
      </c>
      <c r="K90" s="525">
        <f t="shared" si="6"/>
        <v>0</v>
      </c>
      <c r="L90" s="525">
        <v>0</v>
      </c>
      <c r="M90" s="525">
        <v>0</v>
      </c>
      <c r="N90" s="525">
        <f t="shared" si="7"/>
        <v>0</v>
      </c>
      <c r="O90" s="525">
        <v>1</v>
      </c>
      <c r="P90" s="525">
        <v>1</v>
      </c>
      <c r="Q90" s="525">
        <f t="shared" si="8"/>
        <v>0</v>
      </c>
      <c r="R90" s="525">
        <v>1</v>
      </c>
      <c r="S90" s="525">
        <v>1</v>
      </c>
      <c r="T90" s="525">
        <f t="shared" si="9"/>
        <v>0</v>
      </c>
      <c r="U90" s="525">
        <v>0</v>
      </c>
      <c r="V90" s="525">
        <v>0</v>
      </c>
      <c r="W90" s="525">
        <f t="shared" si="10"/>
        <v>0</v>
      </c>
    </row>
    <row r="91" spans="1:23" ht="22.5" customHeight="1">
      <c r="A91" s="525">
        <v>88</v>
      </c>
      <c r="B91" s="525" t="s">
        <v>4723</v>
      </c>
      <c r="C91" s="525" t="s">
        <v>4806</v>
      </c>
      <c r="D91" s="525" t="s">
        <v>858</v>
      </c>
      <c r="E91" s="525" t="s">
        <v>1187</v>
      </c>
      <c r="F91" s="525">
        <v>1</v>
      </c>
      <c r="G91" s="525">
        <v>1</v>
      </c>
      <c r="H91" s="525">
        <f t="shared" si="11"/>
        <v>0</v>
      </c>
      <c r="I91" s="525">
        <v>1</v>
      </c>
      <c r="J91" s="525">
        <v>1</v>
      </c>
      <c r="K91" s="525">
        <f t="shared" si="6"/>
        <v>0</v>
      </c>
      <c r="L91" s="525">
        <v>3</v>
      </c>
      <c r="M91" s="525">
        <v>3</v>
      </c>
      <c r="N91" s="525">
        <f t="shared" si="7"/>
        <v>0</v>
      </c>
      <c r="O91" s="525">
        <v>1</v>
      </c>
      <c r="P91" s="525">
        <v>1</v>
      </c>
      <c r="Q91" s="525">
        <f t="shared" si="8"/>
        <v>0</v>
      </c>
      <c r="R91" s="525">
        <v>1</v>
      </c>
      <c r="S91" s="525">
        <v>1</v>
      </c>
      <c r="T91" s="525">
        <f t="shared" si="9"/>
        <v>0</v>
      </c>
      <c r="U91" s="525">
        <v>3</v>
      </c>
      <c r="V91" s="525">
        <v>3</v>
      </c>
      <c r="W91" s="525">
        <f t="shared" si="10"/>
        <v>0</v>
      </c>
    </row>
    <row r="92" spans="1:23" ht="22.5" customHeight="1">
      <c r="A92" s="525">
        <v>89</v>
      </c>
      <c r="B92" s="525" t="s">
        <v>4723</v>
      </c>
      <c r="C92" s="525" t="s">
        <v>4806</v>
      </c>
      <c r="D92" s="525" t="s">
        <v>1209</v>
      </c>
      <c r="E92" s="525" t="s">
        <v>4830</v>
      </c>
      <c r="F92" s="525">
        <v>1</v>
      </c>
      <c r="G92" s="525">
        <v>1</v>
      </c>
      <c r="H92" s="525">
        <f t="shared" si="11"/>
        <v>0</v>
      </c>
      <c r="I92" s="525">
        <v>1</v>
      </c>
      <c r="J92" s="525">
        <v>1</v>
      </c>
      <c r="K92" s="525">
        <f t="shared" si="6"/>
        <v>0</v>
      </c>
      <c r="L92" s="525">
        <v>5</v>
      </c>
      <c r="M92" s="525">
        <v>5</v>
      </c>
      <c r="N92" s="525">
        <f t="shared" si="7"/>
        <v>0</v>
      </c>
      <c r="O92" s="525">
        <v>1</v>
      </c>
      <c r="P92" s="525">
        <v>1</v>
      </c>
      <c r="Q92" s="525">
        <f t="shared" si="8"/>
        <v>0</v>
      </c>
      <c r="R92" s="525">
        <v>1</v>
      </c>
      <c r="S92" s="525">
        <v>1</v>
      </c>
      <c r="T92" s="525">
        <f t="shared" si="9"/>
        <v>0</v>
      </c>
      <c r="U92" s="525">
        <v>5</v>
      </c>
      <c r="V92" s="525">
        <v>5</v>
      </c>
      <c r="W92" s="525">
        <f t="shared" si="10"/>
        <v>0</v>
      </c>
    </row>
    <row r="93" spans="1:23" ht="22.5" customHeight="1">
      <c r="A93" s="525">
        <v>90</v>
      </c>
      <c r="B93" s="525" t="s">
        <v>4723</v>
      </c>
      <c r="C93" s="525" t="s">
        <v>4806</v>
      </c>
      <c r="D93" s="525" t="s">
        <v>1209</v>
      </c>
      <c r="E93" s="525" t="s">
        <v>4831</v>
      </c>
      <c r="F93" s="525">
        <v>1</v>
      </c>
      <c r="G93" s="525">
        <v>1</v>
      </c>
      <c r="H93" s="525">
        <f t="shared" si="11"/>
        <v>0</v>
      </c>
      <c r="I93" s="525">
        <v>1</v>
      </c>
      <c r="J93" s="525">
        <v>1</v>
      </c>
      <c r="K93" s="525">
        <f t="shared" si="6"/>
        <v>0</v>
      </c>
      <c r="L93" s="525">
        <v>3</v>
      </c>
      <c r="M93" s="525">
        <v>3</v>
      </c>
      <c r="N93" s="525">
        <f t="shared" si="7"/>
        <v>0</v>
      </c>
      <c r="O93" s="525">
        <v>1</v>
      </c>
      <c r="P93" s="525">
        <v>1</v>
      </c>
      <c r="Q93" s="525">
        <f t="shared" si="8"/>
        <v>0</v>
      </c>
      <c r="R93" s="525">
        <v>1</v>
      </c>
      <c r="S93" s="525">
        <v>1</v>
      </c>
      <c r="T93" s="525">
        <f t="shared" si="9"/>
        <v>0</v>
      </c>
      <c r="U93" s="525">
        <v>3</v>
      </c>
      <c r="V93" s="525">
        <v>3</v>
      </c>
      <c r="W93" s="525">
        <f t="shared" si="10"/>
        <v>0</v>
      </c>
    </row>
    <row r="94" spans="1:23" ht="22.5" customHeight="1">
      <c r="A94" s="525">
        <v>91</v>
      </c>
      <c r="B94" s="525" t="s">
        <v>4723</v>
      </c>
      <c r="C94" s="525" t="s">
        <v>4806</v>
      </c>
      <c r="D94" s="525" t="s">
        <v>4832</v>
      </c>
      <c r="E94" s="525" t="s">
        <v>4833</v>
      </c>
      <c r="F94" s="525">
        <v>1</v>
      </c>
      <c r="G94" s="525">
        <v>1</v>
      </c>
      <c r="H94" s="525">
        <f t="shared" si="11"/>
        <v>0</v>
      </c>
      <c r="I94" s="525">
        <v>1</v>
      </c>
      <c r="J94" s="525">
        <v>1</v>
      </c>
      <c r="K94" s="525">
        <f t="shared" si="6"/>
        <v>0</v>
      </c>
      <c r="L94" s="525">
        <v>5</v>
      </c>
      <c r="M94" s="525">
        <v>5</v>
      </c>
      <c r="N94" s="525">
        <f t="shared" si="7"/>
        <v>0</v>
      </c>
      <c r="O94" s="525">
        <v>1</v>
      </c>
      <c r="P94" s="525">
        <v>0</v>
      </c>
      <c r="Q94" s="525">
        <f t="shared" si="8"/>
        <v>1</v>
      </c>
      <c r="R94" s="525">
        <v>1</v>
      </c>
      <c r="S94" s="525">
        <v>1</v>
      </c>
      <c r="T94" s="525">
        <f t="shared" si="9"/>
        <v>0</v>
      </c>
      <c r="U94" s="525">
        <v>5</v>
      </c>
      <c r="V94" s="525">
        <v>5</v>
      </c>
      <c r="W94" s="525">
        <f t="shared" si="10"/>
        <v>0</v>
      </c>
    </row>
    <row r="95" spans="1:23" ht="22.5" customHeight="1">
      <c r="A95" s="525">
        <v>92</v>
      </c>
      <c r="B95" s="525" t="s">
        <v>4723</v>
      </c>
      <c r="C95" s="525" t="s">
        <v>4806</v>
      </c>
      <c r="D95" s="525" t="s">
        <v>4832</v>
      </c>
      <c r="E95" s="525" t="s">
        <v>4834</v>
      </c>
      <c r="F95" s="525">
        <v>1</v>
      </c>
      <c r="G95" s="525">
        <v>1</v>
      </c>
      <c r="H95" s="525">
        <f t="shared" si="11"/>
        <v>0</v>
      </c>
      <c r="I95" s="525">
        <v>1</v>
      </c>
      <c r="J95" s="525">
        <v>1</v>
      </c>
      <c r="K95" s="525">
        <f t="shared" si="6"/>
        <v>0</v>
      </c>
      <c r="L95" s="525">
        <v>5</v>
      </c>
      <c r="M95" s="525">
        <v>5</v>
      </c>
      <c r="N95" s="525">
        <f t="shared" si="7"/>
        <v>0</v>
      </c>
      <c r="O95" s="525">
        <v>1</v>
      </c>
      <c r="P95" s="525">
        <v>0</v>
      </c>
      <c r="Q95" s="525">
        <f t="shared" si="8"/>
        <v>1</v>
      </c>
      <c r="R95" s="525">
        <v>1</v>
      </c>
      <c r="S95" s="525">
        <v>1</v>
      </c>
      <c r="T95" s="525">
        <f t="shared" si="9"/>
        <v>0</v>
      </c>
      <c r="U95" s="525">
        <v>5</v>
      </c>
      <c r="V95" s="525">
        <v>5</v>
      </c>
      <c r="W95" s="525">
        <f t="shared" si="10"/>
        <v>0</v>
      </c>
    </row>
    <row r="96" spans="1:23" ht="22.5" customHeight="1">
      <c r="A96" s="525">
        <v>93</v>
      </c>
      <c r="B96" s="525" t="s">
        <v>4723</v>
      </c>
      <c r="C96" s="525" t="s">
        <v>4806</v>
      </c>
      <c r="D96" s="525" t="s">
        <v>4835</v>
      </c>
      <c r="E96" s="525" t="s">
        <v>4836</v>
      </c>
      <c r="F96" s="525">
        <v>1</v>
      </c>
      <c r="G96" s="525">
        <v>1</v>
      </c>
      <c r="H96" s="525">
        <f t="shared" si="11"/>
        <v>0</v>
      </c>
      <c r="I96" s="525">
        <v>1</v>
      </c>
      <c r="J96" s="525">
        <v>1</v>
      </c>
      <c r="K96" s="525">
        <f t="shared" si="6"/>
        <v>0</v>
      </c>
      <c r="L96" s="525">
        <v>0</v>
      </c>
      <c r="M96" s="525">
        <v>0</v>
      </c>
      <c r="N96" s="525">
        <f t="shared" si="7"/>
        <v>0</v>
      </c>
      <c r="O96" s="525">
        <v>1</v>
      </c>
      <c r="P96" s="525">
        <v>1</v>
      </c>
      <c r="Q96" s="525">
        <f t="shared" si="8"/>
        <v>0</v>
      </c>
      <c r="R96" s="525">
        <v>1</v>
      </c>
      <c r="S96" s="525">
        <v>1</v>
      </c>
      <c r="T96" s="525">
        <f t="shared" si="9"/>
        <v>0</v>
      </c>
      <c r="U96" s="525">
        <v>0</v>
      </c>
      <c r="V96" s="525">
        <v>0</v>
      </c>
      <c r="W96" s="525">
        <f t="shared" si="10"/>
        <v>0</v>
      </c>
    </row>
    <row r="97" spans="1:23" ht="22.5" customHeight="1">
      <c r="A97" s="525">
        <v>94</v>
      </c>
      <c r="B97" s="525" t="s">
        <v>4723</v>
      </c>
      <c r="C97" s="525" t="s">
        <v>4806</v>
      </c>
      <c r="D97" s="525" t="s">
        <v>4835</v>
      </c>
      <c r="E97" s="525" t="s">
        <v>4837</v>
      </c>
      <c r="F97" s="525">
        <v>1</v>
      </c>
      <c r="G97" s="525">
        <v>1</v>
      </c>
      <c r="H97" s="525">
        <f t="shared" si="11"/>
        <v>0</v>
      </c>
      <c r="I97" s="525">
        <v>1</v>
      </c>
      <c r="J97" s="525">
        <v>1</v>
      </c>
      <c r="K97" s="525">
        <f t="shared" si="6"/>
        <v>0</v>
      </c>
      <c r="L97" s="525">
        <v>0</v>
      </c>
      <c r="M97" s="525">
        <v>0</v>
      </c>
      <c r="N97" s="525">
        <f t="shared" si="7"/>
        <v>0</v>
      </c>
      <c r="O97" s="525">
        <v>1</v>
      </c>
      <c r="P97" s="525">
        <v>1</v>
      </c>
      <c r="Q97" s="525">
        <f t="shared" si="8"/>
        <v>0</v>
      </c>
      <c r="R97" s="525">
        <v>1</v>
      </c>
      <c r="S97" s="525">
        <v>1</v>
      </c>
      <c r="T97" s="525">
        <f t="shared" si="9"/>
        <v>0</v>
      </c>
      <c r="U97" s="525">
        <v>0</v>
      </c>
      <c r="V97" s="525">
        <v>0</v>
      </c>
      <c r="W97" s="525">
        <f t="shared" si="10"/>
        <v>0</v>
      </c>
    </row>
    <row r="98" spans="1:23" ht="22.5" customHeight="1">
      <c r="A98" s="525">
        <v>95</v>
      </c>
      <c r="B98" s="525" t="s">
        <v>4723</v>
      </c>
      <c r="C98" s="525" t="s">
        <v>4806</v>
      </c>
      <c r="D98" s="525" t="s">
        <v>4835</v>
      </c>
      <c r="E98" s="525" t="s">
        <v>4838</v>
      </c>
      <c r="F98" s="525">
        <v>1</v>
      </c>
      <c r="G98" s="525">
        <v>1</v>
      </c>
      <c r="H98" s="525">
        <f t="shared" si="11"/>
        <v>0</v>
      </c>
      <c r="I98" s="525">
        <v>1</v>
      </c>
      <c r="J98" s="525">
        <v>1</v>
      </c>
      <c r="K98" s="525">
        <f t="shared" si="6"/>
        <v>0</v>
      </c>
      <c r="L98" s="525">
        <v>0</v>
      </c>
      <c r="M98" s="525">
        <v>0</v>
      </c>
      <c r="N98" s="525">
        <f t="shared" si="7"/>
        <v>0</v>
      </c>
      <c r="O98" s="525">
        <v>1</v>
      </c>
      <c r="P98" s="525">
        <v>1</v>
      </c>
      <c r="Q98" s="525">
        <f t="shared" si="8"/>
        <v>0</v>
      </c>
      <c r="R98" s="525">
        <v>1</v>
      </c>
      <c r="S98" s="525">
        <v>1</v>
      </c>
      <c r="T98" s="525">
        <f t="shared" si="9"/>
        <v>0</v>
      </c>
      <c r="U98" s="525">
        <v>0</v>
      </c>
      <c r="V98" s="525">
        <v>0</v>
      </c>
      <c r="W98" s="525">
        <f t="shared" si="10"/>
        <v>0</v>
      </c>
    </row>
    <row r="99" spans="1:23" ht="22.5" customHeight="1">
      <c r="A99" s="525">
        <v>96</v>
      </c>
      <c r="B99" s="525" t="s">
        <v>4723</v>
      </c>
      <c r="C99" s="525" t="s">
        <v>4806</v>
      </c>
      <c r="D99" s="525" t="s">
        <v>4835</v>
      </c>
      <c r="E99" s="525" t="s">
        <v>4839</v>
      </c>
      <c r="F99" s="525">
        <v>1</v>
      </c>
      <c r="G99" s="525">
        <v>1</v>
      </c>
      <c r="H99" s="525">
        <f t="shared" si="11"/>
        <v>0</v>
      </c>
      <c r="I99" s="525">
        <v>1</v>
      </c>
      <c r="J99" s="525">
        <v>1</v>
      </c>
      <c r="K99" s="525">
        <f t="shared" si="6"/>
        <v>0</v>
      </c>
      <c r="L99" s="525">
        <v>7</v>
      </c>
      <c r="M99" s="525">
        <v>7</v>
      </c>
      <c r="N99" s="525">
        <f t="shared" si="7"/>
        <v>0</v>
      </c>
      <c r="O99" s="525">
        <v>1</v>
      </c>
      <c r="P99" s="525">
        <v>1</v>
      </c>
      <c r="Q99" s="525">
        <f t="shared" si="8"/>
        <v>0</v>
      </c>
      <c r="R99" s="525">
        <v>1</v>
      </c>
      <c r="S99" s="525">
        <v>1</v>
      </c>
      <c r="T99" s="525">
        <f t="shared" si="9"/>
        <v>0</v>
      </c>
      <c r="U99" s="525">
        <v>7</v>
      </c>
      <c r="V99" s="525">
        <v>7</v>
      </c>
      <c r="W99" s="525">
        <f t="shared" si="10"/>
        <v>0</v>
      </c>
    </row>
    <row r="100" spans="1:23" ht="22.5" customHeight="1">
      <c r="A100" s="525">
        <v>97</v>
      </c>
      <c r="B100" s="525" t="s">
        <v>4723</v>
      </c>
      <c r="C100" s="525" t="s">
        <v>4806</v>
      </c>
      <c r="D100" s="525" t="s">
        <v>4835</v>
      </c>
      <c r="E100" s="525" t="s">
        <v>4840</v>
      </c>
      <c r="F100" s="525">
        <v>1</v>
      </c>
      <c r="G100" s="525">
        <v>1</v>
      </c>
      <c r="H100" s="525">
        <f t="shared" si="11"/>
        <v>0</v>
      </c>
      <c r="I100" s="525">
        <v>1</v>
      </c>
      <c r="J100" s="525">
        <v>1</v>
      </c>
      <c r="K100" s="525">
        <f t="shared" si="6"/>
        <v>0</v>
      </c>
      <c r="L100" s="525">
        <v>6</v>
      </c>
      <c r="M100" s="525">
        <v>6</v>
      </c>
      <c r="N100" s="525">
        <f t="shared" si="7"/>
        <v>0</v>
      </c>
      <c r="O100" s="525">
        <v>1</v>
      </c>
      <c r="P100" s="525">
        <v>1</v>
      </c>
      <c r="Q100" s="525">
        <f t="shared" si="8"/>
        <v>0</v>
      </c>
      <c r="R100" s="525">
        <v>1</v>
      </c>
      <c r="S100" s="525">
        <v>1</v>
      </c>
      <c r="T100" s="525">
        <f t="shared" si="9"/>
        <v>0</v>
      </c>
      <c r="U100" s="525">
        <v>6</v>
      </c>
      <c r="V100" s="525">
        <v>6</v>
      </c>
      <c r="W100" s="525">
        <f t="shared" si="10"/>
        <v>0</v>
      </c>
    </row>
    <row r="101" spans="1:23" ht="22.5" customHeight="1">
      <c r="A101" s="525">
        <v>98</v>
      </c>
      <c r="B101" s="525" t="s">
        <v>4723</v>
      </c>
      <c r="C101" s="525" t="s">
        <v>4806</v>
      </c>
      <c r="D101" s="525" t="s">
        <v>4835</v>
      </c>
      <c r="E101" s="525" t="s">
        <v>4841</v>
      </c>
      <c r="F101" s="525">
        <v>1</v>
      </c>
      <c r="G101" s="525">
        <v>1</v>
      </c>
      <c r="H101" s="525">
        <f t="shared" si="11"/>
        <v>0</v>
      </c>
      <c r="I101" s="525">
        <v>1</v>
      </c>
      <c r="J101" s="525">
        <v>1</v>
      </c>
      <c r="K101" s="525">
        <f t="shared" si="6"/>
        <v>0</v>
      </c>
      <c r="L101" s="525">
        <v>5</v>
      </c>
      <c r="M101" s="525">
        <v>5</v>
      </c>
      <c r="N101" s="525">
        <f t="shared" si="7"/>
        <v>0</v>
      </c>
      <c r="O101" s="525">
        <v>1</v>
      </c>
      <c r="P101" s="525">
        <v>1</v>
      </c>
      <c r="Q101" s="525">
        <f t="shared" si="8"/>
        <v>0</v>
      </c>
      <c r="R101" s="525">
        <v>1</v>
      </c>
      <c r="S101" s="525">
        <v>1</v>
      </c>
      <c r="T101" s="525">
        <f t="shared" si="9"/>
        <v>0</v>
      </c>
      <c r="U101" s="525">
        <v>5</v>
      </c>
      <c r="V101" s="525">
        <v>5</v>
      </c>
      <c r="W101" s="525">
        <f t="shared" si="10"/>
        <v>0</v>
      </c>
    </row>
    <row r="102" spans="1:23" ht="22.5" customHeight="1">
      <c r="A102" s="525">
        <v>99</v>
      </c>
      <c r="B102" s="525" t="s">
        <v>4723</v>
      </c>
      <c r="C102" s="525" t="s">
        <v>1189</v>
      </c>
      <c r="D102" s="525" t="s">
        <v>4842</v>
      </c>
      <c r="E102" s="525" t="s">
        <v>4843</v>
      </c>
      <c r="F102" s="525">
        <v>1</v>
      </c>
      <c r="G102" s="525">
        <v>1</v>
      </c>
      <c r="H102" s="525">
        <f t="shared" si="11"/>
        <v>0</v>
      </c>
      <c r="I102" s="525">
        <v>1</v>
      </c>
      <c r="J102" s="525">
        <v>0</v>
      </c>
      <c r="K102" s="525">
        <f t="shared" si="6"/>
        <v>1</v>
      </c>
      <c r="L102" s="525">
        <v>1</v>
      </c>
      <c r="M102" s="525">
        <v>1</v>
      </c>
      <c r="N102" s="525">
        <f t="shared" si="7"/>
        <v>0</v>
      </c>
      <c r="O102" s="525">
        <v>1</v>
      </c>
      <c r="P102" s="525">
        <v>1</v>
      </c>
      <c r="Q102" s="525">
        <f t="shared" si="8"/>
        <v>0</v>
      </c>
      <c r="R102" s="525">
        <v>1</v>
      </c>
      <c r="S102" s="525">
        <v>0</v>
      </c>
      <c r="T102" s="525">
        <f t="shared" si="9"/>
        <v>1</v>
      </c>
      <c r="U102" s="525">
        <v>1</v>
      </c>
      <c r="V102" s="525">
        <v>1</v>
      </c>
      <c r="W102" s="525">
        <f t="shared" si="10"/>
        <v>0</v>
      </c>
    </row>
    <row r="103" spans="1:23" ht="22.5" customHeight="1">
      <c r="A103" s="525">
        <v>100</v>
      </c>
      <c r="B103" s="525" t="s">
        <v>4723</v>
      </c>
      <c r="C103" s="525" t="s">
        <v>1189</v>
      </c>
      <c r="D103" s="525" t="s">
        <v>4842</v>
      </c>
      <c r="E103" s="525" t="s">
        <v>4821</v>
      </c>
      <c r="F103" s="525">
        <v>1</v>
      </c>
      <c r="G103" s="525">
        <v>1</v>
      </c>
      <c r="H103" s="525">
        <f t="shared" si="11"/>
        <v>0</v>
      </c>
      <c r="I103" s="525">
        <v>1</v>
      </c>
      <c r="J103" s="525">
        <v>0</v>
      </c>
      <c r="K103" s="525">
        <f t="shared" si="6"/>
        <v>1</v>
      </c>
      <c r="L103" s="525">
        <v>2</v>
      </c>
      <c r="M103" s="525">
        <v>2</v>
      </c>
      <c r="N103" s="525">
        <f t="shared" si="7"/>
        <v>0</v>
      </c>
      <c r="O103" s="525">
        <v>1</v>
      </c>
      <c r="P103" s="525">
        <v>1</v>
      </c>
      <c r="Q103" s="525">
        <f t="shared" si="8"/>
        <v>0</v>
      </c>
      <c r="R103" s="525">
        <v>1</v>
      </c>
      <c r="S103" s="525">
        <v>0</v>
      </c>
      <c r="T103" s="525">
        <f t="shared" si="9"/>
        <v>1</v>
      </c>
      <c r="U103" s="525">
        <v>2</v>
      </c>
      <c r="V103" s="525">
        <v>2</v>
      </c>
      <c r="W103" s="525">
        <f t="shared" si="10"/>
        <v>0</v>
      </c>
    </row>
    <row r="104" spans="1:23" ht="22.5" customHeight="1">
      <c r="A104" s="525">
        <v>101</v>
      </c>
      <c r="B104" s="525" t="s">
        <v>4723</v>
      </c>
      <c r="C104" s="525" t="s">
        <v>1189</v>
      </c>
      <c r="D104" s="525" t="s">
        <v>4844</v>
      </c>
      <c r="E104" s="525" t="s">
        <v>4845</v>
      </c>
      <c r="F104" s="525">
        <v>1</v>
      </c>
      <c r="G104" s="525">
        <v>1</v>
      </c>
      <c r="H104" s="525">
        <f t="shared" si="11"/>
        <v>0</v>
      </c>
      <c r="I104" s="525">
        <v>1</v>
      </c>
      <c r="J104" s="525">
        <v>0</v>
      </c>
      <c r="K104" s="525">
        <f t="shared" si="6"/>
        <v>1</v>
      </c>
      <c r="L104" s="525">
        <v>5</v>
      </c>
      <c r="M104" s="525">
        <v>5</v>
      </c>
      <c r="N104" s="525">
        <f t="shared" si="7"/>
        <v>0</v>
      </c>
      <c r="O104" s="525">
        <v>1</v>
      </c>
      <c r="P104" s="525">
        <v>0</v>
      </c>
      <c r="Q104" s="525">
        <f t="shared" si="8"/>
        <v>1</v>
      </c>
      <c r="R104" s="525">
        <v>1</v>
      </c>
      <c r="S104" s="525">
        <v>1</v>
      </c>
      <c r="T104" s="525">
        <f t="shared" si="9"/>
        <v>0</v>
      </c>
      <c r="U104" s="525">
        <v>5</v>
      </c>
      <c r="V104" s="525">
        <v>5</v>
      </c>
      <c r="W104" s="525">
        <f t="shared" si="10"/>
        <v>0</v>
      </c>
    </row>
    <row r="105" spans="1:23" ht="22.5" customHeight="1">
      <c r="A105" s="525">
        <v>102</v>
      </c>
      <c r="B105" s="525" t="s">
        <v>4723</v>
      </c>
      <c r="C105" s="525" t="s">
        <v>1189</v>
      </c>
      <c r="D105" s="525" t="s">
        <v>4844</v>
      </c>
      <c r="E105" s="525" t="s">
        <v>4623</v>
      </c>
      <c r="F105" s="525">
        <v>1</v>
      </c>
      <c r="G105" s="525">
        <v>0</v>
      </c>
      <c r="H105" s="525">
        <f t="shared" si="11"/>
        <v>1</v>
      </c>
      <c r="I105" s="525">
        <v>1</v>
      </c>
      <c r="J105" s="525">
        <v>1</v>
      </c>
      <c r="K105" s="525">
        <f t="shared" si="6"/>
        <v>0</v>
      </c>
      <c r="L105" s="525">
        <v>7</v>
      </c>
      <c r="M105" s="525">
        <v>7</v>
      </c>
      <c r="N105" s="525">
        <f t="shared" si="7"/>
        <v>0</v>
      </c>
      <c r="O105" s="525">
        <v>1</v>
      </c>
      <c r="P105" s="525">
        <v>0</v>
      </c>
      <c r="Q105" s="525">
        <f t="shared" si="8"/>
        <v>1</v>
      </c>
      <c r="R105" s="525">
        <v>1</v>
      </c>
      <c r="S105" s="525">
        <v>1</v>
      </c>
      <c r="T105" s="525">
        <f t="shared" si="9"/>
        <v>0</v>
      </c>
      <c r="U105" s="525">
        <v>7</v>
      </c>
      <c r="V105" s="525">
        <v>7</v>
      </c>
      <c r="W105" s="525">
        <f t="shared" si="10"/>
        <v>0</v>
      </c>
    </row>
    <row r="106" spans="1:23" ht="22.5" customHeight="1">
      <c r="A106" s="525">
        <v>103</v>
      </c>
      <c r="B106" s="525" t="s">
        <v>4723</v>
      </c>
      <c r="C106" s="525" t="s">
        <v>1189</v>
      </c>
      <c r="D106" s="525" t="s">
        <v>4844</v>
      </c>
      <c r="E106" s="525" t="s">
        <v>4846</v>
      </c>
      <c r="F106" s="525">
        <v>1</v>
      </c>
      <c r="G106" s="525">
        <v>1</v>
      </c>
      <c r="H106" s="525">
        <f t="shared" si="11"/>
        <v>0</v>
      </c>
      <c r="I106" s="525">
        <v>1</v>
      </c>
      <c r="J106" s="525">
        <v>1</v>
      </c>
      <c r="K106" s="525">
        <f t="shared" si="6"/>
        <v>0</v>
      </c>
      <c r="L106" s="525">
        <v>5</v>
      </c>
      <c r="M106" s="525">
        <v>5</v>
      </c>
      <c r="N106" s="525">
        <f t="shared" si="7"/>
        <v>0</v>
      </c>
      <c r="O106" s="525">
        <v>1</v>
      </c>
      <c r="P106" s="525">
        <v>1</v>
      </c>
      <c r="Q106" s="525">
        <f t="shared" si="8"/>
        <v>0</v>
      </c>
      <c r="R106" s="525">
        <v>1</v>
      </c>
      <c r="S106" s="525">
        <v>1</v>
      </c>
      <c r="T106" s="525">
        <f t="shared" si="9"/>
        <v>0</v>
      </c>
      <c r="U106" s="525">
        <v>5</v>
      </c>
      <c r="V106" s="525">
        <v>5</v>
      </c>
      <c r="W106" s="525">
        <f t="shared" si="10"/>
        <v>0</v>
      </c>
    </row>
    <row r="107" spans="1:23" ht="22.5" customHeight="1">
      <c r="A107" s="525">
        <v>104</v>
      </c>
      <c r="B107" s="525" t="s">
        <v>4723</v>
      </c>
      <c r="C107" s="525" t="s">
        <v>1189</v>
      </c>
      <c r="D107" s="525" t="s">
        <v>4844</v>
      </c>
      <c r="E107" s="525" t="s">
        <v>4847</v>
      </c>
      <c r="F107" s="525">
        <v>1</v>
      </c>
      <c r="G107" s="525">
        <v>0</v>
      </c>
      <c r="H107" s="525">
        <f t="shared" si="11"/>
        <v>1</v>
      </c>
      <c r="I107" s="525">
        <v>1</v>
      </c>
      <c r="J107" s="525">
        <v>1</v>
      </c>
      <c r="K107" s="525">
        <f t="shared" si="6"/>
        <v>0</v>
      </c>
      <c r="L107" s="525">
        <v>7</v>
      </c>
      <c r="M107" s="525">
        <v>7</v>
      </c>
      <c r="N107" s="525">
        <f t="shared" si="7"/>
        <v>0</v>
      </c>
      <c r="O107" s="525">
        <v>1</v>
      </c>
      <c r="P107" s="525">
        <v>0</v>
      </c>
      <c r="Q107" s="525">
        <f t="shared" si="8"/>
        <v>1</v>
      </c>
      <c r="R107" s="525">
        <v>1</v>
      </c>
      <c r="S107" s="525">
        <v>1</v>
      </c>
      <c r="T107" s="525">
        <f t="shared" si="9"/>
        <v>0</v>
      </c>
      <c r="U107" s="525">
        <v>7</v>
      </c>
      <c r="V107" s="525">
        <v>7</v>
      </c>
      <c r="W107" s="525">
        <f t="shared" si="10"/>
        <v>0</v>
      </c>
    </row>
    <row r="108" spans="1:23" ht="22.5" customHeight="1">
      <c r="A108" s="525">
        <v>105</v>
      </c>
      <c r="B108" s="525" t="s">
        <v>4723</v>
      </c>
      <c r="C108" s="525" t="s">
        <v>1189</v>
      </c>
      <c r="D108" s="525" t="s">
        <v>4844</v>
      </c>
      <c r="E108" s="525" t="s">
        <v>4848</v>
      </c>
      <c r="F108" s="525">
        <v>1</v>
      </c>
      <c r="G108" s="525">
        <v>0</v>
      </c>
      <c r="H108" s="525">
        <f t="shared" si="11"/>
        <v>1</v>
      </c>
      <c r="I108" s="525">
        <v>1</v>
      </c>
      <c r="J108" s="525">
        <v>0</v>
      </c>
      <c r="K108" s="525">
        <f t="shared" si="6"/>
        <v>1</v>
      </c>
      <c r="L108" s="525">
        <v>4</v>
      </c>
      <c r="M108" s="525">
        <v>4</v>
      </c>
      <c r="N108" s="525">
        <f t="shared" si="7"/>
        <v>0</v>
      </c>
      <c r="O108" s="525">
        <v>1</v>
      </c>
      <c r="P108" s="525">
        <v>0</v>
      </c>
      <c r="Q108" s="525">
        <f t="shared" si="8"/>
        <v>1</v>
      </c>
      <c r="R108" s="525">
        <v>1</v>
      </c>
      <c r="S108" s="525">
        <v>1</v>
      </c>
      <c r="T108" s="525">
        <f t="shared" si="9"/>
        <v>0</v>
      </c>
      <c r="U108" s="525">
        <v>4</v>
      </c>
      <c r="V108" s="525">
        <v>4</v>
      </c>
      <c r="W108" s="525">
        <f t="shared" si="10"/>
        <v>0</v>
      </c>
    </row>
    <row r="109" spans="1:23" ht="22.5" customHeight="1">
      <c r="A109" s="525">
        <v>106</v>
      </c>
      <c r="B109" s="525" t="s">
        <v>4723</v>
      </c>
      <c r="C109" s="525" t="s">
        <v>1189</v>
      </c>
      <c r="D109" s="525" t="s">
        <v>4844</v>
      </c>
      <c r="E109" s="525" t="s">
        <v>4849</v>
      </c>
      <c r="F109" s="525">
        <v>1</v>
      </c>
      <c r="G109" s="525">
        <v>1</v>
      </c>
      <c r="H109" s="525">
        <f t="shared" si="11"/>
        <v>0</v>
      </c>
      <c r="I109" s="525">
        <v>1</v>
      </c>
      <c r="J109" s="525">
        <v>1</v>
      </c>
      <c r="K109" s="525">
        <f t="shared" si="6"/>
        <v>0</v>
      </c>
      <c r="L109" s="525">
        <v>5</v>
      </c>
      <c r="M109" s="525">
        <v>5</v>
      </c>
      <c r="N109" s="525">
        <f t="shared" si="7"/>
        <v>0</v>
      </c>
      <c r="O109" s="525">
        <v>1</v>
      </c>
      <c r="P109" s="525">
        <v>1</v>
      </c>
      <c r="Q109" s="525">
        <f t="shared" si="8"/>
        <v>0</v>
      </c>
      <c r="R109" s="525">
        <v>1</v>
      </c>
      <c r="S109" s="525">
        <v>1</v>
      </c>
      <c r="T109" s="525">
        <f t="shared" si="9"/>
        <v>0</v>
      </c>
      <c r="U109" s="525">
        <v>5</v>
      </c>
      <c r="V109" s="525">
        <v>5</v>
      </c>
      <c r="W109" s="525">
        <f t="shared" si="10"/>
        <v>0</v>
      </c>
    </row>
    <row r="110" spans="1:23" ht="22.5" customHeight="1">
      <c r="A110" s="525">
        <v>107</v>
      </c>
      <c r="B110" s="525" t="s">
        <v>4723</v>
      </c>
      <c r="C110" s="525" t="s">
        <v>1189</v>
      </c>
      <c r="D110" s="525" t="s">
        <v>4844</v>
      </c>
      <c r="E110" s="525" t="s">
        <v>4850</v>
      </c>
      <c r="F110" s="525">
        <v>1</v>
      </c>
      <c r="G110" s="525">
        <v>1</v>
      </c>
      <c r="H110" s="525">
        <f t="shared" si="11"/>
        <v>0</v>
      </c>
      <c r="I110" s="525">
        <v>1</v>
      </c>
      <c r="J110" s="525">
        <v>0</v>
      </c>
      <c r="K110" s="525">
        <f t="shared" si="6"/>
        <v>1</v>
      </c>
      <c r="L110" s="525">
        <v>5</v>
      </c>
      <c r="M110" s="525">
        <v>5</v>
      </c>
      <c r="N110" s="525">
        <f t="shared" si="7"/>
        <v>0</v>
      </c>
      <c r="O110" s="525">
        <v>1</v>
      </c>
      <c r="P110" s="525">
        <v>1</v>
      </c>
      <c r="Q110" s="525">
        <f t="shared" si="8"/>
        <v>0</v>
      </c>
      <c r="R110" s="525">
        <v>1</v>
      </c>
      <c r="S110" s="525">
        <v>0</v>
      </c>
      <c r="T110" s="525">
        <f t="shared" si="9"/>
        <v>1</v>
      </c>
      <c r="U110" s="525">
        <v>5</v>
      </c>
      <c r="V110" s="525">
        <v>5</v>
      </c>
      <c r="W110" s="525">
        <f t="shared" si="10"/>
        <v>0</v>
      </c>
    </row>
    <row r="111" spans="1:23" ht="22.5" customHeight="1">
      <c r="A111" s="525">
        <v>108</v>
      </c>
      <c r="B111" s="525" t="s">
        <v>4723</v>
      </c>
      <c r="C111" s="525" t="s">
        <v>1189</v>
      </c>
      <c r="D111" s="525" t="s">
        <v>216</v>
      </c>
      <c r="E111" s="525" t="s">
        <v>4851</v>
      </c>
      <c r="F111" s="525">
        <v>1</v>
      </c>
      <c r="G111" s="525">
        <v>1</v>
      </c>
      <c r="H111" s="525">
        <f t="shared" si="11"/>
        <v>0</v>
      </c>
      <c r="I111" s="525">
        <v>1</v>
      </c>
      <c r="J111" s="525">
        <v>0</v>
      </c>
      <c r="K111" s="525">
        <f t="shared" si="6"/>
        <v>1</v>
      </c>
      <c r="L111" s="525">
        <v>4</v>
      </c>
      <c r="M111" s="525">
        <v>4</v>
      </c>
      <c r="N111" s="525">
        <f t="shared" si="7"/>
        <v>0</v>
      </c>
      <c r="O111" s="525">
        <v>1</v>
      </c>
      <c r="P111" s="525">
        <v>1</v>
      </c>
      <c r="Q111" s="525">
        <f t="shared" si="8"/>
        <v>0</v>
      </c>
      <c r="R111" s="525">
        <v>1</v>
      </c>
      <c r="S111" s="525">
        <v>0</v>
      </c>
      <c r="T111" s="525">
        <f t="shared" si="9"/>
        <v>1</v>
      </c>
      <c r="U111" s="525">
        <v>4</v>
      </c>
      <c r="V111" s="525">
        <v>4</v>
      </c>
      <c r="W111" s="525">
        <f t="shared" si="10"/>
        <v>0</v>
      </c>
    </row>
    <row r="112" spans="1:23" ht="22.5" customHeight="1">
      <c r="A112" s="525">
        <v>109</v>
      </c>
      <c r="B112" s="525" t="s">
        <v>4723</v>
      </c>
      <c r="C112" s="525" t="s">
        <v>1189</v>
      </c>
      <c r="D112" s="525" t="s">
        <v>216</v>
      </c>
      <c r="E112" s="525" t="s">
        <v>4852</v>
      </c>
      <c r="F112" s="525">
        <v>1</v>
      </c>
      <c r="G112" s="525">
        <v>1</v>
      </c>
      <c r="H112" s="525">
        <f t="shared" si="11"/>
        <v>0</v>
      </c>
      <c r="I112" s="525">
        <v>1</v>
      </c>
      <c r="J112" s="525">
        <v>0</v>
      </c>
      <c r="K112" s="525">
        <f t="shared" si="6"/>
        <v>1</v>
      </c>
      <c r="L112" s="525">
        <v>6</v>
      </c>
      <c r="M112" s="525">
        <v>6</v>
      </c>
      <c r="N112" s="525">
        <f t="shared" si="7"/>
        <v>0</v>
      </c>
      <c r="O112" s="525">
        <v>1</v>
      </c>
      <c r="P112" s="525">
        <v>0</v>
      </c>
      <c r="Q112" s="525">
        <f t="shared" si="8"/>
        <v>1</v>
      </c>
      <c r="R112" s="525">
        <v>1</v>
      </c>
      <c r="S112" s="525">
        <v>0</v>
      </c>
      <c r="T112" s="525">
        <f t="shared" si="9"/>
        <v>1</v>
      </c>
      <c r="U112" s="525">
        <v>6</v>
      </c>
      <c r="V112" s="525">
        <v>6</v>
      </c>
      <c r="W112" s="525">
        <f t="shared" si="10"/>
        <v>0</v>
      </c>
    </row>
    <row r="113" spans="1:23" ht="22.5" customHeight="1">
      <c r="A113" s="525">
        <v>110</v>
      </c>
      <c r="B113" s="525" t="s">
        <v>4723</v>
      </c>
      <c r="C113" s="525" t="s">
        <v>1189</v>
      </c>
      <c r="D113" s="525" t="s">
        <v>216</v>
      </c>
      <c r="E113" s="525" t="s">
        <v>4853</v>
      </c>
      <c r="F113" s="525">
        <v>1</v>
      </c>
      <c r="G113" s="525">
        <v>1</v>
      </c>
      <c r="H113" s="525">
        <f t="shared" si="11"/>
        <v>0</v>
      </c>
      <c r="I113" s="525">
        <v>1</v>
      </c>
      <c r="J113" s="525">
        <v>0</v>
      </c>
      <c r="K113" s="525">
        <f t="shared" si="6"/>
        <v>1</v>
      </c>
      <c r="L113" s="525">
        <v>4</v>
      </c>
      <c r="M113" s="525">
        <v>4</v>
      </c>
      <c r="N113" s="525">
        <f t="shared" si="7"/>
        <v>0</v>
      </c>
      <c r="O113" s="525">
        <v>1</v>
      </c>
      <c r="P113" s="525">
        <v>0</v>
      </c>
      <c r="Q113" s="525">
        <f t="shared" si="8"/>
        <v>1</v>
      </c>
      <c r="R113" s="525">
        <v>1</v>
      </c>
      <c r="S113" s="525">
        <v>0</v>
      </c>
      <c r="T113" s="525">
        <f t="shared" si="9"/>
        <v>1</v>
      </c>
      <c r="U113" s="525">
        <v>4</v>
      </c>
      <c r="V113" s="525">
        <v>4</v>
      </c>
      <c r="W113" s="525">
        <f t="shared" si="10"/>
        <v>0</v>
      </c>
    </row>
    <row r="114" spans="1:23" ht="24.75" customHeight="1">
      <c r="A114" s="525">
        <v>111</v>
      </c>
      <c r="B114" s="525" t="s">
        <v>4723</v>
      </c>
      <c r="C114" s="525" t="s">
        <v>1189</v>
      </c>
      <c r="D114" s="525" t="s">
        <v>216</v>
      </c>
      <c r="E114" s="525" t="s">
        <v>4854</v>
      </c>
      <c r="F114" s="525">
        <v>1</v>
      </c>
      <c r="G114" s="525">
        <v>1</v>
      </c>
      <c r="H114" s="525">
        <f t="shared" si="11"/>
        <v>0</v>
      </c>
      <c r="I114" s="525">
        <v>1</v>
      </c>
      <c r="J114" s="525">
        <v>1</v>
      </c>
      <c r="K114" s="525">
        <f t="shared" si="6"/>
        <v>0</v>
      </c>
      <c r="L114" s="525">
        <v>4</v>
      </c>
      <c r="M114" s="525">
        <v>4</v>
      </c>
      <c r="N114" s="525">
        <f t="shared" si="7"/>
        <v>0</v>
      </c>
      <c r="O114" s="525">
        <v>1</v>
      </c>
      <c r="P114" s="525">
        <v>0</v>
      </c>
      <c r="Q114" s="525">
        <f t="shared" si="8"/>
        <v>1</v>
      </c>
      <c r="R114" s="525">
        <v>1</v>
      </c>
      <c r="S114" s="525">
        <v>1</v>
      </c>
      <c r="T114" s="525">
        <f t="shared" si="9"/>
        <v>0</v>
      </c>
      <c r="U114" s="525">
        <v>4</v>
      </c>
      <c r="V114" s="525">
        <v>4</v>
      </c>
      <c r="W114" s="525">
        <f t="shared" si="10"/>
        <v>0</v>
      </c>
    </row>
    <row r="115" spans="1:23" ht="22.5" customHeight="1">
      <c r="A115" s="525">
        <v>112</v>
      </c>
      <c r="B115" s="525" t="s">
        <v>4723</v>
      </c>
      <c r="C115" s="525" t="s">
        <v>1189</v>
      </c>
      <c r="D115" s="525" t="s">
        <v>4855</v>
      </c>
      <c r="E115" s="525" t="s">
        <v>4856</v>
      </c>
      <c r="F115" s="525">
        <v>1</v>
      </c>
      <c r="G115" s="525">
        <v>1</v>
      </c>
      <c r="H115" s="525">
        <f t="shared" si="11"/>
        <v>0</v>
      </c>
      <c r="I115" s="525">
        <v>1</v>
      </c>
      <c r="J115" s="525">
        <v>1</v>
      </c>
      <c r="K115" s="525">
        <f t="shared" si="6"/>
        <v>0</v>
      </c>
      <c r="L115" s="525">
        <v>2</v>
      </c>
      <c r="M115" s="525">
        <v>2</v>
      </c>
      <c r="N115" s="525">
        <f t="shared" si="7"/>
        <v>0</v>
      </c>
      <c r="O115" s="525">
        <v>1</v>
      </c>
      <c r="P115" s="525">
        <v>0</v>
      </c>
      <c r="Q115" s="525">
        <f t="shared" si="8"/>
        <v>1</v>
      </c>
      <c r="R115" s="525">
        <v>1</v>
      </c>
      <c r="S115" s="525">
        <v>1</v>
      </c>
      <c r="T115" s="525">
        <f t="shared" si="9"/>
        <v>0</v>
      </c>
      <c r="U115" s="525">
        <v>2</v>
      </c>
      <c r="V115" s="525">
        <v>2</v>
      </c>
      <c r="W115" s="525">
        <f t="shared" si="10"/>
        <v>0</v>
      </c>
    </row>
    <row r="116" spans="1:23" ht="22.5" customHeight="1">
      <c r="A116" s="525">
        <v>113</v>
      </c>
      <c r="B116" s="525" t="s">
        <v>4723</v>
      </c>
      <c r="C116" s="525" t="s">
        <v>1189</v>
      </c>
      <c r="D116" s="525" t="s">
        <v>4855</v>
      </c>
      <c r="E116" s="525" t="s">
        <v>4857</v>
      </c>
      <c r="F116" s="525">
        <v>1</v>
      </c>
      <c r="G116" s="525">
        <v>1</v>
      </c>
      <c r="H116" s="525">
        <f t="shared" si="11"/>
        <v>0</v>
      </c>
      <c r="I116" s="525">
        <v>1</v>
      </c>
      <c r="J116" s="525">
        <v>1</v>
      </c>
      <c r="K116" s="525">
        <f t="shared" si="6"/>
        <v>0</v>
      </c>
      <c r="L116" s="525">
        <v>2</v>
      </c>
      <c r="M116" s="525">
        <v>2</v>
      </c>
      <c r="N116" s="525">
        <f t="shared" si="7"/>
        <v>0</v>
      </c>
      <c r="O116" s="525">
        <v>1</v>
      </c>
      <c r="P116" s="525">
        <v>1</v>
      </c>
      <c r="Q116" s="525">
        <f t="shared" si="8"/>
        <v>0</v>
      </c>
      <c r="R116" s="525">
        <v>1</v>
      </c>
      <c r="S116" s="525">
        <v>1</v>
      </c>
      <c r="T116" s="525">
        <f t="shared" si="9"/>
        <v>0</v>
      </c>
      <c r="U116" s="525">
        <v>2</v>
      </c>
      <c r="V116" s="525">
        <v>2</v>
      </c>
      <c r="W116" s="525">
        <f t="shared" si="10"/>
        <v>0</v>
      </c>
    </row>
    <row r="117" spans="1:23" ht="22.5" customHeight="1">
      <c r="A117" s="525">
        <v>114</v>
      </c>
      <c r="B117" s="525" t="s">
        <v>4723</v>
      </c>
      <c r="C117" s="525" t="s">
        <v>1189</v>
      </c>
      <c r="D117" s="525" t="s">
        <v>4855</v>
      </c>
      <c r="E117" s="525" t="s">
        <v>4858</v>
      </c>
      <c r="F117" s="525">
        <v>1</v>
      </c>
      <c r="G117" s="525">
        <v>1</v>
      </c>
      <c r="H117" s="525">
        <f t="shared" si="11"/>
        <v>0</v>
      </c>
      <c r="I117" s="525">
        <v>1</v>
      </c>
      <c r="J117" s="525">
        <v>1</v>
      </c>
      <c r="K117" s="525">
        <f t="shared" si="6"/>
        <v>0</v>
      </c>
      <c r="L117" s="525">
        <v>1</v>
      </c>
      <c r="M117" s="525">
        <v>1</v>
      </c>
      <c r="N117" s="525">
        <f t="shared" si="7"/>
        <v>0</v>
      </c>
      <c r="O117" s="525">
        <v>1</v>
      </c>
      <c r="P117" s="525">
        <v>0</v>
      </c>
      <c r="Q117" s="525">
        <f t="shared" si="8"/>
        <v>1</v>
      </c>
      <c r="R117" s="525">
        <v>1</v>
      </c>
      <c r="S117" s="525">
        <v>0</v>
      </c>
      <c r="T117" s="525">
        <f t="shared" si="9"/>
        <v>1</v>
      </c>
      <c r="U117" s="525">
        <v>1</v>
      </c>
      <c r="V117" s="525">
        <v>1</v>
      </c>
      <c r="W117" s="525">
        <f t="shared" si="10"/>
        <v>0</v>
      </c>
    </row>
    <row r="118" spans="1:23" ht="22.5" customHeight="1">
      <c r="A118" s="525">
        <v>115</v>
      </c>
      <c r="B118" s="525" t="s">
        <v>4723</v>
      </c>
      <c r="C118" s="525" t="s">
        <v>1189</v>
      </c>
      <c r="D118" s="525" t="s">
        <v>4859</v>
      </c>
      <c r="E118" s="525" t="s">
        <v>4860</v>
      </c>
      <c r="F118" s="525">
        <v>1</v>
      </c>
      <c r="G118" s="525">
        <v>1</v>
      </c>
      <c r="H118" s="525">
        <f t="shared" si="11"/>
        <v>0</v>
      </c>
      <c r="I118" s="525">
        <v>1</v>
      </c>
      <c r="J118" s="525">
        <v>1</v>
      </c>
      <c r="K118" s="525">
        <f t="shared" si="6"/>
        <v>0</v>
      </c>
      <c r="L118" s="525">
        <v>3</v>
      </c>
      <c r="M118" s="525">
        <v>3</v>
      </c>
      <c r="N118" s="525">
        <f t="shared" si="7"/>
        <v>0</v>
      </c>
      <c r="O118" s="525">
        <v>1</v>
      </c>
      <c r="P118" s="525">
        <v>1</v>
      </c>
      <c r="Q118" s="525">
        <f t="shared" si="8"/>
        <v>0</v>
      </c>
      <c r="R118" s="525">
        <v>1</v>
      </c>
      <c r="S118" s="525">
        <v>1</v>
      </c>
      <c r="T118" s="525">
        <f t="shared" si="9"/>
        <v>0</v>
      </c>
      <c r="U118" s="525">
        <v>3</v>
      </c>
      <c r="V118" s="525">
        <v>3</v>
      </c>
      <c r="W118" s="525">
        <f t="shared" si="10"/>
        <v>0</v>
      </c>
    </row>
    <row r="119" spans="1:23" ht="22.5" customHeight="1">
      <c r="A119" s="525">
        <v>116</v>
      </c>
      <c r="B119" s="525" t="s">
        <v>4723</v>
      </c>
      <c r="C119" s="525" t="s">
        <v>1189</v>
      </c>
      <c r="D119" s="525" t="s">
        <v>4859</v>
      </c>
      <c r="E119" s="525" t="s">
        <v>4861</v>
      </c>
      <c r="F119" s="525">
        <v>1</v>
      </c>
      <c r="G119" s="525">
        <v>1</v>
      </c>
      <c r="H119" s="525">
        <f t="shared" si="11"/>
        <v>0</v>
      </c>
      <c r="I119" s="525">
        <v>1</v>
      </c>
      <c r="J119" s="525">
        <v>1</v>
      </c>
      <c r="K119" s="525">
        <f t="shared" si="6"/>
        <v>0</v>
      </c>
      <c r="L119" s="525">
        <v>3</v>
      </c>
      <c r="M119" s="525">
        <v>3</v>
      </c>
      <c r="N119" s="525">
        <f t="shared" si="7"/>
        <v>0</v>
      </c>
      <c r="O119" s="525">
        <v>1</v>
      </c>
      <c r="P119" s="525">
        <v>1</v>
      </c>
      <c r="Q119" s="525">
        <f t="shared" si="8"/>
        <v>0</v>
      </c>
      <c r="R119" s="525">
        <v>1</v>
      </c>
      <c r="S119" s="525">
        <v>1</v>
      </c>
      <c r="T119" s="525">
        <f t="shared" si="9"/>
        <v>0</v>
      </c>
      <c r="U119" s="525">
        <v>3</v>
      </c>
      <c r="V119" s="525">
        <v>3</v>
      </c>
      <c r="W119" s="525">
        <f t="shared" si="10"/>
        <v>0</v>
      </c>
    </row>
    <row r="120" spans="1:23" ht="22.5" customHeight="1">
      <c r="A120" s="525">
        <v>117</v>
      </c>
      <c r="B120" s="525" t="s">
        <v>4723</v>
      </c>
      <c r="C120" s="525" t="s">
        <v>1189</v>
      </c>
      <c r="D120" s="525" t="s">
        <v>4330</v>
      </c>
      <c r="E120" s="525" t="s">
        <v>4862</v>
      </c>
      <c r="F120" s="525">
        <v>1</v>
      </c>
      <c r="G120" s="525">
        <v>1</v>
      </c>
      <c r="H120" s="525">
        <f t="shared" si="11"/>
        <v>0</v>
      </c>
      <c r="I120" s="525">
        <v>1</v>
      </c>
      <c r="J120" s="525">
        <v>1</v>
      </c>
      <c r="K120" s="525">
        <f t="shared" si="6"/>
        <v>0</v>
      </c>
      <c r="L120" s="525">
        <v>5</v>
      </c>
      <c r="M120" s="525">
        <v>5</v>
      </c>
      <c r="N120" s="525">
        <f t="shared" si="7"/>
        <v>0</v>
      </c>
      <c r="O120" s="525">
        <v>1</v>
      </c>
      <c r="P120" s="525">
        <v>0</v>
      </c>
      <c r="Q120" s="525">
        <f t="shared" si="8"/>
        <v>1</v>
      </c>
      <c r="R120" s="525">
        <v>1</v>
      </c>
      <c r="S120" s="525">
        <v>1</v>
      </c>
      <c r="T120" s="525">
        <f t="shared" si="9"/>
        <v>0</v>
      </c>
      <c r="U120" s="525">
        <v>5</v>
      </c>
      <c r="V120" s="525">
        <v>5</v>
      </c>
      <c r="W120" s="525">
        <f t="shared" si="10"/>
        <v>0</v>
      </c>
    </row>
    <row r="121" spans="1:23" ht="22.5" customHeight="1">
      <c r="A121" s="525">
        <v>118</v>
      </c>
      <c r="B121" s="525" t="s">
        <v>4723</v>
      </c>
      <c r="C121" s="525" t="s">
        <v>1189</v>
      </c>
      <c r="D121" s="525" t="s">
        <v>4330</v>
      </c>
      <c r="E121" s="525" t="s">
        <v>4863</v>
      </c>
      <c r="F121" s="525">
        <v>1</v>
      </c>
      <c r="G121" s="525">
        <v>0</v>
      </c>
      <c r="H121" s="525">
        <f t="shared" si="11"/>
        <v>1</v>
      </c>
      <c r="I121" s="525">
        <v>1</v>
      </c>
      <c r="J121" s="525">
        <v>1</v>
      </c>
      <c r="K121" s="525">
        <f t="shared" si="6"/>
        <v>0</v>
      </c>
      <c r="L121" s="525">
        <v>4</v>
      </c>
      <c r="M121" s="525">
        <v>4</v>
      </c>
      <c r="N121" s="525">
        <f t="shared" si="7"/>
        <v>0</v>
      </c>
      <c r="O121" s="525">
        <v>1</v>
      </c>
      <c r="P121" s="525">
        <v>0</v>
      </c>
      <c r="Q121" s="525">
        <f t="shared" si="8"/>
        <v>1</v>
      </c>
      <c r="R121" s="525">
        <v>1</v>
      </c>
      <c r="S121" s="525">
        <v>1</v>
      </c>
      <c r="T121" s="525">
        <f t="shared" si="9"/>
        <v>0</v>
      </c>
      <c r="U121" s="525">
        <v>4</v>
      </c>
      <c r="V121" s="525">
        <v>4</v>
      </c>
      <c r="W121" s="525">
        <f t="shared" si="10"/>
        <v>0</v>
      </c>
    </row>
    <row r="122" spans="1:23" ht="22.5" customHeight="1">
      <c r="A122" s="525">
        <v>119</v>
      </c>
      <c r="B122" s="525" t="s">
        <v>4723</v>
      </c>
      <c r="C122" s="525" t="s">
        <v>1189</v>
      </c>
      <c r="D122" s="525" t="s">
        <v>4330</v>
      </c>
      <c r="E122" s="525" t="s">
        <v>4864</v>
      </c>
      <c r="F122" s="525">
        <v>1</v>
      </c>
      <c r="G122" s="525">
        <v>1</v>
      </c>
      <c r="H122" s="525">
        <f t="shared" si="11"/>
        <v>0</v>
      </c>
      <c r="I122" s="525">
        <v>1</v>
      </c>
      <c r="J122" s="525">
        <v>1</v>
      </c>
      <c r="K122" s="525">
        <f t="shared" si="6"/>
        <v>0</v>
      </c>
      <c r="L122" s="525">
        <v>2</v>
      </c>
      <c r="M122" s="525">
        <v>2</v>
      </c>
      <c r="N122" s="525">
        <f t="shared" si="7"/>
        <v>0</v>
      </c>
      <c r="O122" s="525">
        <v>1</v>
      </c>
      <c r="P122" s="525">
        <v>1</v>
      </c>
      <c r="Q122" s="525">
        <f t="shared" si="8"/>
        <v>0</v>
      </c>
      <c r="R122" s="525">
        <v>1</v>
      </c>
      <c r="S122" s="525">
        <v>1</v>
      </c>
      <c r="T122" s="525">
        <f t="shared" si="9"/>
        <v>0</v>
      </c>
      <c r="U122" s="525">
        <v>2</v>
      </c>
      <c r="V122" s="525">
        <v>2</v>
      </c>
      <c r="W122" s="525">
        <f t="shared" si="10"/>
        <v>0</v>
      </c>
    </row>
    <row r="123" spans="1:23" ht="22.5" customHeight="1">
      <c r="A123" s="525">
        <v>120</v>
      </c>
      <c r="B123" s="525" t="s">
        <v>4723</v>
      </c>
      <c r="C123" s="525" t="s">
        <v>1189</v>
      </c>
      <c r="D123" s="525" t="s">
        <v>4330</v>
      </c>
      <c r="E123" s="525" t="s">
        <v>4865</v>
      </c>
      <c r="F123" s="525">
        <v>1</v>
      </c>
      <c r="G123" s="525">
        <v>0</v>
      </c>
      <c r="H123" s="525">
        <f t="shared" si="11"/>
        <v>1</v>
      </c>
      <c r="I123" s="525">
        <v>1</v>
      </c>
      <c r="J123" s="525">
        <v>1</v>
      </c>
      <c r="K123" s="525">
        <f t="shared" si="6"/>
        <v>0</v>
      </c>
      <c r="L123" s="525">
        <v>2</v>
      </c>
      <c r="M123" s="525">
        <v>2</v>
      </c>
      <c r="N123" s="525">
        <f t="shared" si="7"/>
        <v>0</v>
      </c>
      <c r="O123" s="525">
        <v>1</v>
      </c>
      <c r="P123" s="525">
        <v>0</v>
      </c>
      <c r="Q123" s="525">
        <f t="shared" si="8"/>
        <v>1</v>
      </c>
      <c r="R123" s="525">
        <v>1</v>
      </c>
      <c r="S123" s="525">
        <v>1</v>
      </c>
      <c r="T123" s="525">
        <f t="shared" si="9"/>
        <v>0</v>
      </c>
      <c r="U123" s="525">
        <v>2</v>
      </c>
      <c r="V123" s="525">
        <v>2</v>
      </c>
      <c r="W123" s="525">
        <f t="shared" si="10"/>
        <v>0</v>
      </c>
    </row>
    <row r="124" spans="1:23" ht="22.5" customHeight="1">
      <c r="A124" s="525">
        <v>121</v>
      </c>
      <c r="B124" s="525" t="s">
        <v>4723</v>
      </c>
      <c r="C124" s="525" t="s">
        <v>1189</v>
      </c>
      <c r="D124" s="525" t="s">
        <v>4330</v>
      </c>
      <c r="E124" s="525" t="s">
        <v>4866</v>
      </c>
      <c r="F124" s="525">
        <v>1</v>
      </c>
      <c r="G124" s="525">
        <v>0</v>
      </c>
      <c r="H124" s="525">
        <f t="shared" si="11"/>
        <v>1</v>
      </c>
      <c r="I124" s="525">
        <v>1</v>
      </c>
      <c r="J124" s="525">
        <v>1</v>
      </c>
      <c r="K124" s="525">
        <f t="shared" si="6"/>
        <v>0</v>
      </c>
      <c r="L124" s="525">
        <v>0</v>
      </c>
      <c r="M124" s="525">
        <v>0</v>
      </c>
      <c r="N124" s="525">
        <f t="shared" si="7"/>
        <v>0</v>
      </c>
      <c r="O124" s="525">
        <v>1</v>
      </c>
      <c r="P124" s="525">
        <v>0</v>
      </c>
      <c r="Q124" s="525">
        <f t="shared" si="8"/>
        <v>1</v>
      </c>
      <c r="R124" s="525">
        <v>1</v>
      </c>
      <c r="S124" s="525">
        <v>0</v>
      </c>
      <c r="T124" s="525">
        <f t="shared" si="9"/>
        <v>1</v>
      </c>
      <c r="U124" s="525">
        <v>0</v>
      </c>
      <c r="V124" s="525">
        <v>0</v>
      </c>
      <c r="W124" s="525">
        <f t="shared" si="10"/>
        <v>0</v>
      </c>
    </row>
    <row r="125" spans="1:23" ht="22.5" customHeight="1">
      <c r="A125" s="525">
        <v>122</v>
      </c>
      <c r="B125" s="525" t="s">
        <v>4723</v>
      </c>
      <c r="C125" s="525" t="s">
        <v>1189</v>
      </c>
      <c r="D125" s="525" t="s">
        <v>4330</v>
      </c>
      <c r="E125" s="525" t="s">
        <v>4867</v>
      </c>
      <c r="F125" s="525">
        <v>1</v>
      </c>
      <c r="G125" s="525">
        <v>1</v>
      </c>
      <c r="H125" s="525">
        <f t="shared" si="11"/>
        <v>0</v>
      </c>
      <c r="I125" s="525">
        <v>1</v>
      </c>
      <c r="J125" s="525">
        <v>1</v>
      </c>
      <c r="K125" s="525">
        <f t="shared" si="6"/>
        <v>0</v>
      </c>
      <c r="L125" s="525">
        <v>0</v>
      </c>
      <c r="M125" s="525">
        <v>0</v>
      </c>
      <c r="N125" s="525">
        <f t="shared" si="7"/>
        <v>0</v>
      </c>
      <c r="O125" s="525">
        <v>1</v>
      </c>
      <c r="P125" s="525">
        <v>1</v>
      </c>
      <c r="Q125" s="525">
        <f t="shared" si="8"/>
        <v>0</v>
      </c>
      <c r="R125" s="525">
        <v>1</v>
      </c>
      <c r="S125" s="525">
        <v>1</v>
      </c>
      <c r="T125" s="525">
        <f t="shared" si="9"/>
        <v>0</v>
      </c>
      <c r="U125" s="525">
        <v>0</v>
      </c>
      <c r="V125" s="525">
        <v>0</v>
      </c>
      <c r="W125" s="525">
        <f t="shared" si="10"/>
        <v>0</v>
      </c>
    </row>
    <row r="126" spans="1:23" ht="22.5" customHeight="1">
      <c r="A126" s="525">
        <v>123</v>
      </c>
      <c r="B126" s="525" t="s">
        <v>4723</v>
      </c>
      <c r="C126" s="525" t="s">
        <v>4723</v>
      </c>
      <c r="D126" s="525" t="s">
        <v>4868</v>
      </c>
      <c r="E126" s="525" t="s">
        <v>4869</v>
      </c>
      <c r="F126" s="525">
        <v>1</v>
      </c>
      <c r="G126" s="525">
        <v>0</v>
      </c>
      <c r="H126" s="525">
        <f t="shared" si="11"/>
        <v>1</v>
      </c>
      <c r="I126" s="525">
        <v>1</v>
      </c>
      <c r="J126" s="525">
        <v>1</v>
      </c>
      <c r="K126" s="525">
        <v>0</v>
      </c>
      <c r="L126" s="525" t="s">
        <v>4870</v>
      </c>
      <c r="M126" s="525" t="s">
        <v>4870</v>
      </c>
      <c r="N126" s="525" t="s">
        <v>4870</v>
      </c>
      <c r="O126" s="525">
        <v>1</v>
      </c>
      <c r="P126" s="525">
        <v>0</v>
      </c>
      <c r="Q126" s="525">
        <f t="shared" si="8"/>
        <v>1</v>
      </c>
      <c r="R126" s="525">
        <v>1</v>
      </c>
      <c r="S126" s="525">
        <v>1</v>
      </c>
      <c r="T126" s="525">
        <v>0</v>
      </c>
      <c r="U126" s="525" t="s">
        <v>4870</v>
      </c>
      <c r="V126" s="525" t="s">
        <v>4870</v>
      </c>
      <c r="W126" s="525" t="s">
        <v>4870</v>
      </c>
    </row>
    <row r="127" spans="1:23" ht="22.5" customHeight="1">
      <c r="A127" s="525">
        <v>124</v>
      </c>
      <c r="B127" s="525" t="s">
        <v>4723</v>
      </c>
      <c r="C127" s="525" t="s">
        <v>4723</v>
      </c>
      <c r="D127" s="525" t="s">
        <v>4868</v>
      </c>
      <c r="E127" s="525" t="s">
        <v>4871</v>
      </c>
      <c r="F127" s="525">
        <v>1</v>
      </c>
      <c r="G127" s="525">
        <v>0</v>
      </c>
      <c r="H127" s="525">
        <f t="shared" si="11"/>
        <v>1</v>
      </c>
      <c r="I127" s="525">
        <v>1</v>
      </c>
      <c r="J127" s="525">
        <v>1</v>
      </c>
      <c r="K127" s="525">
        <v>0</v>
      </c>
      <c r="L127" s="525" t="s">
        <v>4870</v>
      </c>
      <c r="M127" s="525" t="s">
        <v>4870</v>
      </c>
      <c r="N127" s="525" t="s">
        <v>4870</v>
      </c>
      <c r="O127" s="525">
        <v>1</v>
      </c>
      <c r="P127" s="525">
        <v>0</v>
      </c>
      <c r="Q127" s="525">
        <f t="shared" si="8"/>
        <v>1</v>
      </c>
      <c r="R127" s="525">
        <v>1</v>
      </c>
      <c r="S127" s="525">
        <v>1</v>
      </c>
      <c r="T127" s="525">
        <v>0</v>
      </c>
      <c r="U127" s="525" t="s">
        <v>4870</v>
      </c>
      <c r="V127" s="525" t="s">
        <v>4870</v>
      </c>
      <c r="W127" s="525" t="s">
        <v>4870</v>
      </c>
    </row>
    <row r="128" spans="1:23" ht="22.5" customHeight="1">
      <c r="A128" s="525">
        <v>125</v>
      </c>
      <c r="B128" s="525" t="s">
        <v>4723</v>
      </c>
      <c r="C128" s="525" t="s">
        <v>4872</v>
      </c>
      <c r="D128" s="525" t="s">
        <v>4873</v>
      </c>
      <c r="E128" s="525" t="s">
        <v>4874</v>
      </c>
      <c r="F128" s="525">
        <v>1</v>
      </c>
      <c r="G128" s="525">
        <v>0</v>
      </c>
      <c r="H128" s="525">
        <f t="shared" si="11"/>
        <v>1</v>
      </c>
      <c r="I128" s="525" t="s">
        <v>4870</v>
      </c>
      <c r="J128" s="525" t="s">
        <v>4870</v>
      </c>
      <c r="K128" s="525" t="s">
        <v>4870</v>
      </c>
      <c r="L128" s="525" t="s">
        <v>4870</v>
      </c>
      <c r="M128" s="525" t="s">
        <v>4870</v>
      </c>
      <c r="N128" s="525" t="s">
        <v>4870</v>
      </c>
      <c r="O128" s="525">
        <v>1</v>
      </c>
      <c r="P128" s="525">
        <v>0</v>
      </c>
      <c r="Q128" s="525">
        <f t="shared" si="8"/>
        <v>1</v>
      </c>
      <c r="R128" s="525" t="s">
        <v>4870</v>
      </c>
      <c r="S128" s="525" t="s">
        <v>4870</v>
      </c>
      <c r="T128" s="525" t="s">
        <v>4870</v>
      </c>
      <c r="U128" s="525" t="s">
        <v>4870</v>
      </c>
      <c r="V128" s="525" t="s">
        <v>4870</v>
      </c>
      <c r="W128" s="525" t="s">
        <v>4870</v>
      </c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2886B-1DEF-4E44-BC56-4B594417F51D}">
  <dimension ref="A1:W152"/>
  <sheetViews>
    <sheetView workbookViewId="0">
      <selection activeCell="G8" sqref="G8"/>
    </sheetView>
  </sheetViews>
  <sheetFormatPr defaultRowHeight="15"/>
  <cols>
    <col min="2" max="2" width="13.140625" customWidth="1"/>
    <col min="3" max="3" width="16.85546875" customWidth="1"/>
    <col min="4" max="4" width="25.42578125" style="391" customWidth="1"/>
    <col min="5" max="5" width="20.7109375" customWidth="1"/>
    <col min="6" max="6" width="8" customWidth="1"/>
    <col min="7" max="7" width="6.5703125" customWidth="1"/>
    <col min="8" max="8" width="8" customWidth="1"/>
    <col min="9" max="11" width="6.42578125" customWidth="1"/>
    <col min="12" max="12" width="8.28515625" customWidth="1"/>
    <col min="13" max="13" width="8" customWidth="1"/>
    <col min="14" max="14" width="7.140625" customWidth="1"/>
    <col min="15" max="17" width="6.85546875" customWidth="1"/>
    <col min="18" max="21" width="7.7109375" customWidth="1"/>
    <col min="22" max="22" width="7.5703125" customWidth="1"/>
    <col min="23" max="23" width="6.85546875" customWidth="1"/>
    <col min="258" max="258" width="13.140625" customWidth="1"/>
    <col min="259" max="259" width="16.85546875" customWidth="1"/>
    <col min="260" max="260" width="25.42578125" customWidth="1"/>
    <col min="261" max="261" width="20.7109375" customWidth="1"/>
    <col min="262" max="262" width="8" customWidth="1"/>
    <col min="263" max="263" width="6.5703125" customWidth="1"/>
    <col min="264" max="264" width="8" customWidth="1"/>
    <col min="265" max="267" width="6.42578125" customWidth="1"/>
    <col min="268" max="268" width="8.28515625" customWidth="1"/>
    <col min="269" max="269" width="8" customWidth="1"/>
    <col min="270" max="270" width="7.140625" customWidth="1"/>
    <col min="271" max="273" width="6.85546875" customWidth="1"/>
    <col min="274" max="277" width="7.7109375" customWidth="1"/>
    <col min="278" max="278" width="7.5703125" customWidth="1"/>
    <col min="279" max="279" width="6.85546875" customWidth="1"/>
    <col min="514" max="514" width="13.140625" customWidth="1"/>
    <col min="515" max="515" width="16.85546875" customWidth="1"/>
    <col min="516" max="516" width="25.42578125" customWidth="1"/>
    <col min="517" max="517" width="20.7109375" customWidth="1"/>
    <col min="518" max="518" width="8" customWidth="1"/>
    <col min="519" max="519" width="6.5703125" customWidth="1"/>
    <col min="520" max="520" width="8" customWidth="1"/>
    <col min="521" max="523" width="6.42578125" customWidth="1"/>
    <col min="524" max="524" width="8.28515625" customWidth="1"/>
    <col min="525" max="525" width="8" customWidth="1"/>
    <col min="526" max="526" width="7.140625" customWidth="1"/>
    <col min="527" max="529" width="6.85546875" customWidth="1"/>
    <col min="530" max="533" width="7.7109375" customWidth="1"/>
    <col min="534" max="534" width="7.5703125" customWidth="1"/>
    <col min="535" max="535" width="6.85546875" customWidth="1"/>
    <col min="770" max="770" width="13.140625" customWidth="1"/>
    <col min="771" max="771" width="16.85546875" customWidth="1"/>
    <col min="772" max="772" width="25.42578125" customWidth="1"/>
    <col min="773" max="773" width="20.7109375" customWidth="1"/>
    <col min="774" max="774" width="8" customWidth="1"/>
    <col min="775" max="775" width="6.5703125" customWidth="1"/>
    <col min="776" max="776" width="8" customWidth="1"/>
    <col min="777" max="779" width="6.42578125" customWidth="1"/>
    <col min="780" max="780" width="8.28515625" customWidth="1"/>
    <col min="781" max="781" width="8" customWidth="1"/>
    <col min="782" max="782" width="7.140625" customWidth="1"/>
    <col min="783" max="785" width="6.85546875" customWidth="1"/>
    <col min="786" max="789" width="7.7109375" customWidth="1"/>
    <col min="790" max="790" width="7.5703125" customWidth="1"/>
    <col min="791" max="791" width="6.85546875" customWidth="1"/>
    <col min="1026" max="1026" width="13.140625" customWidth="1"/>
    <col min="1027" max="1027" width="16.85546875" customWidth="1"/>
    <col min="1028" max="1028" width="25.42578125" customWidth="1"/>
    <col min="1029" max="1029" width="20.7109375" customWidth="1"/>
    <col min="1030" max="1030" width="8" customWidth="1"/>
    <col min="1031" max="1031" width="6.5703125" customWidth="1"/>
    <col min="1032" max="1032" width="8" customWidth="1"/>
    <col min="1033" max="1035" width="6.42578125" customWidth="1"/>
    <col min="1036" max="1036" width="8.28515625" customWidth="1"/>
    <col min="1037" max="1037" width="8" customWidth="1"/>
    <col min="1038" max="1038" width="7.140625" customWidth="1"/>
    <col min="1039" max="1041" width="6.85546875" customWidth="1"/>
    <col min="1042" max="1045" width="7.7109375" customWidth="1"/>
    <col min="1046" max="1046" width="7.5703125" customWidth="1"/>
    <col min="1047" max="1047" width="6.85546875" customWidth="1"/>
    <col min="1282" max="1282" width="13.140625" customWidth="1"/>
    <col min="1283" max="1283" width="16.85546875" customWidth="1"/>
    <col min="1284" max="1284" width="25.42578125" customWidth="1"/>
    <col min="1285" max="1285" width="20.7109375" customWidth="1"/>
    <col min="1286" max="1286" width="8" customWidth="1"/>
    <col min="1287" max="1287" width="6.5703125" customWidth="1"/>
    <col min="1288" max="1288" width="8" customWidth="1"/>
    <col min="1289" max="1291" width="6.42578125" customWidth="1"/>
    <col min="1292" max="1292" width="8.28515625" customWidth="1"/>
    <col min="1293" max="1293" width="8" customWidth="1"/>
    <col min="1294" max="1294" width="7.140625" customWidth="1"/>
    <col min="1295" max="1297" width="6.85546875" customWidth="1"/>
    <col min="1298" max="1301" width="7.7109375" customWidth="1"/>
    <col min="1302" max="1302" width="7.5703125" customWidth="1"/>
    <col min="1303" max="1303" width="6.85546875" customWidth="1"/>
    <col min="1538" max="1538" width="13.140625" customWidth="1"/>
    <col min="1539" max="1539" width="16.85546875" customWidth="1"/>
    <col min="1540" max="1540" width="25.42578125" customWidth="1"/>
    <col min="1541" max="1541" width="20.7109375" customWidth="1"/>
    <col min="1542" max="1542" width="8" customWidth="1"/>
    <col min="1543" max="1543" width="6.5703125" customWidth="1"/>
    <col min="1544" max="1544" width="8" customWidth="1"/>
    <col min="1545" max="1547" width="6.42578125" customWidth="1"/>
    <col min="1548" max="1548" width="8.28515625" customWidth="1"/>
    <col min="1549" max="1549" width="8" customWidth="1"/>
    <col min="1550" max="1550" width="7.140625" customWidth="1"/>
    <col min="1551" max="1553" width="6.85546875" customWidth="1"/>
    <col min="1554" max="1557" width="7.7109375" customWidth="1"/>
    <col min="1558" max="1558" width="7.5703125" customWidth="1"/>
    <col min="1559" max="1559" width="6.85546875" customWidth="1"/>
    <col min="1794" max="1794" width="13.140625" customWidth="1"/>
    <col min="1795" max="1795" width="16.85546875" customWidth="1"/>
    <col min="1796" max="1796" width="25.42578125" customWidth="1"/>
    <col min="1797" max="1797" width="20.7109375" customWidth="1"/>
    <col min="1798" max="1798" width="8" customWidth="1"/>
    <col min="1799" max="1799" width="6.5703125" customWidth="1"/>
    <col min="1800" max="1800" width="8" customWidth="1"/>
    <col min="1801" max="1803" width="6.42578125" customWidth="1"/>
    <col min="1804" max="1804" width="8.28515625" customWidth="1"/>
    <col min="1805" max="1805" width="8" customWidth="1"/>
    <col min="1806" max="1806" width="7.140625" customWidth="1"/>
    <col min="1807" max="1809" width="6.85546875" customWidth="1"/>
    <col min="1810" max="1813" width="7.7109375" customWidth="1"/>
    <col min="1814" max="1814" width="7.5703125" customWidth="1"/>
    <col min="1815" max="1815" width="6.85546875" customWidth="1"/>
    <col min="2050" max="2050" width="13.140625" customWidth="1"/>
    <col min="2051" max="2051" width="16.85546875" customWidth="1"/>
    <col min="2052" max="2052" width="25.42578125" customWidth="1"/>
    <col min="2053" max="2053" width="20.7109375" customWidth="1"/>
    <col min="2054" max="2054" width="8" customWidth="1"/>
    <col min="2055" max="2055" width="6.5703125" customWidth="1"/>
    <col min="2056" max="2056" width="8" customWidth="1"/>
    <col min="2057" max="2059" width="6.42578125" customWidth="1"/>
    <col min="2060" max="2060" width="8.28515625" customWidth="1"/>
    <col min="2061" max="2061" width="8" customWidth="1"/>
    <col min="2062" max="2062" width="7.140625" customWidth="1"/>
    <col min="2063" max="2065" width="6.85546875" customWidth="1"/>
    <col min="2066" max="2069" width="7.7109375" customWidth="1"/>
    <col min="2070" max="2070" width="7.5703125" customWidth="1"/>
    <col min="2071" max="2071" width="6.85546875" customWidth="1"/>
    <col min="2306" max="2306" width="13.140625" customWidth="1"/>
    <col min="2307" max="2307" width="16.85546875" customWidth="1"/>
    <col min="2308" max="2308" width="25.42578125" customWidth="1"/>
    <col min="2309" max="2309" width="20.7109375" customWidth="1"/>
    <col min="2310" max="2310" width="8" customWidth="1"/>
    <col min="2311" max="2311" width="6.5703125" customWidth="1"/>
    <col min="2312" max="2312" width="8" customWidth="1"/>
    <col min="2313" max="2315" width="6.42578125" customWidth="1"/>
    <col min="2316" max="2316" width="8.28515625" customWidth="1"/>
    <col min="2317" max="2317" width="8" customWidth="1"/>
    <col min="2318" max="2318" width="7.140625" customWidth="1"/>
    <col min="2319" max="2321" width="6.85546875" customWidth="1"/>
    <col min="2322" max="2325" width="7.7109375" customWidth="1"/>
    <col min="2326" max="2326" width="7.5703125" customWidth="1"/>
    <col min="2327" max="2327" width="6.85546875" customWidth="1"/>
    <col min="2562" max="2562" width="13.140625" customWidth="1"/>
    <col min="2563" max="2563" width="16.85546875" customWidth="1"/>
    <col min="2564" max="2564" width="25.42578125" customWidth="1"/>
    <col min="2565" max="2565" width="20.7109375" customWidth="1"/>
    <col min="2566" max="2566" width="8" customWidth="1"/>
    <col min="2567" max="2567" width="6.5703125" customWidth="1"/>
    <col min="2568" max="2568" width="8" customWidth="1"/>
    <col min="2569" max="2571" width="6.42578125" customWidth="1"/>
    <col min="2572" max="2572" width="8.28515625" customWidth="1"/>
    <col min="2573" max="2573" width="8" customWidth="1"/>
    <col min="2574" max="2574" width="7.140625" customWidth="1"/>
    <col min="2575" max="2577" width="6.85546875" customWidth="1"/>
    <col min="2578" max="2581" width="7.7109375" customWidth="1"/>
    <col min="2582" max="2582" width="7.5703125" customWidth="1"/>
    <col min="2583" max="2583" width="6.85546875" customWidth="1"/>
    <col min="2818" max="2818" width="13.140625" customWidth="1"/>
    <col min="2819" max="2819" width="16.85546875" customWidth="1"/>
    <col min="2820" max="2820" width="25.42578125" customWidth="1"/>
    <col min="2821" max="2821" width="20.7109375" customWidth="1"/>
    <col min="2822" max="2822" width="8" customWidth="1"/>
    <col min="2823" max="2823" width="6.5703125" customWidth="1"/>
    <col min="2824" max="2824" width="8" customWidth="1"/>
    <col min="2825" max="2827" width="6.42578125" customWidth="1"/>
    <col min="2828" max="2828" width="8.28515625" customWidth="1"/>
    <col min="2829" max="2829" width="8" customWidth="1"/>
    <col min="2830" max="2830" width="7.140625" customWidth="1"/>
    <col min="2831" max="2833" width="6.85546875" customWidth="1"/>
    <col min="2834" max="2837" width="7.7109375" customWidth="1"/>
    <col min="2838" max="2838" width="7.5703125" customWidth="1"/>
    <col min="2839" max="2839" width="6.85546875" customWidth="1"/>
    <col min="3074" max="3074" width="13.140625" customWidth="1"/>
    <col min="3075" max="3075" width="16.85546875" customWidth="1"/>
    <col min="3076" max="3076" width="25.42578125" customWidth="1"/>
    <col min="3077" max="3077" width="20.7109375" customWidth="1"/>
    <col min="3078" max="3078" width="8" customWidth="1"/>
    <col min="3079" max="3079" width="6.5703125" customWidth="1"/>
    <col min="3080" max="3080" width="8" customWidth="1"/>
    <col min="3081" max="3083" width="6.42578125" customWidth="1"/>
    <col min="3084" max="3084" width="8.28515625" customWidth="1"/>
    <col min="3085" max="3085" width="8" customWidth="1"/>
    <col min="3086" max="3086" width="7.140625" customWidth="1"/>
    <col min="3087" max="3089" width="6.85546875" customWidth="1"/>
    <col min="3090" max="3093" width="7.7109375" customWidth="1"/>
    <col min="3094" max="3094" width="7.5703125" customWidth="1"/>
    <col min="3095" max="3095" width="6.85546875" customWidth="1"/>
    <col min="3330" max="3330" width="13.140625" customWidth="1"/>
    <col min="3331" max="3331" width="16.85546875" customWidth="1"/>
    <col min="3332" max="3332" width="25.42578125" customWidth="1"/>
    <col min="3333" max="3333" width="20.7109375" customWidth="1"/>
    <col min="3334" max="3334" width="8" customWidth="1"/>
    <col min="3335" max="3335" width="6.5703125" customWidth="1"/>
    <col min="3336" max="3336" width="8" customWidth="1"/>
    <col min="3337" max="3339" width="6.42578125" customWidth="1"/>
    <col min="3340" max="3340" width="8.28515625" customWidth="1"/>
    <col min="3341" max="3341" width="8" customWidth="1"/>
    <col min="3342" max="3342" width="7.140625" customWidth="1"/>
    <col min="3343" max="3345" width="6.85546875" customWidth="1"/>
    <col min="3346" max="3349" width="7.7109375" customWidth="1"/>
    <col min="3350" max="3350" width="7.5703125" customWidth="1"/>
    <col min="3351" max="3351" width="6.85546875" customWidth="1"/>
    <col min="3586" max="3586" width="13.140625" customWidth="1"/>
    <col min="3587" max="3587" width="16.85546875" customWidth="1"/>
    <col min="3588" max="3588" width="25.42578125" customWidth="1"/>
    <col min="3589" max="3589" width="20.7109375" customWidth="1"/>
    <col min="3590" max="3590" width="8" customWidth="1"/>
    <col min="3591" max="3591" width="6.5703125" customWidth="1"/>
    <col min="3592" max="3592" width="8" customWidth="1"/>
    <col min="3593" max="3595" width="6.42578125" customWidth="1"/>
    <col min="3596" max="3596" width="8.28515625" customWidth="1"/>
    <col min="3597" max="3597" width="8" customWidth="1"/>
    <col min="3598" max="3598" width="7.140625" customWidth="1"/>
    <col min="3599" max="3601" width="6.85546875" customWidth="1"/>
    <col min="3602" max="3605" width="7.7109375" customWidth="1"/>
    <col min="3606" max="3606" width="7.5703125" customWidth="1"/>
    <col min="3607" max="3607" width="6.85546875" customWidth="1"/>
    <col min="3842" max="3842" width="13.140625" customWidth="1"/>
    <col min="3843" max="3843" width="16.85546875" customWidth="1"/>
    <col min="3844" max="3844" width="25.42578125" customWidth="1"/>
    <col min="3845" max="3845" width="20.7109375" customWidth="1"/>
    <col min="3846" max="3846" width="8" customWidth="1"/>
    <col min="3847" max="3847" width="6.5703125" customWidth="1"/>
    <col min="3848" max="3848" width="8" customWidth="1"/>
    <col min="3849" max="3851" width="6.42578125" customWidth="1"/>
    <col min="3852" max="3852" width="8.28515625" customWidth="1"/>
    <col min="3853" max="3853" width="8" customWidth="1"/>
    <col min="3854" max="3854" width="7.140625" customWidth="1"/>
    <col min="3855" max="3857" width="6.85546875" customWidth="1"/>
    <col min="3858" max="3861" width="7.7109375" customWidth="1"/>
    <col min="3862" max="3862" width="7.5703125" customWidth="1"/>
    <col min="3863" max="3863" width="6.85546875" customWidth="1"/>
    <col min="4098" max="4098" width="13.140625" customWidth="1"/>
    <col min="4099" max="4099" width="16.85546875" customWidth="1"/>
    <col min="4100" max="4100" width="25.42578125" customWidth="1"/>
    <col min="4101" max="4101" width="20.7109375" customWidth="1"/>
    <col min="4102" max="4102" width="8" customWidth="1"/>
    <col min="4103" max="4103" width="6.5703125" customWidth="1"/>
    <col min="4104" max="4104" width="8" customWidth="1"/>
    <col min="4105" max="4107" width="6.42578125" customWidth="1"/>
    <col min="4108" max="4108" width="8.28515625" customWidth="1"/>
    <col min="4109" max="4109" width="8" customWidth="1"/>
    <col min="4110" max="4110" width="7.140625" customWidth="1"/>
    <col min="4111" max="4113" width="6.85546875" customWidth="1"/>
    <col min="4114" max="4117" width="7.7109375" customWidth="1"/>
    <col min="4118" max="4118" width="7.5703125" customWidth="1"/>
    <col min="4119" max="4119" width="6.85546875" customWidth="1"/>
    <col min="4354" max="4354" width="13.140625" customWidth="1"/>
    <col min="4355" max="4355" width="16.85546875" customWidth="1"/>
    <col min="4356" max="4356" width="25.42578125" customWidth="1"/>
    <col min="4357" max="4357" width="20.7109375" customWidth="1"/>
    <col min="4358" max="4358" width="8" customWidth="1"/>
    <col min="4359" max="4359" width="6.5703125" customWidth="1"/>
    <col min="4360" max="4360" width="8" customWidth="1"/>
    <col min="4361" max="4363" width="6.42578125" customWidth="1"/>
    <col min="4364" max="4364" width="8.28515625" customWidth="1"/>
    <col min="4365" max="4365" width="8" customWidth="1"/>
    <col min="4366" max="4366" width="7.140625" customWidth="1"/>
    <col min="4367" max="4369" width="6.85546875" customWidth="1"/>
    <col min="4370" max="4373" width="7.7109375" customWidth="1"/>
    <col min="4374" max="4374" width="7.5703125" customWidth="1"/>
    <col min="4375" max="4375" width="6.85546875" customWidth="1"/>
    <col min="4610" max="4610" width="13.140625" customWidth="1"/>
    <col min="4611" max="4611" width="16.85546875" customWidth="1"/>
    <col min="4612" max="4612" width="25.42578125" customWidth="1"/>
    <col min="4613" max="4613" width="20.7109375" customWidth="1"/>
    <col min="4614" max="4614" width="8" customWidth="1"/>
    <col min="4615" max="4615" width="6.5703125" customWidth="1"/>
    <col min="4616" max="4616" width="8" customWidth="1"/>
    <col min="4617" max="4619" width="6.42578125" customWidth="1"/>
    <col min="4620" max="4620" width="8.28515625" customWidth="1"/>
    <col min="4621" max="4621" width="8" customWidth="1"/>
    <col min="4622" max="4622" width="7.140625" customWidth="1"/>
    <col min="4623" max="4625" width="6.85546875" customWidth="1"/>
    <col min="4626" max="4629" width="7.7109375" customWidth="1"/>
    <col min="4630" max="4630" width="7.5703125" customWidth="1"/>
    <col min="4631" max="4631" width="6.85546875" customWidth="1"/>
    <col min="4866" max="4866" width="13.140625" customWidth="1"/>
    <col min="4867" max="4867" width="16.85546875" customWidth="1"/>
    <col min="4868" max="4868" width="25.42578125" customWidth="1"/>
    <col min="4869" max="4869" width="20.7109375" customWidth="1"/>
    <col min="4870" max="4870" width="8" customWidth="1"/>
    <col min="4871" max="4871" width="6.5703125" customWidth="1"/>
    <col min="4872" max="4872" width="8" customWidth="1"/>
    <col min="4873" max="4875" width="6.42578125" customWidth="1"/>
    <col min="4876" max="4876" width="8.28515625" customWidth="1"/>
    <col min="4877" max="4877" width="8" customWidth="1"/>
    <col min="4878" max="4878" width="7.140625" customWidth="1"/>
    <col min="4879" max="4881" width="6.85546875" customWidth="1"/>
    <col min="4882" max="4885" width="7.7109375" customWidth="1"/>
    <col min="4886" max="4886" width="7.5703125" customWidth="1"/>
    <col min="4887" max="4887" width="6.85546875" customWidth="1"/>
    <col min="5122" max="5122" width="13.140625" customWidth="1"/>
    <col min="5123" max="5123" width="16.85546875" customWidth="1"/>
    <col min="5124" max="5124" width="25.42578125" customWidth="1"/>
    <col min="5125" max="5125" width="20.7109375" customWidth="1"/>
    <col min="5126" max="5126" width="8" customWidth="1"/>
    <col min="5127" max="5127" width="6.5703125" customWidth="1"/>
    <col min="5128" max="5128" width="8" customWidth="1"/>
    <col min="5129" max="5131" width="6.42578125" customWidth="1"/>
    <col min="5132" max="5132" width="8.28515625" customWidth="1"/>
    <col min="5133" max="5133" width="8" customWidth="1"/>
    <col min="5134" max="5134" width="7.140625" customWidth="1"/>
    <col min="5135" max="5137" width="6.85546875" customWidth="1"/>
    <col min="5138" max="5141" width="7.7109375" customWidth="1"/>
    <col min="5142" max="5142" width="7.5703125" customWidth="1"/>
    <col min="5143" max="5143" width="6.85546875" customWidth="1"/>
    <col min="5378" max="5378" width="13.140625" customWidth="1"/>
    <col min="5379" max="5379" width="16.85546875" customWidth="1"/>
    <col min="5380" max="5380" width="25.42578125" customWidth="1"/>
    <col min="5381" max="5381" width="20.7109375" customWidth="1"/>
    <col min="5382" max="5382" width="8" customWidth="1"/>
    <col min="5383" max="5383" width="6.5703125" customWidth="1"/>
    <col min="5384" max="5384" width="8" customWidth="1"/>
    <col min="5385" max="5387" width="6.42578125" customWidth="1"/>
    <col min="5388" max="5388" width="8.28515625" customWidth="1"/>
    <col min="5389" max="5389" width="8" customWidth="1"/>
    <col min="5390" max="5390" width="7.140625" customWidth="1"/>
    <col min="5391" max="5393" width="6.85546875" customWidth="1"/>
    <col min="5394" max="5397" width="7.7109375" customWidth="1"/>
    <col min="5398" max="5398" width="7.5703125" customWidth="1"/>
    <col min="5399" max="5399" width="6.85546875" customWidth="1"/>
    <col min="5634" max="5634" width="13.140625" customWidth="1"/>
    <col min="5635" max="5635" width="16.85546875" customWidth="1"/>
    <col min="5636" max="5636" width="25.42578125" customWidth="1"/>
    <col min="5637" max="5637" width="20.7109375" customWidth="1"/>
    <col min="5638" max="5638" width="8" customWidth="1"/>
    <col min="5639" max="5639" width="6.5703125" customWidth="1"/>
    <col min="5640" max="5640" width="8" customWidth="1"/>
    <col min="5641" max="5643" width="6.42578125" customWidth="1"/>
    <col min="5644" max="5644" width="8.28515625" customWidth="1"/>
    <col min="5645" max="5645" width="8" customWidth="1"/>
    <col min="5646" max="5646" width="7.140625" customWidth="1"/>
    <col min="5647" max="5649" width="6.85546875" customWidth="1"/>
    <col min="5650" max="5653" width="7.7109375" customWidth="1"/>
    <col min="5654" max="5654" width="7.5703125" customWidth="1"/>
    <col min="5655" max="5655" width="6.85546875" customWidth="1"/>
    <col min="5890" max="5890" width="13.140625" customWidth="1"/>
    <col min="5891" max="5891" width="16.85546875" customWidth="1"/>
    <col min="5892" max="5892" width="25.42578125" customWidth="1"/>
    <col min="5893" max="5893" width="20.7109375" customWidth="1"/>
    <col min="5894" max="5894" width="8" customWidth="1"/>
    <col min="5895" max="5895" width="6.5703125" customWidth="1"/>
    <col min="5896" max="5896" width="8" customWidth="1"/>
    <col min="5897" max="5899" width="6.42578125" customWidth="1"/>
    <col min="5900" max="5900" width="8.28515625" customWidth="1"/>
    <col min="5901" max="5901" width="8" customWidth="1"/>
    <col min="5902" max="5902" width="7.140625" customWidth="1"/>
    <col min="5903" max="5905" width="6.85546875" customWidth="1"/>
    <col min="5906" max="5909" width="7.7109375" customWidth="1"/>
    <col min="5910" max="5910" width="7.5703125" customWidth="1"/>
    <col min="5911" max="5911" width="6.85546875" customWidth="1"/>
    <col min="6146" max="6146" width="13.140625" customWidth="1"/>
    <col min="6147" max="6147" width="16.85546875" customWidth="1"/>
    <col min="6148" max="6148" width="25.42578125" customWidth="1"/>
    <col min="6149" max="6149" width="20.7109375" customWidth="1"/>
    <col min="6150" max="6150" width="8" customWidth="1"/>
    <col min="6151" max="6151" width="6.5703125" customWidth="1"/>
    <col min="6152" max="6152" width="8" customWidth="1"/>
    <col min="6153" max="6155" width="6.42578125" customWidth="1"/>
    <col min="6156" max="6156" width="8.28515625" customWidth="1"/>
    <col min="6157" max="6157" width="8" customWidth="1"/>
    <col min="6158" max="6158" width="7.140625" customWidth="1"/>
    <col min="6159" max="6161" width="6.85546875" customWidth="1"/>
    <col min="6162" max="6165" width="7.7109375" customWidth="1"/>
    <col min="6166" max="6166" width="7.5703125" customWidth="1"/>
    <col min="6167" max="6167" width="6.85546875" customWidth="1"/>
    <col min="6402" max="6402" width="13.140625" customWidth="1"/>
    <col min="6403" max="6403" width="16.85546875" customWidth="1"/>
    <col min="6404" max="6404" width="25.42578125" customWidth="1"/>
    <col min="6405" max="6405" width="20.7109375" customWidth="1"/>
    <col min="6406" max="6406" width="8" customWidth="1"/>
    <col min="6407" max="6407" width="6.5703125" customWidth="1"/>
    <col min="6408" max="6408" width="8" customWidth="1"/>
    <col min="6409" max="6411" width="6.42578125" customWidth="1"/>
    <col min="6412" max="6412" width="8.28515625" customWidth="1"/>
    <col min="6413" max="6413" width="8" customWidth="1"/>
    <col min="6414" max="6414" width="7.140625" customWidth="1"/>
    <col min="6415" max="6417" width="6.85546875" customWidth="1"/>
    <col min="6418" max="6421" width="7.7109375" customWidth="1"/>
    <col min="6422" max="6422" width="7.5703125" customWidth="1"/>
    <col min="6423" max="6423" width="6.85546875" customWidth="1"/>
    <col min="6658" max="6658" width="13.140625" customWidth="1"/>
    <col min="6659" max="6659" width="16.85546875" customWidth="1"/>
    <col min="6660" max="6660" width="25.42578125" customWidth="1"/>
    <col min="6661" max="6661" width="20.7109375" customWidth="1"/>
    <col min="6662" max="6662" width="8" customWidth="1"/>
    <col min="6663" max="6663" width="6.5703125" customWidth="1"/>
    <col min="6664" max="6664" width="8" customWidth="1"/>
    <col min="6665" max="6667" width="6.42578125" customWidth="1"/>
    <col min="6668" max="6668" width="8.28515625" customWidth="1"/>
    <col min="6669" max="6669" width="8" customWidth="1"/>
    <col min="6670" max="6670" width="7.140625" customWidth="1"/>
    <col min="6671" max="6673" width="6.85546875" customWidth="1"/>
    <col min="6674" max="6677" width="7.7109375" customWidth="1"/>
    <col min="6678" max="6678" width="7.5703125" customWidth="1"/>
    <col min="6679" max="6679" width="6.85546875" customWidth="1"/>
    <col min="6914" max="6914" width="13.140625" customWidth="1"/>
    <col min="6915" max="6915" width="16.85546875" customWidth="1"/>
    <col min="6916" max="6916" width="25.42578125" customWidth="1"/>
    <col min="6917" max="6917" width="20.7109375" customWidth="1"/>
    <col min="6918" max="6918" width="8" customWidth="1"/>
    <col min="6919" max="6919" width="6.5703125" customWidth="1"/>
    <col min="6920" max="6920" width="8" customWidth="1"/>
    <col min="6921" max="6923" width="6.42578125" customWidth="1"/>
    <col min="6924" max="6924" width="8.28515625" customWidth="1"/>
    <col min="6925" max="6925" width="8" customWidth="1"/>
    <col min="6926" max="6926" width="7.140625" customWidth="1"/>
    <col min="6927" max="6929" width="6.85546875" customWidth="1"/>
    <col min="6930" max="6933" width="7.7109375" customWidth="1"/>
    <col min="6934" max="6934" width="7.5703125" customWidth="1"/>
    <col min="6935" max="6935" width="6.85546875" customWidth="1"/>
    <col min="7170" max="7170" width="13.140625" customWidth="1"/>
    <col min="7171" max="7171" width="16.85546875" customWidth="1"/>
    <col min="7172" max="7172" width="25.42578125" customWidth="1"/>
    <col min="7173" max="7173" width="20.7109375" customWidth="1"/>
    <col min="7174" max="7174" width="8" customWidth="1"/>
    <col min="7175" max="7175" width="6.5703125" customWidth="1"/>
    <col min="7176" max="7176" width="8" customWidth="1"/>
    <col min="7177" max="7179" width="6.42578125" customWidth="1"/>
    <col min="7180" max="7180" width="8.28515625" customWidth="1"/>
    <col min="7181" max="7181" width="8" customWidth="1"/>
    <col min="7182" max="7182" width="7.140625" customWidth="1"/>
    <col min="7183" max="7185" width="6.85546875" customWidth="1"/>
    <col min="7186" max="7189" width="7.7109375" customWidth="1"/>
    <col min="7190" max="7190" width="7.5703125" customWidth="1"/>
    <col min="7191" max="7191" width="6.85546875" customWidth="1"/>
    <col min="7426" max="7426" width="13.140625" customWidth="1"/>
    <col min="7427" max="7427" width="16.85546875" customWidth="1"/>
    <col min="7428" max="7428" width="25.42578125" customWidth="1"/>
    <col min="7429" max="7429" width="20.7109375" customWidth="1"/>
    <col min="7430" max="7430" width="8" customWidth="1"/>
    <col min="7431" max="7431" width="6.5703125" customWidth="1"/>
    <col min="7432" max="7432" width="8" customWidth="1"/>
    <col min="7433" max="7435" width="6.42578125" customWidth="1"/>
    <col min="7436" max="7436" width="8.28515625" customWidth="1"/>
    <col min="7437" max="7437" width="8" customWidth="1"/>
    <col min="7438" max="7438" width="7.140625" customWidth="1"/>
    <col min="7439" max="7441" width="6.85546875" customWidth="1"/>
    <col min="7442" max="7445" width="7.7109375" customWidth="1"/>
    <col min="7446" max="7446" width="7.5703125" customWidth="1"/>
    <col min="7447" max="7447" width="6.85546875" customWidth="1"/>
    <col min="7682" max="7682" width="13.140625" customWidth="1"/>
    <col min="7683" max="7683" width="16.85546875" customWidth="1"/>
    <col min="7684" max="7684" width="25.42578125" customWidth="1"/>
    <col min="7685" max="7685" width="20.7109375" customWidth="1"/>
    <col min="7686" max="7686" width="8" customWidth="1"/>
    <col min="7687" max="7687" width="6.5703125" customWidth="1"/>
    <col min="7688" max="7688" width="8" customWidth="1"/>
    <col min="7689" max="7691" width="6.42578125" customWidth="1"/>
    <col min="7692" max="7692" width="8.28515625" customWidth="1"/>
    <col min="7693" max="7693" width="8" customWidth="1"/>
    <col min="7694" max="7694" width="7.140625" customWidth="1"/>
    <col min="7695" max="7697" width="6.85546875" customWidth="1"/>
    <col min="7698" max="7701" width="7.7109375" customWidth="1"/>
    <col min="7702" max="7702" width="7.5703125" customWidth="1"/>
    <col min="7703" max="7703" width="6.85546875" customWidth="1"/>
    <col min="7938" max="7938" width="13.140625" customWidth="1"/>
    <col min="7939" max="7939" width="16.85546875" customWidth="1"/>
    <col min="7940" max="7940" width="25.42578125" customWidth="1"/>
    <col min="7941" max="7941" width="20.7109375" customWidth="1"/>
    <col min="7942" max="7942" width="8" customWidth="1"/>
    <col min="7943" max="7943" width="6.5703125" customWidth="1"/>
    <col min="7944" max="7944" width="8" customWidth="1"/>
    <col min="7945" max="7947" width="6.42578125" customWidth="1"/>
    <col min="7948" max="7948" width="8.28515625" customWidth="1"/>
    <col min="7949" max="7949" width="8" customWidth="1"/>
    <col min="7950" max="7950" width="7.140625" customWidth="1"/>
    <col min="7951" max="7953" width="6.85546875" customWidth="1"/>
    <col min="7954" max="7957" width="7.7109375" customWidth="1"/>
    <col min="7958" max="7958" width="7.5703125" customWidth="1"/>
    <col min="7959" max="7959" width="6.85546875" customWidth="1"/>
    <col min="8194" max="8194" width="13.140625" customWidth="1"/>
    <col min="8195" max="8195" width="16.85546875" customWidth="1"/>
    <col min="8196" max="8196" width="25.42578125" customWidth="1"/>
    <col min="8197" max="8197" width="20.7109375" customWidth="1"/>
    <col min="8198" max="8198" width="8" customWidth="1"/>
    <col min="8199" max="8199" width="6.5703125" customWidth="1"/>
    <col min="8200" max="8200" width="8" customWidth="1"/>
    <col min="8201" max="8203" width="6.42578125" customWidth="1"/>
    <col min="8204" max="8204" width="8.28515625" customWidth="1"/>
    <col min="8205" max="8205" width="8" customWidth="1"/>
    <col min="8206" max="8206" width="7.140625" customWidth="1"/>
    <col min="8207" max="8209" width="6.85546875" customWidth="1"/>
    <col min="8210" max="8213" width="7.7109375" customWidth="1"/>
    <col min="8214" max="8214" width="7.5703125" customWidth="1"/>
    <col min="8215" max="8215" width="6.85546875" customWidth="1"/>
    <col min="8450" max="8450" width="13.140625" customWidth="1"/>
    <col min="8451" max="8451" width="16.85546875" customWidth="1"/>
    <col min="8452" max="8452" width="25.42578125" customWidth="1"/>
    <col min="8453" max="8453" width="20.7109375" customWidth="1"/>
    <col min="8454" max="8454" width="8" customWidth="1"/>
    <col min="8455" max="8455" width="6.5703125" customWidth="1"/>
    <col min="8456" max="8456" width="8" customWidth="1"/>
    <col min="8457" max="8459" width="6.42578125" customWidth="1"/>
    <col min="8460" max="8460" width="8.28515625" customWidth="1"/>
    <col min="8461" max="8461" width="8" customWidth="1"/>
    <col min="8462" max="8462" width="7.140625" customWidth="1"/>
    <col min="8463" max="8465" width="6.85546875" customWidth="1"/>
    <col min="8466" max="8469" width="7.7109375" customWidth="1"/>
    <col min="8470" max="8470" width="7.5703125" customWidth="1"/>
    <col min="8471" max="8471" width="6.85546875" customWidth="1"/>
    <col min="8706" max="8706" width="13.140625" customWidth="1"/>
    <col min="8707" max="8707" width="16.85546875" customWidth="1"/>
    <col min="8708" max="8708" width="25.42578125" customWidth="1"/>
    <col min="8709" max="8709" width="20.7109375" customWidth="1"/>
    <col min="8710" max="8710" width="8" customWidth="1"/>
    <col min="8711" max="8711" width="6.5703125" customWidth="1"/>
    <col min="8712" max="8712" width="8" customWidth="1"/>
    <col min="8713" max="8715" width="6.42578125" customWidth="1"/>
    <col min="8716" max="8716" width="8.28515625" customWidth="1"/>
    <col min="8717" max="8717" width="8" customWidth="1"/>
    <col min="8718" max="8718" width="7.140625" customWidth="1"/>
    <col min="8719" max="8721" width="6.85546875" customWidth="1"/>
    <col min="8722" max="8725" width="7.7109375" customWidth="1"/>
    <col min="8726" max="8726" width="7.5703125" customWidth="1"/>
    <col min="8727" max="8727" width="6.85546875" customWidth="1"/>
    <col min="8962" max="8962" width="13.140625" customWidth="1"/>
    <col min="8963" max="8963" width="16.85546875" customWidth="1"/>
    <col min="8964" max="8964" width="25.42578125" customWidth="1"/>
    <col min="8965" max="8965" width="20.7109375" customWidth="1"/>
    <col min="8966" max="8966" width="8" customWidth="1"/>
    <col min="8967" max="8967" width="6.5703125" customWidth="1"/>
    <col min="8968" max="8968" width="8" customWidth="1"/>
    <col min="8969" max="8971" width="6.42578125" customWidth="1"/>
    <col min="8972" max="8972" width="8.28515625" customWidth="1"/>
    <col min="8973" max="8973" width="8" customWidth="1"/>
    <col min="8974" max="8974" width="7.140625" customWidth="1"/>
    <col min="8975" max="8977" width="6.85546875" customWidth="1"/>
    <col min="8978" max="8981" width="7.7109375" customWidth="1"/>
    <col min="8982" max="8982" width="7.5703125" customWidth="1"/>
    <col min="8983" max="8983" width="6.85546875" customWidth="1"/>
    <col min="9218" max="9218" width="13.140625" customWidth="1"/>
    <col min="9219" max="9219" width="16.85546875" customWidth="1"/>
    <col min="9220" max="9220" width="25.42578125" customWidth="1"/>
    <col min="9221" max="9221" width="20.7109375" customWidth="1"/>
    <col min="9222" max="9222" width="8" customWidth="1"/>
    <col min="9223" max="9223" width="6.5703125" customWidth="1"/>
    <col min="9224" max="9224" width="8" customWidth="1"/>
    <col min="9225" max="9227" width="6.42578125" customWidth="1"/>
    <col min="9228" max="9228" width="8.28515625" customWidth="1"/>
    <col min="9229" max="9229" width="8" customWidth="1"/>
    <col min="9230" max="9230" width="7.140625" customWidth="1"/>
    <col min="9231" max="9233" width="6.85546875" customWidth="1"/>
    <col min="9234" max="9237" width="7.7109375" customWidth="1"/>
    <col min="9238" max="9238" width="7.5703125" customWidth="1"/>
    <col min="9239" max="9239" width="6.85546875" customWidth="1"/>
    <col min="9474" max="9474" width="13.140625" customWidth="1"/>
    <col min="9475" max="9475" width="16.85546875" customWidth="1"/>
    <col min="9476" max="9476" width="25.42578125" customWidth="1"/>
    <col min="9477" max="9477" width="20.7109375" customWidth="1"/>
    <col min="9478" max="9478" width="8" customWidth="1"/>
    <col min="9479" max="9479" width="6.5703125" customWidth="1"/>
    <col min="9480" max="9480" width="8" customWidth="1"/>
    <col min="9481" max="9483" width="6.42578125" customWidth="1"/>
    <col min="9484" max="9484" width="8.28515625" customWidth="1"/>
    <col min="9485" max="9485" width="8" customWidth="1"/>
    <col min="9486" max="9486" width="7.140625" customWidth="1"/>
    <col min="9487" max="9489" width="6.85546875" customWidth="1"/>
    <col min="9490" max="9493" width="7.7109375" customWidth="1"/>
    <col min="9494" max="9494" width="7.5703125" customWidth="1"/>
    <col min="9495" max="9495" width="6.85546875" customWidth="1"/>
    <col min="9730" max="9730" width="13.140625" customWidth="1"/>
    <col min="9731" max="9731" width="16.85546875" customWidth="1"/>
    <col min="9732" max="9732" width="25.42578125" customWidth="1"/>
    <col min="9733" max="9733" width="20.7109375" customWidth="1"/>
    <col min="9734" max="9734" width="8" customWidth="1"/>
    <col min="9735" max="9735" width="6.5703125" customWidth="1"/>
    <col min="9736" max="9736" width="8" customWidth="1"/>
    <col min="9737" max="9739" width="6.42578125" customWidth="1"/>
    <col min="9740" max="9740" width="8.28515625" customWidth="1"/>
    <col min="9741" max="9741" width="8" customWidth="1"/>
    <col min="9742" max="9742" width="7.140625" customWidth="1"/>
    <col min="9743" max="9745" width="6.85546875" customWidth="1"/>
    <col min="9746" max="9749" width="7.7109375" customWidth="1"/>
    <col min="9750" max="9750" width="7.5703125" customWidth="1"/>
    <col min="9751" max="9751" width="6.85546875" customWidth="1"/>
    <col min="9986" max="9986" width="13.140625" customWidth="1"/>
    <col min="9987" max="9987" width="16.85546875" customWidth="1"/>
    <col min="9988" max="9988" width="25.42578125" customWidth="1"/>
    <col min="9989" max="9989" width="20.7109375" customWidth="1"/>
    <col min="9990" max="9990" width="8" customWidth="1"/>
    <col min="9991" max="9991" width="6.5703125" customWidth="1"/>
    <col min="9992" max="9992" width="8" customWidth="1"/>
    <col min="9993" max="9995" width="6.42578125" customWidth="1"/>
    <col min="9996" max="9996" width="8.28515625" customWidth="1"/>
    <col min="9997" max="9997" width="8" customWidth="1"/>
    <col min="9998" max="9998" width="7.140625" customWidth="1"/>
    <col min="9999" max="10001" width="6.85546875" customWidth="1"/>
    <col min="10002" max="10005" width="7.7109375" customWidth="1"/>
    <col min="10006" max="10006" width="7.5703125" customWidth="1"/>
    <col min="10007" max="10007" width="6.85546875" customWidth="1"/>
    <col min="10242" max="10242" width="13.140625" customWidth="1"/>
    <col min="10243" max="10243" width="16.85546875" customWidth="1"/>
    <col min="10244" max="10244" width="25.42578125" customWidth="1"/>
    <col min="10245" max="10245" width="20.7109375" customWidth="1"/>
    <col min="10246" max="10246" width="8" customWidth="1"/>
    <col min="10247" max="10247" width="6.5703125" customWidth="1"/>
    <col min="10248" max="10248" width="8" customWidth="1"/>
    <col min="10249" max="10251" width="6.42578125" customWidth="1"/>
    <col min="10252" max="10252" width="8.28515625" customWidth="1"/>
    <col min="10253" max="10253" width="8" customWidth="1"/>
    <col min="10254" max="10254" width="7.140625" customWidth="1"/>
    <col min="10255" max="10257" width="6.85546875" customWidth="1"/>
    <col min="10258" max="10261" width="7.7109375" customWidth="1"/>
    <col min="10262" max="10262" width="7.5703125" customWidth="1"/>
    <col min="10263" max="10263" width="6.85546875" customWidth="1"/>
    <col min="10498" max="10498" width="13.140625" customWidth="1"/>
    <col min="10499" max="10499" width="16.85546875" customWidth="1"/>
    <col min="10500" max="10500" width="25.42578125" customWidth="1"/>
    <col min="10501" max="10501" width="20.7109375" customWidth="1"/>
    <col min="10502" max="10502" width="8" customWidth="1"/>
    <col min="10503" max="10503" width="6.5703125" customWidth="1"/>
    <col min="10504" max="10504" width="8" customWidth="1"/>
    <col min="10505" max="10507" width="6.42578125" customWidth="1"/>
    <col min="10508" max="10508" width="8.28515625" customWidth="1"/>
    <col min="10509" max="10509" width="8" customWidth="1"/>
    <col min="10510" max="10510" width="7.140625" customWidth="1"/>
    <col min="10511" max="10513" width="6.85546875" customWidth="1"/>
    <col min="10514" max="10517" width="7.7109375" customWidth="1"/>
    <col min="10518" max="10518" width="7.5703125" customWidth="1"/>
    <col min="10519" max="10519" width="6.85546875" customWidth="1"/>
    <col min="10754" max="10754" width="13.140625" customWidth="1"/>
    <col min="10755" max="10755" width="16.85546875" customWidth="1"/>
    <col min="10756" max="10756" width="25.42578125" customWidth="1"/>
    <col min="10757" max="10757" width="20.7109375" customWidth="1"/>
    <col min="10758" max="10758" width="8" customWidth="1"/>
    <col min="10759" max="10759" width="6.5703125" customWidth="1"/>
    <col min="10760" max="10760" width="8" customWidth="1"/>
    <col min="10761" max="10763" width="6.42578125" customWidth="1"/>
    <col min="10764" max="10764" width="8.28515625" customWidth="1"/>
    <col min="10765" max="10765" width="8" customWidth="1"/>
    <col min="10766" max="10766" width="7.140625" customWidth="1"/>
    <col min="10767" max="10769" width="6.85546875" customWidth="1"/>
    <col min="10770" max="10773" width="7.7109375" customWidth="1"/>
    <col min="10774" max="10774" width="7.5703125" customWidth="1"/>
    <col min="10775" max="10775" width="6.85546875" customWidth="1"/>
    <col min="11010" max="11010" width="13.140625" customWidth="1"/>
    <col min="11011" max="11011" width="16.85546875" customWidth="1"/>
    <col min="11012" max="11012" width="25.42578125" customWidth="1"/>
    <col min="11013" max="11013" width="20.7109375" customWidth="1"/>
    <col min="11014" max="11014" width="8" customWidth="1"/>
    <col min="11015" max="11015" width="6.5703125" customWidth="1"/>
    <col min="11016" max="11016" width="8" customWidth="1"/>
    <col min="11017" max="11019" width="6.42578125" customWidth="1"/>
    <col min="11020" max="11020" width="8.28515625" customWidth="1"/>
    <col min="11021" max="11021" width="8" customWidth="1"/>
    <col min="11022" max="11022" width="7.140625" customWidth="1"/>
    <col min="11023" max="11025" width="6.85546875" customWidth="1"/>
    <col min="11026" max="11029" width="7.7109375" customWidth="1"/>
    <col min="11030" max="11030" width="7.5703125" customWidth="1"/>
    <col min="11031" max="11031" width="6.85546875" customWidth="1"/>
    <col min="11266" max="11266" width="13.140625" customWidth="1"/>
    <col min="11267" max="11267" width="16.85546875" customWidth="1"/>
    <col min="11268" max="11268" width="25.42578125" customWidth="1"/>
    <col min="11269" max="11269" width="20.7109375" customWidth="1"/>
    <col min="11270" max="11270" width="8" customWidth="1"/>
    <col min="11271" max="11271" width="6.5703125" customWidth="1"/>
    <col min="11272" max="11272" width="8" customWidth="1"/>
    <col min="11273" max="11275" width="6.42578125" customWidth="1"/>
    <col min="11276" max="11276" width="8.28515625" customWidth="1"/>
    <col min="11277" max="11277" width="8" customWidth="1"/>
    <col min="11278" max="11278" width="7.140625" customWidth="1"/>
    <col min="11279" max="11281" width="6.85546875" customWidth="1"/>
    <col min="11282" max="11285" width="7.7109375" customWidth="1"/>
    <col min="11286" max="11286" width="7.5703125" customWidth="1"/>
    <col min="11287" max="11287" width="6.85546875" customWidth="1"/>
    <col min="11522" max="11522" width="13.140625" customWidth="1"/>
    <col min="11523" max="11523" width="16.85546875" customWidth="1"/>
    <col min="11524" max="11524" width="25.42578125" customWidth="1"/>
    <col min="11525" max="11525" width="20.7109375" customWidth="1"/>
    <col min="11526" max="11526" width="8" customWidth="1"/>
    <col min="11527" max="11527" width="6.5703125" customWidth="1"/>
    <col min="11528" max="11528" width="8" customWidth="1"/>
    <col min="11529" max="11531" width="6.42578125" customWidth="1"/>
    <col min="11532" max="11532" width="8.28515625" customWidth="1"/>
    <col min="11533" max="11533" width="8" customWidth="1"/>
    <col min="11534" max="11534" width="7.140625" customWidth="1"/>
    <col min="11535" max="11537" width="6.85546875" customWidth="1"/>
    <col min="11538" max="11541" width="7.7109375" customWidth="1"/>
    <col min="11542" max="11542" width="7.5703125" customWidth="1"/>
    <col min="11543" max="11543" width="6.85546875" customWidth="1"/>
    <col min="11778" max="11778" width="13.140625" customWidth="1"/>
    <col min="11779" max="11779" width="16.85546875" customWidth="1"/>
    <col min="11780" max="11780" width="25.42578125" customWidth="1"/>
    <col min="11781" max="11781" width="20.7109375" customWidth="1"/>
    <col min="11782" max="11782" width="8" customWidth="1"/>
    <col min="11783" max="11783" width="6.5703125" customWidth="1"/>
    <col min="11784" max="11784" width="8" customWidth="1"/>
    <col min="11785" max="11787" width="6.42578125" customWidth="1"/>
    <col min="11788" max="11788" width="8.28515625" customWidth="1"/>
    <col min="11789" max="11789" width="8" customWidth="1"/>
    <col min="11790" max="11790" width="7.140625" customWidth="1"/>
    <col min="11791" max="11793" width="6.85546875" customWidth="1"/>
    <col min="11794" max="11797" width="7.7109375" customWidth="1"/>
    <col min="11798" max="11798" width="7.5703125" customWidth="1"/>
    <col min="11799" max="11799" width="6.85546875" customWidth="1"/>
    <col min="12034" max="12034" width="13.140625" customWidth="1"/>
    <col min="12035" max="12035" width="16.85546875" customWidth="1"/>
    <col min="12036" max="12036" width="25.42578125" customWidth="1"/>
    <col min="12037" max="12037" width="20.7109375" customWidth="1"/>
    <col min="12038" max="12038" width="8" customWidth="1"/>
    <col min="12039" max="12039" width="6.5703125" customWidth="1"/>
    <col min="12040" max="12040" width="8" customWidth="1"/>
    <col min="12041" max="12043" width="6.42578125" customWidth="1"/>
    <col min="12044" max="12044" width="8.28515625" customWidth="1"/>
    <col min="12045" max="12045" width="8" customWidth="1"/>
    <col min="12046" max="12046" width="7.140625" customWidth="1"/>
    <col min="12047" max="12049" width="6.85546875" customWidth="1"/>
    <col min="12050" max="12053" width="7.7109375" customWidth="1"/>
    <col min="12054" max="12054" width="7.5703125" customWidth="1"/>
    <col min="12055" max="12055" width="6.85546875" customWidth="1"/>
    <col min="12290" max="12290" width="13.140625" customWidth="1"/>
    <col min="12291" max="12291" width="16.85546875" customWidth="1"/>
    <col min="12292" max="12292" width="25.42578125" customWidth="1"/>
    <col min="12293" max="12293" width="20.7109375" customWidth="1"/>
    <col min="12294" max="12294" width="8" customWidth="1"/>
    <col min="12295" max="12295" width="6.5703125" customWidth="1"/>
    <col min="12296" max="12296" width="8" customWidth="1"/>
    <col min="12297" max="12299" width="6.42578125" customWidth="1"/>
    <col min="12300" max="12300" width="8.28515625" customWidth="1"/>
    <col min="12301" max="12301" width="8" customWidth="1"/>
    <col min="12302" max="12302" width="7.140625" customWidth="1"/>
    <col min="12303" max="12305" width="6.85546875" customWidth="1"/>
    <col min="12306" max="12309" width="7.7109375" customWidth="1"/>
    <col min="12310" max="12310" width="7.5703125" customWidth="1"/>
    <col min="12311" max="12311" width="6.85546875" customWidth="1"/>
    <col min="12546" max="12546" width="13.140625" customWidth="1"/>
    <col min="12547" max="12547" width="16.85546875" customWidth="1"/>
    <col min="12548" max="12548" width="25.42578125" customWidth="1"/>
    <col min="12549" max="12549" width="20.7109375" customWidth="1"/>
    <col min="12550" max="12550" width="8" customWidth="1"/>
    <col min="12551" max="12551" width="6.5703125" customWidth="1"/>
    <col min="12552" max="12552" width="8" customWidth="1"/>
    <col min="12553" max="12555" width="6.42578125" customWidth="1"/>
    <col min="12556" max="12556" width="8.28515625" customWidth="1"/>
    <col min="12557" max="12557" width="8" customWidth="1"/>
    <col min="12558" max="12558" width="7.140625" customWidth="1"/>
    <col min="12559" max="12561" width="6.85546875" customWidth="1"/>
    <col min="12562" max="12565" width="7.7109375" customWidth="1"/>
    <col min="12566" max="12566" width="7.5703125" customWidth="1"/>
    <col min="12567" max="12567" width="6.85546875" customWidth="1"/>
    <col min="12802" max="12802" width="13.140625" customWidth="1"/>
    <col min="12803" max="12803" width="16.85546875" customWidth="1"/>
    <col min="12804" max="12804" width="25.42578125" customWidth="1"/>
    <col min="12805" max="12805" width="20.7109375" customWidth="1"/>
    <col min="12806" max="12806" width="8" customWidth="1"/>
    <col min="12807" max="12807" width="6.5703125" customWidth="1"/>
    <col min="12808" max="12808" width="8" customWidth="1"/>
    <col min="12809" max="12811" width="6.42578125" customWidth="1"/>
    <col min="12812" max="12812" width="8.28515625" customWidth="1"/>
    <col min="12813" max="12813" width="8" customWidth="1"/>
    <col min="12814" max="12814" width="7.140625" customWidth="1"/>
    <col min="12815" max="12817" width="6.85546875" customWidth="1"/>
    <col min="12818" max="12821" width="7.7109375" customWidth="1"/>
    <col min="12822" max="12822" width="7.5703125" customWidth="1"/>
    <col min="12823" max="12823" width="6.85546875" customWidth="1"/>
    <col min="13058" max="13058" width="13.140625" customWidth="1"/>
    <col min="13059" max="13059" width="16.85546875" customWidth="1"/>
    <col min="13060" max="13060" width="25.42578125" customWidth="1"/>
    <col min="13061" max="13061" width="20.7109375" customWidth="1"/>
    <col min="13062" max="13062" width="8" customWidth="1"/>
    <col min="13063" max="13063" width="6.5703125" customWidth="1"/>
    <col min="13064" max="13064" width="8" customWidth="1"/>
    <col min="13065" max="13067" width="6.42578125" customWidth="1"/>
    <col min="13068" max="13068" width="8.28515625" customWidth="1"/>
    <col min="13069" max="13069" width="8" customWidth="1"/>
    <col min="13070" max="13070" width="7.140625" customWidth="1"/>
    <col min="13071" max="13073" width="6.85546875" customWidth="1"/>
    <col min="13074" max="13077" width="7.7109375" customWidth="1"/>
    <col min="13078" max="13078" width="7.5703125" customWidth="1"/>
    <col min="13079" max="13079" width="6.85546875" customWidth="1"/>
    <col min="13314" max="13314" width="13.140625" customWidth="1"/>
    <col min="13315" max="13315" width="16.85546875" customWidth="1"/>
    <col min="13316" max="13316" width="25.42578125" customWidth="1"/>
    <col min="13317" max="13317" width="20.7109375" customWidth="1"/>
    <col min="13318" max="13318" width="8" customWidth="1"/>
    <col min="13319" max="13319" width="6.5703125" customWidth="1"/>
    <col min="13320" max="13320" width="8" customWidth="1"/>
    <col min="13321" max="13323" width="6.42578125" customWidth="1"/>
    <col min="13324" max="13324" width="8.28515625" customWidth="1"/>
    <col min="13325" max="13325" width="8" customWidth="1"/>
    <col min="13326" max="13326" width="7.140625" customWidth="1"/>
    <col min="13327" max="13329" width="6.85546875" customWidth="1"/>
    <col min="13330" max="13333" width="7.7109375" customWidth="1"/>
    <col min="13334" max="13334" width="7.5703125" customWidth="1"/>
    <col min="13335" max="13335" width="6.85546875" customWidth="1"/>
    <col min="13570" max="13570" width="13.140625" customWidth="1"/>
    <col min="13571" max="13571" width="16.85546875" customWidth="1"/>
    <col min="13572" max="13572" width="25.42578125" customWidth="1"/>
    <col min="13573" max="13573" width="20.7109375" customWidth="1"/>
    <col min="13574" max="13574" width="8" customWidth="1"/>
    <col min="13575" max="13575" width="6.5703125" customWidth="1"/>
    <col min="13576" max="13576" width="8" customWidth="1"/>
    <col min="13577" max="13579" width="6.42578125" customWidth="1"/>
    <col min="13580" max="13580" width="8.28515625" customWidth="1"/>
    <col min="13581" max="13581" width="8" customWidth="1"/>
    <col min="13582" max="13582" width="7.140625" customWidth="1"/>
    <col min="13583" max="13585" width="6.85546875" customWidth="1"/>
    <col min="13586" max="13589" width="7.7109375" customWidth="1"/>
    <col min="13590" max="13590" width="7.5703125" customWidth="1"/>
    <col min="13591" max="13591" width="6.85546875" customWidth="1"/>
    <col min="13826" max="13826" width="13.140625" customWidth="1"/>
    <col min="13827" max="13827" width="16.85546875" customWidth="1"/>
    <col min="13828" max="13828" width="25.42578125" customWidth="1"/>
    <col min="13829" max="13829" width="20.7109375" customWidth="1"/>
    <col min="13830" max="13830" width="8" customWidth="1"/>
    <col min="13831" max="13831" width="6.5703125" customWidth="1"/>
    <col min="13832" max="13832" width="8" customWidth="1"/>
    <col min="13833" max="13835" width="6.42578125" customWidth="1"/>
    <col min="13836" max="13836" width="8.28515625" customWidth="1"/>
    <col min="13837" max="13837" width="8" customWidth="1"/>
    <col min="13838" max="13838" width="7.140625" customWidth="1"/>
    <col min="13839" max="13841" width="6.85546875" customWidth="1"/>
    <col min="13842" max="13845" width="7.7109375" customWidth="1"/>
    <col min="13846" max="13846" width="7.5703125" customWidth="1"/>
    <col min="13847" max="13847" width="6.85546875" customWidth="1"/>
    <col min="14082" max="14082" width="13.140625" customWidth="1"/>
    <col min="14083" max="14083" width="16.85546875" customWidth="1"/>
    <col min="14084" max="14084" width="25.42578125" customWidth="1"/>
    <col min="14085" max="14085" width="20.7109375" customWidth="1"/>
    <col min="14086" max="14086" width="8" customWidth="1"/>
    <col min="14087" max="14087" width="6.5703125" customWidth="1"/>
    <col min="14088" max="14088" width="8" customWidth="1"/>
    <col min="14089" max="14091" width="6.42578125" customWidth="1"/>
    <col min="14092" max="14092" width="8.28515625" customWidth="1"/>
    <col min="14093" max="14093" width="8" customWidth="1"/>
    <col min="14094" max="14094" width="7.140625" customWidth="1"/>
    <col min="14095" max="14097" width="6.85546875" customWidth="1"/>
    <col min="14098" max="14101" width="7.7109375" customWidth="1"/>
    <col min="14102" max="14102" width="7.5703125" customWidth="1"/>
    <col min="14103" max="14103" width="6.85546875" customWidth="1"/>
    <col min="14338" max="14338" width="13.140625" customWidth="1"/>
    <col min="14339" max="14339" width="16.85546875" customWidth="1"/>
    <col min="14340" max="14340" width="25.42578125" customWidth="1"/>
    <col min="14341" max="14341" width="20.7109375" customWidth="1"/>
    <col min="14342" max="14342" width="8" customWidth="1"/>
    <col min="14343" max="14343" width="6.5703125" customWidth="1"/>
    <col min="14344" max="14344" width="8" customWidth="1"/>
    <col min="14345" max="14347" width="6.42578125" customWidth="1"/>
    <col min="14348" max="14348" width="8.28515625" customWidth="1"/>
    <col min="14349" max="14349" width="8" customWidth="1"/>
    <col min="14350" max="14350" width="7.140625" customWidth="1"/>
    <col min="14351" max="14353" width="6.85546875" customWidth="1"/>
    <col min="14354" max="14357" width="7.7109375" customWidth="1"/>
    <col min="14358" max="14358" width="7.5703125" customWidth="1"/>
    <col min="14359" max="14359" width="6.85546875" customWidth="1"/>
    <col min="14594" max="14594" width="13.140625" customWidth="1"/>
    <col min="14595" max="14595" width="16.85546875" customWidth="1"/>
    <col min="14596" max="14596" width="25.42578125" customWidth="1"/>
    <col min="14597" max="14597" width="20.7109375" customWidth="1"/>
    <col min="14598" max="14598" width="8" customWidth="1"/>
    <col min="14599" max="14599" width="6.5703125" customWidth="1"/>
    <col min="14600" max="14600" width="8" customWidth="1"/>
    <col min="14601" max="14603" width="6.42578125" customWidth="1"/>
    <col min="14604" max="14604" width="8.28515625" customWidth="1"/>
    <col min="14605" max="14605" width="8" customWidth="1"/>
    <col min="14606" max="14606" width="7.140625" customWidth="1"/>
    <col min="14607" max="14609" width="6.85546875" customWidth="1"/>
    <col min="14610" max="14613" width="7.7109375" customWidth="1"/>
    <col min="14614" max="14614" width="7.5703125" customWidth="1"/>
    <col min="14615" max="14615" width="6.85546875" customWidth="1"/>
    <col min="14850" max="14850" width="13.140625" customWidth="1"/>
    <col min="14851" max="14851" width="16.85546875" customWidth="1"/>
    <col min="14852" max="14852" width="25.42578125" customWidth="1"/>
    <col min="14853" max="14853" width="20.7109375" customWidth="1"/>
    <col min="14854" max="14854" width="8" customWidth="1"/>
    <col min="14855" max="14855" width="6.5703125" customWidth="1"/>
    <col min="14856" max="14856" width="8" customWidth="1"/>
    <col min="14857" max="14859" width="6.42578125" customWidth="1"/>
    <col min="14860" max="14860" width="8.28515625" customWidth="1"/>
    <col min="14861" max="14861" width="8" customWidth="1"/>
    <col min="14862" max="14862" width="7.140625" customWidth="1"/>
    <col min="14863" max="14865" width="6.85546875" customWidth="1"/>
    <col min="14866" max="14869" width="7.7109375" customWidth="1"/>
    <col min="14870" max="14870" width="7.5703125" customWidth="1"/>
    <col min="14871" max="14871" width="6.85546875" customWidth="1"/>
    <col min="15106" max="15106" width="13.140625" customWidth="1"/>
    <col min="15107" max="15107" width="16.85546875" customWidth="1"/>
    <col min="15108" max="15108" width="25.42578125" customWidth="1"/>
    <col min="15109" max="15109" width="20.7109375" customWidth="1"/>
    <col min="15110" max="15110" width="8" customWidth="1"/>
    <col min="15111" max="15111" width="6.5703125" customWidth="1"/>
    <col min="15112" max="15112" width="8" customWidth="1"/>
    <col min="15113" max="15115" width="6.42578125" customWidth="1"/>
    <col min="15116" max="15116" width="8.28515625" customWidth="1"/>
    <col min="15117" max="15117" width="8" customWidth="1"/>
    <col min="15118" max="15118" width="7.140625" customWidth="1"/>
    <col min="15119" max="15121" width="6.85546875" customWidth="1"/>
    <col min="15122" max="15125" width="7.7109375" customWidth="1"/>
    <col min="15126" max="15126" width="7.5703125" customWidth="1"/>
    <col min="15127" max="15127" width="6.85546875" customWidth="1"/>
    <col min="15362" max="15362" width="13.140625" customWidth="1"/>
    <col min="15363" max="15363" width="16.85546875" customWidth="1"/>
    <col min="15364" max="15364" width="25.42578125" customWidth="1"/>
    <col min="15365" max="15365" width="20.7109375" customWidth="1"/>
    <col min="15366" max="15366" width="8" customWidth="1"/>
    <col min="15367" max="15367" width="6.5703125" customWidth="1"/>
    <col min="15368" max="15368" width="8" customWidth="1"/>
    <col min="15369" max="15371" width="6.42578125" customWidth="1"/>
    <col min="15372" max="15372" width="8.28515625" customWidth="1"/>
    <col min="15373" max="15373" width="8" customWidth="1"/>
    <col min="15374" max="15374" width="7.140625" customWidth="1"/>
    <col min="15375" max="15377" width="6.85546875" customWidth="1"/>
    <col min="15378" max="15381" width="7.7109375" customWidth="1"/>
    <col min="15382" max="15382" width="7.5703125" customWidth="1"/>
    <col min="15383" max="15383" width="6.85546875" customWidth="1"/>
    <col min="15618" max="15618" width="13.140625" customWidth="1"/>
    <col min="15619" max="15619" width="16.85546875" customWidth="1"/>
    <col min="15620" max="15620" width="25.42578125" customWidth="1"/>
    <col min="15621" max="15621" width="20.7109375" customWidth="1"/>
    <col min="15622" max="15622" width="8" customWidth="1"/>
    <col min="15623" max="15623" width="6.5703125" customWidth="1"/>
    <col min="15624" max="15624" width="8" customWidth="1"/>
    <col min="15625" max="15627" width="6.42578125" customWidth="1"/>
    <col min="15628" max="15628" width="8.28515625" customWidth="1"/>
    <col min="15629" max="15629" width="8" customWidth="1"/>
    <col min="15630" max="15630" width="7.140625" customWidth="1"/>
    <col min="15631" max="15633" width="6.85546875" customWidth="1"/>
    <col min="15634" max="15637" width="7.7109375" customWidth="1"/>
    <col min="15638" max="15638" width="7.5703125" customWidth="1"/>
    <col min="15639" max="15639" width="6.85546875" customWidth="1"/>
    <col min="15874" max="15874" width="13.140625" customWidth="1"/>
    <col min="15875" max="15875" width="16.85546875" customWidth="1"/>
    <col min="15876" max="15876" width="25.42578125" customWidth="1"/>
    <col min="15877" max="15877" width="20.7109375" customWidth="1"/>
    <col min="15878" max="15878" width="8" customWidth="1"/>
    <col min="15879" max="15879" width="6.5703125" customWidth="1"/>
    <col min="15880" max="15880" width="8" customWidth="1"/>
    <col min="15881" max="15883" width="6.42578125" customWidth="1"/>
    <col min="15884" max="15884" width="8.28515625" customWidth="1"/>
    <col min="15885" max="15885" width="8" customWidth="1"/>
    <col min="15886" max="15886" width="7.140625" customWidth="1"/>
    <col min="15887" max="15889" width="6.85546875" customWidth="1"/>
    <col min="15890" max="15893" width="7.7109375" customWidth="1"/>
    <col min="15894" max="15894" width="7.5703125" customWidth="1"/>
    <col min="15895" max="15895" width="6.85546875" customWidth="1"/>
    <col min="16130" max="16130" width="13.140625" customWidth="1"/>
    <col min="16131" max="16131" width="16.85546875" customWidth="1"/>
    <col min="16132" max="16132" width="25.42578125" customWidth="1"/>
    <col min="16133" max="16133" width="20.7109375" customWidth="1"/>
    <col min="16134" max="16134" width="8" customWidth="1"/>
    <col min="16135" max="16135" width="6.5703125" customWidth="1"/>
    <col min="16136" max="16136" width="8" customWidth="1"/>
    <col min="16137" max="16139" width="6.42578125" customWidth="1"/>
    <col min="16140" max="16140" width="8.28515625" customWidth="1"/>
    <col min="16141" max="16141" width="8" customWidth="1"/>
    <col min="16142" max="16142" width="7.140625" customWidth="1"/>
    <col min="16143" max="16145" width="6.85546875" customWidth="1"/>
    <col min="16146" max="16149" width="7.7109375" customWidth="1"/>
    <col min="16150" max="16150" width="7.5703125" customWidth="1"/>
    <col min="16151" max="16151" width="6.85546875" customWidth="1"/>
  </cols>
  <sheetData>
    <row r="1" spans="1:23">
      <c r="A1" s="59" t="s">
        <v>310</v>
      </c>
      <c r="B1" s="526" t="s">
        <v>235</v>
      </c>
      <c r="C1" s="59" t="s">
        <v>236</v>
      </c>
      <c r="D1" s="424" t="s">
        <v>237</v>
      </c>
      <c r="E1" s="526" t="s">
        <v>238</v>
      </c>
      <c r="F1" s="385" t="s">
        <v>6</v>
      </c>
      <c r="G1" s="385"/>
      <c r="H1" s="385"/>
      <c r="I1" s="385"/>
      <c r="J1" s="385"/>
      <c r="K1" s="385"/>
      <c r="L1" s="385"/>
      <c r="M1" s="385"/>
      <c r="N1" s="385"/>
      <c r="O1" s="385" t="s">
        <v>7</v>
      </c>
      <c r="P1" s="385"/>
      <c r="Q1" s="385"/>
      <c r="R1" s="385"/>
      <c r="S1" s="385"/>
      <c r="T1" s="385"/>
      <c r="U1" s="385"/>
      <c r="V1" s="385"/>
      <c r="W1" s="385"/>
    </row>
    <row r="2" spans="1:23" s="26" customFormat="1" ht="63.75" customHeight="1">
      <c r="A2" s="59"/>
      <c r="B2" s="527"/>
      <c r="C2" s="59"/>
      <c r="D2" s="424"/>
      <c r="E2" s="527"/>
      <c r="F2" s="528" t="s">
        <v>482</v>
      </c>
      <c r="G2" s="529"/>
      <c r="H2" s="530"/>
      <c r="I2" s="528" t="s">
        <v>239</v>
      </c>
      <c r="J2" s="529"/>
      <c r="K2" s="530"/>
      <c r="L2" s="531" t="s">
        <v>11</v>
      </c>
      <c r="M2" s="531"/>
      <c r="N2" s="531"/>
      <c r="O2" s="528" t="s">
        <v>482</v>
      </c>
      <c r="P2" s="529"/>
      <c r="Q2" s="530"/>
      <c r="R2" s="528" t="s">
        <v>239</v>
      </c>
      <c r="S2" s="529"/>
      <c r="T2" s="530"/>
      <c r="U2" s="531" t="s">
        <v>11</v>
      </c>
      <c r="V2" s="531"/>
      <c r="W2" s="531"/>
    </row>
    <row r="3" spans="1:23">
      <c r="A3" s="59"/>
      <c r="B3" s="532"/>
      <c r="C3" s="59"/>
      <c r="D3" s="424"/>
      <c r="E3" s="532"/>
      <c r="F3" s="66" t="s">
        <v>4875</v>
      </c>
      <c r="G3" s="66" t="s">
        <v>4876</v>
      </c>
      <c r="H3" s="66" t="s">
        <v>4877</v>
      </c>
      <c r="I3" s="66" t="s">
        <v>4875</v>
      </c>
      <c r="J3" s="66" t="s">
        <v>4876</v>
      </c>
      <c r="K3" s="66" t="s">
        <v>4877</v>
      </c>
      <c r="L3" s="66" t="s">
        <v>4875</v>
      </c>
      <c r="M3" s="66" t="s">
        <v>4876</v>
      </c>
      <c r="N3" s="66" t="s">
        <v>4877</v>
      </c>
      <c r="O3" s="66" t="s">
        <v>4875</v>
      </c>
      <c r="P3" s="66" t="s">
        <v>4876</v>
      </c>
      <c r="Q3" s="66" t="s">
        <v>4877</v>
      </c>
      <c r="R3" s="66" t="s">
        <v>4875</v>
      </c>
      <c r="S3" s="66" t="s">
        <v>4876</v>
      </c>
      <c r="T3" s="66" t="s">
        <v>4877</v>
      </c>
      <c r="U3" s="66" t="s">
        <v>4875</v>
      </c>
      <c r="V3" s="66" t="s">
        <v>4876</v>
      </c>
      <c r="W3" s="66" t="s">
        <v>4877</v>
      </c>
    </row>
    <row r="4" spans="1:23" ht="18.75">
      <c r="A4" s="66">
        <v>1</v>
      </c>
      <c r="B4" s="533" t="s">
        <v>4878</v>
      </c>
      <c r="C4" s="534" t="s">
        <v>4879</v>
      </c>
      <c r="D4" s="535" t="s">
        <v>4879</v>
      </c>
      <c r="E4" s="535" t="s">
        <v>4879</v>
      </c>
      <c r="F4" s="21">
        <v>8</v>
      </c>
      <c r="G4" s="21">
        <v>0</v>
      </c>
      <c r="H4" s="21">
        <v>8</v>
      </c>
      <c r="I4" s="21">
        <v>10</v>
      </c>
      <c r="J4" s="21">
        <v>6</v>
      </c>
      <c r="K4" s="21">
        <v>4</v>
      </c>
      <c r="L4" s="321">
        <v>35</v>
      </c>
      <c r="M4" s="321">
        <v>34</v>
      </c>
      <c r="N4" s="321">
        <f t="shared" ref="N4:N67" si="0">L4-M4</f>
        <v>1</v>
      </c>
      <c r="O4" s="21">
        <v>8</v>
      </c>
      <c r="P4" s="21">
        <v>0</v>
      </c>
      <c r="Q4" s="21">
        <v>8</v>
      </c>
      <c r="R4" s="21">
        <v>10</v>
      </c>
      <c r="S4" s="21">
        <v>5</v>
      </c>
      <c r="T4" s="21">
        <v>5</v>
      </c>
      <c r="U4" s="321">
        <v>35</v>
      </c>
      <c r="V4" s="321">
        <v>34</v>
      </c>
      <c r="W4" s="321">
        <f t="shared" ref="W4:W67" si="1">U4-V4</f>
        <v>1</v>
      </c>
    </row>
    <row r="5" spans="1:23" ht="18.75">
      <c r="A5" s="66">
        <v>2</v>
      </c>
      <c r="B5" s="533" t="s">
        <v>4878</v>
      </c>
      <c r="C5" s="534" t="s">
        <v>4879</v>
      </c>
      <c r="D5" s="535" t="s">
        <v>4880</v>
      </c>
      <c r="E5" s="535" t="s">
        <v>4880</v>
      </c>
      <c r="F5" s="21">
        <v>3</v>
      </c>
      <c r="G5" s="21">
        <v>0</v>
      </c>
      <c r="H5" s="21">
        <v>3</v>
      </c>
      <c r="I5" s="21">
        <v>4</v>
      </c>
      <c r="J5" s="21">
        <v>2</v>
      </c>
      <c r="K5" s="21">
        <v>2</v>
      </c>
      <c r="L5" s="321">
        <v>7</v>
      </c>
      <c r="M5" s="321">
        <v>7</v>
      </c>
      <c r="N5" s="321">
        <f t="shared" si="0"/>
        <v>0</v>
      </c>
      <c r="O5" s="21">
        <v>3</v>
      </c>
      <c r="P5" s="21">
        <v>0</v>
      </c>
      <c r="Q5" s="21">
        <v>3</v>
      </c>
      <c r="R5" s="21">
        <v>4</v>
      </c>
      <c r="S5" s="21">
        <v>2</v>
      </c>
      <c r="T5" s="21">
        <v>2</v>
      </c>
      <c r="U5" s="321">
        <v>7</v>
      </c>
      <c r="V5" s="321">
        <v>7</v>
      </c>
      <c r="W5" s="321">
        <f t="shared" si="1"/>
        <v>0</v>
      </c>
    </row>
    <row r="6" spans="1:23" ht="18.75">
      <c r="A6" s="66">
        <v>3</v>
      </c>
      <c r="B6" s="533" t="s">
        <v>4878</v>
      </c>
      <c r="C6" s="534" t="s">
        <v>4879</v>
      </c>
      <c r="D6" s="535" t="s">
        <v>4881</v>
      </c>
      <c r="E6" s="535" t="s">
        <v>4881</v>
      </c>
      <c r="F6" s="21">
        <v>2</v>
      </c>
      <c r="G6" s="21">
        <v>0</v>
      </c>
      <c r="H6" s="21">
        <v>2</v>
      </c>
      <c r="I6" s="21">
        <v>3</v>
      </c>
      <c r="J6" s="21">
        <v>1</v>
      </c>
      <c r="K6" s="21">
        <v>2</v>
      </c>
      <c r="L6" s="321">
        <v>12</v>
      </c>
      <c r="M6" s="321">
        <v>12</v>
      </c>
      <c r="N6" s="321">
        <f t="shared" si="0"/>
        <v>0</v>
      </c>
      <c r="O6" s="21">
        <v>2</v>
      </c>
      <c r="P6" s="21">
        <v>0</v>
      </c>
      <c r="Q6" s="21">
        <v>2</v>
      </c>
      <c r="R6" s="21">
        <v>3</v>
      </c>
      <c r="S6" s="21">
        <v>1</v>
      </c>
      <c r="T6" s="21">
        <v>2</v>
      </c>
      <c r="U6" s="321">
        <v>12</v>
      </c>
      <c r="V6" s="321">
        <v>12</v>
      </c>
      <c r="W6" s="321">
        <f t="shared" si="1"/>
        <v>0</v>
      </c>
    </row>
    <row r="7" spans="1:23" ht="18.75">
      <c r="A7" s="66">
        <v>4</v>
      </c>
      <c r="B7" s="533" t="s">
        <v>4878</v>
      </c>
      <c r="C7" s="534" t="s">
        <v>4879</v>
      </c>
      <c r="D7" s="535" t="s">
        <v>4882</v>
      </c>
      <c r="E7" s="535" t="s">
        <v>4882</v>
      </c>
      <c r="F7" s="21">
        <v>2</v>
      </c>
      <c r="G7" s="21">
        <v>0</v>
      </c>
      <c r="H7" s="21">
        <v>2</v>
      </c>
      <c r="I7" s="21">
        <v>3</v>
      </c>
      <c r="J7" s="21">
        <v>2</v>
      </c>
      <c r="K7" s="21">
        <v>1</v>
      </c>
      <c r="L7" s="321">
        <v>10</v>
      </c>
      <c r="M7" s="321">
        <v>10</v>
      </c>
      <c r="N7" s="321">
        <f t="shared" si="0"/>
        <v>0</v>
      </c>
      <c r="O7" s="21">
        <v>2</v>
      </c>
      <c r="P7" s="21">
        <v>0</v>
      </c>
      <c r="Q7" s="21">
        <v>2</v>
      </c>
      <c r="R7" s="21">
        <v>3</v>
      </c>
      <c r="S7" s="21">
        <v>2</v>
      </c>
      <c r="T7" s="21">
        <v>1</v>
      </c>
      <c r="U7" s="321">
        <v>10</v>
      </c>
      <c r="V7" s="321">
        <v>10</v>
      </c>
      <c r="W7" s="321">
        <f t="shared" si="1"/>
        <v>0</v>
      </c>
    </row>
    <row r="8" spans="1:23" ht="18.75">
      <c r="A8" s="66">
        <v>5</v>
      </c>
      <c r="B8" s="533" t="s">
        <v>4878</v>
      </c>
      <c r="C8" s="534" t="s">
        <v>4879</v>
      </c>
      <c r="D8" s="535" t="s">
        <v>4883</v>
      </c>
      <c r="E8" s="535" t="s">
        <v>4883</v>
      </c>
      <c r="F8" s="21">
        <v>2</v>
      </c>
      <c r="G8" s="21">
        <v>0</v>
      </c>
      <c r="H8" s="21">
        <v>2</v>
      </c>
      <c r="I8" s="21">
        <v>3</v>
      </c>
      <c r="J8" s="21">
        <v>3</v>
      </c>
      <c r="K8" s="21">
        <v>0</v>
      </c>
      <c r="L8" s="321">
        <v>6</v>
      </c>
      <c r="M8" s="321">
        <v>6</v>
      </c>
      <c r="N8" s="321">
        <f t="shared" si="0"/>
        <v>0</v>
      </c>
      <c r="O8" s="21">
        <v>2</v>
      </c>
      <c r="P8" s="21">
        <v>0</v>
      </c>
      <c r="Q8" s="21">
        <v>2</v>
      </c>
      <c r="R8" s="21">
        <v>3</v>
      </c>
      <c r="S8" s="21">
        <v>3</v>
      </c>
      <c r="T8" s="21">
        <v>0</v>
      </c>
      <c r="U8" s="321">
        <v>6</v>
      </c>
      <c r="V8" s="321">
        <v>6</v>
      </c>
      <c r="W8" s="321">
        <f t="shared" si="1"/>
        <v>0</v>
      </c>
    </row>
    <row r="9" spans="1:23" ht="18.75">
      <c r="A9" s="66">
        <v>6</v>
      </c>
      <c r="B9" s="533" t="s">
        <v>4878</v>
      </c>
      <c r="C9" s="534" t="s">
        <v>4879</v>
      </c>
      <c r="D9" s="535" t="s">
        <v>4884</v>
      </c>
      <c r="E9" s="535" t="s">
        <v>4884</v>
      </c>
      <c r="F9" s="21">
        <v>0</v>
      </c>
      <c r="G9" s="21">
        <v>0</v>
      </c>
      <c r="H9" s="21">
        <v>0</v>
      </c>
      <c r="I9" s="21">
        <v>1</v>
      </c>
      <c r="J9" s="21">
        <v>1</v>
      </c>
      <c r="K9" s="21">
        <v>0</v>
      </c>
      <c r="L9" s="321">
        <v>4</v>
      </c>
      <c r="M9" s="321">
        <v>4</v>
      </c>
      <c r="N9" s="321">
        <f t="shared" si="0"/>
        <v>0</v>
      </c>
      <c r="O9" s="21">
        <v>0</v>
      </c>
      <c r="P9" s="21">
        <v>0</v>
      </c>
      <c r="Q9" s="21">
        <v>0</v>
      </c>
      <c r="R9" s="21">
        <v>1</v>
      </c>
      <c r="S9" s="21">
        <v>1</v>
      </c>
      <c r="T9" s="21">
        <v>0</v>
      </c>
      <c r="U9" s="321">
        <v>4</v>
      </c>
      <c r="V9" s="321">
        <v>4</v>
      </c>
      <c r="W9" s="321">
        <f t="shared" si="1"/>
        <v>0</v>
      </c>
    </row>
    <row r="10" spans="1:23" ht="18.75">
      <c r="A10" s="66">
        <v>7</v>
      </c>
      <c r="B10" s="533" t="s">
        <v>4878</v>
      </c>
      <c r="C10" s="534" t="s">
        <v>4879</v>
      </c>
      <c r="D10" s="536" t="s">
        <v>4885</v>
      </c>
      <c r="E10" s="536" t="s">
        <v>4885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321">
        <v>4</v>
      </c>
      <c r="M10" s="321">
        <v>4</v>
      </c>
      <c r="N10" s="321">
        <f t="shared" si="0"/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321">
        <v>4</v>
      </c>
      <c r="V10" s="321">
        <v>4</v>
      </c>
      <c r="W10" s="321">
        <f t="shared" si="1"/>
        <v>0</v>
      </c>
    </row>
    <row r="11" spans="1:23" ht="18.75">
      <c r="A11" s="66">
        <v>8</v>
      </c>
      <c r="B11" s="533" t="s">
        <v>4878</v>
      </c>
      <c r="C11" s="537" t="s">
        <v>4886</v>
      </c>
      <c r="D11" s="538" t="s">
        <v>4887</v>
      </c>
      <c r="E11" s="538" t="s">
        <v>4887</v>
      </c>
      <c r="F11" s="21">
        <v>0</v>
      </c>
      <c r="G11" s="21">
        <v>0</v>
      </c>
      <c r="H11" s="21">
        <v>0</v>
      </c>
      <c r="I11" s="21">
        <v>2</v>
      </c>
      <c r="J11" s="21">
        <v>2</v>
      </c>
      <c r="K11" s="21">
        <v>0</v>
      </c>
      <c r="L11" s="539">
        <v>15</v>
      </c>
      <c r="M11" s="539">
        <v>15</v>
      </c>
      <c r="N11" s="321">
        <f t="shared" si="0"/>
        <v>0</v>
      </c>
      <c r="O11" s="21">
        <v>0</v>
      </c>
      <c r="P11" s="21">
        <v>0</v>
      </c>
      <c r="Q11" s="21">
        <v>0</v>
      </c>
      <c r="R11" s="21">
        <v>2</v>
      </c>
      <c r="S11" s="21">
        <v>2</v>
      </c>
      <c r="T11" s="21">
        <v>0</v>
      </c>
      <c r="U11" s="539">
        <v>15</v>
      </c>
      <c r="V11" s="539">
        <v>15</v>
      </c>
      <c r="W11" s="321">
        <f t="shared" si="1"/>
        <v>0</v>
      </c>
    </row>
    <row r="12" spans="1:23" ht="18.75">
      <c r="A12" s="66">
        <v>9</v>
      </c>
      <c r="B12" s="533" t="s">
        <v>4878</v>
      </c>
      <c r="C12" s="537" t="s">
        <v>4886</v>
      </c>
      <c r="D12" s="538" t="s">
        <v>4888</v>
      </c>
      <c r="E12" s="538" t="s">
        <v>4888</v>
      </c>
      <c r="F12" s="21">
        <v>6</v>
      </c>
      <c r="G12" s="21">
        <v>0</v>
      </c>
      <c r="H12" s="21">
        <v>6</v>
      </c>
      <c r="I12" s="21">
        <v>5</v>
      </c>
      <c r="J12" s="21">
        <v>2</v>
      </c>
      <c r="K12" s="21">
        <v>3</v>
      </c>
      <c r="L12" s="539">
        <v>12</v>
      </c>
      <c r="M12" s="539">
        <v>12</v>
      </c>
      <c r="N12" s="321">
        <f t="shared" si="0"/>
        <v>0</v>
      </c>
      <c r="O12" s="21">
        <v>6</v>
      </c>
      <c r="P12" s="21">
        <v>0</v>
      </c>
      <c r="Q12" s="21">
        <v>6</v>
      </c>
      <c r="R12" s="21">
        <v>5</v>
      </c>
      <c r="S12" s="21">
        <v>2</v>
      </c>
      <c r="T12" s="21">
        <v>3</v>
      </c>
      <c r="U12" s="539">
        <v>12</v>
      </c>
      <c r="V12" s="539">
        <v>12</v>
      </c>
      <c r="W12" s="321">
        <f t="shared" si="1"/>
        <v>0</v>
      </c>
    </row>
    <row r="13" spans="1:23" ht="18.75">
      <c r="A13" s="66">
        <v>10</v>
      </c>
      <c r="B13" s="533" t="s">
        <v>4878</v>
      </c>
      <c r="C13" s="537" t="s">
        <v>4886</v>
      </c>
      <c r="D13" s="538" t="s">
        <v>4889</v>
      </c>
      <c r="E13" s="538" t="s">
        <v>4889</v>
      </c>
      <c r="F13" s="21">
        <v>3</v>
      </c>
      <c r="G13" s="21">
        <v>0</v>
      </c>
      <c r="H13" s="21">
        <v>3</v>
      </c>
      <c r="I13" s="21">
        <v>3</v>
      </c>
      <c r="J13" s="21">
        <v>0</v>
      </c>
      <c r="K13" s="21">
        <v>3</v>
      </c>
      <c r="L13" s="539">
        <v>16</v>
      </c>
      <c r="M13" s="539">
        <v>16</v>
      </c>
      <c r="N13" s="321">
        <f t="shared" si="0"/>
        <v>0</v>
      </c>
      <c r="O13" s="21">
        <v>3</v>
      </c>
      <c r="P13" s="21">
        <v>0</v>
      </c>
      <c r="Q13" s="21">
        <v>3</v>
      </c>
      <c r="R13" s="21">
        <v>3</v>
      </c>
      <c r="S13" s="21">
        <v>0</v>
      </c>
      <c r="T13" s="21">
        <v>3</v>
      </c>
      <c r="U13" s="539">
        <v>16</v>
      </c>
      <c r="V13" s="539">
        <v>16</v>
      </c>
      <c r="W13" s="321">
        <f t="shared" si="1"/>
        <v>0</v>
      </c>
    </row>
    <row r="14" spans="1:23" ht="18.75">
      <c r="A14" s="66">
        <v>11</v>
      </c>
      <c r="B14" s="533" t="s">
        <v>4878</v>
      </c>
      <c r="C14" s="537" t="s">
        <v>4886</v>
      </c>
      <c r="D14" s="538" t="s">
        <v>4890</v>
      </c>
      <c r="E14" s="538" t="s">
        <v>4890</v>
      </c>
      <c r="F14" s="21">
        <v>0</v>
      </c>
      <c r="G14" s="21">
        <v>0</v>
      </c>
      <c r="H14" s="21">
        <v>0</v>
      </c>
      <c r="I14" s="21">
        <v>1</v>
      </c>
      <c r="J14" s="21">
        <v>1</v>
      </c>
      <c r="K14" s="21">
        <v>0</v>
      </c>
      <c r="L14" s="539">
        <v>17</v>
      </c>
      <c r="M14" s="539">
        <v>17</v>
      </c>
      <c r="N14" s="321">
        <f t="shared" si="0"/>
        <v>0</v>
      </c>
      <c r="O14" s="21">
        <v>0</v>
      </c>
      <c r="P14" s="21">
        <v>0</v>
      </c>
      <c r="Q14" s="21">
        <v>0</v>
      </c>
      <c r="R14" s="21">
        <v>1</v>
      </c>
      <c r="S14" s="21">
        <v>1</v>
      </c>
      <c r="T14" s="21">
        <v>0</v>
      </c>
      <c r="U14" s="539">
        <v>17</v>
      </c>
      <c r="V14" s="539">
        <v>16</v>
      </c>
      <c r="W14" s="321">
        <f t="shared" si="1"/>
        <v>1</v>
      </c>
    </row>
    <row r="15" spans="1:23" ht="18.75">
      <c r="A15" s="66">
        <v>12</v>
      </c>
      <c r="B15" s="533" t="s">
        <v>4878</v>
      </c>
      <c r="C15" s="537" t="s">
        <v>4886</v>
      </c>
      <c r="D15" s="538" t="s">
        <v>4891</v>
      </c>
      <c r="E15" s="538" t="s">
        <v>4891</v>
      </c>
      <c r="F15" s="21">
        <v>3</v>
      </c>
      <c r="G15" s="21">
        <v>0</v>
      </c>
      <c r="H15" s="21">
        <v>3</v>
      </c>
      <c r="I15" s="21">
        <v>4</v>
      </c>
      <c r="J15" s="21">
        <v>1</v>
      </c>
      <c r="K15" s="21">
        <v>3</v>
      </c>
      <c r="L15" s="539">
        <v>13</v>
      </c>
      <c r="M15" s="539">
        <v>13</v>
      </c>
      <c r="N15" s="321">
        <f t="shared" si="0"/>
        <v>0</v>
      </c>
      <c r="O15" s="21">
        <v>3</v>
      </c>
      <c r="P15" s="21">
        <v>0</v>
      </c>
      <c r="Q15" s="21">
        <v>3</v>
      </c>
      <c r="R15" s="21">
        <v>4</v>
      </c>
      <c r="S15" s="21">
        <v>1</v>
      </c>
      <c r="T15" s="21">
        <v>3</v>
      </c>
      <c r="U15" s="539">
        <v>13</v>
      </c>
      <c r="V15" s="539">
        <v>12</v>
      </c>
      <c r="W15" s="321">
        <f t="shared" si="1"/>
        <v>1</v>
      </c>
    </row>
    <row r="16" spans="1:23" ht="18.75">
      <c r="A16" s="66">
        <v>13</v>
      </c>
      <c r="B16" s="533" t="s">
        <v>4878</v>
      </c>
      <c r="C16" s="537" t="s">
        <v>4886</v>
      </c>
      <c r="D16" s="538" t="s">
        <v>4892</v>
      </c>
      <c r="E16" s="538" t="s">
        <v>4892</v>
      </c>
      <c r="F16" s="21">
        <v>5</v>
      </c>
      <c r="G16" s="21">
        <v>0</v>
      </c>
      <c r="H16" s="21">
        <v>5</v>
      </c>
      <c r="I16" s="21">
        <v>3</v>
      </c>
      <c r="J16" s="21">
        <v>0</v>
      </c>
      <c r="K16" s="21">
        <v>3</v>
      </c>
      <c r="L16" s="539">
        <v>8</v>
      </c>
      <c r="M16" s="539">
        <v>8</v>
      </c>
      <c r="N16" s="321">
        <f t="shared" si="0"/>
        <v>0</v>
      </c>
      <c r="O16" s="21">
        <v>5</v>
      </c>
      <c r="P16" s="21">
        <v>0</v>
      </c>
      <c r="Q16" s="21">
        <v>5</v>
      </c>
      <c r="R16" s="21">
        <v>3</v>
      </c>
      <c r="S16" s="21">
        <v>0</v>
      </c>
      <c r="T16" s="21">
        <v>3</v>
      </c>
      <c r="U16" s="539">
        <v>8</v>
      </c>
      <c r="V16" s="539">
        <v>8</v>
      </c>
      <c r="W16" s="321">
        <f t="shared" si="1"/>
        <v>0</v>
      </c>
    </row>
    <row r="17" spans="1:23" ht="18.75">
      <c r="A17" s="66">
        <v>14</v>
      </c>
      <c r="B17" s="533" t="s">
        <v>4878</v>
      </c>
      <c r="C17" s="537" t="s">
        <v>4886</v>
      </c>
      <c r="D17" s="538" t="s">
        <v>4893</v>
      </c>
      <c r="E17" s="538" t="s">
        <v>4893</v>
      </c>
      <c r="F17" s="21">
        <v>3</v>
      </c>
      <c r="G17" s="21">
        <v>0</v>
      </c>
      <c r="H17" s="21">
        <v>3</v>
      </c>
      <c r="I17" s="21">
        <v>4</v>
      </c>
      <c r="J17" s="21">
        <v>1</v>
      </c>
      <c r="K17" s="21">
        <v>3</v>
      </c>
      <c r="L17" s="539">
        <v>13</v>
      </c>
      <c r="M17" s="539">
        <v>13</v>
      </c>
      <c r="N17" s="321">
        <f t="shared" si="0"/>
        <v>0</v>
      </c>
      <c r="O17" s="21">
        <v>3</v>
      </c>
      <c r="P17" s="21">
        <v>0</v>
      </c>
      <c r="Q17" s="21">
        <v>3</v>
      </c>
      <c r="R17" s="21">
        <v>4</v>
      </c>
      <c r="S17" s="21">
        <v>1</v>
      </c>
      <c r="T17" s="21">
        <v>3</v>
      </c>
      <c r="U17" s="539">
        <v>13</v>
      </c>
      <c r="V17" s="539">
        <v>12</v>
      </c>
      <c r="W17" s="321">
        <f t="shared" si="1"/>
        <v>1</v>
      </c>
    </row>
    <row r="18" spans="1:23" ht="18.75">
      <c r="A18" s="66">
        <v>15</v>
      </c>
      <c r="B18" s="533" t="s">
        <v>4878</v>
      </c>
      <c r="C18" s="537" t="s">
        <v>4886</v>
      </c>
      <c r="D18" s="538" t="s">
        <v>4894</v>
      </c>
      <c r="E18" s="538" t="s">
        <v>4894</v>
      </c>
      <c r="F18" s="21">
        <v>4</v>
      </c>
      <c r="G18" s="21">
        <v>0</v>
      </c>
      <c r="H18" s="21">
        <v>4</v>
      </c>
      <c r="I18" s="21">
        <v>3</v>
      </c>
      <c r="J18" s="21">
        <v>2</v>
      </c>
      <c r="K18" s="21">
        <v>1</v>
      </c>
      <c r="L18" s="539">
        <v>15</v>
      </c>
      <c r="M18" s="539">
        <v>15</v>
      </c>
      <c r="N18" s="321">
        <f t="shared" si="0"/>
        <v>0</v>
      </c>
      <c r="O18" s="21">
        <v>4</v>
      </c>
      <c r="P18" s="21">
        <v>0</v>
      </c>
      <c r="Q18" s="21">
        <v>4</v>
      </c>
      <c r="R18" s="21">
        <v>3</v>
      </c>
      <c r="S18" s="21">
        <v>2</v>
      </c>
      <c r="T18" s="21">
        <v>1</v>
      </c>
      <c r="U18" s="539">
        <v>15</v>
      </c>
      <c r="V18" s="539">
        <v>15</v>
      </c>
      <c r="W18" s="321">
        <f t="shared" si="1"/>
        <v>0</v>
      </c>
    </row>
    <row r="19" spans="1:23" ht="18.75">
      <c r="A19" s="66">
        <v>16</v>
      </c>
      <c r="B19" s="533" t="s">
        <v>4878</v>
      </c>
      <c r="C19" s="537" t="s">
        <v>4886</v>
      </c>
      <c r="D19" s="538" t="s">
        <v>4895</v>
      </c>
      <c r="E19" s="538" t="s">
        <v>4895</v>
      </c>
      <c r="F19" s="21">
        <v>4</v>
      </c>
      <c r="G19" s="21">
        <v>0</v>
      </c>
      <c r="H19" s="21">
        <v>4</v>
      </c>
      <c r="I19" s="21">
        <v>3</v>
      </c>
      <c r="J19" s="21">
        <v>0</v>
      </c>
      <c r="K19" s="21">
        <v>3</v>
      </c>
      <c r="L19" s="539">
        <v>19</v>
      </c>
      <c r="M19" s="539">
        <v>19</v>
      </c>
      <c r="N19" s="321">
        <f t="shared" si="0"/>
        <v>0</v>
      </c>
      <c r="O19" s="21">
        <v>4</v>
      </c>
      <c r="P19" s="21">
        <v>0</v>
      </c>
      <c r="Q19" s="21">
        <v>4</v>
      </c>
      <c r="R19" s="21">
        <v>3</v>
      </c>
      <c r="S19" s="21">
        <v>0</v>
      </c>
      <c r="T19" s="21">
        <v>3</v>
      </c>
      <c r="U19" s="539">
        <v>19</v>
      </c>
      <c r="V19" s="539">
        <v>18</v>
      </c>
      <c r="W19" s="321">
        <f t="shared" si="1"/>
        <v>1</v>
      </c>
    </row>
    <row r="20" spans="1:23" ht="18.75">
      <c r="A20" s="66">
        <v>17</v>
      </c>
      <c r="B20" s="533" t="s">
        <v>4878</v>
      </c>
      <c r="C20" s="537" t="s">
        <v>4886</v>
      </c>
      <c r="D20" s="538" t="s">
        <v>4896</v>
      </c>
      <c r="E20" s="538" t="s">
        <v>4896</v>
      </c>
      <c r="F20" s="21">
        <v>0</v>
      </c>
      <c r="G20" s="21">
        <v>0</v>
      </c>
      <c r="H20" s="21">
        <v>0</v>
      </c>
      <c r="I20" s="21">
        <v>1</v>
      </c>
      <c r="J20" s="21">
        <v>1</v>
      </c>
      <c r="K20" s="21">
        <v>0</v>
      </c>
      <c r="L20" s="539">
        <v>4</v>
      </c>
      <c r="M20" s="539">
        <v>4</v>
      </c>
      <c r="N20" s="321">
        <f t="shared" si="0"/>
        <v>0</v>
      </c>
      <c r="O20" s="21">
        <v>0</v>
      </c>
      <c r="P20" s="21">
        <v>0</v>
      </c>
      <c r="Q20" s="21">
        <v>0</v>
      </c>
      <c r="R20" s="21">
        <v>1</v>
      </c>
      <c r="S20" s="21">
        <v>1</v>
      </c>
      <c r="T20" s="21">
        <v>0</v>
      </c>
      <c r="U20" s="539">
        <v>4</v>
      </c>
      <c r="V20" s="539">
        <v>4</v>
      </c>
      <c r="W20" s="321">
        <f t="shared" si="1"/>
        <v>0</v>
      </c>
    </row>
    <row r="21" spans="1:23" ht="18.75">
      <c r="A21" s="66">
        <v>18</v>
      </c>
      <c r="B21" s="533" t="s">
        <v>4878</v>
      </c>
      <c r="C21" s="537" t="s">
        <v>4886</v>
      </c>
      <c r="D21" s="538" t="s">
        <v>4897</v>
      </c>
      <c r="E21" s="538" t="s">
        <v>4897</v>
      </c>
      <c r="F21" s="21">
        <v>2</v>
      </c>
      <c r="G21" s="21">
        <v>0</v>
      </c>
      <c r="H21" s="21">
        <v>2</v>
      </c>
      <c r="I21" s="21">
        <v>3</v>
      </c>
      <c r="J21" s="21">
        <v>0</v>
      </c>
      <c r="K21" s="21">
        <v>3</v>
      </c>
      <c r="L21" s="539">
        <v>8</v>
      </c>
      <c r="M21" s="539">
        <v>8</v>
      </c>
      <c r="N21" s="321">
        <f t="shared" si="0"/>
        <v>0</v>
      </c>
      <c r="O21" s="21">
        <v>2</v>
      </c>
      <c r="P21" s="21">
        <v>0</v>
      </c>
      <c r="Q21" s="21">
        <v>2</v>
      </c>
      <c r="R21" s="21">
        <v>3</v>
      </c>
      <c r="S21" s="21">
        <v>0</v>
      </c>
      <c r="T21" s="21">
        <v>3</v>
      </c>
      <c r="U21" s="539">
        <v>8</v>
      </c>
      <c r="V21" s="539">
        <v>8</v>
      </c>
      <c r="W21" s="321">
        <f t="shared" si="1"/>
        <v>0</v>
      </c>
    </row>
    <row r="22" spans="1:23" ht="18.75">
      <c r="A22" s="66">
        <v>19</v>
      </c>
      <c r="B22" s="533" t="s">
        <v>4878</v>
      </c>
      <c r="C22" s="537" t="s">
        <v>4886</v>
      </c>
      <c r="D22" s="538" t="s">
        <v>4898</v>
      </c>
      <c r="E22" s="538" t="s">
        <v>4898</v>
      </c>
      <c r="F22" s="21">
        <v>4</v>
      </c>
      <c r="G22" s="21">
        <v>0</v>
      </c>
      <c r="H22" s="21">
        <v>4</v>
      </c>
      <c r="I22" s="21">
        <v>2</v>
      </c>
      <c r="J22" s="21">
        <v>0</v>
      </c>
      <c r="K22" s="21">
        <v>2</v>
      </c>
      <c r="L22" s="539">
        <v>20</v>
      </c>
      <c r="M22" s="539">
        <v>20</v>
      </c>
      <c r="N22" s="321">
        <f t="shared" si="0"/>
        <v>0</v>
      </c>
      <c r="O22" s="21">
        <v>4</v>
      </c>
      <c r="P22" s="21">
        <v>0</v>
      </c>
      <c r="Q22" s="21">
        <v>4</v>
      </c>
      <c r="R22" s="21">
        <v>2</v>
      </c>
      <c r="S22" s="21">
        <v>0</v>
      </c>
      <c r="T22" s="21">
        <v>2</v>
      </c>
      <c r="U22" s="539">
        <v>20</v>
      </c>
      <c r="V22" s="539">
        <v>20</v>
      </c>
      <c r="W22" s="321">
        <f t="shared" si="1"/>
        <v>0</v>
      </c>
    </row>
    <row r="23" spans="1:23" ht="18.75">
      <c r="A23" s="66">
        <v>20</v>
      </c>
      <c r="B23" s="533" t="s">
        <v>4878</v>
      </c>
      <c r="C23" s="537" t="s">
        <v>4886</v>
      </c>
      <c r="D23" s="538" t="s">
        <v>4899</v>
      </c>
      <c r="E23" s="538" t="s">
        <v>4899</v>
      </c>
      <c r="F23" s="21">
        <v>2</v>
      </c>
      <c r="G23" s="21">
        <v>0</v>
      </c>
      <c r="H23" s="21">
        <v>2</v>
      </c>
      <c r="I23" s="21">
        <v>3</v>
      </c>
      <c r="J23" s="21">
        <v>0</v>
      </c>
      <c r="K23" s="21">
        <v>3</v>
      </c>
      <c r="L23" s="539">
        <v>15</v>
      </c>
      <c r="M23" s="539">
        <v>15</v>
      </c>
      <c r="N23" s="321">
        <f t="shared" si="0"/>
        <v>0</v>
      </c>
      <c r="O23" s="21">
        <v>2</v>
      </c>
      <c r="P23" s="21">
        <v>0</v>
      </c>
      <c r="Q23" s="21">
        <v>2</v>
      </c>
      <c r="R23" s="21">
        <v>3</v>
      </c>
      <c r="S23" s="21">
        <v>0</v>
      </c>
      <c r="T23" s="21">
        <v>3</v>
      </c>
      <c r="U23" s="539">
        <v>15</v>
      </c>
      <c r="V23" s="539">
        <v>15</v>
      </c>
      <c r="W23" s="321">
        <f t="shared" si="1"/>
        <v>0</v>
      </c>
    </row>
    <row r="24" spans="1:23" ht="18.75">
      <c r="A24" s="66">
        <v>21</v>
      </c>
      <c r="B24" s="533" t="s">
        <v>4878</v>
      </c>
      <c r="C24" s="537" t="s">
        <v>4886</v>
      </c>
      <c r="D24" s="538" t="s">
        <v>4900</v>
      </c>
      <c r="E24" s="538" t="s">
        <v>4900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539">
        <v>11</v>
      </c>
      <c r="M24" s="539">
        <v>11</v>
      </c>
      <c r="N24" s="321">
        <f t="shared" si="0"/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539">
        <v>11</v>
      </c>
      <c r="V24" s="539">
        <v>11</v>
      </c>
      <c r="W24" s="321">
        <f t="shared" si="1"/>
        <v>0</v>
      </c>
    </row>
    <row r="25" spans="1:23" ht="18.75">
      <c r="A25" s="66">
        <v>22</v>
      </c>
      <c r="B25" s="533" t="s">
        <v>4878</v>
      </c>
      <c r="C25" s="537" t="s">
        <v>4886</v>
      </c>
      <c r="D25" s="538" t="s">
        <v>4901</v>
      </c>
      <c r="E25" s="538" t="s">
        <v>4901</v>
      </c>
      <c r="F25" s="21">
        <v>1</v>
      </c>
      <c r="G25" s="21">
        <v>0</v>
      </c>
      <c r="H25" s="21">
        <v>1</v>
      </c>
      <c r="I25" s="21">
        <v>0</v>
      </c>
      <c r="J25" s="21">
        <v>0</v>
      </c>
      <c r="K25" s="21">
        <v>0</v>
      </c>
      <c r="L25" s="539">
        <v>6</v>
      </c>
      <c r="M25" s="539">
        <v>6</v>
      </c>
      <c r="N25" s="321">
        <f t="shared" si="0"/>
        <v>0</v>
      </c>
      <c r="O25" s="21">
        <v>1</v>
      </c>
      <c r="P25" s="21">
        <v>0</v>
      </c>
      <c r="Q25" s="21">
        <v>1</v>
      </c>
      <c r="R25" s="21">
        <v>0</v>
      </c>
      <c r="S25" s="21">
        <v>0</v>
      </c>
      <c r="T25" s="21">
        <v>0</v>
      </c>
      <c r="U25" s="539">
        <v>6</v>
      </c>
      <c r="V25" s="539">
        <v>6</v>
      </c>
      <c r="W25" s="321">
        <f t="shared" si="1"/>
        <v>0</v>
      </c>
    </row>
    <row r="26" spans="1:23" ht="21.75">
      <c r="A26" s="66">
        <v>23</v>
      </c>
      <c r="B26" s="533" t="s">
        <v>4878</v>
      </c>
      <c r="C26" s="540" t="s">
        <v>4902</v>
      </c>
      <c r="D26" s="541" t="s">
        <v>4903</v>
      </c>
      <c r="E26" s="541" t="s">
        <v>4903</v>
      </c>
      <c r="F26" s="21">
        <v>2</v>
      </c>
      <c r="G26" s="21">
        <v>0</v>
      </c>
      <c r="H26" s="21">
        <v>2</v>
      </c>
      <c r="I26" s="21">
        <v>3</v>
      </c>
      <c r="J26" s="21">
        <v>3</v>
      </c>
      <c r="K26" s="21">
        <v>0</v>
      </c>
      <c r="L26" s="321">
        <v>13</v>
      </c>
      <c r="M26" s="321">
        <v>12</v>
      </c>
      <c r="N26" s="321">
        <f t="shared" si="0"/>
        <v>1</v>
      </c>
      <c r="O26" s="21">
        <v>2</v>
      </c>
      <c r="P26" s="21">
        <v>0</v>
      </c>
      <c r="Q26" s="21">
        <v>2</v>
      </c>
      <c r="R26" s="21">
        <v>3</v>
      </c>
      <c r="S26" s="21">
        <v>3</v>
      </c>
      <c r="T26" s="21">
        <v>0</v>
      </c>
      <c r="U26" s="321">
        <v>13</v>
      </c>
      <c r="V26" s="321">
        <v>12</v>
      </c>
      <c r="W26" s="321">
        <f t="shared" si="1"/>
        <v>1</v>
      </c>
    </row>
    <row r="27" spans="1:23" ht="21.75">
      <c r="A27" s="66">
        <v>24</v>
      </c>
      <c r="B27" s="533" t="s">
        <v>4878</v>
      </c>
      <c r="C27" s="540" t="s">
        <v>4902</v>
      </c>
      <c r="D27" s="541" t="s">
        <v>4904</v>
      </c>
      <c r="E27" s="541" t="s">
        <v>4904</v>
      </c>
      <c r="F27" s="21">
        <v>4</v>
      </c>
      <c r="G27" s="21">
        <v>0</v>
      </c>
      <c r="H27" s="21">
        <v>4</v>
      </c>
      <c r="I27" s="21">
        <v>6</v>
      </c>
      <c r="J27" s="21">
        <v>5</v>
      </c>
      <c r="K27" s="21">
        <v>1</v>
      </c>
      <c r="L27" s="321">
        <v>22</v>
      </c>
      <c r="M27" s="321">
        <v>22</v>
      </c>
      <c r="N27" s="321">
        <f t="shared" si="0"/>
        <v>0</v>
      </c>
      <c r="O27" s="21">
        <v>4</v>
      </c>
      <c r="P27" s="21">
        <v>0</v>
      </c>
      <c r="Q27" s="21">
        <v>4</v>
      </c>
      <c r="R27" s="21">
        <v>6</v>
      </c>
      <c r="S27" s="21">
        <v>5</v>
      </c>
      <c r="T27" s="21">
        <v>1</v>
      </c>
      <c r="U27" s="321">
        <v>22</v>
      </c>
      <c r="V27" s="321">
        <v>22</v>
      </c>
      <c r="W27" s="321">
        <f t="shared" si="1"/>
        <v>0</v>
      </c>
    </row>
    <row r="28" spans="1:23" ht="21.75">
      <c r="A28" s="66">
        <v>25</v>
      </c>
      <c r="B28" s="533" t="s">
        <v>4878</v>
      </c>
      <c r="C28" s="540" t="s">
        <v>4902</v>
      </c>
      <c r="D28" s="541" t="s">
        <v>4905</v>
      </c>
      <c r="E28" s="541" t="s">
        <v>4905</v>
      </c>
      <c r="F28" s="21">
        <v>1</v>
      </c>
      <c r="G28" s="21">
        <v>0</v>
      </c>
      <c r="H28" s="21">
        <v>1</v>
      </c>
      <c r="I28" s="21">
        <v>1</v>
      </c>
      <c r="J28" s="21">
        <v>1</v>
      </c>
      <c r="K28" s="21">
        <v>0</v>
      </c>
      <c r="L28" s="321">
        <v>5</v>
      </c>
      <c r="M28" s="321">
        <v>5</v>
      </c>
      <c r="N28" s="321">
        <f t="shared" si="0"/>
        <v>0</v>
      </c>
      <c r="O28" s="21">
        <v>1</v>
      </c>
      <c r="P28" s="21">
        <v>0</v>
      </c>
      <c r="Q28" s="21">
        <v>1</v>
      </c>
      <c r="R28" s="21">
        <v>1</v>
      </c>
      <c r="S28" s="21">
        <v>1</v>
      </c>
      <c r="T28" s="21">
        <v>0</v>
      </c>
      <c r="U28" s="321">
        <v>5</v>
      </c>
      <c r="V28" s="321">
        <v>5</v>
      </c>
      <c r="W28" s="321">
        <f t="shared" si="1"/>
        <v>0</v>
      </c>
    </row>
    <row r="29" spans="1:23" ht="21.75">
      <c r="A29" s="66">
        <v>26</v>
      </c>
      <c r="B29" s="533" t="s">
        <v>4878</v>
      </c>
      <c r="C29" s="540" t="s">
        <v>4902</v>
      </c>
      <c r="D29" s="541" t="s">
        <v>4906</v>
      </c>
      <c r="E29" s="541" t="s">
        <v>4906</v>
      </c>
      <c r="F29" s="21">
        <v>0</v>
      </c>
      <c r="G29" s="21">
        <v>0</v>
      </c>
      <c r="H29" s="21">
        <v>0</v>
      </c>
      <c r="I29" s="21">
        <v>1</v>
      </c>
      <c r="J29" s="21">
        <v>1</v>
      </c>
      <c r="K29" s="21">
        <v>0</v>
      </c>
      <c r="L29" s="321">
        <v>4</v>
      </c>
      <c r="M29" s="321">
        <v>4</v>
      </c>
      <c r="N29" s="321">
        <f t="shared" si="0"/>
        <v>0</v>
      </c>
      <c r="O29" s="21">
        <v>0</v>
      </c>
      <c r="P29" s="21">
        <v>0</v>
      </c>
      <c r="Q29" s="21">
        <v>0</v>
      </c>
      <c r="R29" s="21">
        <v>1</v>
      </c>
      <c r="S29" s="21">
        <v>1</v>
      </c>
      <c r="T29" s="21">
        <v>0</v>
      </c>
      <c r="U29" s="321">
        <v>4</v>
      </c>
      <c r="V29" s="321">
        <v>4</v>
      </c>
      <c r="W29" s="321">
        <f t="shared" si="1"/>
        <v>0</v>
      </c>
    </row>
    <row r="30" spans="1:23" ht="21.75">
      <c r="A30" s="66">
        <v>27</v>
      </c>
      <c r="B30" s="533" t="s">
        <v>4878</v>
      </c>
      <c r="C30" s="540" t="s">
        <v>4902</v>
      </c>
      <c r="D30" s="541" t="s">
        <v>4907</v>
      </c>
      <c r="E30" s="541" t="s">
        <v>4907</v>
      </c>
      <c r="F30" s="21">
        <v>1</v>
      </c>
      <c r="G30" s="21">
        <v>0</v>
      </c>
      <c r="H30" s="21">
        <v>1</v>
      </c>
      <c r="I30" s="21">
        <v>2</v>
      </c>
      <c r="J30" s="21">
        <v>2</v>
      </c>
      <c r="K30" s="21">
        <v>0</v>
      </c>
      <c r="L30" s="321">
        <v>12</v>
      </c>
      <c r="M30" s="321">
        <v>12</v>
      </c>
      <c r="N30" s="321">
        <f t="shared" si="0"/>
        <v>0</v>
      </c>
      <c r="O30" s="21">
        <v>1</v>
      </c>
      <c r="P30" s="21">
        <v>0</v>
      </c>
      <c r="Q30" s="21">
        <v>1</v>
      </c>
      <c r="R30" s="21">
        <v>2</v>
      </c>
      <c r="S30" s="21">
        <v>2</v>
      </c>
      <c r="T30" s="21">
        <v>0</v>
      </c>
      <c r="U30" s="321">
        <v>12</v>
      </c>
      <c r="V30" s="321">
        <v>12</v>
      </c>
      <c r="W30" s="321">
        <f t="shared" si="1"/>
        <v>0</v>
      </c>
    </row>
    <row r="31" spans="1:23" ht="21.75">
      <c r="A31" s="66">
        <v>28</v>
      </c>
      <c r="B31" s="533" t="s">
        <v>4878</v>
      </c>
      <c r="C31" s="540" t="s">
        <v>4902</v>
      </c>
      <c r="D31" s="541" t="s">
        <v>4908</v>
      </c>
      <c r="E31" s="541" t="s">
        <v>4908</v>
      </c>
      <c r="F31" s="21">
        <v>4</v>
      </c>
      <c r="G31" s="21">
        <v>0</v>
      </c>
      <c r="H31" s="21">
        <v>4</v>
      </c>
      <c r="I31" s="21">
        <v>5</v>
      </c>
      <c r="J31" s="21">
        <v>0</v>
      </c>
      <c r="K31" s="21">
        <v>5</v>
      </c>
      <c r="L31" s="321">
        <v>22</v>
      </c>
      <c r="M31" s="321">
        <v>22</v>
      </c>
      <c r="N31" s="321">
        <f t="shared" si="0"/>
        <v>0</v>
      </c>
      <c r="O31" s="21">
        <v>4</v>
      </c>
      <c r="P31" s="21">
        <v>0</v>
      </c>
      <c r="Q31" s="21">
        <v>4</v>
      </c>
      <c r="R31" s="21">
        <v>5</v>
      </c>
      <c r="S31" s="21">
        <v>0</v>
      </c>
      <c r="T31" s="21">
        <v>5</v>
      </c>
      <c r="U31" s="321">
        <v>22</v>
      </c>
      <c r="V31" s="321">
        <v>22</v>
      </c>
      <c r="W31" s="321">
        <f t="shared" si="1"/>
        <v>0</v>
      </c>
    </row>
    <row r="32" spans="1:23" ht="21.75">
      <c r="A32" s="66">
        <v>29</v>
      </c>
      <c r="B32" s="533" t="s">
        <v>4878</v>
      </c>
      <c r="C32" s="540" t="s">
        <v>4902</v>
      </c>
      <c r="D32" s="541" t="s">
        <v>4909</v>
      </c>
      <c r="E32" s="541" t="s">
        <v>4909</v>
      </c>
      <c r="F32" s="21">
        <v>1</v>
      </c>
      <c r="G32" s="21">
        <v>0</v>
      </c>
      <c r="H32" s="21">
        <v>1</v>
      </c>
      <c r="I32" s="21">
        <v>2</v>
      </c>
      <c r="J32" s="21">
        <v>2</v>
      </c>
      <c r="K32" s="21">
        <v>0</v>
      </c>
      <c r="L32" s="321">
        <v>9</v>
      </c>
      <c r="M32" s="321">
        <v>9</v>
      </c>
      <c r="N32" s="321">
        <f t="shared" si="0"/>
        <v>0</v>
      </c>
      <c r="O32" s="21">
        <v>1</v>
      </c>
      <c r="P32" s="21">
        <v>0</v>
      </c>
      <c r="Q32" s="21">
        <v>1</v>
      </c>
      <c r="R32" s="21">
        <v>2</v>
      </c>
      <c r="S32" s="21">
        <v>2</v>
      </c>
      <c r="T32" s="21">
        <v>0</v>
      </c>
      <c r="U32" s="321">
        <v>9</v>
      </c>
      <c r="V32" s="321">
        <v>9</v>
      </c>
      <c r="W32" s="321">
        <f t="shared" si="1"/>
        <v>0</v>
      </c>
    </row>
    <row r="33" spans="1:23" ht="21.75">
      <c r="A33" s="66">
        <v>30</v>
      </c>
      <c r="B33" s="533" t="s">
        <v>4878</v>
      </c>
      <c r="C33" s="540" t="s">
        <v>4902</v>
      </c>
      <c r="D33" s="541" t="s">
        <v>4910</v>
      </c>
      <c r="E33" s="541" t="s">
        <v>4910</v>
      </c>
      <c r="F33" s="21">
        <v>1</v>
      </c>
      <c r="G33" s="21">
        <v>0</v>
      </c>
      <c r="H33" s="21">
        <v>1</v>
      </c>
      <c r="I33" s="21">
        <v>3</v>
      </c>
      <c r="J33" s="21">
        <v>1</v>
      </c>
      <c r="K33" s="21">
        <v>2</v>
      </c>
      <c r="L33" s="321">
        <v>11</v>
      </c>
      <c r="M33" s="321">
        <v>11</v>
      </c>
      <c r="N33" s="321">
        <f t="shared" si="0"/>
        <v>0</v>
      </c>
      <c r="O33" s="21">
        <v>1</v>
      </c>
      <c r="P33" s="21">
        <v>0</v>
      </c>
      <c r="Q33" s="21">
        <v>1</v>
      </c>
      <c r="R33" s="21">
        <v>3</v>
      </c>
      <c r="S33" s="21">
        <v>1</v>
      </c>
      <c r="T33" s="21">
        <v>2</v>
      </c>
      <c r="U33" s="321">
        <v>11</v>
      </c>
      <c r="V33" s="321">
        <v>11</v>
      </c>
      <c r="W33" s="321">
        <f t="shared" si="1"/>
        <v>0</v>
      </c>
    </row>
    <row r="34" spans="1:23" ht="21.75">
      <c r="A34" s="66">
        <v>31</v>
      </c>
      <c r="B34" s="533" t="s">
        <v>4878</v>
      </c>
      <c r="C34" s="540" t="s">
        <v>4902</v>
      </c>
      <c r="D34" s="541" t="s">
        <v>4911</v>
      </c>
      <c r="E34" s="541" t="s">
        <v>4911</v>
      </c>
      <c r="F34" s="21">
        <v>1</v>
      </c>
      <c r="G34" s="21">
        <v>0</v>
      </c>
      <c r="H34" s="21">
        <v>1</v>
      </c>
      <c r="I34" s="21">
        <v>2</v>
      </c>
      <c r="J34" s="21">
        <v>2</v>
      </c>
      <c r="K34" s="21">
        <v>0</v>
      </c>
      <c r="L34" s="321">
        <v>8</v>
      </c>
      <c r="M34" s="321">
        <v>8</v>
      </c>
      <c r="N34" s="321">
        <f t="shared" si="0"/>
        <v>0</v>
      </c>
      <c r="O34" s="21">
        <v>1</v>
      </c>
      <c r="P34" s="21">
        <v>0</v>
      </c>
      <c r="Q34" s="21">
        <v>1</v>
      </c>
      <c r="R34" s="21">
        <v>2</v>
      </c>
      <c r="S34" s="21">
        <v>2</v>
      </c>
      <c r="T34" s="21">
        <v>0</v>
      </c>
      <c r="U34" s="321">
        <v>8</v>
      </c>
      <c r="V34" s="321">
        <v>8</v>
      </c>
      <c r="W34" s="321">
        <f t="shared" si="1"/>
        <v>0</v>
      </c>
    </row>
    <row r="35" spans="1:23" ht="17.25" customHeight="1">
      <c r="A35" s="66">
        <v>32</v>
      </c>
      <c r="B35" s="533" t="s">
        <v>4878</v>
      </c>
      <c r="C35" s="540" t="s">
        <v>4902</v>
      </c>
      <c r="D35" s="541" t="s">
        <v>4912</v>
      </c>
      <c r="E35" s="541" t="s">
        <v>4912</v>
      </c>
      <c r="F35" s="21">
        <v>5</v>
      </c>
      <c r="G35" s="21">
        <v>0</v>
      </c>
      <c r="H35" s="21">
        <v>5</v>
      </c>
      <c r="I35" s="21">
        <v>4</v>
      </c>
      <c r="J35" s="21">
        <v>3</v>
      </c>
      <c r="K35" s="21">
        <v>1</v>
      </c>
      <c r="L35" s="321">
        <v>21</v>
      </c>
      <c r="M35" s="321">
        <v>21</v>
      </c>
      <c r="N35" s="321">
        <f t="shared" si="0"/>
        <v>0</v>
      </c>
      <c r="O35" s="21">
        <v>5</v>
      </c>
      <c r="P35" s="21">
        <v>0</v>
      </c>
      <c r="Q35" s="21">
        <v>5</v>
      </c>
      <c r="R35" s="21">
        <v>4</v>
      </c>
      <c r="S35" s="21">
        <v>2</v>
      </c>
      <c r="T35" s="21">
        <v>2</v>
      </c>
      <c r="U35" s="321">
        <v>21</v>
      </c>
      <c r="V35" s="321">
        <v>20</v>
      </c>
      <c r="W35" s="321">
        <f t="shared" si="1"/>
        <v>1</v>
      </c>
    </row>
    <row r="36" spans="1:23" ht="21.75">
      <c r="A36" s="66">
        <v>33</v>
      </c>
      <c r="B36" s="533" t="s">
        <v>4878</v>
      </c>
      <c r="C36" s="540" t="s">
        <v>4902</v>
      </c>
      <c r="D36" s="541" t="s">
        <v>4913</v>
      </c>
      <c r="E36" s="541" t="s">
        <v>4913</v>
      </c>
      <c r="F36" s="21">
        <v>1</v>
      </c>
      <c r="G36" s="21">
        <v>0</v>
      </c>
      <c r="H36" s="21">
        <v>1</v>
      </c>
      <c r="I36" s="21">
        <v>2</v>
      </c>
      <c r="J36" s="21">
        <v>2</v>
      </c>
      <c r="K36" s="21">
        <v>0</v>
      </c>
      <c r="L36" s="321">
        <v>8</v>
      </c>
      <c r="M36" s="321">
        <v>8</v>
      </c>
      <c r="N36" s="321">
        <f t="shared" si="0"/>
        <v>0</v>
      </c>
      <c r="O36" s="21">
        <v>1</v>
      </c>
      <c r="P36" s="21">
        <v>0</v>
      </c>
      <c r="Q36" s="21">
        <v>1</v>
      </c>
      <c r="R36" s="21">
        <v>2</v>
      </c>
      <c r="S36" s="21">
        <v>2</v>
      </c>
      <c r="T36" s="21">
        <v>0</v>
      </c>
      <c r="U36" s="321">
        <v>8</v>
      </c>
      <c r="V36" s="321">
        <v>8</v>
      </c>
      <c r="W36" s="321">
        <f t="shared" si="1"/>
        <v>0</v>
      </c>
    </row>
    <row r="37" spans="1:23" ht="21.75">
      <c r="A37" s="66">
        <v>34</v>
      </c>
      <c r="B37" s="533" t="s">
        <v>4878</v>
      </c>
      <c r="C37" s="540" t="s">
        <v>4902</v>
      </c>
      <c r="D37" s="541" t="s">
        <v>4914</v>
      </c>
      <c r="E37" s="541" t="s">
        <v>4914</v>
      </c>
      <c r="F37" s="21">
        <v>1</v>
      </c>
      <c r="G37" s="21">
        <v>0</v>
      </c>
      <c r="H37" s="21">
        <v>1</v>
      </c>
      <c r="I37" s="21">
        <v>2</v>
      </c>
      <c r="J37" s="21">
        <v>2</v>
      </c>
      <c r="K37" s="21">
        <v>0</v>
      </c>
      <c r="L37" s="321">
        <v>7</v>
      </c>
      <c r="M37" s="321">
        <v>7</v>
      </c>
      <c r="N37" s="321">
        <f t="shared" si="0"/>
        <v>0</v>
      </c>
      <c r="O37" s="21">
        <v>1</v>
      </c>
      <c r="P37" s="21">
        <v>0</v>
      </c>
      <c r="Q37" s="21">
        <v>1</v>
      </c>
      <c r="R37" s="21">
        <v>2</v>
      </c>
      <c r="S37" s="21">
        <v>1</v>
      </c>
      <c r="T37" s="21">
        <v>1</v>
      </c>
      <c r="U37" s="321">
        <v>7</v>
      </c>
      <c r="V37" s="321">
        <v>5</v>
      </c>
      <c r="W37" s="321">
        <f t="shared" si="1"/>
        <v>2</v>
      </c>
    </row>
    <row r="38" spans="1:23" ht="21.75">
      <c r="A38" s="66">
        <v>35</v>
      </c>
      <c r="B38" s="533" t="s">
        <v>4878</v>
      </c>
      <c r="C38" s="540" t="s">
        <v>4902</v>
      </c>
      <c r="D38" s="541" t="s">
        <v>4915</v>
      </c>
      <c r="E38" s="541" t="s">
        <v>4915</v>
      </c>
      <c r="F38" s="21">
        <v>1</v>
      </c>
      <c r="G38" s="21">
        <v>0</v>
      </c>
      <c r="H38" s="21">
        <v>1</v>
      </c>
      <c r="I38" s="21">
        <v>3</v>
      </c>
      <c r="J38" s="21">
        <v>3</v>
      </c>
      <c r="K38" s="21">
        <v>0</v>
      </c>
      <c r="L38" s="321">
        <v>7</v>
      </c>
      <c r="M38" s="321">
        <v>7</v>
      </c>
      <c r="N38" s="321">
        <f t="shared" si="0"/>
        <v>0</v>
      </c>
      <c r="O38" s="21">
        <v>1</v>
      </c>
      <c r="P38" s="21">
        <v>0</v>
      </c>
      <c r="Q38" s="21">
        <v>1</v>
      </c>
      <c r="R38" s="21">
        <v>3</v>
      </c>
      <c r="S38" s="21">
        <v>2</v>
      </c>
      <c r="T38" s="21">
        <v>1</v>
      </c>
      <c r="U38" s="321">
        <v>7</v>
      </c>
      <c r="V38" s="321">
        <v>7</v>
      </c>
      <c r="W38" s="321">
        <f t="shared" si="1"/>
        <v>0</v>
      </c>
    </row>
    <row r="39" spans="1:23" ht="21.75">
      <c r="A39" s="66">
        <v>36</v>
      </c>
      <c r="B39" s="533" t="s">
        <v>4878</v>
      </c>
      <c r="C39" s="540" t="s">
        <v>4902</v>
      </c>
      <c r="D39" s="541" t="s">
        <v>4916</v>
      </c>
      <c r="E39" s="541" t="s">
        <v>4916</v>
      </c>
      <c r="F39" s="21">
        <v>0</v>
      </c>
      <c r="G39" s="21">
        <v>0</v>
      </c>
      <c r="H39" s="21">
        <v>0</v>
      </c>
      <c r="I39" s="21">
        <v>2</v>
      </c>
      <c r="J39" s="21">
        <v>1</v>
      </c>
      <c r="K39" s="21">
        <v>1</v>
      </c>
      <c r="L39" s="321">
        <v>7</v>
      </c>
      <c r="M39" s="321">
        <v>7</v>
      </c>
      <c r="N39" s="321">
        <f t="shared" si="0"/>
        <v>0</v>
      </c>
      <c r="O39" s="21">
        <v>0</v>
      </c>
      <c r="P39" s="21">
        <v>0</v>
      </c>
      <c r="Q39" s="21">
        <v>0</v>
      </c>
      <c r="R39" s="21">
        <v>2</v>
      </c>
      <c r="S39" s="21">
        <v>2</v>
      </c>
      <c r="T39" s="21">
        <v>0</v>
      </c>
      <c r="U39" s="321">
        <v>7</v>
      </c>
      <c r="V39" s="321">
        <v>7</v>
      </c>
      <c r="W39" s="321">
        <f t="shared" si="1"/>
        <v>0</v>
      </c>
    </row>
    <row r="40" spans="1:23" ht="21.75">
      <c r="A40" s="66">
        <v>37</v>
      </c>
      <c r="B40" s="533" t="s">
        <v>4878</v>
      </c>
      <c r="C40" s="540" t="s">
        <v>4902</v>
      </c>
      <c r="D40" s="541" t="s">
        <v>4917</v>
      </c>
      <c r="E40" s="541" t="s">
        <v>4917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321">
        <v>4</v>
      </c>
      <c r="M40" s="321">
        <v>4</v>
      </c>
      <c r="N40" s="321">
        <f t="shared" si="0"/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321">
        <v>4</v>
      </c>
      <c r="V40" s="321">
        <v>4</v>
      </c>
      <c r="W40" s="321">
        <f t="shared" si="1"/>
        <v>0</v>
      </c>
    </row>
    <row r="41" spans="1:23" ht="21.75">
      <c r="A41" s="66">
        <v>38</v>
      </c>
      <c r="B41" s="533" t="s">
        <v>4878</v>
      </c>
      <c r="C41" s="540" t="s">
        <v>4902</v>
      </c>
      <c r="D41" s="541" t="s">
        <v>4918</v>
      </c>
      <c r="E41" s="541" t="s">
        <v>4918</v>
      </c>
      <c r="F41" s="21">
        <v>0</v>
      </c>
      <c r="G41" s="21">
        <v>0</v>
      </c>
      <c r="H41" s="21">
        <v>0</v>
      </c>
      <c r="I41" s="21">
        <v>2</v>
      </c>
      <c r="J41" s="21">
        <v>2</v>
      </c>
      <c r="K41" s="21">
        <v>0</v>
      </c>
      <c r="L41" s="321">
        <v>3</v>
      </c>
      <c r="M41" s="321">
        <v>3</v>
      </c>
      <c r="N41" s="321">
        <f t="shared" si="0"/>
        <v>0</v>
      </c>
      <c r="O41" s="21">
        <v>0</v>
      </c>
      <c r="P41" s="21">
        <v>0</v>
      </c>
      <c r="Q41" s="21">
        <v>0</v>
      </c>
      <c r="R41" s="21">
        <v>2</v>
      </c>
      <c r="S41" s="21">
        <v>2</v>
      </c>
      <c r="T41" s="21">
        <v>0</v>
      </c>
      <c r="U41" s="321">
        <v>3</v>
      </c>
      <c r="V41" s="321">
        <v>3</v>
      </c>
      <c r="W41" s="321">
        <f t="shared" si="1"/>
        <v>0</v>
      </c>
    </row>
    <row r="42" spans="1:23" ht="21.75">
      <c r="A42" s="66">
        <v>39</v>
      </c>
      <c r="B42" s="533" t="s">
        <v>4878</v>
      </c>
      <c r="C42" s="540" t="s">
        <v>4902</v>
      </c>
      <c r="D42" s="541" t="s">
        <v>4919</v>
      </c>
      <c r="E42" s="541" t="s">
        <v>4919</v>
      </c>
      <c r="F42" s="21">
        <v>2</v>
      </c>
      <c r="G42" s="21">
        <v>0</v>
      </c>
      <c r="H42" s="21">
        <v>2</v>
      </c>
      <c r="I42" s="21">
        <v>3</v>
      </c>
      <c r="J42" s="21">
        <v>2</v>
      </c>
      <c r="K42" s="21">
        <v>1</v>
      </c>
      <c r="L42" s="321">
        <v>9</v>
      </c>
      <c r="M42" s="321">
        <v>8</v>
      </c>
      <c r="N42" s="321">
        <f t="shared" si="0"/>
        <v>1</v>
      </c>
      <c r="O42" s="21">
        <v>2</v>
      </c>
      <c r="P42" s="21">
        <v>0</v>
      </c>
      <c r="Q42" s="21">
        <v>2</v>
      </c>
      <c r="R42" s="21">
        <v>3</v>
      </c>
      <c r="S42" s="21">
        <v>3</v>
      </c>
      <c r="T42" s="21">
        <v>0</v>
      </c>
      <c r="U42" s="321">
        <v>9</v>
      </c>
      <c r="V42" s="321">
        <v>8</v>
      </c>
      <c r="W42" s="321">
        <f t="shared" si="1"/>
        <v>1</v>
      </c>
    </row>
    <row r="43" spans="1:23" ht="21.75">
      <c r="A43" s="66">
        <v>40</v>
      </c>
      <c r="B43" s="533" t="s">
        <v>4878</v>
      </c>
      <c r="C43" s="540" t="s">
        <v>4902</v>
      </c>
      <c r="D43" s="541" t="s">
        <v>4920</v>
      </c>
      <c r="E43" s="541" t="s">
        <v>4920</v>
      </c>
      <c r="F43" s="21">
        <v>1</v>
      </c>
      <c r="G43" s="21">
        <v>0</v>
      </c>
      <c r="H43" s="21">
        <v>1</v>
      </c>
      <c r="I43" s="21">
        <v>3</v>
      </c>
      <c r="J43" s="21">
        <v>2</v>
      </c>
      <c r="K43" s="21">
        <v>1</v>
      </c>
      <c r="L43" s="321">
        <v>9</v>
      </c>
      <c r="M43" s="321">
        <v>9</v>
      </c>
      <c r="N43" s="321">
        <f t="shared" si="0"/>
        <v>0</v>
      </c>
      <c r="O43" s="21">
        <v>1</v>
      </c>
      <c r="P43" s="21">
        <v>0</v>
      </c>
      <c r="Q43" s="21">
        <v>1</v>
      </c>
      <c r="R43" s="21">
        <v>3</v>
      </c>
      <c r="S43" s="21">
        <v>2</v>
      </c>
      <c r="T43" s="21">
        <v>1</v>
      </c>
      <c r="U43" s="321">
        <v>9</v>
      </c>
      <c r="V43" s="321">
        <v>8</v>
      </c>
      <c r="W43" s="321">
        <f t="shared" si="1"/>
        <v>1</v>
      </c>
    </row>
    <row r="44" spans="1:23" ht="21.75">
      <c r="A44" s="66">
        <v>41</v>
      </c>
      <c r="B44" s="533" t="s">
        <v>4878</v>
      </c>
      <c r="C44" s="540" t="s">
        <v>4902</v>
      </c>
      <c r="D44" s="541" t="s">
        <v>4921</v>
      </c>
      <c r="E44" s="541" t="s">
        <v>4921</v>
      </c>
      <c r="F44" s="21">
        <v>9</v>
      </c>
      <c r="G44" s="21">
        <v>0</v>
      </c>
      <c r="H44" s="21">
        <v>9</v>
      </c>
      <c r="I44" s="21">
        <v>10</v>
      </c>
      <c r="J44" s="21">
        <v>6</v>
      </c>
      <c r="K44" s="21">
        <v>4</v>
      </c>
      <c r="L44" s="321">
        <v>37</v>
      </c>
      <c r="M44" s="321">
        <v>37</v>
      </c>
      <c r="N44" s="321">
        <f t="shared" si="0"/>
        <v>0</v>
      </c>
      <c r="O44" s="21">
        <v>9</v>
      </c>
      <c r="P44" s="21">
        <v>0</v>
      </c>
      <c r="Q44" s="21">
        <v>9</v>
      </c>
      <c r="R44" s="21">
        <v>10</v>
      </c>
      <c r="S44" s="21">
        <v>5</v>
      </c>
      <c r="T44" s="21">
        <v>5</v>
      </c>
      <c r="U44" s="321">
        <v>37</v>
      </c>
      <c r="V44" s="321">
        <v>35</v>
      </c>
      <c r="W44" s="321">
        <f t="shared" si="1"/>
        <v>2</v>
      </c>
    </row>
    <row r="45" spans="1:23" ht="21.75">
      <c r="A45" s="66">
        <v>42</v>
      </c>
      <c r="B45" s="533" t="s">
        <v>4878</v>
      </c>
      <c r="C45" s="540" t="s">
        <v>4902</v>
      </c>
      <c r="D45" s="541" t="s">
        <v>4922</v>
      </c>
      <c r="E45" s="541" t="s">
        <v>4922</v>
      </c>
      <c r="F45" s="21">
        <v>1</v>
      </c>
      <c r="G45" s="21">
        <v>0</v>
      </c>
      <c r="H45" s="21">
        <v>1</v>
      </c>
      <c r="I45" s="21">
        <v>2</v>
      </c>
      <c r="J45" s="21">
        <v>1</v>
      </c>
      <c r="K45" s="21">
        <v>1</v>
      </c>
      <c r="L45" s="321">
        <v>5</v>
      </c>
      <c r="M45" s="321">
        <v>5</v>
      </c>
      <c r="N45" s="321">
        <f t="shared" si="0"/>
        <v>0</v>
      </c>
      <c r="O45" s="21">
        <v>1</v>
      </c>
      <c r="P45" s="21">
        <v>0</v>
      </c>
      <c r="Q45" s="21">
        <v>1</v>
      </c>
      <c r="R45" s="21">
        <v>2</v>
      </c>
      <c r="S45" s="21">
        <v>0</v>
      </c>
      <c r="T45" s="21">
        <v>2</v>
      </c>
      <c r="U45" s="321">
        <v>5</v>
      </c>
      <c r="V45" s="321">
        <v>4</v>
      </c>
      <c r="W45" s="321">
        <f t="shared" si="1"/>
        <v>1</v>
      </c>
    </row>
    <row r="46" spans="1:23" ht="21.75">
      <c r="A46" s="66">
        <v>43</v>
      </c>
      <c r="B46" s="533" t="s">
        <v>4878</v>
      </c>
      <c r="C46" s="540" t="s">
        <v>4902</v>
      </c>
      <c r="D46" s="542" t="s">
        <v>4923</v>
      </c>
      <c r="E46" s="542" t="s">
        <v>4923</v>
      </c>
      <c r="F46" s="21">
        <v>2</v>
      </c>
      <c r="G46" s="21">
        <v>0</v>
      </c>
      <c r="H46" s="21">
        <v>2</v>
      </c>
      <c r="I46" s="21">
        <v>3</v>
      </c>
      <c r="J46" s="21">
        <v>1</v>
      </c>
      <c r="K46" s="21">
        <v>2</v>
      </c>
      <c r="L46" s="321">
        <v>10</v>
      </c>
      <c r="M46" s="321">
        <v>9</v>
      </c>
      <c r="N46" s="321">
        <f t="shared" si="0"/>
        <v>1</v>
      </c>
      <c r="O46" s="21">
        <v>2</v>
      </c>
      <c r="P46" s="21">
        <v>0</v>
      </c>
      <c r="Q46" s="21">
        <v>2</v>
      </c>
      <c r="R46" s="21">
        <v>3</v>
      </c>
      <c r="S46" s="21">
        <v>1</v>
      </c>
      <c r="T46" s="21">
        <v>2</v>
      </c>
      <c r="U46" s="321">
        <v>10</v>
      </c>
      <c r="V46" s="321">
        <v>9</v>
      </c>
      <c r="W46" s="321">
        <f t="shared" si="1"/>
        <v>1</v>
      </c>
    </row>
    <row r="47" spans="1:23" ht="21.75">
      <c r="A47" s="66">
        <v>44</v>
      </c>
      <c r="B47" s="533" t="s">
        <v>4878</v>
      </c>
      <c r="C47" s="540" t="s">
        <v>4902</v>
      </c>
      <c r="D47" s="542" t="s">
        <v>4924</v>
      </c>
      <c r="E47" s="542" t="s">
        <v>4924</v>
      </c>
      <c r="F47" s="21">
        <v>5</v>
      </c>
      <c r="G47" s="21">
        <v>0</v>
      </c>
      <c r="H47" s="21">
        <v>5</v>
      </c>
      <c r="I47" s="21">
        <v>2</v>
      </c>
      <c r="J47" s="21">
        <v>0</v>
      </c>
      <c r="K47" s="21">
        <v>2</v>
      </c>
      <c r="L47" s="321">
        <v>10</v>
      </c>
      <c r="M47" s="321">
        <v>10</v>
      </c>
      <c r="N47" s="321">
        <f t="shared" si="0"/>
        <v>0</v>
      </c>
      <c r="O47" s="21">
        <v>5</v>
      </c>
      <c r="P47" s="21">
        <v>0</v>
      </c>
      <c r="Q47" s="21">
        <v>5</v>
      </c>
      <c r="R47" s="21">
        <v>2</v>
      </c>
      <c r="S47" s="21">
        <v>0</v>
      </c>
      <c r="T47" s="21">
        <v>2</v>
      </c>
      <c r="U47" s="321">
        <v>10</v>
      </c>
      <c r="V47" s="321">
        <v>9</v>
      </c>
      <c r="W47" s="321">
        <f t="shared" si="1"/>
        <v>1</v>
      </c>
    </row>
    <row r="48" spans="1:23" ht="21.75">
      <c r="A48" s="66">
        <v>45</v>
      </c>
      <c r="B48" s="533" t="s">
        <v>4878</v>
      </c>
      <c r="C48" s="540" t="s">
        <v>4902</v>
      </c>
      <c r="D48" s="542" t="s">
        <v>4925</v>
      </c>
      <c r="E48" s="542" t="s">
        <v>4925</v>
      </c>
      <c r="F48" s="21">
        <v>4</v>
      </c>
      <c r="G48" s="21">
        <v>0</v>
      </c>
      <c r="H48" s="21">
        <v>4</v>
      </c>
      <c r="I48" s="21">
        <v>5</v>
      </c>
      <c r="J48" s="21">
        <v>4</v>
      </c>
      <c r="K48" s="21">
        <v>1</v>
      </c>
      <c r="L48" s="321">
        <v>15</v>
      </c>
      <c r="M48" s="321">
        <v>15</v>
      </c>
      <c r="N48" s="321">
        <f t="shared" si="0"/>
        <v>0</v>
      </c>
      <c r="O48" s="21">
        <v>4</v>
      </c>
      <c r="P48" s="21">
        <v>0</v>
      </c>
      <c r="Q48" s="21">
        <v>4</v>
      </c>
      <c r="R48" s="21">
        <v>5</v>
      </c>
      <c r="S48" s="21">
        <v>5</v>
      </c>
      <c r="T48" s="21">
        <v>0</v>
      </c>
      <c r="U48" s="321">
        <v>15</v>
      </c>
      <c r="V48" s="321">
        <v>15</v>
      </c>
      <c r="W48" s="321">
        <f t="shared" si="1"/>
        <v>0</v>
      </c>
    </row>
    <row r="49" spans="1:23" ht="18.75">
      <c r="A49" s="66">
        <v>46</v>
      </c>
      <c r="B49" s="533" t="s">
        <v>4878</v>
      </c>
      <c r="C49" s="540" t="s">
        <v>4902</v>
      </c>
      <c r="D49" s="543" t="s">
        <v>4926</v>
      </c>
      <c r="E49" s="543" t="s">
        <v>4926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321">
        <v>12</v>
      </c>
      <c r="M49" s="321">
        <v>12</v>
      </c>
      <c r="N49" s="321">
        <f t="shared" si="0"/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321">
        <v>12</v>
      </c>
      <c r="V49" s="321">
        <v>12</v>
      </c>
      <c r="W49" s="321">
        <f t="shared" si="1"/>
        <v>0</v>
      </c>
    </row>
    <row r="50" spans="1:23" ht="21.75">
      <c r="A50" s="66">
        <v>47</v>
      </c>
      <c r="B50" s="533" t="s">
        <v>4878</v>
      </c>
      <c r="C50" s="540" t="s">
        <v>4902</v>
      </c>
      <c r="D50" s="542" t="s">
        <v>4927</v>
      </c>
      <c r="E50" s="542" t="s">
        <v>4927</v>
      </c>
      <c r="F50" s="21">
        <v>2</v>
      </c>
      <c r="G50" s="21">
        <v>0</v>
      </c>
      <c r="H50" s="21">
        <v>2</v>
      </c>
      <c r="I50" s="21">
        <v>3</v>
      </c>
      <c r="J50" s="21">
        <v>1</v>
      </c>
      <c r="K50" s="21">
        <v>2</v>
      </c>
      <c r="L50" s="321">
        <v>13</v>
      </c>
      <c r="M50" s="321">
        <v>13</v>
      </c>
      <c r="N50" s="321">
        <f t="shared" si="0"/>
        <v>0</v>
      </c>
      <c r="O50" s="21">
        <v>2</v>
      </c>
      <c r="P50" s="21">
        <v>0</v>
      </c>
      <c r="Q50" s="21">
        <v>2</v>
      </c>
      <c r="R50" s="21">
        <v>3</v>
      </c>
      <c r="S50" s="21">
        <v>1</v>
      </c>
      <c r="T50" s="21">
        <v>2</v>
      </c>
      <c r="U50" s="321">
        <v>13</v>
      </c>
      <c r="V50" s="321">
        <v>13</v>
      </c>
      <c r="W50" s="321">
        <f t="shared" si="1"/>
        <v>0</v>
      </c>
    </row>
    <row r="51" spans="1:23" ht="18.75">
      <c r="A51" s="66">
        <v>48</v>
      </c>
      <c r="B51" s="533" t="s">
        <v>4878</v>
      </c>
      <c r="C51" s="544" t="s">
        <v>4928</v>
      </c>
      <c r="D51" s="545" t="s">
        <v>4929</v>
      </c>
      <c r="E51" s="545" t="s">
        <v>4929</v>
      </c>
      <c r="F51" s="21">
        <v>6</v>
      </c>
      <c r="G51" s="21">
        <v>0</v>
      </c>
      <c r="H51" s="21">
        <v>6</v>
      </c>
      <c r="I51" s="21">
        <v>6</v>
      </c>
      <c r="J51" s="21">
        <v>5</v>
      </c>
      <c r="K51" s="21">
        <v>1</v>
      </c>
      <c r="L51" s="321">
        <v>18</v>
      </c>
      <c r="M51" s="321">
        <v>18</v>
      </c>
      <c r="N51" s="321">
        <f t="shared" si="0"/>
        <v>0</v>
      </c>
      <c r="O51" s="21">
        <v>6</v>
      </c>
      <c r="P51" s="21">
        <v>0</v>
      </c>
      <c r="Q51" s="21">
        <v>6</v>
      </c>
      <c r="R51" s="21">
        <v>6</v>
      </c>
      <c r="S51" s="21">
        <v>5</v>
      </c>
      <c r="T51" s="21">
        <v>1</v>
      </c>
      <c r="U51" s="321">
        <v>18</v>
      </c>
      <c r="V51" s="321">
        <v>17</v>
      </c>
      <c r="W51" s="321">
        <f t="shared" si="1"/>
        <v>1</v>
      </c>
    </row>
    <row r="52" spans="1:23" ht="18.75">
      <c r="A52" s="66">
        <v>49</v>
      </c>
      <c r="B52" s="533" t="s">
        <v>4878</v>
      </c>
      <c r="C52" s="544" t="s">
        <v>4928</v>
      </c>
      <c r="D52" s="545" t="s">
        <v>4930</v>
      </c>
      <c r="E52" s="545" t="s">
        <v>4930</v>
      </c>
      <c r="F52" s="21">
        <v>6</v>
      </c>
      <c r="G52" s="21">
        <v>0</v>
      </c>
      <c r="H52" s="21">
        <v>6</v>
      </c>
      <c r="I52" s="21">
        <v>6</v>
      </c>
      <c r="J52" s="21">
        <v>6</v>
      </c>
      <c r="K52" s="21">
        <v>0</v>
      </c>
      <c r="L52" s="321">
        <v>20</v>
      </c>
      <c r="M52" s="321">
        <v>20</v>
      </c>
      <c r="N52" s="321">
        <f t="shared" si="0"/>
        <v>0</v>
      </c>
      <c r="O52" s="21">
        <v>6</v>
      </c>
      <c r="P52" s="21">
        <v>0</v>
      </c>
      <c r="Q52" s="21">
        <v>6</v>
      </c>
      <c r="R52" s="21">
        <v>6</v>
      </c>
      <c r="S52" s="21">
        <v>6</v>
      </c>
      <c r="T52" s="21">
        <v>0</v>
      </c>
      <c r="U52" s="321">
        <v>20</v>
      </c>
      <c r="V52" s="321">
        <v>20</v>
      </c>
      <c r="W52" s="321">
        <f t="shared" si="1"/>
        <v>0</v>
      </c>
    </row>
    <row r="53" spans="1:23" ht="18.75">
      <c r="A53" s="66">
        <v>50</v>
      </c>
      <c r="B53" s="533" t="s">
        <v>4878</v>
      </c>
      <c r="C53" s="544" t="s">
        <v>4928</v>
      </c>
      <c r="D53" s="545" t="s">
        <v>4931</v>
      </c>
      <c r="E53" s="545" t="s">
        <v>4931</v>
      </c>
      <c r="F53" s="21">
        <v>5</v>
      </c>
      <c r="G53" s="21">
        <v>0</v>
      </c>
      <c r="H53" s="21">
        <v>5</v>
      </c>
      <c r="I53" s="21">
        <v>7</v>
      </c>
      <c r="J53" s="21">
        <v>6</v>
      </c>
      <c r="K53" s="21">
        <v>1</v>
      </c>
      <c r="L53" s="321">
        <v>19</v>
      </c>
      <c r="M53" s="321">
        <v>19</v>
      </c>
      <c r="N53" s="321">
        <f t="shared" si="0"/>
        <v>0</v>
      </c>
      <c r="O53" s="21">
        <v>5</v>
      </c>
      <c r="P53" s="21">
        <v>0</v>
      </c>
      <c r="Q53" s="21">
        <v>5</v>
      </c>
      <c r="R53" s="21">
        <v>7</v>
      </c>
      <c r="S53" s="21">
        <v>6</v>
      </c>
      <c r="T53" s="21">
        <v>1</v>
      </c>
      <c r="U53" s="321">
        <v>19</v>
      </c>
      <c r="V53" s="321">
        <v>19</v>
      </c>
      <c r="W53" s="321">
        <f t="shared" si="1"/>
        <v>0</v>
      </c>
    </row>
    <row r="54" spans="1:23" ht="18.75">
      <c r="A54" s="66">
        <v>51</v>
      </c>
      <c r="B54" s="533" t="s">
        <v>4878</v>
      </c>
      <c r="C54" s="544" t="s">
        <v>4928</v>
      </c>
      <c r="D54" s="546" t="s">
        <v>4932</v>
      </c>
      <c r="E54" s="546" t="s">
        <v>4932</v>
      </c>
      <c r="F54" s="21">
        <v>7</v>
      </c>
      <c r="G54" s="21">
        <v>0</v>
      </c>
      <c r="H54" s="21">
        <v>7</v>
      </c>
      <c r="I54" s="21">
        <v>8</v>
      </c>
      <c r="J54" s="21">
        <v>3</v>
      </c>
      <c r="K54" s="21">
        <v>5</v>
      </c>
      <c r="L54" s="321">
        <v>31</v>
      </c>
      <c r="M54" s="321">
        <v>31</v>
      </c>
      <c r="N54" s="321">
        <f t="shared" si="0"/>
        <v>0</v>
      </c>
      <c r="O54" s="21">
        <v>7</v>
      </c>
      <c r="P54" s="21">
        <v>0</v>
      </c>
      <c r="Q54" s="21">
        <v>7</v>
      </c>
      <c r="R54" s="21">
        <v>8</v>
      </c>
      <c r="S54" s="21">
        <v>3</v>
      </c>
      <c r="T54" s="21">
        <v>5</v>
      </c>
      <c r="U54" s="321">
        <v>31</v>
      </c>
      <c r="V54" s="321">
        <v>31</v>
      </c>
      <c r="W54" s="321">
        <f t="shared" si="1"/>
        <v>0</v>
      </c>
    </row>
    <row r="55" spans="1:23" ht="18.75">
      <c r="A55" s="66">
        <v>52</v>
      </c>
      <c r="B55" s="533" t="s">
        <v>4878</v>
      </c>
      <c r="C55" s="544" t="s">
        <v>4928</v>
      </c>
      <c r="D55" s="545" t="s">
        <v>4933</v>
      </c>
      <c r="E55" s="545" t="s">
        <v>4933</v>
      </c>
      <c r="F55" s="21">
        <v>1</v>
      </c>
      <c r="G55" s="21">
        <v>0</v>
      </c>
      <c r="H55" s="21">
        <v>1</v>
      </c>
      <c r="I55" s="21">
        <v>2</v>
      </c>
      <c r="J55" s="21">
        <v>2</v>
      </c>
      <c r="K55" s="21">
        <v>0</v>
      </c>
      <c r="L55" s="321">
        <v>10</v>
      </c>
      <c r="M55" s="321">
        <v>10</v>
      </c>
      <c r="N55" s="321">
        <f t="shared" si="0"/>
        <v>0</v>
      </c>
      <c r="O55" s="21">
        <v>1</v>
      </c>
      <c r="P55" s="21">
        <v>0</v>
      </c>
      <c r="Q55" s="21">
        <v>1</v>
      </c>
      <c r="R55" s="21">
        <v>2</v>
      </c>
      <c r="S55" s="21">
        <v>2</v>
      </c>
      <c r="T55" s="21">
        <v>0</v>
      </c>
      <c r="U55" s="321">
        <v>10</v>
      </c>
      <c r="V55" s="321">
        <v>9</v>
      </c>
      <c r="W55" s="321">
        <f t="shared" si="1"/>
        <v>1</v>
      </c>
    </row>
    <row r="56" spans="1:23" ht="18.75">
      <c r="A56" s="66">
        <v>53</v>
      </c>
      <c r="B56" s="533" t="s">
        <v>4878</v>
      </c>
      <c r="C56" s="544" t="s">
        <v>4928</v>
      </c>
      <c r="D56" s="545" t="s">
        <v>4934</v>
      </c>
      <c r="E56" s="545" t="s">
        <v>4934</v>
      </c>
      <c r="F56" s="21">
        <v>5</v>
      </c>
      <c r="G56" s="21">
        <v>0</v>
      </c>
      <c r="H56" s="21">
        <v>5</v>
      </c>
      <c r="I56" s="21">
        <v>7</v>
      </c>
      <c r="J56" s="21">
        <v>2</v>
      </c>
      <c r="K56" s="21">
        <v>5</v>
      </c>
      <c r="L56" s="321">
        <v>19</v>
      </c>
      <c r="M56" s="321">
        <v>19</v>
      </c>
      <c r="N56" s="321">
        <f t="shared" si="0"/>
        <v>0</v>
      </c>
      <c r="O56" s="21">
        <v>5</v>
      </c>
      <c r="P56" s="21">
        <v>0</v>
      </c>
      <c r="Q56" s="21">
        <v>5</v>
      </c>
      <c r="R56" s="21">
        <v>7</v>
      </c>
      <c r="S56" s="21">
        <v>2</v>
      </c>
      <c r="T56" s="21">
        <v>5</v>
      </c>
      <c r="U56" s="321">
        <v>19</v>
      </c>
      <c r="V56" s="321">
        <v>19</v>
      </c>
      <c r="W56" s="321">
        <f t="shared" si="1"/>
        <v>0</v>
      </c>
    </row>
    <row r="57" spans="1:23" ht="18.75">
      <c r="A57" s="66">
        <v>54</v>
      </c>
      <c r="B57" s="533" t="s">
        <v>4878</v>
      </c>
      <c r="C57" s="544" t="s">
        <v>4928</v>
      </c>
      <c r="D57" s="545" t="s">
        <v>4935</v>
      </c>
      <c r="E57" s="545" t="s">
        <v>4935</v>
      </c>
      <c r="F57" s="21">
        <v>5</v>
      </c>
      <c r="G57" s="21">
        <v>0</v>
      </c>
      <c r="H57" s="21">
        <v>5</v>
      </c>
      <c r="I57" s="21">
        <v>6</v>
      </c>
      <c r="J57" s="21">
        <v>5</v>
      </c>
      <c r="K57" s="21">
        <v>1</v>
      </c>
      <c r="L57" s="321">
        <v>11</v>
      </c>
      <c r="M57" s="321">
        <v>11</v>
      </c>
      <c r="N57" s="321">
        <f t="shared" si="0"/>
        <v>0</v>
      </c>
      <c r="O57" s="21">
        <v>5</v>
      </c>
      <c r="P57" s="21">
        <v>0</v>
      </c>
      <c r="Q57" s="21">
        <v>5</v>
      </c>
      <c r="R57" s="21">
        <v>6</v>
      </c>
      <c r="S57" s="21">
        <v>5</v>
      </c>
      <c r="T57" s="21">
        <v>1</v>
      </c>
      <c r="U57" s="321">
        <v>11</v>
      </c>
      <c r="V57" s="321">
        <v>10</v>
      </c>
      <c r="W57" s="321">
        <f t="shared" si="1"/>
        <v>1</v>
      </c>
    </row>
    <row r="58" spans="1:23" ht="18.75">
      <c r="A58" s="66">
        <v>55</v>
      </c>
      <c r="B58" s="533" t="s">
        <v>4878</v>
      </c>
      <c r="C58" s="544" t="s">
        <v>4928</v>
      </c>
      <c r="D58" s="547" t="s">
        <v>4936</v>
      </c>
      <c r="E58" s="547" t="s">
        <v>4936</v>
      </c>
      <c r="F58" s="21">
        <v>1</v>
      </c>
      <c r="G58" s="21">
        <v>0</v>
      </c>
      <c r="H58" s="21">
        <v>1</v>
      </c>
      <c r="I58" s="21">
        <v>2</v>
      </c>
      <c r="J58" s="21">
        <v>1</v>
      </c>
      <c r="K58" s="21">
        <v>1</v>
      </c>
      <c r="L58" s="321">
        <v>5</v>
      </c>
      <c r="M58" s="321">
        <v>5</v>
      </c>
      <c r="N58" s="321">
        <f t="shared" si="0"/>
        <v>0</v>
      </c>
      <c r="O58" s="21">
        <v>1</v>
      </c>
      <c r="P58" s="21">
        <v>0</v>
      </c>
      <c r="Q58" s="21">
        <v>1</v>
      </c>
      <c r="R58" s="21">
        <v>2</v>
      </c>
      <c r="S58" s="21">
        <v>1</v>
      </c>
      <c r="T58" s="21">
        <v>1</v>
      </c>
      <c r="U58" s="321">
        <v>5</v>
      </c>
      <c r="V58" s="321">
        <v>5</v>
      </c>
      <c r="W58" s="321">
        <f t="shared" si="1"/>
        <v>0</v>
      </c>
    </row>
    <row r="59" spans="1:23" ht="18.75">
      <c r="A59" s="66">
        <v>56</v>
      </c>
      <c r="B59" s="533" t="s">
        <v>4878</v>
      </c>
      <c r="C59" s="544" t="s">
        <v>4928</v>
      </c>
      <c r="D59" s="548" t="s">
        <v>4937</v>
      </c>
      <c r="E59" s="548" t="s">
        <v>4937</v>
      </c>
      <c r="F59" s="21">
        <v>2</v>
      </c>
      <c r="G59" s="21">
        <v>0</v>
      </c>
      <c r="H59" s="21">
        <v>2</v>
      </c>
      <c r="I59" s="21">
        <v>3</v>
      </c>
      <c r="J59" s="21">
        <v>0</v>
      </c>
      <c r="K59" s="21">
        <v>3</v>
      </c>
      <c r="L59" s="321">
        <v>7</v>
      </c>
      <c r="M59" s="321">
        <v>7</v>
      </c>
      <c r="N59" s="321">
        <f t="shared" si="0"/>
        <v>0</v>
      </c>
      <c r="O59" s="21">
        <v>2</v>
      </c>
      <c r="P59" s="21">
        <v>0</v>
      </c>
      <c r="Q59" s="21">
        <v>2</v>
      </c>
      <c r="R59" s="21">
        <v>3</v>
      </c>
      <c r="S59" s="21">
        <v>0</v>
      </c>
      <c r="T59" s="21">
        <v>3</v>
      </c>
      <c r="U59" s="321">
        <v>7</v>
      </c>
      <c r="V59" s="321">
        <v>7</v>
      </c>
      <c r="W59" s="321">
        <f t="shared" si="1"/>
        <v>0</v>
      </c>
    </row>
    <row r="60" spans="1:23" ht="18.75">
      <c r="A60" s="66">
        <v>57</v>
      </c>
      <c r="B60" s="533" t="s">
        <v>4878</v>
      </c>
      <c r="C60" s="544" t="s">
        <v>4928</v>
      </c>
      <c r="D60" s="548" t="s">
        <v>4938</v>
      </c>
      <c r="E60" s="548" t="s">
        <v>4938</v>
      </c>
      <c r="F60" s="21">
        <v>0</v>
      </c>
      <c r="G60" s="21">
        <v>0</v>
      </c>
      <c r="H60" s="21">
        <v>0</v>
      </c>
      <c r="I60" s="21">
        <v>1</v>
      </c>
      <c r="J60" s="21">
        <v>1</v>
      </c>
      <c r="K60" s="21">
        <v>0</v>
      </c>
      <c r="L60" s="321">
        <v>5</v>
      </c>
      <c r="M60" s="321">
        <v>5</v>
      </c>
      <c r="N60" s="321">
        <f t="shared" si="0"/>
        <v>0</v>
      </c>
      <c r="O60" s="21">
        <v>0</v>
      </c>
      <c r="P60" s="21">
        <v>0</v>
      </c>
      <c r="Q60" s="21">
        <v>0</v>
      </c>
      <c r="R60" s="21">
        <v>1</v>
      </c>
      <c r="S60" s="21">
        <v>1</v>
      </c>
      <c r="T60" s="21">
        <v>0</v>
      </c>
      <c r="U60" s="321">
        <v>5</v>
      </c>
      <c r="V60" s="321">
        <v>5</v>
      </c>
      <c r="W60" s="321">
        <f t="shared" si="1"/>
        <v>0</v>
      </c>
    </row>
    <row r="61" spans="1:23" ht="18.75">
      <c r="A61" s="66">
        <v>58</v>
      </c>
      <c r="B61" s="533" t="s">
        <v>4878</v>
      </c>
      <c r="C61" s="544" t="s">
        <v>4928</v>
      </c>
      <c r="D61" s="548" t="s">
        <v>4939</v>
      </c>
      <c r="E61" s="548" t="s">
        <v>4939</v>
      </c>
      <c r="F61" s="21">
        <v>1</v>
      </c>
      <c r="G61" s="21">
        <v>0</v>
      </c>
      <c r="H61" s="21">
        <v>1</v>
      </c>
      <c r="I61" s="21">
        <v>2</v>
      </c>
      <c r="J61" s="21">
        <v>0</v>
      </c>
      <c r="K61" s="21">
        <v>2</v>
      </c>
      <c r="L61" s="321">
        <v>10</v>
      </c>
      <c r="M61" s="321">
        <v>10</v>
      </c>
      <c r="N61" s="321">
        <f t="shared" si="0"/>
        <v>0</v>
      </c>
      <c r="O61" s="21">
        <v>1</v>
      </c>
      <c r="P61" s="21">
        <v>0</v>
      </c>
      <c r="Q61" s="21">
        <v>1</v>
      </c>
      <c r="R61" s="21">
        <v>2</v>
      </c>
      <c r="S61" s="21">
        <v>0</v>
      </c>
      <c r="T61" s="21">
        <v>2</v>
      </c>
      <c r="U61" s="321">
        <v>10</v>
      </c>
      <c r="V61" s="321">
        <v>10</v>
      </c>
      <c r="W61" s="321">
        <f t="shared" si="1"/>
        <v>0</v>
      </c>
    </row>
    <row r="62" spans="1:23" ht="18.75">
      <c r="A62" s="66">
        <v>59</v>
      </c>
      <c r="B62" s="533" t="s">
        <v>4878</v>
      </c>
      <c r="C62" s="544" t="s">
        <v>4928</v>
      </c>
      <c r="D62" s="548" t="s">
        <v>4940</v>
      </c>
      <c r="E62" s="548" t="s">
        <v>4940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321">
        <v>12</v>
      </c>
      <c r="M62" s="321">
        <v>12</v>
      </c>
      <c r="N62" s="321">
        <f t="shared" si="0"/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321">
        <v>12</v>
      </c>
      <c r="V62" s="321">
        <v>12</v>
      </c>
      <c r="W62" s="321">
        <f t="shared" si="1"/>
        <v>0</v>
      </c>
    </row>
    <row r="63" spans="1:23" ht="22.5">
      <c r="A63" s="66">
        <v>60</v>
      </c>
      <c r="B63" s="533" t="s">
        <v>4878</v>
      </c>
      <c r="C63" s="549" t="s">
        <v>4941</v>
      </c>
      <c r="D63" s="550" t="s">
        <v>4942</v>
      </c>
      <c r="E63" s="550" t="s">
        <v>4942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321">
        <v>8</v>
      </c>
      <c r="M63" s="321">
        <v>8</v>
      </c>
      <c r="N63" s="321">
        <f t="shared" si="0"/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321">
        <v>8</v>
      </c>
      <c r="V63" s="321">
        <v>8</v>
      </c>
      <c r="W63" s="321">
        <f t="shared" si="1"/>
        <v>0</v>
      </c>
    </row>
    <row r="64" spans="1:23" ht="22.5">
      <c r="A64" s="66">
        <v>61</v>
      </c>
      <c r="B64" s="533" t="s">
        <v>4878</v>
      </c>
      <c r="C64" s="549" t="s">
        <v>4941</v>
      </c>
      <c r="D64" s="550" t="s">
        <v>4943</v>
      </c>
      <c r="E64" s="550" t="s">
        <v>4943</v>
      </c>
      <c r="F64" s="21">
        <v>2</v>
      </c>
      <c r="G64" s="21">
        <v>0</v>
      </c>
      <c r="H64" s="21">
        <v>2</v>
      </c>
      <c r="I64" s="21">
        <v>3</v>
      </c>
      <c r="J64" s="21">
        <v>0</v>
      </c>
      <c r="K64" s="21">
        <v>3</v>
      </c>
      <c r="L64" s="321">
        <v>5</v>
      </c>
      <c r="M64" s="321">
        <v>5</v>
      </c>
      <c r="N64" s="321">
        <f t="shared" si="0"/>
        <v>0</v>
      </c>
      <c r="O64" s="21">
        <v>2</v>
      </c>
      <c r="P64" s="21">
        <v>0</v>
      </c>
      <c r="Q64" s="21">
        <v>2</v>
      </c>
      <c r="R64" s="21">
        <v>3</v>
      </c>
      <c r="S64" s="21">
        <v>0</v>
      </c>
      <c r="T64" s="21">
        <v>3</v>
      </c>
      <c r="U64" s="321">
        <v>5</v>
      </c>
      <c r="V64" s="321">
        <v>5</v>
      </c>
      <c r="W64" s="321">
        <f t="shared" si="1"/>
        <v>0</v>
      </c>
    </row>
    <row r="65" spans="1:23" ht="22.5">
      <c r="A65" s="66">
        <v>62</v>
      </c>
      <c r="B65" s="533" t="s">
        <v>4878</v>
      </c>
      <c r="C65" s="549" t="s">
        <v>4941</v>
      </c>
      <c r="D65" s="550" t="s">
        <v>4944</v>
      </c>
      <c r="E65" s="550" t="s">
        <v>4944</v>
      </c>
      <c r="F65" s="21">
        <v>0</v>
      </c>
      <c r="G65" s="21">
        <v>0</v>
      </c>
      <c r="H65" s="21">
        <v>0</v>
      </c>
      <c r="I65" s="21">
        <v>1</v>
      </c>
      <c r="J65" s="21">
        <v>0</v>
      </c>
      <c r="K65" s="21">
        <v>1</v>
      </c>
      <c r="L65" s="321">
        <v>3</v>
      </c>
      <c r="M65" s="321">
        <v>3</v>
      </c>
      <c r="N65" s="321">
        <f t="shared" si="0"/>
        <v>0</v>
      </c>
      <c r="O65" s="21">
        <v>0</v>
      </c>
      <c r="P65" s="21">
        <v>0</v>
      </c>
      <c r="Q65" s="21">
        <v>0</v>
      </c>
      <c r="R65" s="21">
        <v>1</v>
      </c>
      <c r="S65" s="21">
        <v>0</v>
      </c>
      <c r="T65" s="21">
        <v>1</v>
      </c>
      <c r="U65" s="321">
        <v>3</v>
      </c>
      <c r="V65" s="321">
        <v>3</v>
      </c>
      <c r="W65" s="321">
        <f t="shared" si="1"/>
        <v>0</v>
      </c>
    </row>
    <row r="66" spans="1:23" ht="22.5">
      <c r="A66" s="66">
        <v>63</v>
      </c>
      <c r="B66" s="533" t="s">
        <v>4878</v>
      </c>
      <c r="C66" s="549" t="s">
        <v>4941</v>
      </c>
      <c r="D66" s="550" t="s">
        <v>4945</v>
      </c>
      <c r="E66" s="550" t="s">
        <v>4945</v>
      </c>
      <c r="F66" s="21">
        <v>4</v>
      </c>
      <c r="G66" s="21">
        <v>0</v>
      </c>
      <c r="H66" s="21">
        <v>4</v>
      </c>
      <c r="I66" s="21">
        <v>5</v>
      </c>
      <c r="J66" s="21">
        <v>3</v>
      </c>
      <c r="K66" s="21">
        <v>2</v>
      </c>
      <c r="L66" s="321">
        <v>8</v>
      </c>
      <c r="M66" s="321">
        <v>8</v>
      </c>
      <c r="N66" s="321">
        <f t="shared" si="0"/>
        <v>0</v>
      </c>
      <c r="O66" s="21">
        <v>4</v>
      </c>
      <c r="P66" s="21">
        <v>0</v>
      </c>
      <c r="Q66" s="21">
        <v>4</v>
      </c>
      <c r="R66" s="21">
        <v>5</v>
      </c>
      <c r="S66" s="21">
        <v>3</v>
      </c>
      <c r="T66" s="21">
        <v>2</v>
      </c>
      <c r="U66" s="321">
        <v>8</v>
      </c>
      <c r="V66" s="321">
        <v>8</v>
      </c>
      <c r="W66" s="321">
        <f t="shared" si="1"/>
        <v>0</v>
      </c>
    </row>
    <row r="67" spans="1:23" ht="22.5">
      <c r="A67" s="66">
        <v>64</v>
      </c>
      <c r="B67" s="533" t="s">
        <v>4878</v>
      </c>
      <c r="C67" s="549" t="s">
        <v>4941</v>
      </c>
      <c r="D67" s="550" t="s">
        <v>4946</v>
      </c>
      <c r="E67" s="550" t="s">
        <v>4946</v>
      </c>
      <c r="F67" s="21">
        <v>5</v>
      </c>
      <c r="G67" s="21">
        <v>0</v>
      </c>
      <c r="H67" s="21">
        <v>5</v>
      </c>
      <c r="I67" s="21">
        <v>7</v>
      </c>
      <c r="J67" s="21">
        <v>2</v>
      </c>
      <c r="K67" s="21">
        <v>5</v>
      </c>
      <c r="L67" s="321">
        <v>7</v>
      </c>
      <c r="M67" s="321">
        <v>7</v>
      </c>
      <c r="N67" s="321">
        <f t="shared" si="0"/>
        <v>0</v>
      </c>
      <c r="O67" s="21">
        <v>5</v>
      </c>
      <c r="P67" s="21">
        <v>0</v>
      </c>
      <c r="Q67" s="21">
        <v>5</v>
      </c>
      <c r="R67" s="21">
        <v>7</v>
      </c>
      <c r="S67" s="21">
        <v>3</v>
      </c>
      <c r="T67" s="21">
        <v>4</v>
      </c>
      <c r="U67" s="321">
        <v>7</v>
      </c>
      <c r="V67" s="321">
        <v>7</v>
      </c>
      <c r="W67" s="321">
        <f t="shared" si="1"/>
        <v>0</v>
      </c>
    </row>
    <row r="68" spans="1:23" ht="22.5">
      <c r="A68" s="66">
        <v>65</v>
      </c>
      <c r="B68" s="533" t="s">
        <v>4878</v>
      </c>
      <c r="C68" s="549" t="s">
        <v>4941</v>
      </c>
      <c r="D68" s="550" t="s">
        <v>4947</v>
      </c>
      <c r="E68" s="550" t="s">
        <v>4947</v>
      </c>
      <c r="F68" s="21">
        <v>2</v>
      </c>
      <c r="G68" s="21">
        <v>0</v>
      </c>
      <c r="H68" s="21">
        <v>2</v>
      </c>
      <c r="I68" s="21">
        <v>3</v>
      </c>
      <c r="J68" s="21">
        <v>2</v>
      </c>
      <c r="K68" s="21">
        <v>1</v>
      </c>
      <c r="L68" s="321">
        <v>6</v>
      </c>
      <c r="M68" s="321">
        <v>6</v>
      </c>
      <c r="N68" s="321">
        <f t="shared" ref="N68:N131" si="2">L68-M68</f>
        <v>0</v>
      </c>
      <c r="O68" s="21">
        <v>2</v>
      </c>
      <c r="P68" s="21">
        <v>0</v>
      </c>
      <c r="Q68" s="21">
        <v>2</v>
      </c>
      <c r="R68" s="21">
        <v>3</v>
      </c>
      <c r="S68" s="21">
        <v>2</v>
      </c>
      <c r="T68" s="21">
        <v>1</v>
      </c>
      <c r="U68" s="321">
        <v>6</v>
      </c>
      <c r="V68" s="321">
        <v>6</v>
      </c>
      <c r="W68" s="321">
        <f t="shared" ref="W68:W131" si="3">U68-V68</f>
        <v>0</v>
      </c>
    </row>
    <row r="69" spans="1:23" ht="22.5">
      <c r="A69" s="66">
        <v>66</v>
      </c>
      <c r="B69" s="533" t="s">
        <v>4878</v>
      </c>
      <c r="C69" s="549" t="s">
        <v>4941</v>
      </c>
      <c r="D69" s="550" t="s">
        <v>4948</v>
      </c>
      <c r="E69" s="550" t="s">
        <v>4948</v>
      </c>
      <c r="F69" s="21">
        <v>1</v>
      </c>
      <c r="G69" s="21">
        <v>0</v>
      </c>
      <c r="H69" s="21">
        <v>1</v>
      </c>
      <c r="I69" s="21">
        <v>2</v>
      </c>
      <c r="J69" s="21">
        <v>1</v>
      </c>
      <c r="K69" s="21">
        <v>1</v>
      </c>
      <c r="L69" s="321">
        <v>3</v>
      </c>
      <c r="M69" s="321">
        <v>3</v>
      </c>
      <c r="N69" s="321">
        <f t="shared" si="2"/>
        <v>0</v>
      </c>
      <c r="O69" s="21">
        <v>1</v>
      </c>
      <c r="P69" s="21">
        <v>0</v>
      </c>
      <c r="Q69" s="21">
        <v>1</v>
      </c>
      <c r="R69" s="21">
        <v>2</v>
      </c>
      <c r="S69" s="21">
        <v>1</v>
      </c>
      <c r="T69" s="21">
        <v>1</v>
      </c>
      <c r="U69" s="321">
        <v>3</v>
      </c>
      <c r="V69" s="321">
        <v>3</v>
      </c>
      <c r="W69" s="321">
        <f t="shared" si="3"/>
        <v>0</v>
      </c>
    </row>
    <row r="70" spans="1:23" ht="22.5">
      <c r="A70" s="66">
        <v>67</v>
      </c>
      <c r="B70" s="533" t="s">
        <v>4878</v>
      </c>
      <c r="C70" s="549" t="s">
        <v>4941</v>
      </c>
      <c r="D70" s="550" t="s">
        <v>4949</v>
      </c>
      <c r="E70" s="550" t="s">
        <v>4949</v>
      </c>
      <c r="F70" s="21">
        <v>3</v>
      </c>
      <c r="G70" s="21">
        <v>0</v>
      </c>
      <c r="H70" s="21">
        <v>3</v>
      </c>
      <c r="I70" s="21">
        <v>3</v>
      </c>
      <c r="J70" s="21">
        <v>0</v>
      </c>
      <c r="K70" s="21">
        <v>3</v>
      </c>
      <c r="L70" s="321">
        <v>9</v>
      </c>
      <c r="M70" s="321">
        <v>9</v>
      </c>
      <c r="N70" s="321">
        <f t="shared" si="2"/>
        <v>0</v>
      </c>
      <c r="O70" s="21">
        <v>3</v>
      </c>
      <c r="P70" s="21">
        <v>0</v>
      </c>
      <c r="Q70" s="21">
        <v>3</v>
      </c>
      <c r="R70" s="21">
        <v>3</v>
      </c>
      <c r="S70" s="21">
        <v>0</v>
      </c>
      <c r="T70" s="21">
        <v>3</v>
      </c>
      <c r="U70" s="321">
        <v>9</v>
      </c>
      <c r="V70" s="321">
        <v>9</v>
      </c>
      <c r="W70" s="321">
        <f t="shared" si="3"/>
        <v>0</v>
      </c>
    </row>
    <row r="71" spans="1:23" ht="22.5">
      <c r="A71" s="66">
        <v>68</v>
      </c>
      <c r="B71" s="533" t="s">
        <v>4878</v>
      </c>
      <c r="C71" s="549" t="s">
        <v>4941</v>
      </c>
      <c r="D71" s="550" t="s">
        <v>4950</v>
      </c>
      <c r="E71" s="550" t="s">
        <v>4950</v>
      </c>
      <c r="F71" s="21">
        <v>4</v>
      </c>
      <c r="G71" s="21">
        <v>0</v>
      </c>
      <c r="H71" s="21">
        <v>4</v>
      </c>
      <c r="I71" s="21">
        <v>5</v>
      </c>
      <c r="J71" s="21">
        <v>4</v>
      </c>
      <c r="K71" s="21">
        <v>1</v>
      </c>
      <c r="L71" s="321">
        <v>14</v>
      </c>
      <c r="M71" s="321">
        <v>14</v>
      </c>
      <c r="N71" s="321">
        <f t="shared" si="2"/>
        <v>0</v>
      </c>
      <c r="O71" s="21">
        <v>4</v>
      </c>
      <c r="P71" s="21">
        <v>0</v>
      </c>
      <c r="Q71" s="21">
        <v>4</v>
      </c>
      <c r="R71" s="21">
        <v>5</v>
      </c>
      <c r="S71" s="21">
        <v>5</v>
      </c>
      <c r="T71" s="21">
        <v>0</v>
      </c>
      <c r="U71" s="321">
        <v>14</v>
      </c>
      <c r="V71" s="321">
        <v>14</v>
      </c>
      <c r="W71" s="321">
        <f t="shared" si="3"/>
        <v>0</v>
      </c>
    </row>
    <row r="72" spans="1:23" ht="22.5">
      <c r="A72" s="66">
        <v>69</v>
      </c>
      <c r="B72" s="533" t="s">
        <v>4878</v>
      </c>
      <c r="C72" s="549" t="s">
        <v>4941</v>
      </c>
      <c r="D72" s="550" t="s">
        <v>4951</v>
      </c>
      <c r="E72" s="550" t="s">
        <v>4951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321">
        <v>0</v>
      </c>
      <c r="M72" s="321">
        <v>0</v>
      </c>
      <c r="N72" s="321">
        <f t="shared" si="2"/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321">
        <v>0</v>
      </c>
      <c r="V72" s="321">
        <v>0</v>
      </c>
      <c r="W72" s="321">
        <f t="shared" si="3"/>
        <v>0</v>
      </c>
    </row>
    <row r="73" spans="1:23" ht="22.5">
      <c r="A73" s="66">
        <v>70</v>
      </c>
      <c r="B73" s="533" t="s">
        <v>4878</v>
      </c>
      <c r="C73" s="549" t="s">
        <v>4941</v>
      </c>
      <c r="D73" s="550" t="s">
        <v>4952</v>
      </c>
      <c r="E73" s="550" t="s">
        <v>4952</v>
      </c>
      <c r="F73" s="21">
        <v>0</v>
      </c>
      <c r="G73" s="21">
        <v>0</v>
      </c>
      <c r="H73" s="21">
        <v>0</v>
      </c>
      <c r="I73" s="21">
        <v>1</v>
      </c>
      <c r="J73" s="21">
        <v>1</v>
      </c>
      <c r="K73" s="21">
        <v>0</v>
      </c>
      <c r="L73" s="321">
        <v>4</v>
      </c>
      <c r="M73" s="321">
        <v>4</v>
      </c>
      <c r="N73" s="321">
        <f t="shared" si="2"/>
        <v>0</v>
      </c>
      <c r="O73" s="21">
        <v>0</v>
      </c>
      <c r="P73" s="21">
        <v>0</v>
      </c>
      <c r="Q73" s="21">
        <v>0</v>
      </c>
      <c r="R73" s="21">
        <v>1</v>
      </c>
      <c r="S73" s="21">
        <v>1</v>
      </c>
      <c r="T73" s="21">
        <v>0</v>
      </c>
      <c r="U73" s="321">
        <v>4</v>
      </c>
      <c r="V73" s="321">
        <v>4</v>
      </c>
      <c r="W73" s="321">
        <f t="shared" si="3"/>
        <v>0</v>
      </c>
    </row>
    <row r="74" spans="1:23" ht="22.5">
      <c r="A74" s="66">
        <v>71</v>
      </c>
      <c r="B74" s="533" t="s">
        <v>4878</v>
      </c>
      <c r="C74" s="549" t="s">
        <v>4941</v>
      </c>
      <c r="D74" s="550" t="s">
        <v>4953</v>
      </c>
      <c r="E74" s="550" t="s">
        <v>4953</v>
      </c>
      <c r="F74" s="21">
        <v>7</v>
      </c>
      <c r="G74" s="21">
        <v>0</v>
      </c>
      <c r="H74" s="21">
        <v>7</v>
      </c>
      <c r="I74" s="21">
        <v>6</v>
      </c>
      <c r="J74" s="21">
        <v>3</v>
      </c>
      <c r="K74" s="21">
        <v>3</v>
      </c>
      <c r="L74" s="321">
        <v>24</v>
      </c>
      <c r="M74" s="321">
        <v>24</v>
      </c>
      <c r="N74" s="321">
        <f t="shared" si="2"/>
        <v>0</v>
      </c>
      <c r="O74" s="21">
        <v>7</v>
      </c>
      <c r="P74" s="21">
        <v>0</v>
      </c>
      <c r="Q74" s="21">
        <v>7</v>
      </c>
      <c r="R74" s="21">
        <v>6</v>
      </c>
      <c r="S74" s="21">
        <v>4</v>
      </c>
      <c r="T74" s="21">
        <v>2</v>
      </c>
      <c r="U74" s="321">
        <v>24</v>
      </c>
      <c r="V74" s="321">
        <v>24</v>
      </c>
      <c r="W74" s="321">
        <f t="shared" si="3"/>
        <v>0</v>
      </c>
    </row>
    <row r="75" spans="1:23" ht="22.5">
      <c r="A75" s="66">
        <v>72</v>
      </c>
      <c r="B75" s="533" t="s">
        <v>4878</v>
      </c>
      <c r="C75" s="549" t="s">
        <v>4941</v>
      </c>
      <c r="D75" s="550" t="s">
        <v>4954</v>
      </c>
      <c r="E75" s="550" t="s">
        <v>4954</v>
      </c>
      <c r="F75" s="21">
        <v>2</v>
      </c>
      <c r="G75" s="21">
        <v>0</v>
      </c>
      <c r="H75" s="21">
        <v>2</v>
      </c>
      <c r="I75" s="21">
        <v>3</v>
      </c>
      <c r="J75" s="21">
        <v>3</v>
      </c>
      <c r="K75" s="21">
        <v>0</v>
      </c>
      <c r="L75" s="321">
        <v>10</v>
      </c>
      <c r="M75" s="321">
        <v>10</v>
      </c>
      <c r="N75" s="321">
        <f t="shared" si="2"/>
        <v>0</v>
      </c>
      <c r="O75" s="21">
        <v>2</v>
      </c>
      <c r="P75" s="21">
        <v>0</v>
      </c>
      <c r="Q75" s="21">
        <v>2</v>
      </c>
      <c r="R75" s="21">
        <v>3</v>
      </c>
      <c r="S75" s="21">
        <v>3</v>
      </c>
      <c r="T75" s="21">
        <v>0</v>
      </c>
      <c r="U75" s="321">
        <v>10</v>
      </c>
      <c r="V75" s="321">
        <v>10</v>
      </c>
      <c r="W75" s="321">
        <f t="shared" si="3"/>
        <v>0</v>
      </c>
    </row>
    <row r="76" spans="1:23" ht="22.5">
      <c r="A76" s="66">
        <v>73</v>
      </c>
      <c r="B76" s="533" t="s">
        <v>4878</v>
      </c>
      <c r="C76" s="549" t="s">
        <v>4941</v>
      </c>
      <c r="D76" s="550" t="s">
        <v>4955</v>
      </c>
      <c r="E76" s="550" t="s">
        <v>4955</v>
      </c>
      <c r="F76" s="21">
        <v>6</v>
      </c>
      <c r="G76" s="21">
        <v>0</v>
      </c>
      <c r="H76" s="21">
        <v>6</v>
      </c>
      <c r="I76" s="21">
        <v>7</v>
      </c>
      <c r="J76" s="21">
        <v>7</v>
      </c>
      <c r="K76" s="21">
        <v>0</v>
      </c>
      <c r="L76" s="321">
        <v>19</v>
      </c>
      <c r="M76" s="321">
        <v>19</v>
      </c>
      <c r="N76" s="321">
        <f t="shared" si="2"/>
        <v>0</v>
      </c>
      <c r="O76" s="21">
        <v>6</v>
      </c>
      <c r="P76" s="21">
        <v>0</v>
      </c>
      <c r="Q76" s="21">
        <v>6</v>
      </c>
      <c r="R76" s="21">
        <v>7</v>
      </c>
      <c r="S76" s="21">
        <v>7</v>
      </c>
      <c r="T76" s="21">
        <v>0</v>
      </c>
      <c r="U76" s="321">
        <v>19</v>
      </c>
      <c r="V76" s="321">
        <v>19</v>
      </c>
      <c r="W76" s="321">
        <f t="shared" si="3"/>
        <v>0</v>
      </c>
    </row>
    <row r="77" spans="1:23" ht="22.5">
      <c r="A77" s="66">
        <v>74</v>
      </c>
      <c r="B77" s="533" t="s">
        <v>4878</v>
      </c>
      <c r="C77" s="549" t="s">
        <v>4941</v>
      </c>
      <c r="D77" s="550" t="s">
        <v>4956</v>
      </c>
      <c r="E77" s="550" t="s">
        <v>4956</v>
      </c>
      <c r="F77" s="21">
        <v>1</v>
      </c>
      <c r="G77" s="21">
        <v>0</v>
      </c>
      <c r="H77" s="21">
        <v>1</v>
      </c>
      <c r="I77" s="21">
        <v>2</v>
      </c>
      <c r="J77" s="21">
        <v>1</v>
      </c>
      <c r="K77" s="21">
        <v>1</v>
      </c>
      <c r="L77" s="321">
        <v>12</v>
      </c>
      <c r="M77" s="321">
        <v>12</v>
      </c>
      <c r="N77" s="321">
        <f t="shared" si="2"/>
        <v>0</v>
      </c>
      <c r="O77" s="21">
        <v>1</v>
      </c>
      <c r="P77" s="21">
        <v>0</v>
      </c>
      <c r="Q77" s="21">
        <v>1</v>
      </c>
      <c r="R77" s="21">
        <v>2</v>
      </c>
      <c r="S77" s="21">
        <v>1</v>
      </c>
      <c r="T77" s="21">
        <v>1</v>
      </c>
      <c r="U77" s="321">
        <v>12</v>
      </c>
      <c r="V77" s="321">
        <v>12</v>
      </c>
      <c r="W77" s="321">
        <f t="shared" si="3"/>
        <v>0</v>
      </c>
    </row>
    <row r="78" spans="1:23" ht="22.5">
      <c r="A78" s="66">
        <v>75</v>
      </c>
      <c r="B78" s="533" t="s">
        <v>4878</v>
      </c>
      <c r="C78" s="549" t="s">
        <v>4941</v>
      </c>
      <c r="D78" s="550" t="s">
        <v>4957</v>
      </c>
      <c r="E78" s="550" t="s">
        <v>4957</v>
      </c>
      <c r="F78" s="21">
        <v>2</v>
      </c>
      <c r="G78" s="21">
        <v>0</v>
      </c>
      <c r="H78" s="21">
        <v>2</v>
      </c>
      <c r="I78" s="21">
        <v>3</v>
      </c>
      <c r="J78" s="21">
        <v>2</v>
      </c>
      <c r="K78" s="21">
        <v>1</v>
      </c>
      <c r="L78" s="321">
        <v>4</v>
      </c>
      <c r="M78" s="321">
        <v>4</v>
      </c>
      <c r="N78" s="321">
        <f t="shared" si="2"/>
        <v>0</v>
      </c>
      <c r="O78" s="21">
        <v>2</v>
      </c>
      <c r="P78" s="21">
        <v>0</v>
      </c>
      <c r="Q78" s="21">
        <v>2</v>
      </c>
      <c r="R78" s="21">
        <v>3</v>
      </c>
      <c r="S78" s="21">
        <v>2</v>
      </c>
      <c r="T78" s="21">
        <v>1</v>
      </c>
      <c r="U78" s="321">
        <v>4</v>
      </c>
      <c r="V78" s="321">
        <v>4</v>
      </c>
      <c r="W78" s="321">
        <f t="shared" si="3"/>
        <v>0</v>
      </c>
    </row>
    <row r="79" spans="1:23" ht="22.5">
      <c r="A79" s="66">
        <v>76</v>
      </c>
      <c r="B79" s="533" t="s">
        <v>4878</v>
      </c>
      <c r="C79" s="549" t="s">
        <v>4941</v>
      </c>
      <c r="D79" s="550" t="s">
        <v>4958</v>
      </c>
      <c r="E79" s="550" t="s">
        <v>4958</v>
      </c>
      <c r="F79" s="21">
        <v>4</v>
      </c>
      <c r="G79" s="21">
        <v>0</v>
      </c>
      <c r="H79" s="21">
        <v>4</v>
      </c>
      <c r="I79" s="21">
        <v>5</v>
      </c>
      <c r="J79" s="21">
        <v>3</v>
      </c>
      <c r="K79" s="21">
        <v>2</v>
      </c>
      <c r="L79" s="321">
        <v>10</v>
      </c>
      <c r="M79" s="321">
        <v>9</v>
      </c>
      <c r="N79" s="321">
        <f t="shared" si="2"/>
        <v>1</v>
      </c>
      <c r="O79" s="21">
        <v>4</v>
      </c>
      <c r="P79" s="21">
        <v>0</v>
      </c>
      <c r="Q79" s="21">
        <v>4</v>
      </c>
      <c r="R79" s="21">
        <v>5</v>
      </c>
      <c r="S79" s="21">
        <v>4</v>
      </c>
      <c r="T79" s="21">
        <v>1</v>
      </c>
      <c r="U79" s="321">
        <v>10</v>
      </c>
      <c r="V79" s="321">
        <v>9</v>
      </c>
      <c r="W79" s="321">
        <f t="shared" si="3"/>
        <v>1</v>
      </c>
    </row>
    <row r="80" spans="1:23" ht="22.5">
      <c r="A80" s="66">
        <v>77</v>
      </c>
      <c r="B80" s="533" t="s">
        <v>4878</v>
      </c>
      <c r="C80" s="549" t="s">
        <v>4941</v>
      </c>
      <c r="D80" s="550" t="s">
        <v>4959</v>
      </c>
      <c r="E80" s="550" t="s">
        <v>4959</v>
      </c>
      <c r="F80" s="21">
        <v>3</v>
      </c>
      <c r="G80" s="21">
        <v>0</v>
      </c>
      <c r="H80" s="21">
        <v>3</v>
      </c>
      <c r="I80" s="21">
        <v>4</v>
      </c>
      <c r="J80" s="21">
        <v>4</v>
      </c>
      <c r="K80" s="21">
        <v>0</v>
      </c>
      <c r="L80" s="321">
        <v>12</v>
      </c>
      <c r="M80" s="321">
        <v>12</v>
      </c>
      <c r="N80" s="321">
        <f t="shared" si="2"/>
        <v>0</v>
      </c>
      <c r="O80" s="21">
        <v>3</v>
      </c>
      <c r="P80" s="21">
        <v>0</v>
      </c>
      <c r="Q80" s="21">
        <v>3</v>
      </c>
      <c r="R80" s="21">
        <v>4</v>
      </c>
      <c r="S80" s="21">
        <v>4</v>
      </c>
      <c r="T80" s="21">
        <v>0</v>
      </c>
      <c r="U80" s="321">
        <v>12</v>
      </c>
      <c r="V80" s="321">
        <v>12</v>
      </c>
      <c r="W80" s="321">
        <f t="shared" si="3"/>
        <v>0</v>
      </c>
    </row>
    <row r="81" spans="1:23" ht="22.5">
      <c r="A81" s="66">
        <v>78</v>
      </c>
      <c r="B81" s="533" t="s">
        <v>4878</v>
      </c>
      <c r="C81" s="549" t="s">
        <v>4941</v>
      </c>
      <c r="D81" s="550" t="s">
        <v>4960</v>
      </c>
      <c r="E81" s="550" t="s">
        <v>4960</v>
      </c>
      <c r="F81" s="21">
        <v>0</v>
      </c>
      <c r="G81" s="21">
        <v>0</v>
      </c>
      <c r="H81" s="21">
        <v>0</v>
      </c>
      <c r="I81" s="21">
        <v>2</v>
      </c>
      <c r="J81" s="21">
        <v>2</v>
      </c>
      <c r="K81" s="21">
        <v>0</v>
      </c>
      <c r="L81" s="321">
        <v>5</v>
      </c>
      <c r="M81" s="321">
        <v>5</v>
      </c>
      <c r="N81" s="321">
        <f t="shared" si="2"/>
        <v>0</v>
      </c>
      <c r="O81" s="21">
        <v>0</v>
      </c>
      <c r="P81" s="21">
        <v>0</v>
      </c>
      <c r="Q81" s="21">
        <v>0</v>
      </c>
      <c r="R81" s="21">
        <v>2</v>
      </c>
      <c r="S81" s="21">
        <v>2</v>
      </c>
      <c r="T81" s="21">
        <v>0</v>
      </c>
      <c r="U81" s="321">
        <v>5</v>
      </c>
      <c r="V81" s="321">
        <v>5</v>
      </c>
      <c r="W81" s="321">
        <f t="shared" si="3"/>
        <v>0</v>
      </c>
    </row>
    <row r="82" spans="1:23" ht="22.5">
      <c r="A82" s="66">
        <v>79</v>
      </c>
      <c r="B82" s="533" t="s">
        <v>4878</v>
      </c>
      <c r="C82" s="549" t="s">
        <v>4941</v>
      </c>
      <c r="D82" s="550" t="s">
        <v>4961</v>
      </c>
      <c r="E82" s="550" t="s">
        <v>4961</v>
      </c>
      <c r="F82" s="21">
        <v>1</v>
      </c>
      <c r="G82" s="21">
        <v>0</v>
      </c>
      <c r="H82" s="21">
        <v>1</v>
      </c>
      <c r="I82" s="21">
        <v>2</v>
      </c>
      <c r="J82" s="21">
        <v>2</v>
      </c>
      <c r="K82" s="21">
        <v>0</v>
      </c>
      <c r="L82" s="321">
        <v>7</v>
      </c>
      <c r="M82" s="321">
        <v>7</v>
      </c>
      <c r="N82" s="321">
        <f t="shared" si="2"/>
        <v>0</v>
      </c>
      <c r="O82" s="21">
        <v>1</v>
      </c>
      <c r="P82" s="21">
        <v>0</v>
      </c>
      <c r="Q82" s="21">
        <v>1</v>
      </c>
      <c r="R82" s="21">
        <v>2</v>
      </c>
      <c r="S82" s="21">
        <v>2</v>
      </c>
      <c r="T82" s="21">
        <v>0</v>
      </c>
      <c r="U82" s="321">
        <v>7</v>
      </c>
      <c r="V82" s="321">
        <v>7</v>
      </c>
      <c r="W82" s="321">
        <f t="shared" si="3"/>
        <v>0</v>
      </c>
    </row>
    <row r="83" spans="1:23" ht="22.5">
      <c r="A83" s="66">
        <v>80</v>
      </c>
      <c r="B83" s="533" t="s">
        <v>4878</v>
      </c>
      <c r="C83" s="549" t="s">
        <v>4941</v>
      </c>
      <c r="D83" s="550" t="s">
        <v>4962</v>
      </c>
      <c r="E83" s="550" t="s">
        <v>4962</v>
      </c>
      <c r="F83" s="21">
        <v>4</v>
      </c>
      <c r="G83" s="21">
        <v>0</v>
      </c>
      <c r="H83" s="21">
        <v>4</v>
      </c>
      <c r="I83" s="21">
        <v>3</v>
      </c>
      <c r="J83" s="21">
        <v>2</v>
      </c>
      <c r="K83" s="21">
        <v>1</v>
      </c>
      <c r="L83" s="321">
        <v>10</v>
      </c>
      <c r="M83" s="321">
        <v>10</v>
      </c>
      <c r="N83" s="321">
        <f t="shared" si="2"/>
        <v>0</v>
      </c>
      <c r="O83" s="21">
        <v>4</v>
      </c>
      <c r="P83" s="21">
        <v>0</v>
      </c>
      <c r="Q83" s="21">
        <v>4</v>
      </c>
      <c r="R83" s="21">
        <v>3</v>
      </c>
      <c r="S83" s="21">
        <v>2</v>
      </c>
      <c r="T83" s="21">
        <v>1</v>
      </c>
      <c r="U83" s="321">
        <v>10</v>
      </c>
      <c r="V83" s="321">
        <v>10</v>
      </c>
      <c r="W83" s="321">
        <f t="shared" si="3"/>
        <v>0</v>
      </c>
    </row>
    <row r="84" spans="1:23" ht="22.5">
      <c r="A84" s="66">
        <v>81</v>
      </c>
      <c r="B84" s="533" t="s">
        <v>4878</v>
      </c>
      <c r="C84" s="549" t="s">
        <v>4941</v>
      </c>
      <c r="D84" s="550" t="s">
        <v>4963</v>
      </c>
      <c r="E84" s="550" t="s">
        <v>4963</v>
      </c>
      <c r="F84" s="21">
        <v>1</v>
      </c>
      <c r="G84" s="21">
        <v>0</v>
      </c>
      <c r="H84" s="21">
        <v>1</v>
      </c>
      <c r="I84" s="21">
        <v>2</v>
      </c>
      <c r="J84" s="21">
        <v>1</v>
      </c>
      <c r="K84" s="21">
        <v>1</v>
      </c>
      <c r="L84" s="321">
        <v>8</v>
      </c>
      <c r="M84" s="321">
        <v>6</v>
      </c>
      <c r="N84" s="321">
        <f t="shared" si="2"/>
        <v>2</v>
      </c>
      <c r="O84" s="21">
        <v>1</v>
      </c>
      <c r="P84" s="21">
        <v>0</v>
      </c>
      <c r="Q84" s="21">
        <v>1</v>
      </c>
      <c r="R84" s="21">
        <v>2</v>
      </c>
      <c r="S84" s="21">
        <v>1</v>
      </c>
      <c r="T84" s="21">
        <v>1</v>
      </c>
      <c r="U84" s="321">
        <v>8</v>
      </c>
      <c r="V84" s="321">
        <v>6</v>
      </c>
      <c r="W84" s="321">
        <f t="shared" si="3"/>
        <v>2</v>
      </c>
    </row>
    <row r="85" spans="1:23" ht="22.5">
      <c r="A85" s="66">
        <v>82</v>
      </c>
      <c r="B85" s="533" t="s">
        <v>4878</v>
      </c>
      <c r="C85" s="549" t="s">
        <v>4941</v>
      </c>
      <c r="D85" s="550" t="s">
        <v>4964</v>
      </c>
      <c r="E85" s="550" t="s">
        <v>4964</v>
      </c>
      <c r="F85" s="21">
        <v>2</v>
      </c>
      <c r="G85" s="21">
        <v>0</v>
      </c>
      <c r="H85" s="21">
        <v>2</v>
      </c>
      <c r="I85" s="21">
        <v>2</v>
      </c>
      <c r="J85" s="21">
        <v>2</v>
      </c>
      <c r="K85" s="21">
        <v>0</v>
      </c>
      <c r="L85" s="321">
        <v>7</v>
      </c>
      <c r="M85" s="321">
        <v>7</v>
      </c>
      <c r="N85" s="321">
        <f t="shared" si="2"/>
        <v>0</v>
      </c>
      <c r="O85" s="21">
        <v>2</v>
      </c>
      <c r="P85" s="21">
        <v>0</v>
      </c>
      <c r="Q85" s="21">
        <v>2</v>
      </c>
      <c r="R85" s="21">
        <v>2</v>
      </c>
      <c r="S85" s="21">
        <v>2</v>
      </c>
      <c r="T85" s="21">
        <v>0</v>
      </c>
      <c r="U85" s="321">
        <v>7</v>
      </c>
      <c r="V85" s="321">
        <v>6</v>
      </c>
      <c r="W85" s="321">
        <f t="shared" si="3"/>
        <v>1</v>
      </c>
    </row>
    <row r="86" spans="1:23" ht="22.5">
      <c r="A86" s="66">
        <v>83</v>
      </c>
      <c r="B86" s="533" t="s">
        <v>4878</v>
      </c>
      <c r="C86" s="549" t="s">
        <v>4941</v>
      </c>
      <c r="D86" s="550" t="s">
        <v>4965</v>
      </c>
      <c r="E86" s="550" t="s">
        <v>4965</v>
      </c>
      <c r="F86" s="21">
        <v>2</v>
      </c>
      <c r="G86" s="21">
        <v>0</v>
      </c>
      <c r="H86" s="21">
        <v>2</v>
      </c>
      <c r="I86" s="21">
        <v>3</v>
      </c>
      <c r="J86" s="21">
        <v>3</v>
      </c>
      <c r="K86" s="21">
        <v>0</v>
      </c>
      <c r="L86" s="321">
        <v>3</v>
      </c>
      <c r="M86" s="321">
        <v>3</v>
      </c>
      <c r="N86" s="321">
        <f t="shared" si="2"/>
        <v>0</v>
      </c>
      <c r="O86" s="21">
        <v>2</v>
      </c>
      <c r="P86" s="21">
        <v>0</v>
      </c>
      <c r="Q86" s="21">
        <v>2</v>
      </c>
      <c r="R86" s="21">
        <v>3</v>
      </c>
      <c r="S86" s="21">
        <v>3</v>
      </c>
      <c r="T86" s="21">
        <v>0</v>
      </c>
      <c r="U86" s="321">
        <v>3</v>
      </c>
      <c r="V86" s="321">
        <v>3</v>
      </c>
      <c r="W86" s="321">
        <f t="shared" si="3"/>
        <v>0</v>
      </c>
    </row>
    <row r="87" spans="1:23" ht="22.5">
      <c r="A87" s="66">
        <v>84</v>
      </c>
      <c r="B87" s="533" t="s">
        <v>4878</v>
      </c>
      <c r="C87" s="549" t="s">
        <v>4941</v>
      </c>
      <c r="D87" s="550" t="s">
        <v>4966</v>
      </c>
      <c r="E87" s="550" t="s">
        <v>4966</v>
      </c>
      <c r="F87" s="21">
        <v>0</v>
      </c>
      <c r="G87" s="21">
        <v>0</v>
      </c>
      <c r="H87" s="21">
        <v>0</v>
      </c>
      <c r="I87" s="21">
        <v>1</v>
      </c>
      <c r="J87" s="21">
        <v>0</v>
      </c>
      <c r="K87" s="21">
        <v>1</v>
      </c>
      <c r="L87" s="321">
        <v>8</v>
      </c>
      <c r="M87" s="321">
        <v>8</v>
      </c>
      <c r="N87" s="321">
        <f t="shared" si="2"/>
        <v>0</v>
      </c>
      <c r="O87" s="21">
        <v>0</v>
      </c>
      <c r="P87" s="21">
        <v>0</v>
      </c>
      <c r="Q87" s="21">
        <v>0</v>
      </c>
      <c r="R87" s="21">
        <v>1</v>
      </c>
      <c r="S87" s="21">
        <v>0</v>
      </c>
      <c r="T87" s="21">
        <v>1</v>
      </c>
      <c r="U87" s="321">
        <v>8</v>
      </c>
      <c r="V87" s="321">
        <v>7</v>
      </c>
      <c r="W87" s="321">
        <f t="shared" si="3"/>
        <v>1</v>
      </c>
    </row>
    <row r="88" spans="1:23" ht="22.5">
      <c r="A88" s="66">
        <v>85</v>
      </c>
      <c r="B88" s="533" t="s">
        <v>4878</v>
      </c>
      <c r="C88" s="549" t="s">
        <v>4941</v>
      </c>
      <c r="D88" s="550" t="s">
        <v>4967</v>
      </c>
      <c r="E88" s="550" t="s">
        <v>4967</v>
      </c>
      <c r="F88" s="21">
        <v>7</v>
      </c>
      <c r="G88" s="21">
        <v>0</v>
      </c>
      <c r="H88" s="21">
        <v>7</v>
      </c>
      <c r="I88" s="21">
        <v>7</v>
      </c>
      <c r="J88" s="21">
        <v>4</v>
      </c>
      <c r="K88" s="21">
        <v>3</v>
      </c>
      <c r="L88" s="321">
        <v>10</v>
      </c>
      <c r="M88" s="321">
        <v>10</v>
      </c>
      <c r="N88" s="321">
        <f t="shared" si="2"/>
        <v>0</v>
      </c>
      <c r="O88" s="21">
        <v>7</v>
      </c>
      <c r="P88" s="21">
        <v>0</v>
      </c>
      <c r="Q88" s="21">
        <v>7</v>
      </c>
      <c r="R88" s="21">
        <v>7</v>
      </c>
      <c r="S88" s="21">
        <v>4</v>
      </c>
      <c r="T88" s="21">
        <v>3</v>
      </c>
      <c r="U88" s="321">
        <v>10</v>
      </c>
      <c r="V88" s="321">
        <v>8</v>
      </c>
      <c r="W88" s="321">
        <f t="shared" si="3"/>
        <v>2</v>
      </c>
    </row>
    <row r="89" spans="1:23" ht="22.5">
      <c r="A89" s="66">
        <v>86</v>
      </c>
      <c r="B89" s="533" t="s">
        <v>4878</v>
      </c>
      <c r="C89" s="549" t="s">
        <v>4941</v>
      </c>
      <c r="D89" s="550" t="s">
        <v>4968</v>
      </c>
      <c r="E89" s="550" t="s">
        <v>4968</v>
      </c>
      <c r="F89" s="21">
        <v>6</v>
      </c>
      <c r="G89" s="21">
        <v>0</v>
      </c>
      <c r="H89" s="21">
        <v>6</v>
      </c>
      <c r="I89" s="21">
        <v>8</v>
      </c>
      <c r="J89" s="21">
        <v>5</v>
      </c>
      <c r="K89" s="21">
        <v>3</v>
      </c>
      <c r="L89" s="321">
        <v>18</v>
      </c>
      <c r="M89" s="321">
        <v>18</v>
      </c>
      <c r="N89" s="321">
        <f t="shared" si="2"/>
        <v>0</v>
      </c>
      <c r="O89" s="21">
        <v>6</v>
      </c>
      <c r="P89" s="21">
        <v>0</v>
      </c>
      <c r="Q89" s="21">
        <v>6</v>
      </c>
      <c r="R89" s="21">
        <v>8</v>
      </c>
      <c r="S89" s="21">
        <v>5</v>
      </c>
      <c r="T89" s="21">
        <v>3</v>
      </c>
      <c r="U89" s="321">
        <v>18</v>
      </c>
      <c r="V89" s="321">
        <v>17</v>
      </c>
      <c r="W89" s="321">
        <f t="shared" si="3"/>
        <v>1</v>
      </c>
    </row>
    <row r="90" spans="1:23" ht="18.75">
      <c r="A90" s="66">
        <v>87</v>
      </c>
      <c r="B90" s="533" t="s">
        <v>4878</v>
      </c>
      <c r="C90" s="534" t="s">
        <v>4878</v>
      </c>
      <c r="D90" s="551" t="s">
        <v>4969</v>
      </c>
      <c r="E90" s="551" t="s">
        <v>4969</v>
      </c>
      <c r="F90" s="21">
        <v>5</v>
      </c>
      <c r="G90" s="21">
        <v>0</v>
      </c>
      <c r="H90" s="21">
        <v>5</v>
      </c>
      <c r="I90" s="21">
        <v>5</v>
      </c>
      <c r="J90" s="21">
        <v>2</v>
      </c>
      <c r="K90" s="21">
        <v>3</v>
      </c>
      <c r="L90" s="321">
        <v>30</v>
      </c>
      <c r="M90" s="321">
        <v>26</v>
      </c>
      <c r="N90" s="321">
        <f t="shared" si="2"/>
        <v>4</v>
      </c>
      <c r="O90" s="21">
        <v>5</v>
      </c>
      <c r="P90" s="21">
        <v>0</v>
      </c>
      <c r="Q90" s="21">
        <v>5</v>
      </c>
      <c r="R90" s="21">
        <v>5</v>
      </c>
      <c r="S90" s="21">
        <v>2</v>
      </c>
      <c r="T90" s="21">
        <v>3</v>
      </c>
      <c r="U90" s="321">
        <v>30</v>
      </c>
      <c r="V90" s="321">
        <v>26</v>
      </c>
      <c r="W90" s="321">
        <f t="shared" si="3"/>
        <v>4</v>
      </c>
    </row>
    <row r="91" spans="1:23" ht="18.75">
      <c r="A91" s="66">
        <v>88</v>
      </c>
      <c r="B91" s="533" t="s">
        <v>4878</v>
      </c>
      <c r="C91" s="534" t="s">
        <v>4878</v>
      </c>
      <c r="D91" s="551" t="s">
        <v>4970</v>
      </c>
      <c r="E91" s="551" t="s">
        <v>4970</v>
      </c>
      <c r="F91" s="21">
        <v>3</v>
      </c>
      <c r="G91" s="21">
        <v>0</v>
      </c>
      <c r="H91" s="21">
        <v>3</v>
      </c>
      <c r="I91" s="21">
        <v>4</v>
      </c>
      <c r="J91" s="21">
        <v>4</v>
      </c>
      <c r="K91" s="21">
        <v>0</v>
      </c>
      <c r="L91" s="321">
        <v>6</v>
      </c>
      <c r="M91" s="321">
        <v>6</v>
      </c>
      <c r="N91" s="321">
        <f t="shared" si="2"/>
        <v>0</v>
      </c>
      <c r="O91" s="21">
        <v>3</v>
      </c>
      <c r="P91" s="21">
        <v>0</v>
      </c>
      <c r="Q91" s="21">
        <v>3</v>
      </c>
      <c r="R91" s="21">
        <v>4</v>
      </c>
      <c r="S91" s="21">
        <v>4</v>
      </c>
      <c r="T91" s="21">
        <v>0</v>
      </c>
      <c r="U91" s="321">
        <v>6</v>
      </c>
      <c r="V91" s="321">
        <v>6</v>
      </c>
      <c r="W91" s="321">
        <f t="shared" si="3"/>
        <v>0</v>
      </c>
    </row>
    <row r="92" spans="1:23" ht="18.75">
      <c r="A92" s="66">
        <v>89</v>
      </c>
      <c r="B92" s="533" t="s">
        <v>4878</v>
      </c>
      <c r="C92" s="534" t="s">
        <v>4878</v>
      </c>
      <c r="D92" s="551" t="s">
        <v>4971</v>
      </c>
      <c r="E92" s="551" t="s">
        <v>4971</v>
      </c>
      <c r="F92" s="21">
        <v>1</v>
      </c>
      <c r="G92" s="21">
        <v>0</v>
      </c>
      <c r="H92" s="21">
        <v>1</v>
      </c>
      <c r="I92" s="21">
        <v>2</v>
      </c>
      <c r="J92" s="21">
        <v>1</v>
      </c>
      <c r="K92" s="21">
        <v>1</v>
      </c>
      <c r="L92" s="321">
        <v>6</v>
      </c>
      <c r="M92" s="321">
        <v>6</v>
      </c>
      <c r="N92" s="321">
        <f t="shared" si="2"/>
        <v>0</v>
      </c>
      <c r="O92" s="21">
        <v>1</v>
      </c>
      <c r="P92" s="21">
        <v>0</v>
      </c>
      <c r="Q92" s="21">
        <v>1</v>
      </c>
      <c r="R92" s="21">
        <v>2</v>
      </c>
      <c r="S92" s="21">
        <v>1</v>
      </c>
      <c r="T92" s="21">
        <v>1</v>
      </c>
      <c r="U92" s="321">
        <v>6</v>
      </c>
      <c r="V92" s="321">
        <v>6</v>
      </c>
      <c r="W92" s="321">
        <f t="shared" si="3"/>
        <v>0</v>
      </c>
    </row>
    <row r="93" spans="1:23" ht="18.75">
      <c r="A93" s="66">
        <v>90</v>
      </c>
      <c r="B93" s="533" t="s">
        <v>4878</v>
      </c>
      <c r="C93" s="534" t="s">
        <v>4878</v>
      </c>
      <c r="D93" s="551" t="s">
        <v>4972</v>
      </c>
      <c r="E93" s="551" t="s">
        <v>4972</v>
      </c>
      <c r="F93" s="21">
        <v>1</v>
      </c>
      <c r="G93" s="21">
        <v>0</v>
      </c>
      <c r="H93" s="21">
        <v>1</v>
      </c>
      <c r="I93" s="21">
        <v>2</v>
      </c>
      <c r="J93" s="21">
        <v>1</v>
      </c>
      <c r="K93" s="21">
        <v>1</v>
      </c>
      <c r="L93" s="321">
        <v>12</v>
      </c>
      <c r="M93" s="321">
        <v>12</v>
      </c>
      <c r="N93" s="321">
        <f t="shared" si="2"/>
        <v>0</v>
      </c>
      <c r="O93" s="21">
        <v>1</v>
      </c>
      <c r="P93" s="21">
        <v>0</v>
      </c>
      <c r="Q93" s="21">
        <v>1</v>
      </c>
      <c r="R93" s="21">
        <v>2</v>
      </c>
      <c r="S93" s="21">
        <v>0</v>
      </c>
      <c r="T93" s="21">
        <v>2</v>
      </c>
      <c r="U93" s="321">
        <v>12</v>
      </c>
      <c r="V93" s="321">
        <v>12</v>
      </c>
      <c r="W93" s="321">
        <f t="shared" si="3"/>
        <v>0</v>
      </c>
    </row>
    <row r="94" spans="1:23" ht="18.75">
      <c r="A94" s="66">
        <v>91</v>
      </c>
      <c r="B94" s="533" t="s">
        <v>4878</v>
      </c>
      <c r="C94" s="534" t="s">
        <v>4878</v>
      </c>
      <c r="D94" s="551" t="s">
        <v>4973</v>
      </c>
      <c r="E94" s="551" t="s">
        <v>4973</v>
      </c>
      <c r="F94" s="21">
        <v>3</v>
      </c>
      <c r="G94" s="21">
        <v>0</v>
      </c>
      <c r="H94" s="21">
        <v>3</v>
      </c>
      <c r="I94" s="21">
        <v>4</v>
      </c>
      <c r="J94" s="21">
        <v>3</v>
      </c>
      <c r="K94" s="21">
        <v>1</v>
      </c>
      <c r="L94" s="321">
        <v>21</v>
      </c>
      <c r="M94" s="321">
        <v>19</v>
      </c>
      <c r="N94" s="321">
        <f t="shared" si="2"/>
        <v>2</v>
      </c>
      <c r="O94" s="21">
        <v>3</v>
      </c>
      <c r="P94" s="21">
        <v>0</v>
      </c>
      <c r="Q94" s="21">
        <v>3</v>
      </c>
      <c r="R94" s="21">
        <v>4</v>
      </c>
      <c r="S94" s="21">
        <v>3</v>
      </c>
      <c r="T94" s="21">
        <v>1</v>
      </c>
      <c r="U94" s="321">
        <v>21</v>
      </c>
      <c r="V94" s="321">
        <v>20</v>
      </c>
      <c r="W94" s="321">
        <f t="shared" si="3"/>
        <v>1</v>
      </c>
    </row>
    <row r="95" spans="1:23" ht="18.75">
      <c r="A95" s="66">
        <v>92</v>
      </c>
      <c r="B95" s="533" t="s">
        <v>4878</v>
      </c>
      <c r="C95" s="534" t="s">
        <v>4878</v>
      </c>
      <c r="D95" s="552" t="s">
        <v>4974</v>
      </c>
      <c r="E95" s="552" t="s">
        <v>4974</v>
      </c>
      <c r="F95" s="21">
        <v>4</v>
      </c>
      <c r="G95" s="21">
        <v>0</v>
      </c>
      <c r="H95" s="21">
        <v>4</v>
      </c>
      <c r="I95" s="21">
        <v>5</v>
      </c>
      <c r="J95" s="21">
        <v>4</v>
      </c>
      <c r="K95" s="21">
        <v>1</v>
      </c>
      <c r="L95" s="321">
        <v>19</v>
      </c>
      <c r="M95" s="321">
        <v>19</v>
      </c>
      <c r="N95" s="321">
        <f t="shared" si="2"/>
        <v>0</v>
      </c>
      <c r="O95" s="21">
        <v>4</v>
      </c>
      <c r="P95" s="21">
        <v>0</v>
      </c>
      <c r="Q95" s="21">
        <v>4</v>
      </c>
      <c r="R95" s="21">
        <v>5</v>
      </c>
      <c r="S95" s="21">
        <v>4</v>
      </c>
      <c r="T95" s="21">
        <v>1</v>
      </c>
      <c r="U95" s="321">
        <v>19</v>
      </c>
      <c r="V95" s="321">
        <v>19</v>
      </c>
      <c r="W95" s="321">
        <f t="shared" si="3"/>
        <v>0</v>
      </c>
    </row>
    <row r="96" spans="1:23" ht="18.75">
      <c r="A96" s="66">
        <v>93</v>
      </c>
      <c r="B96" s="533" t="s">
        <v>4878</v>
      </c>
      <c r="C96" s="534" t="s">
        <v>4878</v>
      </c>
      <c r="D96" s="551" t="s">
        <v>4975</v>
      </c>
      <c r="E96" s="551" t="s">
        <v>4975</v>
      </c>
      <c r="F96" s="21">
        <v>1</v>
      </c>
      <c r="G96" s="21">
        <v>0</v>
      </c>
      <c r="H96" s="21">
        <v>1</v>
      </c>
      <c r="I96" s="21">
        <v>2</v>
      </c>
      <c r="J96" s="21">
        <v>1</v>
      </c>
      <c r="K96" s="21">
        <v>1</v>
      </c>
      <c r="L96" s="321">
        <v>3</v>
      </c>
      <c r="M96" s="321">
        <v>3</v>
      </c>
      <c r="N96" s="321">
        <f t="shared" si="2"/>
        <v>0</v>
      </c>
      <c r="O96" s="21">
        <v>1</v>
      </c>
      <c r="P96" s="21">
        <v>0</v>
      </c>
      <c r="Q96" s="21">
        <v>1</v>
      </c>
      <c r="R96" s="21">
        <v>2</v>
      </c>
      <c r="S96" s="21">
        <v>1</v>
      </c>
      <c r="T96" s="21">
        <v>1</v>
      </c>
      <c r="U96" s="321">
        <v>3</v>
      </c>
      <c r="V96" s="321">
        <v>3</v>
      </c>
      <c r="W96" s="321">
        <f t="shared" si="3"/>
        <v>0</v>
      </c>
    </row>
    <row r="97" spans="1:23" ht="18.75">
      <c r="A97" s="66">
        <v>94</v>
      </c>
      <c r="B97" s="533" t="s">
        <v>4878</v>
      </c>
      <c r="C97" s="534" t="s">
        <v>4878</v>
      </c>
      <c r="D97" s="553" t="s">
        <v>4976</v>
      </c>
      <c r="E97" s="553" t="s">
        <v>4976</v>
      </c>
      <c r="F97" s="21">
        <v>2</v>
      </c>
      <c r="G97" s="21">
        <v>0</v>
      </c>
      <c r="H97" s="21">
        <v>2</v>
      </c>
      <c r="I97" s="21">
        <v>3</v>
      </c>
      <c r="J97" s="21">
        <v>2</v>
      </c>
      <c r="K97" s="21">
        <v>1</v>
      </c>
      <c r="L97" s="321">
        <v>10</v>
      </c>
      <c r="M97" s="321">
        <v>9</v>
      </c>
      <c r="N97" s="321">
        <f t="shared" si="2"/>
        <v>1</v>
      </c>
      <c r="O97" s="21">
        <v>2</v>
      </c>
      <c r="P97" s="21">
        <v>0</v>
      </c>
      <c r="Q97" s="21">
        <v>2</v>
      </c>
      <c r="R97" s="21">
        <v>3</v>
      </c>
      <c r="S97" s="21">
        <v>2</v>
      </c>
      <c r="T97" s="21">
        <v>1</v>
      </c>
      <c r="U97" s="321">
        <v>10</v>
      </c>
      <c r="V97" s="321">
        <v>10</v>
      </c>
      <c r="W97" s="321">
        <f t="shared" si="3"/>
        <v>0</v>
      </c>
    </row>
    <row r="98" spans="1:23" ht="18.75">
      <c r="A98" s="66">
        <v>95</v>
      </c>
      <c r="B98" s="533" t="s">
        <v>4878</v>
      </c>
      <c r="C98" s="534" t="s">
        <v>4878</v>
      </c>
      <c r="D98" s="551" t="s">
        <v>4977</v>
      </c>
      <c r="E98" s="551" t="s">
        <v>4977</v>
      </c>
      <c r="F98" s="21">
        <v>6</v>
      </c>
      <c r="G98" s="21">
        <v>0</v>
      </c>
      <c r="H98" s="21">
        <v>6</v>
      </c>
      <c r="I98" s="21">
        <v>7</v>
      </c>
      <c r="J98" s="21">
        <v>7</v>
      </c>
      <c r="K98" s="21">
        <v>0</v>
      </c>
      <c r="L98" s="321">
        <v>15</v>
      </c>
      <c r="M98" s="321">
        <v>14</v>
      </c>
      <c r="N98" s="321">
        <f t="shared" si="2"/>
        <v>1</v>
      </c>
      <c r="O98" s="21">
        <v>6</v>
      </c>
      <c r="P98" s="21">
        <v>0</v>
      </c>
      <c r="Q98" s="21">
        <v>6</v>
      </c>
      <c r="R98" s="21">
        <v>7</v>
      </c>
      <c r="S98" s="21">
        <v>7</v>
      </c>
      <c r="T98" s="21">
        <v>0</v>
      </c>
      <c r="U98" s="321">
        <v>15</v>
      </c>
      <c r="V98" s="321">
        <v>14</v>
      </c>
      <c r="W98" s="321">
        <f t="shared" si="3"/>
        <v>1</v>
      </c>
    </row>
    <row r="99" spans="1:23" ht="18.75">
      <c r="A99" s="66">
        <v>96</v>
      </c>
      <c r="B99" s="533" t="s">
        <v>4878</v>
      </c>
      <c r="C99" s="534" t="s">
        <v>4878</v>
      </c>
      <c r="D99" s="551" t="s">
        <v>4978</v>
      </c>
      <c r="E99" s="551" t="s">
        <v>4978</v>
      </c>
      <c r="F99" s="21">
        <v>2</v>
      </c>
      <c r="G99" s="21">
        <v>0</v>
      </c>
      <c r="H99" s="21">
        <v>2</v>
      </c>
      <c r="I99" s="21">
        <v>4</v>
      </c>
      <c r="J99" s="21">
        <v>4</v>
      </c>
      <c r="K99" s="21">
        <v>0</v>
      </c>
      <c r="L99" s="321">
        <v>14</v>
      </c>
      <c r="M99" s="321">
        <v>14</v>
      </c>
      <c r="N99" s="321">
        <f t="shared" si="2"/>
        <v>0</v>
      </c>
      <c r="O99" s="21">
        <v>2</v>
      </c>
      <c r="P99" s="21">
        <v>0</v>
      </c>
      <c r="Q99" s="21">
        <v>2</v>
      </c>
      <c r="R99" s="21">
        <v>4</v>
      </c>
      <c r="S99" s="21">
        <v>4</v>
      </c>
      <c r="T99" s="21">
        <v>0</v>
      </c>
      <c r="U99" s="321">
        <v>14</v>
      </c>
      <c r="V99" s="321">
        <v>14</v>
      </c>
      <c r="W99" s="321">
        <f t="shared" si="3"/>
        <v>0</v>
      </c>
    </row>
    <row r="100" spans="1:23" ht="18.75">
      <c r="A100" s="66">
        <v>97</v>
      </c>
      <c r="B100" s="533" t="s">
        <v>4878</v>
      </c>
      <c r="C100" s="534" t="s">
        <v>4878</v>
      </c>
      <c r="D100" s="551" t="s">
        <v>4979</v>
      </c>
      <c r="E100" s="551" t="s">
        <v>4979</v>
      </c>
      <c r="F100" s="21">
        <v>1</v>
      </c>
      <c r="G100" s="21">
        <v>0</v>
      </c>
      <c r="H100" s="21">
        <v>1</v>
      </c>
      <c r="I100" s="21">
        <v>2</v>
      </c>
      <c r="J100" s="21">
        <v>1</v>
      </c>
      <c r="K100" s="21">
        <v>1</v>
      </c>
      <c r="L100" s="321">
        <v>6</v>
      </c>
      <c r="M100" s="321">
        <v>6</v>
      </c>
      <c r="N100" s="321">
        <f t="shared" si="2"/>
        <v>0</v>
      </c>
      <c r="O100" s="21">
        <v>1</v>
      </c>
      <c r="P100" s="21">
        <v>0</v>
      </c>
      <c r="Q100" s="21">
        <v>1</v>
      </c>
      <c r="R100" s="21">
        <v>2</v>
      </c>
      <c r="S100" s="21">
        <v>0</v>
      </c>
      <c r="T100" s="21">
        <v>2</v>
      </c>
      <c r="U100" s="321">
        <v>6</v>
      </c>
      <c r="V100" s="321">
        <v>6</v>
      </c>
      <c r="W100" s="321">
        <f t="shared" si="3"/>
        <v>0</v>
      </c>
    </row>
    <row r="101" spans="1:23" ht="18.75">
      <c r="A101" s="66">
        <v>98</v>
      </c>
      <c r="B101" s="533" t="s">
        <v>4878</v>
      </c>
      <c r="C101" s="534" t="s">
        <v>4878</v>
      </c>
      <c r="D101" s="551" t="s">
        <v>4980</v>
      </c>
      <c r="E101" s="551" t="s">
        <v>4980</v>
      </c>
      <c r="F101" s="21">
        <v>5</v>
      </c>
      <c r="G101" s="21">
        <v>0</v>
      </c>
      <c r="H101" s="21">
        <v>5</v>
      </c>
      <c r="I101" s="21">
        <v>5</v>
      </c>
      <c r="J101" s="21">
        <v>4</v>
      </c>
      <c r="K101" s="21">
        <v>1</v>
      </c>
      <c r="L101" s="321">
        <v>16</v>
      </c>
      <c r="M101" s="321">
        <v>15</v>
      </c>
      <c r="N101" s="321">
        <f t="shared" si="2"/>
        <v>1</v>
      </c>
      <c r="O101" s="21">
        <v>5</v>
      </c>
      <c r="P101" s="21">
        <v>0</v>
      </c>
      <c r="Q101" s="21">
        <v>5</v>
      </c>
      <c r="R101" s="21">
        <v>5</v>
      </c>
      <c r="S101" s="21">
        <v>4</v>
      </c>
      <c r="T101" s="21">
        <v>1</v>
      </c>
      <c r="U101" s="321">
        <v>16</v>
      </c>
      <c r="V101" s="321">
        <v>15</v>
      </c>
      <c r="W101" s="321">
        <f t="shared" si="3"/>
        <v>1</v>
      </c>
    </row>
    <row r="102" spans="1:23" ht="18.75">
      <c r="A102" s="66">
        <v>99</v>
      </c>
      <c r="B102" s="533" t="s">
        <v>4878</v>
      </c>
      <c r="C102" s="534" t="s">
        <v>4878</v>
      </c>
      <c r="D102" s="554" t="s">
        <v>4981</v>
      </c>
      <c r="E102" s="554" t="s">
        <v>4981</v>
      </c>
      <c r="F102" s="21">
        <v>2</v>
      </c>
      <c r="G102" s="21">
        <v>0</v>
      </c>
      <c r="H102" s="21">
        <v>2</v>
      </c>
      <c r="I102" s="21">
        <v>2</v>
      </c>
      <c r="J102" s="21">
        <v>1</v>
      </c>
      <c r="K102" s="21">
        <v>1</v>
      </c>
      <c r="L102" s="321">
        <v>5</v>
      </c>
      <c r="M102" s="321">
        <v>5</v>
      </c>
      <c r="N102" s="321">
        <f t="shared" si="2"/>
        <v>0</v>
      </c>
      <c r="O102" s="21">
        <v>2</v>
      </c>
      <c r="P102" s="21">
        <v>0</v>
      </c>
      <c r="Q102" s="21">
        <v>2</v>
      </c>
      <c r="R102" s="21">
        <v>2</v>
      </c>
      <c r="S102" s="21">
        <v>2</v>
      </c>
      <c r="T102" s="21">
        <v>0</v>
      </c>
      <c r="U102" s="321">
        <v>5</v>
      </c>
      <c r="V102" s="321">
        <v>5</v>
      </c>
      <c r="W102" s="321">
        <f t="shared" si="3"/>
        <v>0</v>
      </c>
    </row>
    <row r="103" spans="1:23" ht="18.75">
      <c r="A103" s="66">
        <v>100</v>
      </c>
      <c r="B103" s="533" t="s">
        <v>4878</v>
      </c>
      <c r="C103" s="534" t="s">
        <v>4878</v>
      </c>
      <c r="D103" s="551" t="s">
        <v>4982</v>
      </c>
      <c r="E103" s="551" t="s">
        <v>4982</v>
      </c>
      <c r="F103" s="21">
        <v>2</v>
      </c>
      <c r="G103" s="21">
        <v>0</v>
      </c>
      <c r="H103" s="21">
        <v>2</v>
      </c>
      <c r="I103" s="21">
        <v>3</v>
      </c>
      <c r="J103" s="21">
        <v>3</v>
      </c>
      <c r="K103" s="21">
        <v>0</v>
      </c>
      <c r="L103" s="321">
        <v>7</v>
      </c>
      <c r="M103" s="321">
        <v>7</v>
      </c>
      <c r="N103" s="321">
        <f t="shared" si="2"/>
        <v>0</v>
      </c>
      <c r="O103" s="21">
        <v>2</v>
      </c>
      <c r="P103" s="21">
        <v>0</v>
      </c>
      <c r="Q103" s="21">
        <v>2</v>
      </c>
      <c r="R103" s="21">
        <v>3</v>
      </c>
      <c r="S103" s="21">
        <v>3</v>
      </c>
      <c r="T103" s="21">
        <v>0</v>
      </c>
      <c r="U103" s="321">
        <v>7</v>
      </c>
      <c r="V103" s="321">
        <v>7</v>
      </c>
      <c r="W103" s="321">
        <f t="shared" si="3"/>
        <v>0</v>
      </c>
    </row>
    <row r="104" spans="1:23" ht="18.75">
      <c r="A104" s="66">
        <v>101</v>
      </c>
      <c r="B104" s="533" t="s">
        <v>4878</v>
      </c>
      <c r="C104" s="534" t="s">
        <v>4878</v>
      </c>
      <c r="D104" s="551" t="s">
        <v>4983</v>
      </c>
      <c r="E104" s="551" t="s">
        <v>4983</v>
      </c>
      <c r="F104" s="21">
        <v>3</v>
      </c>
      <c r="G104" s="21">
        <v>0</v>
      </c>
      <c r="H104" s="21">
        <v>3</v>
      </c>
      <c r="I104" s="21">
        <v>4</v>
      </c>
      <c r="J104" s="21">
        <v>1</v>
      </c>
      <c r="K104" s="21">
        <v>3</v>
      </c>
      <c r="L104" s="321">
        <v>22</v>
      </c>
      <c r="M104" s="321">
        <v>21</v>
      </c>
      <c r="N104" s="321">
        <f t="shared" si="2"/>
        <v>1</v>
      </c>
      <c r="O104" s="21">
        <v>3</v>
      </c>
      <c r="P104" s="21">
        <v>0</v>
      </c>
      <c r="Q104" s="21">
        <v>3</v>
      </c>
      <c r="R104" s="21">
        <v>4</v>
      </c>
      <c r="S104" s="21">
        <v>1</v>
      </c>
      <c r="T104" s="21">
        <v>3</v>
      </c>
      <c r="U104" s="321">
        <v>22</v>
      </c>
      <c r="V104" s="321">
        <v>21</v>
      </c>
      <c r="W104" s="321">
        <f t="shared" si="3"/>
        <v>1</v>
      </c>
    </row>
    <row r="105" spans="1:23" ht="18.75">
      <c r="A105" s="66">
        <v>102</v>
      </c>
      <c r="B105" s="533" t="s">
        <v>4878</v>
      </c>
      <c r="C105" s="534" t="s">
        <v>4878</v>
      </c>
      <c r="D105" s="551" t="s">
        <v>4984</v>
      </c>
      <c r="E105" s="551" t="s">
        <v>4984</v>
      </c>
      <c r="F105" s="21">
        <v>1</v>
      </c>
      <c r="G105" s="21">
        <v>0</v>
      </c>
      <c r="H105" s="21">
        <v>1</v>
      </c>
      <c r="I105" s="21">
        <v>1</v>
      </c>
      <c r="J105" s="21">
        <v>1</v>
      </c>
      <c r="K105" s="21">
        <v>0</v>
      </c>
      <c r="L105" s="321">
        <v>3</v>
      </c>
      <c r="M105" s="321">
        <v>3</v>
      </c>
      <c r="N105" s="321">
        <f t="shared" si="2"/>
        <v>0</v>
      </c>
      <c r="O105" s="21">
        <v>1</v>
      </c>
      <c r="P105" s="21">
        <v>0</v>
      </c>
      <c r="Q105" s="21">
        <v>1</v>
      </c>
      <c r="R105" s="21">
        <v>1</v>
      </c>
      <c r="S105" s="21">
        <v>1</v>
      </c>
      <c r="T105" s="21">
        <v>0</v>
      </c>
      <c r="U105" s="321">
        <v>3</v>
      </c>
      <c r="V105" s="321">
        <v>3</v>
      </c>
      <c r="W105" s="321">
        <f t="shared" si="3"/>
        <v>0</v>
      </c>
    </row>
    <row r="106" spans="1:23" ht="18.75">
      <c r="A106" s="66">
        <v>103</v>
      </c>
      <c r="B106" s="533" t="s">
        <v>4878</v>
      </c>
      <c r="C106" s="534" t="s">
        <v>4878</v>
      </c>
      <c r="D106" s="551" t="s">
        <v>4985</v>
      </c>
      <c r="E106" s="551" t="s">
        <v>4985</v>
      </c>
      <c r="F106" s="21">
        <v>1</v>
      </c>
      <c r="G106" s="21">
        <v>0</v>
      </c>
      <c r="H106" s="21">
        <v>1</v>
      </c>
      <c r="I106" s="21">
        <v>2</v>
      </c>
      <c r="J106" s="21">
        <v>1</v>
      </c>
      <c r="K106" s="21">
        <v>1</v>
      </c>
      <c r="L106" s="321">
        <v>4</v>
      </c>
      <c r="M106" s="321">
        <v>4</v>
      </c>
      <c r="N106" s="321">
        <f t="shared" si="2"/>
        <v>0</v>
      </c>
      <c r="O106" s="21">
        <v>1</v>
      </c>
      <c r="P106" s="21">
        <v>0</v>
      </c>
      <c r="Q106" s="21">
        <v>1</v>
      </c>
      <c r="R106" s="21">
        <v>2</v>
      </c>
      <c r="S106" s="21">
        <v>1</v>
      </c>
      <c r="T106" s="21">
        <v>1</v>
      </c>
      <c r="U106" s="321">
        <v>4</v>
      </c>
      <c r="V106" s="321">
        <v>4</v>
      </c>
      <c r="W106" s="321">
        <f t="shared" si="3"/>
        <v>0</v>
      </c>
    </row>
    <row r="107" spans="1:23" ht="18.75">
      <c r="A107" s="66">
        <v>104</v>
      </c>
      <c r="B107" s="533" t="s">
        <v>4878</v>
      </c>
      <c r="C107" s="534" t="s">
        <v>4878</v>
      </c>
      <c r="D107" s="554" t="s">
        <v>4986</v>
      </c>
      <c r="E107" s="554" t="s">
        <v>4986</v>
      </c>
      <c r="F107" s="21">
        <v>1</v>
      </c>
      <c r="G107" s="21">
        <v>0</v>
      </c>
      <c r="H107" s="21">
        <v>1</v>
      </c>
      <c r="I107" s="21">
        <v>2</v>
      </c>
      <c r="J107" s="21">
        <v>1</v>
      </c>
      <c r="K107" s="21">
        <v>1</v>
      </c>
      <c r="L107" s="539">
        <v>9</v>
      </c>
      <c r="M107" s="539">
        <v>8</v>
      </c>
      <c r="N107" s="321">
        <f t="shared" si="2"/>
        <v>1</v>
      </c>
      <c r="O107" s="21">
        <v>1</v>
      </c>
      <c r="P107" s="21">
        <v>0</v>
      </c>
      <c r="Q107" s="21">
        <v>1</v>
      </c>
      <c r="R107" s="21">
        <v>2</v>
      </c>
      <c r="S107" s="21">
        <v>1</v>
      </c>
      <c r="T107" s="21">
        <v>1</v>
      </c>
      <c r="U107" s="539">
        <v>9</v>
      </c>
      <c r="V107" s="539">
        <v>8</v>
      </c>
      <c r="W107" s="321">
        <f t="shared" si="3"/>
        <v>1</v>
      </c>
    </row>
    <row r="108" spans="1:23" ht="18.75">
      <c r="A108" s="66">
        <v>105</v>
      </c>
      <c r="B108" s="533" t="s">
        <v>4878</v>
      </c>
      <c r="C108" s="534" t="s">
        <v>4878</v>
      </c>
      <c r="D108" s="551" t="s">
        <v>4987</v>
      </c>
      <c r="E108" s="551" t="s">
        <v>4987</v>
      </c>
      <c r="F108" s="21">
        <v>6</v>
      </c>
      <c r="G108" s="21">
        <v>0</v>
      </c>
      <c r="H108" s="21">
        <v>6</v>
      </c>
      <c r="I108" s="21">
        <v>9</v>
      </c>
      <c r="J108" s="21">
        <v>4</v>
      </c>
      <c r="K108" s="21">
        <v>5</v>
      </c>
      <c r="L108" s="321">
        <v>27</v>
      </c>
      <c r="M108" s="321">
        <v>25</v>
      </c>
      <c r="N108" s="321">
        <f t="shared" si="2"/>
        <v>2</v>
      </c>
      <c r="O108" s="21">
        <v>6</v>
      </c>
      <c r="P108" s="21">
        <v>0</v>
      </c>
      <c r="Q108" s="21">
        <v>6</v>
      </c>
      <c r="R108" s="21">
        <v>9</v>
      </c>
      <c r="S108" s="21">
        <v>4</v>
      </c>
      <c r="T108" s="21">
        <v>5</v>
      </c>
      <c r="U108" s="321">
        <v>27</v>
      </c>
      <c r="V108" s="321">
        <v>27</v>
      </c>
      <c r="W108" s="321">
        <f t="shared" si="3"/>
        <v>0</v>
      </c>
    </row>
    <row r="109" spans="1:23" ht="18.75">
      <c r="A109" s="66">
        <v>106</v>
      </c>
      <c r="B109" s="533" t="s">
        <v>4878</v>
      </c>
      <c r="C109" s="534" t="s">
        <v>4878</v>
      </c>
      <c r="D109" s="551" t="s">
        <v>4988</v>
      </c>
      <c r="E109" s="551" t="s">
        <v>4988</v>
      </c>
      <c r="F109" s="21">
        <v>0</v>
      </c>
      <c r="G109" s="21">
        <v>0</v>
      </c>
      <c r="H109" s="21">
        <v>0</v>
      </c>
      <c r="I109" s="21">
        <v>1</v>
      </c>
      <c r="J109" s="21">
        <v>1</v>
      </c>
      <c r="K109" s="21">
        <v>0</v>
      </c>
      <c r="L109" s="321">
        <v>7</v>
      </c>
      <c r="M109" s="321">
        <v>7</v>
      </c>
      <c r="N109" s="321">
        <f t="shared" si="2"/>
        <v>0</v>
      </c>
      <c r="O109" s="21">
        <v>0</v>
      </c>
      <c r="P109" s="21">
        <v>0</v>
      </c>
      <c r="Q109" s="21">
        <v>0</v>
      </c>
      <c r="R109" s="21">
        <v>1</v>
      </c>
      <c r="S109" s="21">
        <v>1</v>
      </c>
      <c r="T109" s="21">
        <v>0</v>
      </c>
      <c r="U109" s="321">
        <v>7</v>
      </c>
      <c r="V109" s="321">
        <v>7</v>
      </c>
      <c r="W109" s="321">
        <f t="shared" si="3"/>
        <v>0</v>
      </c>
    </row>
    <row r="110" spans="1:23" ht="18.75">
      <c r="A110" s="66">
        <v>107</v>
      </c>
      <c r="B110" s="533" t="s">
        <v>4878</v>
      </c>
      <c r="C110" s="534" t="s">
        <v>4878</v>
      </c>
      <c r="D110" s="551" t="s">
        <v>4989</v>
      </c>
      <c r="E110" s="551" t="s">
        <v>4989</v>
      </c>
      <c r="F110" s="21">
        <v>7</v>
      </c>
      <c r="G110" s="21">
        <v>0</v>
      </c>
      <c r="H110" s="21">
        <v>7</v>
      </c>
      <c r="I110" s="21">
        <v>9</v>
      </c>
      <c r="J110" s="21">
        <v>2</v>
      </c>
      <c r="K110" s="21">
        <v>7</v>
      </c>
      <c r="L110" s="321">
        <v>13</v>
      </c>
      <c r="M110" s="321">
        <v>13</v>
      </c>
      <c r="N110" s="321">
        <f t="shared" si="2"/>
        <v>0</v>
      </c>
      <c r="O110" s="21">
        <v>7</v>
      </c>
      <c r="P110" s="21">
        <v>0</v>
      </c>
      <c r="Q110" s="21">
        <v>7</v>
      </c>
      <c r="R110" s="21">
        <v>9</v>
      </c>
      <c r="S110" s="21">
        <v>2</v>
      </c>
      <c r="T110" s="21">
        <v>7</v>
      </c>
      <c r="U110" s="321">
        <v>13</v>
      </c>
      <c r="V110" s="321">
        <v>13</v>
      </c>
      <c r="W110" s="321">
        <f t="shared" si="3"/>
        <v>0</v>
      </c>
    </row>
    <row r="111" spans="1:23" ht="18.75">
      <c r="A111" s="66">
        <v>108</v>
      </c>
      <c r="B111" s="533" t="s">
        <v>4878</v>
      </c>
      <c r="C111" s="534" t="s">
        <v>4878</v>
      </c>
      <c r="D111" s="551" t="s">
        <v>4990</v>
      </c>
      <c r="E111" s="551" t="s">
        <v>4990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321">
        <v>3</v>
      </c>
      <c r="M111" s="321">
        <v>3</v>
      </c>
      <c r="N111" s="321">
        <f t="shared" si="2"/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321">
        <v>3</v>
      </c>
      <c r="V111" s="321">
        <v>3</v>
      </c>
      <c r="W111" s="321">
        <f t="shared" si="3"/>
        <v>0</v>
      </c>
    </row>
    <row r="112" spans="1:23" ht="18.75">
      <c r="A112" s="66">
        <v>109</v>
      </c>
      <c r="B112" s="533" t="s">
        <v>4878</v>
      </c>
      <c r="C112" s="534" t="s">
        <v>4878</v>
      </c>
      <c r="D112" s="551" t="s">
        <v>4991</v>
      </c>
      <c r="E112" s="551" t="s">
        <v>4991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321">
        <v>7</v>
      </c>
      <c r="M112" s="321">
        <v>7</v>
      </c>
      <c r="N112" s="321">
        <f t="shared" si="2"/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321">
        <v>7</v>
      </c>
      <c r="V112" s="321">
        <v>7</v>
      </c>
      <c r="W112" s="321">
        <f t="shared" si="3"/>
        <v>0</v>
      </c>
    </row>
    <row r="113" spans="1:23" ht="18.75">
      <c r="A113" s="66">
        <v>110</v>
      </c>
      <c r="B113" s="533" t="s">
        <v>4878</v>
      </c>
      <c r="C113" s="534" t="s">
        <v>4878</v>
      </c>
      <c r="D113" s="551" t="s">
        <v>4992</v>
      </c>
      <c r="E113" s="551" t="s">
        <v>4992</v>
      </c>
      <c r="F113" s="21">
        <v>0</v>
      </c>
      <c r="G113" s="21">
        <v>0</v>
      </c>
      <c r="H113" s="21">
        <v>0</v>
      </c>
      <c r="I113" s="21">
        <v>1</v>
      </c>
      <c r="J113" s="21">
        <v>1</v>
      </c>
      <c r="K113" s="21">
        <v>0</v>
      </c>
      <c r="L113" s="321">
        <v>5</v>
      </c>
      <c r="M113" s="321">
        <v>5</v>
      </c>
      <c r="N113" s="321">
        <f t="shared" si="2"/>
        <v>0</v>
      </c>
      <c r="O113" s="21">
        <v>0</v>
      </c>
      <c r="P113" s="21">
        <v>0</v>
      </c>
      <c r="Q113" s="21">
        <v>0</v>
      </c>
      <c r="R113" s="21">
        <v>1</v>
      </c>
      <c r="S113" s="21">
        <v>1</v>
      </c>
      <c r="T113" s="21">
        <v>0</v>
      </c>
      <c r="U113" s="321">
        <v>5</v>
      </c>
      <c r="V113" s="321">
        <v>5</v>
      </c>
      <c r="W113" s="321">
        <f t="shared" si="3"/>
        <v>0</v>
      </c>
    </row>
    <row r="114" spans="1:23" ht="18.75">
      <c r="A114" s="66">
        <v>111</v>
      </c>
      <c r="B114" s="533" t="s">
        <v>4878</v>
      </c>
      <c r="C114" s="534" t="s">
        <v>4878</v>
      </c>
      <c r="D114" s="551" t="s">
        <v>4993</v>
      </c>
      <c r="E114" s="551" t="s">
        <v>4993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321">
        <v>8</v>
      </c>
      <c r="M114" s="321">
        <v>8</v>
      </c>
      <c r="N114" s="321">
        <f t="shared" si="2"/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321">
        <v>8</v>
      </c>
      <c r="V114" s="321">
        <v>8</v>
      </c>
      <c r="W114" s="321">
        <f t="shared" si="3"/>
        <v>0</v>
      </c>
    </row>
    <row r="115" spans="1:23" ht="18.75">
      <c r="A115" s="66">
        <v>112</v>
      </c>
      <c r="B115" s="533" t="s">
        <v>4878</v>
      </c>
      <c r="C115" s="534" t="s">
        <v>4994</v>
      </c>
      <c r="D115" s="555" t="s">
        <v>4995</v>
      </c>
      <c r="E115" s="555" t="s">
        <v>4995</v>
      </c>
      <c r="F115" s="21">
        <v>0</v>
      </c>
      <c r="G115" s="21">
        <v>0</v>
      </c>
      <c r="H115" s="21">
        <v>0</v>
      </c>
      <c r="I115" s="21">
        <v>3</v>
      </c>
      <c r="J115" s="21">
        <v>2</v>
      </c>
      <c r="K115" s="21">
        <v>1</v>
      </c>
      <c r="L115" s="321">
        <v>11</v>
      </c>
      <c r="M115" s="321">
        <v>11</v>
      </c>
      <c r="N115" s="321">
        <f t="shared" si="2"/>
        <v>0</v>
      </c>
      <c r="O115" s="21">
        <v>0</v>
      </c>
      <c r="P115" s="21">
        <v>0</v>
      </c>
      <c r="Q115" s="21">
        <v>0</v>
      </c>
      <c r="R115" s="21">
        <v>3</v>
      </c>
      <c r="S115" s="21">
        <v>2</v>
      </c>
      <c r="T115" s="21">
        <v>1</v>
      </c>
      <c r="U115" s="321">
        <v>11</v>
      </c>
      <c r="V115" s="321">
        <v>11</v>
      </c>
      <c r="W115" s="321">
        <f t="shared" si="3"/>
        <v>0</v>
      </c>
    </row>
    <row r="116" spans="1:23" ht="18.75">
      <c r="A116" s="66">
        <v>113</v>
      </c>
      <c r="B116" s="533" t="s">
        <v>4878</v>
      </c>
      <c r="C116" s="534" t="s">
        <v>4994</v>
      </c>
      <c r="D116" s="555" t="s">
        <v>4996</v>
      </c>
      <c r="E116" s="555" t="s">
        <v>4996</v>
      </c>
      <c r="F116" s="21">
        <v>1</v>
      </c>
      <c r="G116" s="21">
        <v>0</v>
      </c>
      <c r="H116" s="21">
        <v>1</v>
      </c>
      <c r="I116" s="21">
        <v>2</v>
      </c>
      <c r="J116" s="21">
        <v>0</v>
      </c>
      <c r="K116" s="21">
        <v>2</v>
      </c>
      <c r="L116" s="321">
        <v>9</v>
      </c>
      <c r="M116" s="321">
        <v>9</v>
      </c>
      <c r="N116" s="321">
        <f t="shared" si="2"/>
        <v>0</v>
      </c>
      <c r="O116" s="21">
        <v>1</v>
      </c>
      <c r="P116" s="21">
        <v>0</v>
      </c>
      <c r="Q116" s="21">
        <v>1</v>
      </c>
      <c r="R116" s="21">
        <v>2</v>
      </c>
      <c r="S116" s="21">
        <v>0</v>
      </c>
      <c r="T116" s="21">
        <v>2</v>
      </c>
      <c r="U116" s="321">
        <v>9</v>
      </c>
      <c r="V116" s="321">
        <v>9</v>
      </c>
      <c r="W116" s="321">
        <f t="shared" si="3"/>
        <v>0</v>
      </c>
    </row>
    <row r="117" spans="1:23" ht="18.75">
      <c r="A117" s="66">
        <v>114</v>
      </c>
      <c r="B117" s="533" t="s">
        <v>4878</v>
      </c>
      <c r="C117" s="534" t="s">
        <v>4994</v>
      </c>
      <c r="D117" s="555" t="s">
        <v>4997</v>
      </c>
      <c r="E117" s="555" t="s">
        <v>4997</v>
      </c>
      <c r="F117" s="21">
        <v>1</v>
      </c>
      <c r="G117" s="21">
        <v>0</v>
      </c>
      <c r="H117" s="21">
        <v>1</v>
      </c>
      <c r="I117" s="21">
        <v>2</v>
      </c>
      <c r="J117" s="21">
        <v>0</v>
      </c>
      <c r="K117" s="21">
        <v>2</v>
      </c>
      <c r="L117" s="321">
        <v>11</v>
      </c>
      <c r="M117" s="321">
        <v>11</v>
      </c>
      <c r="N117" s="321">
        <f t="shared" si="2"/>
        <v>0</v>
      </c>
      <c r="O117" s="21">
        <v>1</v>
      </c>
      <c r="P117" s="21">
        <v>0</v>
      </c>
      <c r="Q117" s="21">
        <v>1</v>
      </c>
      <c r="R117" s="21">
        <v>2</v>
      </c>
      <c r="S117" s="21">
        <v>0</v>
      </c>
      <c r="T117" s="21">
        <v>2</v>
      </c>
      <c r="U117" s="321">
        <v>11</v>
      </c>
      <c r="V117" s="321">
        <v>11</v>
      </c>
      <c r="W117" s="321">
        <f t="shared" si="3"/>
        <v>0</v>
      </c>
    </row>
    <row r="118" spans="1:23" ht="18.75">
      <c r="A118" s="66">
        <v>115</v>
      </c>
      <c r="B118" s="533" t="s">
        <v>4878</v>
      </c>
      <c r="C118" s="534" t="s">
        <v>4994</v>
      </c>
      <c r="D118" s="555" t="s">
        <v>4998</v>
      </c>
      <c r="E118" s="555" t="s">
        <v>4998</v>
      </c>
      <c r="F118" s="21">
        <v>2</v>
      </c>
      <c r="G118" s="21">
        <v>0</v>
      </c>
      <c r="H118" s="21">
        <v>2</v>
      </c>
      <c r="I118" s="21">
        <v>3</v>
      </c>
      <c r="J118" s="21">
        <v>1</v>
      </c>
      <c r="K118" s="21">
        <v>2</v>
      </c>
      <c r="L118" s="321">
        <v>13</v>
      </c>
      <c r="M118" s="321">
        <v>13</v>
      </c>
      <c r="N118" s="321">
        <f t="shared" si="2"/>
        <v>0</v>
      </c>
      <c r="O118" s="21">
        <v>2</v>
      </c>
      <c r="P118" s="21">
        <v>0</v>
      </c>
      <c r="Q118" s="21">
        <v>2</v>
      </c>
      <c r="R118" s="21">
        <v>3</v>
      </c>
      <c r="S118" s="21">
        <v>1</v>
      </c>
      <c r="T118" s="21">
        <v>2</v>
      </c>
      <c r="U118" s="321">
        <v>13</v>
      </c>
      <c r="V118" s="321">
        <v>13</v>
      </c>
      <c r="W118" s="321">
        <f t="shared" si="3"/>
        <v>0</v>
      </c>
    </row>
    <row r="119" spans="1:23" ht="18.75">
      <c r="A119" s="66">
        <v>116</v>
      </c>
      <c r="B119" s="533" t="s">
        <v>4878</v>
      </c>
      <c r="C119" s="534" t="s">
        <v>4994</v>
      </c>
      <c r="D119" s="555" t="s">
        <v>4999</v>
      </c>
      <c r="E119" s="555" t="s">
        <v>4999</v>
      </c>
      <c r="F119" s="21">
        <v>1</v>
      </c>
      <c r="G119" s="21">
        <v>0</v>
      </c>
      <c r="H119" s="21">
        <v>1</v>
      </c>
      <c r="I119" s="21">
        <v>2</v>
      </c>
      <c r="J119" s="21">
        <v>0</v>
      </c>
      <c r="K119" s="21">
        <v>2</v>
      </c>
      <c r="L119" s="321">
        <v>11</v>
      </c>
      <c r="M119" s="321">
        <v>11</v>
      </c>
      <c r="N119" s="321">
        <f t="shared" si="2"/>
        <v>0</v>
      </c>
      <c r="O119" s="21">
        <v>1</v>
      </c>
      <c r="P119" s="21">
        <v>0</v>
      </c>
      <c r="Q119" s="21">
        <v>1</v>
      </c>
      <c r="R119" s="21">
        <v>2</v>
      </c>
      <c r="S119" s="21">
        <v>0</v>
      </c>
      <c r="T119" s="21">
        <v>2</v>
      </c>
      <c r="U119" s="321">
        <v>11</v>
      </c>
      <c r="V119" s="321">
        <v>11</v>
      </c>
      <c r="W119" s="321">
        <f t="shared" si="3"/>
        <v>0</v>
      </c>
    </row>
    <row r="120" spans="1:23" ht="18.75">
      <c r="A120" s="66">
        <v>117</v>
      </c>
      <c r="B120" s="533" t="s">
        <v>4878</v>
      </c>
      <c r="C120" s="534" t="s">
        <v>4994</v>
      </c>
      <c r="D120" s="555" t="s">
        <v>5000</v>
      </c>
      <c r="E120" s="555" t="s">
        <v>5000</v>
      </c>
      <c r="F120" s="21">
        <v>4</v>
      </c>
      <c r="G120" s="21">
        <v>0</v>
      </c>
      <c r="H120" s="21">
        <v>4</v>
      </c>
      <c r="I120" s="21">
        <v>5</v>
      </c>
      <c r="J120" s="21">
        <v>4</v>
      </c>
      <c r="K120" s="21">
        <v>1</v>
      </c>
      <c r="L120" s="321">
        <v>12</v>
      </c>
      <c r="M120" s="321">
        <v>12</v>
      </c>
      <c r="N120" s="321">
        <f t="shared" si="2"/>
        <v>0</v>
      </c>
      <c r="O120" s="21">
        <v>4</v>
      </c>
      <c r="P120" s="21">
        <v>0</v>
      </c>
      <c r="Q120" s="21">
        <v>4</v>
      </c>
      <c r="R120" s="21">
        <v>5</v>
      </c>
      <c r="S120" s="21">
        <v>4</v>
      </c>
      <c r="T120" s="21">
        <v>1</v>
      </c>
      <c r="U120" s="321">
        <v>12</v>
      </c>
      <c r="V120" s="321">
        <v>12</v>
      </c>
      <c r="W120" s="321">
        <f t="shared" si="3"/>
        <v>0</v>
      </c>
    </row>
    <row r="121" spans="1:23" ht="18.75">
      <c r="A121" s="66">
        <v>118</v>
      </c>
      <c r="B121" s="533" t="s">
        <v>4878</v>
      </c>
      <c r="C121" s="534" t="s">
        <v>4994</v>
      </c>
      <c r="D121" s="555" t="s">
        <v>5001</v>
      </c>
      <c r="E121" s="555" t="s">
        <v>5001</v>
      </c>
      <c r="F121" s="21">
        <v>1</v>
      </c>
      <c r="G121" s="556">
        <v>0</v>
      </c>
      <c r="H121" s="21">
        <v>1</v>
      </c>
      <c r="I121" s="21">
        <v>2</v>
      </c>
      <c r="J121" s="21">
        <v>1</v>
      </c>
      <c r="K121" s="21">
        <v>1</v>
      </c>
      <c r="L121" s="321">
        <v>8</v>
      </c>
      <c r="M121" s="321">
        <v>8</v>
      </c>
      <c r="N121" s="321">
        <f t="shared" si="2"/>
        <v>0</v>
      </c>
      <c r="O121" s="21">
        <v>1</v>
      </c>
      <c r="P121" s="556">
        <v>0</v>
      </c>
      <c r="Q121" s="21">
        <v>1</v>
      </c>
      <c r="R121" s="21">
        <v>2</v>
      </c>
      <c r="S121" s="21">
        <v>1</v>
      </c>
      <c r="T121" s="21">
        <v>1</v>
      </c>
      <c r="U121" s="321">
        <v>8</v>
      </c>
      <c r="V121" s="321">
        <v>8</v>
      </c>
      <c r="W121" s="321">
        <f t="shared" si="3"/>
        <v>0</v>
      </c>
    </row>
    <row r="122" spans="1:23" ht="18.75">
      <c r="A122" s="66">
        <v>119</v>
      </c>
      <c r="B122" s="533" t="s">
        <v>4878</v>
      </c>
      <c r="C122" s="534" t="s">
        <v>4994</v>
      </c>
      <c r="D122" s="557" t="s">
        <v>5002</v>
      </c>
      <c r="E122" s="557" t="s">
        <v>5002</v>
      </c>
      <c r="F122" s="21">
        <v>5</v>
      </c>
      <c r="G122" s="556">
        <v>0</v>
      </c>
      <c r="H122" s="21">
        <v>5</v>
      </c>
      <c r="I122" s="21">
        <v>2</v>
      </c>
      <c r="J122" s="21">
        <v>2</v>
      </c>
      <c r="K122" s="21">
        <v>0</v>
      </c>
      <c r="L122" s="321">
        <v>6</v>
      </c>
      <c r="M122" s="321">
        <v>6</v>
      </c>
      <c r="N122" s="321">
        <f t="shared" si="2"/>
        <v>0</v>
      </c>
      <c r="O122" s="21">
        <v>5</v>
      </c>
      <c r="P122" s="556">
        <v>0</v>
      </c>
      <c r="Q122" s="21">
        <v>5</v>
      </c>
      <c r="R122" s="21">
        <v>2</v>
      </c>
      <c r="S122" s="21">
        <v>1</v>
      </c>
      <c r="T122" s="21">
        <v>1</v>
      </c>
      <c r="U122" s="321">
        <v>6</v>
      </c>
      <c r="V122" s="321">
        <v>6</v>
      </c>
      <c r="W122" s="321">
        <f t="shared" si="3"/>
        <v>0</v>
      </c>
    </row>
    <row r="123" spans="1:23" ht="18.75">
      <c r="A123" s="66">
        <v>120</v>
      </c>
      <c r="B123" s="533" t="s">
        <v>4878</v>
      </c>
      <c r="C123" s="534" t="s">
        <v>4994</v>
      </c>
      <c r="D123" s="557" t="s">
        <v>5003</v>
      </c>
      <c r="E123" s="557" t="s">
        <v>5003</v>
      </c>
      <c r="F123" s="21">
        <v>0</v>
      </c>
      <c r="G123" s="21">
        <v>0</v>
      </c>
      <c r="H123" s="21">
        <v>0</v>
      </c>
      <c r="I123" s="21">
        <v>1</v>
      </c>
      <c r="J123" s="21">
        <v>1</v>
      </c>
      <c r="K123" s="21">
        <v>0</v>
      </c>
      <c r="L123" s="321">
        <v>4</v>
      </c>
      <c r="M123" s="321">
        <v>4</v>
      </c>
      <c r="N123" s="321">
        <f t="shared" si="2"/>
        <v>0</v>
      </c>
      <c r="O123" s="21">
        <v>0</v>
      </c>
      <c r="P123" s="21">
        <v>0</v>
      </c>
      <c r="Q123" s="21">
        <v>0</v>
      </c>
      <c r="R123" s="21">
        <v>1</v>
      </c>
      <c r="S123" s="21">
        <v>1</v>
      </c>
      <c r="T123" s="21">
        <v>0</v>
      </c>
      <c r="U123" s="321">
        <v>4</v>
      </c>
      <c r="V123" s="321">
        <v>4</v>
      </c>
      <c r="W123" s="321">
        <f t="shared" si="3"/>
        <v>0</v>
      </c>
    </row>
    <row r="124" spans="1:23" ht="18.75">
      <c r="A124" s="66">
        <v>121</v>
      </c>
      <c r="B124" s="533" t="s">
        <v>4878</v>
      </c>
      <c r="C124" s="534" t="s">
        <v>4994</v>
      </c>
      <c r="D124" s="555" t="s">
        <v>5004</v>
      </c>
      <c r="E124" s="555" t="s">
        <v>5004</v>
      </c>
      <c r="F124" s="21">
        <v>1</v>
      </c>
      <c r="G124" s="21">
        <v>0</v>
      </c>
      <c r="H124" s="21">
        <v>1</v>
      </c>
      <c r="I124" s="21">
        <v>2</v>
      </c>
      <c r="J124" s="21">
        <v>1</v>
      </c>
      <c r="K124" s="21">
        <v>1</v>
      </c>
      <c r="L124" s="321">
        <v>7</v>
      </c>
      <c r="M124" s="321">
        <v>6</v>
      </c>
      <c r="N124" s="321">
        <f t="shared" si="2"/>
        <v>1</v>
      </c>
      <c r="O124" s="21">
        <v>1</v>
      </c>
      <c r="P124" s="21">
        <v>0</v>
      </c>
      <c r="Q124" s="21">
        <v>1</v>
      </c>
      <c r="R124" s="21">
        <v>2</v>
      </c>
      <c r="S124" s="21">
        <v>1</v>
      </c>
      <c r="T124" s="21">
        <v>1</v>
      </c>
      <c r="U124" s="321">
        <v>7</v>
      </c>
      <c r="V124" s="321">
        <v>6</v>
      </c>
      <c r="W124" s="321">
        <f t="shared" si="3"/>
        <v>1</v>
      </c>
    </row>
    <row r="125" spans="1:23" ht="18.75">
      <c r="A125" s="66">
        <v>122</v>
      </c>
      <c r="B125" s="533" t="s">
        <v>4878</v>
      </c>
      <c r="C125" s="534" t="s">
        <v>4994</v>
      </c>
      <c r="D125" s="555" t="s">
        <v>5005</v>
      </c>
      <c r="E125" s="555" t="s">
        <v>5005</v>
      </c>
      <c r="F125" s="21">
        <v>0</v>
      </c>
      <c r="G125" s="21">
        <v>0</v>
      </c>
      <c r="H125" s="21">
        <v>0</v>
      </c>
      <c r="I125" s="21">
        <v>2</v>
      </c>
      <c r="J125" s="21">
        <v>1</v>
      </c>
      <c r="K125" s="21">
        <v>1</v>
      </c>
      <c r="L125" s="321">
        <v>3</v>
      </c>
      <c r="M125" s="321">
        <v>3</v>
      </c>
      <c r="N125" s="321">
        <f t="shared" si="2"/>
        <v>0</v>
      </c>
      <c r="O125" s="21">
        <v>0</v>
      </c>
      <c r="P125" s="21">
        <v>0</v>
      </c>
      <c r="Q125" s="21">
        <v>0</v>
      </c>
      <c r="R125" s="21">
        <v>2</v>
      </c>
      <c r="S125" s="21">
        <v>1</v>
      </c>
      <c r="T125" s="21">
        <v>1</v>
      </c>
      <c r="U125" s="321">
        <v>3</v>
      </c>
      <c r="V125" s="321">
        <v>3</v>
      </c>
      <c r="W125" s="321">
        <f t="shared" si="3"/>
        <v>0</v>
      </c>
    </row>
    <row r="126" spans="1:23" ht="18.75">
      <c r="A126" s="66">
        <v>123</v>
      </c>
      <c r="B126" s="533" t="s">
        <v>4878</v>
      </c>
      <c r="C126" s="534" t="s">
        <v>4994</v>
      </c>
      <c r="D126" s="555" t="s">
        <v>5006</v>
      </c>
      <c r="E126" s="555" t="s">
        <v>5006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321">
        <v>3</v>
      </c>
      <c r="M126" s="321">
        <v>3</v>
      </c>
      <c r="N126" s="321">
        <f t="shared" si="2"/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321">
        <v>3</v>
      </c>
      <c r="V126" s="321">
        <v>3</v>
      </c>
      <c r="W126" s="321">
        <f t="shared" si="3"/>
        <v>0</v>
      </c>
    </row>
    <row r="127" spans="1:23" ht="18.75">
      <c r="A127" s="66">
        <v>124</v>
      </c>
      <c r="B127" s="533" t="s">
        <v>4878</v>
      </c>
      <c r="C127" s="534" t="s">
        <v>4994</v>
      </c>
      <c r="D127" s="555" t="s">
        <v>5007</v>
      </c>
      <c r="E127" s="555" t="s">
        <v>5007</v>
      </c>
      <c r="F127" s="21">
        <v>1</v>
      </c>
      <c r="G127" s="21">
        <v>0</v>
      </c>
      <c r="H127" s="21">
        <v>1</v>
      </c>
      <c r="I127" s="21">
        <v>2</v>
      </c>
      <c r="J127" s="21">
        <v>2</v>
      </c>
      <c r="K127" s="21">
        <v>0</v>
      </c>
      <c r="L127" s="321">
        <v>7</v>
      </c>
      <c r="M127" s="321">
        <v>7</v>
      </c>
      <c r="N127" s="321">
        <f t="shared" si="2"/>
        <v>0</v>
      </c>
      <c r="O127" s="21">
        <v>1</v>
      </c>
      <c r="P127" s="21">
        <v>0</v>
      </c>
      <c r="Q127" s="21">
        <v>1</v>
      </c>
      <c r="R127" s="21">
        <v>2</v>
      </c>
      <c r="S127" s="21">
        <v>2</v>
      </c>
      <c r="T127" s="21">
        <v>0</v>
      </c>
      <c r="U127" s="321">
        <v>7</v>
      </c>
      <c r="V127" s="321">
        <v>7</v>
      </c>
      <c r="W127" s="321">
        <f t="shared" si="3"/>
        <v>0</v>
      </c>
    </row>
    <row r="128" spans="1:23" ht="18.75">
      <c r="A128" s="66">
        <v>125</v>
      </c>
      <c r="B128" s="533" t="s">
        <v>4878</v>
      </c>
      <c r="C128" s="534" t="s">
        <v>4994</v>
      </c>
      <c r="D128" s="555" t="s">
        <v>5008</v>
      </c>
      <c r="E128" s="555" t="s">
        <v>5008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321">
        <v>3</v>
      </c>
      <c r="M128" s="321">
        <v>3</v>
      </c>
      <c r="N128" s="321">
        <f t="shared" si="2"/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321">
        <v>3</v>
      </c>
      <c r="V128" s="321">
        <v>3</v>
      </c>
      <c r="W128" s="321">
        <f t="shared" si="3"/>
        <v>0</v>
      </c>
    </row>
    <row r="129" spans="1:23" ht="18.75">
      <c r="A129" s="66">
        <v>126</v>
      </c>
      <c r="B129" s="533" t="s">
        <v>4878</v>
      </c>
      <c r="C129" s="534" t="s">
        <v>4994</v>
      </c>
      <c r="D129" s="555" t="s">
        <v>5009</v>
      </c>
      <c r="E129" s="555" t="s">
        <v>5009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321">
        <v>2</v>
      </c>
      <c r="M129" s="321">
        <v>2</v>
      </c>
      <c r="N129" s="321">
        <f t="shared" si="2"/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321">
        <v>2</v>
      </c>
      <c r="V129" s="321">
        <v>2</v>
      </c>
      <c r="W129" s="321">
        <f t="shared" si="3"/>
        <v>0</v>
      </c>
    </row>
    <row r="130" spans="1:23" ht="18.75">
      <c r="A130" s="66">
        <v>127</v>
      </c>
      <c r="B130" s="533" t="s">
        <v>4878</v>
      </c>
      <c r="C130" s="534" t="s">
        <v>4994</v>
      </c>
      <c r="D130" s="555" t="s">
        <v>5010</v>
      </c>
      <c r="E130" s="555" t="s">
        <v>5010</v>
      </c>
      <c r="F130" s="21">
        <v>5</v>
      </c>
      <c r="G130" s="21">
        <v>0</v>
      </c>
      <c r="H130" s="21">
        <v>5</v>
      </c>
      <c r="I130" s="21">
        <v>6</v>
      </c>
      <c r="J130" s="21">
        <v>5</v>
      </c>
      <c r="K130" s="21">
        <v>1</v>
      </c>
      <c r="L130" s="321">
        <v>8</v>
      </c>
      <c r="M130" s="321">
        <v>8</v>
      </c>
      <c r="N130" s="321">
        <f t="shared" si="2"/>
        <v>0</v>
      </c>
      <c r="O130" s="21">
        <v>5</v>
      </c>
      <c r="P130" s="21">
        <v>0</v>
      </c>
      <c r="Q130" s="21">
        <v>5</v>
      </c>
      <c r="R130" s="21">
        <v>6</v>
      </c>
      <c r="S130" s="21">
        <v>4</v>
      </c>
      <c r="T130" s="21">
        <v>2</v>
      </c>
      <c r="U130" s="321">
        <v>8</v>
      </c>
      <c r="V130" s="321">
        <v>8</v>
      </c>
      <c r="W130" s="321">
        <f t="shared" si="3"/>
        <v>0</v>
      </c>
    </row>
    <row r="131" spans="1:23" ht="18.75">
      <c r="A131" s="66">
        <v>128</v>
      </c>
      <c r="B131" s="533" t="s">
        <v>4878</v>
      </c>
      <c r="C131" s="534" t="s">
        <v>4994</v>
      </c>
      <c r="D131" s="555" t="s">
        <v>5011</v>
      </c>
      <c r="E131" s="555" t="s">
        <v>5011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321">
        <v>3</v>
      </c>
      <c r="M131" s="321">
        <v>3</v>
      </c>
      <c r="N131" s="321">
        <f t="shared" si="2"/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321">
        <v>3</v>
      </c>
      <c r="V131" s="321">
        <v>3</v>
      </c>
      <c r="W131" s="321">
        <f t="shared" si="3"/>
        <v>0</v>
      </c>
    </row>
    <row r="132" spans="1:23" ht="18.75">
      <c r="A132" s="66">
        <v>129</v>
      </c>
      <c r="B132" s="533" t="s">
        <v>4878</v>
      </c>
      <c r="C132" s="534" t="s">
        <v>4994</v>
      </c>
      <c r="D132" s="555" t="s">
        <v>5012</v>
      </c>
      <c r="E132" s="555" t="s">
        <v>5012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321">
        <v>2</v>
      </c>
      <c r="M132" s="321">
        <v>2</v>
      </c>
      <c r="N132" s="321">
        <f t="shared" ref="N132:N170" si="4">L132-M132</f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321">
        <v>2</v>
      </c>
      <c r="V132" s="321">
        <v>2</v>
      </c>
      <c r="W132" s="321">
        <f t="shared" ref="W132:W168" si="5">U132-V132</f>
        <v>0</v>
      </c>
    </row>
    <row r="133" spans="1:23" ht="18.75">
      <c r="A133" s="66">
        <v>130</v>
      </c>
      <c r="B133" s="533" t="s">
        <v>4878</v>
      </c>
      <c r="C133" s="534" t="s">
        <v>4994</v>
      </c>
      <c r="D133" s="557" t="s">
        <v>5013</v>
      </c>
      <c r="E133" s="557" t="s">
        <v>5013</v>
      </c>
      <c r="F133" s="21">
        <v>4</v>
      </c>
      <c r="G133" s="21">
        <v>0</v>
      </c>
      <c r="H133" s="21">
        <v>4</v>
      </c>
      <c r="I133" s="21">
        <v>5</v>
      </c>
      <c r="J133" s="21">
        <v>2</v>
      </c>
      <c r="K133" s="21">
        <v>3</v>
      </c>
      <c r="L133" s="321">
        <v>9</v>
      </c>
      <c r="M133" s="321">
        <v>9</v>
      </c>
      <c r="N133" s="321">
        <f t="shared" si="4"/>
        <v>0</v>
      </c>
      <c r="O133" s="21">
        <v>4</v>
      </c>
      <c r="P133" s="21">
        <v>0</v>
      </c>
      <c r="Q133" s="21">
        <v>4</v>
      </c>
      <c r="R133" s="21">
        <v>5</v>
      </c>
      <c r="S133" s="21">
        <v>2</v>
      </c>
      <c r="T133" s="21">
        <v>3</v>
      </c>
      <c r="U133" s="321">
        <v>9</v>
      </c>
      <c r="V133" s="321">
        <v>9</v>
      </c>
      <c r="W133" s="321">
        <f t="shared" si="5"/>
        <v>0</v>
      </c>
    </row>
    <row r="134" spans="1:23" ht="18.75">
      <c r="A134" s="66">
        <v>131</v>
      </c>
      <c r="B134" s="533" t="s">
        <v>4878</v>
      </c>
      <c r="C134" s="534" t="s">
        <v>4994</v>
      </c>
      <c r="D134" s="557" t="s">
        <v>5014</v>
      </c>
      <c r="E134" s="557" t="s">
        <v>5014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321">
        <v>5</v>
      </c>
      <c r="M134" s="321">
        <v>5</v>
      </c>
      <c r="N134" s="321">
        <f t="shared" si="4"/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321">
        <v>5</v>
      </c>
      <c r="V134" s="321">
        <v>5</v>
      </c>
      <c r="W134" s="321">
        <f t="shared" si="5"/>
        <v>0</v>
      </c>
    </row>
    <row r="135" spans="1:23" ht="18.75">
      <c r="A135" s="66">
        <v>132</v>
      </c>
      <c r="B135" s="533" t="s">
        <v>4878</v>
      </c>
      <c r="C135" s="534" t="s">
        <v>4994</v>
      </c>
      <c r="D135" s="555" t="s">
        <v>5015</v>
      </c>
      <c r="E135" s="555" t="s">
        <v>5015</v>
      </c>
      <c r="F135" s="21">
        <v>1</v>
      </c>
      <c r="G135" s="21">
        <v>0</v>
      </c>
      <c r="H135" s="21">
        <v>1</v>
      </c>
      <c r="I135" s="21">
        <v>2</v>
      </c>
      <c r="J135" s="21">
        <v>2</v>
      </c>
      <c r="K135" s="21">
        <v>0</v>
      </c>
      <c r="L135" s="321">
        <v>8</v>
      </c>
      <c r="M135" s="321">
        <v>8</v>
      </c>
      <c r="N135" s="321">
        <f t="shared" si="4"/>
        <v>0</v>
      </c>
      <c r="O135" s="21">
        <v>1</v>
      </c>
      <c r="P135" s="21">
        <v>0</v>
      </c>
      <c r="Q135" s="21">
        <v>1</v>
      </c>
      <c r="R135" s="21">
        <v>2</v>
      </c>
      <c r="S135" s="21">
        <v>1</v>
      </c>
      <c r="T135" s="21">
        <v>1</v>
      </c>
      <c r="U135" s="321">
        <v>8</v>
      </c>
      <c r="V135" s="321">
        <v>8</v>
      </c>
      <c r="W135" s="321">
        <f t="shared" si="5"/>
        <v>0</v>
      </c>
    </row>
    <row r="136" spans="1:23" ht="18.75">
      <c r="A136" s="66">
        <v>133</v>
      </c>
      <c r="B136" s="533" t="s">
        <v>4878</v>
      </c>
      <c r="C136" s="534" t="s">
        <v>4994</v>
      </c>
      <c r="D136" s="555" t="s">
        <v>5016</v>
      </c>
      <c r="E136" s="555" t="s">
        <v>5016</v>
      </c>
      <c r="F136" s="21">
        <v>1</v>
      </c>
      <c r="G136" s="21">
        <v>0</v>
      </c>
      <c r="H136" s="21">
        <v>1</v>
      </c>
      <c r="I136" s="21">
        <v>2</v>
      </c>
      <c r="J136" s="21">
        <v>1</v>
      </c>
      <c r="K136" s="21">
        <v>1</v>
      </c>
      <c r="L136" s="321">
        <v>5</v>
      </c>
      <c r="M136" s="321">
        <v>5</v>
      </c>
      <c r="N136" s="321">
        <f t="shared" si="4"/>
        <v>0</v>
      </c>
      <c r="O136" s="21">
        <v>1</v>
      </c>
      <c r="P136" s="21">
        <v>0</v>
      </c>
      <c r="Q136" s="21">
        <v>1</v>
      </c>
      <c r="R136" s="21">
        <v>2</v>
      </c>
      <c r="S136" s="21">
        <v>1</v>
      </c>
      <c r="T136" s="21">
        <v>1</v>
      </c>
      <c r="U136" s="321">
        <v>5</v>
      </c>
      <c r="V136" s="321">
        <v>5</v>
      </c>
      <c r="W136" s="321">
        <f t="shared" si="5"/>
        <v>0</v>
      </c>
    </row>
    <row r="137" spans="1:23" ht="18.75">
      <c r="A137" s="66">
        <v>134</v>
      </c>
      <c r="B137" s="533" t="s">
        <v>4878</v>
      </c>
      <c r="C137" s="558" t="s">
        <v>5017</v>
      </c>
      <c r="D137" s="551" t="s">
        <v>5018</v>
      </c>
      <c r="E137" s="551" t="s">
        <v>5018</v>
      </c>
      <c r="F137" s="21">
        <v>2</v>
      </c>
      <c r="G137" s="21">
        <v>0</v>
      </c>
      <c r="H137" s="21">
        <v>2</v>
      </c>
      <c r="I137" s="21">
        <v>3</v>
      </c>
      <c r="J137" s="21">
        <v>1</v>
      </c>
      <c r="K137" s="21">
        <v>2</v>
      </c>
      <c r="L137" s="321">
        <v>11</v>
      </c>
      <c r="M137" s="321">
        <v>9</v>
      </c>
      <c r="N137" s="321">
        <f t="shared" si="4"/>
        <v>2</v>
      </c>
      <c r="O137" s="21">
        <v>2</v>
      </c>
      <c r="P137" s="21">
        <v>0</v>
      </c>
      <c r="Q137" s="21">
        <v>2</v>
      </c>
      <c r="R137" s="21">
        <v>3</v>
      </c>
      <c r="S137" s="21">
        <v>1</v>
      </c>
      <c r="T137" s="21">
        <v>2</v>
      </c>
      <c r="U137" s="321">
        <v>11</v>
      </c>
      <c r="V137" s="321">
        <v>9</v>
      </c>
      <c r="W137" s="321">
        <f t="shared" si="5"/>
        <v>2</v>
      </c>
    </row>
    <row r="138" spans="1:23" ht="18.75">
      <c r="A138" s="66">
        <v>135</v>
      </c>
      <c r="B138" s="533" t="s">
        <v>4878</v>
      </c>
      <c r="C138" s="558" t="s">
        <v>5017</v>
      </c>
      <c r="D138" s="551" t="s">
        <v>5019</v>
      </c>
      <c r="E138" s="551" t="s">
        <v>5019</v>
      </c>
      <c r="F138" s="21">
        <v>4</v>
      </c>
      <c r="G138" s="21">
        <v>0</v>
      </c>
      <c r="H138" s="21">
        <v>4</v>
      </c>
      <c r="I138" s="21">
        <v>4</v>
      </c>
      <c r="J138" s="21">
        <v>2</v>
      </c>
      <c r="K138" s="21">
        <v>2</v>
      </c>
      <c r="L138" s="321">
        <v>11</v>
      </c>
      <c r="M138" s="321">
        <v>11</v>
      </c>
      <c r="N138" s="321">
        <f t="shared" si="4"/>
        <v>0</v>
      </c>
      <c r="O138" s="21">
        <v>4</v>
      </c>
      <c r="P138" s="21">
        <v>0</v>
      </c>
      <c r="Q138" s="21">
        <v>4</v>
      </c>
      <c r="R138" s="21">
        <v>4</v>
      </c>
      <c r="S138" s="21">
        <v>2</v>
      </c>
      <c r="T138" s="21">
        <v>2</v>
      </c>
      <c r="U138" s="321">
        <v>11</v>
      </c>
      <c r="V138" s="321">
        <v>11</v>
      </c>
      <c r="W138" s="321">
        <f t="shared" si="5"/>
        <v>0</v>
      </c>
    </row>
    <row r="139" spans="1:23" ht="18.75">
      <c r="A139" s="66">
        <v>136</v>
      </c>
      <c r="B139" s="533" t="s">
        <v>4878</v>
      </c>
      <c r="C139" s="558" t="s">
        <v>5017</v>
      </c>
      <c r="D139" s="551" t="s">
        <v>5020</v>
      </c>
      <c r="E139" s="551" t="s">
        <v>5020</v>
      </c>
      <c r="F139" s="21">
        <v>4</v>
      </c>
      <c r="G139" s="21">
        <v>0</v>
      </c>
      <c r="H139" s="21">
        <v>4</v>
      </c>
      <c r="I139" s="21">
        <v>4</v>
      </c>
      <c r="J139" s="21">
        <v>1</v>
      </c>
      <c r="K139" s="21">
        <v>3</v>
      </c>
      <c r="L139" s="321">
        <v>6</v>
      </c>
      <c r="M139" s="321">
        <v>6</v>
      </c>
      <c r="N139" s="321">
        <f t="shared" si="4"/>
        <v>0</v>
      </c>
      <c r="O139" s="21">
        <v>4</v>
      </c>
      <c r="P139" s="21">
        <v>0</v>
      </c>
      <c r="Q139" s="21">
        <v>4</v>
      </c>
      <c r="R139" s="21">
        <v>4</v>
      </c>
      <c r="S139" s="21">
        <v>1</v>
      </c>
      <c r="T139" s="21">
        <v>3</v>
      </c>
      <c r="U139" s="321">
        <v>6</v>
      </c>
      <c r="V139" s="321">
        <v>6</v>
      </c>
      <c r="W139" s="321">
        <f t="shared" si="5"/>
        <v>0</v>
      </c>
    </row>
    <row r="140" spans="1:23" ht="18.75">
      <c r="A140" s="66">
        <v>137</v>
      </c>
      <c r="B140" s="533" t="s">
        <v>4878</v>
      </c>
      <c r="C140" s="558" t="s">
        <v>5017</v>
      </c>
      <c r="D140" s="551" t="s">
        <v>5021</v>
      </c>
      <c r="E140" s="551" t="s">
        <v>5021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321">
        <v>13</v>
      </c>
      <c r="M140" s="321">
        <v>13</v>
      </c>
      <c r="N140" s="321">
        <f t="shared" si="4"/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321">
        <v>13</v>
      </c>
      <c r="V140" s="321">
        <v>13</v>
      </c>
      <c r="W140" s="321">
        <f t="shared" si="5"/>
        <v>0</v>
      </c>
    </row>
    <row r="141" spans="1:23" ht="18.75">
      <c r="A141" s="66">
        <v>138</v>
      </c>
      <c r="B141" s="533" t="s">
        <v>4878</v>
      </c>
      <c r="C141" s="558" t="s">
        <v>5017</v>
      </c>
      <c r="D141" s="551" t="s">
        <v>5022</v>
      </c>
      <c r="E141" s="551" t="s">
        <v>5022</v>
      </c>
      <c r="F141" s="21">
        <v>4</v>
      </c>
      <c r="G141" s="21">
        <v>0</v>
      </c>
      <c r="H141" s="21">
        <v>4</v>
      </c>
      <c r="I141" s="21">
        <v>5</v>
      </c>
      <c r="J141" s="21">
        <v>2</v>
      </c>
      <c r="K141" s="21">
        <v>3</v>
      </c>
      <c r="L141" s="321">
        <v>14</v>
      </c>
      <c r="M141" s="321">
        <v>11</v>
      </c>
      <c r="N141" s="321">
        <f t="shared" si="4"/>
        <v>3</v>
      </c>
      <c r="O141" s="21">
        <v>4</v>
      </c>
      <c r="P141" s="21">
        <v>0</v>
      </c>
      <c r="Q141" s="21">
        <v>4</v>
      </c>
      <c r="R141" s="21">
        <v>5</v>
      </c>
      <c r="S141" s="21">
        <v>2</v>
      </c>
      <c r="T141" s="21">
        <v>3</v>
      </c>
      <c r="U141" s="321">
        <v>14</v>
      </c>
      <c r="V141" s="321">
        <v>11</v>
      </c>
      <c r="W141" s="321">
        <f t="shared" si="5"/>
        <v>3</v>
      </c>
    </row>
    <row r="142" spans="1:23" ht="18.75">
      <c r="A142" s="66">
        <v>139</v>
      </c>
      <c r="B142" s="533" t="s">
        <v>4878</v>
      </c>
      <c r="C142" s="558" t="s">
        <v>5017</v>
      </c>
      <c r="D142" s="551" t="s">
        <v>5023</v>
      </c>
      <c r="E142" s="551" t="s">
        <v>5023</v>
      </c>
      <c r="F142" s="21">
        <v>3</v>
      </c>
      <c r="G142" s="21">
        <v>0</v>
      </c>
      <c r="H142" s="21">
        <v>3</v>
      </c>
      <c r="I142" s="21">
        <v>4</v>
      </c>
      <c r="J142" s="21">
        <v>0</v>
      </c>
      <c r="K142" s="21">
        <v>4</v>
      </c>
      <c r="L142" s="321">
        <v>3</v>
      </c>
      <c r="M142" s="321">
        <v>3</v>
      </c>
      <c r="N142" s="321">
        <f t="shared" si="4"/>
        <v>0</v>
      </c>
      <c r="O142" s="21">
        <v>3</v>
      </c>
      <c r="P142" s="21">
        <v>0</v>
      </c>
      <c r="Q142" s="21">
        <v>3</v>
      </c>
      <c r="R142" s="21">
        <v>4</v>
      </c>
      <c r="S142" s="21">
        <v>0</v>
      </c>
      <c r="T142" s="21">
        <v>4</v>
      </c>
      <c r="U142" s="321">
        <v>3</v>
      </c>
      <c r="V142" s="321">
        <v>3</v>
      </c>
      <c r="W142" s="321">
        <f t="shared" si="5"/>
        <v>0</v>
      </c>
    </row>
    <row r="143" spans="1:23" ht="18.75">
      <c r="A143" s="66">
        <v>140</v>
      </c>
      <c r="B143" s="533" t="s">
        <v>4878</v>
      </c>
      <c r="C143" s="558" t="s">
        <v>5017</v>
      </c>
      <c r="D143" s="551" t="s">
        <v>5024</v>
      </c>
      <c r="E143" s="551" t="s">
        <v>5024</v>
      </c>
      <c r="F143" s="21">
        <v>3</v>
      </c>
      <c r="G143" s="21">
        <v>0</v>
      </c>
      <c r="H143" s="21">
        <v>3</v>
      </c>
      <c r="I143" s="21">
        <v>4</v>
      </c>
      <c r="J143" s="21">
        <v>0</v>
      </c>
      <c r="K143" s="21">
        <v>4</v>
      </c>
      <c r="L143" s="321">
        <v>5</v>
      </c>
      <c r="M143" s="321">
        <v>5</v>
      </c>
      <c r="N143" s="321">
        <f t="shared" si="4"/>
        <v>0</v>
      </c>
      <c r="O143" s="21">
        <v>3</v>
      </c>
      <c r="P143" s="21">
        <v>0</v>
      </c>
      <c r="Q143" s="21">
        <v>3</v>
      </c>
      <c r="R143" s="21">
        <v>4</v>
      </c>
      <c r="S143" s="21">
        <v>0</v>
      </c>
      <c r="T143" s="21">
        <v>4</v>
      </c>
      <c r="U143" s="321">
        <v>5</v>
      </c>
      <c r="V143" s="321">
        <v>5</v>
      </c>
      <c r="W143" s="321">
        <f t="shared" si="5"/>
        <v>0</v>
      </c>
    </row>
    <row r="144" spans="1:23" ht="18.75">
      <c r="A144" s="66">
        <v>141</v>
      </c>
      <c r="B144" s="533" t="s">
        <v>4878</v>
      </c>
      <c r="C144" s="558" t="s">
        <v>5017</v>
      </c>
      <c r="D144" s="551" t="s">
        <v>5025</v>
      </c>
      <c r="E144" s="551" t="s">
        <v>5025</v>
      </c>
      <c r="F144" s="21">
        <v>1</v>
      </c>
      <c r="G144" s="21">
        <v>0</v>
      </c>
      <c r="H144" s="21">
        <v>1</v>
      </c>
      <c r="I144" s="21">
        <v>2</v>
      </c>
      <c r="J144" s="21">
        <v>0</v>
      </c>
      <c r="K144" s="21">
        <v>2</v>
      </c>
      <c r="L144" s="321">
        <v>5</v>
      </c>
      <c r="M144" s="321">
        <v>5</v>
      </c>
      <c r="N144" s="321">
        <f t="shared" si="4"/>
        <v>0</v>
      </c>
      <c r="O144" s="21">
        <v>1</v>
      </c>
      <c r="P144" s="21">
        <v>0</v>
      </c>
      <c r="Q144" s="21">
        <v>1</v>
      </c>
      <c r="R144" s="21">
        <v>2</v>
      </c>
      <c r="S144" s="21">
        <v>0</v>
      </c>
      <c r="T144" s="21">
        <v>2</v>
      </c>
      <c r="U144" s="321">
        <v>5</v>
      </c>
      <c r="V144" s="321">
        <v>5</v>
      </c>
      <c r="W144" s="321">
        <f t="shared" si="5"/>
        <v>0</v>
      </c>
    </row>
    <row r="145" spans="1:23" ht="18.75">
      <c r="A145" s="66">
        <v>142</v>
      </c>
      <c r="B145" s="533" t="s">
        <v>4878</v>
      </c>
      <c r="C145" s="558" t="s">
        <v>5017</v>
      </c>
      <c r="D145" s="551" t="s">
        <v>5026</v>
      </c>
      <c r="E145" s="551" t="s">
        <v>5026</v>
      </c>
      <c r="F145" s="21">
        <v>2</v>
      </c>
      <c r="G145" s="21">
        <v>0</v>
      </c>
      <c r="H145" s="21">
        <v>2</v>
      </c>
      <c r="I145" s="21">
        <v>3</v>
      </c>
      <c r="J145" s="21">
        <v>3</v>
      </c>
      <c r="K145" s="21">
        <v>0</v>
      </c>
      <c r="L145" s="321">
        <v>9</v>
      </c>
      <c r="M145" s="321">
        <v>9</v>
      </c>
      <c r="N145" s="321">
        <f t="shared" si="4"/>
        <v>0</v>
      </c>
      <c r="O145" s="21">
        <v>2</v>
      </c>
      <c r="P145" s="21">
        <v>0</v>
      </c>
      <c r="Q145" s="21">
        <v>2</v>
      </c>
      <c r="R145" s="21">
        <v>3</v>
      </c>
      <c r="S145" s="21">
        <v>3</v>
      </c>
      <c r="T145" s="21">
        <v>0</v>
      </c>
      <c r="U145" s="321">
        <v>9</v>
      </c>
      <c r="V145" s="321">
        <v>9</v>
      </c>
      <c r="W145" s="321">
        <f t="shared" si="5"/>
        <v>0</v>
      </c>
    </row>
    <row r="146" spans="1:23" ht="18.75">
      <c r="A146" s="66">
        <v>143</v>
      </c>
      <c r="B146" s="533" t="s">
        <v>4878</v>
      </c>
      <c r="C146" s="558" t="s">
        <v>5017</v>
      </c>
      <c r="D146" s="551" t="s">
        <v>5027</v>
      </c>
      <c r="E146" s="551" t="s">
        <v>5027</v>
      </c>
      <c r="F146" s="21">
        <v>1</v>
      </c>
      <c r="G146" s="21">
        <v>0</v>
      </c>
      <c r="H146" s="21">
        <v>1</v>
      </c>
      <c r="I146" s="21">
        <v>2</v>
      </c>
      <c r="J146" s="21">
        <v>0</v>
      </c>
      <c r="K146" s="21">
        <v>2</v>
      </c>
      <c r="L146" s="321">
        <v>4</v>
      </c>
      <c r="M146" s="321">
        <v>4</v>
      </c>
      <c r="N146" s="321">
        <f t="shared" si="4"/>
        <v>0</v>
      </c>
      <c r="O146" s="21">
        <v>1</v>
      </c>
      <c r="P146" s="21">
        <v>0</v>
      </c>
      <c r="Q146" s="21">
        <v>1</v>
      </c>
      <c r="R146" s="21">
        <v>2</v>
      </c>
      <c r="S146" s="21">
        <v>0</v>
      </c>
      <c r="T146" s="21">
        <v>2</v>
      </c>
      <c r="U146" s="321">
        <v>4</v>
      </c>
      <c r="V146" s="321">
        <v>4</v>
      </c>
      <c r="W146" s="321">
        <f t="shared" si="5"/>
        <v>0</v>
      </c>
    </row>
    <row r="147" spans="1:23" ht="18.75">
      <c r="A147" s="66">
        <v>144</v>
      </c>
      <c r="B147" s="533" t="s">
        <v>4878</v>
      </c>
      <c r="C147" s="558" t="s">
        <v>5017</v>
      </c>
      <c r="D147" s="551" t="s">
        <v>5028</v>
      </c>
      <c r="E147" s="551" t="s">
        <v>5028</v>
      </c>
      <c r="F147" s="21">
        <v>2</v>
      </c>
      <c r="G147" s="21">
        <v>0</v>
      </c>
      <c r="H147" s="21">
        <v>2</v>
      </c>
      <c r="I147" s="21">
        <v>3</v>
      </c>
      <c r="J147" s="21">
        <v>0</v>
      </c>
      <c r="K147" s="21">
        <v>3</v>
      </c>
      <c r="L147" s="321">
        <v>5</v>
      </c>
      <c r="M147" s="321">
        <v>5</v>
      </c>
      <c r="N147" s="321">
        <f t="shared" si="4"/>
        <v>0</v>
      </c>
      <c r="O147" s="21">
        <v>2</v>
      </c>
      <c r="P147" s="21">
        <v>0</v>
      </c>
      <c r="Q147" s="21">
        <v>2</v>
      </c>
      <c r="R147" s="21">
        <v>3</v>
      </c>
      <c r="S147" s="21">
        <v>0</v>
      </c>
      <c r="T147" s="21">
        <v>3</v>
      </c>
      <c r="U147" s="321">
        <v>5</v>
      </c>
      <c r="V147" s="321">
        <v>5</v>
      </c>
      <c r="W147" s="321">
        <f t="shared" si="5"/>
        <v>0</v>
      </c>
    </row>
    <row r="148" spans="1:23" ht="18.75">
      <c r="A148" s="66">
        <v>145</v>
      </c>
      <c r="B148" s="533" t="s">
        <v>4878</v>
      </c>
      <c r="C148" s="558" t="s">
        <v>5017</v>
      </c>
      <c r="D148" s="551" t="s">
        <v>5029</v>
      </c>
      <c r="E148" s="551" t="s">
        <v>5029</v>
      </c>
      <c r="F148" s="21">
        <v>0</v>
      </c>
      <c r="G148" s="21">
        <v>0</v>
      </c>
      <c r="H148" s="21">
        <v>0</v>
      </c>
      <c r="I148" s="21">
        <v>1</v>
      </c>
      <c r="J148" s="21">
        <v>0</v>
      </c>
      <c r="K148" s="21">
        <v>1</v>
      </c>
      <c r="L148" s="321">
        <v>8</v>
      </c>
      <c r="M148" s="321">
        <v>6</v>
      </c>
      <c r="N148" s="321">
        <f t="shared" si="4"/>
        <v>2</v>
      </c>
      <c r="O148" s="21">
        <v>0</v>
      </c>
      <c r="P148" s="21">
        <v>0</v>
      </c>
      <c r="Q148" s="21">
        <v>0</v>
      </c>
      <c r="R148" s="21">
        <v>1</v>
      </c>
      <c r="S148" s="21">
        <v>0</v>
      </c>
      <c r="T148" s="21">
        <v>1</v>
      </c>
      <c r="U148" s="321">
        <v>8</v>
      </c>
      <c r="V148" s="321">
        <v>6</v>
      </c>
      <c r="W148" s="321">
        <f t="shared" si="5"/>
        <v>2</v>
      </c>
    </row>
    <row r="149" spans="1:23" ht="18.75">
      <c r="A149" s="66">
        <v>146</v>
      </c>
      <c r="B149" s="533" t="s">
        <v>4878</v>
      </c>
      <c r="C149" s="558" t="s">
        <v>5017</v>
      </c>
      <c r="D149" s="551" t="s">
        <v>5030</v>
      </c>
      <c r="E149" s="551" t="s">
        <v>5030</v>
      </c>
      <c r="F149" s="21">
        <v>2</v>
      </c>
      <c r="G149" s="21">
        <v>0</v>
      </c>
      <c r="H149" s="21">
        <v>2</v>
      </c>
      <c r="I149" s="21">
        <v>3</v>
      </c>
      <c r="J149" s="21">
        <v>1</v>
      </c>
      <c r="K149" s="21">
        <v>2</v>
      </c>
      <c r="L149" s="321">
        <v>9</v>
      </c>
      <c r="M149" s="321">
        <v>9</v>
      </c>
      <c r="N149" s="321">
        <f t="shared" si="4"/>
        <v>0</v>
      </c>
      <c r="O149" s="21">
        <v>2</v>
      </c>
      <c r="P149" s="21">
        <v>0</v>
      </c>
      <c r="Q149" s="21">
        <v>2</v>
      </c>
      <c r="R149" s="21">
        <v>3</v>
      </c>
      <c r="S149" s="21">
        <v>1</v>
      </c>
      <c r="T149" s="21">
        <v>2</v>
      </c>
      <c r="U149" s="321">
        <v>9</v>
      </c>
      <c r="V149" s="321">
        <v>9</v>
      </c>
      <c r="W149" s="321">
        <f t="shared" si="5"/>
        <v>0</v>
      </c>
    </row>
    <row r="150" spans="1:23" ht="18.75">
      <c r="A150" s="66">
        <v>147</v>
      </c>
      <c r="B150" s="533" t="s">
        <v>4878</v>
      </c>
      <c r="C150" s="558" t="s">
        <v>5017</v>
      </c>
      <c r="D150" s="551" t="s">
        <v>5031</v>
      </c>
      <c r="E150" s="551" t="s">
        <v>5031</v>
      </c>
      <c r="F150" s="21">
        <v>1</v>
      </c>
      <c r="G150" s="21">
        <v>0</v>
      </c>
      <c r="H150" s="21">
        <v>1</v>
      </c>
      <c r="I150" s="21">
        <v>2</v>
      </c>
      <c r="J150" s="21">
        <v>2</v>
      </c>
      <c r="K150" s="21">
        <v>0</v>
      </c>
      <c r="L150" s="321">
        <v>6</v>
      </c>
      <c r="M150" s="321">
        <v>5</v>
      </c>
      <c r="N150" s="321">
        <f t="shared" si="4"/>
        <v>1</v>
      </c>
      <c r="O150" s="21">
        <v>1</v>
      </c>
      <c r="P150" s="21">
        <v>0</v>
      </c>
      <c r="Q150" s="21">
        <v>1</v>
      </c>
      <c r="R150" s="21">
        <v>2</v>
      </c>
      <c r="S150" s="21">
        <v>2</v>
      </c>
      <c r="T150" s="21">
        <v>0</v>
      </c>
      <c r="U150" s="321">
        <v>6</v>
      </c>
      <c r="V150" s="321">
        <v>5</v>
      </c>
      <c r="W150" s="321">
        <f t="shared" si="5"/>
        <v>1</v>
      </c>
    </row>
    <row r="151" spans="1:23" ht="18.75">
      <c r="A151" s="66">
        <v>148</v>
      </c>
      <c r="B151" s="533" t="s">
        <v>4878</v>
      </c>
      <c r="C151" s="558" t="s">
        <v>5017</v>
      </c>
      <c r="D151" s="551" t="s">
        <v>5032</v>
      </c>
      <c r="E151" s="551" t="s">
        <v>5032</v>
      </c>
      <c r="F151" s="21">
        <v>1</v>
      </c>
      <c r="G151" s="21">
        <v>0</v>
      </c>
      <c r="H151" s="21">
        <v>1</v>
      </c>
      <c r="I151" s="21">
        <v>3</v>
      </c>
      <c r="J151" s="21">
        <v>0</v>
      </c>
      <c r="K151" s="21">
        <v>3</v>
      </c>
      <c r="L151" s="321">
        <v>7</v>
      </c>
      <c r="M151" s="321">
        <v>7</v>
      </c>
      <c r="N151" s="321">
        <f t="shared" si="4"/>
        <v>0</v>
      </c>
      <c r="O151" s="21">
        <v>1</v>
      </c>
      <c r="P151" s="21">
        <v>0</v>
      </c>
      <c r="Q151" s="21">
        <v>1</v>
      </c>
      <c r="R151" s="21">
        <v>3</v>
      </c>
      <c r="S151" s="21">
        <v>0</v>
      </c>
      <c r="T151" s="21">
        <v>3</v>
      </c>
      <c r="U151" s="321">
        <v>7</v>
      </c>
      <c r="V151" s="321">
        <v>7</v>
      </c>
      <c r="W151" s="321">
        <f t="shared" si="5"/>
        <v>0</v>
      </c>
    </row>
    <row r="152" spans="1:23" ht="21">
      <c r="A152" s="386"/>
      <c r="B152" s="386"/>
      <c r="C152" s="386"/>
      <c r="D152" s="394"/>
      <c r="E152" s="386"/>
      <c r="F152" s="559">
        <f t="shared" ref="F152:W152" si="6">SUM(F4:F151)</f>
        <v>326</v>
      </c>
      <c r="G152" s="559">
        <f t="shared" si="6"/>
        <v>0</v>
      </c>
      <c r="H152" s="559">
        <f t="shared" si="6"/>
        <v>326</v>
      </c>
      <c r="I152" s="559">
        <f t="shared" si="6"/>
        <v>437</v>
      </c>
      <c r="J152" s="559">
        <f t="shared" si="6"/>
        <v>247</v>
      </c>
      <c r="K152" s="559">
        <f t="shared" si="6"/>
        <v>190</v>
      </c>
      <c r="L152" s="559">
        <f t="shared" si="6"/>
        <v>1498</v>
      </c>
      <c r="M152" s="559">
        <f t="shared" si="6"/>
        <v>1469</v>
      </c>
      <c r="N152" s="559">
        <f t="shared" si="6"/>
        <v>29</v>
      </c>
      <c r="O152" s="559">
        <f t="shared" si="6"/>
        <v>326</v>
      </c>
      <c r="P152" s="559">
        <f t="shared" si="6"/>
        <v>0</v>
      </c>
      <c r="Q152" s="559">
        <f t="shared" si="6"/>
        <v>326</v>
      </c>
      <c r="R152" s="559">
        <f t="shared" si="6"/>
        <v>437</v>
      </c>
      <c r="S152" s="559">
        <f t="shared" si="6"/>
        <v>244</v>
      </c>
      <c r="T152" s="559">
        <f t="shared" si="6"/>
        <v>193</v>
      </c>
      <c r="U152" s="559">
        <f t="shared" si="6"/>
        <v>1498</v>
      </c>
      <c r="V152" s="559">
        <f t="shared" si="6"/>
        <v>1453</v>
      </c>
      <c r="W152" s="559">
        <f t="shared" si="6"/>
        <v>45</v>
      </c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707A-CF8B-4997-9E51-805C2F2CAFB4}">
  <dimension ref="A1:W216"/>
  <sheetViews>
    <sheetView topLeftCell="B1" workbookViewId="0">
      <selection activeCell="P10" sqref="P10"/>
    </sheetView>
  </sheetViews>
  <sheetFormatPr defaultRowHeight="14.25"/>
  <cols>
    <col min="1" max="1" width="5" style="584" customWidth="1"/>
    <col min="2" max="2" width="10.7109375" style="572" customWidth="1"/>
    <col min="3" max="3" width="13.7109375" style="572" customWidth="1"/>
    <col min="4" max="4" width="20.5703125" style="572" bestFit="1" customWidth="1"/>
    <col min="5" max="5" width="23.140625" style="572" customWidth="1"/>
    <col min="6" max="6" width="13.140625" style="585" customWidth="1"/>
    <col min="7" max="7" width="12.28515625" style="585" customWidth="1"/>
    <col min="8" max="8" width="7.7109375" style="585" customWidth="1"/>
    <col min="9" max="9" width="11.42578125" style="572" customWidth="1"/>
    <col min="10" max="11" width="10.140625" style="572" customWidth="1"/>
    <col min="12" max="12" width="10.85546875" style="572" customWidth="1"/>
    <col min="13" max="13" width="11.7109375" style="572" customWidth="1"/>
    <col min="14" max="14" width="7.7109375" style="572" customWidth="1"/>
    <col min="15" max="15" width="13.42578125" style="572" customWidth="1"/>
    <col min="16" max="17" width="8.5703125" style="572" customWidth="1"/>
    <col min="18" max="18" width="11.7109375" style="572" customWidth="1"/>
    <col min="19" max="19" width="8.5703125" style="572" customWidth="1"/>
    <col min="20" max="20" width="10.42578125" style="572" customWidth="1"/>
    <col min="21" max="21" width="10.7109375" style="572" customWidth="1"/>
    <col min="22" max="23" width="8.5703125" style="572" customWidth="1"/>
    <col min="24" max="16384" width="9.140625" style="572"/>
  </cols>
  <sheetData>
    <row r="1" spans="1:23" s="562" customFormat="1" ht="24" customHeight="1">
      <c r="A1" s="560" t="s">
        <v>310</v>
      </c>
      <c r="B1" s="560" t="s">
        <v>235</v>
      </c>
      <c r="C1" s="560" t="s">
        <v>236</v>
      </c>
      <c r="D1" s="560" t="s">
        <v>237</v>
      </c>
      <c r="E1" s="560" t="s">
        <v>238</v>
      </c>
      <c r="F1" s="561" t="s">
        <v>6</v>
      </c>
      <c r="G1" s="561"/>
      <c r="H1" s="561"/>
      <c r="I1" s="561"/>
      <c r="J1" s="561"/>
      <c r="K1" s="561"/>
      <c r="L1" s="561"/>
      <c r="M1" s="561"/>
      <c r="N1" s="561"/>
      <c r="O1" s="561" t="s">
        <v>7</v>
      </c>
      <c r="P1" s="561"/>
      <c r="Q1" s="561"/>
      <c r="R1" s="561"/>
      <c r="S1" s="561"/>
      <c r="T1" s="561"/>
      <c r="U1" s="561"/>
      <c r="V1" s="561"/>
      <c r="W1" s="561"/>
    </row>
    <row r="2" spans="1:23" s="562" customFormat="1" ht="27" customHeight="1">
      <c r="A2" s="563"/>
      <c r="B2" s="563"/>
      <c r="C2" s="563"/>
      <c r="D2" s="563"/>
      <c r="E2" s="563"/>
      <c r="F2" s="564" t="s">
        <v>482</v>
      </c>
      <c r="G2" s="564"/>
      <c r="H2" s="564"/>
      <c r="I2" s="564" t="s">
        <v>239</v>
      </c>
      <c r="J2" s="564"/>
      <c r="K2" s="564"/>
      <c r="L2" s="564" t="s">
        <v>11</v>
      </c>
      <c r="M2" s="564"/>
      <c r="N2" s="564"/>
      <c r="O2" s="564" t="s">
        <v>482</v>
      </c>
      <c r="P2" s="564"/>
      <c r="Q2" s="564"/>
      <c r="R2" s="564" t="s">
        <v>239</v>
      </c>
      <c r="S2" s="564"/>
      <c r="T2" s="564"/>
      <c r="U2" s="564" t="s">
        <v>11</v>
      </c>
      <c r="V2" s="564"/>
      <c r="W2" s="564"/>
    </row>
    <row r="3" spans="1:23" s="562" customFormat="1" ht="28.5" customHeight="1">
      <c r="A3" s="565"/>
      <c r="B3" s="565"/>
      <c r="C3" s="565"/>
      <c r="D3" s="565"/>
      <c r="E3" s="565"/>
      <c r="F3" s="566" t="s">
        <v>12</v>
      </c>
      <c r="G3" s="566" t="s">
        <v>13</v>
      </c>
      <c r="H3" s="566" t="s">
        <v>15</v>
      </c>
      <c r="I3" s="566" t="s">
        <v>12</v>
      </c>
      <c r="J3" s="566" t="s">
        <v>13</v>
      </c>
      <c r="K3" s="566" t="s">
        <v>15</v>
      </c>
      <c r="L3" s="566" t="s">
        <v>12</v>
      </c>
      <c r="M3" s="566" t="s">
        <v>13</v>
      </c>
      <c r="N3" s="566" t="s">
        <v>15</v>
      </c>
      <c r="O3" s="566" t="s">
        <v>12</v>
      </c>
      <c r="P3" s="566" t="s">
        <v>13</v>
      </c>
      <c r="Q3" s="566" t="s">
        <v>15</v>
      </c>
      <c r="R3" s="566" t="s">
        <v>12</v>
      </c>
      <c r="S3" s="566" t="s">
        <v>13</v>
      </c>
      <c r="T3" s="566" t="s">
        <v>15</v>
      </c>
      <c r="U3" s="566" t="s">
        <v>12</v>
      </c>
      <c r="V3" s="566" t="s">
        <v>13</v>
      </c>
      <c r="W3" s="566" t="s">
        <v>15</v>
      </c>
    </row>
    <row r="4" spans="1:23">
      <c r="A4" s="348">
        <v>1</v>
      </c>
      <c r="B4" s="567" t="s">
        <v>5033</v>
      </c>
      <c r="C4" s="568" t="s">
        <v>5034</v>
      </c>
      <c r="D4" s="569" t="s">
        <v>5035</v>
      </c>
      <c r="E4" s="568" t="s">
        <v>5036</v>
      </c>
      <c r="F4" s="570">
        <v>1</v>
      </c>
      <c r="G4" s="570">
        <v>1</v>
      </c>
      <c r="H4" s="570">
        <v>0</v>
      </c>
      <c r="I4" s="571">
        <v>1</v>
      </c>
      <c r="J4" s="571">
        <v>0</v>
      </c>
      <c r="K4" s="571">
        <v>1</v>
      </c>
      <c r="L4" s="570">
        <v>4</v>
      </c>
      <c r="M4" s="570">
        <v>4</v>
      </c>
      <c r="N4" s="570">
        <v>0</v>
      </c>
      <c r="O4" s="570">
        <v>1</v>
      </c>
      <c r="P4" s="570">
        <v>1</v>
      </c>
      <c r="Q4" s="570">
        <v>0</v>
      </c>
      <c r="R4" s="571">
        <v>1</v>
      </c>
      <c r="S4" s="571">
        <v>0</v>
      </c>
      <c r="T4" s="571">
        <v>1</v>
      </c>
      <c r="U4" s="570">
        <v>4</v>
      </c>
      <c r="V4" s="570">
        <v>4</v>
      </c>
      <c r="W4" s="570">
        <v>0</v>
      </c>
    </row>
    <row r="5" spans="1:23">
      <c r="A5" s="348">
        <v>2</v>
      </c>
      <c r="B5" s="567" t="s">
        <v>5033</v>
      </c>
      <c r="C5" s="568" t="s">
        <v>5034</v>
      </c>
      <c r="D5" s="569" t="s">
        <v>5035</v>
      </c>
      <c r="E5" s="568" t="s">
        <v>157</v>
      </c>
      <c r="F5" s="570">
        <v>1</v>
      </c>
      <c r="G5" s="570">
        <v>1</v>
      </c>
      <c r="H5" s="570">
        <v>0</v>
      </c>
      <c r="I5" s="571">
        <v>1</v>
      </c>
      <c r="J5" s="571">
        <v>1</v>
      </c>
      <c r="K5" s="571">
        <v>0</v>
      </c>
      <c r="L5" s="570">
        <v>6</v>
      </c>
      <c r="M5" s="570">
        <v>5</v>
      </c>
      <c r="N5" s="570">
        <v>1</v>
      </c>
      <c r="O5" s="570">
        <v>1</v>
      </c>
      <c r="P5" s="570">
        <v>1</v>
      </c>
      <c r="Q5" s="570">
        <v>0</v>
      </c>
      <c r="R5" s="571">
        <v>1</v>
      </c>
      <c r="S5" s="571">
        <v>1</v>
      </c>
      <c r="T5" s="571">
        <v>0</v>
      </c>
      <c r="U5" s="570">
        <v>6</v>
      </c>
      <c r="V5" s="570">
        <v>5</v>
      </c>
      <c r="W5" s="570">
        <v>1</v>
      </c>
    </row>
    <row r="6" spans="1:23">
      <c r="A6" s="348">
        <v>3</v>
      </c>
      <c r="B6" s="567" t="s">
        <v>5033</v>
      </c>
      <c r="C6" s="568" t="s">
        <v>5034</v>
      </c>
      <c r="D6" s="569" t="s">
        <v>5035</v>
      </c>
      <c r="E6" s="568" t="s">
        <v>5037</v>
      </c>
      <c r="F6" s="570">
        <v>1</v>
      </c>
      <c r="G6" s="570">
        <v>1</v>
      </c>
      <c r="H6" s="570">
        <v>0</v>
      </c>
      <c r="I6" s="571">
        <v>1</v>
      </c>
      <c r="J6" s="571">
        <v>0</v>
      </c>
      <c r="K6" s="571">
        <v>1</v>
      </c>
      <c r="L6" s="570">
        <v>4</v>
      </c>
      <c r="M6" s="570">
        <v>4</v>
      </c>
      <c r="N6" s="570">
        <v>0</v>
      </c>
      <c r="O6" s="570">
        <v>1</v>
      </c>
      <c r="P6" s="570">
        <v>1</v>
      </c>
      <c r="Q6" s="570">
        <v>0</v>
      </c>
      <c r="R6" s="571">
        <v>1</v>
      </c>
      <c r="S6" s="571">
        <v>0</v>
      </c>
      <c r="T6" s="571">
        <v>1</v>
      </c>
      <c r="U6" s="570">
        <v>4</v>
      </c>
      <c r="V6" s="570">
        <v>4</v>
      </c>
      <c r="W6" s="570">
        <v>0</v>
      </c>
    </row>
    <row r="7" spans="1:23">
      <c r="A7" s="348">
        <v>4</v>
      </c>
      <c r="B7" s="567" t="s">
        <v>5033</v>
      </c>
      <c r="C7" s="568" t="s">
        <v>5034</v>
      </c>
      <c r="D7" s="569" t="s">
        <v>5038</v>
      </c>
      <c r="E7" s="568" t="s">
        <v>5039</v>
      </c>
      <c r="F7" s="570">
        <v>1</v>
      </c>
      <c r="G7" s="570">
        <v>1</v>
      </c>
      <c r="H7" s="570">
        <v>0</v>
      </c>
      <c r="I7" s="571">
        <v>1</v>
      </c>
      <c r="J7" s="571">
        <v>1</v>
      </c>
      <c r="K7" s="571">
        <v>0</v>
      </c>
      <c r="L7" s="570">
        <v>5</v>
      </c>
      <c r="M7" s="570">
        <v>4</v>
      </c>
      <c r="N7" s="570">
        <v>1</v>
      </c>
      <c r="O7" s="570">
        <v>1</v>
      </c>
      <c r="P7" s="570">
        <v>1</v>
      </c>
      <c r="Q7" s="570">
        <v>0</v>
      </c>
      <c r="R7" s="571">
        <v>1</v>
      </c>
      <c r="S7" s="571">
        <v>1</v>
      </c>
      <c r="T7" s="571">
        <v>0</v>
      </c>
      <c r="U7" s="570">
        <v>5</v>
      </c>
      <c r="V7" s="570">
        <v>4</v>
      </c>
      <c r="W7" s="570">
        <v>1</v>
      </c>
    </row>
    <row r="8" spans="1:23">
      <c r="A8" s="348">
        <v>5</v>
      </c>
      <c r="B8" s="567" t="s">
        <v>5033</v>
      </c>
      <c r="C8" s="568" t="s">
        <v>5034</v>
      </c>
      <c r="D8" s="569" t="s">
        <v>5040</v>
      </c>
      <c r="E8" s="568" t="s">
        <v>5041</v>
      </c>
      <c r="F8" s="570">
        <v>1</v>
      </c>
      <c r="G8" s="570">
        <v>1</v>
      </c>
      <c r="H8" s="570">
        <v>0</v>
      </c>
      <c r="I8" s="571">
        <v>1</v>
      </c>
      <c r="J8" s="571">
        <v>1</v>
      </c>
      <c r="K8" s="571">
        <v>0</v>
      </c>
      <c r="L8" s="570">
        <v>4</v>
      </c>
      <c r="M8" s="570">
        <v>4</v>
      </c>
      <c r="N8" s="570">
        <v>0</v>
      </c>
      <c r="O8" s="570">
        <v>1</v>
      </c>
      <c r="P8" s="570">
        <v>1</v>
      </c>
      <c r="Q8" s="570">
        <v>0</v>
      </c>
      <c r="R8" s="571">
        <v>1</v>
      </c>
      <c r="S8" s="571">
        <v>1</v>
      </c>
      <c r="T8" s="571">
        <v>0</v>
      </c>
      <c r="U8" s="570">
        <v>4</v>
      </c>
      <c r="V8" s="570">
        <v>4</v>
      </c>
      <c r="W8" s="570">
        <v>0</v>
      </c>
    </row>
    <row r="9" spans="1:23">
      <c r="A9" s="348">
        <v>6</v>
      </c>
      <c r="B9" s="567" t="s">
        <v>5033</v>
      </c>
      <c r="C9" s="568" t="s">
        <v>5034</v>
      </c>
      <c r="D9" s="569" t="s">
        <v>5040</v>
      </c>
      <c r="E9" s="568" t="s">
        <v>5042</v>
      </c>
      <c r="F9" s="570">
        <v>1</v>
      </c>
      <c r="G9" s="570">
        <v>1</v>
      </c>
      <c r="H9" s="570">
        <v>0</v>
      </c>
      <c r="I9" s="571">
        <v>1</v>
      </c>
      <c r="J9" s="571">
        <v>1</v>
      </c>
      <c r="K9" s="571">
        <v>0</v>
      </c>
      <c r="L9" s="570">
        <v>6</v>
      </c>
      <c r="M9" s="570">
        <v>5</v>
      </c>
      <c r="N9" s="570">
        <v>1</v>
      </c>
      <c r="O9" s="570">
        <v>1</v>
      </c>
      <c r="P9" s="570">
        <v>1</v>
      </c>
      <c r="Q9" s="570">
        <v>0</v>
      </c>
      <c r="R9" s="571">
        <v>1</v>
      </c>
      <c r="S9" s="571">
        <v>1</v>
      </c>
      <c r="T9" s="571">
        <v>0</v>
      </c>
      <c r="U9" s="570">
        <v>6</v>
      </c>
      <c r="V9" s="570">
        <v>5</v>
      </c>
      <c r="W9" s="570">
        <v>1</v>
      </c>
    </row>
    <row r="10" spans="1:23">
      <c r="A10" s="348">
        <v>7</v>
      </c>
      <c r="B10" s="567" t="s">
        <v>5033</v>
      </c>
      <c r="C10" s="568" t="s">
        <v>5034</v>
      </c>
      <c r="D10" s="569" t="s">
        <v>5040</v>
      </c>
      <c r="E10" s="568" t="s">
        <v>5043</v>
      </c>
      <c r="F10" s="570">
        <v>1</v>
      </c>
      <c r="G10" s="570">
        <v>1</v>
      </c>
      <c r="H10" s="570">
        <v>0</v>
      </c>
      <c r="I10" s="571">
        <v>1</v>
      </c>
      <c r="J10" s="571">
        <v>1</v>
      </c>
      <c r="K10" s="571">
        <v>0</v>
      </c>
      <c r="L10" s="570">
        <v>8</v>
      </c>
      <c r="M10" s="570">
        <v>8</v>
      </c>
      <c r="N10" s="570">
        <v>0</v>
      </c>
      <c r="O10" s="570">
        <v>1</v>
      </c>
      <c r="P10" s="570">
        <v>1</v>
      </c>
      <c r="Q10" s="570">
        <v>0</v>
      </c>
      <c r="R10" s="571">
        <v>1</v>
      </c>
      <c r="S10" s="571">
        <v>1</v>
      </c>
      <c r="T10" s="571">
        <v>0</v>
      </c>
      <c r="U10" s="570">
        <v>8</v>
      </c>
      <c r="V10" s="570">
        <v>7</v>
      </c>
      <c r="W10" s="570">
        <v>1</v>
      </c>
    </row>
    <row r="11" spans="1:23">
      <c r="A11" s="348">
        <v>8</v>
      </c>
      <c r="B11" s="567" t="s">
        <v>5033</v>
      </c>
      <c r="C11" s="568" t="s">
        <v>5034</v>
      </c>
      <c r="D11" s="569" t="s">
        <v>5040</v>
      </c>
      <c r="E11" s="568" t="s">
        <v>5044</v>
      </c>
      <c r="F11" s="570">
        <v>1</v>
      </c>
      <c r="G11" s="570">
        <v>1</v>
      </c>
      <c r="H11" s="570">
        <v>0</v>
      </c>
      <c r="I11" s="571">
        <v>1</v>
      </c>
      <c r="J11" s="571">
        <v>1</v>
      </c>
      <c r="K11" s="571">
        <v>0</v>
      </c>
      <c r="L11" s="570">
        <v>6</v>
      </c>
      <c r="M11" s="570">
        <v>5</v>
      </c>
      <c r="N11" s="570">
        <v>1</v>
      </c>
      <c r="O11" s="570">
        <v>1</v>
      </c>
      <c r="P11" s="570">
        <v>1</v>
      </c>
      <c r="Q11" s="570">
        <v>0</v>
      </c>
      <c r="R11" s="571">
        <v>1</v>
      </c>
      <c r="S11" s="571">
        <v>0</v>
      </c>
      <c r="T11" s="571">
        <v>1</v>
      </c>
      <c r="U11" s="570">
        <v>6</v>
      </c>
      <c r="V11" s="570">
        <v>5</v>
      </c>
      <c r="W11" s="570">
        <v>1</v>
      </c>
    </row>
    <row r="12" spans="1:23">
      <c r="A12" s="348">
        <v>9</v>
      </c>
      <c r="B12" s="567" t="s">
        <v>5033</v>
      </c>
      <c r="C12" s="568" t="s">
        <v>5034</v>
      </c>
      <c r="D12" s="569" t="s">
        <v>5045</v>
      </c>
      <c r="E12" s="568" t="s">
        <v>5046</v>
      </c>
      <c r="F12" s="570">
        <v>1</v>
      </c>
      <c r="G12" s="570">
        <v>1</v>
      </c>
      <c r="H12" s="570">
        <v>0</v>
      </c>
      <c r="I12" s="571">
        <v>1</v>
      </c>
      <c r="J12" s="571">
        <v>0</v>
      </c>
      <c r="K12" s="571">
        <v>1</v>
      </c>
      <c r="L12" s="570">
        <v>4</v>
      </c>
      <c r="M12" s="570">
        <v>4</v>
      </c>
      <c r="N12" s="570">
        <v>0</v>
      </c>
      <c r="O12" s="570">
        <v>1</v>
      </c>
      <c r="P12" s="570">
        <v>1</v>
      </c>
      <c r="Q12" s="570">
        <v>0</v>
      </c>
      <c r="R12" s="571">
        <v>1</v>
      </c>
      <c r="S12" s="571">
        <v>0</v>
      </c>
      <c r="T12" s="571">
        <v>1</v>
      </c>
      <c r="U12" s="570">
        <v>4</v>
      </c>
      <c r="V12" s="570">
        <v>4</v>
      </c>
      <c r="W12" s="570">
        <v>0</v>
      </c>
    </row>
    <row r="13" spans="1:23">
      <c r="A13" s="348">
        <v>10</v>
      </c>
      <c r="B13" s="567" t="s">
        <v>5033</v>
      </c>
      <c r="C13" s="568" t="s">
        <v>5034</v>
      </c>
      <c r="D13" s="569" t="s">
        <v>5038</v>
      </c>
      <c r="E13" s="568" t="s">
        <v>5047</v>
      </c>
      <c r="F13" s="570">
        <v>1</v>
      </c>
      <c r="G13" s="570">
        <v>1</v>
      </c>
      <c r="H13" s="570">
        <v>0</v>
      </c>
      <c r="I13" s="571">
        <v>1</v>
      </c>
      <c r="J13" s="571">
        <v>0</v>
      </c>
      <c r="K13" s="571">
        <v>1</v>
      </c>
      <c r="L13" s="570">
        <v>5</v>
      </c>
      <c r="M13" s="570">
        <v>5</v>
      </c>
      <c r="N13" s="570">
        <v>0</v>
      </c>
      <c r="O13" s="570">
        <v>1</v>
      </c>
      <c r="P13" s="570">
        <v>1</v>
      </c>
      <c r="Q13" s="570">
        <v>0</v>
      </c>
      <c r="R13" s="571">
        <v>1</v>
      </c>
      <c r="S13" s="571">
        <v>0</v>
      </c>
      <c r="T13" s="571">
        <v>1</v>
      </c>
      <c r="U13" s="570">
        <v>5</v>
      </c>
      <c r="V13" s="570">
        <v>5</v>
      </c>
      <c r="W13" s="570">
        <v>0</v>
      </c>
    </row>
    <row r="14" spans="1:23">
      <c r="A14" s="348">
        <v>11</v>
      </c>
      <c r="B14" s="567" t="s">
        <v>5033</v>
      </c>
      <c r="C14" s="568" t="s">
        <v>5034</v>
      </c>
      <c r="D14" s="569" t="s">
        <v>5040</v>
      </c>
      <c r="E14" s="568" t="s">
        <v>5048</v>
      </c>
      <c r="F14" s="570">
        <v>1</v>
      </c>
      <c r="G14" s="570">
        <v>1</v>
      </c>
      <c r="H14" s="570">
        <v>0</v>
      </c>
      <c r="I14" s="571">
        <v>1</v>
      </c>
      <c r="J14" s="571">
        <v>1</v>
      </c>
      <c r="K14" s="571">
        <v>0</v>
      </c>
      <c r="L14" s="570">
        <v>4</v>
      </c>
      <c r="M14" s="570">
        <v>3</v>
      </c>
      <c r="N14" s="570">
        <v>1</v>
      </c>
      <c r="O14" s="570">
        <v>1</v>
      </c>
      <c r="P14" s="570">
        <v>1</v>
      </c>
      <c r="Q14" s="570">
        <v>0</v>
      </c>
      <c r="R14" s="571">
        <v>1</v>
      </c>
      <c r="S14" s="571">
        <v>1</v>
      </c>
      <c r="T14" s="571">
        <v>0</v>
      </c>
      <c r="U14" s="570">
        <v>4</v>
      </c>
      <c r="V14" s="570">
        <v>3</v>
      </c>
      <c r="W14" s="570">
        <v>1</v>
      </c>
    </row>
    <row r="15" spans="1:23">
      <c r="A15" s="348">
        <v>12</v>
      </c>
      <c r="B15" s="567" t="s">
        <v>5033</v>
      </c>
      <c r="C15" s="568" t="s">
        <v>5034</v>
      </c>
      <c r="D15" s="569" t="s">
        <v>5045</v>
      </c>
      <c r="E15" s="568" t="s">
        <v>5049</v>
      </c>
      <c r="F15" s="570">
        <v>1</v>
      </c>
      <c r="G15" s="570">
        <v>1</v>
      </c>
      <c r="H15" s="570">
        <v>0</v>
      </c>
      <c r="I15" s="571">
        <v>1</v>
      </c>
      <c r="J15" s="571">
        <v>0</v>
      </c>
      <c r="K15" s="571">
        <v>1</v>
      </c>
      <c r="L15" s="570">
        <v>3</v>
      </c>
      <c r="M15" s="570">
        <v>3</v>
      </c>
      <c r="N15" s="570">
        <v>0</v>
      </c>
      <c r="O15" s="570">
        <v>1</v>
      </c>
      <c r="P15" s="570">
        <v>1</v>
      </c>
      <c r="Q15" s="570">
        <v>0</v>
      </c>
      <c r="R15" s="571">
        <v>1</v>
      </c>
      <c r="S15" s="571">
        <v>0</v>
      </c>
      <c r="T15" s="571">
        <v>1</v>
      </c>
      <c r="U15" s="570">
        <v>3</v>
      </c>
      <c r="V15" s="570">
        <v>3</v>
      </c>
      <c r="W15" s="570">
        <v>0</v>
      </c>
    </row>
    <row r="16" spans="1:23">
      <c r="A16" s="348">
        <v>13</v>
      </c>
      <c r="B16" s="567" t="s">
        <v>5033</v>
      </c>
      <c r="C16" s="568" t="s">
        <v>5034</v>
      </c>
      <c r="D16" s="569" t="s">
        <v>5045</v>
      </c>
      <c r="E16" s="568" t="s">
        <v>2971</v>
      </c>
      <c r="F16" s="570">
        <v>1</v>
      </c>
      <c r="G16" s="570">
        <v>1</v>
      </c>
      <c r="H16" s="570">
        <v>0</v>
      </c>
      <c r="I16" s="571">
        <v>1</v>
      </c>
      <c r="J16" s="571">
        <v>1</v>
      </c>
      <c r="K16" s="571">
        <v>0</v>
      </c>
      <c r="L16" s="570">
        <v>4</v>
      </c>
      <c r="M16" s="570">
        <v>4</v>
      </c>
      <c r="N16" s="570">
        <v>0</v>
      </c>
      <c r="O16" s="570">
        <v>1</v>
      </c>
      <c r="P16" s="570">
        <v>1</v>
      </c>
      <c r="Q16" s="570">
        <v>0</v>
      </c>
      <c r="R16" s="571">
        <v>1</v>
      </c>
      <c r="S16" s="571">
        <v>1</v>
      </c>
      <c r="T16" s="571">
        <v>0</v>
      </c>
      <c r="U16" s="570">
        <v>4</v>
      </c>
      <c r="V16" s="570">
        <v>4</v>
      </c>
      <c r="W16" s="570">
        <v>0</v>
      </c>
    </row>
    <row r="17" spans="1:23">
      <c r="A17" s="348">
        <v>14</v>
      </c>
      <c r="B17" s="567" t="s">
        <v>5033</v>
      </c>
      <c r="C17" s="568" t="s">
        <v>5034</v>
      </c>
      <c r="D17" s="569" t="s">
        <v>5038</v>
      </c>
      <c r="E17" s="568" t="s">
        <v>5050</v>
      </c>
      <c r="F17" s="570">
        <v>1</v>
      </c>
      <c r="G17" s="570">
        <v>1</v>
      </c>
      <c r="H17" s="570">
        <v>0</v>
      </c>
      <c r="I17" s="571">
        <v>1</v>
      </c>
      <c r="J17" s="571">
        <v>1</v>
      </c>
      <c r="K17" s="571">
        <v>0</v>
      </c>
      <c r="L17" s="570">
        <v>5</v>
      </c>
      <c r="M17" s="570">
        <v>4</v>
      </c>
      <c r="N17" s="570">
        <v>1</v>
      </c>
      <c r="O17" s="570">
        <v>1</v>
      </c>
      <c r="P17" s="570">
        <v>1</v>
      </c>
      <c r="Q17" s="570">
        <v>0</v>
      </c>
      <c r="R17" s="571">
        <v>1</v>
      </c>
      <c r="S17" s="571">
        <v>1</v>
      </c>
      <c r="T17" s="571">
        <v>0</v>
      </c>
      <c r="U17" s="570">
        <v>5</v>
      </c>
      <c r="V17" s="570">
        <v>4</v>
      </c>
      <c r="W17" s="570">
        <v>1</v>
      </c>
    </row>
    <row r="18" spans="1:23">
      <c r="A18" s="348">
        <v>15</v>
      </c>
      <c r="B18" s="567" t="s">
        <v>5033</v>
      </c>
      <c r="C18" s="568" t="s">
        <v>5034</v>
      </c>
      <c r="D18" s="569" t="s">
        <v>5035</v>
      </c>
      <c r="E18" s="568" t="s">
        <v>5051</v>
      </c>
      <c r="F18" s="570">
        <v>1</v>
      </c>
      <c r="G18" s="570">
        <v>1</v>
      </c>
      <c r="H18" s="570">
        <v>0</v>
      </c>
      <c r="I18" s="571">
        <v>1</v>
      </c>
      <c r="J18" s="571">
        <v>1</v>
      </c>
      <c r="K18" s="571">
        <v>0</v>
      </c>
      <c r="L18" s="570">
        <v>6</v>
      </c>
      <c r="M18" s="570">
        <v>6</v>
      </c>
      <c r="N18" s="570">
        <v>0</v>
      </c>
      <c r="O18" s="570">
        <v>1</v>
      </c>
      <c r="P18" s="570">
        <v>0</v>
      </c>
      <c r="Q18" s="570">
        <v>1</v>
      </c>
      <c r="R18" s="571">
        <v>1</v>
      </c>
      <c r="S18" s="571">
        <v>1</v>
      </c>
      <c r="T18" s="571">
        <v>0</v>
      </c>
      <c r="U18" s="570">
        <v>6</v>
      </c>
      <c r="V18" s="570">
        <v>6</v>
      </c>
      <c r="W18" s="570">
        <v>0</v>
      </c>
    </row>
    <row r="19" spans="1:23">
      <c r="A19" s="348">
        <v>16</v>
      </c>
      <c r="B19" s="567" t="s">
        <v>5033</v>
      </c>
      <c r="C19" s="568" t="s">
        <v>5034</v>
      </c>
      <c r="D19" s="569" t="s">
        <v>5045</v>
      </c>
      <c r="E19" s="568" t="s">
        <v>5052</v>
      </c>
      <c r="F19" s="570">
        <v>1</v>
      </c>
      <c r="G19" s="570">
        <v>1</v>
      </c>
      <c r="H19" s="570">
        <v>0</v>
      </c>
      <c r="I19" s="571">
        <v>1</v>
      </c>
      <c r="J19" s="571">
        <v>1</v>
      </c>
      <c r="K19" s="571">
        <v>0</v>
      </c>
      <c r="L19" s="570">
        <v>6</v>
      </c>
      <c r="M19" s="570">
        <v>5</v>
      </c>
      <c r="N19" s="570">
        <v>1</v>
      </c>
      <c r="O19" s="570">
        <v>1</v>
      </c>
      <c r="P19" s="570">
        <v>1</v>
      </c>
      <c r="Q19" s="570">
        <v>0</v>
      </c>
      <c r="R19" s="571">
        <v>1</v>
      </c>
      <c r="S19" s="571">
        <v>1</v>
      </c>
      <c r="T19" s="571">
        <v>0</v>
      </c>
      <c r="U19" s="570">
        <v>6</v>
      </c>
      <c r="V19" s="570">
        <v>5</v>
      </c>
      <c r="W19" s="570">
        <v>1</v>
      </c>
    </row>
    <row r="20" spans="1:23">
      <c r="A20" s="348">
        <v>17</v>
      </c>
      <c r="B20" s="567" t="s">
        <v>5033</v>
      </c>
      <c r="C20" s="568" t="s">
        <v>5034</v>
      </c>
      <c r="D20" s="569" t="s">
        <v>5038</v>
      </c>
      <c r="E20" s="568" t="s">
        <v>5053</v>
      </c>
      <c r="F20" s="570">
        <v>1</v>
      </c>
      <c r="G20" s="570">
        <v>1</v>
      </c>
      <c r="H20" s="570">
        <v>0</v>
      </c>
      <c r="I20" s="571">
        <v>1</v>
      </c>
      <c r="J20" s="571">
        <v>1</v>
      </c>
      <c r="K20" s="571">
        <v>0</v>
      </c>
      <c r="L20" s="570">
        <v>4</v>
      </c>
      <c r="M20" s="570">
        <v>4</v>
      </c>
      <c r="N20" s="570">
        <v>0</v>
      </c>
      <c r="O20" s="570">
        <v>1</v>
      </c>
      <c r="P20" s="570">
        <v>1</v>
      </c>
      <c r="Q20" s="570">
        <v>0</v>
      </c>
      <c r="R20" s="571">
        <v>1</v>
      </c>
      <c r="S20" s="571">
        <v>1</v>
      </c>
      <c r="T20" s="571">
        <v>0</v>
      </c>
      <c r="U20" s="570">
        <v>4</v>
      </c>
      <c r="V20" s="570">
        <v>4</v>
      </c>
      <c r="W20" s="570">
        <v>0</v>
      </c>
    </row>
    <row r="21" spans="1:23">
      <c r="A21" s="348">
        <v>18</v>
      </c>
      <c r="B21" s="567" t="s">
        <v>5033</v>
      </c>
      <c r="C21" s="568" t="s">
        <v>5034</v>
      </c>
      <c r="D21" s="569" t="s">
        <v>5040</v>
      </c>
      <c r="E21" s="568" t="s">
        <v>5054</v>
      </c>
      <c r="F21" s="570">
        <v>1</v>
      </c>
      <c r="G21" s="570">
        <v>1</v>
      </c>
      <c r="H21" s="570">
        <v>0</v>
      </c>
      <c r="I21" s="571">
        <v>1</v>
      </c>
      <c r="J21" s="571">
        <v>1</v>
      </c>
      <c r="K21" s="571">
        <v>0</v>
      </c>
      <c r="L21" s="570">
        <v>5</v>
      </c>
      <c r="M21" s="570">
        <v>5</v>
      </c>
      <c r="N21" s="570">
        <v>0</v>
      </c>
      <c r="O21" s="570">
        <v>1</v>
      </c>
      <c r="P21" s="570">
        <v>1</v>
      </c>
      <c r="Q21" s="570">
        <v>0</v>
      </c>
      <c r="R21" s="571">
        <v>1</v>
      </c>
      <c r="S21" s="571">
        <v>1</v>
      </c>
      <c r="T21" s="571">
        <v>0</v>
      </c>
      <c r="U21" s="570">
        <v>5</v>
      </c>
      <c r="V21" s="570">
        <v>5</v>
      </c>
      <c r="W21" s="570">
        <v>0</v>
      </c>
    </row>
    <row r="22" spans="1:23">
      <c r="A22" s="348">
        <v>19</v>
      </c>
      <c r="B22" s="567" t="s">
        <v>5033</v>
      </c>
      <c r="C22" s="568" t="s">
        <v>5034</v>
      </c>
      <c r="D22" s="569" t="s">
        <v>5045</v>
      </c>
      <c r="E22" s="568" t="s">
        <v>5055</v>
      </c>
      <c r="F22" s="570">
        <v>1</v>
      </c>
      <c r="G22" s="570">
        <v>1</v>
      </c>
      <c r="H22" s="570">
        <v>0</v>
      </c>
      <c r="I22" s="571">
        <v>1</v>
      </c>
      <c r="J22" s="571">
        <v>1</v>
      </c>
      <c r="K22" s="571">
        <v>0</v>
      </c>
      <c r="L22" s="570">
        <v>4</v>
      </c>
      <c r="M22" s="570">
        <v>4</v>
      </c>
      <c r="N22" s="570">
        <v>0</v>
      </c>
      <c r="O22" s="570">
        <v>1</v>
      </c>
      <c r="P22" s="570">
        <v>1</v>
      </c>
      <c r="Q22" s="570">
        <v>0</v>
      </c>
      <c r="R22" s="571">
        <v>1</v>
      </c>
      <c r="S22" s="571">
        <v>1</v>
      </c>
      <c r="T22" s="571">
        <v>0</v>
      </c>
      <c r="U22" s="570">
        <v>4</v>
      </c>
      <c r="V22" s="570">
        <v>4</v>
      </c>
      <c r="W22" s="570">
        <v>0</v>
      </c>
    </row>
    <row r="23" spans="1:23">
      <c r="A23" s="348">
        <v>20</v>
      </c>
      <c r="B23" s="567" t="s">
        <v>5033</v>
      </c>
      <c r="C23" s="568" t="s">
        <v>5034</v>
      </c>
      <c r="D23" s="569" t="s">
        <v>5038</v>
      </c>
      <c r="E23" s="568" t="s">
        <v>5056</v>
      </c>
      <c r="F23" s="570">
        <v>1</v>
      </c>
      <c r="G23" s="570">
        <v>1</v>
      </c>
      <c r="H23" s="570">
        <v>0</v>
      </c>
      <c r="I23" s="571">
        <v>1</v>
      </c>
      <c r="J23" s="571">
        <v>1</v>
      </c>
      <c r="K23" s="571">
        <v>0</v>
      </c>
      <c r="L23" s="570">
        <v>5</v>
      </c>
      <c r="M23" s="570">
        <v>5</v>
      </c>
      <c r="N23" s="570">
        <v>0</v>
      </c>
      <c r="O23" s="570">
        <v>1</v>
      </c>
      <c r="P23" s="570">
        <v>1</v>
      </c>
      <c r="Q23" s="570">
        <v>0</v>
      </c>
      <c r="R23" s="571">
        <v>1</v>
      </c>
      <c r="S23" s="571">
        <v>1</v>
      </c>
      <c r="T23" s="571">
        <v>0</v>
      </c>
      <c r="U23" s="570">
        <v>5</v>
      </c>
      <c r="V23" s="570">
        <v>5</v>
      </c>
      <c r="W23" s="570">
        <v>0</v>
      </c>
    </row>
    <row r="24" spans="1:23">
      <c r="A24" s="348">
        <v>21</v>
      </c>
      <c r="B24" s="567" t="s">
        <v>5033</v>
      </c>
      <c r="C24" s="568" t="s">
        <v>5034</v>
      </c>
      <c r="D24" s="569" t="s">
        <v>5038</v>
      </c>
      <c r="E24" s="568" t="s">
        <v>5057</v>
      </c>
      <c r="F24" s="570">
        <v>1</v>
      </c>
      <c r="G24" s="570">
        <v>1</v>
      </c>
      <c r="H24" s="570">
        <v>0</v>
      </c>
      <c r="I24" s="571">
        <v>1</v>
      </c>
      <c r="J24" s="571">
        <v>1</v>
      </c>
      <c r="K24" s="571">
        <v>0</v>
      </c>
      <c r="L24" s="570">
        <v>4</v>
      </c>
      <c r="M24" s="570">
        <v>4</v>
      </c>
      <c r="N24" s="570">
        <v>0</v>
      </c>
      <c r="O24" s="570">
        <v>1</v>
      </c>
      <c r="P24" s="570">
        <v>1</v>
      </c>
      <c r="Q24" s="570">
        <v>0</v>
      </c>
      <c r="R24" s="571">
        <v>1</v>
      </c>
      <c r="S24" s="571">
        <v>1</v>
      </c>
      <c r="T24" s="571">
        <v>0</v>
      </c>
      <c r="U24" s="570">
        <v>4</v>
      </c>
      <c r="V24" s="570">
        <v>3</v>
      </c>
      <c r="W24" s="570">
        <v>1</v>
      </c>
    </row>
    <row r="25" spans="1:23">
      <c r="A25" s="348">
        <v>22</v>
      </c>
      <c r="B25" s="567" t="s">
        <v>5033</v>
      </c>
      <c r="C25" s="568" t="s">
        <v>5034</v>
      </c>
      <c r="D25" s="569" t="s">
        <v>5035</v>
      </c>
      <c r="E25" s="568" t="s">
        <v>5058</v>
      </c>
      <c r="F25" s="570">
        <v>1</v>
      </c>
      <c r="G25" s="570">
        <v>1</v>
      </c>
      <c r="H25" s="570">
        <v>0</v>
      </c>
      <c r="I25" s="571">
        <v>1</v>
      </c>
      <c r="J25" s="571">
        <v>1</v>
      </c>
      <c r="K25" s="571">
        <v>0</v>
      </c>
      <c r="L25" s="570">
        <v>5</v>
      </c>
      <c r="M25" s="570">
        <v>5</v>
      </c>
      <c r="N25" s="570">
        <v>0</v>
      </c>
      <c r="O25" s="570">
        <v>1</v>
      </c>
      <c r="P25" s="570">
        <v>1</v>
      </c>
      <c r="Q25" s="570">
        <v>0</v>
      </c>
      <c r="R25" s="571">
        <v>1</v>
      </c>
      <c r="S25" s="571">
        <v>1</v>
      </c>
      <c r="T25" s="571">
        <v>0</v>
      </c>
      <c r="U25" s="570">
        <v>5</v>
      </c>
      <c r="V25" s="570">
        <v>5</v>
      </c>
      <c r="W25" s="570">
        <v>0</v>
      </c>
    </row>
    <row r="26" spans="1:23">
      <c r="A26" s="348">
        <v>23</v>
      </c>
      <c r="B26" s="567" t="s">
        <v>5033</v>
      </c>
      <c r="C26" s="568" t="s">
        <v>5034</v>
      </c>
      <c r="D26" s="569" t="s">
        <v>5045</v>
      </c>
      <c r="E26" s="568" t="s">
        <v>5059</v>
      </c>
      <c r="F26" s="570">
        <v>1</v>
      </c>
      <c r="G26" s="570">
        <v>1</v>
      </c>
      <c r="H26" s="570">
        <v>0</v>
      </c>
      <c r="I26" s="571">
        <v>1</v>
      </c>
      <c r="J26" s="571">
        <v>1</v>
      </c>
      <c r="K26" s="571">
        <v>0</v>
      </c>
      <c r="L26" s="570">
        <v>4</v>
      </c>
      <c r="M26" s="570">
        <v>4</v>
      </c>
      <c r="N26" s="570">
        <v>0</v>
      </c>
      <c r="O26" s="570">
        <v>1</v>
      </c>
      <c r="P26" s="570">
        <v>1</v>
      </c>
      <c r="Q26" s="570">
        <v>0</v>
      </c>
      <c r="R26" s="571">
        <v>1</v>
      </c>
      <c r="S26" s="571">
        <v>1</v>
      </c>
      <c r="T26" s="571">
        <v>0</v>
      </c>
      <c r="U26" s="570">
        <v>4</v>
      </c>
      <c r="V26" s="570">
        <v>4</v>
      </c>
      <c r="W26" s="570">
        <v>0</v>
      </c>
    </row>
    <row r="27" spans="1:23">
      <c r="A27" s="348">
        <v>24</v>
      </c>
      <c r="B27" s="567" t="s">
        <v>5033</v>
      </c>
      <c r="C27" s="568" t="s">
        <v>5034</v>
      </c>
      <c r="D27" s="569" t="s">
        <v>5035</v>
      </c>
      <c r="E27" s="568" t="s">
        <v>5060</v>
      </c>
      <c r="F27" s="570">
        <v>1</v>
      </c>
      <c r="G27" s="570">
        <v>1</v>
      </c>
      <c r="H27" s="570">
        <v>0</v>
      </c>
      <c r="I27" s="571">
        <v>1</v>
      </c>
      <c r="J27" s="571">
        <v>0</v>
      </c>
      <c r="K27" s="571">
        <v>1</v>
      </c>
      <c r="L27" s="570">
        <v>4</v>
      </c>
      <c r="M27" s="570">
        <v>3</v>
      </c>
      <c r="N27" s="570">
        <v>1</v>
      </c>
      <c r="O27" s="570">
        <v>1</v>
      </c>
      <c r="P27" s="570">
        <v>1</v>
      </c>
      <c r="Q27" s="570">
        <v>0</v>
      </c>
      <c r="R27" s="571">
        <v>1</v>
      </c>
      <c r="S27" s="571">
        <v>0</v>
      </c>
      <c r="T27" s="571">
        <v>1</v>
      </c>
      <c r="U27" s="570">
        <v>4</v>
      </c>
      <c r="V27" s="570">
        <v>3</v>
      </c>
      <c r="W27" s="570">
        <v>1</v>
      </c>
    </row>
    <row r="28" spans="1:23">
      <c r="A28" s="348">
        <v>25</v>
      </c>
      <c r="B28" s="567" t="s">
        <v>5033</v>
      </c>
      <c r="C28" s="568" t="s">
        <v>5061</v>
      </c>
      <c r="D28" s="569" t="s">
        <v>5062</v>
      </c>
      <c r="E28" s="568" t="s">
        <v>5063</v>
      </c>
      <c r="F28" s="570">
        <v>1</v>
      </c>
      <c r="G28" s="570">
        <v>1</v>
      </c>
      <c r="H28" s="570">
        <v>0</v>
      </c>
      <c r="I28" s="571">
        <v>1</v>
      </c>
      <c r="J28" s="571">
        <v>0</v>
      </c>
      <c r="K28" s="571">
        <f>I28-J28</f>
        <v>1</v>
      </c>
      <c r="L28" s="573">
        <v>5</v>
      </c>
      <c r="M28" s="573">
        <v>5</v>
      </c>
      <c r="N28" s="573">
        <v>0</v>
      </c>
      <c r="O28" s="570">
        <v>1</v>
      </c>
      <c r="P28" s="570">
        <v>1</v>
      </c>
      <c r="Q28" s="570">
        <v>0</v>
      </c>
      <c r="R28" s="571">
        <v>1</v>
      </c>
      <c r="S28" s="571">
        <v>0</v>
      </c>
      <c r="T28" s="571">
        <f>R28-S28</f>
        <v>1</v>
      </c>
      <c r="U28" s="573">
        <v>5</v>
      </c>
      <c r="V28" s="573">
        <v>5</v>
      </c>
      <c r="W28" s="573">
        <v>0</v>
      </c>
    </row>
    <row r="29" spans="1:23">
      <c r="A29" s="348">
        <v>26</v>
      </c>
      <c r="B29" s="567" t="s">
        <v>5033</v>
      </c>
      <c r="C29" s="568" t="s">
        <v>5061</v>
      </c>
      <c r="D29" s="569" t="s">
        <v>5062</v>
      </c>
      <c r="E29" s="574" t="s">
        <v>5064</v>
      </c>
      <c r="F29" s="570">
        <v>1</v>
      </c>
      <c r="G29" s="570">
        <v>1</v>
      </c>
      <c r="H29" s="570">
        <v>0</v>
      </c>
      <c r="I29" s="571">
        <v>1</v>
      </c>
      <c r="J29" s="571">
        <v>1</v>
      </c>
      <c r="K29" s="571">
        <f t="shared" ref="K29:K65" si="0">I29-J29</f>
        <v>0</v>
      </c>
      <c r="L29" s="573">
        <v>5</v>
      </c>
      <c r="M29" s="573">
        <v>5</v>
      </c>
      <c r="N29" s="573">
        <v>0</v>
      </c>
      <c r="O29" s="570">
        <v>1</v>
      </c>
      <c r="P29" s="570">
        <v>0</v>
      </c>
      <c r="Q29" s="570">
        <v>1</v>
      </c>
      <c r="R29" s="571">
        <v>1</v>
      </c>
      <c r="S29" s="571">
        <v>1</v>
      </c>
      <c r="T29" s="571">
        <f t="shared" ref="T29:T65" si="1">R29-S29</f>
        <v>0</v>
      </c>
      <c r="U29" s="573">
        <v>5</v>
      </c>
      <c r="V29" s="573">
        <v>5</v>
      </c>
      <c r="W29" s="573">
        <v>0</v>
      </c>
    </row>
    <row r="30" spans="1:23">
      <c r="A30" s="348">
        <v>27</v>
      </c>
      <c r="B30" s="567" t="s">
        <v>5033</v>
      </c>
      <c r="C30" s="568" t="s">
        <v>5061</v>
      </c>
      <c r="D30" s="569" t="s">
        <v>5065</v>
      </c>
      <c r="E30" s="568" t="s">
        <v>5066</v>
      </c>
      <c r="F30" s="570">
        <v>1</v>
      </c>
      <c r="G30" s="570">
        <v>1</v>
      </c>
      <c r="H30" s="570">
        <v>0</v>
      </c>
      <c r="I30" s="571">
        <v>1</v>
      </c>
      <c r="J30" s="571">
        <v>1</v>
      </c>
      <c r="K30" s="571">
        <f t="shared" si="0"/>
        <v>0</v>
      </c>
      <c r="L30" s="573">
        <v>3</v>
      </c>
      <c r="M30" s="573">
        <v>2</v>
      </c>
      <c r="N30" s="573">
        <v>1</v>
      </c>
      <c r="O30" s="570">
        <v>1</v>
      </c>
      <c r="P30" s="570">
        <v>1</v>
      </c>
      <c r="Q30" s="570">
        <v>0</v>
      </c>
      <c r="R30" s="571">
        <v>1</v>
      </c>
      <c r="S30" s="571">
        <v>1</v>
      </c>
      <c r="T30" s="571">
        <f t="shared" si="1"/>
        <v>0</v>
      </c>
      <c r="U30" s="573">
        <v>3</v>
      </c>
      <c r="V30" s="573">
        <v>3</v>
      </c>
      <c r="W30" s="573">
        <v>0</v>
      </c>
    </row>
    <row r="31" spans="1:23">
      <c r="A31" s="348">
        <v>28</v>
      </c>
      <c r="B31" s="567" t="s">
        <v>5033</v>
      </c>
      <c r="C31" s="568" t="s">
        <v>5061</v>
      </c>
      <c r="D31" s="569" t="s">
        <v>5067</v>
      </c>
      <c r="E31" s="568" t="s">
        <v>5068</v>
      </c>
      <c r="F31" s="570">
        <v>1</v>
      </c>
      <c r="G31" s="570">
        <v>1</v>
      </c>
      <c r="H31" s="570">
        <v>0</v>
      </c>
      <c r="I31" s="571">
        <v>1</v>
      </c>
      <c r="J31" s="571">
        <v>0</v>
      </c>
      <c r="K31" s="571">
        <f t="shared" si="0"/>
        <v>1</v>
      </c>
      <c r="L31" s="573">
        <v>5</v>
      </c>
      <c r="M31" s="573">
        <v>5</v>
      </c>
      <c r="N31" s="573">
        <v>0</v>
      </c>
      <c r="O31" s="570">
        <v>1</v>
      </c>
      <c r="P31" s="570">
        <v>1</v>
      </c>
      <c r="Q31" s="570">
        <v>0</v>
      </c>
      <c r="R31" s="571">
        <v>1</v>
      </c>
      <c r="S31" s="571">
        <v>0</v>
      </c>
      <c r="T31" s="571">
        <f t="shared" si="1"/>
        <v>1</v>
      </c>
      <c r="U31" s="573">
        <v>5</v>
      </c>
      <c r="V31" s="573">
        <v>5</v>
      </c>
      <c r="W31" s="573">
        <v>0</v>
      </c>
    </row>
    <row r="32" spans="1:23">
      <c r="A32" s="348">
        <v>29</v>
      </c>
      <c r="B32" s="567" t="s">
        <v>5033</v>
      </c>
      <c r="C32" s="568" t="s">
        <v>5061</v>
      </c>
      <c r="D32" s="569" t="s">
        <v>5069</v>
      </c>
      <c r="E32" s="568" t="s">
        <v>5070</v>
      </c>
      <c r="F32" s="570">
        <v>1</v>
      </c>
      <c r="G32" s="570">
        <v>1</v>
      </c>
      <c r="H32" s="570">
        <v>0</v>
      </c>
      <c r="I32" s="571">
        <v>1</v>
      </c>
      <c r="J32" s="571">
        <v>1</v>
      </c>
      <c r="K32" s="571">
        <f t="shared" si="0"/>
        <v>0</v>
      </c>
      <c r="L32" s="573">
        <v>6</v>
      </c>
      <c r="M32" s="573">
        <v>5</v>
      </c>
      <c r="N32" s="573">
        <v>1</v>
      </c>
      <c r="O32" s="570">
        <v>1</v>
      </c>
      <c r="P32" s="570">
        <v>1</v>
      </c>
      <c r="Q32" s="570">
        <v>0</v>
      </c>
      <c r="R32" s="571">
        <v>1</v>
      </c>
      <c r="S32" s="571">
        <v>1</v>
      </c>
      <c r="T32" s="571">
        <f t="shared" si="1"/>
        <v>0</v>
      </c>
      <c r="U32" s="573">
        <v>6</v>
      </c>
      <c r="V32" s="573">
        <v>6</v>
      </c>
      <c r="W32" s="573">
        <v>0</v>
      </c>
    </row>
    <row r="33" spans="1:23">
      <c r="A33" s="348">
        <v>30</v>
      </c>
      <c r="B33" s="567" t="s">
        <v>5033</v>
      </c>
      <c r="C33" s="568" t="s">
        <v>5061</v>
      </c>
      <c r="D33" s="569" t="s">
        <v>5071</v>
      </c>
      <c r="E33" s="568" t="s">
        <v>5072</v>
      </c>
      <c r="F33" s="570">
        <v>1</v>
      </c>
      <c r="G33" s="570">
        <v>1</v>
      </c>
      <c r="H33" s="570">
        <v>0</v>
      </c>
      <c r="I33" s="571">
        <v>1</v>
      </c>
      <c r="J33" s="571">
        <v>0</v>
      </c>
      <c r="K33" s="571">
        <f t="shared" si="0"/>
        <v>1</v>
      </c>
      <c r="L33" s="573">
        <v>5</v>
      </c>
      <c r="M33" s="573">
        <v>4</v>
      </c>
      <c r="N33" s="573">
        <v>1</v>
      </c>
      <c r="O33" s="570">
        <v>1</v>
      </c>
      <c r="P33" s="570">
        <v>1</v>
      </c>
      <c r="Q33" s="570">
        <v>0</v>
      </c>
      <c r="R33" s="571">
        <v>1</v>
      </c>
      <c r="S33" s="571">
        <v>0</v>
      </c>
      <c r="T33" s="571">
        <f t="shared" si="1"/>
        <v>1</v>
      </c>
      <c r="U33" s="573">
        <v>5</v>
      </c>
      <c r="V33" s="573">
        <v>5</v>
      </c>
      <c r="W33" s="573">
        <v>0</v>
      </c>
    </row>
    <row r="34" spans="1:23">
      <c r="A34" s="348">
        <v>31</v>
      </c>
      <c r="B34" s="567" t="s">
        <v>5033</v>
      </c>
      <c r="C34" s="568" t="s">
        <v>5061</v>
      </c>
      <c r="D34" s="569" t="s">
        <v>5062</v>
      </c>
      <c r="E34" s="568" t="s">
        <v>5073</v>
      </c>
      <c r="F34" s="570">
        <v>1</v>
      </c>
      <c r="G34" s="570">
        <v>1</v>
      </c>
      <c r="H34" s="570">
        <v>0</v>
      </c>
      <c r="I34" s="571">
        <v>1</v>
      </c>
      <c r="J34" s="571">
        <v>0</v>
      </c>
      <c r="K34" s="571">
        <f t="shared" si="0"/>
        <v>1</v>
      </c>
      <c r="L34" s="573">
        <v>5</v>
      </c>
      <c r="M34" s="573">
        <v>4</v>
      </c>
      <c r="N34" s="573">
        <v>1</v>
      </c>
      <c r="O34" s="570">
        <v>1</v>
      </c>
      <c r="P34" s="570">
        <v>1</v>
      </c>
      <c r="Q34" s="570">
        <v>0</v>
      </c>
      <c r="R34" s="571">
        <v>1</v>
      </c>
      <c r="S34" s="571">
        <v>0</v>
      </c>
      <c r="T34" s="571">
        <f t="shared" si="1"/>
        <v>1</v>
      </c>
      <c r="U34" s="573">
        <v>5</v>
      </c>
      <c r="V34" s="573">
        <v>5</v>
      </c>
      <c r="W34" s="573">
        <v>0</v>
      </c>
    </row>
    <row r="35" spans="1:23">
      <c r="A35" s="348">
        <v>32</v>
      </c>
      <c r="B35" s="567" t="s">
        <v>5033</v>
      </c>
      <c r="C35" s="568" t="s">
        <v>5061</v>
      </c>
      <c r="D35" s="569" t="s">
        <v>5074</v>
      </c>
      <c r="E35" s="568" t="s">
        <v>5075</v>
      </c>
      <c r="F35" s="570">
        <v>1</v>
      </c>
      <c r="G35" s="570">
        <v>1</v>
      </c>
      <c r="H35" s="570">
        <v>0</v>
      </c>
      <c r="I35" s="571">
        <v>1</v>
      </c>
      <c r="J35" s="571">
        <v>1</v>
      </c>
      <c r="K35" s="571">
        <f t="shared" si="0"/>
        <v>0</v>
      </c>
      <c r="L35" s="573">
        <v>5</v>
      </c>
      <c r="M35" s="573">
        <v>5</v>
      </c>
      <c r="N35" s="573">
        <v>0</v>
      </c>
      <c r="O35" s="570">
        <v>1</v>
      </c>
      <c r="P35" s="570">
        <v>1</v>
      </c>
      <c r="Q35" s="570">
        <v>0</v>
      </c>
      <c r="R35" s="571">
        <v>1</v>
      </c>
      <c r="S35" s="571">
        <v>1</v>
      </c>
      <c r="T35" s="571">
        <f t="shared" si="1"/>
        <v>0</v>
      </c>
      <c r="U35" s="573">
        <v>5</v>
      </c>
      <c r="V35" s="573">
        <v>5</v>
      </c>
      <c r="W35" s="573">
        <v>0</v>
      </c>
    </row>
    <row r="36" spans="1:23">
      <c r="A36" s="348">
        <v>33</v>
      </c>
      <c r="B36" s="567" t="s">
        <v>5033</v>
      </c>
      <c r="C36" s="568" t="s">
        <v>5061</v>
      </c>
      <c r="D36" s="569" t="s">
        <v>5076</v>
      </c>
      <c r="E36" s="568" t="s">
        <v>5077</v>
      </c>
      <c r="F36" s="570">
        <v>1</v>
      </c>
      <c r="G36" s="570">
        <v>1</v>
      </c>
      <c r="H36" s="570">
        <v>0</v>
      </c>
      <c r="I36" s="571">
        <v>1</v>
      </c>
      <c r="J36" s="571">
        <v>1</v>
      </c>
      <c r="K36" s="571">
        <f t="shared" si="0"/>
        <v>0</v>
      </c>
      <c r="L36" s="573">
        <v>8</v>
      </c>
      <c r="M36" s="573">
        <v>8</v>
      </c>
      <c r="N36" s="573">
        <v>0</v>
      </c>
      <c r="O36" s="570">
        <v>1</v>
      </c>
      <c r="P36" s="570">
        <v>1</v>
      </c>
      <c r="Q36" s="570">
        <v>0</v>
      </c>
      <c r="R36" s="571">
        <v>1</v>
      </c>
      <c r="S36" s="571">
        <v>1</v>
      </c>
      <c r="T36" s="571">
        <f t="shared" si="1"/>
        <v>0</v>
      </c>
      <c r="U36" s="573">
        <v>8</v>
      </c>
      <c r="V36" s="573">
        <v>8</v>
      </c>
      <c r="W36" s="573">
        <v>0</v>
      </c>
    </row>
    <row r="37" spans="1:23">
      <c r="A37" s="348">
        <v>34</v>
      </c>
      <c r="B37" s="567" t="s">
        <v>5033</v>
      </c>
      <c r="C37" s="568" t="s">
        <v>5061</v>
      </c>
      <c r="D37" s="569" t="s">
        <v>5078</v>
      </c>
      <c r="E37" s="568" t="s">
        <v>5079</v>
      </c>
      <c r="F37" s="570">
        <v>1</v>
      </c>
      <c r="G37" s="570">
        <v>1</v>
      </c>
      <c r="H37" s="570">
        <v>0</v>
      </c>
      <c r="I37" s="571">
        <v>1</v>
      </c>
      <c r="J37" s="571">
        <v>1</v>
      </c>
      <c r="K37" s="571">
        <f t="shared" si="0"/>
        <v>0</v>
      </c>
      <c r="L37" s="573">
        <v>6</v>
      </c>
      <c r="M37" s="573">
        <v>6</v>
      </c>
      <c r="N37" s="573">
        <v>0</v>
      </c>
      <c r="O37" s="570">
        <v>1</v>
      </c>
      <c r="P37" s="570">
        <v>1</v>
      </c>
      <c r="Q37" s="570">
        <v>0</v>
      </c>
      <c r="R37" s="571">
        <v>1</v>
      </c>
      <c r="S37" s="571">
        <v>1</v>
      </c>
      <c r="T37" s="571">
        <f t="shared" si="1"/>
        <v>0</v>
      </c>
      <c r="U37" s="573">
        <v>6</v>
      </c>
      <c r="V37" s="573">
        <v>6</v>
      </c>
      <c r="W37" s="573">
        <v>0</v>
      </c>
    </row>
    <row r="38" spans="1:23">
      <c r="A38" s="348">
        <v>35</v>
      </c>
      <c r="B38" s="567" t="s">
        <v>5033</v>
      </c>
      <c r="C38" s="568" t="s">
        <v>5061</v>
      </c>
      <c r="D38" s="569" t="s">
        <v>5065</v>
      </c>
      <c r="E38" s="568" t="s">
        <v>5080</v>
      </c>
      <c r="F38" s="570">
        <v>1</v>
      </c>
      <c r="G38" s="570">
        <v>1</v>
      </c>
      <c r="H38" s="570">
        <v>0</v>
      </c>
      <c r="I38" s="571">
        <v>1</v>
      </c>
      <c r="J38" s="571">
        <v>1</v>
      </c>
      <c r="K38" s="571">
        <f t="shared" si="0"/>
        <v>0</v>
      </c>
      <c r="L38" s="573">
        <v>6</v>
      </c>
      <c r="M38" s="573">
        <v>6</v>
      </c>
      <c r="N38" s="573">
        <v>0</v>
      </c>
      <c r="O38" s="570">
        <v>1</v>
      </c>
      <c r="P38" s="570">
        <v>1</v>
      </c>
      <c r="Q38" s="570">
        <v>0</v>
      </c>
      <c r="R38" s="571">
        <v>1</v>
      </c>
      <c r="S38" s="571">
        <v>1</v>
      </c>
      <c r="T38" s="571">
        <f t="shared" si="1"/>
        <v>0</v>
      </c>
      <c r="U38" s="573">
        <v>6</v>
      </c>
      <c r="V38" s="573">
        <v>6</v>
      </c>
      <c r="W38" s="573">
        <v>0</v>
      </c>
    </row>
    <row r="39" spans="1:23">
      <c r="A39" s="348">
        <v>36</v>
      </c>
      <c r="B39" s="567" t="s">
        <v>5033</v>
      </c>
      <c r="C39" s="568" t="s">
        <v>5061</v>
      </c>
      <c r="D39" s="569" t="s">
        <v>5065</v>
      </c>
      <c r="E39" s="568" t="s">
        <v>5081</v>
      </c>
      <c r="F39" s="570">
        <v>1</v>
      </c>
      <c r="G39" s="570">
        <v>1</v>
      </c>
      <c r="H39" s="570">
        <v>0</v>
      </c>
      <c r="I39" s="571">
        <v>1</v>
      </c>
      <c r="J39" s="571">
        <v>0</v>
      </c>
      <c r="K39" s="571">
        <f t="shared" si="0"/>
        <v>1</v>
      </c>
      <c r="L39" s="573">
        <v>6</v>
      </c>
      <c r="M39" s="573">
        <v>6</v>
      </c>
      <c r="N39" s="573">
        <v>0</v>
      </c>
      <c r="O39" s="570">
        <v>1</v>
      </c>
      <c r="P39" s="570">
        <v>1</v>
      </c>
      <c r="Q39" s="570">
        <v>0</v>
      </c>
      <c r="R39" s="571">
        <v>1</v>
      </c>
      <c r="S39" s="571">
        <v>0</v>
      </c>
      <c r="T39" s="571">
        <f t="shared" si="1"/>
        <v>1</v>
      </c>
      <c r="U39" s="573">
        <v>6</v>
      </c>
      <c r="V39" s="573">
        <v>6</v>
      </c>
      <c r="W39" s="573">
        <v>0</v>
      </c>
    </row>
    <row r="40" spans="1:23">
      <c r="A40" s="348">
        <v>37</v>
      </c>
      <c r="B40" s="567" t="s">
        <v>5033</v>
      </c>
      <c r="C40" s="568" t="s">
        <v>5061</v>
      </c>
      <c r="D40" s="569" t="s">
        <v>5065</v>
      </c>
      <c r="E40" s="568" t="s">
        <v>5082</v>
      </c>
      <c r="F40" s="570">
        <v>1</v>
      </c>
      <c r="G40" s="570">
        <v>1</v>
      </c>
      <c r="H40" s="570">
        <v>0</v>
      </c>
      <c r="I40" s="571">
        <v>1</v>
      </c>
      <c r="J40" s="571">
        <v>1</v>
      </c>
      <c r="K40" s="571">
        <f t="shared" si="0"/>
        <v>0</v>
      </c>
      <c r="L40" s="573">
        <v>5</v>
      </c>
      <c r="M40" s="573">
        <v>5</v>
      </c>
      <c r="N40" s="573">
        <v>0</v>
      </c>
      <c r="O40" s="570">
        <v>1</v>
      </c>
      <c r="P40" s="570">
        <v>1</v>
      </c>
      <c r="Q40" s="570">
        <v>0</v>
      </c>
      <c r="R40" s="571">
        <v>1</v>
      </c>
      <c r="S40" s="571">
        <v>1</v>
      </c>
      <c r="T40" s="571">
        <f t="shared" si="1"/>
        <v>0</v>
      </c>
      <c r="U40" s="573">
        <v>5</v>
      </c>
      <c r="V40" s="573">
        <v>5</v>
      </c>
      <c r="W40" s="573">
        <v>0</v>
      </c>
    </row>
    <row r="41" spans="1:23">
      <c r="A41" s="348">
        <v>38</v>
      </c>
      <c r="B41" s="567" t="s">
        <v>5033</v>
      </c>
      <c r="C41" s="568" t="s">
        <v>5061</v>
      </c>
      <c r="D41" s="569" t="s">
        <v>5065</v>
      </c>
      <c r="E41" s="568" t="s">
        <v>5083</v>
      </c>
      <c r="F41" s="570">
        <v>1</v>
      </c>
      <c r="G41" s="570">
        <v>1</v>
      </c>
      <c r="H41" s="570">
        <v>0</v>
      </c>
      <c r="I41" s="571">
        <v>1</v>
      </c>
      <c r="J41" s="571">
        <v>1</v>
      </c>
      <c r="K41" s="571">
        <f t="shared" si="0"/>
        <v>0</v>
      </c>
      <c r="L41" s="573">
        <v>7</v>
      </c>
      <c r="M41" s="573">
        <v>7</v>
      </c>
      <c r="N41" s="573">
        <v>0</v>
      </c>
      <c r="O41" s="570">
        <v>1</v>
      </c>
      <c r="P41" s="570">
        <v>1</v>
      </c>
      <c r="Q41" s="570">
        <v>0</v>
      </c>
      <c r="R41" s="571">
        <v>1</v>
      </c>
      <c r="S41" s="571">
        <v>1</v>
      </c>
      <c r="T41" s="571">
        <f t="shared" si="1"/>
        <v>0</v>
      </c>
      <c r="U41" s="573">
        <v>7</v>
      </c>
      <c r="V41" s="573">
        <v>7</v>
      </c>
      <c r="W41" s="573">
        <v>0</v>
      </c>
    </row>
    <row r="42" spans="1:23">
      <c r="A42" s="348">
        <v>39</v>
      </c>
      <c r="B42" s="567" t="s">
        <v>5033</v>
      </c>
      <c r="C42" s="568" t="s">
        <v>5061</v>
      </c>
      <c r="D42" s="569" t="s">
        <v>5065</v>
      </c>
      <c r="E42" s="568" t="s">
        <v>5084</v>
      </c>
      <c r="F42" s="570">
        <v>1</v>
      </c>
      <c r="G42" s="570">
        <v>1</v>
      </c>
      <c r="H42" s="570">
        <v>0</v>
      </c>
      <c r="I42" s="571">
        <v>1</v>
      </c>
      <c r="J42" s="571">
        <v>1</v>
      </c>
      <c r="K42" s="571">
        <f t="shared" si="0"/>
        <v>0</v>
      </c>
      <c r="L42" s="573">
        <v>6</v>
      </c>
      <c r="M42" s="573">
        <v>5</v>
      </c>
      <c r="N42" s="573">
        <v>1</v>
      </c>
      <c r="O42" s="570">
        <v>1</v>
      </c>
      <c r="P42" s="570">
        <v>1</v>
      </c>
      <c r="Q42" s="570">
        <v>0</v>
      </c>
      <c r="R42" s="571">
        <v>1</v>
      </c>
      <c r="S42" s="571">
        <v>1</v>
      </c>
      <c r="T42" s="571">
        <f t="shared" si="1"/>
        <v>0</v>
      </c>
      <c r="U42" s="573">
        <v>6</v>
      </c>
      <c r="V42" s="573">
        <v>6</v>
      </c>
      <c r="W42" s="573">
        <v>0</v>
      </c>
    </row>
    <row r="43" spans="1:23">
      <c r="A43" s="348">
        <v>40</v>
      </c>
      <c r="B43" s="567" t="s">
        <v>5033</v>
      </c>
      <c r="C43" s="568" t="s">
        <v>5061</v>
      </c>
      <c r="D43" s="569" t="s">
        <v>5085</v>
      </c>
      <c r="E43" s="568" t="s">
        <v>5086</v>
      </c>
      <c r="F43" s="570">
        <v>1</v>
      </c>
      <c r="G43" s="570">
        <v>1</v>
      </c>
      <c r="H43" s="570">
        <v>0</v>
      </c>
      <c r="I43" s="571">
        <v>1</v>
      </c>
      <c r="J43" s="571">
        <v>1</v>
      </c>
      <c r="K43" s="571">
        <f t="shared" si="0"/>
        <v>0</v>
      </c>
      <c r="L43" s="573">
        <v>2</v>
      </c>
      <c r="M43" s="573">
        <v>2</v>
      </c>
      <c r="N43" s="573">
        <v>0</v>
      </c>
      <c r="O43" s="570">
        <v>1</v>
      </c>
      <c r="P43" s="570">
        <v>1</v>
      </c>
      <c r="Q43" s="570">
        <v>0</v>
      </c>
      <c r="R43" s="571">
        <v>1</v>
      </c>
      <c r="S43" s="571">
        <v>1</v>
      </c>
      <c r="T43" s="571">
        <f t="shared" si="1"/>
        <v>0</v>
      </c>
      <c r="U43" s="573">
        <v>2</v>
      </c>
      <c r="V43" s="573">
        <v>2</v>
      </c>
      <c r="W43" s="573">
        <v>0</v>
      </c>
    </row>
    <row r="44" spans="1:23">
      <c r="A44" s="348">
        <v>41</v>
      </c>
      <c r="B44" s="567" t="s">
        <v>5033</v>
      </c>
      <c r="C44" s="568" t="s">
        <v>5061</v>
      </c>
      <c r="D44" s="569" t="s">
        <v>5087</v>
      </c>
      <c r="E44" s="568" t="s">
        <v>5088</v>
      </c>
      <c r="F44" s="570">
        <v>1</v>
      </c>
      <c r="G44" s="570">
        <v>1</v>
      </c>
      <c r="H44" s="570">
        <v>0</v>
      </c>
      <c r="I44" s="571">
        <v>1</v>
      </c>
      <c r="J44" s="571">
        <v>1</v>
      </c>
      <c r="K44" s="571">
        <f t="shared" si="0"/>
        <v>0</v>
      </c>
      <c r="L44" s="573">
        <v>3</v>
      </c>
      <c r="M44" s="573">
        <v>3</v>
      </c>
      <c r="N44" s="573">
        <v>0</v>
      </c>
      <c r="O44" s="570">
        <v>1</v>
      </c>
      <c r="P44" s="570">
        <v>1</v>
      </c>
      <c r="Q44" s="570">
        <v>0</v>
      </c>
      <c r="R44" s="571">
        <v>1</v>
      </c>
      <c r="S44" s="571">
        <v>1</v>
      </c>
      <c r="T44" s="571">
        <f t="shared" si="1"/>
        <v>0</v>
      </c>
      <c r="U44" s="573">
        <v>3</v>
      </c>
      <c r="V44" s="573">
        <v>3</v>
      </c>
      <c r="W44" s="573">
        <v>0</v>
      </c>
    </row>
    <row r="45" spans="1:23">
      <c r="A45" s="348">
        <v>42</v>
      </c>
      <c r="B45" s="567" t="s">
        <v>5033</v>
      </c>
      <c r="C45" s="568" t="s">
        <v>5061</v>
      </c>
      <c r="D45" s="569" t="s">
        <v>4437</v>
      </c>
      <c r="E45" s="568" t="s">
        <v>5089</v>
      </c>
      <c r="F45" s="570">
        <v>1</v>
      </c>
      <c r="G45" s="570">
        <v>1</v>
      </c>
      <c r="H45" s="570">
        <v>0</v>
      </c>
      <c r="I45" s="571">
        <v>1</v>
      </c>
      <c r="J45" s="571">
        <v>1</v>
      </c>
      <c r="K45" s="571">
        <f t="shared" si="0"/>
        <v>0</v>
      </c>
      <c r="L45" s="573">
        <v>6</v>
      </c>
      <c r="M45" s="573">
        <v>6</v>
      </c>
      <c r="N45" s="573">
        <v>0</v>
      </c>
      <c r="O45" s="570">
        <v>1</v>
      </c>
      <c r="P45" s="570">
        <v>1</v>
      </c>
      <c r="Q45" s="570">
        <v>0</v>
      </c>
      <c r="R45" s="571">
        <v>1</v>
      </c>
      <c r="S45" s="571">
        <v>1</v>
      </c>
      <c r="T45" s="571">
        <f t="shared" si="1"/>
        <v>0</v>
      </c>
      <c r="U45" s="573">
        <v>6</v>
      </c>
      <c r="V45" s="573">
        <v>6</v>
      </c>
      <c r="W45" s="573">
        <v>0</v>
      </c>
    </row>
    <row r="46" spans="1:23">
      <c r="A46" s="348">
        <v>43</v>
      </c>
      <c r="B46" s="567" t="s">
        <v>5033</v>
      </c>
      <c r="C46" s="568" t="s">
        <v>5061</v>
      </c>
      <c r="D46" s="569" t="s">
        <v>5074</v>
      </c>
      <c r="E46" s="568" t="s">
        <v>5090</v>
      </c>
      <c r="F46" s="570">
        <v>1</v>
      </c>
      <c r="G46" s="570">
        <v>1</v>
      </c>
      <c r="H46" s="570">
        <v>0</v>
      </c>
      <c r="I46" s="571">
        <v>1</v>
      </c>
      <c r="J46" s="571">
        <v>0</v>
      </c>
      <c r="K46" s="571">
        <f t="shared" si="0"/>
        <v>1</v>
      </c>
      <c r="L46" s="573">
        <v>5</v>
      </c>
      <c r="M46" s="573">
        <v>5</v>
      </c>
      <c r="N46" s="573">
        <v>0</v>
      </c>
      <c r="O46" s="570">
        <v>1</v>
      </c>
      <c r="P46" s="570">
        <v>1</v>
      </c>
      <c r="Q46" s="570">
        <v>0</v>
      </c>
      <c r="R46" s="571">
        <v>1</v>
      </c>
      <c r="S46" s="571">
        <v>0</v>
      </c>
      <c r="T46" s="571">
        <f t="shared" si="1"/>
        <v>1</v>
      </c>
      <c r="U46" s="573">
        <v>5</v>
      </c>
      <c r="V46" s="573">
        <v>5</v>
      </c>
      <c r="W46" s="573">
        <v>0</v>
      </c>
    </row>
    <row r="47" spans="1:23">
      <c r="A47" s="348">
        <v>44</v>
      </c>
      <c r="B47" s="567" t="s">
        <v>5033</v>
      </c>
      <c r="C47" s="568" t="s">
        <v>5061</v>
      </c>
      <c r="D47" s="569" t="s">
        <v>5091</v>
      </c>
      <c r="E47" s="568" t="s">
        <v>5092</v>
      </c>
      <c r="F47" s="570">
        <v>1</v>
      </c>
      <c r="G47" s="570">
        <v>1</v>
      </c>
      <c r="H47" s="570">
        <v>0</v>
      </c>
      <c r="I47" s="571">
        <v>1</v>
      </c>
      <c r="J47" s="571">
        <v>1</v>
      </c>
      <c r="K47" s="571">
        <f t="shared" si="0"/>
        <v>0</v>
      </c>
      <c r="L47" s="573">
        <v>8</v>
      </c>
      <c r="M47" s="573">
        <v>8</v>
      </c>
      <c r="N47" s="573">
        <v>0</v>
      </c>
      <c r="O47" s="570">
        <v>1</v>
      </c>
      <c r="P47" s="570">
        <v>1</v>
      </c>
      <c r="Q47" s="570">
        <v>0</v>
      </c>
      <c r="R47" s="571">
        <v>1</v>
      </c>
      <c r="S47" s="571">
        <v>1</v>
      </c>
      <c r="T47" s="571">
        <f t="shared" si="1"/>
        <v>0</v>
      </c>
      <c r="U47" s="573">
        <v>8</v>
      </c>
      <c r="V47" s="573">
        <v>8</v>
      </c>
      <c r="W47" s="573">
        <v>0</v>
      </c>
    </row>
    <row r="48" spans="1:23">
      <c r="A48" s="348">
        <v>45</v>
      </c>
      <c r="B48" s="567" t="s">
        <v>5033</v>
      </c>
      <c r="C48" s="568" t="s">
        <v>5061</v>
      </c>
      <c r="D48" s="569" t="s">
        <v>5091</v>
      </c>
      <c r="E48" s="568" t="s">
        <v>5093</v>
      </c>
      <c r="F48" s="570">
        <v>1</v>
      </c>
      <c r="G48" s="570">
        <v>1</v>
      </c>
      <c r="H48" s="570">
        <v>0</v>
      </c>
      <c r="I48" s="571">
        <v>1</v>
      </c>
      <c r="J48" s="571">
        <v>1</v>
      </c>
      <c r="K48" s="571">
        <f t="shared" si="0"/>
        <v>0</v>
      </c>
      <c r="L48" s="573">
        <v>8</v>
      </c>
      <c r="M48" s="573">
        <v>7</v>
      </c>
      <c r="N48" s="573">
        <v>1</v>
      </c>
      <c r="O48" s="570">
        <v>1</v>
      </c>
      <c r="P48" s="570">
        <v>1</v>
      </c>
      <c r="Q48" s="570">
        <v>0</v>
      </c>
      <c r="R48" s="571">
        <v>1</v>
      </c>
      <c r="S48" s="571">
        <v>1</v>
      </c>
      <c r="T48" s="571">
        <f t="shared" si="1"/>
        <v>0</v>
      </c>
      <c r="U48" s="573">
        <v>8</v>
      </c>
      <c r="V48" s="573">
        <v>8</v>
      </c>
      <c r="W48" s="573">
        <v>0</v>
      </c>
    </row>
    <row r="49" spans="1:23">
      <c r="A49" s="348">
        <v>46</v>
      </c>
      <c r="B49" s="567" t="s">
        <v>5033</v>
      </c>
      <c r="C49" s="568" t="s">
        <v>5061</v>
      </c>
      <c r="D49" s="569" t="s">
        <v>5062</v>
      </c>
      <c r="E49" s="568" t="s">
        <v>5094</v>
      </c>
      <c r="F49" s="570">
        <v>1</v>
      </c>
      <c r="G49" s="570">
        <v>1</v>
      </c>
      <c r="H49" s="570">
        <v>0</v>
      </c>
      <c r="I49" s="571">
        <v>1</v>
      </c>
      <c r="J49" s="571">
        <v>0</v>
      </c>
      <c r="K49" s="571">
        <f t="shared" si="0"/>
        <v>1</v>
      </c>
      <c r="L49" s="573">
        <v>5</v>
      </c>
      <c r="M49" s="573">
        <v>5</v>
      </c>
      <c r="N49" s="573">
        <v>0</v>
      </c>
      <c r="O49" s="570">
        <v>1</v>
      </c>
      <c r="P49" s="570">
        <v>1</v>
      </c>
      <c r="Q49" s="570">
        <v>0</v>
      </c>
      <c r="R49" s="571">
        <v>1</v>
      </c>
      <c r="S49" s="571">
        <v>0</v>
      </c>
      <c r="T49" s="571">
        <f t="shared" si="1"/>
        <v>1</v>
      </c>
      <c r="U49" s="573">
        <v>5</v>
      </c>
      <c r="V49" s="573">
        <v>5</v>
      </c>
      <c r="W49" s="573">
        <v>0</v>
      </c>
    </row>
    <row r="50" spans="1:23">
      <c r="A50" s="348">
        <v>47</v>
      </c>
      <c r="B50" s="567" t="s">
        <v>5033</v>
      </c>
      <c r="C50" s="568" t="s">
        <v>5061</v>
      </c>
      <c r="D50" s="569" t="s">
        <v>5069</v>
      </c>
      <c r="E50" s="568" t="s">
        <v>5095</v>
      </c>
      <c r="F50" s="570">
        <v>1</v>
      </c>
      <c r="G50" s="570">
        <v>1</v>
      </c>
      <c r="H50" s="570">
        <v>0</v>
      </c>
      <c r="I50" s="571">
        <v>1</v>
      </c>
      <c r="J50" s="571">
        <v>1</v>
      </c>
      <c r="K50" s="571">
        <f t="shared" si="0"/>
        <v>0</v>
      </c>
      <c r="L50" s="573">
        <v>3</v>
      </c>
      <c r="M50" s="573">
        <v>3</v>
      </c>
      <c r="N50" s="573">
        <v>0</v>
      </c>
      <c r="O50" s="570">
        <v>1</v>
      </c>
      <c r="P50" s="570">
        <v>1</v>
      </c>
      <c r="Q50" s="570">
        <v>0</v>
      </c>
      <c r="R50" s="571">
        <v>1</v>
      </c>
      <c r="S50" s="571">
        <v>0</v>
      </c>
      <c r="T50" s="571">
        <f t="shared" si="1"/>
        <v>1</v>
      </c>
      <c r="U50" s="573">
        <v>3</v>
      </c>
      <c r="V50" s="573">
        <v>3</v>
      </c>
      <c r="W50" s="573">
        <v>0</v>
      </c>
    </row>
    <row r="51" spans="1:23">
      <c r="A51" s="348">
        <v>48</v>
      </c>
      <c r="B51" s="567" t="s">
        <v>5033</v>
      </c>
      <c r="C51" s="568" t="s">
        <v>5061</v>
      </c>
      <c r="D51" s="569" t="s">
        <v>5069</v>
      </c>
      <c r="E51" s="568" t="s">
        <v>5096</v>
      </c>
      <c r="F51" s="570">
        <v>1</v>
      </c>
      <c r="G51" s="570">
        <v>1</v>
      </c>
      <c r="H51" s="570">
        <v>0</v>
      </c>
      <c r="I51" s="571">
        <v>1</v>
      </c>
      <c r="J51" s="571">
        <v>1</v>
      </c>
      <c r="K51" s="571">
        <f t="shared" si="0"/>
        <v>0</v>
      </c>
      <c r="L51" s="573">
        <v>4</v>
      </c>
      <c r="M51" s="573">
        <v>4</v>
      </c>
      <c r="N51" s="573">
        <v>0</v>
      </c>
      <c r="O51" s="570">
        <v>1</v>
      </c>
      <c r="P51" s="570">
        <v>1</v>
      </c>
      <c r="Q51" s="570">
        <v>0</v>
      </c>
      <c r="R51" s="571">
        <v>1</v>
      </c>
      <c r="S51" s="571">
        <v>1</v>
      </c>
      <c r="T51" s="571">
        <f t="shared" si="1"/>
        <v>0</v>
      </c>
      <c r="U51" s="573">
        <v>4</v>
      </c>
      <c r="V51" s="573">
        <v>4</v>
      </c>
      <c r="W51" s="573">
        <v>0</v>
      </c>
    </row>
    <row r="52" spans="1:23">
      <c r="A52" s="348">
        <v>49</v>
      </c>
      <c r="B52" s="567" t="s">
        <v>5033</v>
      </c>
      <c r="C52" s="568" t="s">
        <v>5061</v>
      </c>
      <c r="D52" s="569" t="s">
        <v>5085</v>
      </c>
      <c r="E52" s="568" t="s">
        <v>5097</v>
      </c>
      <c r="F52" s="570">
        <v>1</v>
      </c>
      <c r="G52" s="570">
        <v>1</v>
      </c>
      <c r="H52" s="570">
        <v>0</v>
      </c>
      <c r="I52" s="571">
        <v>1</v>
      </c>
      <c r="J52" s="571">
        <v>0</v>
      </c>
      <c r="K52" s="571">
        <f t="shared" si="0"/>
        <v>1</v>
      </c>
      <c r="L52" s="573">
        <v>5</v>
      </c>
      <c r="M52" s="573">
        <v>5</v>
      </c>
      <c r="N52" s="573">
        <v>0</v>
      </c>
      <c r="O52" s="570">
        <v>1</v>
      </c>
      <c r="P52" s="570">
        <v>1</v>
      </c>
      <c r="Q52" s="570">
        <v>0</v>
      </c>
      <c r="R52" s="571">
        <v>1</v>
      </c>
      <c r="S52" s="571">
        <v>0</v>
      </c>
      <c r="T52" s="571">
        <f t="shared" si="1"/>
        <v>1</v>
      </c>
      <c r="U52" s="573">
        <v>5</v>
      </c>
      <c r="V52" s="573">
        <v>5</v>
      </c>
      <c r="W52" s="573">
        <v>0</v>
      </c>
    </row>
    <row r="53" spans="1:23">
      <c r="A53" s="348">
        <v>50</v>
      </c>
      <c r="B53" s="567" t="s">
        <v>5033</v>
      </c>
      <c r="C53" s="568" t="s">
        <v>5061</v>
      </c>
      <c r="D53" s="569" t="s">
        <v>5098</v>
      </c>
      <c r="E53" s="568" t="s">
        <v>5099</v>
      </c>
      <c r="F53" s="570">
        <v>1</v>
      </c>
      <c r="G53" s="570">
        <v>1</v>
      </c>
      <c r="H53" s="570">
        <v>0</v>
      </c>
      <c r="I53" s="571">
        <v>1</v>
      </c>
      <c r="J53" s="571">
        <v>0</v>
      </c>
      <c r="K53" s="571">
        <f t="shared" si="0"/>
        <v>1</v>
      </c>
      <c r="L53" s="573">
        <v>5</v>
      </c>
      <c r="M53" s="573">
        <v>5</v>
      </c>
      <c r="N53" s="573">
        <v>0</v>
      </c>
      <c r="O53" s="570">
        <v>1</v>
      </c>
      <c r="P53" s="570">
        <v>1</v>
      </c>
      <c r="Q53" s="570">
        <v>0</v>
      </c>
      <c r="R53" s="571">
        <v>1</v>
      </c>
      <c r="S53" s="571">
        <v>0</v>
      </c>
      <c r="T53" s="571">
        <f t="shared" si="1"/>
        <v>1</v>
      </c>
      <c r="U53" s="573">
        <v>5</v>
      </c>
      <c r="V53" s="573">
        <v>5</v>
      </c>
      <c r="W53" s="573">
        <v>0</v>
      </c>
    </row>
    <row r="54" spans="1:23">
      <c r="A54" s="348">
        <v>51</v>
      </c>
      <c r="B54" s="567" t="s">
        <v>5033</v>
      </c>
      <c r="C54" s="568" t="s">
        <v>5061</v>
      </c>
      <c r="D54" s="569" t="s">
        <v>5091</v>
      </c>
      <c r="E54" s="568" t="s">
        <v>5100</v>
      </c>
      <c r="F54" s="570">
        <v>1</v>
      </c>
      <c r="G54" s="570">
        <v>1</v>
      </c>
      <c r="H54" s="570">
        <v>0</v>
      </c>
      <c r="I54" s="571">
        <v>1</v>
      </c>
      <c r="J54" s="571">
        <v>1</v>
      </c>
      <c r="K54" s="571">
        <f t="shared" si="0"/>
        <v>0</v>
      </c>
      <c r="L54" s="573">
        <v>5</v>
      </c>
      <c r="M54" s="573">
        <v>5</v>
      </c>
      <c r="N54" s="573">
        <v>0</v>
      </c>
      <c r="O54" s="570">
        <v>1</v>
      </c>
      <c r="P54" s="570">
        <v>1</v>
      </c>
      <c r="Q54" s="570">
        <v>0</v>
      </c>
      <c r="R54" s="571">
        <v>1</v>
      </c>
      <c r="S54" s="571">
        <v>1</v>
      </c>
      <c r="T54" s="571">
        <f t="shared" si="1"/>
        <v>0</v>
      </c>
      <c r="U54" s="573">
        <v>5</v>
      </c>
      <c r="V54" s="573">
        <v>5</v>
      </c>
      <c r="W54" s="573">
        <v>0</v>
      </c>
    </row>
    <row r="55" spans="1:23">
      <c r="A55" s="348">
        <v>52</v>
      </c>
      <c r="B55" s="567" t="s">
        <v>5033</v>
      </c>
      <c r="C55" s="568" t="s">
        <v>5061</v>
      </c>
      <c r="D55" s="569" t="s">
        <v>5078</v>
      </c>
      <c r="E55" s="568" t="s">
        <v>5101</v>
      </c>
      <c r="F55" s="570">
        <v>1</v>
      </c>
      <c r="G55" s="570">
        <v>1</v>
      </c>
      <c r="H55" s="570">
        <v>0</v>
      </c>
      <c r="I55" s="571">
        <v>1</v>
      </c>
      <c r="J55" s="571">
        <v>1</v>
      </c>
      <c r="K55" s="571">
        <f t="shared" si="0"/>
        <v>0</v>
      </c>
      <c r="L55" s="573">
        <v>6</v>
      </c>
      <c r="M55" s="573">
        <v>6</v>
      </c>
      <c r="N55" s="573">
        <v>0</v>
      </c>
      <c r="O55" s="570">
        <v>1</v>
      </c>
      <c r="P55" s="570">
        <v>1</v>
      </c>
      <c r="Q55" s="570">
        <v>0</v>
      </c>
      <c r="R55" s="571">
        <v>1</v>
      </c>
      <c r="S55" s="571">
        <v>1</v>
      </c>
      <c r="T55" s="571">
        <f t="shared" si="1"/>
        <v>0</v>
      </c>
      <c r="U55" s="573">
        <v>6</v>
      </c>
      <c r="V55" s="573">
        <v>6</v>
      </c>
      <c r="W55" s="573">
        <v>0</v>
      </c>
    </row>
    <row r="56" spans="1:23">
      <c r="A56" s="348">
        <v>53</v>
      </c>
      <c r="B56" s="567" t="s">
        <v>5033</v>
      </c>
      <c r="C56" s="568" t="s">
        <v>5061</v>
      </c>
      <c r="D56" s="569" t="s">
        <v>5076</v>
      </c>
      <c r="E56" s="568" t="s">
        <v>5102</v>
      </c>
      <c r="F56" s="570">
        <v>1</v>
      </c>
      <c r="G56" s="570">
        <v>1</v>
      </c>
      <c r="H56" s="570">
        <v>0</v>
      </c>
      <c r="I56" s="571">
        <v>1</v>
      </c>
      <c r="J56" s="571">
        <v>1</v>
      </c>
      <c r="K56" s="571">
        <f t="shared" si="0"/>
        <v>0</v>
      </c>
      <c r="L56" s="573">
        <v>4</v>
      </c>
      <c r="M56" s="573">
        <v>4</v>
      </c>
      <c r="N56" s="573">
        <v>0</v>
      </c>
      <c r="O56" s="570">
        <v>1</v>
      </c>
      <c r="P56" s="570">
        <v>1</v>
      </c>
      <c r="Q56" s="570">
        <v>0</v>
      </c>
      <c r="R56" s="571">
        <v>1</v>
      </c>
      <c r="S56" s="571">
        <v>0</v>
      </c>
      <c r="T56" s="571">
        <f t="shared" si="1"/>
        <v>1</v>
      </c>
      <c r="U56" s="573">
        <v>4</v>
      </c>
      <c r="V56" s="573">
        <v>4</v>
      </c>
      <c r="W56" s="573">
        <v>0</v>
      </c>
    </row>
    <row r="57" spans="1:23">
      <c r="A57" s="348">
        <v>54</v>
      </c>
      <c r="B57" s="567" t="s">
        <v>5033</v>
      </c>
      <c r="C57" s="568" t="s">
        <v>5061</v>
      </c>
      <c r="D57" s="569" t="s">
        <v>5087</v>
      </c>
      <c r="E57" s="568" t="s">
        <v>5103</v>
      </c>
      <c r="F57" s="570">
        <v>1</v>
      </c>
      <c r="G57" s="570">
        <v>1</v>
      </c>
      <c r="H57" s="570">
        <v>0</v>
      </c>
      <c r="I57" s="571">
        <v>1</v>
      </c>
      <c r="J57" s="571">
        <v>1</v>
      </c>
      <c r="K57" s="571">
        <f t="shared" si="0"/>
        <v>0</v>
      </c>
      <c r="L57" s="573">
        <v>5</v>
      </c>
      <c r="M57" s="573">
        <v>5</v>
      </c>
      <c r="N57" s="573">
        <v>0</v>
      </c>
      <c r="O57" s="570">
        <v>1</v>
      </c>
      <c r="P57" s="570">
        <v>1</v>
      </c>
      <c r="Q57" s="570">
        <v>0</v>
      </c>
      <c r="R57" s="571">
        <v>1</v>
      </c>
      <c r="S57" s="571">
        <v>1</v>
      </c>
      <c r="T57" s="571">
        <f t="shared" si="1"/>
        <v>0</v>
      </c>
      <c r="U57" s="573">
        <v>5</v>
      </c>
      <c r="V57" s="573">
        <v>5</v>
      </c>
      <c r="W57" s="573">
        <v>0</v>
      </c>
    </row>
    <row r="58" spans="1:23">
      <c r="A58" s="348">
        <v>55</v>
      </c>
      <c r="B58" s="567" t="s">
        <v>5033</v>
      </c>
      <c r="C58" s="568" t="s">
        <v>5061</v>
      </c>
      <c r="D58" s="569" t="s">
        <v>5067</v>
      </c>
      <c r="E58" s="568" t="s">
        <v>5104</v>
      </c>
      <c r="F58" s="570">
        <v>1</v>
      </c>
      <c r="G58" s="570">
        <v>1</v>
      </c>
      <c r="H58" s="570">
        <v>0</v>
      </c>
      <c r="I58" s="571">
        <v>1</v>
      </c>
      <c r="J58" s="571">
        <v>0</v>
      </c>
      <c r="K58" s="571">
        <f t="shared" si="0"/>
        <v>1</v>
      </c>
      <c r="L58" s="573">
        <v>4</v>
      </c>
      <c r="M58" s="573">
        <v>4</v>
      </c>
      <c r="N58" s="573">
        <v>0</v>
      </c>
      <c r="O58" s="570">
        <v>1</v>
      </c>
      <c r="P58" s="570">
        <v>1</v>
      </c>
      <c r="Q58" s="570">
        <v>0</v>
      </c>
      <c r="R58" s="571">
        <v>1</v>
      </c>
      <c r="S58" s="571">
        <v>0</v>
      </c>
      <c r="T58" s="571">
        <f t="shared" si="1"/>
        <v>1</v>
      </c>
      <c r="U58" s="573">
        <v>4</v>
      </c>
      <c r="V58" s="573">
        <v>4</v>
      </c>
      <c r="W58" s="573">
        <v>0</v>
      </c>
    </row>
    <row r="59" spans="1:23">
      <c r="A59" s="348">
        <v>56</v>
      </c>
      <c r="B59" s="567" t="s">
        <v>5033</v>
      </c>
      <c r="C59" s="568" t="s">
        <v>5061</v>
      </c>
      <c r="D59" s="569" t="s">
        <v>5087</v>
      </c>
      <c r="E59" s="568" t="s">
        <v>5105</v>
      </c>
      <c r="F59" s="570">
        <v>1</v>
      </c>
      <c r="G59" s="570">
        <v>1</v>
      </c>
      <c r="H59" s="570">
        <v>0</v>
      </c>
      <c r="I59" s="571">
        <v>1</v>
      </c>
      <c r="J59" s="571">
        <v>0</v>
      </c>
      <c r="K59" s="571">
        <f t="shared" si="0"/>
        <v>1</v>
      </c>
      <c r="L59" s="573">
        <v>5</v>
      </c>
      <c r="M59" s="573">
        <v>5</v>
      </c>
      <c r="N59" s="573">
        <v>0</v>
      </c>
      <c r="O59" s="570">
        <v>1</v>
      </c>
      <c r="P59" s="570">
        <v>1</v>
      </c>
      <c r="Q59" s="570">
        <v>0</v>
      </c>
      <c r="R59" s="571">
        <v>1</v>
      </c>
      <c r="S59" s="571">
        <v>0</v>
      </c>
      <c r="T59" s="571">
        <f t="shared" si="1"/>
        <v>1</v>
      </c>
      <c r="U59" s="573">
        <v>5</v>
      </c>
      <c r="V59" s="573">
        <v>5</v>
      </c>
      <c r="W59" s="573">
        <v>0</v>
      </c>
    </row>
    <row r="60" spans="1:23">
      <c r="A60" s="348">
        <v>57</v>
      </c>
      <c r="B60" s="567" t="s">
        <v>5033</v>
      </c>
      <c r="C60" s="568" t="s">
        <v>5061</v>
      </c>
      <c r="D60" s="569" t="s">
        <v>5085</v>
      </c>
      <c r="E60" s="568" t="s">
        <v>5106</v>
      </c>
      <c r="F60" s="570">
        <v>1</v>
      </c>
      <c r="G60" s="570">
        <v>1</v>
      </c>
      <c r="H60" s="570">
        <v>0</v>
      </c>
      <c r="I60" s="571">
        <v>1</v>
      </c>
      <c r="J60" s="571">
        <v>0</v>
      </c>
      <c r="K60" s="571">
        <f t="shared" si="0"/>
        <v>1</v>
      </c>
      <c r="L60" s="573">
        <v>5</v>
      </c>
      <c r="M60" s="573">
        <v>5</v>
      </c>
      <c r="N60" s="573">
        <v>0</v>
      </c>
      <c r="O60" s="570">
        <v>1</v>
      </c>
      <c r="P60" s="570">
        <v>1</v>
      </c>
      <c r="Q60" s="570">
        <v>0</v>
      </c>
      <c r="R60" s="571">
        <v>1</v>
      </c>
      <c r="S60" s="571">
        <v>0</v>
      </c>
      <c r="T60" s="571">
        <f t="shared" si="1"/>
        <v>1</v>
      </c>
      <c r="U60" s="573">
        <v>5</v>
      </c>
      <c r="V60" s="573">
        <v>5</v>
      </c>
      <c r="W60" s="573">
        <v>0</v>
      </c>
    </row>
    <row r="61" spans="1:23">
      <c r="A61" s="348">
        <v>58</v>
      </c>
      <c r="B61" s="567" t="s">
        <v>5033</v>
      </c>
      <c r="C61" s="568" t="s">
        <v>5061</v>
      </c>
      <c r="D61" s="569" t="s">
        <v>5071</v>
      </c>
      <c r="E61" s="568" t="s">
        <v>5107</v>
      </c>
      <c r="F61" s="570">
        <v>1</v>
      </c>
      <c r="G61" s="570">
        <v>1</v>
      </c>
      <c r="H61" s="570">
        <v>0</v>
      </c>
      <c r="I61" s="571">
        <v>1</v>
      </c>
      <c r="J61" s="571">
        <v>1</v>
      </c>
      <c r="K61" s="571">
        <f t="shared" si="0"/>
        <v>0</v>
      </c>
      <c r="L61" s="573">
        <v>6</v>
      </c>
      <c r="M61" s="573">
        <v>6</v>
      </c>
      <c r="N61" s="573">
        <v>0</v>
      </c>
      <c r="O61" s="570">
        <v>1</v>
      </c>
      <c r="P61" s="570">
        <v>1</v>
      </c>
      <c r="Q61" s="570">
        <v>0</v>
      </c>
      <c r="R61" s="571">
        <v>1</v>
      </c>
      <c r="S61" s="571">
        <v>1</v>
      </c>
      <c r="T61" s="571">
        <f t="shared" si="1"/>
        <v>0</v>
      </c>
      <c r="U61" s="573">
        <v>6</v>
      </c>
      <c r="V61" s="573">
        <v>6</v>
      </c>
      <c r="W61" s="573">
        <v>0</v>
      </c>
    </row>
    <row r="62" spans="1:23">
      <c r="A62" s="348">
        <v>59</v>
      </c>
      <c r="B62" s="567" t="s">
        <v>5033</v>
      </c>
      <c r="C62" s="568" t="s">
        <v>5061</v>
      </c>
      <c r="D62" s="569" t="s">
        <v>5069</v>
      </c>
      <c r="E62" s="568" t="s">
        <v>5108</v>
      </c>
      <c r="F62" s="570">
        <v>1</v>
      </c>
      <c r="G62" s="570">
        <v>1</v>
      </c>
      <c r="H62" s="570">
        <v>0</v>
      </c>
      <c r="I62" s="571">
        <v>1</v>
      </c>
      <c r="J62" s="571">
        <v>1</v>
      </c>
      <c r="K62" s="571">
        <f t="shared" si="0"/>
        <v>0</v>
      </c>
      <c r="L62" s="573">
        <v>4</v>
      </c>
      <c r="M62" s="573">
        <v>4</v>
      </c>
      <c r="N62" s="573">
        <v>0</v>
      </c>
      <c r="O62" s="570">
        <v>1</v>
      </c>
      <c r="P62" s="570">
        <v>1</v>
      </c>
      <c r="Q62" s="570">
        <v>0</v>
      </c>
      <c r="R62" s="571">
        <v>1</v>
      </c>
      <c r="S62" s="571">
        <v>1</v>
      </c>
      <c r="T62" s="571">
        <f t="shared" si="1"/>
        <v>0</v>
      </c>
      <c r="U62" s="573">
        <v>4</v>
      </c>
      <c r="V62" s="573">
        <v>4</v>
      </c>
      <c r="W62" s="573">
        <v>0</v>
      </c>
    </row>
    <row r="63" spans="1:23">
      <c r="A63" s="348">
        <v>60</v>
      </c>
      <c r="B63" s="567" t="s">
        <v>5033</v>
      </c>
      <c r="C63" s="568" t="s">
        <v>5061</v>
      </c>
      <c r="D63" s="569" t="s">
        <v>4437</v>
      </c>
      <c r="E63" s="568" t="s">
        <v>5109</v>
      </c>
      <c r="F63" s="570">
        <v>1</v>
      </c>
      <c r="G63" s="570">
        <v>1</v>
      </c>
      <c r="H63" s="570">
        <v>0</v>
      </c>
      <c r="I63" s="571">
        <v>1</v>
      </c>
      <c r="J63" s="571">
        <v>1</v>
      </c>
      <c r="K63" s="571">
        <f t="shared" si="0"/>
        <v>0</v>
      </c>
      <c r="L63" s="573">
        <v>5</v>
      </c>
      <c r="M63" s="573">
        <v>5</v>
      </c>
      <c r="N63" s="573">
        <v>0</v>
      </c>
      <c r="O63" s="570">
        <v>1</v>
      </c>
      <c r="P63" s="570">
        <v>1</v>
      </c>
      <c r="Q63" s="570">
        <v>0</v>
      </c>
      <c r="R63" s="571">
        <v>1</v>
      </c>
      <c r="S63" s="571">
        <v>1</v>
      </c>
      <c r="T63" s="571">
        <f t="shared" si="1"/>
        <v>0</v>
      </c>
      <c r="U63" s="573">
        <v>5</v>
      </c>
      <c r="V63" s="573">
        <v>5</v>
      </c>
      <c r="W63" s="573">
        <v>0</v>
      </c>
    </row>
    <row r="64" spans="1:23">
      <c r="A64" s="348">
        <v>61</v>
      </c>
      <c r="B64" s="567" t="s">
        <v>5033</v>
      </c>
      <c r="C64" s="568" t="s">
        <v>5061</v>
      </c>
      <c r="D64" s="569" t="s">
        <v>5087</v>
      </c>
      <c r="E64" s="568" t="s">
        <v>5110</v>
      </c>
      <c r="F64" s="570">
        <v>1</v>
      </c>
      <c r="G64" s="570">
        <v>1</v>
      </c>
      <c r="H64" s="570">
        <v>0</v>
      </c>
      <c r="I64" s="571">
        <v>1</v>
      </c>
      <c r="J64" s="571">
        <v>0</v>
      </c>
      <c r="K64" s="571">
        <f t="shared" si="0"/>
        <v>1</v>
      </c>
      <c r="L64" s="573">
        <v>4</v>
      </c>
      <c r="M64" s="573">
        <v>3</v>
      </c>
      <c r="N64" s="573">
        <v>1</v>
      </c>
      <c r="O64" s="570">
        <v>1</v>
      </c>
      <c r="P64" s="570">
        <v>1</v>
      </c>
      <c r="Q64" s="570">
        <v>0</v>
      </c>
      <c r="R64" s="571">
        <v>1</v>
      </c>
      <c r="S64" s="571">
        <v>0</v>
      </c>
      <c r="T64" s="571">
        <f t="shared" si="1"/>
        <v>1</v>
      </c>
      <c r="U64" s="573">
        <v>4</v>
      </c>
      <c r="V64" s="573">
        <v>4</v>
      </c>
      <c r="W64" s="573">
        <v>0</v>
      </c>
    </row>
    <row r="65" spans="1:23">
      <c r="A65" s="348">
        <v>62</v>
      </c>
      <c r="B65" s="567" t="s">
        <v>5033</v>
      </c>
      <c r="C65" s="568" t="s">
        <v>5061</v>
      </c>
      <c r="D65" s="569" t="s">
        <v>5085</v>
      </c>
      <c r="E65" s="568" t="s">
        <v>5111</v>
      </c>
      <c r="F65" s="570">
        <v>1</v>
      </c>
      <c r="G65" s="570">
        <v>1</v>
      </c>
      <c r="H65" s="570">
        <v>0</v>
      </c>
      <c r="I65" s="571">
        <v>1</v>
      </c>
      <c r="J65" s="571">
        <v>0</v>
      </c>
      <c r="K65" s="571">
        <f t="shared" si="0"/>
        <v>1</v>
      </c>
      <c r="L65" s="573">
        <v>6</v>
      </c>
      <c r="M65" s="573">
        <v>6</v>
      </c>
      <c r="N65" s="573">
        <v>0</v>
      </c>
      <c r="O65" s="570">
        <v>1</v>
      </c>
      <c r="P65" s="570">
        <v>1</v>
      </c>
      <c r="Q65" s="570">
        <v>0</v>
      </c>
      <c r="R65" s="571">
        <v>1</v>
      </c>
      <c r="S65" s="571">
        <v>0</v>
      </c>
      <c r="T65" s="571">
        <f t="shared" si="1"/>
        <v>1</v>
      </c>
      <c r="U65" s="573">
        <v>6</v>
      </c>
      <c r="V65" s="573">
        <v>6</v>
      </c>
      <c r="W65" s="573">
        <v>0</v>
      </c>
    </row>
    <row r="66" spans="1:23">
      <c r="A66" s="348">
        <v>63</v>
      </c>
      <c r="B66" s="567" t="s">
        <v>5033</v>
      </c>
      <c r="C66" s="568" t="s">
        <v>5112</v>
      </c>
      <c r="D66" s="569" t="s">
        <v>5113</v>
      </c>
      <c r="E66" s="568" t="s">
        <v>916</v>
      </c>
      <c r="F66" s="570">
        <v>1</v>
      </c>
      <c r="G66" s="570">
        <v>1</v>
      </c>
      <c r="H66" s="570">
        <v>0</v>
      </c>
      <c r="I66" s="570">
        <v>1</v>
      </c>
      <c r="J66" s="570">
        <v>1</v>
      </c>
      <c r="K66" s="570">
        <v>0</v>
      </c>
      <c r="L66" s="570">
        <v>6</v>
      </c>
      <c r="M66" s="570">
        <v>6</v>
      </c>
      <c r="N66" s="570">
        <v>0</v>
      </c>
      <c r="O66" s="570">
        <v>1</v>
      </c>
      <c r="P66" s="570">
        <v>1</v>
      </c>
      <c r="Q66" s="570">
        <v>0</v>
      </c>
      <c r="R66" s="570">
        <v>1</v>
      </c>
      <c r="S66" s="570">
        <v>1</v>
      </c>
      <c r="T66" s="570">
        <v>0</v>
      </c>
      <c r="U66" s="570">
        <v>6</v>
      </c>
      <c r="V66" s="570">
        <v>6</v>
      </c>
      <c r="W66" s="570">
        <v>0</v>
      </c>
    </row>
    <row r="67" spans="1:23">
      <c r="A67" s="348">
        <v>64</v>
      </c>
      <c r="B67" s="567" t="s">
        <v>5033</v>
      </c>
      <c r="C67" s="568" t="s">
        <v>5112</v>
      </c>
      <c r="D67" s="569" t="s">
        <v>5114</v>
      </c>
      <c r="E67" s="568" t="s">
        <v>4556</v>
      </c>
      <c r="F67" s="570">
        <v>1</v>
      </c>
      <c r="G67" s="570">
        <v>1</v>
      </c>
      <c r="H67" s="570">
        <v>0</v>
      </c>
      <c r="I67" s="570">
        <v>1</v>
      </c>
      <c r="J67" s="570">
        <v>1</v>
      </c>
      <c r="K67" s="570">
        <v>0</v>
      </c>
      <c r="L67" s="570">
        <v>5</v>
      </c>
      <c r="M67" s="570">
        <v>5</v>
      </c>
      <c r="N67" s="570">
        <v>0</v>
      </c>
      <c r="O67" s="570">
        <v>1</v>
      </c>
      <c r="P67" s="570">
        <v>1</v>
      </c>
      <c r="Q67" s="570">
        <v>0</v>
      </c>
      <c r="R67" s="570">
        <v>1</v>
      </c>
      <c r="S67" s="570">
        <v>1</v>
      </c>
      <c r="T67" s="570">
        <v>0</v>
      </c>
      <c r="U67" s="570">
        <v>5</v>
      </c>
      <c r="V67" s="570">
        <v>5</v>
      </c>
      <c r="W67" s="570">
        <v>0</v>
      </c>
    </row>
    <row r="68" spans="1:23">
      <c r="A68" s="348">
        <v>65</v>
      </c>
      <c r="B68" s="567" t="s">
        <v>5033</v>
      </c>
      <c r="C68" s="568" t="s">
        <v>5112</v>
      </c>
      <c r="D68" s="569" t="s">
        <v>5115</v>
      </c>
      <c r="E68" s="568" t="s">
        <v>5116</v>
      </c>
      <c r="F68" s="570">
        <v>1</v>
      </c>
      <c r="G68" s="570">
        <v>1</v>
      </c>
      <c r="H68" s="570">
        <v>0</v>
      </c>
      <c r="I68" s="570">
        <v>1</v>
      </c>
      <c r="J68" s="570">
        <v>1</v>
      </c>
      <c r="K68" s="570">
        <v>0</v>
      </c>
      <c r="L68" s="570">
        <v>3</v>
      </c>
      <c r="M68" s="570">
        <v>3</v>
      </c>
      <c r="N68" s="570">
        <v>0</v>
      </c>
      <c r="O68" s="570">
        <v>1</v>
      </c>
      <c r="P68" s="570">
        <v>1</v>
      </c>
      <c r="Q68" s="570">
        <v>0</v>
      </c>
      <c r="R68" s="570">
        <v>1</v>
      </c>
      <c r="S68" s="570">
        <v>0</v>
      </c>
      <c r="T68" s="570">
        <v>1</v>
      </c>
      <c r="U68" s="570">
        <v>3</v>
      </c>
      <c r="V68" s="570">
        <v>3</v>
      </c>
      <c r="W68" s="570">
        <v>0</v>
      </c>
    </row>
    <row r="69" spans="1:23">
      <c r="A69" s="348">
        <v>66</v>
      </c>
      <c r="B69" s="567" t="s">
        <v>5033</v>
      </c>
      <c r="C69" s="568" t="s">
        <v>5112</v>
      </c>
      <c r="D69" s="569" t="s">
        <v>5117</v>
      </c>
      <c r="E69" s="568" t="s">
        <v>5118</v>
      </c>
      <c r="F69" s="570">
        <v>1</v>
      </c>
      <c r="G69" s="570">
        <v>1</v>
      </c>
      <c r="H69" s="570">
        <v>0</v>
      </c>
      <c r="I69" s="570">
        <v>1</v>
      </c>
      <c r="J69" s="570">
        <v>1</v>
      </c>
      <c r="K69" s="570">
        <v>0</v>
      </c>
      <c r="L69" s="570">
        <v>3</v>
      </c>
      <c r="M69" s="570">
        <v>3</v>
      </c>
      <c r="N69" s="570">
        <v>0</v>
      </c>
      <c r="O69" s="570">
        <v>1</v>
      </c>
      <c r="P69" s="570">
        <v>1</v>
      </c>
      <c r="Q69" s="570">
        <v>0</v>
      </c>
      <c r="R69" s="570">
        <v>1</v>
      </c>
      <c r="S69" s="570">
        <v>1</v>
      </c>
      <c r="T69" s="570">
        <v>0</v>
      </c>
      <c r="U69" s="570">
        <v>3</v>
      </c>
      <c r="V69" s="570">
        <v>3</v>
      </c>
      <c r="W69" s="570">
        <v>0</v>
      </c>
    </row>
    <row r="70" spans="1:23">
      <c r="A70" s="348">
        <v>67</v>
      </c>
      <c r="B70" s="567" t="s">
        <v>5033</v>
      </c>
      <c r="C70" s="568" t="s">
        <v>5112</v>
      </c>
      <c r="D70" s="569" t="s">
        <v>5119</v>
      </c>
      <c r="E70" s="568" t="s">
        <v>5120</v>
      </c>
      <c r="F70" s="570">
        <v>1</v>
      </c>
      <c r="G70" s="570">
        <v>1</v>
      </c>
      <c r="H70" s="570">
        <v>0</v>
      </c>
      <c r="I70" s="570">
        <v>1</v>
      </c>
      <c r="J70" s="570">
        <v>0</v>
      </c>
      <c r="K70" s="570">
        <v>1</v>
      </c>
      <c r="L70" s="570">
        <v>4</v>
      </c>
      <c r="M70" s="570">
        <v>4</v>
      </c>
      <c r="N70" s="570">
        <v>0</v>
      </c>
      <c r="O70" s="570">
        <v>1</v>
      </c>
      <c r="P70" s="570">
        <v>1</v>
      </c>
      <c r="Q70" s="570">
        <v>0</v>
      </c>
      <c r="R70" s="570">
        <v>1</v>
      </c>
      <c r="S70" s="570">
        <v>0</v>
      </c>
      <c r="T70" s="570">
        <v>1</v>
      </c>
      <c r="U70" s="570">
        <v>4</v>
      </c>
      <c r="V70" s="570">
        <v>4</v>
      </c>
      <c r="W70" s="570">
        <v>0</v>
      </c>
    </row>
    <row r="71" spans="1:23">
      <c r="A71" s="348">
        <v>68</v>
      </c>
      <c r="B71" s="567" t="s">
        <v>5033</v>
      </c>
      <c r="C71" s="568" t="s">
        <v>5112</v>
      </c>
      <c r="D71" s="569" t="s">
        <v>5121</v>
      </c>
      <c r="E71" s="568" t="s">
        <v>5122</v>
      </c>
      <c r="F71" s="570">
        <v>1</v>
      </c>
      <c r="G71" s="570">
        <v>1</v>
      </c>
      <c r="H71" s="570">
        <v>0</v>
      </c>
      <c r="I71" s="570">
        <v>1</v>
      </c>
      <c r="J71" s="570">
        <v>1</v>
      </c>
      <c r="K71" s="570">
        <v>0</v>
      </c>
      <c r="L71" s="570">
        <v>2</v>
      </c>
      <c r="M71" s="570">
        <v>2</v>
      </c>
      <c r="N71" s="570">
        <v>0</v>
      </c>
      <c r="O71" s="570">
        <v>1</v>
      </c>
      <c r="P71" s="570">
        <v>1</v>
      </c>
      <c r="Q71" s="570">
        <v>0</v>
      </c>
      <c r="R71" s="570">
        <v>1</v>
      </c>
      <c r="S71" s="570">
        <v>1</v>
      </c>
      <c r="T71" s="570">
        <v>0</v>
      </c>
      <c r="U71" s="570">
        <v>2</v>
      </c>
      <c r="V71" s="570">
        <v>2</v>
      </c>
      <c r="W71" s="570">
        <v>0</v>
      </c>
    </row>
    <row r="72" spans="1:23">
      <c r="A72" s="348">
        <v>69</v>
      </c>
      <c r="B72" s="567" t="s">
        <v>5033</v>
      </c>
      <c r="C72" s="568" t="s">
        <v>5112</v>
      </c>
      <c r="D72" s="569" t="s">
        <v>5114</v>
      </c>
      <c r="E72" s="568" t="s">
        <v>5123</v>
      </c>
      <c r="F72" s="570">
        <v>1</v>
      </c>
      <c r="G72" s="570">
        <v>1</v>
      </c>
      <c r="H72" s="570">
        <v>0</v>
      </c>
      <c r="I72" s="570">
        <v>1</v>
      </c>
      <c r="J72" s="570">
        <v>1</v>
      </c>
      <c r="K72" s="570">
        <v>0</v>
      </c>
      <c r="L72" s="570">
        <v>7</v>
      </c>
      <c r="M72" s="570">
        <v>7</v>
      </c>
      <c r="N72" s="570">
        <v>0</v>
      </c>
      <c r="O72" s="570">
        <v>1</v>
      </c>
      <c r="P72" s="570">
        <v>1</v>
      </c>
      <c r="Q72" s="570">
        <v>0</v>
      </c>
      <c r="R72" s="570">
        <v>1</v>
      </c>
      <c r="S72" s="570">
        <v>1</v>
      </c>
      <c r="T72" s="570">
        <v>0</v>
      </c>
      <c r="U72" s="570">
        <v>7</v>
      </c>
      <c r="V72" s="570">
        <v>5</v>
      </c>
      <c r="W72" s="570">
        <v>2</v>
      </c>
    </row>
    <row r="73" spans="1:23">
      <c r="A73" s="348">
        <v>70</v>
      </c>
      <c r="B73" s="567" t="s">
        <v>5033</v>
      </c>
      <c r="C73" s="568" t="s">
        <v>5112</v>
      </c>
      <c r="D73" s="569" t="s">
        <v>5114</v>
      </c>
      <c r="E73" s="568" t="s">
        <v>5124</v>
      </c>
      <c r="F73" s="570">
        <v>1</v>
      </c>
      <c r="G73" s="570">
        <v>1</v>
      </c>
      <c r="H73" s="570">
        <v>0</v>
      </c>
      <c r="I73" s="570">
        <v>1</v>
      </c>
      <c r="J73" s="570">
        <v>1</v>
      </c>
      <c r="K73" s="570">
        <v>0</v>
      </c>
      <c r="L73" s="570">
        <v>8</v>
      </c>
      <c r="M73" s="570">
        <v>8</v>
      </c>
      <c r="N73" s="570">
        <v>0</v>
      </c>
      <c r="O73" s="570">
        <v>1</v>
      </c>
      <c r="P73" s="570">
        <v>1</v>
      </c>
      <c r="Q73" s="570">
        <v>0</v>
      </c>
      <c r="R73" s="570">
        <v>1</v>
      </c>
      <c r="S73" s="570">
        <v>0</v>
      </c>
      <c r="T73" s="570">
        <v>1</v>
      </c>
      <c r="U73" s="570">
        <v>8</v>
      </c>
      <c r="V73" s="570">
        <v>8</v>
      </c>
      <c r="W73" s="570">
        <v>0</v>
      </c>
    </row>
    <row r="74" spans="1:23">
      <c r="A74" s="348">
        <v>71</v>
      </c>
      <c r="B74" s="567" t="s">
        <v>5033</v>
      </c>
      <c r="C74" s="568" t="s">
        <v>5112</v>
      </c>
      <c r="D74" s="569" t="s">
        <v>5114</v>
      </c>
      <c r="E74" s="568" t="s">
        <v>5125</v>
      </c>
      <c r="F74" s="570">
        <v>1</v>
      </c>
      <c r="G74" s="570">
        <v>1</v>
      </c>
      <c r="H74" s="570">
        <v>0</v>
      </c>
      <c r="I74" s="570">
        <v>1</v>
      </c>
      <c r="J74" s="570">
        <v>0</v>
      </c>
      <c r="K74" s="570">
        <v>1</v>
      </c>
      <c r="L74" s="570">
        <v>3</v>
      </c>
      <c r="M74" s="570">
        <v>3</v>
      </c>
      <c r="N74" s="570">
        <v>0</v>
      </c>
      <c r="O74" s="570">
        <v>1</v>
      </c>
      <c r="P74" s="570">
        <v>1</v>
      </c>
      <c r="Q74" s="570">
        <v>0</v>
      </c>
      <c r="R74" s="570">
        <v>1</v>
      </c>
      <c r="S74" s="570">
        <v>1</v>
      </c>
      <c r="T74" s="570">
        <v>0</v>
      </c>
      <c r="U74" s="570">
        <v>3</v>
      </c>
      <c r="V74" s="570">
        <v>3</v>
      </c>
      <c r="W74" s="570">
        <v>0</v>
      </c>
    </row>
    <row r="75" spans="1:23">
      <c r="A75" s="348">
        <v>72</v>
      </c>
      <c r="B75" s="567" t="s">
        <v>5033</v>
      </c>
      <c r="C75" s="568" t="s">
        <v>5112</v>
      </c>
      <c r="D75" s="569" t="s">
        <v>5126</v>
      </c>
      <c r="E75" s="568" t="s">
        <v>5127</v>
      </c>
      <c r="F75" s="570">
        <v>1</v>
      </c>
      <c r="G75" s="570">
        <v>1</v>
      </c>
      <c r="H75" s="570">
        <v>0</v>
      </c>
      <c r="I75" s="570">
        <v>1</v>
      </c>
      <c r="J75" s="570">
        <v>0</v>
      </c>
      <c r="K75" s="570">
        <v>1</v>
      </c>
      <c r="L75" s="570">
        <v>4</v>
      </c>
      <c r="M75" s="570">
        <v>4</v>
      </c>
      <c r="N75" s="570">
        <v>0</v>
      </c>
      <c r="O75" s="570">
        <v>1</v>
      </c>
      <c r="P75" s="570">
        <v>1</v>
      </c>
      <c r="Q75" s="570">
        <v>0</v>
      </c>
      <c r="R75" s="570">
        <v>1</v>
      </c>
      <c r="S75" s="570">
        <v>0</v>
      </c>
      <c r="T75" s="570">
        <v>1</v>
      </c>
      <c r="U75" s="570">
        <v>4</v>
      </c>
      <c r="V75" s="570">
        <v>4</v>
      </c>
      <c r="W75" s="570">
        <v>0</v>
      </c>
    </row>
    <row r="76" spans="1:23">
      <c r="A76" s="348">
        <v>73</v>
      </c>
      <c r="B76" s="567" t="s">
        <v>5033</v>
      </c>
      <c r="C76" s="568" t="s">
        <v>5112</v>
      </c>
      <c r="D76" s="569" t="s">
        <v>5119</v>
      </c>
      <c r="E76" s="568" t="s">
        <v>5128</v>
      </c>
      <c r="F76" s="570">
        <v>1</v>
      </c>
      <c r="G76" s="570">
        <v>1</v>
      </c>
      <c r="H76" s="570">
        <v>0</v>
      </c>
      <c r="I76" s="570">
        <v>1</v>
      </c>
      <c r="J76" s="570">
        <v>0</v>
      </c>
      <c r="K76" s="570">
        <v>1</v>
      </c>
      <c r="L76" s="570">
        <v>2</v>
      </c>
      <c r="M76" s="570">
        <v>2</v>
      </c>
      <c r="N76" s="570">
        <v>0</v>
      </c>
      <c r="O76" s="570">
        <v>1</v>
      </c>
      <c r="P76" s="570">
        <v>1</v>
      </c>
      <c r="Q76" s="570">
        <v>0</v>
      </c>
      <c r="R76" s="570">
        <v>1</v>
      </c>
      <c r="S76" s="570">
        <v>0</v>
      </c>
      <c r="T76" s="570">
        <v>1</v>
      </c>
      <c r="U76" s="570">
        <v>2</v>
      </c>
      <c r="V76" s="570">
        <v>2</v>
      </c>
      <c r="W76" s="570">
        <v>0</v>
      </c>
    </row>
    <row r="77" spans="1:23">
      <c r="A77" s="348">
        <v>74</v>
      </c>
      <c r="B77" s="567" t="s">
        <v>5033</v>
      </c>
      <c r="C77" s="568" t="s">
        <v>5112</v>
      </c>
      <c r="D77" s="569" t="s">
        <v>5129</v>
      </c>
      <c r="E77" s="568" t="s">
        <v>5130</v>
      </c>
      <c r="F77" s="570">
        <v>1</v>
      </c>
      <c r="G77" s="570">
        <v>1</v>
      </c>
      <c r="H77" s="570">
        <v>0</v>
      </c>
      <c r="I77" s="570">
        <v>1</v>
      </c>
      <c r="J77" s="570">
        <v>1</v>
      </c>
      <c r="K77" s="570">
        <v>0</v>
      </c>
      <c r="L77" s="570">
        <v>3</v>
      </c>
      <c r="M77" s="570">
        <v>3</v>
      </c>
      <c r="N77" s="570">
        <v>0</v>
      </c>
      <c r="O77" s="570">
        <v>1</v>
      </c>
      <c r="P77" s="570">
        <v>1</v>
      </c>
      <c r="Q77" s="570">
        <v>0</v>
      </c>
      <c r="R77" s="570">
        <v>1</v>
      </c>
      <c r="S77" s="570">
        <v>1</v>
      </c>
      <c r="T77" s="570">
        <v>0</v>
      </c>
      <c r="U77" s="570">
        <v>3</v>
      </c>
      <c r="V77" s="570">
        <v>3</v>
      </c>
      <c r="W77" s="570">
        <v>0</v>
      </c>
    </row>
    <row r="78" spans="1:23">
      <c r="A78" s="348">
        <v>75</v>
      </c>
      <c r="B78" s="567" t="s">
        <v>5033</v>
      </c>
      <c r="C78" s="568" t="s">
        <v>5112</v>
      </c>
      <c r="D78" s="569" t="s">
        <v>5119</v>
      </c>
      <c r="E78" s="568" t="s">
        <v>5131</v>
      </c>
      <c r="F78" s="570">
        <v>1</v>
      </c>
      <c r="G78" s="570">
        <v>1</v>
      </c>
      <c r="H78" s="570">
        <v>0</v>
      </c>
      <c r="I78" s="570">
        <v>1</v>
      </c>
      <c r="J78" s="570">
        <v>0</v>
      </c>
      <c r="K78" s="570">
        <v>1</v>
      </c>
      <c r="L78" s="570">
        <v>6</v>
      </c>
      <c r="M78" s="570">
        <v>6</v>
      </c>
      <c r="N78" s="570">
        <v>0</v>
      </c>
      <c r="O78" s="570">
        <v>1</v>
      </c>
      <c r="P78" s="570">
        <v>1</v>
      </c>
      <c r="Q78" s="570">
        <v>0</v>
      </c>
      <c r="R78" s="570">
        <v>1</v>
      </c>
      <c r="S78" s="570">
        <v>0</v>
      </c>
      <c r="T78" s="570">
        <v>1</v>
      </c>
      <c r="U78" s="570">
        <v>6</v>
      </c>
      <c r="V78" s="570">
        <v>6</v>
      </c>
      <c r="W78" s="570">
        <v>0</v>
      </c>
    </row>
    <row r="79" spans="1:23">
      <c r="A79" s="348">
        <v>76</v>
      </c>
      <c r="B79" s="567" t="s">
        <v>5033</v>
      </c>
      <c r="C79" s="568" t="s">
        <v>5112</v>
      </c>
      <c r="D79" s="575" t="s">
        <v>5129</v>
      </c>
      <c r="E79" s="568" t="s">
        <v>5132</v>
      </c>
      <c r="F79" s="570">
        <v>1</v>
      </c>
      <c r="G79" s="570">
        <v>1</v>
      </c>
      <c r="H79" s="570">
        <v>0</v>
      </c>
      <c r="I79" s="570">
        <v>1</v>
      </c>
      <c r="J79" s="570">
        <v>0</v>
      </c>
      <c r="K79" s="570">
        <v>1</v>
      </c>
      <c r="L79" s="570">
        <v>4</v>
      </c>
      <c r="M79" s="570">
        <v>4</v>
      </c>
      <c r="N79" s="570">
        <v>0</v>
      </c>
      <c r="O79" s="570">
        <v>1</v>
      </c>
      <c r="P79" s="570">
        <v>0</v>
      </c>
      <c r="Q79" s="570">
        <v>1</v>
      </c>
      <c r="R79" s="570">
        <v>1</v>
      </c>
      <c r="S79" s="570">
        <v>0</v>
      </c>
      <c r="T79" s="570">
        <v>1</v>
      </c>
      <c r="U79" s="570">
        <v>4</v>
      </c>
      <c r="V79" s="570">
        <v>4</v>
      </c>
      <c r="W79" s="570">
        <v>0</v>
      </c>
    </row>
    <row r="80" spans="1:23">
      <c r="A80" s="348">
        <v>77</v>
      </c>
      <c r="B80" s="567" t="s">
        <v>5033</v>
      </c>
      <c r="C80" s="568" t="s">
        <v>5112</v>
      </c>
      <c r="D80" s="575" t="s">
        <v>5129</v>
      </c>
      <c r="E80" s="568" t="s">
        <v>5133</v>
      </c>
      <c r="F80" s="570">
        <v>1</v>
      </c>
      <c r="G80" s="570">
        <v>1</v>
      </c>
      <c r="H80" s="570">
        <v>0</v>
      </c>
      <c r="I80" s="570">
        <v>1</v>
      </c>
      <c r="J80" s="570">
        <v>1</v>
      </c>
      <c r="K80" s="570">
        <v>0</v>
      </c>
      <c r="L80" s="570">
        <v>4</v>
      </c>
      <c r="M80" s="570">
        <v>4</v>
      </c>
      <c r="N80" s="570">
        <v>0</v>
      </c>
      <c r="O80" s="570">
        <v>1</v>
      </c>
      <c r="P80" s="570">
        <v>1</v>
      </c>
      <c r="Q80" s="570">
        <v>0</v>
      </c>
      <c r="R80" s="570">
        <v>1</v>
      </c>
      <c r="S80" s="570">
        <v>1</v>
      </c>
      <c r="T80" s="570">
        <v>0</v>
      </c>
      <c r="U80" s="570">
        <v>4</v>
      </c>
      <c r="V80" s="570">
        <v>4</v>
      </c>
      <c r="W80" s="570">
        <v>0</v>
      </c>
    </row>
    <row r="81" spans="1:23">
      <c r="A81" s="348">
        <v>78</v>
      </c>
      <c r="B81" s="567" t="s">
        <v>5033</v>
      </c>
      <c r="C81" s="568" t="s">
        <v>5112</v>
      </c>
      <c r="D81" s="576" t="s">
        <v>5121</v>
      </c>
      <c r="E81" s="568" t="s">
        <v>5134</v>
      </c>
      <c r="F81" s="570">
        <v>1</v>
      </c>
      <c r="G81" s="570">
        <v>1</v>
      </c>
      <c r="H81" s="570">
        <v>0</v>
      </c>
      <c r="I81" s="570">
        <v>1</v>
      </c>
      <c r="J81" s="570">
        <v>1</v>
      </c>
      <c r="K81" s="570">
        <v>0</v>
      </c>
      <c r="L81" s="570">
        <v>5</v>
      </c>
      <c r="M81" s="570">
        <v>5</v>
      </c>
      <c r="N81" s="570">
        <v>0</v>
      </c>
      <c r="O81" s="570">
        <v>1</v>
      </c>
      <c r="P81" s="570">
        <v>1</v>
      </c>
      <c r="Q81" s="570">
        <v>0</v>
      </c>
      <c r="R81" s="570">
        <v>1</v>
      </c>
      <c r="S81" s="570">
        <v>1</v>
      </c>
      <c r="T81" s="570">
        <v>0</v>
      </c>
      <c r="U81" s="570">
        <v>5</v>
      </c>
      <c r="V81" s="570">
        <v>5</v>
      </c>
      <c r="W81" s="570">
        <v>0</v>
      </c>
    </row>
    <row r="82" spans="1:23">
      <c r="A82" s="348">
        <v>79</v>
      </c>
      <c r="B82" s="567" t="s">
        <v>5033</v>
      </c>
      <c r="C82" s="568" t="s">
        <v>5112</v>
      </c>
      <c r="D82" s="569" t="s">
        <v>5126</v>
      </c>
      <c r="E82" s="568" t="s">
        <v>681</v>
      </c>
      <c r="F82" s="570">
        <v>1</v>
      </c>
      <c r="G82" s="570">
        <v>1</v>
      </c>
      <c r="H82" s="570">
        <v>0</v>
      </c>
      <c r="I82" s="570">
        <v>1</v>
      </c>
      <c r="J82" s="570">
        <v>0</v>
      </c>
      <c r="K82" s="570">
        <v>1</v>
      </c>
      <c r="L82" s="570">
        <v>9</v>
      </c>
      <c r="M82" s="570">
        <v>8</v>
      </c>
      <c r="N82" s="570">
        <v>1</v>
      </c>
      <c r="O82" s="570">
        <v>1</v>
      </c>
      <c r="P82" s="570">
        <v>1</v>
      </c>
      <c r="Q82" s="570">
        <v>0</v>
      </c>
      <c r="R82" s="570">
        <v>1</v>
      </c>
      <c r="S82" s="570">
        <v>0</v>
      </c>
      <c r="T82" s="570">
        <v>1</v>
      </c>
      <c r="U82" s="570">
        <v>9</v>
      </c>
      <c r="V82" s="570">
        <v>9</v>
      </c>
      <c r="W82" s="570">
        <v>0</v>
      </c>
    </row>
    <row r="83" spans="1:23">
      <c r="A83" s="348">
        <v>80</v>
      </c>
      <c r="B83" s="567" t="s">
        <v>5033</v>
      </c>
      <c r="C83" s="568" t="s">
        <v>5112</v>
      </c>
      <c r="D83" s="569" t="s">
        <v>5135</v>
      </c>
      <c r="E83" s="568" t="s">
        <v>361</v>
      </c>
      <c r="F83" s="570">
        <v>1</v>
      </c>
      <c r="G83" s="570">
        <v>1</v>
      </c>
      <c r="H83" s="570">
        <v>0</v>
      </c>
      <c r="I83" s="570">
        <v>1</v>
      </c>
      <c r="J83" s="570">
        <v>1</v>
      </c>
      <c r="K83" s="570">
        <v>0</v>
      </c>
      <c r="L83" s="570">
        <v>5</v>
      </c>
      <c r="M83" s="570">
        <v>4</v>
      </c>
      <c r="N83" s="570">
        <v>1</v>
      </c>
      <c r="O83" s="570">
        <v>1</v>
      </c>
      <c r="P83" s="570">
        <v>1</v>
      </c>
      <c r="Q83" s="570">
        <v>0</v>
      </c>
      <c r="R83" s="570">
        <v>1</v>
      </c>
      <c r="S83" s="570">
        <v>1</v>
      </c>
      <c r="T83" s="570">
        <v>0</v>
      </c>
      <c r="U83" s="570">
        <v>5</v>
      </c>
      <c r="V83" s="570">
        <v>5</v>
      </c>
      <c r="W83" s="570">
        <v>0</v>
      </c>
    </row>
    <row r="84" spans="1:23">
      <c r="A84" s="348">
        <v>81</v>
      </c>
      <c r="B84" s="567" t="s">
        <v>5033</v>
      </c>
      <c r="C84" s="568" t="s">
        <v>5112</v>
      </c>
      <c r="D84" s="569" t="s">
        <v>5136</v>
      </c>
      <c r="E84" s="568" t="s">
        <v>5137</v>
      </c>
      <c r="F84" s="570">
        <v>1</v>
      </c>
      <c r="G84" s="570">
        <v>1</v>
      </c>
      <c r="H84" s="570">
        <v>0</v>
      </c>
      <c r="I84" s="570">
        <v>1</v>
      </c>
      <c r="J84" s="570">
        <v>0</v>
      </c>
      <c r="K84" s="570">
        <v>1</v>
      </c>
      <c r="L84" s="570">
        <v>4</v>
      </c>
      <c r="M84" s="570">
        <v>4</v>
      </c>
      <c r="N84" s="570">
        <v>0</v>
      </c>
      <c r="O84" s="570">
        <v>1</v>
      </c>
      <c r="P84" s="570">
        <v>1</v>
      </c>
      <c r="Q84" s="570">
        <v>0</v>
      </c>
      <c r="R84" s="570">
        <v>1</v>
      </c>
      <c r="S84" s="570">
        <v>0</v>
      </c>
      <c r="T84" s="570">
        <v>1</v>
      </c>
      <c r="U84" s="570">
        <v>4</v>
      </c>
      <c r="V84" s="570">
        <v>4</v>
      </c>
      <c r="W84" s="570">
        <v>0</v>
      </c>
    </row>
    <row r="85" spans="1:23">
      <c r="A85" s="348">
        <v>82</v>
      </c>
      <c r="B85" s="567" t="s">
        <v>5033</v>
      </c>
      <c r="C85" s="568" t="s">
        <v>5112</v>
      </c>
      <c r="D85" s="569" t="s">
        <v>5136</v>
      </c>
      <c r="E85" s="568" t="s">
        <v>5138</v>
      </c>
      <c r="F85" s="570">
        <v>1</v>
      </c>
      <c r="G85" s="570">
        <v>1</v>
      </c>
      <c r="H85" s="570">
        <v>0</v>
      </c>
      <c r="I85" s="570">
        <v>1</v>
      </c>
      <c r="J85" s="570">
        <v>1</v>
      </c>
      <c r="K85" s="570">
        <v>0</v>
      </c>
      <c r="L85" s="570">
        <v>4</v>
      </c>
      <c r="M85" s="570">
        <v>4</v>
      </c>
      <c r="N85" s="570">
        <v>0</v>
      </c>
      <c r="O85" s="570">
        <v>1</v>
      </c>
      <c r="P85" s="570">
        <v>1</v>
      </c>
      <c r="Q85" s="570">
        <v>0</v>
      </c>
      <c r="R85" s="570">
        <v>1</v>
      </c>
      <c r="S85" s="570">
        <v>1</v>
      </c>
      <c r="T85" s="570">
        <v>0</v>
      </c>
      <c r="U85" s="570">
        <v>4</v>
      </c>
      <c r="V85" s="570">
        <v>4</v>
      </c>
      <c r="W85" s="570">
        <v>0</v>
      </c>
    </row>
    <row r="86" spans="1:23">
      <c r="A86" s="348">
        <v>83</v>
      </c>
      <c r="B86" s="567" t="s">
        <v>5033</v>
      </c>
      <c r="C86" s="568" t="s">
        <v>5112</v>
      </c>
      <c r="D86" s="575" t="s">
        <v>5139</v>
      </c>
      <c r="E86" s="568" t="s">
        <v>5140</v>
      </c>
      <c r="F86" s="570">
        <v>1</v>
      </c>
      <c r="G86" s="570">
        <v>1</v>
      </c>
      <c r="H86" s="570">
        <v>0</v>
      </c>
      <c r="I86" s="570">
        <v>1</v>
      </c>
      <c r="J86" s="570">
        <v>1</v>
      </c>
      <c r="K86" s="570">
        <v>0</v>
      </c>
      <c r="L86" s="570">
        <v>4</v>
      </c>
      <c r="M86" s="570">
        <v>4</v>
      </c>
      <c r="N86" s="570">
        <v>0</v>
      </c>
      <c r="O86" s="570">
        <v>1</v>
      </c>
      <c r="P86" s="570">
        <v>1</v>
      </c>
      <c r="Q86" s="570">
        <v>0</v>
      </c>
      <c r="R86" s="570">
        <v>1</v>
      </c>
      <c r="S86" s="570">
        <v>1</v>
      </c>
      <c r="T86" s="570">
        <v>0</v>
      </c>
      <c r="U86" s="570">
        <v>4</v>
      </c>
      <c r="V86" s="570">
        <v>4</v>
      </c>
      <c r="W86" s="570">
        <v>0</v>
      </c>
    </row>
    <row r="87" spans="1:23">
      <c r="A87" s="348">
        <v>84</v>
      </c>
      <c r="B87" s="567" t="s">
        <v>5033</v>
      </c>
      <c r="C87" s="568" t="s">
        <v>5112</v>
      </c>
      <c r="D87" s="569" t="s">
        <v>5129</v>
      </c>
      <c r="E87" s="568" t="s">
        <v>5141</v>
      </c>
      <c r="F87" s="570">
        <v>1</v>
      </c>
      <c r="G87" s="570">
        <v>1</v>
      </c>
      <c r="H87" s="570">
        <v>0</v>
      </c>
      <c r="I87" s="570">
        <v>1</v>
      </c>
      <c r="J87" s="570">
        <v>1</v>
      </c>
      <c r="K87" s="570">
        <v>0</v>
      </c>
      <c r="L87" s="570">
        <v>5</v>
      </c>
      <c r="M87" s="570">
        <v>4</v>
      </c>
      <c r="N87" s="570">
        <v>1</v>
      </c>
      <c r="O87" s="570">
        <v>1</v>
      </c>
      <c r="P87" s="570">
        <v>1</v>
      </c>
      <c r="Q87" s="570">
        <v>0</v>
      </c>
      <c r="R87" s="570">
        <v>1</v>
      </c>
      <c r="S87" s="570">
        <v>1</v>
      </c>
      <c r="T87" s="570">
        <v>0</v>
      </c>
      <c r="U87" s="570">
        <v>5</v>
      </c>
      <c r="V87" s="570">
        <v>4</v>
      </c>
      <c r="W87" s="570">
        <v>1</v>
      </c>
    </row>
    <row r="88" spans="1:23">
      <c r="A88" s="348">
        <v>85</v>
      </c>
      <c r="B88" s="567" t="s">
        <v>5033</v>
      </c>
      <c r="C88" s="568" t="s">
        <v>5112</v>
      </c>
      <c r="D88" s="569" t="s">
        <v>5115</v>
      </c>
      <c r="E88" s="568" t="s">
        <v>152</v>
      </c>
      <c r="F88" s="570">
        <v>1</v>
      </c>
      <c r="G88" s="570">
        <v>1</v>
      </c>
      <c r="H88" s="570">
        <v>0</v>
      </c>
      <c r="I88" s="570">
        <v>1</v>
      </c>
      <c r="J88" s="570">
        <v>0</v>
      </c>
      <c r="K88" s="570">
        <v>1</v>
      </c>
      <c r="L88" s="570">
        <v>3</v>
      </c>
      <c r="M88" s="570">
        <v>3</v>
      </c>
      <c r="N88" s="570">
        <v>0</v>
      </c>
      <c r="O88" s="570">
        <v>1</v>
      </c>
      <c r="P88" s="570">
        <v>1</v>
      </c>
      <c r="Q88" s="570">
        <v>0</v>
      </c>
      <c r="R88" s="570">
        <v>1</v>
      </c>
      <c r="S88" s="570">
        <v>0</v>
      </c>
      <c r="T88" s="570">
        <v>1</v>
      </c>
      <c r="U88" s="570">
        <v>3</v>
      </c>
      <c r="V88" s="570">
        <v>3</v>
      </c>
      <c r="W88" s="570">
        <v>0</v>
      </c>
    </row>
    <row r="89" spans="1:23">
      <c r="A89" s="348">
        <v>86</v>
      </c>
      <c r="B89" s="567" t="s">
        <v>5033</v>
      </c>
      <c r="C89" s="568" t="s">
        <v>5112</v>
      </c>
      <c r="D89" s="569" t="s">
        <v>5142</v>
      </c>
      <c r="E89" s="568" t="s">
        <v>5143</v>
      </c>
      <c r="F89" s="570">
        <v>1</v>
      </c>
      <c r="G89" s="570">
        <v>1</v>
      </c>
      <c r="H89" s="570">
        <v>0</v>
      </c>
      <c r="I89" s="570">
        <v>1</v>
      </c>
      <c r="J89" s="570">
        <v>1</v>
      </c>
      <c r="K89" s="570">
        <v>0</v>
      </c>
      <c r="L89" s="570">
        <v>4</v>
      </c>
      <c r="M89" s="570">
        <v>4</v>
      </c>
      <c r="N89" s="570">
        <v>0</v>
      </c>
      <c r="O89" s="570">
        <v>1</v>
      </c>
      <c r="P89" s="570">
        <v>1</v>
      </c>
      <c r="Q89" s="570">
        <v>0</v>
      </c>
      <c r="R89" s="570">
        <v>1</v>
      </c>
      <c r="S89" s="570">
        <v>1</v>
      </c>
      <c r="T89" s="570">
        <v>0</v>
      </c>
      <c r="U89" s="570">
        <v>4</v>
      </c>
      <c r="V89" s="570">
        <v>4</v>
      </c>
      <c r="W89" s="570">
        <v>0</v>
      </c>
    </row>
    <row r="90" spans="1:23">
      <c r="A90" s="348">
        <v>87</v>
      </c>
      <c r="B90" s="567" t="s">
        <v>5033</v>
      </c>
      <c r="C90" s="568" t="s">
        <v>5112</v>
      </c>
      <c r="D90" s="576" t="s">
        <v>5115</v>
      </c>
      <c r="E90" s="568" t="s">
        <v>4736</v>
      </c>
      <c r="F90" s="570">
        <v>1</v>
      </c>
      <c r="G90" s="570">
        <v>1</v>
      </c>
      <c r="H90" s="570">
        <v>0</v>
      </c>
      <c r="I90" s="570">
        <v>1</v>
      </c>
      <c r="J90" s="570">
        <v>0</v>
      </c>
      <c r="K90" s="570">
        <v>1</v>
      </c>
      <c r="L90" s="570">
        <v>5</v>
      </c>
      <c r="M90" s="570">
        <v>4</v>
      </c>
      <c r="N90" s="570">
        <v>1</v>
      </c>
      <c r="O90" s="570">
        <v>1</v>
      </c>
      <c r="P90" s="570">
        <v>1</v>
      </c>
      <c r="Q90" s="570">
        <v>0</v>
      </c>
      <c r="R90" s="570">
        <v>1</v>
      </c>
      <c r="S90" s="570">
        <v>0</v>
      </c>
      <c r="T90" s="570">
        <v>1</v>
      </c>
      <c r="U90" s="570">
        <v>5</v>
      </c>
      <c r="V90" s="570">
        <v>5</v>
      </c>
      <c r="W90" s="570">
        <v>0</v>
      </c>
    </row>
    <row r="91" spans="1:23">
      <c r="A91" s="348">
        <v>88</v>
      </c>
      <c r="B91" s="567" t="s">
        <v>5033</v>
      </c>
      <c r="C91" s="568" t="s">
        <v>5112</v>
      </c>
      <c r="D91" s="569" t="s">
        <v>5139</v>
      </c>
      <c r="E91" s="568" t="s">
        <v>5144</v>
      </c>
      <c r="F91" s="570">
        <v>1</v>
      </c>
      <c r="G91" s="570">
        <v>1</v>
      </c>
      <c r="H91" s="570">
        <v>0</v>
      </c>
      <c r="I91" s="570">
        <v>1</v>
      </c>
      <c r="J91" s="570">
        <v>0</v>
      </c>
      <c r="K91" s="570">
        <v>1</v>
      </c>
      <c r="L91" s="570">
        <v>4</v>
      </c>
      <c r="M91" s="570">
        <v>4</v>
      </c>
      <c r="N91" s="570">
        <v>0</v>
      </c>
      <c r="O91" s="570">
        <v>1</v>
      </c>
      <c r="P91" s="570">
        <v>1</v>
      </c>
      <c r="Q91" s="570">
        <v>0</v>
      </c>
      <c r="R91" s="570">
        <v>1</v>
      </c>
      <c r="S91" s="570">
        <v>0</v>
      </c>
      <c r="T91" s="570">
        <v>1</v>
      </c>
      <c r="U91" s="570">
        <v>4</v>
      </c>
      <c r="V91" s="570">
        <v>4</v>
      </c>
      <c r="W91" s="570">
        <v>0</v>
      </c>
    </row>
    <row r="92" spans="1:23">
      <c r="A92" s="348">
        <v>89</v>
      </c>
      <c r="B92" s="567" t="s">
        <v>5033</v>
      </c>
      <c r="C92" s="568" t="s">
        <v>5112</v>
      </c>
      <c r="D92" s="569" t="s">
        <v>5117</v>
      </c>
      <c r="E92" s="568" t="s">
        <v>5145</v>
      </c>
      <c r="F92" s="570">
        <v>1</v>
      </c>
      <c r="G92" s="570">
        <v>1</v>
      </c>
      <c r="H92" s="570">
        <v>0</v>
      </c>
      <c r="I92" s="570">
        <v>1</v>
      </c>
      <c r="J92" s="570">
        <v>1</v>
      </c>
      <c r="K92" s="570">
        <v>0</v>
      </c>
      <c r="L92" s="570">
        <v>6</v>
      </c>
      <c r="M92" s="570">
        <v>5</v>
      </c>
      <c r="N92" s="570">
        <v>1</v>
      </c>
      <c r="O92" s="570">
        <v>1</v>
      </c>
      <c r="P92" s="570">
        <v>1</v>
      </c>
      <c r="Q92" s="570">
        <v>0</v>
      </c>
      <c r="R92" s="570">
        <v>1</v>
      </c>
      <c r="S92" s="570">
        <v>1</v>
      </c>
      <c r="T92" s="570">
        <v>0</v>
      </c>
      <c r="U92" s="570">
        <v>6</v>
      </c>
      <c r="V92" s="570">
        <v>5</v>
      </c>
      <c r="W92" s="570">
        <v>1</v>
      </c>
    </row>
    <row r="93" spans="1:23">
      <c r="A93" s="348">
        <v>90</v>
      </c>
      <c r="B93" s="567" t="s">
        <v>5033</v>
      </c>
      <c r="C93" s="568" t="s">
        <v>5112</v>
      </c>
      <c r="D93" s="569" t="s">
        <v>5135</v>
      </c>
      <c r="E93" s="568" t="s">
        <v>5146</v>
      </c>
      <c r="F93" s="570">
        <v>1</v>
      </c>
      <c r="G93" s="570">
        <v>1</v>
      </c>
      <c r="H93" s="570">
        <v>0</v>
      </c>
      <c r="I93" s="570">
        <v>1</v>
      </c>
      <c r="J93" s="570">
        <v>1</v>
      </c>
      <c r="K93" s="570">
        <v>0</v>
      </c>
      <c r="L93" s="570">
        <v>4</v>
      </c>
      <c r="M93" s="570">
        <v>4</v>
      </c>
      <c r="N93" s="570">
        <v>0</v>
      </c>
      <c r="O93" s="570">
        <v>1</v>
      </c>
      <c r="P93" s="570">
        <v>1</v>
      </c>
      <c r="Q93" s="570">
        <v>0</v>
      </c>
      <c r="R93" s="570">
        <v>1</v>
      </c>
      <c r="S93" s="570">
        <v>1</v>
      </c>
      <c r="T93" s="570">
        <v>0</v>
      </c>
      <c r="U93" s="570">
        <v>4</v>
      </c>
      <c r="V93" s="570">
        <v>4</v>
      </c>
      <c r="W93" s="570">
        <v>0</v>
      </c>
    </row>
    <row r="94" spans="1:23">
      <c r="A94" s="348">
        <v>91</v>
      </c>
      <c r="B94" s="567" t="s">
        <v>5033</v>
      </c>
      <c r="C94" s="568" t="s">
        <v>5147</v>
      </c>
      <c r="D94" s="569" t="s">
        <v>5148</v>
      </c>
      <c r="E94" s="568" t="s">
        <v>5149</v>
      </c>
      <c r="F94" s="570">
        <v>1</v>
      </c>
      <c r="G94" s="570">
        <v>1</v>
      </c>
      <c r="H94" s="570">
        <v>0</v>
      </c>
      <c r="I94" s="570">
        <v>1</v>
      </c>
      <c r="J94" s="570">
        <v>1</v>
      </c>
      <c r="K94" s="570">
        <v>0</v>
      </c>
      <c r="L94" s="570">
        <v>5</v>
      </c>
      <c r="M94" s="570">
        <v>5</v>
      </c>
      <c r="N94" s="570">
        <v>0</v>
      </c>
      <c r="O94" s="570">
        <v>1</v>
      </c>
      <c r="P94" s="570">
        <v>1</v>
      </c>
      <c r="Q94" s="570">
        <v>0</v>
      </c>
      <c r="R94" s="570">
        <v>1</v>
      </c>
      <c r="S94" s="570">
        <v>1</v>
      </c>
      <c r="T94" s="570">
        <v>0</v>
      </c>
      <c r="U94" s="570">
        <v>5</v>
      </c>
      <c r="V94" s="570">
        <v>5</v>
      </c>
      <c r="W94" s="570">
        <v>0</v>
      </c>
    </row>
    <row r="95" spans="1:23">
      <c r="A95" s="348">
        <v>92</v>
      </c>
      <c r="B95" s="567" t="s">
        <v>5033</v>
      </c>
      <c r="C95" s="568" t="s">
        <v>5147</v>
      </c>
      <c r="D95" s="569" t="s">
        <v>5150</v>
      </c>
      <c r="E95" s="568" t="s">
        <v>5151</v>
      </c>
      <c r="F95" s="570">
        <v>1</v>
      </c>
      <c r="G95" s="570">
        <v>1</v>
      </c>
      <c r="H95" s="570">
        <v>0</v>
      </c>
      <c r="I95" s="570">
        <v>1</v>
      </c>
      <c r="J95" s="570">
        <v>1</v>
      </c>
      <c r="K95" s="570">
        <v>0</v>
      </c>
      <c r="L95" s="570">
        <v>3</v>
      </c>
      <c r="M95" s="570">
        <v>3</v>
      </c>
      <c r="N95" s="570">
        <v>0</v>
      </c>
      <c r="O95" s="570">
        <v>1</v>
      </c>
      <c r="P95" s="570">
        <v>1</v>
      </c>
      <c r="Q95" s="570">
        <v>0</v>
      </c>
      <c r="R95" s="570">
        <v>1</v>
      </c>
      <c r="S95" s="570">
        <v>1</v>
      </c>
      <c r="T95" s="570">
        <v>0</v>
      </c>
      <c r="U95" s="570">
        <v>3</v>
      </c>
      <c r="V95" s="570">
        <v>3</v>
      </c>
      <c r="W95" s="570">
        <v>0</v>
      </c>
    </row>
    <row r="96" spans="1:23">
      <c r="A96" s="348">
        <v>93</v>
      </c>
      <c r="B96" s="567" t="s">
        <v>5033</v>
      </c>
      <c r="C96" s="568" t="s">
        <v>5147</v>
      </c>
      <c r="D96" s="568" t="s">
        <v>5152</v>
      </c>
      <c r="E96" s="574" t="s">
        <v>5153</v>
      </c>
      <c r="F96" s="570">
        <v>1</v>
      </c>
      <c r="G96" s="570">
        <v>0</v>
      </c>
      <c r="H96" s="570">
        <v>1</v>
      </c>
      <c r="I96" s="570">
        <v>1</v>
      </c>
      <c r="J96" s="570">
        <v>0</v>
      </c>
      <c r="K96" s="570">
        <v>1</v>
      </c>
      <c r="L96" s="570">
        <v>4</v>
      </c>
      <c r="M96" s="570">
        <v>4</v>
      </c>
      <c r="N96" s="570">
        <v>0</v>
      </c>
      <c r="O96" s="570">
        <v>1</v>
      </c>
      <c r="P96" s="570">
        <v>0</v>
      </c>
      <c r="Q96" s="570">
        <v>1</v>
      </c>
      <c r="R96" s="570">
        <v>1</v>
      </c>
      <c r="S96" s="570">
        <v>0</v>
      </c>
      <c r="T96" s="570">
        <v>1</v>
      </c>
      <c r="U96" s="570">
        <v>4</v>
      </c>
      <c r="V96" s="570">
        <v>4</v>
      </c>
      <c r="W96" s="570">
        <v>0</v>
      </c>
    </row>
    <row r="97" spans="1:23">
      <c r="A97" s="348">
        <v>94</v>
      </c>
      <c r="B97" s="567" t="s">
        <v>5033</v>
      </c>
      <c r="C97" s="568" t="s">
        <v>5147</v>
      </c>
      <c r="D97" s="577" t="s">
        <v>5150</v>
      </c>
      <c r="E97" s="568" t="s">
        <v>5154</v>
      </c>
      <c r="F97" s="570">
        <v>1</v>
      </c>
      <c r="G97" s="570">
        <v>1</v>
      </c>
      <c r="H97" s="570">
        <v>0</v>
      </c>
      <c r="I97" s="570">
        <v>1</v>
      </c>
      <c r="J97" s="570">
        <v>0</v>
      </c>
      <c r="K97" s="570">
        <v>1</v>
      </c>
      <c r="L97" s="570">
        <v>4</v>
      </c>
      <c r="M97" s="570">
        <v>3</v>
      </c>
      <c r="N97" s="570">
        <v>0</v>
      </c>
      <c r="O97" s="570">
        <v>1</v>
      </c>
      <c r="P97" s="570">
        <v>1</v>
      </c>
      <c r="Q97" s="570">
        <v>0</v>
      </c>
      <c r="R97" s="570">
        <v>1</v>
      </c>
      <c r="S97" s="570">
        <v>0</v>
      </c>
      <c r="T97" s="570">
        <v>1</v>
      </c>
      <c r="U97" s="570">
        <v>4</v>
      </c>
      <c r="V97" s="570">
        <v>3</v>
      </c>
      <c r="W97" s="570">
        <v>0</v>
      </c>
    </row>
    <row r="98" spans="1:23">
      <c r="A98" s="348">
        <v>95</v>
      </c>
      <c r="B98" s="567" t="s">
        <v>5033</v>
      </c>
      <c r="C98" s="568" t="s">
        <v>5147</v>
      </c>
      <c r="D98" s="569" t="s">
        <v>5155</v>
      </c>
      <c r="E98" s="568" t="s">
        <v>1560</v>
      </c>
      <c r="F98" s="570">
        <v>1</v>
      </c>
      <c r="G98" s="570">
        <v>1</v>
      </c>
      <c r="H98" s="570">
        <v>0</v>
      </c>
      <c r="I98" s="570">
        <v>1</v>
      </c>
      <c r="J98" s="570">
        <v>1</v>
      </c>
      <c r="K98" s="570">
        <v>0</v>
      </c>
      <c r="L98" s="570">
        <v>4</v>
      </c>
      <c r="M98" s="570">
        <v>4</v>
      </c>
      <c r="N98" s="570">
        <v>0</v>
      </c>
      <c r="O98" s="570">
        <v>1</v>
      </c>
      <c r="P98" s="570">
        <v>1</v>
      </c>
      <c r="Q98" s="570">
        <v>0</v>
      </c>
      <c r="R98" s="570">
        <v>1</v>
      </c>
      <c r="S98" s="570">
        <v>1</v>
      </c>
      <c r="T98" s="570">
        <v>0</v>
      </c>
      <c r="U98" s="570">
        <v>4</v>
      </c>
      <c r="V98" s="570">
        <v>4</v>
      </c>
      <c r="W98" s="570">
        <v>0</v>
      </c>
    </row>
    <row r="99" spans="1:23">
      <c r="A99" s="348">
        <v>96</v>
      </c>
      <c r="B99" s="567" t="s">
        <v>5033</v>
      </c>
      <c r="C99" s="568" t="s">
        <v>5147</v>
      </c>
      <c r="D99" s="569" t="s">
        <v>5156</v>
      </c>
      <c r="E99" s="568" t="s">
        <v>5157</v>
      </c>
      <c r="F99" s="570">
        <v>1</v>
      </c>
      <c r="G99" s="570">
        <v>1</v>
      </c>
      <c r="H99" s="570">
        <v>0</v>
      </c>
      <c r="I99" s="570">
        <v>1</v>
      </c>
      <c r="J99" s="570">
        <v>1</v>
      </c>
      <c r="K99" s="570">
        <v>0</v>
      </c>
      <c r="L99" s="570">
        <v>3</v>
      </c>
      <c r="M99" s="570">
        <v>3</v>
      </c>
      <c r="N99" s="570">
        <v>0</v>
      </c>
      <c r="O99" s="570">
        <v>1</v>
      </c>
      <c r="P99" s="570">
        <v>1</v>
      </c>
      <c r="Q99" s="570">
        <v>0</v>
      </c>
      <c r="R99" s="570">
        <v>1</v>
      </c>
      <c r="S99" s="570">
        <v>1</v>
      </c>
      <c r="T99" s="570">
        <v>0</v>
      </c>
      <c r="U99" s="570">
        <v>3</v>
      </c>
      <c r="V99" s="570">
        <v>3</v>
      </c>
      <c r="W99" s="570">
        <v>0</v>
      </c>
    </row>
    <row r="100" spans="1:23">
      <c r="A100" s="348">
        <v>97</v>
      </c>
      <c r="B100" s="567" t="s">
        <v>5033</v>
      </c>
      <c r="C100" s="568" t="s">
        <v>5147</v>
      </c>
      <c r="D100" s="575" t="s">
        <v>5158</v>
      </c>
      <c r="E100" s="568" t="s">
        <v>5159</v>
      </c>
      <c r="F100" s="570">
        <v>1</v>
      </c>
      <c r="G100" s="570">
        <v>1</v>
      </c>
      <c r="H100" s="570">
        <v>0</v>
      </c>
      <c r="I100" s="570">
        <v>1</v>
      </c>
      <c r="J100" s="570">
        <v>0</v>
      </c>
      <c r="K100" s="570">
        <v>1</v>
      </c>
      <c r="L100" s="570">
        <v>4</v>
      </c>
      <c r="M100" s="570">
        <v>3</v>
      </c>
      <c r="N100" s="570">
        <v>0</v>
      </c>
      <c r="O100" s="570">
        <v>1</v>
      </c>
      <c r="P100" s="570">
        <v>1</v>
      </c>
      <c r="Q100" s="570">
        <v>0</v>
      </c>
      <c r="R100" s="570">
        <v>1</v>
      </c>
      <c r="S100" s="570">
        <v>0</v>
      </c>
      <c r="T100" s="570">
        <v>1</v>
      </c>
      <c r="U100" s="570">
        <v>4</v>
      </c>
      <c r="V100" s="570">
        <v>3</v>
      </c>
      <c r="W100" s="570">
        <v>0</v>
      </c>
    </row>
    <row r="101" spans="1:23">
      <c r="A101" s="348">
        <v>98</v>
      </c>
      <c r="B101" s="567" t="s">
        <v>5033</v>
      </c>
      <c r="C101" s="568" t="s">
        <v>5147</v>
      </c>
      <c r="D101" s="569" t="s">
        <v>5150</v>
      </c>
      <c r="E101" s="568" t="s">
        <v>5160</v>
      </c>
      <c r="F101" s="570">
        <v>1</v>
      </c>
      <c r="G101" s="570">
        <v>1</v>
      </c>
      <c r="H101" s="570">
        <v>0</v>
      </c>
      <c r="I101" s="570">
        <v>1</v>
      </c>
      <c r="J101" s="570">
        <v>1</v>
      </c>
      <c r="K101" s="570">
        <v>0</v>
      </c>
      <c r="L101" s="570">
        <v>5</v>
      </c>
      <c r="M101" s="570">
        <v>4</v>
      </c>
      <c r="N101" s="570">
        <v>0</v>
      </c>
      <c r="O101" s="570">
        <v>1</v>
      </c>
      <c r="P101" s="570">
        <v>1</v>
      </c>
      <c r="Q101" s="570">
        <v>0</v>
      </c>
      <c r="R101" s="570">
        <v>1</v>
      </c>
      <c r="S101" s="570">
        <v>1</v>
      </c>
      <c r="T101" s="570">
        <v>0</v>
      </c>
      <c r="U101" s="570">
        <v>5</v>
      </c>
      <c r="V101" s="570">
        <v>4</v>
      </c>
      <c r="W101" s="570">
        <v>0</v>
      </c>
    </row>
    <row r="102" spans="1:23">
      <c r="A102" s="348">
        <v>99</v>
      </c>
      <c r="B102" s="567" t="s">
        <v>5033</v>
      </c>
      <c r="C102" s="568" t="s">
        <v>5147</v>
      </c>
      <c r="D102" s="569" t="s">
        <v>5158</v>
      </c>
      <c r="E102" s="568" t="s">
        <v>544</v>
      </c>
      <c r="F102" s="570">
        <v>1</v>
      </c>
      <c r="G102" s="570">
        <v>1</v>
      </c>
      <c r="H102" s="570">
        <v>0</v>
      </c>
      <c r="I102" s="570">
        <v>1</v>
      </c>
      <c r="J102" s="570">
        <v>1</v>
      </c>
      <c r="K102" s="570">
        <v>0</v>
      </c>
      <c r="L102" s="570">
        <v>4</v>
      </c>
      <c r="M102" s="570">
        <v>4</v>
      </c>
      <c r="N102" s="570">
        <v>0</v>
      </c>
      <c r="O102" s="570">
        <v>1</v>
      </c>
      <c r="P102" s="570">
        <v>1</v>
      </c>
      <c r="Q102" s="570">
        <v>0</v>
      </c>
      <c r="R102" s="570">
        <v>1</v>
      </c>
      <c r="S102" s="570">
        <v>1</v>
      </c>
      <c r="T102" s="570">
        <v>0</v>
      </c>
      <c r="U102" s="570">
        <v>4</v>
      </c>
      <c r="V102" s="570">
        <v>4</v>
      </c>
      <c r="W102" s="570">
        <v>0</v>
      </c>
    </row>
    <row r="103" spans="1:23">
      <c r="A103" s="348">
        <v>100</v>
      </c>
      <c r="B103" s="567" t="s">
        <v>5033</v>
      </c>
      <c r="C103" s="568" t="s">
        <v>5147</v>
      </c>
      <c r="D103" s="569" t="s">
        <v>5155</v>
      </c>
      <c r="E103" s="568" t="s">
        <v>5161</v>
      </c>
      <c r="F103" s="570">
        <v>1</v>
      </c>
      <c r="G103" s="570">
        <v>1</v>
      </c>
      <c r="H103" s="570">
        <v>0</v>
      </c>
      <c r="I103" s="570">
        <v>1</v>
      </c>
      <c r="J103" s="570">
        <v>1</v>
      </c>
      <c r="K103" s="570">
        <v>0</v>
      </c>
      <c r="L103" s="570">
        <v>4</v>
      </c>
      <c r="M103" s="570">
        <v>4</v>
      </c>
      <c r="N103" s="570">
        <v>0</v>
      </c>
      <c r="O103" s="570">
        <v>1</v>
      </c>
      <c r="P103" s="570">
        <v>1</v>
      </c>
      <c r="Q103" s="570">
        <v>0</v>
      </c>
      <c r="R103" s="570">
        <v>1</v>
      </c>
      <c r="S103" s="570">
        <v>1</v>
      </c>
      <c r="T103" s="570">
        <v>0</v>
      </c>
      <c r="U103" s="570">
        <v>4</v>
      </c>
      <c r="V103" s="570">
        <v>4</v>
      </c>
      <c r="W103" s="570">
        <v>0</v>
      </c>
    </row>
    <row r="104" spans="1:23">
      <c r="A104" s="348">
        <v>101</v>
      </c>
      <c r="B104" s="567" t="s">
        <v>5033</v>
      </c>
      <c r="C104" s="568" t="s">
        <v>5147</v>
      </c>
      <c r="D104" s="569" t="s">
        <v>5150</v>
      </c>
      <c r="E104" s="574" t="s">
        <v>5162</v>
      </c>
      <c r="F104" s="570">
        <v>1</v>
      </c>
      <c r="G104" s="570">
        <v>1</v>
      </c>
      <c r="H104" s="570">
        <v>0</v>
      </c>
      <c r="I104" s="570">
        <v>1</v>
      </c>
      <c r="J104" s="570">
        <v>1</v>
      </c>
      <c r="K104" s="570">
        <v>0</v>
      </c>
      <c r="L104" s="570">
        <v>3</v>
      </c>
      <c r="M104" s="570">
        <v>3</v>
      </c>
      <c r="N104" s="570">
        <v>0</v>
      </c>
      <c r="O104" s="570">
        <v>1</v>
      </c>
      <c r="P104" s="570">
        <v>0</v>
      </c>
      <c r="Q104" s="570">
        <v>1</v>
      </c>
      <c r="R104" s="570">
        <v>1</v>
      </c>
      <c r="S104" s="570">
        <v>1</v>
      </c>
      <c r="T104" s="570">
        <v>0</v>
      </c>
      <c r="U104" s="570">
        <v>3</v>
      </c>
      <c r="V104" s="570">
        <v>3</v>
      </c>
      <c r="W104" s="570">
        <v>0</v>
      </c>
    </row>
    <row r="105" spans="1:23">
      <c r="A105" s="348">
        <v>102</v>
      </c>
      <c r="B105" s="567" t="s">
        <v>5033</v>
      </c>
      <c r="C105" s="568" t="s">
        <v>5147</v>
      </c>
      <c r="D105" s="577" t="s">
        <v>5163</v>
      </c>
      <c r="E105" s="568" t="s">
        <v>5164</v>
      </c>
      <c r="F105" s="570">
        <v>1</v>
      </c>
      <c r="G105" s="570">
        <v>1</v>
      </c>
      <c r="H105" s="570">
        <v>0</v>
      </c>
      <c r="I105" s="570">
        <v>1</v>
      </c>
      <c r="J105" s="570">
        <v>1</v>
      </c>
      <c r="K105" s="570">
        <v>0</v>
      </c>
      <c r="L105" s="570">
        <v>4</v>
      </c>
      <c r="M105" s="570">
        <v>4</v>
      </c>
      <c r="N105" s="570">
        <v>0</v>
      </c>
      <c r="O105" s="570">
        <v>1</v>
      </c>
      <c r="P105" s="570">
        <v>1</v>
      </c>
      <c r="Q105" s="570">
        <v>0</v>
      </c>
      <c r="R105" s="570">
        <v>1</v>
      </c>
      <c r="S105" s="570">
        <v>1</v>
      </c>
      <c r="T105" s="570">
        <v>0</v>
      </c>
      <c r="U105" s="570">
        <v>4</v>
      </c>
      <c r="V105" s="570">
        <v>4</v>
      </c>
      <c r="W105" s="570">
        <v>0</v>
      </c>
    </row>
    <row r="106" spans="1:23">
      <c r="A106" s="348">
        <v>103</v>
      </c>
      <c r="B106" s="567" t="s">
        <v>5033</v>
      </c>
      <c r="C106" s="568" t="s">
        <v>5147</v>
      </c>
      <c r="D106" s="569" t="s">
        <v>5156</v>
      </c>
      <c r="E106" s="568" t="s">
        <v>5165</v>
      </c>
      <c r="F106" s="570">
        <v>1</v>
      </c>
      <c r="G106" s="570">
        <v>1</v>
      </c>
      <c r="H106" s="570">
        <v>0</v>
      </c>
      <c r="I106" s="570">
        <v>1</v>
      </c>
      <c r="J106" s="570">
        <v>1</v>
      </c>
      <c r="K106" s="570">
        <v>0</v>
      </c>
      <c r="L106" s="570">
        <v>4</v>
      </c>
      <c r="M106" s="570">
        <v>4</v>
      </c>
      <c r="N106" s="570">
        <v>0</v>
      </c>
      <c r="O106" s="570">
        <v>1</v>
      </c>
      <c r="P106" s="570">
        <v>1</v>
      </c>
      <c r="Q106" s="570">
        <v>0</v>
      </c>
      <c r="R106" s="570">
        <v>1</v>
      </c>
      <c r="S106" s="570">
        <v>1</v>
      </c>
      <c r="T106" s="570">
        <v>0</v>
      </c>
      <c r="U106" s="570">
        <v>4</v>
      </c>
      <c r="V106" s="570">
        <v>4</v>
      </c>
      <c r="W106" s="570">
        <v>0</v>
      </c>
    </row>
    <row r="107" spans="1:23">
      <c r="A107" s="348">
        <v>104</v>
      </c>
      <c r="B107" s="567" t="s">
        <v>5033</v>
      </c>
      <c r="C107" s="568" t="s">
        <v>5147</v>
      </c>
      <c r="D107" s="569" t="s">
        <v>5152</v>
      </c>
      <c r="E107" s="574" t="s">
        <v>5166</v>
      </c>
      <c r="F107" s="570">
        <v>1</v>
      </c>
      <c r="G107" s="570">
        <v>1</v>
      </c>
      <c r="H107" s="570">
        <v>0</v>
      </c>
      <c r="I107" s="570">
        <v>1</v>
      </c>
      <c r="J107" s="570">
        <v>0</v>
      </c>
      <c r="K107" s="570">
        <v>1</v>
      </c>
      <c r="L107" s="570">
        <v>12</v>
      </c>
      <c r="M107" s="570">
        <v>12</v>
      </c>
      <c r="N107" s="570">
        <v>0</v>
      </c>
      <c r="O107" s="570">
        <v>1</v>
      </c>
      <c r="P107" s="570">
        <v>0</v>
      </c>
      <c r="Q107" s="570">
        <v>1</v>
      </c>
      <c r="R107" s="570">
        <v>1</v>
      </c>
      <c r="S107" s="570">
        <v>0</v>
      </c>
      <c r="T107" s="570">
        <v>1</v>
      </c>
      <c r="U107" s="570">
        <v>12</v>
      </c>
      <c r="V107" s="570">
        <v>11</v>
      </c>
      <c r="W107" s="570">
        <v>1</v>
      </c>
    </row>
    <row r="108" spans="1:23">
      <c r="A108" s="348">
        <v>105</v>
      </c>
      <c r="B108" s="567" t="s">
        <v>5033</v>
      </c>
      <c r="C108" s="568" t="s">
        <v>5147</v>
      </c>
      <c r="D108" s="569" t="s">
        <v>5167</v>
      </c>
      <c r="E108" s="568" t="s">
        <v>5168</v>
      </c>
      <c r="F108" s="570">
        <v>1</v>
      </c>
      <c r="G108" s="570">
        <v>1</v>
      </c>
      <c r="H108" s="570">
        <v>0</v>
      </c>
      <c r="I108" s="570">
        <v>1</v>
      </c>
      <c r="J108" s="570">
        <v>1</v>
      </c>
      <c r="K108" s="570">
        <v>0</v>
      </c>
      <c r="L108" s="570">
        <v>4</v>
      </c>
      <c r="M108" s="570">
        <v>4</v>
      </c>
      <c r="N108" s="570">
        <v>0</v>
      </c>
      <c r="O108" s="570">
        <v>1</v>
      </c>
      <c r="P108" s="570">
        <v>1</v>
      </c>
      <c r="Q108" s="570">
        <v>0</v>
      </c>
      <c r="R108" s="570">
        <v>1</v>
      </c>
      <c r="S108" s="570">
        <v>1</v>
      </c>
      <c r="T108" s="570">
        <v>0</v>
      </c>
      <c r="U108" s="570">
        <v>4</v>
      </c>
      <c r="V108" s="570">
        <v>4</v>
      </c>
      <c r="W108" s="570">
        <v>0</v>
      </c>
    </row>
    <row r="109" spans="1:23">
      <c r="A109" s="348">
        <v>106</v>
      </c>
      <c r="B109" s="567" t="s">
        <v>5033</v>
      </c>
      <c r="C109" s="568" t="s">
        <v>5147</v>
      </c>
      <c r="D109" s="569" t="s">
        <v>5155</v>
      </c>
      <c r="E109" s="568" t="s">
        <v>5169</v>
      </c>
      <c r="F109" s="570">
        <v>1</v>
      </c>
      <c r="G109" s="570">
        <v>1</v>
      </c>
      <c r="H109" s="570">
        <v>0</v>
      </c>
      <c r="I109" s="570">
        <v>1</v>
      </c>
      <c r="J109" s="570">
        <v>1</v>
      </c>
      <c r="K109" s="570">
        <v>0</v>
      </c>
      <c r="L109" s="570">
        <v>4</v>
      </c>
      <c r="M109" s="570">
        <v>4</v>
      </c>
      <c r="N109" s="570">
        <v>0</v>
      </c>
      <c r="O109" s="570">
        <v>1</v>
      </c>
      <c r="P109" s="570">
        <v>1</v>
      </c>
      <c r="Q109" s="570">
        <v>0</v>
      </c>
      <c r="R109" s="570">
        <v>1</v>
      </c>
      <c r="S109" s="570">
        <v>1</v>
      </c>
      <c r="T109" s="570">
        <v>0</v>
      </c>
      <c r="U109" s="570">
        <v>4</v>
      </c>
      <c r="V109" s="570">
        <v>4</v>
      </c>
      <c r="W109" s="570">
        <v>0</v>
      </c>
    </row>
    <row r="110" spans="1:23">
      <c r="A110" s="348">
        <v>107</v>
      </c>
      <c r="B110" s="567" t="s">
        <v>5033</v>
      </c>
      <c r="C110" s="568" t="s">
        <v>5147</v>
      </c>
      <c r="D110" s="569" t="s">
        <v>5152</v>
      </c>
      <c r="E110" s="568" t="s">
        <v>5170</v>
      </c>
      <c r="F110" s="570">
        <v>1</v>
      </c>
      <c r="G110" s="570">
        <v>1</v>
      </c>
      <c r="H110" s="570">
        <v>0</v>
      </c>
      <c r="I110" s="570">
        <v>1</v>
      </c>
      <c r="J110" s="570">
        <v>0</v>
      </c>
      <c r="K110" s="570">
        <v>1</v>
      </c>
      <c r="L110" s="570">
        <v>3</v>
      </c>
      <c r="M110" s="570">
        <v>3</v>
      </c>
      <c r="N110" s="570">
        <v>0</v>
      </c>
      <c r="O110" s="570">
        <v>1</v>
      </c>
      <c r="P110" s="570">
        <v>0</v>
      </c>
      <c r="Q110" s="570">
        <v>1</v>
      </c>
      <c r="R110" s="570">
        <v>1</v>
      </c>
      <c r="S110" s="570">
        <v>0</v>
      </c>
      <c r="T110" s="570">
        <v>1</v>
      </c>
      <c r="U110" s="570">
        <v>3</v>
      </c>
      <c r="V110" s="570">
        <v>3</v>
      </c>
      <c r="W110" s="570">
        <v>0</v>
      </c>
    </row>
    <row r="111" spans="1:23">
      <c r="A111" s="348">
        <v>108</v>
      </c>
      <c r="B111" s="567" t="s">
        <v>5033</v>
      </c>
      <c r="C111" s="568" t="s">
        <v>5147</v>
      </c>
      <c r="D111" s="569" t="s">
        <v>5171</v>
      </c>
      <c r="E111" s="568" t="s">
        <v>5093</v>
      </c>
      <c r="F111" s="570">
        <v>1</v>
      </c>
      <c r="G111" s="570">
        <v>1</v>
      </c>
      <c r="H111" s="570">
        <v>0</v>
      </c>
      <c r="I111" s="570">
        <v>1</v>
      </c>
      <c r="J111" s="570">
        <v>0</v>
      </c>
      <c r="K111" s="570">
        <v>1</v>
      </c>
      <c r="L111" s="570">
        <v>4</v>
      </c>
      <c r="M111" s="570">
        <v>4</v>
      </c>
      <c r="N111" s="570">
        <v>0</v>
      </c>
      <c r="O111" s="570">
        <v>1</v>
      </c>
      <c r="P111" s="570">
        <v>1</v>
      </c>
      <c r="Q111" s="570">
        <v>0</v>
      </c>
      <c r="R111" s="570">
        <v>1</v>
      </c>
      <c r="S111" s="570">
        <v>0</v>
      </c>
      <c r="T111" s="570">
        <v>1</v>
      </c>
      <c r="U111" s="570">
        <v>4</v>
      </c>
      <c r="V111" s="570">
        <v>4</v>
      </c>
      <c r="W111" s="570">
        <v>0</v>
      </c>
    </row>
    <row r="112" spans="1:23">
      <c r="A112" s="348">
        <v>109</v>
      </c>
      <c r="B112" s="567" t="s">
        <v>5033</v>
      </c>
      <c r="C112" s="568" t="s">
        <v>5147</v>
      </c>
      <c r="D112" s="569" t="s">
        <v>5167</v>
      </c>
      <c r="E112" s="568" t="s">
        <v>5172</v>
      </c>
      <c r="F112" s="570">
        <v>1</v>
      </c>
      <c r="G112" s="570">
        <v>1</v>
      </c>
      <c r="H112" s="570">
        <v>0</v>
      </c>
      <c r="I112" s="570">
        <v>1</v>
      </c>
      <c r="J112" s="570">
        <v>1</v>
      </c>
      <c r="K112" s="570">
        <v>0</v>
      </c>
      <c r="L112" s="570">
        <v>4</v>
      </c>
      <c r="M112" s="570">
        <v>4</v>
      </c>
      <c r="N112" s="570">
        <v>0</v>
      </c>
      <c r="O112" s="570">
        <v>1</v>
      </c>
      <c r="P112" s="570">
        <v>1</v>
      </c>
      <c r="Q112" s="570">
        <v>0</v>
      </c>
      <c r="R112" s="570">
        <v>1</v>
      </c>
      <c r="S112" s="570">
        <v>0</v>
      </c>
      <c r="T112" s="570">
        <v>1</v>
      </c>
      <c r="U112" s="570">
        <v>4</v>
      </c>
      <c r="V112" s="570">
        <v>4</v>
      </c>
      <c r="W112" s="570">
        <v>0</v>
      </c>
    </row>
    <row r="113" spans="1:23">
      <c r="A113" s="348">
        <v>110</v>
      </c>
      <c r="B113" s="567" t="s">
        <v>5033</v>
      </c>
      <c r="C113" s="568" t="s">
        <v>5147</v>
      </c>
      <c r="D113" s="575" t="s">
        <v>5173</v>
      </c>
      <c r="E113" s="568" t="s">
        <v>5174</v>
      </c>
      <c r="F113" s="570">
        <v>1</v>
      </c>
      <c r="G113" s="570">
        <v>1</v>
      </c>
      <c r="H113" s="570">
        <v>0</v>
      </c>
      <c r="I113" s="570">
        <v>1</v>
      </c>
      <c r="J113" s="570">
        <v>1</v>
      </c>
      <c r="K113" s="570">
        <v>0</v>
      </c>
      <c r="L113" s="570">
        <v>6</v>
      </c>
      <c r="M113" s="570">
        <v>6</v>
      </c>
      <c r="N113" s="570">
        <v>0</v>
      </c>
      <c r="O113" s="570">
        <v>1</v>
      </c>
      <c r="P113" s="570">
        <v>1</v>
      </c>
      <c r="Q113" s="570">
        <v>0</v>
      </c>
      <c r="R113" s="570">
        <v>1</v>
      </c>
      <c r="S113" s="570">
        <v>1</v>
      </c>
      <c r="T113" s="570">
        <v>0</v>
      </c>
      <c r="U113" s="570">
        <v>6</v>
      </c>
      <c r="V113" s="570">
        <v>6</v>
      </c>
      <c r="W113" s="570">
        <v>0</v>
      </c>
    </row>
    <row r="114" spans="1:23">
      <c r="A114" s="348">
        <v>111</v>
      </c>
      <c r="B114" s="567" t="s">
        <v>5033</v>
      </c>
      <c r="C114" s="568" t="s">
        <v>5147</v>
      </c>
      <c r="D114" s="575" t="s">
        <v>5156</v>
      </c>
      <c r="E114" s="568" t="s">
        <v>5175</v>
      </c>
      <c r="F114" s="570">
        <v>1</v>
      </c>
      <c r="G114" s="570">
        <v>1</v>
      </c>
      <c r="H114" s="570">
        <v>0</v>
      </c>
      <c r="I114" s="570">
        <v>1</v>
      </c>
      <c r="J114" s="570">
        <v>1</v>
      </c>
      <c r="K114" s="570">
        <v>0</v>
      </c>
      <c r="L114" s="570">
        <v>3</v>
      </c>
      <c r="M114" s="570">
        <v>3</v>
      </c>
      <c r="N114" s="570">
        <v>0</v>
      </c>
      <c r="O114" s="570">
        <v>1</v>
      </c>
      <c r="P114" s="570">
        <v>1</v>
      </c>
      <c r="Q114" s="570">
        <v>0</v>
      </c>
      <c r="R114" s="570">
        <v>1</v>
      </c>
      <c r="S114" s="570">
        <v>1</v>
      </c>
      <c r="T114" s="570">
        <v>0</v>
      </c>
      <c r="U114" s="570">
        <v>3</v>
      </c>
      <c r="V114" s="570">
        <v>3</v>
      </c>
      <c r="W114" s="570">
        <v>0</v>
      </c>
    </row>
    <row r="115" spans="1:23">
      <c r="A115" s="348">
        <v>112</v>
      </c>
      <c r="B115" s="567" t="s">
        <v>5033</v>
      </c>
      <c r="C115" s="568" t="s">
        <v>5147</v>
      </c>
      <c r="D115" s="575" t="s">
        <v>5176</v>
      </c>
      <c r="E115" s="568" t="s">
        <v>5177</v>
      </c>
      <c r="F115" s="570">
        <v>1</v>
      </c>
      <c r="G115" s="570">
        <v>1</v>
      </c>
      <c r="H115" s="570">
        <v>0</v>
      </c>
      <c r="I115" s="570">
        <v>1</v>
      </c>
      <c r="J115" s="570">
        <v>1</v>
      </c>
      <c r="K115" s="570">
        <v>0</v>
      </c>
      <c r="L115" s="570">
        <v>4</v>
      </c>
      <c r="M115" s="570">
        <v>4</v>
      </c>
      <c r="N115" s="570">
        <v>0</v>
      </c>
      <c r="O115" s="570">
        <v>1</v>
      </c>
      <c r="P115" s="570">
        <v>1</v>
      </c>
      <c r="Q115" s="570">
        <v>0</v>
      </c>
      <c r="R115" s="570">
        <v>1</v>
      </c>
      <c r="S115" s="570">
        <v>1</v>
      </c>
      <c r="T115" s="570">
        <v>0</v>
      </c>
      <c r="U115" s="570">
        <v>4</v>
      </c>
      <c r="V115" s="570">
        <v>4</v>
      </c>
      <c r="W115" s="570">
        <v>0</v>
      </c>
    </row>
    <row r="116" spans="1:23">
      <c r="A116" s="348">
        <v>113</v>
      </c>
      <c r="B116" s="567" t="s">
        <v>5033</v>
      </c>
      <c r="C116" s="568" t="s">
        <v>5147</v>
      </c>
      <c r="D116" s="569" t="s">
        <v>5163</v>
      </c>
      <c r="E116" s="568" t="s">
        <v>5178</v>
      </c>
      <c r="F116" s="570">
        <v>1</v>
      </c>
      <c r="G116" s="570">
        <v>1</v>
      </c>
      <c r="H116" s="570">
        <v>0</v>
      </c>
      <c r="I116" s="570">
        <v>1</v>
      </c>
      <c r="J116" s="570">
        <v>1</v>
      </c>
      <c r="K116" s="570">
        <v>0</v>
      </c>
      <c r="L116" s="570">
        <v>5</v>
      </c>
      <c r="M116" s="570">
        <v>5</v>
      </c>
      <c r="N116" s="570">
        <v>0</v>
      </c>
      <c r="O116" s="570">
        <v>1</v>
      </c>
      <c r="P116" s="570">
        <v>1</v>
      </c>
      <c r="Q116" s="570">
        <v>0</v>
      </c>
      <c r="R116" s="570">
        <v>1</v>
      </c>
      <c r="S116" s="570">
        <v>0</v>
      </c>
      <c r="T116" s="570">
        <v>1</v>
      </c>
      <c r="U116" s="570">
        <v>5</v>
      </c>
      <c r="V116" s="570">
        <v>5</v>
      </c>
      <c r="W116" s="570">
        <v>0</v>
      </c>
    </row>
    <row r="117" spans="1:23">
      <c r="A117" s="348">
        <v>114</v>
      </c>
      <c r="B117" s="567" t="s">
        <v>5033</v>
      </c>
      <c r="C117" s="568" t="s">
        <v>5147</v>
      </c>
      <c r="D117" s="569" t="s">
        <v>5158</v>
      </c>
      <c r="E117" s="568" t="s">
        <v>5179</v>
      </c>
      <c r="F117" s="570">
        <v>1</v>
      </c>
      <c r="G117" s="570">
        <v>1</v>
      </c>
      <c r="H117" s="570">
        <v>0</v>
      </c>
      <c r="I117" s="570">
        <v>1</v>
      </c>
      <c r="J117" s="570">
        <v>0</v>
      </c>
      <c r="K117" s="570">
        <v>1</v>
      </c>
      <c r="L117" s="570">
        <v>3</v>
      </c>
      <c r="M117" s="570">
        <v>3</v>
      </c>
      <c r="N117" s="570">
        <v>0</v>
      </c>
      <c r="O117" s="570">
        <v>1</v>
      </c>
      <c r="P117" s="570">
        <v>1</v>
      </c>
      <c r="Q117" s="570">
        <v>0</v>
      </c>
      <c r="R117" s="570">
        <v>1</v>
      </c>
      <c r="S117" s="570">
        <v>0</v>
      </c>
      <c r="T117" s="570">
        <v>1</v>
      </c>
      <c r="U117" s="570">
        <v>3</v>
      </c>
      <c r="V117" s="570">
        <v>3</v>
      </c>
      <c r="W117" s="570">
        <v>0</v>
      </c>
    </row>
    <row r="118" spans="1:23">
      <c r="A118" s="348">
        <v>115</v>
      </c>
      <c r="B118" s="567" t="s">
        <v>5033</v>
      </c>
      <c r="C118" s="568" t="s">
        <v>5147</v>
      </c>
      <c r="D118" s="569" t="s">
        <v>5176</v>
      </c>
      <c r="E118" s="568" t="s">
        <v>5180</v>
      </c>
      <c r="F118" s="570">
        <v>1</v>
      </c>
      <c r="G118" s="570">
        <v>1</v>
      </c>
      <c r="H118" s="570">
        <v>0</v>
      </c>
      <c r="I118" s="570">
        <v>1</v>
      </c>
      <c r="J118" s="570">
        <v>1</v>
      </c>
      <c r="K118" s="570">
        <v>0</v>
      </c>
      <c r="L118" s="570">
        <v>5</v>
      </c>
      <c r="M118" s="570">
        <v>5</v>
      </c>
      <c r="N118" s="570">
        <v>0</v>
      </c>
      <c r="O118" s="570">
        <v>1</v>
      </c>
      <c r="P118" s="570">
        <v>1</v>
      </c>
      <c r="Q118" s="570">
        <v>0</v>
      </c>
      <c r="R118" s="570">
        <v>1</v>
      </c>
      <c r="S118" s="570">
        <v>1</v>
      </c>
      <c r="T118" s="570">
        <v>0</v>
      </c>
      <c r="U118" s="570">
        <v>5</v>
      </c>
      <c r="V118" s="570">
        <v>5</v>
      </c>
      <c r="W118" s="570">
        <v>0</v>
      </c>
    </row>
    <row r="119" spans="1:23">
      <c r="A119" s="348">
        <v>116</v>
      </c>
      <c r="B119" s="567" t="s">
        <v>5033</v>
      </c>
      <c r="C119" s="568" t="s">
        <v>5147</v>
      </c>
      <c r="D119" s="569" t="s">
        <v>5176</v>
      </c>
      <c r="E119" s="568" t="s">
        <v>5181</v>
      </c>
      <c r="F119" s="570">
        <v>1</v>
      </c>
      <c r="G119" s="570">
        <v>1</v>
      </c>
      <c r="H119" s="570">
        <v>0</v>
      </c>
      <c r="I119" s="570">
        <v>1</v>
      </c>
      <c r="J119" s="570">
        <v>1</v>
      </c>
      <c r="K119" s="570">
        <v>0</v>
      </c>
      <c r="L119" s="570">
        <v>4</v>
      </c>
      <c r="M119" s="570">
        <v>4</v>
      </c>
      <c r="N119" s="570">
        <v>0</v>
      </c>
      <c r="O119" s="570">
        <v>1</v>
      </c>
      <c r="P119" s="570">
        <v>1</v>
      </c>
      <c r="Q119" s="570">
        <v>0</v>
      </c>
      <c r="R119" s="570">
        <v>1</v>
      </c>
      <c r="S119" s="570">
        <v>1</v>
      </c>
      <c r="T119" s="570">
        <v>0</v>
      </c>
      <c r="U119" s="570">
        <v>4</v>
      </c>
      <c r="V119" s="570">
        <v>4</v>
      </c>
      <c r="W119" s="570">
        <v>0</v>
      </c>
    </row>
    <row r="120" spans="1:23">
      <c r="A120" s="348">
        <v>117</v>
      </c>
      <c r="B120" s="567" t="s">
        <v>5033</v>
      </c>
      <c r="C120" s="568" t="s">
        <v>5147</v>
      </c>
      <c r="D120" s="569" t="s">
        <v>5148</v>
      </c>
      <c r="E120" s="568" t="s">
        <v>5182</v>
      </c>
      <c r="F120" s="570">
        <v>1</v>
      </c>
      <c r="G120" s="570">
        <v>1</v>
      </c>
      <c r="H120" s="570">
        <v>0</v>
      </c>
      <c r="I120" s="570">
        <v>1</v>
      </c>
      <c r="J120" s="570">
        <v>1</v>
      </c>
      <c r="K120" s="570">
        <v>0</v>
      </c>
      <c r="L120" s="570">
        <v>5</v>
      </c>
      <c r="M120" s="570">
        <v>4</v>
      </c>
      <c r="N120" s="570">
        <v>1</v>
      </c>
      <c r="O120" s="570">
        <v>1</v>
      </c>
      <c r="P120" s="570">
        <v>1</v>
      </c>
      <c r="Q120" s="570">
        <v>0</v>
      </c>
      <c r="R120" s="570">
        <v>1</v>
      </c>
      <c r="S120" s="570">
        <v>1</v>
      </c>
      <c r="T120" s="570">
        <v>0</v>
      </c>
      <c r="U120" s="570">
        <v>5</v>
      </c>
      <c r="V120" s="570">
        <v>4</v>
      </c>
      <c r="W120" s="570">
        <v>1</v>
      </c>
    </row>
    <row r="121" spans="1:23">
      <c r="A121" s="348">
        <v>118</v>
      </c>
      <c r="B121" s="567" t="s">
        <v>5033</v>
      </c>
      <c r="C121" s="568" t="s">
        <v>5147</v>
      </c>
      <c r="D121" s="569" t="s">
        <v>5158</v>
      </c>
      <c r="E121" s="574" t="s">
        <v>5183</v>
      </c>
      <c r="F121" s="570">
        <v>1</v>
      </c>
      <c r="G121" s="570">
        <v>1</v>
      </c>
      <c r="H121" s="570">
        <v>0</v>
      </c>
      <c r="I121" s="570">
        <v>1</v>
      </c>
      <c r="J121" s="570">
        <v>0</v>
      </c>
      <c r="K121" s="570">
        <v>1</v>
      </c>
      <c r="L121" s="570">
        <v>3</v>
      </c>
      <c r="M121" s="570">
        <v>3</v>
      </c>
      <c r="N121" s="570">
        <v>0</v>
      </c>
      <c r="O121" s="570">
        <v>1</v>
      </c>
      <c r="P121" s="570">
        <v>0</v>
      </c>
      <c r="Q121" s="570">
        <v>1</v>
      </c>
      <c r="R121" s="570">
        <v>1</v>
      </c>
      <c r="S121" s="570">
        <v>0</v>
      </c>
      <c r="T121" s="570">
        <v>1</v>
      </c>
      <c r="U121" s="570">
        <v>3</v>
      </c>
      <c r="V121" s="570">
        <v>3</v>
      </c>
      <c r="W121" s="570">
        <v>0</v>
      </c>
    </row>
    <row r="122" spans="1:23">
      <c r="A122" s="348">
        <v>119</v>
      </c>
      <c r="B122" s="567" t="s">
        <v>5033</v>
      </c>
      <c r="C122" s="568" t="s">
        <v>5147</v>
      </c>
      <c r="D122" s="569" t="s">
        <v>5155</v>
      </c>
      <c r="E122" s="568" t="s">
        <v>5184</v>
      </c>
      <c r="F122" s="570">
        <v>1</v>
      </c>
      <c r="G122" s="570">
        <v>1</v>
      </c>
      <c r="H122" s="570">
        <v>0</v>
      </c>
      <c r="I122" s="570">
        <v>1</v>
      </c>
      <c r="J122" s="570">
        <v>1</v>
      </c>
      <c r="K122" s="570">
        <v>0</v>
      </c>
      <c r="L122" s="570">
        <v>4</v>
      </c>
      <c r="M122" s="570">
        <v>4</v>
      </c>
      <c r="N122" s="570">
        <v>0</v>
      </c>
      <c r="O122" s="570">
        <v>1</v>
      </c>
      <c r="P122" s="570">
        <v>1</v>
      </c>
      <c r="Q122" s="570">
        <v>0</v>
      </c>
      <c r="R122" s="570">
        <v>1</v>
      </c>
      <c r="S122" s="570">
        <v>1</v>
      </c>
      <c r="T122" s="570">
        <v>0</v>
      </c>
      <c r="U122" s="570">
        <v>4</v>
      </c>
      <c r="V122" s="570">
        <v>4</v>
      </c>
      <c r="W122" s="570">
        <v>0</v>
      </c>
    </row>
    <row r="123" spans="1:23">
      <c r="A123" s="348">
        <v>120</v>
      </c>
      <c r="B123" s="567" t="s">
        <v>5033</v>
      </c>
      <c r="C123" s="568" t="s">
        <v>5147</v>
      </c>
      <c r="D123" s="569" t="s">
        <v>5171</v>
      </c>
      <c r="E123" s="568" t="s">
        <v>5185</v>
      </c>
      <c r="F123" s="570">
        <v>1</v>
      </c>
      <c r="G123" s="570">
        <v>1</v>
      </c>
      <c r="H123" s="570">
        <v>0</v>
      </c>
      <c r="I123" s="570">
        <v>1</v>
      </c>
      <c r="J123" s="570">
        <v>0</v>
      </c>
      <c r="K123" s="570">
        <v>1</v>
      </c>
      <c r="L123" s="570">
        <v>4</v>
      </c>
      <c r="M123" s="570">
        <v>4</v>
      </c>
      <c r="N123" s="570">
        <v>0</v>
      </c>
      <c r="O123" s="570">
        <v>1</v>
      </c>
      <c r="P123" s="570">
        <v>1</v>
      </c>
      <c r="Q123" s="570">
        <v>0</v>
      </c>
      <c r="R123" s="570">
        <v>1</v>
      </c>
      <c r="S123" s="570">
        <v>0</v>
      </c>
      <c r="T123" s="570">
        <v>1</v>
      </c>
      <c r="U123" s="570">
        <v>4</v>
      </c>
      <c r="V123" s="570">
        <v>4</v>
      </c>
      <c r="W123" s="570">
        <v>0</v>
      </c>
    </row>
    <row r="124" spans="1:23">
      <c r="A124" s="348">
        <v>121</v>
      </c>
      <c r="B124" s="567" t="s">
        <v>5033</v>
      </c>
      <c r="C124" s="568" t="s">
        <v>5147</v>
      </c>
      <c r="D124" s="568" t="s">
        <v>5173</v>
      </c>
      <c r="E124" s="574" t="s">
        <v>5186</v>
      </c>
      <c r="F124" s="570">
        <v>1</v>
      </c>
      <c r="G124" s="570">
        <v>0</v>
      </c>
      <c r="H124" s="570">
        <v>1</v>
      </c>
      <c r="I124" s="570">
        <v>1</v>
      </c>
      <c r="J124" s="570">
        <v>1</v>
      </c>
      <c r="K124" s="570">
        <v>0</v>
      </c>
      <c r="L124" s="570">
        <v>6</v>
      </c>
      <c r="M124" s="570">
        <v>6</v>
      </c>
      <c r="N124" s="570">
        <v>0</v>
      </c>
      <c r="O124" s="570">
        <v>1</v>
      </c>
      <c r="P124" s="570">
        <v>0</v>
      </c>
      <c r="Q124" s="570">
        <v>1</v>
      </c>
      <c r="R124" s="570">
        <v>1</v>
      </c>
      <c r="S124" s="570">
        <v>0</v>
      </c>
      <c r="T124" s="570">
        <v>1</v>
      </c>
      <c r="U124" s="570">
        <v>6</v>
      </c>
      <c r="V124" s="570">
        <v>6</v>
      </c>
      <c r="W124" s="570">
        <v>0</v>
      </c>
    </row>
    <row r="125" spans="1:23">
      <c r="A125" s="348">
        <v>122</v>
      </c>
      <c r="B125" s="567" t="s">
        <v>5033</v>
      </c>
      <c r="C125" s="568" t="s">
        <v>5147</v>
      </c>
      <c r="D125" s="577" t="s">
        <v>5173</v>
      </c>
      <c r="E125" s="568" t="s">
        <v>5187</v>
      </c>
      <c r="F125" s="570">
        <v>1</v>
      </c>
      <c r="G125" s="570">
        <v>1</v>
      </c>
      <c r="H125" s="570">
        <v>0</v>
      </c>
      <c r="I125" s="570">
        <v>1</v>
      </c>
      <c r="J125" s="570">
        <v>1</v>
      </c>
      <c r="K125" s="570">
        <v>0</v>
      </c>
      <c r="L125" s="570">
        <v>8</v>
      </c>
      <c r="M125" s="570">
        <v>8</v>
      </c>
      <c r="N125" s="570">
        <v>0</v>
      </c>
      <c r="O125" s="570">
        <v>1</v>
      </c>
      <c r="P125" s="570">
        <v>1</v>
      </c>
      <c r="Q125" s="570">
        <v>0</v>
      </c>
      <c r="R125" s="570">
        <v>1</v>
      </c>
      <c r="S125" s="570">
        <v>1</v>
      </c>
      <c r="T125" s="570">
        <v>0</v>
      </c>
      <c r="U125" s="570">
        <v>8</v>
      </c>
      <c r="V125" s="570">
        <v>8</v>
      </c>
      <c r="W125" s="570">
        <v>0</v>
      </c>
    </row>
    <row r="126" spans="1:23">
      <c r="A126" s="348">
        <v>123</v>
      </c>
      <c r="B126" s="567" t="s">
        <v>5033</v>
      </c>
      <c r="C126" s="568" t="s">
        <v>5147</v>
      </c>
      <c r="D126" s="569" t="s">
        <v>5167</v>
      </c>
      <c r="E126" s="568" t="s">
        <v>5188</v>
      </c>
      <c r="F126" s="570">
        <v>1</v>
      </c>
      <c r="G126" s="570">
        <v>1</v>
      </c>
      <c r="H126" s="570">
        <v>0</v>
      </c>
      <c r="I126" s="570">
        <v>1</v>
      </c>
      <c r="J126" s="570">
        <v>1</v>
      </c>
      <c r="K126" s="570">
        <v>0</v>
      </c>
      <c r="L126" s="570">
        <v>5</v>
      </c>
      <c r="M126" s="570">
        <v>5</v>
      </c>
      <c r="N126" s="570">
        <v>0</v>
      </c>
      <c r="O126" s="570">
        <v>1</v>
      </c>
      <c r="P126" s="570">
        <v>1</v>
      </c>
      <c r="Q126" s="570">
        <v>0</v>
      </c>
      <c r="R126" s="570">
        <v>1</v>
      </c>
      <c r="S126" s="570">
        <v>1</v>
      </c>
      <c r="T126" s="570">
        <v>0</v>
      </c>
      <c r="U126" s="570">
        <v>5</v>
      </c>
      <c r="V126" s="570">
        <v>5</v>
      </c>
      <c r="W126" s="570">
        <v>0</v>
      </c>
    </row>
    <row r="127" spans="1:23">
      <c r="A127" s="348">
        <v>124</v>
      </c>
      <c r="B127" s="567" t="s">
        <v>5033</v>
      </c>
      <c r="C127" s="568" t="s">
        <v>5147</v>
      </c>
      <c r="D127" s="569" t="s">
        <v>5158</v>
      </c>
      <c r="E127" s="568" t="s">
        <v>5189</v>
      </c>
      <c r="F127" s="570">
        <v>1</v>
      </c>
      <c r="G127" s="570">
        <v>1</v>
      </c>
      <c r="H127" s="570">
        <v>0</v>
      </c>
      <c r="I127" s="570">
        <v>1</v>
      </c>
      <c r="J127" s="570">
        <v>0</v>
      </c>
      <c r="K127" s="570">
        <v>1</v>
      </c>
      <c r="L127" s="570">
        <v>4</v>
      </c>
      <c r="M127" s="570">
        <v>4</v>
      </c>
      <c r="N127" s="570">
        <v>0</v>
      </c>
      <c r="O127" s="570">
        <v>1</v>
      </c>
      <c r="P127" s="570">
        <v>1</v>
      </c>
      <c r="Q127" s="570">
        <v>0</v>
      </c>
      <c r="R127" s="570">
        <v>1</v>
      </c>
      <c r="S127" s="570">
        <v>0</v>
      </c>
      <c r="T127" s="570">
        <v>1</v>
      </c>
      <c r="U127" s="570">
        <v>4</v>
      </c>
      <c r="V127" s="570">
        <v>4</v>
      </c>
      <c r="W127" s="570">
        <v>0</v>
      </c>
    </row>
    <row r="128" spans="1:23">
      <c r="A128" s="348">
        <v>125</v>
      </c>
      <c r="B128" s="567" t="s">
        <v>5033</v>
      </c>
      <c r="C128" s="568" t="s">
        <v>5147</v>
      </c>
      <c r="D128" s="569" t="s">
        <v>5150</v>
      </c>
      <c r="E128" s="568" t="s">
        <v>5190</v>
      </c>
      <c r="F128" s="570">
        <v>1</v>
      </c>
      <c r="G128" s="570">
        <v>1</v>
      </c>
      <c r="H128" s="570">
        <v>0</v>
      </c>
      <c r="I128" s="570">
        <v>1</v>
      </c>
      <c r="J128" s="570">
        <v>1</v>
      </c>
      <c r="K128" s="570">
        <v>0</v>
      </c>
      <c r="L128" s="570">
        <v>3</v>
      </c>
      <c r="M128" s="570">
        <v>3</v>
      </c>
      <c r="N128" s="570">
        <v>0</v>
      </c>
      <c r="O128" s="570">
        <v>1</v>
      </c>
      <c r="P128" s="570">
        <v>1</v>
      </c>
      <c r="Q128" s="570">
        <v>0</v>
      </c>
      <c r="R128" s="570">
        <v>1</v>
      </c>
      <c r="S128" s="570">
        <v>1</v>
      </c>
      <c r="T128" s="570">
        <v>0</v>
      </c>
      <c r="U128" s="570">
        <v>3</v>
      </c>
      <c r="V128" s="570">
        <v>3</v>
      </c>
      <c r="W128" s="570">
        <v>0</v>
      </c>
    </row>
    <row r="129" spans="1:23">
      <c r="A129" s="348">
        <v>126</v>
      </c>
      <c r="B129" s="567" t="s">
        <v>5033</v>
      </c>
      <c r="C129" s="568" t="s">
        <v>5147</v>
      </c>
      <c r="D129" s="569" t="s">
        <v>5171</v>
      </c>
      <c r="E129" s="568" t="s">
        <v>5191</v>
      </c>
      <c r="F129" s="570">
        <v>1</v>
      </c>
      <c r="G129" s="570">
        <v>1</v>
      </c>
      <c r="H129" s="570">
        <v>0</v>
      </c>
      <c r="I129" s="570">
        <v>1</v>
      </c>
      <c r="J129" s="570">
        <v>0</v>
      </c>
      <c r="K129" s="570">
        <v>1</v>
      </c>
      <c r="L129" s="570">
        <v>2</v>
      </c>
      <c r="M129" s="570">
        <v>2</v>
      </c>
      <c r="N129" s="570">
        <v>0</v>
      </c>
      <c r="O129" s="570">
        <v>1</v>
      </c>
      <c r="P129" s="570">
        <v>1</v>
      </c>
      <c r="Q129" s="570">
        <v>0</v>
      </c>
      <c r="R129" s="570">
        <v>1</v>
      </c>
      <c r="S129" s="570">
        <v>0</v>
      </c>
      <c r="T129" s="570">
        <v>1</v>
      </c>
      <c r="U129" s="570">
        <v>2</v>
      </c>
      <c r="V129" s="570">
        <v>2</v>
      </c>
      <c r="W129" s="570">
        <v>0</v>
      </c>
    </row>
    <row r="130" spans="1:23">
      <c r="A130" s="348">
        <v>127</v>
      </c>
      <c r="B130" s="567" t="s">
        <v>5033</v>
      </c>
      <c r="C130" s="568" t="s">
        <v>5147</v>
      </c>
      <c r="D130" s="569" t="s">
        <v>5171</v>
      </c>
      <c r="E130" s="568" t="s">
        <v>5192</v>
      </c>
      <c r="F130" s="570">
        <v>1</v>
      </c>
      <c r="G130" s="570">
        <v>1</v>
      </c>
      <c r="H130" s="570">
        <v>0</v>
      </c>
      <c r="I130" s="570">
        <v>1</v>
      </c>
      <c r="J130" s="570">
        <v>1</v>
      </c>
      <c r="K130" s="570">
        <v>0</v>
      </c>
      <c r="L130" s="570">
        <v>3</v>
      </c>
      <c r="M130" s="570">
        <v>3</v>
      </c>
      <c r="N130" s="570">
        <v>0</v>
      </c>
      <c r="O130" s="570">
        <v>1</v>
      </c>
      <c r="P130" s="570">
        <v>1</v>
      </c>
      <c r="Q130" s="570">
        <v>0</v>
      </c>
      <c r="R130" s="570">
        <v>1</v>
      </c>
      <c r="S130" s="570">
        <v>1</v>
      </c>
      <c r="T130" s="570">
        <v>0</v>
      </c>
      <c r="U130" s="570">
        <v>3</v>
      </c>
      <c r="V130" s="570">
        <v>3</v>
      </c>
      <c r="W130" s="570">
        <v>0</v>
      </c>
    </row>
    <row r="131" spans="1:23">
      <c r="A131" s="348">
        <v>128</v>
      </c>
      <c r="B131" s="567" t="s">
        <v>5033</v>
      </c>
      <c r="C131" s="568" t="s">
        <v>5147</v>
      </c>
      <c r="D131" s="569" t="s">
        <v>5173</v>
      </c>
      <c r="E131" s="568" t="s">
        <v>5193</v>
      </c>
      <c r="F131" s="570">
        <v>1</v>
      </c>
      <c r="G131" s="570">
        <v>1</v>
      </c>
      <c r="H131" s="570">
        <v>0</v>
      </c>
      <c r="I131" s="570">
        <v>1</v>
      </c>
      <c r="J131" s="570">
        <v>1</v>
      </c>
      <c r="K131" s="570">
        <v>0</v>
      </c>
      <c r="L131" s="570">
        <v>3</v>
      </c>
      <c r="M131" s="570">
        <v>3</v>
      </c>
      <c r="N131" s="570">
        <v>0</v>
      </c>
      <c r="O131" s="570">
        <v>1</v>
      </c>
      <c r="P131" s="570">
        <v>1</v>
      </c>
      <c r="Q131" s="570">
        <v>0</v>
      </c>
      <c r="R131" s="570">
        <v>1</v>
      </c>
      <c r="S131" s="570">
        <v>1</v>
      </c>
      <c r="T131" s="570">
        <v>0</v>
      </c>
      <c r="U131" s="570">
        <v>3</v>
      </c>
      <c r="V131" s="570">
        <v>3</v>
      </c>
      <c r="W131" s="570">
        <v>0</v>
      </c>
    </row>
    <row r="132" spans="1:23">
      <c r="A132" s="348">
        <v>129</v>
      </c>
      <c r="B132" s="567" t="s">
        <v>5033</v>
      </c>
      <c r="C132" s="568" t="s">
        <v>5147</v>
      </c>
      <c r="D132" s="569" t="s">
        <v>5171</v>
      </c>
      <c r="E132" s="568" t="s">
        <v>5146</v>
      </c>
      <c r="F132" s="570">
        <v>1</v>
      </c>
      <c r="G132" s="570">
        <v>1</v>
      </c>
      <c r="H132" s="570">
        <v>0</v>
      </c>
      <c r="I132" s="570">
        <v>1</v>
      </c>
      <c r="J132" s="570">
        <v>0</v>
      </c>
      <c r="K132" s="570">
        <v>1</v>
      </c>
      <c r="L132" s="573">
        <v>4</v>
      </c>
      <c r="M132" s="573">
        <v>3</v>
      </c>
      <c r="N132" s="573">
        <v>1</v>
      </c>
      <c r="O132" s="570">
        <v>1</v>
      </c>
      <c r="P132" s="570">
        <v>1</v>
      </c>
      <c r="Q132" s="570">
        <v>0</v>
      </c>
      <c r="R132" s="570">
        <v>1</v>
      </c>
      <c r="S132" s="570">
        <v>0</v>
      </c>
      <c r="T132" s="570">
        <v>1</v>
      </c>
      <c r="U132" s="573">
        <v>4</v>
      </c>
      <c r="V132" s="573">
        <v>3</v>
      </c>
      <c r="W132" s="573">
        <v>1</v>
      </c>
    </row>
    <row r="133" spans="1:23">
      <c r="A133" s="348">
        <v>130</v>
      </c>
      <c r="B133" s="567" t="s">
        <v>5033</v>
      </c>
      <c r="C133" s="568" t="s">
        <v>5194</v>
      </c>
      <c r="D133" s="569" t="s">
        <v>5195</v>
      </c>
      <c r="E133" s="568" t="s">
        <v>5196</v>
      </c>
      <c r="F133" s="570">
        <v>1</v>
      </c>
      <c r="G133" s="570">
        <v>1</v>
      </c>
      <c r="H133" s="570">
        <v>0</v>
      </c>
      <c r="I133" s="571">
        <v>1</v>
      </c>
      <c r="J133" s="571">
        <v>1</v>
      </c>
      <c r="K133" s="571">
        <v>0</v>
      </c>
      <c r="L133" s="570">
        <v>4</v>
      </c>
      <c r="M133" s="570">
        <v>4</v>
      </c>
      <c r="N133" s="570">
        <v>0</v>
      </c>
      <c r="O133" s="570">
        <v>1</v>
      </c>
      <c r="P133" s="570">
        <v>1</v>
      </c>
      <c r="Q133" s="570">
        <v>0</v>
      </c>
      <c r="R133" s="571">
        <v>1</v>
      </c>
      <c r="S133" s="571">
        <v>1</v>
      </c>
      <c r="T133" s="571">
        <v>0</v>
      </c>
      <c r="U133" s="570">
        <v>4</v>
      </c>
      <c r="V133" s="570">
        <v>4</v>
      </c>
      <c r="W133" s="570">
        <v>0</v>
      </c>
    </row>
    <row r="134" spans="1:23">
      <c r="A134" s="348">
        <v>131</v>
      </c>
      <c r="B134" s="567" t="s">
        <v>5033</v>
      </c>
      <c r="C134" s="568" t="s">
        <v>5194</v>
      </c>
      <c r="D134" s="569" t="s">
        <v>5197</v>
      </c>
      <c r="E134" s="568" t="s">
        <v>5198</v>
      </c>
      <c r="F134" s="570">
        <v>1</v>
      </c>
      <c r="G134" s="570">
        <v>1</v>
      </c>
      <c r="H134" s="570">
        <v>0</v>
      </c>
      <c r="I134" s="571">
        <v>1</v>
      </c>
      <c r="J134" s="571">
        <v>1</v>
      </c>
      <c r="K134" s="571">
        <v>0</v>
      </c>
      <c r="L134" s="570">
        <v>4</v>
      </c>
      <c r="M134" s="570">
        <v>4</v>
      </c>
      <c r="N134" s="570">
        <v>0</v>
      </c>
      <c r="O134" s="570">
        <v>1</v>
      </c>
      <c r="P134" s="570">
        <v>1</v>
      </c>
      <c r="Q134" s="570">
        <v>0</v>
      </c>
      <c r="R134" s="571">
        <v>1</v>
      </c>
      <c r="S134" s="571">
        <v>1</v>
      </c>
      <c r="T134" s="571">
        <v>0</v>
      </c>
      <c r="U134" s="570">
        <v>4</v>
      </c>
      <c r="V134" s="570">
        <v>4</v>
      </c>
      <c r="W134" s="570">
        <v>0</v>
      </c>
    </row>
    <row r="135" spans="1:23">
      <c r="A135" s="348">
        <v>132</v>
      </c>
      <c r="B135" s="567" t="s">
        <v>5033</v>
      </c>
      <c r="C135" s="568" t="s">
        <v>5194</v>
      </c>
      <c r="D135" s="569" t="s">
        <v>5199</v>
      </c>
      <c r="E135" s="568" t="s">
        <v>5200</v>
      </c>
      <c r="F135" s="570">
        <v>1</v>
      </c>
      <c r="G135" s="570">
        <v>1</v>
      </c>
      <c r="H135" s="570">
        <v>0</v>
      </c>
      <c r="I135" s="571">
        <v>1</v>
      </c>
      <c r="J135" s="571">
        <v>1</v>
      </c>
      <c r="K135" s="571">
        <v>0</v>
      </c>
      <c r="L135" s="570">
        <v>6</v>
      </c>
      <c r="M135" s="570">
        <v>6</v>
      </c>
      <c r="N135" s="570">
        <v>0</v>
      </c>
      <c r="O135" s="570">
        <v>1</v>
      </c>
      <c r="P135" s="570">
        <v>1</v>
      </c>
      <c r="Q135" s="570">
        <v>0</v>
      </c>
      <c r="R135" s="571">
        <v>1</v>
      </c>
      <c r="S135" s="571">
        <v>1</v>
      </c>
      <c r="T135" s="571">
        <v>0</v>
      </c>
      <c r="U135" s="570">
        <v>6</v>
      </c>
      <c r="V135" s="570">
        <v>6</v>
      </c>
      <c r="W135" s="570">
        <v>0</v>
      </c>
    </row>
    <row r="136" spans="1:23">
      <c r="A136" s="348">
        <v>133</v>
      </c>
      <c r="B136" s="567" t="s">
        <v>5033</v>
      </c>
      <c r="C136" s="568" t="s">
        <v>5194</v>
      </c>
      <c r="D136" s="569" t="s">
        <v>5201</v>
      </c>
      <c r="E136" s="568" t="s">
        <v>5202</v>
      </c>
      <c r="F136" s="570">
        <v>1</v>
      </c>
      <c r="G136" s="570">
        <v>1</v>
      </c>
      <c r="H136" s="570">
        <v>0</v>
      </c>
      <c r="I136" s="571">
        <v>1</v>
      </c>
      <c r="J136" s="571">
        <v>1</v>
      </c>
      <c r="K136" s="571">
        <v>0</v>
      </c>
      <c r="L136" s="570">
        <v>5</v>
      </c>
      <c r="M136" s="570">
        <v>5</v>
      </c>
      <c r="N136" s="570">
        <v>0</v>
      </c>
      <c r="O136" s="570">
        <v>1</v>
      </c>
      <c r="P136" s="570">
        <v>1</v>
      </c>
      <c r="Q136" s="570">
        <v>0</v>
      </c>
      <c r="R136" s="571">
        <v>1</v>
      </c>
      <c r="S136" s="571">
        <v>1</v>
      </c>
      <c r="T136" s="571">
        <v>0</v>
      </c>
      <c r="U136" s="570">
        <v>5</v>
      </c>
      <c r="V136" s="570">
        <v>5</v>
      </c>
      <c r="W136" s="570">
        <v>0</v>
      </c>
    </row>
    <row r="137" spans="1:23">
      <c r="A137" s="348">
        <v>134</v>
      </c>
      <c r="B137" s="567" t="s">
        <v>5033</v>
      </c>
      <c r="C137" s="568" t="s">
        <v>5194</v>
      </c>
      <c r="D137" s="569" t="s">
        <v>5197</v>
      </c>
      <c r="E137" s="568" t="s">
        <v>18</v>
      </c>
      <c r="F137" s="570">
        <v>1</v>
      </c>
      <c r="G137" s="570">
        <v>1</v>
      </c>
      <c r="H137" s="570">
        <v>0</v>
      </c>
      <c r="I137" s="571">
        <v>1</v>
      </c>
      <c r="J137" s="571">
        <v>1</v>
      </c>
      <c r="K137" s="571">
        <v>0</v>
      </c>
      <c r="L137" s="570">
        <v>5</v>
      </c>
      <c r="M137" s="570">
        <v>5</v>
      </c>
      <c r="N137" s="570">
        <v>0</v>
      </c>
      <c r="O137" s="570">
        <v>1</v>
      </c>
      <c r="P137" s="570">
        <v>1</v>
      </c>
      <c r="Q137" s="570">
        <v>0</v>
      </c>
      <c r="R137" s="571">
        <v>1</v>
      </c>
      <c r="S137" s="571">
        <v>1</v>
      </c>
      <c r="T137" s="571">
        <v>0</v>
      </c>
      <c r="U137" s="570">
        <v>5</v>
      </c>
      <c r="V137" s="570">
        <v>5</v>
      </c>
      <c r="W137" s="570">
        <v>0</v>
      </c>
    </row>
    <row r="138" spans="1:23">
      <c r="A138" s="348">
        <v>135</v>
      </c>
      <c r="B138" s="567" t="s">
        <v>5033</v>
      </c>
      <c r="C138" s="568" t="s">
        <v>5194</v>
      </c>
      <c r="D138" s="569" t="s">
        <v>5199</v>
      </c>
      <c r="E138" s="568" t="s">
        <v>5203</v>
      </c>
      <c r="F138" s="570">
        <v>1</v>
      </c>
      <c r="G138" s="570">
        <v>1</v>
      </c>
      <c r="H138" s="570">
        <v>0</v>
      </c>
      <c r="I138" s="571">
        <v>1</v>
      </c>
      <c r="J138" s="571">
        <v>1</v>
      </c>
      <c r="K138" s="571">
        <v>0</v>
      </c>
      <c r="L138" s="570">
        <v>4</v>
      </c>
      <c r="M138" s="570">
        <v>4</v>
      </c>
      <c r="N138" s="570">
        <v>0</v>
      </c>
      <c r="O138" s="570">
        <v>1</v>
      </c>
      <c r="P138" s="570">
        <v>1</v>
      </c>
      <c r="Q138" s="570">
        <v>0</v>
      </c>
      <c r="R138" s="571">
        <v>1</v>
      </c>
      <c r="S138" s="571">
        <v>1</v>
      </c>
      <c r="T138" s="571">
        <v>0</v>
      </c>
      <c r="U138" s="570">
        <v>4</v>
      </c>
      <c r="V138" s="570">
        <v>4</v>
      </c>
      <c r="W138" s="570">
        <v>0</v>
      </c>
    </row>
    <row r="139" spans="1:23">
      <c r="A139" s="348">
        <v>136</v>
      </c>
      <c r="B139" s="567" t="s">
        <v>5033</v>
      </c>
      <c r="C139" s="568" t="s">
        <v>5194</v>
      </c>
      <c r="D139" s="569" t="s">
        <v>5199</v>
      </c>
      <c r="E139" s="568" t="s">
        <v>4222</v>
      </c>
      <c r="F139" s="570">
        <v>1</v>
      </c>
      <c r="G139" s="570">
        <v>1</v>
      </c>
      <c r="H139" s="570">
        <v>0</v>
      </c>
      <c r="I139" s="571">
        <v>1</v>
      </c>
      <c r="J139" s="571">
        <v>0</v>
      </c>
      <c r="K139" s="571">
        <v>1</v>
      </c>
      <c r="L139" s="570">
        <v>4</v>
      </c>
      <c r="M139" s="570">
        <v>4</v>
      </c>
      <c r="N139" s="570">
        <v>0</v>
      </c>
      <c r="O139" s="570">
        <v>1</v>
      </c>
      <c r="P139" s="570">
        <v>1</v>
      </c>
      <c r="Q139" s="570">
        <v>0</v>
      </c>
      <c r="R139" s="571">
        <v>1</v>
      </c>
      <c r="S139" s="571">
        <v>0</v>
      </c>
      <c r="T139" s="571">
        <v>1</v>
      </c>
      <c r="U139" s="570">
        <v>4</v>
      </c>
      <c r="V139" s="570">
        <v>4</v>
      </c>
      <c r="W139" s="570">
        <v>0</v>
      </c>
    </row>
    <row r="140" spans="1:23">
      <c r="A140" s="348">
        <v>137</v>
      </c>
      <c r="B140" s="567" t="s">
        <v>5033</v>
      </c>
      <c r="C140" s="568" t="s">
        <v>5194</v>
      </c>
      <c r="D140" s="569" t="s">
        <v>5195</v>
      </c>
      <c r="E140" s="568" t="s">
        <v>5204</v>
      </c>
      <c r="F140" s="570">
        <v>1</v>
      </c>
      <c r="G140" s="570">
        <v>1</v>
      </c>
      <c r="H140" s="570">
        <v>0</v>
      </c>
      <c r="I140" s="578">
        <v>1</v>
      </c>
      <c r="J140" s="578">
        <v>1</v>
      </c>
      <c r="K140" s="578">
        <v>0</v>
      </c>
      <c r="L140" s="570">
        <v>5</v>
      </c>
      <c r="M140" s="570">
        <v>5</v>
      </c>
      <c r="N140" s="570">
        <v>0</v>
      </c>
      <c r="O140" s="570">
        <v>1</v>
      </c>
      <c r="P140" s="570">
        <v>1</v>
      </c>
      <c r="Q140" s="570">
        <v>0</v>
      </c>
      <c r="R140" s="578">
        <v>1</v>
      </c>
      <c r="S140" s="578">
        <v>1</v>
      </c>
      <c r="T140" s="578">
        <v>0</v>
      </c>
      <c r="U140" s="570">
        <v>5</v>
      </c>
      <c r="V140" s="570">
        <v>5</v>
      </c>
      <c r="W140" s="570">
        <v>0</v>
      </c>
    </row>
    <row r="141" spans="1:23">
      <c r="A141" s="348">
        <v>138</v>
      </c>
      <c r="B141" s="567" t="s">
        <v>5033</v>
      </c>
      <c r="C141" s="568" t="s">
        <v>5194</v>
      </c>
      <c r="D141" s="569" t="s">
        <v>5195</v>
      </c>
      <c r="E141" s="568" t="s">
        <v>5205</v>
      </c>
      <c r="F141" s="570">
        <v>1</v>
      </c>
      <c r="G141" s="570">
        <v>1</v>
      </c>
      <c r="H141" s="570">
        <v>0</v>
      </c>
      <c r="I141" s="578">
        <v>1</v>
      </c>
      <c r="J141" s="578">
        <v>1</v>
      </c>
      <c r="K141" s="578">
        <v>0</v>
      </c>
      <c r="L141" s="570">
        <v>4</v>
      </c>
      <c r="M141" s="570">
        <v>4</v>
      </c>
      <c r="N141" s="570">
        <v>0</v>
      </c>
      <c r="O141" s="570">
        <v>1</v>
      </c>
      <c r="P141" s="570">
        <v>1</v>
      </c>
      <c r="Q141" s="570">
        <v>0</v>
      </c>
      <c r="R141" s="578">
        <v>1</v>
      </c>
      <c r="S141" s="578">
        <v>1</v>
      </c>
      <c r="T141" s="578">
        <v>0</v>
      </c>
      <c r="U141" s="570">
        <v>4</v>
      </c>
      <c r="V141" s="570">
        <v>4</v>
      </c>
      <c r="W141" s="570">
        <v>0</v>
      </c>
    </row>
    <row r="142" spans="1:23">
      <c r="A142" s="348">
        <v>139</v>
      </c>
      <c r="B142" s="567" t="s">
        <v>5033</v>
      </c>
      <c r="C142" s="568" t="s">
        <v>5194</v>
      </c>
      <c r="D142" s="569" t="s">
        <v>5197</v>
      </c>
      <c r="E142" s="568" t="s">
        <v>5206</v>
      </c>
      <c r="F142" s="570">
        <v>1</v>
      </c>
      <c r="G142" s="570">
        <v>1</v>
      </c>
      <c r="H142" s="570">
        <v>0</v>
      </c>
      <c r="I142" s="571">
        <v>1</v>
      </c>
      <c r="J142" s="571">
        <v>1</v>
      </c>
      <c r="K142" s="571">
        <v>0</v>
      </c>
      <c r="L142" s="570">
        <v>3</v>
      </c>
      <c r="M142" s="570">
        <v>3</v>
      </c>
      <c r="N142" s="570">
        <v>0</v>
      </c>
      <c r="O142" s="570">
        <v>1</v>
      </c>
      <c r="P142" s="570">
        <v>1</v>
      </c>
      <c r="Q142" s="570">
        <v>0</v>
      </c>
      <c r="R142" s="571">
        <v>1</v>
      </c>
      <c r="S142" s="571">
        <v>1</v>
      </c>
      <c r="T142" s="571">
        <v>0</v>
      </c>
      <c r="U142" s="570">
        <v>3</v>
      </c>
      <c r="V142" s="570">
        <v>3</v>
      </c>
      <c r="W142" s="570">
        <v>0</v>
      </c>
    </row>
    <row r="143" spans="1:23">
      <c r="A143" s="348">
        <v>140</v>
      </c>
      <c r="B143" s="567" t="s">
        <v>5033</v>
      </c>
      <c r="C143" s="568" t="s">
        <v>5194</v>
      </c>
      <c r="D143" s="569" t="s">
        <v>5197</v>
      </c>
      <c r="E143" s="568" t="s">
        <v>5207</v>
      </c>
      <c r="F143" s="570">
        <v>1</v>
      </c>
      <c r="G143" s="570">
        <v>1</v>
      </c>
      <c r="H143" s="570">
        <v>0</v>
      </c>
      <c r="I143" s="571">
        <v>1</v>
      </c>
      <c r="J143" s="571">
        <v>1</v>
      </c>
      <c r="K143" s="571">
        <v>0</v>
      </c>
      <c r="L143" s="570">
        <v>3</v>
      </c>
      <c r="M143" s="570">
        <v>3</v>
      </c>
      <c r="N143" s="570">
        <v>0</v>
      </c>
      <c r="O143" s="570">
        <v>1</v>
      </c>
      <c r="P143" s="570">
        <v>1</v>
      </c>
      <c r="Q143" s="570">
        <v>0</v>
      </c>
      <c r="R143" s="571">
        <v>1</v>
      </c>
      <c r="S143" s="571">
        <v>1</v>
      </c>
      <c r="T143" s="571">
        <v>0</v>
      </c>
      <c r="U143" s="570">
        <v>3</v>
      </c>
      <c r="V143" s="570">
        <v>3</v>
      </c>
      <c r="W143" s="570">
        <v>0</v>
      </c>
    </row>
    <row r="144" spans="1:23">
      <c r="A144" s="348">
        <v>141</v>
      </c>
      <c r="B144" s="567" t="s">
        <v>5033</v>
      </c>
      <c r="C144" s="568" t="s">
        <v>5194</v>
      </c>
      <c r="D144" s="569" t="s">
        <v>5208</v>
      </c>
      <c r="E144" s="568" t="s">
        <v>5209</v>
      </c>
      <c r="F144" s="570">
        <v>1</v>
      </c>
      <c r="G144" s="570">
        <v>1</v>
      </c>
      <c r="H144" s="570">
        <v>0</v>
      </c>
      <c r="I144" s="571">
        <v>1</v>
      </c>
      <c r="J144" s="571">
        <v>1</v>
      </c>
      <c r="K144" s="571">
        <v>0</v>
      </c>
      <c r="L144" s="570">
        <v>4</v>
      </c>
      <c r="M144" s="570">
        <v>4</v>
      </c>
      <c r="N144" s="570">
        <v>0</v>
      </c>
      <c r="O144" s="570">
        <v>1</v>
      </c>
      <c r="P144" s="570">
        <v>1</v>
      </c>
      <c r="Q144" s="570">
        <v>0</v>
      </c>
      <c r="R144" s="571">
        <v>1</v>
      </c>
      <c r="S144" s="571">
        <v>1</v>
      </c>
      <c r="T144" s="571">
        <v>0</v>
      </c>
      <c r="U144" s="570">
        <v>4</v>
      </c>
      <c r="V144" s="570">
        <v>4</v>
      </c>
      <c r="W144" s="570">
        <v>0</v>
      </c>
    </row>
    <row r="145" spans="1:23">
      <c r="A145" s="348">
        <v>142</v>
      </c>
      <c r="B145" s="567" t="s">
        <v>5033</v>
      </c>
      <c r="C145" s="568" t="s">
        <v>5194</v>
      </c>
      <c r="D145" s="569" t="s">
        <v>5208</v>
      </c>
      <c r="E145" s="568" t="s">
        <v>5210</v>
      </c>
      <c r="F145" s="570">
        <v>1</v>
      </c>
      <c r="G145" s="570">
        <v>1</v>
      </c>
      <c r="H145" s="570">
        <v>0</v>
      </c>
      <c r="I145" s="571">
        <v>1</v>
      </c>
      <c r="J145" s="571">
        <v>1</v>
      </c>
      <c r="K145" s="571">
        <v>0</v>
      </c>
      <c r="L145" s="570">
        <v>5</v>
      </c>
      <c r="M145" s="570">
        <v>4</v>
      </c>
      <c r="N145" s="570">
        <v>1</v>
      </c>
      <c r="O145" s="570">
        <v>1</v>
      </c>
      <c r="P145" s="570">
        <v>1</v>
      </c>
      <c r="Q145" s="570">
        <v>0</v>
      </c>
      <c r="R145" s="571">
        <v>1</v>
      </c>
      <c r="S145" s="571">
        <v>1</v>
      </c>
      <c r="T145" s="571">
        <v>0</v>
      </c>
      <c r="U145" s="570">
        <v>5</v>
      </c>
      <c r="V145" s="570">
        <v>4</v>
      </c>
      <c r="W145" s="570">
        <v>1</v>
      </c>
    </row>
    <row r="146" spans="1:23">
      <c r="A146" s="348">
        <v>143</v>
      </c>
      <c r="B146" s="567" t="s">
        <v>5033</v>
      </c>
      <c r="C146" s="568" t="s">
        <v>5194</v>
      </c>
      <c r="D146" s="569" t="s">
        <v>5211</v>
      </c>
      <c r="E146" s="568" t="s">
        <v>5212</v>
      </c>
      <c r="F146" s="570">
        <v>1</v>
      </c>
      <c r="G146" s="570">
        <v>1</v>
      </c>
      <c r="H146" s="570">
        <v>0</v>
      </c>
      <c r="I146" s="571">
        <v>1</v>
      </c>
      <c r="J146" s="571">
        <v>1</v>
      </c>
      <c r="K146" s="571">
        <v>0</v>
      </c>
      <c r="L146" s="570">
        <v>4</v>
      </c>
      <c r="M146" s="570">
        <v>4</v>
      </c>
      <c r="N146" s="570">
        <v>0</v>
      </c>
      <c r="O146" s="570">
        <v>1</v>
      </c>
      <c r="P146" s="570">
        <v>1</v>
      </c>
      <c r="Q146" s="570">
        <v>0</v>
      </c>
      <c r="R146" s="571">
        <v>1</v>
      </c>
      <c r="S146" s="571">
        <v>1</v>
      </c>
      <c r="T146" s="571">
        <v>0</v>
      </c>
      <c r="U146" s="570">
        <v>4</v>
      </c>
      <c r="V146" s="570">
        <v>4</v>
      </c>
      <c r="W146" s="570">
        <v>0</v>
      </c>
    </row>
    <row r="147" spans="1:23">
      <c r="A147" s="348">
        <v>144</v>
      </c>
      <c r="B147" s="567" t="s">
        <v>5033</v>
      </c>
      <c r="C147" s="568" t="s">
        <v>5194</v>
      </c>
      <c r="D147" s="569" t="s">
        <v>5213</v>
      </c>
      <c r="E147" s="568" t="s">
        <v>5214</v>
      </c>
      <c r="F147" s="570">
        <v>1</v>
      </c>
      <c r="G147" s="570">
        <v>1</v>
      </c>
      <c r="H147" s="570">
        <v>0</v>
      </c>
      <c r="I147" s="578">
        <v>1</v>
      </c>
      <c r="J147" s="578">
        <v>1</v>
      </c>
      <c r="K147" s="578">
        <v>0</v>
      </c>
      <c r="L147" s="570">
        <v>3</v>
      </c>
      <c r="M147" s="570">
        <v>3</v>
      </c>
      <c r="N147" s="570">
        <v>0</v>
      </c>
      <c r="O147" s="570">
        <v>1</v>
      </c>
      <c r="P147" s="570">
        <v>1</v>
      </c>
      <c r="Q147" s="570">
        <v>0</v>
      </c>
      <c r="R147" s="578">
        <v>1</v>
      </c>
      <c r="S147" s="578">
        <v>1</v>
      </c>
      <c r="T147" s="578">
        <v>0</v>
      </c>
      <c r="U147" s="570">
        <v>3</v>
      </c>
      <c r="V147" s="570">
        <v>3</v>
      </c>
      <c r="W147" s="570">
        <v>0</v>
      </c>
    </row>
    <row r="148" spans="1:23">
      <c r="A148" s="348">
        <v>145</v>
      </c>
      <c r="B148" s="567" t="s">
        <v>5033</v>
      </c>
      <c r="C148" s="568" t="s">
        <v>5194</v>
      </c>
      <c r="D148" s="569" t="s">
        <v>5201</v>
      </c>
      <c r="E148" s="568" t="s">
        <v>5215</v>
      </c>
      <c r="F148" s="570">
        <v>1</v>
      </c>
      <c r="G148" s="570">
        <v>1</v>
      </c>
      <c r="H148" s="570">
        <v>0</v>
      </c>
      <c r="I148" s="571">
        <v>1</v>
      </c>
      <c r="J148" s="571">
        <v>1</v>
      </c>
      <c r="K148" s="571">
        <v>0</v>
      </c>
      <c r="L148" s="570">
        <v>4</v>
      </c>
      <c r="M148" s="570">
        <v>4</v>
      </c>
      <c r="N148" s="570">
        <v>0</v>
      </c>
      <c r="O148" s="570">
        <v>1</v>
      </c>
      <c r="P148" s="570">
        <v>1</v>
      </c>
      <c r="Q148" s="570">
        <v>0</v>
      </c>
      <c r="R148" s="571">
        <v>1</v>
      </c>
      <c r="S148" s="571">
        <v>1</v>
      </c>
      <c r="T148" s="571">
        <v>0</v>
      </c>
      <c r="U148" s="570">
        <v>4</v>
      </c>
      <c r="V148" s="570">
        <v>4</v>
      </c>
      <c r="W148" s="570">
        <v>0</v>
      </c>
    </row>
    <row r="149" spans="1:23">
      <c r="A149" s="348">
        <v>146</v>
      </c>
      <c r="B149" s="567" t="s">
        <v>5033</v>
      </c>
      <c r="C149" s="568" t="s">
        <v>5194</v>
      </c>
      <c r="D149" s="569" t="s">
        <v>5216</v>
      </c>
      <c r="E149" s="568" t="s">
        <v>634</v>
      </c>
      <c r="F149" s="570">
        <v>1</v>
      </c>
      <c r="G149" s="570">
        <v>1</v>
      </c>
      <c r="H149" s="570">
        <v>0</v>
      </c>
      <c r="I149" s="578">
        <v>1</v>
      </c>
      <c r="J149" s="578">
        <v>1</v>
      </c>
      <c r="K149" s="578">
        <v>0</v>
      </c>
      <c r="L149" s="570">
        <v>3</v>
      </c>
      <c r="M149" s="570">
        <v>2</v>
      </c>
      <c r="N149" s="570">
        <v>1</v>
      </c>
      <c r="O149" s="570">
        <v>1</v>
      </c>
      <c r="P149" s="570">
        <v>1</v>
      </c>
      <c r="Q149" s="570">
        <v>0</v>
      </c>
      <c r="R149" s="578">
        <v>1</v>
      </c>
      <c r="S149" s="578">
        <v>1</v>
      </c>
      <c r="T149" s="578">
        <v>0</v>
      </c>
      <c r="U149" s="570">
        <v>3</v>
      </c>
      <c r="V149" s="570">
        <v>2</v>
      </c>
      <c r="W149" s="570">
        <v>1</v>
      </c>
    </row>
    <row r="150" spans="1:23">
      <c r="A150" s="348">
        <v>147</v>
      </c>
      <c r="B150" s="567" t="s">
        <v>5033</v>
      </c>
      <c r="C150" s="568" t="s">
        <v>5194</v>
      </c>
      <c r="D150" s="569" t="s">
        <v>5217</v>
      </c>
      <c r="E150" s="568" t="s">
        <v>5218</v>
      </c>
      <c r="F150" s="570">
        <v>1</v>
      </c>
      <c r="G150" s="570">
        <v>1</v>
      </c>
      <c r="H150" s="570">
        <v>0</v>
      </c>
      <c r="I150" s="571">
        <v>1</v>
      </c>
      <c r="J150" s="571">
        <v>0</v>
      </c>
      <c r="K150" s="571">
        <v>1</v>
      </c>
      <c r="L150" s="570">
        <v>4</v>
      </c>
      <c r="M150" s="570">
        <v>4</v>
      </c>
      <c r="N150" s="570">
        <v>0</v>
      </c>
      <c r="O150" s="570">
        <v>1</v>
      </c>
      <c r="P150" s="570">
        <v>1</v>
      </c>
      <c r="Q150" s="570">
        <v>0</v>
      </c>
      <c r="R150" s="571">
        <v>1</v>
      </c>
      <c r="S150" s="571">
        <v>0</v>
      </c>
      <c r="T150" s="571">
        <v>1</v>
      </c>
      <c r="U150" s="570">
        <v>4</v>
      </c>
      <c r="V150" s="570">
        <v>4</v>
      </c>
      <c r="W150" s="570">
        <v>0</v>
      </c>
    </row>
    <row r="151" spans="1:23">
      <c r="A151" s="348">
        <v>148</v>
      </c>
      <c r="B151" s="567" t="s">
        <v>5033</v>
      </c>
      <c r="C151" s="568" t="s">
        <v>5194</v>
      </c>
      <c r="D151" s="569" t="s">
        <v>5201</v>
      </c>
      <c r="E151" s="568" t="s">
        <v>5219</v>
      </c>
      <c r="F151" s="570">
        <v>1</v>
      </c>
      <c r="G151" s="570">
        <v>1</v>
      </c>
      <c r="H151" s="570">
        <v>0</v>
      </c>
      <c r="I151" s="571">
        <v>1</v>
      </c>
      <c r="J151" s="571">
        <v>1</v>
      </c>
      <c r="K151" s="571">
        <v>0</v>
      </c>
      <c r="L151" s="570">
        <v>5</v>
      </c>
      <c r="M151" s="570">
        <v>4</v>
      </c>
      <c r="N151" s="570">
        <v>1</v>
      </c>
      <c r="O151" s="570">
        <v>1</v>
      </c>
      <c r="P151" s="570">
        <v>1</v>
      </c>
      <c r="Q151" s="570">
        <v>0</v>
      </c>
      <c r="R151" s="571">
        <v>1</v>
      </c>
      <c r="S151" s="571">
        <v>1</v>
      </c>
      <c r="T151" s="571">
        <v>0</v>
      </c>
      <c r="U151" s="570">
        <v>5</v>
      </c>
      <c r="V151" s="570">
        <v>4</v>
      </c>
      <c r="W151" s="570">
        <v>1</v>
      </c>
    </row>
    <row r="152" spans="1:23">
      <c r="A152" s="348">
        <v>149</v>
      </c>
      <c r="B152" s="567" t="s">
        <v>5033</v>
      </c>
      <c r="C152" s="568" t="s">
        <v>5194</v>
      </c>
      <c r="D152" s="569" t="s">
        <v>5220</v>
      </c>
      <c r="E152" s="568" t="s">
        <v>5221</v>
      </c>
      <c r="F152" s="570">
        <v>1</v>
      </c>
      <c r="G152" s="570">
        <v>1</v>
      </c>
      <c r="H152" s="570">
        <v>0</v>
      </c>
      <c r="I152" s="571">
        <v>1</v>
      </c>
      <c r="J152" s="571">
        <v>1</v>
      </c>
      <c r="K152" s="571">
        <v>0</v>
      </c>
      <c r="L152" s="570">
        <v>5</v>
      </c>
      <c r="M152" s="570">
        <v>5</v>
      </c>
      <c r="N152" s="570">
        <v>0</v>
      </c>
      <c r="O152" s="570">
        <v>1</v>
      </c>
      <c r="P152" s="570">
        <v>1</v>
      </c>
      <c r="Q152" s="570">
        <v>0</v>
      </c>
      <c r="R152" s="571">
        <v>1</v>
      </c>
      <c r="S152" s="571">
        <v>1</v>
      </c>
      <c r="T152" s="571">
        <v>0</v>
      </c>
      <c r="U152" s="570">
        <v>5</v>
      </c>
      <c r="V152" s="570">
        <v>5</v>
      </c>
      <c r="W152" s="570">
        <v>0</v>
      </c>
    </row>
    <row r="153" spans="1:23">
      <c r="A153" s="348">
        <v>150</v>
      </c>
      <c r="B153" s="567" t="s">
        <v>5033</v>
      </c>
      <c r="C153" s="568" t="s">
        <v>5194</v>
      </c>
      <c r="D153" s="569" t="s">
        <v>5222</v>
      </c>
      <c r="E153" s="568" t="s">
        <v>5223</v>
      </c>
      <c r="F153" s="570">
        <v>1</v>
      </c>
      <c r="G153" s="570">
        <v>1</v>
      </c>
      <c r="H153" s="570">
        <v>0</v>
      </c>
      <c r="I153" s="571">
        <v>1</v>
      </c>
      <c r="J153" s="571">
        <v>1</v>
      </c>
      <c r="K153" s="571">
        <v>0</v>
      </c>
      <c r="L153" s="570">
        <v>3</v>
      </c>
      <c r="M153" s="570">
        <v>2</v>
      </c>
      <c r="N153" s="570">
        <v>1</v>
      </c>
      <c r="O153" s="570">
        <v>1</v>
      </c>
      <c r="P153" s="570">
        <v>1</v>
      </c>
      <c r="Q153" s="570">
        <v>0</v>
      </c>
      <c r="R153" s="571">
        <v>1</v>
      </c>
      <c r="S153" s="571">
        <v>1</v>
      </c>
      <c r="T153" s="571">
        <v>0</v>
      </c>
      <c r="U153" s="570">
        <v>3</v>
      </c>
      <c r="V153" s="570">
        <v>2</v>
      </c>
      <c r="W153" s="570">
        <v>1</v>
      </c>
    </row>
    <row r="154" spans="1:23">
      <c r="A154" s="348">
        <v>151</v>
      </c>
      <c r="B154" s="567" t="s">
        <v>5033</v>
      </c>
      <c r="C154" s="568" t="s">
        <v>5194</v>
      </c>
      <c r="D154" s="569" t="s">
        <v>5216</v>
      </c>
      <c r="E154" s="568" t="s">
        <v>5224</v>
      </c>
      <c r="F154" s="570">
        <v>1</v>
      </c>
      <c r="G154" s="570">
        <v>1</v>
      </c>
      <c r="H154" s="570">
        <v>0</v>
      </c>
      <c r="I154" s="578">
        <v>1</v>
      </c>
      <c r="J154" s="578">
        <v>0</v>
      </c>
      <c r="K154" s="578">
        <v>1</v>
      </c>
      <c r="L154" s="570">
        <v>5</v>
      </c>
      <c r="M154" s="570">
        <v>5</v>
      </c>
      <c r="N154" s="570">
        <v>0</v>
      </c>
      <c r="O154" s="570">
        <v>1</v>
      </c>
      <c r="P154" s="570">
        <v>1</v>
      </c>
      <c r="Q154" s="570">
        <v>0</v>
      </c>
      <c r="R154" s="578">
        <v>1</v>
      </c>
      <c r="S154" s="578">
        <v>0</v>
      </c>
      <c r="T154" s="578">
        <v>1</v>
      </c>
      <c r="U154" s="570">
        <v>5</v>
      </c>
      <c r="V154" s="570">
        <v>5</v>
      </c>
      <c r="W154" s="570">
        <v>0</v>
      </c>
    </row>
    <row r="155" spans="1:23">
      <c r="A155" s="348">
        <v>152</v>
      </c>
      <c r="B155" s="567" t="s">
        <v>5033</v>
      </c>
      <c r="C155" s="568" t="s">
        <v>5194</v>
      </c>
      <c r="D155" s="569" t="s">
        <v>5216</v>
      </c>
      <c r="E155" s="568" t="s">
        <v>5225</v>
      </c>
      <c r="F155" s="570">
        <v>1</v>
      </c>
      <c r="G155" s="570">
        <v>1</v>
      </c>
      <c r="H155" s="570">
        <v>0</v>
      </c>
      <c r="I155" s="578">
        <v>1</v>
      </c>
      <c r="J155" s="578">
        <v>1</v>
      </c>
      <c r="K155" s="578">
        <v>0</v>
      </c>
      <c r="L155" s="570">
        <v>5</v>
      </c>
      <c r="M155" s="570">
        <v>4</v>
      </c>
      <c r="N155" s="570">
        <v>1</v>
      </c>
      <c r="O155" s="570">
        <v>1</v>
      </c>
      <c r="P155" s="570">
        <v>1</v>
      </c>
      <c r="Q155" s="570">
        <v>0</v>
      </c>
      <c r="R155" s="578">
        <v>1</v>
      </c>
      <c r="S155" s="578">
        <v>1</v>
      </c>
      <c r="T155" s="578">
        <v>0</v>
      </c>
      <c r="U155" s="570">
        <v>5</v>
      </c>
      <c r="V155" s="570">
        <v>5</v>
      </c>
      <c r="W155" s="570">
        <v>0</v>
      </c>
    </row>
    <row r="156" spans="1:23">
      <c r="A156" s="348">
        <v>153</v>
      </c>
      <c r="B156" s="567" t="s">
        <v>5033</v>
      </c>
      <c r="C156" s="568" t="s">
        <v>5194</v>
      </c>
      <c r="D156" s="569" t="s">
        <v>5216</v>
      </c>
      <c r="E156" s="568" t="s">
        <v>5226</v>
      </c>
      <c r="F156" s="570">
        <v>1</v>
      </c>
      <c r="G156" s="570">
        <v>1</v>
      </c>
      <c r="H156" s="570">
        <v>0</v>
      </c>
      <c r="I156" s="578">
        <v>1</v>
      </c>
      <c r="J156" s="578">
        <v>1</v>
      </c>
      <c r="K156" s="578">
        <v>0</v>
      </c>
      <c r="L156" s="570">
        <v>4</v>
      </c>
      <c r="M156" s="570">
        <v>4</v>
      </c>
      <c r="N156" s="570">
        <v>0</v>
      </c>
      <c r="O156" s="570">
        <v>1</v>
      </c>
      <c r="P156" s="570">
        <v>1</v>
      </c>
      <c r="Q156" s="570">
        <v>0</v>
      </c>
      <c r="R156" s="578">
        <v>1</v>
      </c>
      <c r="S156" s="578">
        <v>1</v>
      </c>
      <c r="T156" s="578">
        <v>0</v>
      </c>
      <c r="U156" s="570">
        <v>4</v>
      </c>
      <c r="V156" s="570">
        <v>4</v>
      </c>
      <c r="W156" s="570">
        <v>0</v>
      </c>
    </row>
    <row r="157" spans="1:23">
      <c r="A157" s="348">
        <v>154</v>
      </c>
      <c r="B157" s="567" t="s">
        <v>5033</v>
      </c>
      <c r="C157" s="568" t="s">
        <v>5194</v>
      </c>
      <c r="D157" s="579" t="s">
        <v>5227</v>
      </c>
      <c r="E157" s="568" t="s">
        <v>5228</v>
      </c>
      <c r="F157" s="570">
        <v>1</v>
      </c>
      <c r="G157" s="570">
        <v>0</v>
      </c>
      <c r="H157" s="570">
        <v>1</v>
      </c>
      <c r="I157" s="571">
        <v>1</v>
      </c>
      <c r="J157" s="571">
        <v>1</v>
      </c>
      <c r="K157" s="571">
        <v>0</v>
      </c>
      <c r="L157" s="570">
        <v>4</v>
      </c>
      <c r="M157" s="570">
        <v>3</v>
      </c>
      <c r="N157" s="570">
        <v>1</v>
      </c>
      <c r="O157" s="570">
        <v>1</v>
      </c>
      <c r="P157" s="570">
        <v>0</v>
      </c>
      <c r="Q157" s="570">
        <v>1</v>
      </c>
      <c r="R157" s="571">
        <v>1</v>
      </c>
      <c r="S157" s="571">
        <v>1</v>
      </c>
      <c r="T157" s="571">
        <v>0</v>
      </c>
      <c r="U157" s="570">
        <v>4</v>
      </c>
      <c r="V157" s="570">
        <v>3</v>
      </c>
      <c r="W157" s="570">
        <v>1</v>
      </c>
    </row>
    <row r="158" spans="1:23">
      <c r="A158" s="348">
        <v>155</v>
      </c>
      <c r="B158" s="567" t="s">
        <v>5033</v>
      </c>
      <c r="C158" s="568" t="s">
        <v>5194</v>
      </c>
      <c r="D158" s="569" t="s">
        <v>5199</v>
      </c>
      <c r="E158" s="568" t="s">
        <v>5229</v>
      </c>
      <c r="F158" s="570">
        <v>1</v>
      </c>
      <c r="G158" s="570">
        <v>1</v>
      </c>
      <c r="H158" s="570">
        <v>0</v>
      </c>
      <c r="I158" s="571">
        <v>1</v>
      </c>
      <c r="J158" s="571">
        <v>1</v>
      </c>
      <c r="K158" s="571">
        <v>0</v>
      </c>
      <c r="L158" s="570">
        <v>3</v>
      </c>
      <c r="M158" s="570">
        <v>3</v>
      </c>
      <c r="N158" s="570">
        <v>0</v>
      </c>
      <c r="O158" s="570">
        <v>1</v>
      </c>
      <c r="P158" s="570">
        <v>1</v>
      </c>
      <c r="Q158" s="570">
        <v>0</v>
      </c>
      <c r="R158" s="571">
        <v>1</v>
      </c>
      <c r="S158" s="571">
        <v>1</v>
      </c>
      <c r="T158" s="571">
        <v>0</v>
      </c>
      <c r="U158" s="570">
        <v>3</v>
      </c>
      <c r="V158" s="570">
        <v>3</v>
      </c>
      <c r="W158" s="570">
        <v>0</v>
      </c>
    </row>
    <row r="159" spans="1:23">
      <c r="A159" s="348">
        <v>156</v>
      </c>
      <c r="B159" s="567" t="s">
        <v>5033</v>
      </c>
      <c r="C159" s="568" t="s">
        <v>5194</v>
      </c>
      <c r="D159" s="569" t="s">
        <v>5227</v>
      </c>
      <c r="E159" s="568" t="s">
        <v>2936</v>
      </c>
      <c r="F159" s="570">
        <v>1</v>
      </c>
      <c r="G159" s="570">
        <v>1</v>
      </c>
      <c r="H159" s="570">
        <v>0</v>
      </c>
      <c r="I159" s="571">
        <v>1</v>
      </c>
      <c r="J159" s="571">
        <v>1</v>
      </c>
      <c r="K159" s="571">
        <v>0</v>
      </c>
      <c r="L159" s="570">
        <v>3</v>
      </c>
      <c r="M159" s="570">
        <v>3</v>
      </c>
      <c r="N159" s="570">
        <v>0</v>
      </c>
      <c r="O159" s="570">
        <v>1</v>
      </c>
      <c r="P159" s="570">
        <v>1</v>
      </c>
      <c r="Q159" s="570">
        <v>0</v>
      </c>
      <c r="R159" s="571">
        <v>1</v>
      </c>
      <c r="S159" s="571">
        <v>1</v>
      </c>
      <c r="T159" s="571">
        <v>0</v>
      </c>
      <c r="U159" s="570">
        <v>3</v>
      </c>
      <c r="V159" s="570">
        <v>3</v>
      </c>
      <c r="W159" s="570">
        <v>0</v>
      </c>
    </row>
    <row r="160" spans="1:23">
      <c r="A160" s="348">
        <v>157</v>
      </c>
      <c r="B160" s="567" t="s">
        <v>5033</v>
      </c>
      <c r="C160" s="568" t="s">
        <v>5194</v>
      </c>
      <c r="D160" s="569" t="s">
        <v>5227</v>
      </c>
      <c r="E160" s="568" t="s">
        <v>5230</v>
      </c>
      <c r="F160" s="570">
        <v>1</v>
      </c>
      <c r="G160" s="570">
        <v>1</v>
      </c>
      <c r="H160" s="570">
        <v>0</v>
      </c>
      <c r="I160" s="571">
        <v>1</v>
      </c>
      <c r="J160" s="571">
        <v>1</v>
      </c>
      <c r="K160" s="571">
        <v>0</v>
      </c>
      <c r="L160" s="570">
        <v>4</v>
      </c>
      <c r="M160" s="570">
        <v>4</v>
      </c>
      <c r="N160" s="570">
        <v>0</v>
      </c>
      <c r="O160" s="570">
        <v>1</v>
      </c>
      <c r="P160" s="570">
        <v>1</v>
      </c>
      <c r="Q160" s="570">
        <v>0</v>
      </c>
      <c r="R160" s="571">
        <v>1</v>
      </c>
      <c r="S160" s="571">
        <v>1</v>
      </c>
      <c r="T160" s="571">
        <v>0</v>
      </c>
      <c r="U160" s="570">
        <v>4</v>
      </c>
      <c r="V160" s="570">
        <v>4</v>
      </c>
      <c r="W160" s="570">
        <v>0</v>
      </c>
    </row>
    <row r="161" spans="1:23">
      <c r="A161" s="348">
        <v>158</v>
      </c>
      <c r="B161" s="567" t="s">
        <v>5033</v>
      </c>
      <c r="C161" s="568" t="s">
        <v>5194</v>
      </c>
      <c r="D161" s="569" t="s">
        <v>5216</v>
      </c>
      <c r="E161" s="568" t="s">
        <v>904</v>
      </c>
      <c r="F161" s="570">
        <v>1</v>
      </c>
      <c r="G161" s="570">
        <v>1</v>
      </c>
      <c r="H161" s="570">
        <v>0</v>
      </c>
      <c r="I161" s="578">
        <v>1</v>
      </c>
      <c r="J161" s="578">
        <v>1</v>
      </c>
      <c r="K161" s="578">
        <v>0</v>
      </c>
      <c r="L161" s="570">
        <v>5</v>
      </c>
      <c r="M161" s="570">
        <v>5</v>
      </c>
      <c r="N161" s="570">
        <v>0</v>
      </c>
      <c r="O161" s="570">
        <v>1</v>
      </c>
      <c r="P161" s="570">
        <v>1</v>
      </c>
      <c r="Q161" s="570">
        <v>0</v>
      </c>
      <c r="R161" s="578">
        <v>1</v>
      </c>
      <c r="S161" s="578">
        <v>1</v>
      </c>
      <c r="T161" s="578">
        <v>0</v>
      </c>
      <c r="U161" s="570">
        <v>5</v>
      </c>
      <c r="V161" s="570">
        <v>5</v>
      </c>
      <c r="W161" s="570">
        <v>0</v>
      </c>
    </row>
    <row r="162" spans="1:23">
      <c r="A162" s="348">
        <v>159</v>
      </c>
      <c r="B162" s="567" t="s">
        <v>5033</v>
      </c>
      <c r="C162" s="568" t="s">
        <v>5194</v>
      </c>
      <c r="D162" s="569" t="s">
        <v>5211</v>
      </c>
      <c r="E162" s="568" t="s">
        <v>5231</v>
      </c>
      <c r="F162" s="570">
        <v>1</v>
      </c>
      <c r="G162" s="570">
        <v>1</v>
      </c>
      <c r="H162" s="570">
        <v>0</v>
      </c>
      <c r="I162" s="571">
        <v>1</v>
      </c>
      <c r="J162" s="571">
        <v>1</v>
      </c>
      <c r="K162" s="571">
        <v>0</v>
      </c>
      <c r="L162" s="570">
        <v>2</v>
      </c>
      <c r="M162" s="570">
        <v>2</v>
      </c>
      <c r="N162" s="570">
        <v>0</v>
      </c>
      <c r="O162" s="570">
        <v>1</v>
      </c>
      <c r="P162" s="570">
        <v>1</v>
      </c>
      <c r="Q162" s="570">
        <v>0</v>
      </c>
      <c r="R162" s="571">
        <v>1</v>
      </c>
      <c r="S162" s="571">
        <v>1</v>
      </c>
      <c r="T162" s="571">
        <v>0</v>
      </c>
      <c r="U162" s="570">
        <v>2</v>
      </c>
      <c r="V162" s="570">
        <v>2</v>
      </c>
      <c r="W162" s="570">
        <v>0</v>
      </c>
    </row>
    <row r="163" spans="1:23">
      <c r="A163" s="348">
        <v>160</v>
      </c>
      <c r="B163" s="567" t="s">
        <v>5033</v>
      </c>
      <c r="C163" s="568" t="s">
        <v>5194</v>
      </c>
      <c r="D163" s="569" t="s">
        <v>5213</v>
      </c>
      <c r="E163" s="568" t="s">
        <v>977</v>
      </c>
      <c r="F163" s="570">
        <v>1</v>
      </c>
      <c r="G163" s="570">
        <v>1</v>
      </c>
      <c r="H163" s="570">
        <v>0</v>
      </c>
      <c r="I163" s="571">
        <v>1</v>
      </c>
      <c r="J163" s="571">
        <v>0</v>
      </c>
      <c r="K163" s="571">
        <v>1</v>
      </c>
      <c r="L163" s="570">
        <v>3</v>
      </c>
      <c r="M163" s="570">
        <v>2</v>
      </c>
      <c r="N163" s="570">
        <v>1</v>
      </c>
      <c r="O163" s="570">
        <v>1</v>
      </c>
      <c r="P163" s="570">
        <v>1</v>
      </c>
      <c r="Q163" s="570">
        <v>0</v>
      </c>
      <c r="R163" s="571">
        <v>1</v>
      </c>
      <c r="S163" s="571">
        <v>0</v>
      </c>
      <c r="T163" s="571">
        <v>1</v>
      </c>
      <c r="U163" s="570">
        <v>3</v>
      </c>
      <c r="V163" s="570">
        <v>2</v>
      </c>
      <c r="W163" s="570">
        <v>1</v>
      </c>
    </row>
    <row r="164" spans="1:23">
      <c r="A164" s="348">
        <v>161</v>
      </c>
      <c r="B164" s="567" t="s">
        <v>5033</v>
      </c>
      <c r="C164" s="568" t="s">
        <v>5194</v>
      </c>
      <c r="D164" s="569" t="s">
        <v>5208</v>
      </c>
      <c r="E164" s="568" t="s">
        <v>5232</v>
      </c>
      <c r="F164" s="570">
        <v>1</v>
      </c>
      <c r="G164" s="570">
        <v>1</v>
      </c>
      <c r="H164" s="570">
        <v>0</v>
      </c>
      <c r="I164" s="571">
        <v>1</v>
      </c>
      <c r="J164" s="571">
        <v>1</v>
      </c>
      <c r="K164" s="571">
        <v>0</v>
      </c>
      <c r="L164" s="570">
        <v>3</v>
      </c>
      <c r="M164" s="570">
        <v>3</v>
      </c>
      <c r="N164" s="570">
        <v>0</v>
      </c>
      <c r="O164" s="570">
        <v>1</v>
      </c>
      <c r="P164" s="570">
        <v>1</v>
      </c>
      <c r="Q164" s="570">
        <v>0</v>
      </c>
      <c r="R164" s="571">
        <v>1</v>
      </c>
      <c r="S164" s="571">
        <v>1</v>
      </c>
      <c r="T164" s="571">
        <v>0</v>
      </c>
      <c r="U164" s="570">
        <v>3</v>
      </c>
      <c r="V164" s="570">
        <v>3</v>
      </c>
      <c r="W164" s="570">
        <v>0</v>
      </c>
    </row>
    <row r="165" spans="1:23">
      <c r="A165" s="348">
        <v>162</v>
      </c>
      <c r="B165" s="567" t="s">
        <v>5033</v>
      </c>
      <c r="C165" s="568" t="s">
        <v>5194</v>
      </c>
      <c r="D165" s="569" t="s">
        <v>5233</v>
      </c>
      <c r="E165" s="568" t="s">
        <v>5234</v>
      </c>
      <c r="F165" s="570">
        <v>1</v>
      </c>
      <c r="G165" s="570">
        <v>1</v>
      </c>
      <c r="H165" s="570">
        <v>0</v>
      </c>
      <c r="I165" s="571">
        <v>1</v>
      </c>
      <c r="J165" s="571">
        <v>1</v>
      </c>
      <c r="K165" s="571">
        <v>0</v>
      </c>
      <c r="L165" s="571">
        <v>6</v>
      </c>
      <c r="M165" s="571">
        <v>5</v>
      </c>
      <c r="N165" s="571">
        <v>1</v>
      </c>
      <c r="O165" s="570">
        <v>1</v>
      </c>
      <c r="P165" s="570">
        <v>1</v>
      </c>
      <c r="Q165" s="570">
        <v>0</v>
      </c>
      <c r="R165" s="571">
        <v>1</v>
      </c>
      <c r="S165" s="571">
        <v>1</v>
      </c>
      <c r="T165" s="571">
        <v>0</v>
      </c>
      <c r="U165" s="571">
        <v>6</v>
      </c>
      <c r="V165" s="571">
        <v>5</v>
      </c>
      <c r="W165" s="571">
        <v>1</v>
      </c>
    </row>
    <row r="166" spans="1:23">
      <c r="A166" s="348">
        <v>163</v>
      </c>
      <c r="B166" s="567" t="s">
        <v>5033</v>
      </c>
      <c r="C166" s="568" t="s">
        <v>5194</v>
      </c>
      <c r="D166" s="569" t="s">
        <v>5201</v>
      </c>
      <c r="E166" s="568" t="s">
        <v>5235</v>
      </c>
      <c r="F166" s="570">
        <v>1</v>
      </c>
      <c r="G166" s="570">
        <v>1</v>
      </c>
      <c r="H166" s="570">
        <v>0</v>
      </c>
      <c r="I166" s="571">
        <v>1</v>
      </c>
      <c r="J166" s="571">
        <v>1</v>
      </c>
      <c r="K166" s="571">
        <v>0</v>
      </c>
      <c r="L166" s="571">
        <v>5</v>
      </c>
      <c r="M166" s="571">
        <v>5</v>
      </c>
      <c r="N166" s="571">
        <v>0</v>
      </c>
      <c r="O166" s="571">
        <v>1</v>
      </c>
      <c r="P166" s="571">
        <v>1</v>
      </c>
      <c r="Q166" s="570">
        <v>0</v>
      </c>
      <c r="R166" s="571">
        <v>1</v>
      </c>
      <c r="S166" s="571">
        <v>1</v>
      </c>
      <c r="T166" s="571">
        <v>0</v>
      </c>
      <c r="U166" s="571">
        <v>5</v>
      </c>
      <c r="V166" s="571">
        <v>5</v>
      </c>
      <c r="W166" s="571">
        <v>0</v>
      </c>
    </row>
    <row r="167" spans="1:23">
      <c r="A167" s="348">
        <v>164</v>
      </c>
      <c r="B167" s="567" t="s">
        <v>5033</v>
      </c>
      <c r="C167" s="568" t="s">
        <v>5236</v>
      </c>
      <c r="D167" s="569" t="s">
        <v>5237</v>
      </c>
      <c r="E167" s="568" t="s">
        <v>5238</v>
      </c>
      <c r="F167" s="570">
        <v>1</v>
      </c>
      <c r="G167" s="570">
        <v>1</v>
      </c>
      <c r="H167" s="570">
        <v>0</v>
      </c>
      <c r="I167" s="571">
        <v>1</v>
      </c>
      <c r="J167" s="571">
        <v>1</v>
      </c>
      <c r="K167" s="571">
        <v>0</v>
      </c>
      <c r="L167" s="570">
        <v>3</v>
      </c>
      <c r="M167" s="570">
        <v>3</v>
      </c>
      <c r="N167" s="570">
        <v>0</v>
      </c>
      <c r="O167" s="570">
        <v>1</v>
      </c>
      <c r="P167" s="570">
        <v>1</v>
      </c>
      <c r="Q167" s="570">
        <v>0</v>
      </c>
      <c r="R167" s="571">
        <v>1</v>
      </c>
      <c r="S167" s="571">
        <v>0</v>
      </c>
      <c r="T167" s="571">
        <v>1</v>
      </c>
      <c r="U167" s="570">
        <v>3</v>
      </c>
      <c r="V167" s="570">
        <v>3</v>
      </c>
      <c r="W167" s="570">
        <v>0</v>
      </c>
    </row>
    <row r="168" spans="1:23">
      <c r="A168" s="348">
        <v>165</v>
      </c>
      <c r="B168" s="567" t="s">
        <v>5033</v>
      </c>
      <c r="C168" s="568" t="s">
        <v>5236</v>
      </c>
      <c r="D168" s="569" t="s">
        <v>5239</v>
      </c>
      <c r="E168" s="568" t="s">
        <v>5240</v>
      </c>
      <c r="F168" s="570">
        <v>1</v>
      </c>
      <c r="G168" s="570">
        <v>1</v>
      </c>
      <c r="H168" s="570">
        <v>0</v>
      </c>
      <c r="I168" s="571">
        <v>1</v>
      </c>
      <c r="J168" s="571">
        <v>0</v>
      </c>
      <c r="K168" s="571">
        <v>1</v>
      </c>
      <c r="L168" s="570">
        <v>8</v>
      </c>
      <c r="M168" s="570">
        <v>7</v>
      </c>
      <c r="N168" s="570">
        <v>1</v>
      </c>
      <c r="O168" s="570">
        <v>1</v>
      </c>
      <c r="P168" s="570">
        <v>1</v>
      </c>
      <c r="Q168" s="570">
        <v>0</v>
      </c>
      <c r="R168" s="571">
        <v>1</v>
      </c>
      <c r="S168" s="571">
        <v>0</v>
      </c>
      <c r="T168" s="571">
        <v>1</v>
      </c>
      <c r="U168" s="570">
        <v>8</v>
      </c>
      <c r="V168" s="570">
        <v>8</v>
      </c>
      <c r="W168" s="570">
        <v>0</v>
      </c>
    </row>
    <row r="169" spans="1:23">
      <c r="A169" s="348">
        <v>166</v>
      </c>
      <c r="B169" s="567" t="s">
        <v>5033</v>
      </c>
      <c r="C169" s="568" t="s">
        <v>5236</v>
      </c>
      <c r="D169" s="569" t="s">
        <v>5241</v>
      </c>
      <c r="E169" s="568" t="s">
        <v>5242</v>
      </c>
      <c r="F169" s="570">
        <v>1</v>
      </c>
      <c r="G169" s="570">
        <v>1</v>
      </c>
      <c r="H169" s="570">
        <v>0</v>
      </c>
      <c r="I169" s="571">
        <v>1</v>
      </c>
      <c r="J169" s="571">
        <v>0</v>
      </c>
      <c r="K169" s="571">
        <v>1</v>
      </c>
      <c r="L169" s="570">
        <v>6</v>
      </c>
      <c r="M169" s="570">
        <v>5</v>
      </c>
      <c r="N169" s="570">
        <v>1</v>
      </c>
      <c r="O169" s="570">
        <v>1</v>
      </c>
      <c r="P169" s="570">
        <v>1</v>
      </c>
      <c r="Q169" s="570">
        <v>0</v>
      </c>
      <c r="R169" s="571">
        <v>1</v>
      </c>
      <c r="S169" s="571">
        <v>0</v>
      </c>
      <c r="T169" s="571">
        <v>1</v>
      </c>
      <c r="U169" s="570">
        <v>6</v>
      </c>
      <c r="V169" s="570">
        <v>6</v>
      </c>
      <c r="W169" s="570">
        <v>0</v>
      </c>
    </row>
    <row r="170" spans="1:23">
      <c r="A170" s="348">
        <v>167</v>
      </c>
      <c r="B170" s="567" t="s">
        <v>5033</v>
      </c>
      <c r="C170" s="568" t="s">
        <v>5236</v>
      </c>
      <c r="D170" s="579" t="s">
        <v>5243</v>
      </c>
      <c r="E170" s="568" t="s">
        <v>5244</v>
      </c>
      <c r="F170" s="570">
        <v>1</v>
      </c>
      <c r="G170" s="570">
        <v>1</v>
      </c>
      <c r="H170" s="570">
        <v>0</v>
      </c>
      <c r="I170" s="571">
        <v>1</v>
      </c>
      <c r="J170" s="571">
        <v>0</v>
      </c>
      <c r="K170" s="571">
        <v>1</v>
      </c>
      <c r="L170" s="570">
        <v>4</v>
      </c>
      <c r="M170" s="570">
        <v>4</v>
      </c>
      <c r="N170" s="570">
        <v>0</v>
      </c>
      <c r="O170" s="570">
        <v>1</v>
      </c>
      <c r="P170" s="570">
        <v>0</v>
      </c>
      <c r="Q170" s="570">
        <v>1</v>
      </c>
      <c r="R170" s="571">
        <v>1</v>
      </c>
      <c r="S170" s="571">
        <v>0</v>
      </c>
      <c r="T170" s="571">
        <v>1</v>
      </c>
      <c r="U170" s="570">
        <v>4</v>
      </c>
      <c r="V170" s="570">
        <v>4</v>
      </c>
      <c r="W170" s="570">
        <v>0</v>
      </c>
    </row>
    <row r="171" spans="1:23">
      <c r="A171" s="348">
        <v>168</v>
      </c>
      <c r="B171" s="567" t="s">
        <v>5033</v>
      </c>
      <c r="C171" s="568" t="s">
        <v>5236</v>
      </c>
      <c r="D171" s="569" t="s">
        <v>5241</v>
      </c>
      <c r="E171" s="568" t="s">
        <v>1299</v>
      </c>
      <c r="F171" s="570">
        <v>1</v>
      </c>
      <c r="G171" s="570">
        <v>1</v>
      </c>
      <c r="H171" s="570">
        <v>0</v>
      </c>
      <c r="I171" s="571">
        <v>1</v>
      </c>
      <c r="J171" s="571">
        <v>1</v>
      </c>
      <c r="K171" s="571">
        <v>0</v>
      </c>
      <c r="L171" s="570">
        <v>3</v>
      </c>
      <c r="M171" s="570">
        <v>3</v>
      </c>
      <c r="N171" s="570">
        <v>0</v>
      </c>
      <c r="O171" s="570">
        <v>1</v>
      </c>
      <c r="P171" s="570">
        <v>1</v>
      </c>
      <c r="Q171" s="570">
        <v>0</v>
      </c>
      <c r="R171" s="571">
        <v>1</v>
      </c>
      <c r="S171" s="571">
        <v>1</v>
      </c>
      <c r="T171" s="571">
        <v>0</v>
      </c>
      <c r="U171" s="570">
        <v>3</v>
      </c>
      <c r="V171" s="570">
        <v>3</v>
      </c>
      <c r="W171" s="570">
        <v>0</v>
      </c>
    </row>
    <row r="172" spans="1:23">
      <c r="A172" s="348">
        <v>169</v>
      </c>
      <c r="B172" s="567" t="s">
        <v>5033</v>
      </c>
      <c r="C172" s="568" t="s">
        <v>5236</v>
      </c>
      <c r="D172" s="569" t="s">
        <v>5245</v>
      </c>
      <c r="E172" s="568" t="s">
        <v>5246</v>
      </c>
      <c r="F172" s="570">
        <v>1</v>
      </c>
      <c r="G172" s="570">
        <v>1</v>
      </c>
      <c r="H172" s="570">
        <v>0</v>
      </c>
      <c r="I172" s="571">
        <v>1</v>
      </c>
      <c r="J172" s="571">
        <v>1</v>
      </c>
      <c r="K172" s="571">
        <v>0</v>
      </c>
      <c r="L172" s="570">
        <v>7</v>
      </c>
      <c r="M172" s="570">
        <v>7</v>
      </c>
      <c r="N172" s="570">
        <v>0</v>
      </c>
      <c r="O172" s="570">
        <v>1</v>
      </c>
      <c r="P172" s="570">
        <v>1</v>
      </c>
      <c r="Q172" s="570">
        <v>0</v>
      </c>
      <c r="R172" s="571">
        <v>1</v>
      </c>
      <c r="S172" s="571">
        <v>1</v>
      </c>
      <c r="T172" s="571">
        <v>0</v>
      </c>
      <c r="U172" s="570">
        <v>7</v>
      </c>
      <c r="V172" s="570">
        <v>7</v>
      </c>
      <c r="W172" s="570">
        <v>0</v>
      </c>
    </row>
    <row r="173" spans="1:23">
      <c r="A173" s="348">
        <v>170</v>
      </c>
      <c r="B173" s="567" t="s">
        <v>5033</v>
      </c>
      <c r="C173" s="568" t="s">
        <v>5236</v>
      </c>
      <c r="D173" s="569" t="s">
        <v>5247</v>
      </c>
      <c r="E173" s="568" t="s">
        <v>5248</v>
      </c>
      <c r="F173" s="570">
        <v>1</v>
      </c>
      <c r="G173" s="570">
        <v>1</v>
      </c>
      <c r="H173" s="570">
        <v>0</v>
      </c>
      <c r="I173" s="571">
        <v>1</v>
      </c>
      <c r="J173" s="571">
        <v>0</v>
      </c>
      <c r="K173" s="571">
        <v>1</v>
      </c>
      <c r="L173" s="570">
        <v>4</v>
      </c>
      <c r="M173" s="570">
        <v>4</v>
      </c>
      <c r="N173" s="570">
        <v>0</v>
      </c>
      <c r="O173" s="570">
        <v>1</v>
      </c>
      <c r="P173" s="570">
        <v>1</v>
      </c>
      <c r="Q173" s="570">
        <v>0</v>
      </c>
      <c r="R173" s="571">
        <v>1</v>
      </c>
      <c r="S173" s="571">
        <v>0</v>
      </c>
      <c r="T173" s="571">
        <v>1</v>
      </c>
      <c r="U173" s="570">
        <v>4</v>
      </c>
      <c r="V173" s="570">
        <v>4</v>
      </c>
      <c r="W173" s="570">
        <v>0</v>
      </c>
    </row>
    <row r="174" spans="1:23">
      <c r="A174" s="348">
        <v>171</v>
      </c>
      <c r="B174" s="567" t="s">
        <v>5033</v>
      </c>
      <c r="C174" s="568" t="s">
        <v>5236</v>
      </c>
      <c r="D174" s="569" t="s">
        <v>5247</v>
      </c>
      <c r="E174" s="568" t="s">
        <v>5249</v>
      </c>
      <c r="F174" s="570">
        <v>1</v>
      </c>
      <c r="G174" s="570">
        <v>1</v>
      </c>
      <c r="H174" s="570">
        <v>0</v>
      </c>
      <c r="I174" s="571">
        <v>1</v>
      </c>
      <c r="J174" s="571">
        <v>0</v>
      </c>
      <c r="K174" s="571">
        <v>1</v>
      </c>
      <c r="L174" s="570">
        <v>6</v>
      </c>
      <c r="M174" s="570">
        <v>6</v>
      </c>
      <c r="N174" s="570">
        <v>0</v>
      </c>
      <c r="O174" s="570">
        <v>1</v>
      </c>
      <c r="P174" s="570">
        <v>1</v>
      </c>
      <c r="Q174" s="570">
        <v>0</v>
      </c>
      <c r="R174" s="571">
        <v>1</v>
      </c>
      <c r="S174" s="571">
        <v>0</v>
      </c>
      <c r="T174" s="571">
        <v>1</v>
      </c>
      <c r="U174" s="570">
        <v>6</v>
      </c>
      <c r="V174" s="570">
        <v>6</v>
      </c>
      <c r="W174" s="570">
        <v>0</v>
      </c>
    </row>
    <row r="175" spans="1:23">
      <c r="A175" s="348">
        <v>172</v>
      </c>
      <c r="B175" s="567" t="s">
        <v>5033</v>
      </c>
      <c r="C175" s="568" t="s">
        <v>5236</v>
      </c>
      <c r="D175" s="569" t="s">
        <v>5239</v>
      </c>
      <c r="E175" s="568" t="s">
        <v>5250</v>
      </c>
      <c r="F175" s="570">
        <v>1</v>
      </c>
      <c r="G175" s="570">
        <v>1</v>
      </c>
      <c r="H175" s="570">
        <v>0</v>
      </c>
      <c r="I175" s="571">
        <v>1</v>
      </c>
      <c r="J175" s="571">
        <v>0</v>
      </c>
      <c r="K175" s="571">
        <v>1</v>
      </c>
      <c r="L175" s="570">
        <v>4</v>
      </c>
      <c r="M175" s="570">
        <v>4</v>
      </c>
      <c r="N175" s="570">
        <v>0</v>
      </c>
      <c r="O175" s="570">
        <v>1</v>
      </c>
      <c r="P175" s="570">
        <v>1</v>
      </c>
      <c r="Q175" s="570">
        <v>0</v>
      </c>
      <c r="R175" s="571">
        <v>1</v>
      </c>
      <c r="S175" s="571">
        <v>0</v>
      </c>
      <c r="T175" s="571">
        <v>1</v>
      </c>
      <c r="U175" s="570">
        <v>4</v>
      </c>
      <c r="V175" s="570">
        <v>4</v>
      </c>
      <c r="W175" s="570">
        <v>0</v>
      </c>
    </row>
    <row r="176" spans="1:23">
      <c r="A176" s="348">
        <v>173</v>
      </c>
      <c r="B176" s="567" t="s">
        <v>5033</v>
      </c>
      <c r="C176" s="568" t="s">
        <v>5236</v>
      </c>
      <c r="D176" s="569" t="s">
        <v>5237</v>
      </c>
      <c r="E176" s="568" t="s">
        <v>5251</v>
      </c>
      <c r="F176" s="570">
        <v>1</v>
      </c>
      <c r="G176" s="570">
        <v>1</v>
      </c>
      <c r="H176" s="570">
        <v>0</v>
      </c>
      <c r="I176" s="571">
        <v>1</v>
      </c>
      <c r="J176" s="571">
        <v>1</v>
      </c>
      <c r="K176" s="571">
        <v>0</v>
      </c>
      <c r="L176" s="570">
        <v>4</v>
      </c>
      <c r="M176" s="570">
        <v>4</v>
      </c>
      <c r="N176" s="570">
        <v>0</v>
      </c>
      <c r="O176" s="570">
        <v>1</v>
      </c>
      <c r="P176" s="570">
        <v>1</v>
      </c>
      <c r="Q176" s="570">
        <v>0</v>
      </c>
      <c r="R176" s="571">
        <v>1</v>
      </c>
      <c r="S176" s="571">
        <v>0</v>
      </c>
      <c r="T176" s="571">
        <v>1</v>
      </c>
      <c r="U176" s="570">
        <v>4</v>
      </c>
      <c r="V176" s="570">
        <v>4</v>
      </c>
      <c r="W176" s="570">
        <v>0</v>
      </c>
    </row>
    <row r="177" spans="1:23">
      <c r="A177" s="348">
        <v>174</v>
      </c>
      <c r="B177" s="567" t="s">
        <v>5033</v>
      </c>
      <c r="C177" s="568" t="s">
        <v>5236</v>
      </c>
      <c r="D177" s="575" t="s">
        <v>5247</v>
      </c>
      <c r="E177" s="568" t="s">
        <v>5252</v>
      </c>
      <c r="F177" s="570">
        <v>1</v>
      </c>
      <c r="G177" s="570">
        <v>1</v>
      </c>
      <c r="H177" s="570">
        <v>0</v>
      </c>
      <c r="I177" s="571">
        <v>1</v>
      </c>
      <c r="J177" s="571">
        <v>1</v>
      </c>
      <c r="K177" s="571">
        <v>0</v>
      </c>
      <c r="L177" s="570">
        <v>5</v>
      </c>
      <c r="M177" s="570">
        <v>5</v>
      </c>
      <c r="N177" s="570">
        <v>0</v>
      </c>
      <c r="O177" s="570">
        <v>1</v>
      </c>
      <c r="P177" s="570">
        <v>1</v>
      </c>
      <c r="Q177" s="570">
        <v>0</v>
      </c>
      <c r="R177" s="571">
        <v>1</v>
      </c>
      <c r="S177" s="571">
        <v>1</v>
      </c>
      <c r="T177" s="571">
        <v>0</v>
      </c>
      <c r="U177" s="570">
        <v>5</v>
      </c>
      <c r="V177" s="570">
        <v>5</v>
      </c>
      <c r="W177" s="570">
        <v>0</v>
      </c>
    </row>
    <row r="178" spans="1:23">
      <c r="A178" s="348">
        <v>175</v>
      </c>
      <c r="B178" s="567" t="s">
        <v>5033</v>
      </c>
      <c r="C178" s="568" t="s">
        <v>5236</v>
      </c>
      <c r="D178" s="579" t="s">
        <v>5245</v>
      </c>
      <c r="E178" s="568" t="s">
        <v>5253</v>
      </c>
      <c r="F178" s="570">
        <v>1</v>
      </c>
      <c r="G178" s="570">
        <v>0</v>
      </c>
      <c r="H178" s="570">
        <v>1</v>
      </c>
      <c r="I178" s="571">
        <v>1</v>
      </c>
      <c r="J178" s="571">
        <v>0</v>
      </c>
      <c r="K178" s="571">
        <v>1</v>
      </c>
      <c r="L178" s="570">
        <v>4</v>
      </c>
      <c r="M178" s="570">
        <v>3</v>
      </c>
      <c r="N178" s="570">
        <v>1</v>
      </c>
      <c r="O178" s="570">
        <v>1</v>
      </c>
      <c r="P178" s="570">
        <v>0</v>
      </c>
      <c r="Q178" s="570">
        <v>1</v>
      </c>
      <c r="R178" s="571">
        <v>1</v>
      </c>
      <c r="S178" s="571">
        <v>0</v>
      </c>
      <c r="T178" s="571">
        <v>1</v>
      </c>
      <c r="U178" s="570">
        <v>4</v>
      </c>
      <c r="V178" s="570">
        <v>3</v>
      </c>
      <c r="W178" s="570">
        <v>1</v>
      </c>
    </row>
    <row r="179" spans="1:23">
      <c r="A179" s="348">
        <v>176</v>
      </c>
      <c r="B179" s="567" t="s">
        <v>5033</v>
      </c>
      <c r="C179" s="568" t="s">
        <v>5236</v>
      </c>
      <c r="D179" s="569" t="s">
        <v>5243</v>
      </c>
      <c r="E179" s="568" t="s">
        <v>5254</v>
      </c>
      <c r="F179" s="570">
        <v>1</v>
      </c>
      <c r="G179" s="570">
        <v>1</v>
      </c>
      <c r="H179" s="570">
        <v>0</v>
      </c>
      <c r="I179" s="571">
        <v>1</v>
      </c>
      <c r="J179" s="571">
        <v>1</v>
      </c>
      <c r="K179" s="571">
        <v>0</v>
      </c>
      <c r="L179" s="570">
        <v>4</v>
      </c>
      <c r="M179" s="570">
        <v>4</v>
      </c>
      <c r="N179" s="570">
        <v>0</v>
      </c>
      <c r="O179" s="570">
        <v>1</v>
      </c>
      <c r="P179" s="570">
        <v>1</v>
      </c>
      <c r="Q179" s="570">
        <v>0</v>
      </c>
      <c r="R179" s="571">
        <v>1</v>
      </c>
      <c r="S179" s="571">
        <v>1</v>
      </c>
      <c r="T179" s="571">
        <v>0</v>
      </c>
      <c r="U179" s="570">
        <v>4</v>
      </c>
      <c r="V179" s="570">
        <v>4</v>
      </c>
      <c r="W179" s="570">
        <v>0</v>
      </c>
    </row>
    <row r="180" spans="1:23">
      <c r="A180" s="348">
        <v>177</v>
      </c>
      <c r="B180" s="567" t="s">
        <v>5033</v>
      </c>
      <c r="C180" s="568" t="s">
        <v>5236</v>
      </c>
      <c r="D180" s="569" t="s">
        <v>5239</v>
      </c>
      <c r="E180" s="568" t="s">
        <v>5255</v>
      </c>
      <c r="F180" s="570">
        <v>1</v>
      </c>
      <c r="G180" s="570">
        <v>1</v>
      </c>
      <c r="H180" s="570">
        <v>0</v>
      </c>
      <c r="I180" s="571">
        <v>1</v>
      </c>
      <c r="J180" s="571">
        <v>1</v>
      </c>
      <c r="K180" s="571">
        <v>0</v>
      </c>
      <c r="L180" s="570">
        <v>1</v>
      </c>
      <c r="M180" s="570">
        <v>1</v>
      </c>
      <c r="N180" s="570">
        <v>0</v>
      </c>
      <c r="O180" s="570">
        <v>1</v>
      </c>
      <c r="P180" s="570">
        <v>1</v>
      </c>
      <c r="Q180" s="570">
        <v>0</v>
      </c>
      <c r="R180" s="571">
        <v>1</v>
      </c>
      <c r="S180" s="571">
        <v>1</v>
      </c>
      <c r="T180" s="571">
        <v>0</v>
      </c>
      <c r="U180" s="570">
        <v>1</v>
      </c>
      <c r="V180" s="570">
        <v>1</v>
      </c>
      <c r="W180" s="570">
        <v>0</v>
      </c>
    </row>
    <row r="181" spans="1:23">
      <c r="A181" s="348">
        <v>178</v>
      </c>
      <c r="B181" s="567" t="s">
        <v>5033</v>
      </c>
      <c r="C181" s="568" t="s">
        <v>5236</v>
      </c>
      <c r="D181" s="568" t="s">
        <v>5243</v>
      </c>
      <c r="E181" s="568" t="s">
        <v>5256</v>
      </c>
      <c r="F181" s="570">
        <v>1</v>
      </c>
      <c r="G181" s="570">
        <v>0</v>
      </c>
      <c r="H181" s="570">
        <v>1</v>
      </c>
      <c r="I181" s="571">
        <v>1</v>
      </c>
      <c r="J181" s="571">
        <v>0</v>
      </c>
      <c r="K181" s="571">
        <v>1</v>
      </c>
      <c r="L181" s="570">
        <v>4</v>
      </c>
      <c r="M181" s="570">
        <v>4</v>
      </c>
      <c r="N181" s="570">
        <v>0</v>
      </c>
      <c r="O181" s="570">
        <v>1</v>
      </c>
      <c r="P181" s="570">
        <v>0</v>
      </c>
      <c r="Q181" s="570">
        <v>1</v>
      </c>
      <c r="R181" s="571">
        <v>1</v>
      </c>
      <c r="S181" s="571">
        <v>0</v>
      </c>
      <c r="T181" s="571">
        <v>1</v>
      </c>
      <c r="U181" s="570">
        <v>4</v>
      </c>
      <c r="V181" s="570">
        <v>4</v>
      </c>
      <c r="W181" s="570">
        <v>0</v>
      </c>
    </row>
    <row r="182" spans="1:23">
      <c r="A182" s="348">
        <v>179</v>
      </c>
      <c r="B182" s="567" t="s">
        <v>5033</v>
      </c>
      <c r="C182" s="568" t="s">
        <v>5236</v>
      </c>
      <c r="D182" s="568" t="s">
        <v>4847</v>
      </c>
      <c r="E182" s="568" t="s">
        <v>5257</v>
      </c>
      <c r="F182" s="570">
        <v>1</v>
      </c>
      <c r="G182" s="570">
        <v>0</v>
      </c>
      <c r="H182" s="570">
        <v>1</v>
      </c>
      <c r="I182" s="571">
        <v>1</v>
      </c>
      <c r="J182" s="571">
        <v>1</v>
      </c>
      <c r="K182" s="571">
        <v>0</v>
      </c>
      <c r="L182" s="570">
        <v>2</v>
      </c>
      <c r="M182" s="570">
        <v>2</v>
      </c>
      <c r="N182" s="570">
        <v>0</v>
      </c>
      <c r="O182" s="570">
        <v>1</v>
      </c>
      <c r="P182" s="570">
        <v>1</v>
      </c>
      <c r="Q182" s="570">
        <v>0</v>
      </c>
      <c r="R182" s="571">
        <v>1</v>
      </c>
      <c r="S182" s="571">
        <v>1</v>
      </c>
      <c r="T182" s="571">
        <v>0</v>
      </c>
      <c r="U182" s="570">
        <v>2</v>
      </c>
      <c r="V182" s="570">
        <v>2</v>
      </c>
      <c r="W182" s="570">
        <v>0</v>
      </c>
    </row>
    <row r="183" spans="1:23">
      <c r="A183" s="348">
        <v>180</v>
      </c>
      <c r="B183" s="567" t="s">
        <v>5033</v>
      </c>
      <c r="C183" s="568" t="s">
        <v>5236</v>
      </c>
      <c r="D183" s="568" t="s">
        <v>5245</v>
      </c>
      <c r="E183" s="568" t="s">
        <v>5258</v>
      </c>
      <c r="F183" s="570">
        <v>1</v>
      </c>
      <c r="G183" s="570">
        <v>0</v>
      </c>
      <c r="H183" s="570">
        <v>1</v>
      </c>
      <c r="I183" s="571">
        <v>1</v>
      </c>
      <c r="J183" s="571">
        <v>0</v>
      </c>
      <c r="K183" s="571">
        <v>1</v>
      </c>
      <c r="L183" s="570">
        <v>3</v>
      </c>
      <c r="M183" s="570">
        <v>3</v>
      </c>
      <c r="N183" s="570">
        <v>0</v>
      </c>
      <c r="O183" s="570">
        <v>1</v>
      </c>
      <c r="P183" s="570">
        <v>0</v>
      </c>
      <c r="Q183" s="570">
        <v>1</v>
      </c>
      <c r="R183" s="571">
        <v>1</v>
      </c>
      <c r="S183" s="571">
        <v>0</v>
      </c>
      <c r="T183" s="571">
        <v>1</v>
      </c>
      <c r="U183" s="570">
        <v>3</v>
      </c>
      <c r="V183" s="570">
        <v>2</v>
      </c>
      <c r="W183" s="570">
        <v>1</v>
      </c>
    </row>
    <row r="184" spans="1:23">
      <c r="A184" s="348">
        <v>181</v>
      </c>
      <c r="B184" s="567" t="s">
        <v>5033</v>
      </c>
      <c r="C184" s="568" t="s">
        <v>5236</v>
      </c>
      <c r="D184" s="569" t="s">
        <v>5241</v>
      </c>
      <c r="E184" s="568" t="s">
        <v>5259</v>
      </c>
      <c r="F184" s="570">
        <v>1</v>
      </c>
      <c r="G184" s="570">
        <v>1</v>
      </c>
      <c r="H184" s="570">
        <v>0</v>
      </c>
      <c r="I184" s="571">
        <v>1</v>
      </c>
      <c r="J184" s="571">
        <v>0</v>
      </c>
      <c r="K184" s="571">
        <v>1</v>
      </c>
      <c r="L184" s="570">
        <v>4</v>
      </c>
      <c r="M184" s="570">
        <v>4</v>
      </c>
      <c r="N184" s="570">
        <v>0</v>
      </c>
      <c r="O184" s="570">
        <v>1</v>
      </c>
      <c r="P184" s="570">
        <v>1</v>
      </c>
      <c r="Q184" s="570">
        <v>0</v>
      </c>
      <c r="R184" s="571">
        <v>1</v>
      </c>
      <c r="S184" s="571">
        <v>0</v>
      </c>
      <c r="T184" s="571">
        <v>1</v>
      </c>
      <c r="U184" s="570">
        <v>4</v>
      </c>
      <c r="V184" s="570">
        <v>4</v>
      </c>
      <c r="W184" s="570">
        <v>0</v>
      </c>
    </row>
    <row r="185" spans="1:23">
      <c r="A185" s="348">
        <v>182</v>
      </c>
      <c r="B185" s="567" t="s">
        <v>5033</v>
      </c>
      <c r="C185" s="568" t="s">
        <v>5236</v>
      </c>
      <c r="D185" s="569" t="s">
        <v>5237</v>
      </c>
      <c r="E185" s="568" t="s">
        <v>5260</v>
      </c>
      <c r="F185" s="570">
        <v>1</v>
      </c>
      <c r="G185" s="570">
        <v>1</v>
      </c>
      <c r="H185" s="570">
        <v>0</v>
      </c>
      <c r="I185" s="571">
        <v>1</v>
      </c>
      <c r="J185" s="571">
        <v>0</v>
      </c>
      <c r="K185" s="571">
        <v>1</v>
      </c>
      <c r="L185" s="570">
        <v>3</v>
      </c>
      <c r="M185" s="570">
        <v>3</v>
      </c>
      <c r="N185" s="570">
        <v>0</v>
      </c>
      <c r="O185" s="570">
        <v>1</v>
      </c>
      <c r="P185" s="570">
        <v>1</v>
      </c>
      <c r="Q185" s="570">
        <v>0</v>
      </c>
      <c r="R185" s="571">
        <v>1</v>
      </c>
      <c r="S185" s="571">
        <v>0</v>
      </c>
      <c r="T185" s="571">
        <v>1</v>
      </c>
      <c r="U185" s="570">
        <v>3</v>
      </c>
      <c r="V185" s="570">
        <v>3</v>
      </c>
      <c r="W185" s="570">
        <v>0</v>
      </c>
    </row>
    <row r="186" spans="1:23">
      <c r="A186" s="348">
        <v>183</v>
      </c>
      <c r="B186" s="567" t="s">
        <v>5033</v>
      </c>
      <c r="C186" s="568" t="s">
        <v>5236</v>
      </c>
      <c r="D186" s="569" t="s">
        <v>5237</v>
      </c>
      <c r="E186" s="568" t="s">
        <v>5261</v>
      </c>
      <c r="F186" s="570">
        <v>1</v>
      </c>
      <c r="G186" s="570">
        <v>1</v>
      </c>
      <c r="H186" s="570">
        <v>0</v>
      </c>
      <c r="I186" s="571">
        <v>1</v>
      </c>
      <c r="J186" s="571">
        <v>0</v>
      </c>
      <c r="K186" s="571">
        <v>1</v>
      </c>
      <c r="L186" s="570">
        <v>5</v>
      </c>
      <c r="M186" s="570">
        <v>5</v>
      </c>
      <c r="N186" s="570">
        <v>0</v>
      </c>
      <c r="O186" s="570">
        <v>1</v>
      </c>
      <c r="P186" s="570">
        <v>1</v>
      </c>
      <c r="Q186" s="570">
        <v>0</v>
      </c>
      <c r="R186" s="571">
        <v>1</v>
      </c>
      <c r="S186" s="571">
        <v>0</v>
      </c>
      <c r="T186" s="571">
        <v>1</v>
      </c>
      <c r="U186" s="570">
        <v>5</v>
      </c>
      <c r="V186" s="570">
        <v>5</v>
      </c>
      <c r="W186" s="570">
        <v>0</v>
      </c>
    </row>
    <row r="187" spans="1:23">
      <c r="A187" s="348">
        <v>184</v>
      </c>
      <c r="B187" s="567" t="s">
        <v>5033</v>
      </c>
      <c r="C187" s="568" t="s">
        <v>5236</v>
      </c>
      <c r="D187" s="569" t="s">
        <v>5241</v>
      </c>
      <c r="E187" s="568" t="s">
        <v>5262</v>
      </c>
      <c r="F187" s="570">
        <v>1</v>
      </c>
      <c r="G187" s="570">
        <v>1</v>
      </c>
      <c r="H187" s="570">
        <v>0</v>
      </c>
      <c r="I187" s="571">
        <v>1</v>
      </c>
      <c r="J187" s="571">
        <v>0</v>
      </c>
      <c r="K187" s="571">
        <v>1</v>
      </c>
      <c r="L187" s="570">
        <v>4</v>
      </c>
      <c r="M187" s="570">
        <v>4</v>
      </c>
      <c r="N187" s="570">
        <v>0</v>
      </c>
      <c r="O187" s="570">
        <v>1</v>
      </c>
      <c r="P187" s="570">
        <v>1</v>
      </c>
      <c r="Q187" s="570">
        <v>0</v>
      </c>
      <c r="R187" s="571">
        <v>1</v>
      </c>
      <c r="S187" s="571">
        <v>0</v>
      </c>
      <c r="T187" s="571">
        <v>1</v>
      </c>
      <c r="U187" s="570">
        <v>4</v>
      </c>
      <c r="V187" s="570">
        <v>4</v>
      </c>
      <c r="W187" s="570">
        <v>0</v>
      </c>
    </row>
    <row r="188" spans="1:23">
      <c r="A188" s="348">
        <v>185</v>
      </c>
      <c r="B188" s="567" t="s">
        <v>5033</v>
      </c>
      <c r="C188" s="568" t="s">
        <v>5263</v>
      </c>
      <c r="D188" s="569" t="s">
        <v>5264</v>
      </c>
      <c r="E188" s="568" t="s">
        <v>5265</v>
      </c>
      <c r="F188" s="570">
        <v>1</v>
      </c>
      <c r="G188" s="570">
        <v>1</v>
      </c>
      <c r="H188" s="570">
        <v>0</v>
      </c>
      <c r="I188" s="570">
        <v>1</v>
      </c>
      <c r="J188" s="570">
        <v>0</v>
      </c>
      <c r="K188" s="570">
        <v>1</v>
      </c>
      <c r="L188" s="570">
        <v>5</v>
      </c>
      <c r="M188" s="570">
        <v>5</v>
      </c>
      <c r="N188" s="570">
        <v>0</v>
      </c>
      <c r="O188" s="570">
        <v>1</v>
      </c>
      <c r="P188" s="570">
        <v>0</v>
      </c>
      <c r="Q188" s="570">
        <v>1</v>
      </c>
      <c r="R188" s="570">
        <v>1</v>
      </c>
      <c r="S188" s="570">
        <v>0</v>
      </c>
      <c r="T188" s="570">
        <v>1</v>
      </c>
      <c r="U188" s="570">
        <v>5</v>
      </c>
      <c r="V188" s="570">
        <v>5</v>
      </c>
      <c r="W188" s="570">
        <v>0</v>
      </c>
    </row>
    <row r="189" spans="1:23">
      <c r="A189" s="348">
        <v>186</v>
      </c>
      <c r="B189" s="567" t="s">
        <v>5033</v>
      </c>
      <c r="C189" s="568" t="s">
        <v>5263</v>
      </c>
      <c r="D189" s="569" t="s">
        <v>1392</v>
      </c>
      <c r="E189" s="568" t="s">
        <v>5266</v>
      </c>
      <c r="F189" s="570">
        <v>1</v>
      </c>
      <c r="G189" s="570">
        <v>1</v>
      </c>
      <c r="H189" s="570">
        <v>0</v>
      </c>
      <c r="I189" s="570">
        <v>1</v>
      </c>
      <c r="J189" s="570">
        <v>1</v>
      </c>
      <c r="K189" s="570">
        <v>0</v>
      </c>
      <c r="L189" s="570">
        <v>4</v>
      </c>
      <c r="M189" s="570">
        <v>5</v>
      </c>
      <c r="N189" s="570">
        <v>0</v>
      </c>
      <c r="O189" s="570">
        <v>1</v>
      </c>
      <c r="P189" s="570">
        <v>1</v>
      </c>
      <c r="Q189" s="570">
        <v>0</v>
      </c>
      <c r="R189" s="570">
        <v>1</v>
      </c>
      <c r="S189" s="570">
        <v>1</v>
      </c>
      <c r="T189" s="570">
        <v>0</v>
      </c>
      <c r="U189" s="570">
        <v>4</v>
      </c>
      <c r="V189" s="570">
        <v>5</v>
      </c>
      <c r="W189" s="570">
        <v>0</v>
      </c>
    </row>
    <row r="190" spans="1:23">
      <c r="A190" s="348">
        <v>187</v>
      </c>
      <c r="B190" s="567" t="s">
        <v>5033</v>
      </c>
      <c r="C190" s="568" t="s">
        <v>5263</v>
      </c>
      <c r="D190" s="569" t="s">
        <v>1392</v>
      </c>
      <c r="E190" s="568" t="s">
        <v>5267</v>
      </c>
      <c r="F190" s="570">
        <v>1</v>
      </c>
      <c r="G190" s="570">
        <v>1</v>
      </c>
      <c r="H190" s="570">
        <v>0</v>
      </c>
      <c r="I190" s="570">
        <v>1</v>
      </c>
      <c r="J190" s="570">
        <v>1</v>
      </c>
      <c r="K190" s="570">
        <v>0</v>
      </c>
      <c r="L190" s="570">
        <v>6</v>
      </c>
      <c r="M190" s="570">
        <v>6</v>
      </c>
      <c r="N190" s="570">
        <v>0</v>
      </c>
      <c r="O190" s="570">
        <v>1</v>
      </c>
      <c r="P190" s="570">
        <v>1</v>
      </c>
      <c r="Q190" s="570">
        <v>0</v>
      </c>
      <c r="R190" s="570">
        <v>1</v>
      </c>
      <c r="S190" s="570">
        <v>1</v>
      </c>
      <c r="T190" s="570">
        <v>0</v>
      </c>
      <c r="U190" s="570">
        <v>6</v>
      </c>
      <c r="V190" s="570">
        <v>6</v>
      </c>
      <c r="W190" s="570">
        <v>0</v>
      </c>
    </row>
    <row r="191" spans="1:23">
      <c r="A191" s="348">
        <v>188</v>
      </c>
      <c r="B191" s="567" t="s">
        <v>5033</v>
      </c>
      <c r="C191" s="568" t="s">
        <v>5263</v>
      </c>
      <c r="D191" s="569" t="s">
        <v>1392</v>
      </c>
      <c r="E191" s="568" t="s">
        <v>5268</v>
      </c>
      <c r="F191" s="570">
        <v>1</v>
      </c>
      <c r="G191" s="570">
        <v>1</v>
      </c>
      <c r="H191" s="570">
        <v>0</v>
      </c>
      <c r="I191" s="570">
        <v>1</v>
      </c>
      <c r="J191" s="570">
        <v>1</v>
      </c>
      <c r="K191" s="570">
        <v>0</v>
      </c>
      <c r="L191" s="570">
        <v>5</v>
      </c>
      <c r="M191" s="570">
        <v>4</v>
      </c>
      <c r="N191" s="570">
        <v>1</v>
      </c>
      <c r="O191" s="570">
        <v>1</v>
      </c>
      <c r="P191" s="570">
        <v>1</v>
      </c>
      <c r="Q191" s="570">
        <v>0</v>
      </c>
      <c r="R191" s="570">
        <v>1</v>
      </c>
      <c r="S191" s="570">
        <v>1</v>
      </c>
      <c r="T191" s="570">
        <v>0</v>
      </c>
      <c r="U191" s="570">
        <v>5</v>
      </c>
      <c r="V191" s="570">
        <v>4</v>
      </c>
      <c r="W191" s="570">
        <v>1</v>
      </c>
    </row>
    <row r="192" spans="1:23">
      <c r="A192" s="348">
        <v>189</v>
      </c>
      <c r="B192" s="567" t="s">
        <v>5033</v>
      </c>
      <c r="C192" s="568" t="s">
        <v>5263</v>
      </c>
      <c r="D192" s="569" t="s">
        <v>1392</v>
      </c>
      <c r="E192" s="568" t="s">
        <v>5269</v>
      </c>
      <c r="F192" s="570">
        <v>1</v>
      </c>
      <c r="G192" s="570">
        <v>1</v>
      </c>
      <c r="H192" s="570">
        <v>0</v>
      </c>
      <c r="I192" s="570">
        <v>1</v>
      </c>
      <c r="J192" s="570">
        <v>0</v>
      </c>
      <c r="K192" s="570">
        <v>1</v>
      </c>
      <c r="L192" s="570">
        <v>4</v>
      </c>
      <c r="M192" s="570">
        <v>4</v>
      </c>
      <c r="N192" s="570">
        <v>0</v>
      </c>
      <c r="O192" s="570">
        <v>1</v>
      </c>
      <c r="P192" s="570">
        <v>1</v>
      </c>
      <c r="Q192" s="570">
        <v>0</v>
      </c>
      <c r="R192" s="570">
        <v>1</v>
      </c>
      <c r="S192" s="570">
        <v>0</v>
      </c>
      <c r="T192" s="570">
        <v>1</v>
      </c>
      <c r="U192" s="570">
        <v>4</v>
      </c>
      <c r="V192" s="570">
        <v>4</v>
      </c>
      <c r="W192" s="570">
        <v>0</v>
      </c>
    </row>
    <row r="193" spans="1:23">
      <c r="A193" s="348">
        <v>190</v>
      </c>
      <c r="B193" s="567" t="s">
        <v>5033</v>
      </c>
      <c r="C193" s="568" t="s">
        <v>5263</v>
      </c>
      <c r="D193" s="569" t="s">
        <v>1392</v>
      </c>
      <c r="E193" s="568" t="s">
        <v>5270</v>
      </c>
      <c r="F193" s="570">
        <v>1</v>
      </c>
      <c r="G193" s="570">
        <v>1</v>
      </c>
      <c r="H193" s="570">
        <v>0</v>
      </c>
      <c r="I193" s="570">
        <v>1</v>
      </c>
      <c r="J193" s="570">
        <v>1</v>
      </c>
      <c r="K193" s="570">
        <v>0</v>
      </c>
      <c r="L193" s="570">
        <v>5</v>
      </c>
      <c r="M193" s="570">
        <v>5</v>
      </c>
      <c r="N193" s="570">
        <v>0</v>
      </c>
      <c r="O193" s="570">
        <v>1</v>
      </c>
      <c r="P193" s="570">
        <v>1</v>
      </c>
      <c r="Q193" s="570">
        <v>0</v>
      </c>
      <c r="R193" s="570">
        <v>1</v>
      </c>
      <c r="S193" s="570">
        <v>1</v>
      </c>
      <c r="T193" s="570">
        <v>0</v>
      </c>
      <c r="U193" s="570">
        <v>5</v>
      </c>
      <c r="V193" s="570">
        <v>6</v>
      </c>
      <c r="W193" s="570">
        <v>0</v>
      </c>
    </row>
    <row r="194" spans="1:23">
      <c r="A194" s="348">
        <v>191</v>
      </c>
      <c r="B194" s="567" t="s">
        <v>5033</v>
      </c>
      <c r="C194" s="568" t="s">
        <v>5263</v>
      </c>
      <c r="D194" s="569" t="s">
        <v>5271</v>
      </c>
      <c r="E194" s="568" t="s">
        <v>5272</v>
      </c>
      <c r="F194" s="570">
        <v>1</v>
      </c>
      <c r="G194" s="570">
        <v>1</v>
      </c>
      <c r="H194" s="570">
        <v>0</v>
      </c>
      <c r="I194" s="570">
        <v>1</v>
      </c>
      <c r="J194" s="570">
        <v>1</v>
      </c>
      <c r="K194" s="570">
        <v>0</v>
      </c>
      <c r="L194" s="570">
        <v>5</v>
      </c>
      <c r="M194" s="570">
        <v>5</v>
      </c>
      <c r="N194" s="570">
        <v>0</v>
      </c>
      <c r="O194" s="570">
        <v>1</v>
      </c>
      <c r="P194" s="570">
        <v>1</v>
      </c>
      <c r="Q194" s="570">
        <v>0</v>
      </c>
      <c r="R194" s="570">
        <v>1</v>
      </c>
      <c r="S194" s="570">
        <v>1</v>
      </c>
      <c r="T194" s="570">
        <v>0</v>
      </c>
      <c r="U194" s="570">
        <v>5</v>
      </c>
      <c r="V194" s="570">
        <v>5</v>
      </c>
      <c r="W194" s="570">
        <v>0</v>
      </c>
    </row>
    <row r="195" spans="1:23">
      <c r="A195" s="348">
        <v>192</v>
      </c>
      <c r="B195" s="567" t="s">
        <v>5033</v>
      </c>
      <c r="C195" s="568" t="s">
        <v>5263</v>
      </c>
      <c r="D195" s="569" t="s">
        <v>5273</v>
      </c>
      <c r="E195" s="568" t="s">
        <v>5274</v>
      </c>
      <c r="F195" s="570">
        <v>1</v>
      </c>
      <c r="G195" s="570">
        <v>1</v>
      </c>
      <c r="H195" s="570">
        <v>0</v>
      </c>
      <c r="I195" s="570">
        <v>1</v>
      </c>
      <c r="J195" s="570">
        <v>1</v>
      </c>
      <c r="K195" s="570">
        <v>0</v>
      </c>
      <c r="L195" s="570">
        <v>5</v>
      </c>
      <c r="M195" s="570">
        <v>5</v>
      </c>
      <c r="N195" s="570">
        <v>0</v>
      </c>
      <c r="O195" s="570">
        <v>1</v>
      </c>
      <c r="P195" s="570">
        <v>1</v>
      </c>
      <c r="Q195" s="570">
        <v>0</v>
      </c>
      <c r="R195" s="570">
        <v>1</v>
      </c>
      <c r="S195" s="570">
        <v>1</v>
      </c>
      <c r="T195" s="570">
        <v>0</v>
      </c>
      <c r="U195" s="570">
        <v>5</v>
      </c>
      <c r="V195" s="570">
        <v>5</v>
      </c>
      <c r="W195" s="570">
        <v>0</v>
      </c>
    </row>
    <row r="196" spans="1:23">
      <c r="A196" s="348">
        <v>193</v>
      </c>
      <c r="B196" s="567" t="s">
        <v>5033</v>
      </c>
      <c r="C196" s="568" t="s">
        <v>5263</v>
      </c>
      <c r="D196" s="569" t="s">
        <v>5275</v>
      </c>
      <c r="E196" s="568" t="s">
        <v>5276</v>
      </c>
      <c r="F196" s="570">
        <v>1</v>
      </c>
      <c r="G196" s="570">
        <v>1</v>
      </c>
      <c r="H196" s="570">
        <v>0</v>
      </c>
      <c r="I196" s="570">
        <v>1</v>
      </c>
      <c r="J196" s="570">
        <v>1</v>
      </c>
      <c r="K196" s="570">
        <v>0</v>
      </c>
      <c r="L196" s="570">
        <v>6</v>
      </c>
      <c r="M196" s="570">
        <v>6</v>
      </c>
      <c r="N196" s="570">
        <v>0</v>
      </c>
      <c r="O196" s="570">
        <v>1</v>
      </c>
      <c r="P196" s="570">
        <v>1</v>
      </c>
      <c r="Q196" s="570">
        <v>0</v>
      </c>
      <c r="R196" s="570">
        <v>1</v>
      </c>
      <c r="S196" s="570">
        <v>1</v>
      </c>
      <c r="T196" s="570">
        <v>0</v>
      </c>
      <c r="U196" s="570">
        <v>6</v>
      </c>
      <c r="V196" s="570">
        <v>4</v>
      </c>
      <c r="W196" s="570">
        <v>2</v>
      </c>
    </row>
    <row r="197" spans="1:23">
      <c r="A197" s="348">
        <v>194</v>
      </c>
      <c r="B197" s="567" t="s">
        <v>5033</v>
      </c>
      <c r="C197" s="568" t="s">
        <v>5263</v>
      </c>
      <c r="D197" s="569" t="s">
        <v>1392</v>
      </c>
      <c r="E197" s="568" t="s">
        <v>5277</v>
      </c>
      <c r="F197" s="570">
        <v>1</v>
      </c>
      <c r="G197" s="570">
        <v>1</v>
      </c>
      <c r="H197" s="570">
        <v>0</v>
      </c>
      <c r="I197" s="570">
        <v>1</v>
      </c>
      <c r="J197" s="570">
        <v>1</v>
      </c>
      <c r="K197" s="570">
        <v>0</v>
      </c>
      <c r="L197" s="570">
        <v>4</v>
      </c>
      <c r="M197" s="570">
        <v>4</v>
      </c>
      <c r="N197" s="570">
        <v>0</v>
      </c>
      <c r="O197" s="570">
        <v>1</v>
      </c>
      <c r="P197" s="570">
        <v>1</v>
      </c>
      <c r="Q197" s="570">
        <v>0</v>
      </c>
      <c r="R197" s="570">
        <v>1</v>
      </c>
      <c r="S197" s="570">
        <v>1</v>
      </c>
      <c r="T197" s="570">
        <v>0</v>
      </c>
      <c r="U197" s="570">
        <v>4</v>
      </c>
      <c r="V197" s="570">
        <v>6</v>
      </c>
      <c r="W197" s="570">
        <v>0</v>
      </c>
    </row>
    <row r="198" spans="1:23">
      <c r="A198" s="348">
        <v>195</v>
      </c>
      <c r="B198" s="567" t="s">
        <v>5033</v>
      </c>
      <c r="C198" s="568" t="s">
        <v>5263</v>
      </c>
      <c r="D198" s="575" t="s">
        <v>5271</v>
      </c>
      <c r="E198" s="568" t="s">
        <v>5278</v>
      </c>
      <c r="F198" s="570">
        <v>1</v>
      </c>
      <c r="G198" s="570">
        <v>0</v>
      </c>
      <c r="H198" s="570">
        <v>1</v>
      </c>
      <c r="I198" s="570">
        <v>1</v>
      </c>
      <c r="J198" s="570">
        <v>0</v>
      </c>
      <c r="K198" s="570">
        <v>1</v>
      </c>
      <c r="L198" s="570">
        <v>4</v>
      </c>
      <c r="M198" s="570">
        <v>4</v>
      </c>
      <c r="N198" s="570">
        <v>0</v>
      </c>
      <c r="O198" s="570">
        <v>1</v>
      </c>
      <c r="P198" s="570">
        <v>1</v>
      </c>
      <c r="Q198" s="570">
        <v>0</v>
      </c>
      <c r="R198" s="570">
        <v>1</v>
      </c>
      <c r="S198" s="570">
        <v>0</v>
      </c>
      <c r="T198" s="570">
        <v>1</v>
      </c>
      <c r="U198" s="570">
        <v>4</v>
      </c>
      <c r="V198" s="570">
        <v>4</v>
      </c>
      <c r="W198" s="570">
        <v>0</v>
      </c>
    </row>
    <row r="199" spans="1:23">
      <c r="A199" s="348">
        <v>196</v>
      </c>
      <c r="B199" s="567" t="s">
        <v>5033</v>
      </c>
      <c r="C199" s="568" t="s">
        <v>5263</v>
      </c>
      <c r="D199" s="575" t="s">
        <v>5271</v>
      </c>
      <c r="E199" s="568" t="s">
        <v>5279</v>
      </c>
      <c r="F199" s="570">
        <v>1</v>
      </c>
      <c r="G199" s="570">
        <v>1</v>
      </c>
      <c r="H199" s="570">
        <v>0</v>
      </c>
      <c r="I199" s="570">
        <v>1</v>
      </c>
      <c r="J199" s="570">
        <v>1</v>
      </c>
      <c r="K199" s="570">
        <v>0</v>
      </c>
      <c r="L199" s="570">
        <v>4</v>
      </c>
      <c r="M199" s="570">
        <v>4</v>
      </c>
      <c r="N199" s="570">
        <v>0</v>
      </c>
      <c r="O199" s="570">
        <v>1</v>
      </c>
      <c r="P199" s="570">
        <v>1</v>
      </c>
      <c r="Q199" s="570">
        <v>0</v>
      </c>
      <c r="R199" s="570">
        <v>1</v>
      </c>
      <c r="S199" s="570">
        <v>1</v>
      </c>
      <c r="T199" s="570">
        <v>0</v>
      </c>
      <c r="U199" s="570">
        <v>4</v>
      </c>
      <c r="V199" s="570">
        <v>4</v>
      </c>
      <c r="W199" s="570">
        <v>0</v>
      </c>
    </row>
    <row r="200" spans="1:23">
      <c r="A200" s="348">
        <v>197</v>
      </c>
      <c r="B200" s="567" t="s">
        <v>5033</v>
      </c>
      <c r="C200" s="568" t="s">
        <v>5263</v>
      </c>
      <c r="D200" s="569" t="s">
        <v>5280</v>
      </c>
      <c r="E200" s="568" t="s">
        <v>5281</v>
      </c>
      <c r="F200" s="570">
        <v>1</v>
      </c>
      <c r="G200" s="570">
        <v>1</v>
      </c>
      <c r="H200" s="570">
        <v>0</v>
      </c>
      <c r="I200" s="570">
        <v>1</v>
      </c>
      <c r="J200" s="570">
        <v>0</v>
      </c>
      <c r="K200" s="570">
        <v>1</v>
      </c>
      <c r="L200" s="570">
        <v>5</v>
      </c>
      <c r="M200" s="570">
        <v>5</v>
      </c>
      <c r="N200" s="570">
        <v>0</v>
      </c>
      <c r="O200" s="570">
        <v>1</v>
      </c>
      <c r="P200" s="570">
        <v>1</v>
      </c>
      <c r="Q200" s="570">
        <v>0</v>
      </c>
      <c r="R200" s="570">
        <v>1</v>
      </c>
      <c r="S200" s="570">
        <v>0</v>
      </c>
      <c r="T200" s="570">
        <v>1</v>
      </c>
      <c r="U200" s="570">
        <v>5</v>
      </c>
      <c r="V200" s="570">
        <v>5</v>
      </c>
      <c r="W200" s="570">
        <v>0</v>
      </c>
    </row>
    <row r="201" spans="1:23">
      <c r="A201" s="348">
        <v>198</v>
      </c>
      <c r="B201" s="567" t="s">
        <v>5033</v>
      </c>
      <c r="C201" s="568" t="s">
        <v>5263</v>
      </c>
      <c r="D201" s="569" t="s">
        <v>5264</v>
      </c>
      <c r="E201" s="568" t="s">
        <v>5282</v>
      </c>
      <c r="F201" s="570">
        <v>1</v>
      </c>
      <c r="G201" s="570">
        <v>1</v>
      </c>
      <c r="H201" s="570">
        <v>0</v>
      </c>
      <c r="I201" s="570">
        <v>1</v>
      </c>
      <c r="J201" s="570">
        <v>0</v>
      </c>
      <c r="K201" s="570">
        <v>1</v>
      </c>
      <c r="L201" s="570">
        <v>7</v>
      </c>
      <c r="M201" s="570">
        <v>7</v>
      </c>
      <c r="N201" s="570">
        <v>0</v>
      </c>
      <c r="O201" s="570">
        <v>1</v>
      </c>
      <c r="P201" s="570">
        <v>1</v>
      </c>
      <c r="Q201" s="570">
        <v>0</v>
      </c>
      <c r="R201" s="570">
        <v>1</v>
      </c>
      <c r="S201" s="570">
        <v>0</v>
      </c>
      <c r="T201" s="570">
        <v>1</v>
      </c>
      <c r="U201" s="570">
        <v>7</v>
      </c>
      <c r="V201" s="570">
        <v>6</v>
      </c>
      <c r="W201" s="570">
        <v>1</v>
      </c>
    </row>
    <row r="202" spans="1:23">
      <c r="A202" s="348">
        <v>199</v>
      </c>
      <c r="B202" s="567" t="s">
        <v>5033</v>
      </c>
      <c r="C202" s="568" t="s">
        <v>5263</v>
      </c>
      <c r="D202" s="569" t="s">
        <v>5264</v>
      </c>
      <c r="E202" s="568" t="s">
        <v>5283</v>
      </c>
      <c r="F202" s="570">
        <v>1</v>
      </c>
      <c r="G202" s="570">
        <v>1</v>
      </c>
      <c r="H202" s="570">
        <v>0</v>
      </c>
      <c r="I202" s="570">
        <v>1</v>
      </c>
      <c r="J202" s="570">
        <v>1</v>
      </c>
      <c r="K202" s="570">
        <v>0</v>
      </c>
      <c r="L202" s="570">
        <v>7</v>
      </c>
      <c r="M202" s="570">
        <v>7</v>
      </c>
      <c r="N202" s="570">
        <v>0</v>
      </c>
      <c r="O202" s="570">
        <v>1</v>
      </c>
      <c r="P202" s="570">
        <v>1</v>
      </c>
      <c r="Q202" s="570">
        <v>0</v>
      </c>
      <c r="R202" s="570">
        <v>1</v>
      </c>
      <c r="S202" s="570">
        <v>1</v>
      </c>
      <c r="T202" s="570">
        <v>0</v>
      </c>
      <c r="U202" s="570">
        <v>7</v>
      </c>
      <c r="V202" s="570">
        <v>7</v>
      </c>
      <c r="W202" s="570">
        <v>0</v>
      </c>
    </row>
    <row r="203" spans="1:23">
      <c r="A203" s="348">
        <v>200</v>
      </c>
      <c r="B203" s="567" t="s">
        <v>5033</v>
      </c>
      <c r="C203" s="568" t="s">
        <v>5263</v>
      </c>
      <c r="D203" s="569" t="s">
        <v>5264</v>
      </c>
      <c r="E203" s="568" t="s">
        <v>114</v>
      </c>
      <c r="F203" s="570">
        <v>1</v>
      </c>
      <c r="G203" s="570">
        <v>1</v>
      </c>
      <c r="H203" s="570">
        <v>0</v>
      </c>
      <c r="I203" s="570">
        <v>1</v>
      </c>
      <c r="J203" s="570">
        <v>1</v>
      </c>
      <c r="K203" s="570">
        <v>0</v>
      </c>
      <c r="L203" s="570">
        <v>6</v>
      </c>
      <c r="M203" s="570">
        <v>6</v>
      </c>
      <c r="N203" s="570">
        <v>0</v>
      </c>
      <c r="O203" s="570">
        <v>1</v>
      </c>
      <c r="P203" s="570">
        <v>1</v>
      </c>
      <c r="Q203" s="570">
        <v>0</v>
      </c>
      <c r="R203" s="570">
        <v>1</v>
      </c>
      <c r="S203" s="570">
        <v>1</v>
      </c>
      <c r="T203" s="570">
        <v>0</v>
      </c>
      <c r="U203" s="570">
        <v>6</v>
      </c>
      <c r="V203" s="570">
        <v>6</v>
      </c>
      <c r="W203" s="570">
        <v>0</v>
      </c>
    </row>
    <row r="204" spans="1:23">
      <c r="A204" s="348">
        <v>201</v>
      </c>
      <c r="B204" s="567" t="s">
        <v>5033</v>
      </c>
      <c r="C204" s="568" t="s">
        <v>5263</v>
      </c>
      <c r="D204" s="569" t="s">
        <v>5264</v>
      </c>
      <c r="E204" s="568" t="s">
        <v>5284</v>
      </c>
      <c r="F204" s="570">
        <v>1</v>
      </c>
      <c r="G204" s="570">
        <v>1</v>
      </c>
      <c r="H204" s="570">
        <v>0</v>
      </c>
      <c r="I204" s="570">
        <v>1</v>
      </c>
      <c r="J204" s="570">
        <v>1</v>
      </c>
      <c r="K204" s="570">
        <v>0</v>
      </c>
      <c r="L204" s="570">
        <v>4</v>
      </c>
      <c r="M204" s="570">
        <v>4</v>
      </c>
      <c r="N204" s="570">
        <v>0</v>
      </c>
      <c r="O204" s="570">
        <v>1</v>
      </c>
      <c r="P204" s="570">
        <v>0</v>
      </c>
      <c r="Q204" s="570">
        <v>1</v>
      </c>
      <c r="R204" s="570">
        <v>1</v>
      </c>
      <c r="S204" s="570">
        <v>1</v>
      </c>
      <c r="T204" s="570">
        <v>0</v>
      </c>
      <c r="U204" s="570">
        <v>4</v>
      </c>
      <c r="V204" s="570">
        <v>4</v>
      </c>
      <c r="W204" s="570">
        <v>0</v>
      </c>
    </row>
    <row r="205" spans="1:23">
      <c r="A205" s="348">
        <v>202</v>
      </c>
      <c r="B205" s="567" t="s">
        <v>5033</v>
      </c>
      <c r="C205" s="568" t="s">
        <v>5263</v>
      </c>
      <c r="D205" s="569" t="s">
        <v>5271</v>
      </c>
      <c r="E205" s="568" t="s">
        <v>5285</v>
      </c>
      <c r="F205" s="570">
        <v>1</v>
      </c>
      <c r="G205" s="570">
        <v>1</v>
      </c>
      <c r="H205" s="570">
        <v>0</v>
      </c>
      <c r="I205" s="570">
        <v>1</v>
      </c>
      <c r="J205" s="570">
        <v>0</v>
      </c>
      <c r="K205" s="570">
        <v>1</v>
      </c>
      <c r="L205" s="570">
        <v>5</v>
      </c>
      <c r="M205" s="570">
        <v>5</v>
      </c>
      <c r="N205" s="570">
        <v>0</v>
      </c>
      <c r="O205" s="570">
        <v>1</v>
      </c>
      <c r="P205" s="570">
        <v>1</v>
      </c>
      <c r="Q205" s="570">
        <v>0</v>
      </c>
      <c r="R205" s="570">
        <v>1</v>
      </c>
      <c r="S205" s="570">
        <v>0</v>
      </c>
      <c r="T205" s="570">
        <v>1</v>
      </c>
      <c r="U205" s="570">
        <v>5</v>
      </c>
      <c r="V205" s="570">
        <v>5</v>
      </c>
      <c r="W205" s="570">
        <v>0</v>
      </c>
    </row>
    <row r="206" spans="1:23">
      <c r="A206" s="348">
        <v>203</v>
      </c>
      <c r="B206" s="567" t="s">
        <v>5033</v>
      </c>
      <c r="C206" s="568" t="s">
        <v>5263</v>
      </c>
      <c r="D206" s="569" t="s">
        <v>1392</v>
      </c>
      <c r="E206" s="568" t="s">
        <v>5286</v>
      </c>
      <c r="F206" s="570">
        <v>1</v>
      </c>
      <c r="G206" s="570">
        <v>1</v>
      </c>
      <c r="H206" s="570">
        <v>0</v>
      </c>
      <c r="I206" s="570">
        <v>1</v>
      </c>
      <c r="J206" s="570">
        <v>1</v>
      </c>
      <c r="K206" s="570">
        <v>0</v>
      </c>
      <c r="L206" s="570">
        <v>5</v>
      </c>
      <c r="M206" s="570">
        <v>4</v>
      </c>
      <c r="N206" s="570">
        <v>1</v>
      </c>
      <c r="O206" s="570">
        <v>1</v>
      </c>
      <c r="P206" s="570">
        <v>1</v>
      </c>
      <c r="Q206" s="570">
        <v>0</v>
      </c>
      <c r="R206" s="570">
        <v>1</v>
      </c>
      <c r="S206" s="570">
        <v>1</v>
      </c>
      <c r="T206" s="570">
        <v>0</v>
      </c>
      <c r="U206" s="570">
        <v>5</v>
      </c>
      <c r="V206" s="570">
        <v>5</v>
      </c>
      <c r="W206" s="570">
        <v>0</v>
      </c>
    </row>
    <row r="207" spans="1:23">
      <c r="A207" s="348">
        <v>204</v>
      </c>
      <c r="B207" s="567" t="s">
        <v>5033</v>
      </c>
      <c r="C207" s="568" t="s">
        <v>5263</v>
      </c>
      <c r="D207" s="569" t="s">
        <v>5287</v>
      </c>
      <c r="E207" s="568" t="s">
        <v>5288</v>
      </c>
      <c r="F207" s="570">
        <v>1</v>
      </c>
      <c r="G207" s="570">
        <v>1</v>
      </c>
      <c r="H207" s="570">
        <v>0</v>
      </c>
      <c r="I207" s="570">
        <v>1</v>
      </c>
      <c r="J207" s="570">
        <v>0</v>
      </c>
      <c r="K207" s="570">
        <v>1</v>
      </c>
      <c r="L207" s="570">
        <v>7</v>
      </c>
      <c r="M207" s="570">
        <v>7</v>
      </c>
      <c r="N207" s="570">
        <v>0</v>
      </c>
      <c r="O207" s="570">
        <v>1</v>
      </c>
      <c r="P207" s="570">
        <v>1</v>
      </c>
      <c r="Q207" s="570">
        <v>0</v>
      </c>
      <c r="R207" s="570">
        <v>1</v>
      </c>
      <c r="S207" s="570">
        <v>0</v>
      </c>
      <c r="T207" s="570">
        <v>1</v>
      </c>
      <c r="U207" s="570">
        <v>7</v>
      </c>
      <c r="V207" s="570">
        <v>7</v>
      </c>
      <c r="W207" s="570">
        <v>0</v>
      </c>
    </row>
    <row r="208" spans="1:23">
      <c r="A208" s="348">
        <v>205</v>
      </c>
      <c r="B208" s="567" t="s">
        <v>5033</v>
      </c>
      <c r="C208" s="568" t="s">
        <v>5263</v>
      </c>
      <c r="D208" s="580" t="s">
        <v>5273</v>
      </c>
      <c r="E208" s="568" t="s">
        <v>5289</v>
      </c>
      <c r="F208" s="570">
        <v>1</v>
      </c>
      <c r="G208" s="570">
        <v>1</v>
      </c>
      <c r="H208" s="570">
        <v>0</v>
      </c>
      <c r="I208" s="570">
        <v>1</v>
      </c>
      <c r="J208" s="570">
        <v>1</v>
      </c>
      <c r="K208" s="570">
        <v>0</v>
      </c>
      <c r="L208" s="570">
        <v>5</v>
      </c>
      <c r="M208" s="570">
        <v>5</v>
      </c>
      <c r="N208" s="570">
        <v>0</v>
      </c>
      <c r="O208" s="570">
        <v>1</v>
      </c>
      <c r="P208" s="570">
        <v>1</v>
      </c>
      <c r="Q208" s="570">
        <v>0</v>
      </c>
      <c r="R208" s="570">
        <v>1</v>
      </c>
      <c r="S208" s="570">
        <v>1</v>
      </c>
      <c r="T208" s="570">
        <v>0</v>
      </c>
      <c r="U208" s="570">
        <v>5</v>
      </c>
      <c r="V208" s="570">
        <v>5</v>
      </c>
      <c r="W208" s="570">
        <v>0</v>
      </c>
    </row>
    <row r="209" spans="1:23">
      <c r="A209" s="348">
        <v>206</v>
      </c>
      <c r="B209" s="567" t="s">
        <v>5033</v>
      </c>
      <c r="C209" s="568" t="s">
        <v>5263</v>
      </c>
      <c r="D209" s="569" t="s">
        <v>5280</v>
      </c>
      <c r="E209" s="568" t="s">
        <v>737</v>
      </c>
      <c r="F209" s="570">
        <v>1</v>
      </c>
      <c r="G209" s="570">
        <v>1</v>
      </c>
      <c r="H209" s="570">
        <v>0</v>
      </c>
      <c r="I209" s="570">
        <v>1</v>
      </c>
      <c r="J209" s="570">
        <v>0</v>
      </c>
      <c r="K209" s="570">
        <v>1</v>
      </c>
      <c r="L209" s="570">
        <v>4</v>
      </c>
      <c r="M209" s="570">
        <v>3</v>
      </c>
      <c r="N209" s="570">
        <v>1</v>
      </c>
      <c r="O209" s="570">
        <v>1</v>
      </c>
      <c r="P209" s="570">
        <v>1</v>
      </c>
      <c r="Q209" s="570">
        <v>0</v>
      </c>
      <c r="R209" s="570">
        <v>1</v>
      </c>
      <c r="S209" s="570">
        <v>0</v>
      </c>
      <c r="T209" s="570">
        <v>1</v>
      </c>
      <c r="U209" s="570">
        <v>4</v>
      </c>
      <c r="V209" s="570">
        <v>4</v>
      </c>
      <c r="W209" s="570">
        <v>0</v>
      </c>
    </row>
    <row r="210" spans="1:23">
      <c r="A210" s="348">
        <v>207</v>
      </c>
      <c r="B210" s="567" t="s">
        <v>5033</v>
      </c>
      <c r="C210" s="568" t="s">
        <v>5263</v>
      </c>
      <c r="D210" s="569" t="s">
        <v>1392</v>
      </c>
      <c r="E210" s="568" t="s">
        <v>5290</v>
      </c>
      <c r="F210" s="570">
        <v>1</v>
      </c>
      <c r="G210" s="570">
        <v>1</v>
      </c>
      <c r="H210" s="570">
        <v>0</v>
      </c>
      <c r="I210" s="570">
        <v>1</v>
      </c>
      <c r="J210" s="570">
        <v>1</v>
      </c>
      <c r="K210" s="570">
        <v>0</v>
      </c>
      <c r="L210" s="570">
        <v>5</v>
      </c>
      <c r="M210" s="570">
        <v>6</v>
      </c>
      <c r="N210" s="570">
        <v>0</v>
      </c>
      <c r="O210" s="570">
        <v>1</v>
      </c>
      <c r="P210" s="570">
        <v>1</v>
      </c>
      <c r="Q210" s="570">
        <v>0</v>
      </c>
      <c r="R210" s="570">
        <v>1</v>
      </c>
      <c r="S210" s="570">
        <v>1</v>
      </c>
      <c r="T210" s="570">
        <v>0</v>
      </c>
      <c r="U210" s="570">
        <v>5</v>
      </c>
      <c r="V210" s="570">
        <v>6</v>
      </c>
      <c r="W210" s="570">
        <v>0</v>
      </c>
    </row>
    <row r="211" spans="1:23">
      <c r="A211" s="348">
        <v>208</v>
      </c>
      <c r="B211" s="567" t="s">
        <v>5033</v>
      </c>
      <c r="C211" s="568" t="s">
        <v>5263</v>
      </c>
      <c r="D211" s="575" t="s">
        <v>5287</v>
      </c>
      <c r="E211" s="568" t="s">
        <v>5291</v>
      </c>
      <c r="F211" s="570">
        <v>1</v>
      </c>
      <c r="G211" s="570">
        <v>1</v>
      </c>
      <c r="H211" s="570">
        <v>0</v>
      </c>
      <c r="I211" s="570">
        <v>1</v>
      </c>
      <c r="J211" s="570">
        <v>0</v>
      </c>
      <c r="K211" s="570">
        <v>1</v>
      </c>
      <c r="L211" s="570">
        <v>6</v>
      </c>
      <c r="M211" s="570">
        <v>6</v>
      </c>
      <c r="N211" s="570">
        <v>0</v>
      </c>
      <c r="O211" s="570">
        <v>1</v>
      </c>
      <c r="P211" s="570">
        <v>1</v>
      </c>
      <c r="Q211" s="570">
        <v>0</v>
      </c>
      <c r="R211" s="570">
        <v>1</v>
      </c>
      <c r="S211" s="570">
        <v>0</v>
      </c>
      <c r="T211" s="570">
        <v>1</v>
      </c>
      <c r="U211" s="570">
        <v>6</v>
      </c>
      <c r="V211" s="570">
        <v>6</v>
      </c>
      <c r="W211" s="570">
        <v>0</v>
      </c>
    </row>
    <row r="212" spans="1:23">
      <c r="A212" s="348">
        <v>209</v>
      </c>
      <c r="B212" s="567" t="s">
        <v>5033</v>
      </c>
      <c r="C212" s="568" t="s">
        <v>5263</v>
      </c>
      <c r="D212" s="576" t="s">
        <v>5275</v>
      </c>
      <c r="E212" s="568" t="s">
        <v>5292</v>
      </c>
      <c r="F212" s="570">
        <v>1</v>
      </c>
      <c r="G212" s="570">
        <v>1</v>
      </c>
      <c r="H212" s="570">
        <v>0</v>
      </c>
      <c r="I212" s="570">
        <v>1</v>
      </c>
      <c r="J212" s="570">
        <v>0</v>
      </c>
      <c r="K212" s="570">
        <v>1</v>
      </c>
      <c r="L212" s="570">
        <v>6</v>
      </c>
      <c r="M212" s="570">
        <v>6</v>
      </c>
      <c r="N212" s="570">
        <v>0</v>
      </c>
      <c r="O212" s="570">
        <v>1</v>
      </c>
      <c r="P212" s="570">
        <v>1</v>
      </c>
      <c r="Q212" s="570">
        <v>0</v>
      </c>
      <c r="R212" s="570">
        <v>1</v>
      </c>
      <c r="S212" s="570">
        <v>0</v>
      </c>
      <c r="T212" s="570">
        <v>1</v>
      </c>
      <c r="U212" s="570">
        <v>9</v>
      </c>
      <c r="V212" s="570">
        <v>9</v>
      </c>
      <c r="W212" s="570">
        <v>0</v>
      </c>
    </row>
    <row r="213" spans="1:23">
      <c r="A213" s="348">
        <v>210</v>
      </c>
      <c r="B213" s="567" t="s">
        <v>5033</v>
      </c>
      <c r="C213" s="568" t="s">
        <v>5263</v>
      </c>
      <c r="D213" s="575" t="s">
        <v>5275</v>
      </c>
      <c r="E213" s="568" t="s">
        <v>5293</v>
      </c>
      <c r="F213" s="570">
        <v>1</v>
      </c>
      <c r="G213" s="570">
        <v>1</v>
      </c>
      <c r="H213" s="570">
        <v>0</v>
      </c>
      <c r="I213" s="570">
        <v>1</v>
      </c>
      <c r="J213" s="570">
        <v>1</v>
      </c>
      <c r="K213" s="570">
        <v>0</v>
      </c>
      <c r="L213" s="570">
        <v>10</v>
      </c>
      <c r="M213" s="570">
        <v>10</v>
      </c>
      <c r="N213" s="570">
        <v>0</v>
      </c>
      <c r="O213" s="570">
        <v>1</v>
      </c>
      <c r="P213" s="570">
        <v>1</v>
      </c>
      <c r="Q213" s="570">
        <v>0</v>
      </c>
      <c r="R213" s="570">
        <v>1</v>
      </c>
      <c r="S213" s="570">
        <v>1</v>
      </c>
      <c r="T213" s="570">
        <v>0</v>
      </c>
      <c r="U213" s="570">
        <v>8</v>
      </c>
      <c r="V213" s="570">
        <v>8</v>
      </c>
      <c r="W213" s="570">
        <v>0</v>
      </c>
    </row>
    <row r="214" spans="1:23">
      <c r="A214" s="348">
        <v>211</v>
      </c>
      <c r="B214" s="567" t="s">
        <v>5033</v>
      </c>
      <c r="C214" s="568" t="s">
        <v>5263</v>
      </c>
      <c r="D214" s="581" t="s">
        <v>5275</v>
      </c>
      <c r="E214" s="568" t="s">
        <v>5294</v>
      </c>
      <c r="F214" s="570">
        <v>1</v>
      </c>
      <c r="G214" s="570">
        <v>1</v>
      </c>
      <c r="H214" s="570">
        <v>0</v>
      </c>
      <c r="I214" s="570">
        <v>1</v>
      </c>
      <c r="J214" s="570">
        <v>0</v>
      </c>
      <c r="K214" s="570">
        <v>1</v>
      </c>
      <c r="L214" s="570">
        <v>7</v>
      </c>
      <c r="M214" s="570">
        <v>7</v>
      </c>
      <c r="N214" s="570">
        <v>0</v>
      </c>
      <c r="O214" s="570">
        <v>1</v>
      </c>
      <c r="P214" s="570">
        <v>1</v>
      </c>
      <c r="Q214" s="570">
        <v>0</v>
      </c>
      <c r="R214" s="570">
        <v>1</v>
      </c>
      <c r="S214" s="570">
        <v>0</v>
      </c>
      <c r="T214" s="570">
        <v>1</v>
      </c>
      <c r="U214" s="570">
        <v>7</v>
      </c>
      <c r="V214" s="570">
        <v>7</v>
      </c>
      <c r="W214" s="570">
        <v>0</v>
      </c>
    </row>
    <row r="215" spans="1:23">
      <c r="A215" s="348">
        <v>212</v>
      </c>
      <c r="B215" s="567" t="s">
        <v>5033</v>
      </c>
      <c r="C215" s="568" t="s">
        <v>5263</v>
      </c>
      <c r="D215" s="576" t="s">
        <v>5275</v>
      </c>
      <c r="E215" s="568" t="s">
        <v>5295</v>
      </c>
      <c r="F215" s="570">
        <v>1</v>
      </c>
      <c r="G215" s="570">
        <v>1</v>
      </c>
      <c r="H215" s="570">
        <v>0</v>
      </c>
      <c r="I215" s="570">
        <v>1</v>
      </c>
      <c r="J215" s="570">
        <v>1</v>
      </c>
      <c r="K215" s="570">
        <v>0</v>
      </c>
      <c r="L215" s="570">
        <v>8</v>
      </c>
      <c r="M215" s="570">
        <v>8</v>
      </c>
      <c r="N215" s="570">
        <v>0</v>
      </c>
      <c r="O215" s="570">
        <v>1</v>
      </c>
      <c r="P215" s="570">
        <v>1</v>
      </c>
      <c r="Q215" s="570">
        <v>0</v>
      </c>
      <c r="R215" s="570">
        <v>1</v>
      </c>
      <c r="S215" s="570">
        <v>1</v>
      </c>
      <c r="T215" s="570">
        <v>0</v>
      </c>
      <c r="U215" s="570">
        <v>8</v>
      </c>
      <c r="V215" s="570">
        <v>8</v>
      </c>
      <c r="W215" s="570">
        <v>0</v>
      </c>
    </row>
    <row r="216" spans="1:23" ht="38.25" customHeight="1">
      <c r="A216" s="347"/>
      <c r="B216" s="582"/>
      <c r="C216" s="582"/>
      <c r="D216" s="582"/>
      <c r="E216" s="582"/>
      <c r="F216" s="583">
        <f>SUM(F4:F215)</f>
        <v>212</v>
      </c>
      <c r="G216" s="583">
        <f t="shared" ref="G216:W216" si="2">SUM(G4:G215)</f>
        <v>204</v>
      </c>
      <c r="H216" s="583">
        <f t="shared" si="2"/>
        <v>8</v>
      </c>
      <c r="I216" s="583">
        <f t="shared" si="2"/>
        <v>212</v>
      </c>
      <c r="J216" s="583">
        <f t="shared" si="2"/>
        <v>141</v>
      </c>
      <c r="K216" s="583">
        <f t="shared" si="2"/>
        <v>71</v>
      </c>
      <c r="L216" s="583">
        <f t="shared" si="2"/>
        <v>984</v>
      </c>
      <c r="M216" s="583">
        <f t="shared" si="2"/>
        <v>947</v>
      </c>
      <c r="N216" s="583">
        <f t="shared" si="2"/>
        <v>36</v>
      </c>
      <c r="O216" s="583">
        <f t="shared" si="2"/>
        <v>212</v>
      </c>
      <c r="P216" s="583">
        <f t="shared" si="2"/>
        <v>196</v>
      </c>
      <c r="Q216" s="583">
        <f t="shared" si="2"/>
        <v>16</v>
      </c>
      <c r="R216" s="583">
        <f t="shared" si="2"/>
        <v>212</v>
      </c>
      <c r="S216" s="583">
        <f t="shared" si="2"/>
        <v>132</v>
      </c>
      <c r="T216" s="583">
        <f t="shared" si="2"/>
        <v>80</v>
      </c>
      <c r="U216" s="583">
        <f t="shared" si="2"/>
        <v>985</v>
      </c>
      <c r="V216" s="583">
        <f t="shared" si="2"/>
        <v>957</v>
      </c>
      <c r="W216" s="583">
        <f t="shared" si="2"/>
        <v>30</v>
      </c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BD581-6830-462F-BAB1-E60B560EBFC8}">
  <dimension ref="A1:K616"/>
  <sheetViews>
    <sheetView topLeftCell="A508" workbookViewId="0">
      <selection activeCell="H520" sqref="H520"/>
    </sheetView>
  </sheetViews>
  <sheetFormatPr defaultRowHeight="15"/>
  <cols>
    <col min="2" max="2" width="22.7109375" bestFit="1" customWidth="1"/>
    <col min="3" max="3" width="16.7109375" bestFit="1" customWidth="1"/>
    <col min="4" max="4" width="21.42578125" customWidth="1"/>
    <col min="5" max="5" width="23.140625" customWidth="1"/>
    <col min="9" max="9" width="13" bestFit="1" customWidth="1"/>
    <col min="10" max="10" width="12.28515625" customWidth="1"/>
    <col min="11" max="11" width="11.85546875" customWidth="1"/>
  </cols>
  <sheetData>
    <row r="1" spans="1:11">
      <c r="A1" s="59" t="s">
        <v>310</v>
      </c>
      <c r="B1" s="59" t="s">
        <v>235</v>
      </c>
      <c r="C1" s="59" t="s">
        <v>236</v>
      </c>
      <c r="D1" s="59" t="s">
        <v>237</v>
      </c>
      <c r="E1" s="59" t="s">
        <v>238</v>
      </c>
      <c r="F1" s="63" t="s">
        <v>6</v>
      </c>
      <c r="G1" s="63"/>
      <c r="H1" s="63"/>
      <c r="I1" s="63" t="s">
        <v>7</v>
      </c>
      <c r="J1" s="63"/>
      <c r="K1" s="63"/>
    </row>
    <row r="2" spans="1:11">
      <c r="A2" s="59"/>
      <c r="B2" s="59"/>
      <c r="C2" s="59"/>
      <c r="D2" s="59"/>
      <c r="E2" s="59"/>
      <c r="F2" s="385" t="s">
        <v>482</v>
      </c>
      <c r="G2" s="385"/>
      <c r="H2" s="385"/>
      <c r="I2" s="385" t="s">
        <v>482</v>
      </c>
      <c r="J2" s="385"/>
      <c r="K2" s="385"/>
    </row>
    <row r="3" spans="1:11">
      <c r="A3" s="59"/>
      <c r="B3" s="59"/>
      <c r="C3" s="59"/>
      <c r="D3" s="59"/>
      <c r="E3" s="59"/>
      <c r="F3" s="386" t="s">
        <v>12</v>
      </c>
      <c r="G3" s="386" t="s">
        <v>13</v>
      </c>
      <c r="H3" s="386" t="s">
        <v>15</v>
      </c>
      <c r="I3" s="386" t="s">
        <v>12</v>
      </c>
      <c r="J3" s="386" t="s">
        <v>13</v>
      </c>
      <c r="K3" s="386" t="s">
        <v>15</v>
      </c>
    </row>
    <row r="4" spans="1:11">
      <c r="A4" s="66">
        <v>1</v>
      </c>
      <c r="B4" s="586" t="s">
        <v>5296</v>
      </c>
      <c r="C4" s="586" t="s">
        <v>5297</v>
      </c>
      <c r="D4" s="586" t="s">
        <v>5298</v>
      </c>
      <c r="E4" s="586" t="s">
        <v>5299</v>
      </c>
      <c r="F4" s="10">
        <v>1</v>
      </c>
      <c r="G4" s="10">
        <v>1</v>
      </c>
      <c r="H4" s="10">
        <v>0</v>
      </c>
      <c r="I4" s="10">
        <v>1</v>
      </c>
      <c r="J4" s="10">
        <v>1</v>
      </c>
      <c r="K4" s="10">
        <v>0</v>
      </c>
    </row>
    <row r="5" spans="1:11">
      <c r="A5" s="66">
        <v>2</v>
      </c>
      <c r="B5" s="586" t="s">
        <v>5296</v>
      </c>
      <c r="C5" s="586" t="s">
        <v>5297</v>
      </c>
      <c r="D5" s="586" t="s">
        <v>5300</v>
      </c>
      <c r="E5" s="586" t="s">
        <v>5301</v>
      </c>
      <c r="F5" s="10">
        <v>1</v>
      </c>
      <c r="G5" s="10">
        <v>1</v>
      </c>
      <c r="H5" s="10">
        <v>0</v>
      </c>
      <c r="I5" s="10">
        <v>1</v>
      </c>
      <c r="J5" s="10">
        <v>1</v>
      </c>
      <c r="K5" s="10">
        <v>0</v>
      </c>
    </row>
    <row r="6" spans="1:11">
      <c r="A6" s="66">
        <v>3</v>
      </c>
      <c r="B6" s="586" t="s">
        <v>5296</v>
      </c>
      <c r="C6" s="586" t="s">
        <v>5297</v>
      </c>
      <c r="D6" s="586" t="s">
        <v>5300</v>
      </c>
      <c r="E6" s="586" t="s">
        <v>5302</v>
      </c>
      <c r="F6" s="10">
        <v>1</v>
      </c>
      <c r="G6" s="10">
        <v>1</v>
      </c>
      <c r="H6" s="10">
        <v>0</v>
      </c>
      <c r="I6" s="10">
        <v>1</v>
      </c>
      <c r="J6" s="10">
        <v>1</v>
      </c>
      <c r="K6" s="10">
        <v>0</v>
      </c>
    </row>
    <row r="7" spans="1:11">
      <c r="A7" s="66">
        <v>4</v>
      </c>
      <c r="B7" s="586" t="s">
        <v>5296</v>
      </c>
      <c r="C7" s="586" t="s">
        <v>5297</v>
      </c>
      <c r="D7" s="586" t="s">
        <v>5300</v>
      </c>
      <c r="E7" s="586" t="s">
        <v>5303</v>
      </c>
      <c r="F7" s="10">
        <v>1</v>
      </c>
      <c r="G7" s="10">
        <v>1</v>
      </c>
      <c r="H7" s="10">
        <v>0</v>
      </c>
      <c r="I7" s="10">
        <v>1</v>
      </c>
      <c r="J7" s="10">
        <v>1</v>
      </c>
      <c r="K7" s="10">
        <v>0</v>
      </c>
    </row>
    <row r="8" spans="1:11">
      <c r="A8" s="66">
        <v>5</v>
      </c>
      <c r="B8" s="586" t="s">
        <v>5296</v>
      </c>
      <c r="C8" s="586" t="s">
        <v>5297</v>
      </c>
      <c r="D8" s="586" t="s">
        <v>5304</v>
      </c>
      <c r="E8" s="586" t="s">
        <v>5305</v>
      </c>
      <c r="F8" s="10">
        <v>1</v>
      </c>
      <c r="G8" s="10">
        <v>1</v>
      </c>
      <c r="H8" s="10">
        <v>0</v>
      </c>
      <c r="I8" s="10">
        <v>1</v>
      </c>
      <c r="J8" s="10">
        <v>1</v>
      </c>
      <c r="K8" s="10">
        <v>0</v>
      </c>
    </row>
    <row r="9" spans="1:11">
      <c r="A9" s="66">
        <v>6</v>
      </c>
      <c r="B9" s="586" t="s">
        <v>5296</v>
      </c>
      <c r="C9" s="586" t="s">
        <v>5297</v>
      </c>
      <c r="D9" s="586" t="s">
        <v>5304</v>
      </c>
      <c r="E9" s="586" t="s">
        <v>5306</v>
      </c>
      <c r="F9" s="10">
        <v>1</v>
      </c>
      <c r="G9" s="10">
        <v>1</v>
      </c>
      <c r="H9" s="10">
        <v>0</v>
      </c>
      <c r="I9" s="10">
        <v>1</v>
      </c>
      <c r="J9" s="10">
        <v>1</v>
      </c>
      <c r="K9" s="10">
        <v>0</v>
      </c>
    </row>
    <row r="10" spans="1:11">
      <c r="A10" s="66">
        <v>7</v>
      </c>
      <c r="B10" s="586" t="s">
        <v>5296</v>
      </c>
      <c r="C10" s="586" t="s">
        <v>5297</v>
      </c>
      <c r="D10" s="586" t="s">
        <v>5304</v>
      </c>
      <c r="E10" s="586" t="s">
        <v>5307</v>
      </c>
      <c r="F10" s="10">
        <v>1</v>
      </c>
      <c r="G10" s="10">
        <v>1</v>
      </c>
      <c r="H10" s="10">
        <v>0</v>
      </c>
      <c r="I10" s="10">
        <v>1</v>
      </c>
      <c r="J10" s="10">
        <v>1</v>
      </c>
      <c r="K10" s="10">
        <v>0</v>
      </c>
    </row>
    <row r="11" spans="1:11">
      <c r="A11" s="66">
        <v>8</v>
      </c>
      <c r="B11" s="586" t="s">
        <v>5296</v>
      </c>
      <c r="C11" s="586" t="s">
        <v>5297</v>
      </c>
      <c r="D11" s="586" t="s">
        <v>5308</v>
      </c>
      <c r="E11" s="586" t="s">
        <v>5309</v>
      </c>
      <c r="F11" s="10">
        <v>1</v>
      </c>
      <c r="G11" s="10">
        <v>1</v>
      </c>
      <c r="H11" s="10">
        <v>0</v>
      </c>
      <c r="I11" s="10">
        <v>1</v>
      </c>
      <c r="J11" s="10">
        <v>1</v>
      </c>
      <c r="K11" s="10">
        <v>0</v>
      </c>
    </row>
    <row r="12" spans="1:11">
      <c r="A12" s="66">
        <v>9</v>
      </c>
      <c r="B12" s="586" t="s">
        <v>5296</v>
      </c>
      <c r="C12" s="586" t="s">
        <v>5297</v>
      </c>
      <c r="D12" s="586" t="s">
        <v>5308</v>
      </c>
      <c r="E12" s="586" t="s">
        <v>5310</v>
      </c>
      <c r="F12" s="10">
        <v>1</v>
      </c>
      <c r="G12" s="10">
        <v>1</v>
      </c>
      <c r="H12" s="10">
        <v>0</v>
      </c>
      <c r="I12" s="10">
        <v>1</v>
      </c>
      <c r="J12" s="10">
        <v>1</v>
      </c>
      <c r="K12" s="10">
        <v>0</v>
      </c>
    </row>
    <row r="13" spans="1:11">
      <c r="A13" s="66">
        <v>10</v>
      </c>
      <c r="B13" s="586" t="s">
        <v>5296</v>
      </c>
      <c r="C13" s="586" t="s">
        <v>5297</v>
      </c>
      <c r="D13" s="586" t="s">
        <v>5308</v>
      </c>
      <c r="E13" s="586" t="s">
        <v>5311</v>
      </c>
      <c r="F13" s="10">
        <v>1</v>
      </c>
      <c r="G13" s="10">
        <v>1</v>
      </c>
      <c r="H13" s="10">
        <v>0</v>
      </c>
      <c r="I13" s="10">
        <v>1</v>
      </c>
      <c r="J13" s="10">
        <v>1</v>
      </c>
      <c r="K13" s="10">
        <v>0</v>
      </c>
    </row>
    <row r="14" spans="1:11">
      <c r="A14" s="66">
        <v>11</v>
      </c>
      <c r="B14" s="586" t="s">
        <v>5296</v>
      </c>
      <c r="C14" s="586" t="s">
        <v>5297</v>
      </c>
      <c r="D14" s="586" t="s">
        <v>5312</v>
      </c>
      <c r="E14" s="586" t="s">
        <v>5313</v>
      </c>
      <c r="F14" s="10">
        <v>1</v>
      </c>
      <c r="G14" s="10">
        <v>1</v>
      </c>
      <c r="H14" s="10">
        <v>0</v>
      </c>
      <c r="I14" s="10">
        <v>1</v>
      </c>
      <c r="J14" s="10">
        <v>1</v>
      </c>
      <c r="K14" s="10">
        <v>0</v>
      </c>
    </row>
    <row r="15" spans="1:11">
      <c r="A15" s="66">
        <v>12</v>
      </c>
      <c r="B15" s="586" t="s">
        <v>5296</v>
      </c>
      <c r="C15" s="586" t="s">
        <v>5297</v>
      </c>
      <c r="D15" s="586" t="s">
        <v>5312</v>
      </c>
      <c r="E15" s="586" t="s">
        <v>5314</v>
      </c>
      <c r="F15" s="10">
        <v>1</v>
      </c>
      <c r="G15" s="10">
        <v>1</v>
      </c>
      <c r="H15" s="10">
        <v>0</v>
      </c>
      <c r="I15" s="10">
        <v>1</v>
      </c>
      <c r="J15" s="10">
        <v>1</v>
      </c>
      <c r="K15" s="10">
        <v>0</v>
      </c>
    </row>
    <row r="16" spans="1:11">
      <c r="A16" s="66">
        <v>13</v>
      </c>
      <c r="B16" s="586" t="s">
        <v>5296</v>
      </c>
      <c r="C16" s="586" t="s">
        <v>5297</v>
      </c>
      <c r="D16" s="586" t="s">
        <v>5312</v>
      </c>
      <c r="E16" s="586" t="s">
        <v>5315</v>
      </c>
      <c r="F16" s="10">
        <v>1</v>
      </c>
      <c r="G16" s="10">
        <v>1</v>
      </c>
      <c r="H16" s="10">
        <v>0</v>
      </c>
      <c r="I16" s="10">
        <v>1</v>
      </c>
      <c r="J16" s="10">
        <v>1</v>
      </c>
      <c r="K16" s="10">
        <v>0</v>
      </c>
    </row>
    <row r="17" spans="1:11">
      <c r="A17" s="66">
        <v>14</v>
      </c>
      <c r="B17" s="586" t="s">
        <v>5296</v>
      </c>
      <c r="C17" s="586" t="s">
        <v>5297</v>
      </c>
      <c r="D17" s="586" t="s">
        <v>5312</v>
      </c>
      <c r="E17" s="586" t="s">
        <v>5316</v>
      </c>
      <c r="F17" s="10">
        <v>1</v>
      </c>
      <c r="G17" s="10">
        <v>1</v>
      </c>
      <c r="H17" s="10">
        <v>0</v>
      </c>
      <c r="I17" s="10">
        <v>1</v>
      </c>
      <c r="J17" s="10">
        <v>1</v>
      </c>
      <c r="K17" s="10">
        <v>0</v>
      </c>
    </row>
    <row r="18" spans="1:11">
      <c r="A18" s="66">
        <v>15</v>
      </c>
      <c r="B18" s="586" t="s">
        <v>5296</v>
      </c>
      <c r="C18" s="586" t="s">
        <v>5297</v>
      </c>
      <c r="D18" s="586" t="s">
        <v>5312</v>
      </c>
      <c r="E18" s="586" t="s">
        <v>5317</v>
      </c>
      <c r="F18" s="10">
        <v>1</v>
      </c>
      <c r="G18" s="10">
        <v>1</v>
      </c>
      <c r="H18" s="10">
        <v>0</v>
      </c>
      <c r="I18" s="10">
        <v>1</v>
      </c>
      <c r="J18" s="10">
        <v>1</v>
      </c>
      <c r="K18" s="10">
        <v>0</v>
      </c>
    </row>
    <row r="19" spans="1:11">
      <c r="A19" s="66">
        <v>16</v>
      </c>
      <c r="B19" s="586" t="s">
        <v>5296</v>
      </c>
      <c r="C19" s="586" t="s">
        <v>5297</v>
      </c>
      <c r="D19" s="586" t="s">
        <v>5312</v>
      </c>
      <c r="E19" s="586" t="s">
        <v>5318</v>
      </c>
      <c r="F19" s="10">
        <v>1</v>
      </c>
      <c r="G19" s="10">
        <v>1</v>
      </c>
      <c r="H19" s="10">
        <v>0</v>
      </c>
      <c r="I19" s="10">
        <v>1</v>
      </c>
      <c r="J19" s="10">
        <v>1</v>
      </c>
      <c r="K19" s="10">
        <v>0</v>
      </c>
    </row>
    <row r="20" spans="1:11">
      <c r="A20" s="66">
        <v>17</v>
      </c>
      <c r="B20" s="586" t="s">
        <v>5296</v>
      </c>
      <c r="C20" s="586" t="s">
        <v>5297</v>
      </c>
      <c r="D20" s="586" t="s">
        <v>5312</v>
      </c>
      <c r="E20" s="586" t="s">
        <v>5319</v>
      </c>
      <c r="F20" s="10">
        <v>1</v>
      </c>
      <c r="G20" s="10">
        <v>1</v>
      </c>
      <c r="H20" s="10">
        <v>0</v>
      </c>
      <c r="I20" s="10">
        <v>1</v>
      </c>
      <c r="J20" s="10">
        <v>1</v>
      </c>
      <c r="K20" s="10">
        <v>0</v>
      </c>
    </row>
    <row r="21" spans="1:11">
      <c r="A21" s="66">
        <v>18</v>
      </c>
      <c r="B21" s="586" t="s">
        <v>5296</v>
      </c>
      <c r="C21" s="586" t="s">
        <v>5297</v>
      </c>
      <c r="D21" s="586" t="s">
        <v>5320</v>
      </c>
      <c r="E21" s="586" t="s">
        <v>5321</v>
      </c>
      <c r="F21" s="10">
        <v>1</v>
      </c>
      <c r="G21" s="10">
        <v>1</v>
      </c>
      <c r="H21" s="10">
        <v>0</v>
      </c>
      <c r="I21" s="10">
        <v>1</v>
      </c>
      <c r="J21" s="10">
        <v>1</v>
      </c>
      <c r="K21" s="10">
        <v>0</v>
      </c>
    </row>
    <row r="22" spans="1:11">
      <c r="A22" s="66">
        <v>19</v>
      </c>
      <c r="B22" s="586" t="s">
        <v>5296</v>
      </c>
      <c r="C22" s="586" t="s">
        <v>5297</v>
      </c>
      <c r="D22" s="586" t="s">
        <v>5320</v>
      </c>
      <c r="E22" s="586" t="s">
        <v>5322</v>
      </c>
      <c r="F22" s="10">
        <v>1</v>
      </c>
      <c r="G22" s="10">
        <v>1</v>
      </c>
      <c r="H22" s="10">
        <v>0</v>
      </c>
      <c r="I22" s="10">
        <v>1</v>
      </c>
      <c r="J22" s="10">
        <v>1</v>
      </c>
      <c r="K22" s="10">
        <v>0</v>
      </c>
    </row>
    <row r="23" spans="1:11">
      <c r="A23" s="66">
        <v>20</v>
      </c>
      <c r="B23" s="586" t="s">
        <v>5296</v>
      </c>
      <c r="C23" s="586" t="s">
        <v>5297</v>
      </c>
      <c r="D23" s="586" t="s">
        <v>5323</v>
      </c>
      <c r="E23" s="586" t="s">
        <v>5282</v>
      </c>
      <c r="F23" s="10">
        <v>1</v>
      </c>
      <c r="G23" s="10">
        <v>1</v>
      </c>
      <c r="H23" s="10">
        <v>0</v>
      </c>
      <c r="I23" s="10">
        <v>1</v>
      </c>
      <c r="J23" s="10">
        <v>1</v>
      </c>
      <c r="K23" s="10">
        <v>0</v>
      </c>
    </row>
    <row r="24" spans="1:11">
      <c r="A24" s="66">
        <v>21</v>
      </c>
      <c r="B24" s="586" t="s">
        <v>5296</v>
      </c>
      <c r="C24" s="586" t="s">
        <v>5297</v>
      </c>
      <c r="D24" s="586" t="s">
        <v>5323</v>
      </c>
      <c r="E24" s="586" t="s">
        <v>5324</v>
      </c>
      <c r="F24" s="10">
        <v>1</v>
      </c>
      <c r="G24" s="10">
        <v>1</v>
      </c>
      <c r="H24" s="10">
        <v>0</v>
      </c>
      <c r="I24" s="10">
        <v>1</v>
      </c>
      <c r="J24" s="10">
        <v>1</v>
      </c>
      <c r="K24" s="10">
        <v>0</v>
      </c>
    </row>
    <row r="25" spans="1:11">
      <c r="A25" s="66">
        <v>22</v>
      </c>
      <c r="B25" s="586" t="s">
        <v>5296</v>
      </c>
      <c r="C25" s="586" t="s">
        <v>5297</v>
      </c>
      <c r="D25" s="586" t="s">
        <v>5325</v>
      </c>
      <c r="E25" s="586" t="s">
        <v>5326</v>
      </c>
      <c r="F25" s="10">
        <v>1</v>
      </c>
      <c r="G25" s="10">
        <v>1</v>
      </c>
      <c r="H25" s="10">
        <v>0</v>
      </c>
      <c r="I25" s="10">
        <v>1</v>
      </c>
      <c r="J25" s="10">
        <v>1</v>
      </c>
      <c r="K25" s="10">
        <v>0</v>
      </c>
    </row>
    <row r="26" spans="1:11">
      <c r="A26" s="66">
        <v>23</v>
      </c>
      <c r="B26" s="586" t="s">
        <v>5296</v>
      </c>
      <c r="C26" s="586" t="s">
        <v>5297</v>
      </c>
      <c r="D26" s="586" t="s">
        <v>5325</v>
      </c>
      <c r="E26" s="586" t="s">
        <v>5327</v>
      </c>
      <c r="F26" s="10">
        <v>1</v>
      </c>
      <c r="G26" s="10">
        <v>1</v>
      </c>
      <c r="H26" s="10">
        <v>0</v>
      </c>
      <c r="I26" s="10">
        <v>1</v>
      </c>
      <c r="J26" s="10">
        <v>1</v>
      </c>
      <c r="K26" s="10">
        <v>0</v>
      </c>
    </row>
    <row r="27" spans="1:11">
      <c r="A27" s="66">
        <v>24</v>
      </c>
      <c r="B27" s="586" t="s">
        <v>5296</v>
      </c>
      <c r="C27" s="586" t="s">
        <v>5297</v>
      </c>
      <c r="D27" s="586" t="s">
        <v>5328</v>
      </c>
      <c r="E27" s="586" t="s">
        <v>5329</v>
      </c>
      <c r="F27" s="10">
        <v>1</v>
      </c>
      <c r="G27" s="10">
        <v>1</v>
      </c>
      <c r="H27" s="10">
        <v>0</v>
      </c>
      <c r="I27" s="10">
        <v>1</v>
      </c>
      <c r="J27" s="10">
        <v>1</v>
      </c>
      <c r="K27" s="10">
        <v>0</v>
      </c>
    </row>
    <row r="28" spans="1:11">
      <c r="A28" s="66">
        <v>25</v>
      </c>
      <c r="B28" s="586" t="s">
        <v>5296</v>
      </c>
      <c r="C28" s="586" t="s">
        <v>5297</v>
      </c>
      <c r="D28" s="586" t="s">
        <v>5328</v>
      </c>
      <c r="E28" s="586" t="s">
        <v>5330</v>
      </c>
      <c r="F28" s="10">
        <v>1</v>
      </c>
      <c r="G28" s="10">
        <v>1</v>
      </c>
      <c r="H28" s="10">
        <v>0</v>
      </c>
      <c r="I28" s="10">
        <v>1</v>
      </c>
      <c r="J28" s="10">
        <v>1</v>
      </c>
      <c r="K28" s="10">
        <v>0</v>
      </c>
    </row>
    <row r="29" spans="1:11" ht="24">
      <c r="A29" s="66">
        <v>26</v>
      </c>
      <c r="B29" s="586" t="s">
        <v>5296</v>
      </c>
      <c r="C29" s="586" t="s">
        <v>5297</v>
      </c>
      <c r="D29" s="586" t="s">
        <v>5331</v>
      </c>
      <c r="E29" s="586" t="s">
        <v>5332</v>
      </c>
      <c r="F29" s="10">
        <v>1</v>
      </c>
      <c r="G29" s="10">
        <v>1</v>
      </c>
      <c r="H29" s="10">
        <v>0</v>
      </c>
      <c r="I29" s="10">
        <v>1</v>
      </c>
      <c r="J29" s="10">
        <v>1</v>
      </c>
      <c r="K29" s="10">
        <v>0</v>
      </c>
    </row>
    <row r="30" spans="1:11" ht="24">
      <c r="A30" s="66">
        <v>27</v>
      </c>
      <c r="B30" s="586" t="s">
        <v>5296</v>
      </c>
      <c r="C30" s="586" t="s">
        <v>5297</v>
      </c>
      <c r="D30" s="586" t="s">
        <v>5331</v>
      </c>
      <c r="E30" s="586" t="s">
        <v>5333</v>
      </c>
      <c r="F30" s="10">
        <v>1</v>
      </c>
      <c r="G30" s="10">
        <v>1</v>
      </c>
      <c r="H30" s="10">
        <v>0</v>
      </c>
      <c r="I30" s="10">
        <v>1</v>
      </c>
      <c r="J30" s="10">
        <v>1</v>
      </c>
      <c r="K30" s="10">
        <v>0</v>
      </c>
    </row>
    <row r="31" spans="1:11" ht="24">
      <c r="A31" s="66">
        <v>28</v>
      </c>
      <c r="B31" s="586" t="s">
        <v>5296</v>
      </c>
      <c r="C31" s="586" t="s">
        <v>5297</v>
      </c>
      <c r="D31" s="586" t="s">
        <v>5331</v>
      </c>
      <c r="E31" s="586" t="s">
        <v>5334</v>
      </c>
      <c r="F31" s="10">
        <v>1</v>
      </c>
      <c r="G31" s="10">
        <v>1</v>
      </c>
      <c r="H31" s="10">
        <v>0</v>
      </c>
      <c r="I31" s="10">
        <v>1</v>
      </c>
      <c r="J31" s="10">
        <v>1</v>
      </c>
      <c r="K31" s="10">
        <v>0</v>
      </c>
    </row>
    <row r="32" spans="1:11">
      <c r="A32" s="66">
        <v>29</v>
      </c>
      <c r="B32" s="586" t="s">
        <v>5296</v>
      </c>
      <c r="C32" s="586" t="s">
        <v>5297</v>
      </c>
      <c r="D32" s="586" t="s">
        <v>5335</v>
      </c>
      <c r="E32" s="586" t="s">
        <v>5336</v>
      </c>
      <c r="F32" s="10">
        <v>1</v>
      </c>
      <c r="G32" s="10">
        <v>1</v>
      </c>
      <c r="H32" s="10">
        <v>0</v>
      </c>
      <c r="I32" s="10">
        <v>1</v>
      </c>
      <c r="J32" s="10">
        <v>1</v>
      </c>
      <c r="K32" s="10">
        <v>0</v>
      </c>
    </row>
    <row r="33" spans="1:11" ht="24">
      <c r="A33" s="66">
        <v>30</v>
      </c>
      <c r="B33" s="586" t="s">
        <v>5296</v>
      </c>
      <c r="C33" s="586" t="s">
        <v>5337</v>
      </c>
      <c r="D33" s="586" t="s">
        <v>5338</v>
      </c>
      <c r="E33" s="586" t="s">
        <v>5339</v>
      </c>
      <c r="F33" s="10">
        <v>1</v>
      </c>
      <c r="G33" s="10">
        <v>1</v>
      </c>
      <c r="H33" s="10">
        <v>0</v>
      </c>
      <c r="I33" s="10">
        <v>1</v>
      </c>
      <c r="J33" s="10">
        <v>1</v>
      </c>
      <c r="K33" s="10">
        <v>0</v>
      </c>
    </row>
    <row r="34" spans="1:11" ht="24">
      <c r="A34" s="66">
        <v>31</v>
      </c>
      <c r="B34" s="586" t="s">
        <v>5296</v>
      </c>
      <c r="C34" s="586" t="s">
        <v>5337</v>
      </c>
      <c r="D34" s="586" t="s">
        <v>5338</v>
      </c>
      <c r="E34" s="586" t="s">
        <v>5340</v>
      </c>
      <c r="F34" s="10">
        <v>1</v>
      </c>
      <c r="G34" s="10">
        <v>1</v>
      </c>
      <c r="H34" s="10">
        <v>0</v>
      </c>
      <c r="I34" s="10">
        <v>1</v>
      </c>
      <c r="J34" s="10">
        <v>1</v>
      </c>
      <c r="K34" s="10">
        <v>0</v>
      </c>
    </row>
    <row r="35" spans="1:11">
      <c r="A35" s="66">
        <v>32</v>
      </c>
      <c r="B35" s="586" t="s">
        <v>5296</v>
      </c>
      <c r="C35" s="586" t="s">
        <v>5337</v>
      </c>
      <c r="D35" s="586" t="s">
        <v>5341</v>
      </c>
      <c r="E35" s="586" t="s">
        <v>5342</v>
      </c>
      <c r="F35" s="10">
        <v>1</v>
      </c>
      <c r="G35" s="10">
        <v>1</v>
      </c>
      <c r="H35" s="10">
        <v>0</v>
      </c>
      <c r="I35" s="10">
        <v>1</v>
      </c>
      <c r="J35" s="10">
        <v>1</v>
      </c>
      <c r="K35" s="10">
        <v>0</v>
      </c>
    </row>
    <row r="36" spans="1:11">
      <c r="A36" s="66">
        <v>33</v>
      </c>
      <c r="B36" s="586" t="s">
        <v>5296</v>
      </c>
      <c r="C36" s="586" t="s">
        <v>5337</v>
      </c>
      <c r="D36" s="586" t="s">
        <v>5343</v>
      </c>
      <c r="E36" s="586" t="s">
        <v>5344</v>
      </c>
      <c r="F36" s="10">
        <v>1</v>
      </c>
      <c r="G36" s="10">
        <v>1</v>
      </c>
      <c r="H36" s="10">
        <v>0</v>
      </c>
      <c r="I36" s="10">
        <v>1</v>
      </c>
      <c r="J36" s="10">
        <v>1</v>
      </c>
      <c r="K36" s="10">
        <v>0</v>
      </c>
    </row>
    <row r="37" spans="1:11">
      <c r="A37" s="66">
        <v>34</v>
      </c>
      <c r="B37" s="586" t="s">
        <v>5296</v>
      </c>
      <c r="C37" s="586" t="s">
        <v>5337</v>
      </c>
      <c r="D37" s="586" t="s">
        <v>5343</v>
      </c>
      <c r="E37" s="586" t="s">
        <v>5345</v>
      </c>
      <c r="F37" s="10">
        <v>1</v>
      </c>
      <c r="G37" s="10">
        <v>1</v>
      </c>
      <c r="H37" s="10">
        <v>0</v>
      </c>
      <c r="I37" s="10">
        <v>1</v>
      </c>
      <c r="J37" s="10">
        <v>1</v>
      </c>
      <c r="K37" s="10">
        <v>0</v>
      </c>
    </row>
    <row r="38" spans="1:11" ht="24">
      <c r="A38" s="66">
        <v>35</v>
      </c>
      <c r="B38" s="586" t="s">
        <v>5296</v>
      </c>
      <c r="C38" s="586" t="s">
        <v>5337</v>
      </c>
      <c r="D38" s="586" t="s">
        <v>5346</v>
      </c>
      <c r="E38" s="586" t="s">
        <v>5347</v>
      </c>
      <c r="F38" s="10">
        <v>1</v>
      </c>
      <c r="G38" s="10">
        <v>1</v>
      </c>
      <c r="H38" s="10">
        <v>0</v>
      </c>
      <c r="I38" s="10">
        <v>1</v>
      </c>
      <c r="J38" s="10">
        <v>1</v>
      </c>
      <c r="K38" s="10">
        <v>0</v>
      </c>
    </row>
    <row r="39" spans="1:11">
      <c r="A39" s="66">
        <v>36</v>
      </c>
      <c r="B39" s="586" t="s">
        <v>5296</v>
      </c>
      <c r="C39" s="586" t="s">
        <v>5337</v>
      </c>
      <c r="D39" s="586" t="s">
        <v>5348</v>
      </c>
      <c r="E39" s="586" t="s">
        <v>5349</v>
      </c>
      <c r="F39" s="10">
        <v>1</v>
      </c>
      <c r="G39" s="10">
        <v>1</v>
      </c>
      <c r="H39" s="10">
        <v>0</v>
      </c>
      <c r="I39" s="10">
        <v>1</v>
      </c>
      <c r="J39" s="10">
        <v>1</v>
      </c>
      <c r="K39" s="10">
        <v>0</v>
      </c>
    </row>
    <row r="40" spans="1:11">
      <c r="A40" s="66">
        <v>37</v>
      </c>
      <c r="B40" s="586" t="s">
        <v>5296</v>
      </c>
      <c r="C40" s="586" t="s">
        <v>5337</v>
      </c>
      <c r="D40" s="586" t="s">
        <v>5348</v>
      </c>
      <c r="E40" s="586" t="s">
        <v>5350</v>
      </c>
      <c r="F40" s="10">
        <v>1</v>
      </c>
      <c r="G40" s="10">
        <v>1</v>
      </c>
      <c r="H40" s="10">
        <v>0</v>
      </c>
      <c r="I40" s="10">
        <v>1</v>
      </c>
      <c r="J40" s="10">
        <v>1</v>
      </c>
      <c r="K40" s="10">
        <v>0</v>
      </c>
    </row>
    <row r="41" spans="1:11">
      <c r="A41" s="66">
        <v>38</v>
      </c>
      <c r="B41" s="586" t="s">
        <v>5296</v>
      </c>
      <c r="C41" s="586" t="s">
        <v>5337</v>
      </c>
      <c r="D41" s="586" t="s">
        <v>5348</v>
      </c>
      <c r="E41" s="586" t="s">
        <v>5351</v>
      </c>
      <c r="F41" s="10">
        <v>1</v>
      </c>
      <c r="G41" s="10">
        <v>1</v>
      </c>
      <c r="H41" s="10">
        <v>0</v>
      </c>
      <c r="I41" s="10">
        <v>1</v>
      </c>
      <c r="J41" s="10">
        <v>1</v>
      </c>
      <c r="K41" s="10">
        <v>0</v>
      </c>
    </row>
    <row r="42" spans="1:11" ht="24">
      <c r="A42" s="66">
        <v>39</v>
      </c>
      <c r="B42" s="586" t="s">
        <v>5296</v>
      </c>
      <c r="C42" s="586" t="s">
        <v>5337</v>
      </c>
      <c r="D42" s="586" t="s">
        <v>5352</v>
      </c>
      <c r="E42" s="586" t="s">
        <v>5353</v>
      </c>
      <c r="F42" s="10">
        <v>1</v>
      </c>
      <c r="G42" s="10">
        <v>1</v>
      </c>
      <c r="H42" s="10">
        <v>0</v>
      </c>
      <c r="I42" s="10">
        <v>1</v>
      </c>
      <c r="J42" s="10">
        <v>1</v>
      </c>
      <c r="K42" s="10">
        <v>0</v>
      </c>
    </row>
    <row r="43" spans="1:11">
      <c r="A43" s="66">
        <v>40</v>
      </c>
      <c r="B43" s="586" t="s">
        <v>5296</v>
      </c>
      <c r="C43" s="586" t="s">
        <v>5337</v>
      </c>
      <c r="D43" s="586" t="s">
        <v>5354</v>
      </c>
      <c r="E43" s="586" t="s">
        <v>5355</v>
      </c>
      <c r="F43" s="10">
        <v>1</v>
      </c>
      <c r="G43" s="10">
        <v>1</v>
      </c>
      <c r="H43" s="10">
        <v>0</v>
      </c>
      <c r="I43" s="10">
        <v>1</v>
      </c>
      <c r="J43" s="10">
        <v>1</v>
      </c>
      <c r="K43" s="10">
        <v>0</v>
      </c>
    </row>
    <row r="44" spans="1:11">
      <c r="A44" s="66">
        <v>41</v>
      </c>
      <c r="B44" s="586" t="s">
        <v>5296</v>
      </c>
      <c r="C44" s="586" t="s">
        <v>5337</v>
      </c>
      <c r="D44" s="586" t="s">
        <v>5354</v>
      </c>
      <c r="E44" s="586" t="s">
        <v>5356</v>
      </c>
      <c r="F44" s="10">
        <v>1</v>
      </c>
      <c r="G44" s="10">
        <v>1</v>
      </c>
      <c r="H44" s="10">
        <v>0</v>
      </c>
      <c r="I44" s="10">
        <v>1</v>
      </c>
      <c r="J44" s="10">
        <v>1</v>
      </c>
      <c r="K44" s="10">
        <v>0</v>
      </c>
    </row>
    <row r="45" spans="1:11">
      <c r="A45" s="66">
        <v>42</v>
      </c>
      <c r="B45" s="586" t="s">
        <v>5296</v>
      </c>
      <c r="C45" s="586" t="s">
        <v>5337</v>
      </c>
      <c r="D45" s="586" t="s">
        <v>5354</v>
      </c>
      <c r="E45" s="586" t="s">
        <v>5357</v>
      </c>
      <c r="F45" s="10">
        <v>1</v>
      </c>
      <c r="G45" s="10">
        <v>1</v>
      </c>
      <c r="H45" s="10">
        <v>0</v>
      </c>
      <c r="I45" s="10">
        <v>1</v>
      </c>
      <c r="J45" s="10">
        <v>1</v>
      </c>
      <c r="K45" s="10">
        <v>0</v>
      </c>
    </row>
    <row r="46" spans="1:11">
      <c r="A46" s="66">
        <v>43</v>
      </c>
      <c r="B46" s="586" t="s">
        <v>5296</v>
      </c>
      <c r="C46" s="586" t="s">
        <v>5337</v>
      </c>
      <c r="D46" s="586" t="s">
        <v>5358</v>
      </c>
      <c r="E46" s="586" t="s">
        <v>5359</v>
      </c>
      <c r="F46" s="10">
        <v>1</v>
      </c>
      <c r="G46" s="10">
        <v>1</v>
      </c>
      <c r="H46" s="10">
        <v>0</v>
      </c>
      <c r="I46" s="10">
        <v>1</v>
      </c>
      <c r="J46" s="10">
        <v>1</v>
      </c>
      <c r="K46" s="10">
        <v>0</v>
      </c>
    </row>
    <row r="47" spans="1:11">
      <c r="A47" s="66">
        <v>44</v>
      </c>
      <c r="B47" s="586" t="s">
        <v>5296</v>
      </c>
      <c r="C47" s="586" t="s">
        <v>5337</v>
      </c>
      <c r="D47" s="586" t="s">
        <v>5358</v>
      </c>
      <c r="E47" s="586" t="s">
        <v>5360</v>
      </c>
      <c r="F47" s="10">
        <v>1</v>
      </c>
      <c r="G47" s="10">
        <v>1</v>
      </c>
      <c r="H47" s="10">
        <v>0</v>
      </c>
      <c r="I47" s="10">
        <v>1</v>
      </c>
      <c r="J47" s="10">
        <v>1</v>
      </c>
      <c r="K47" s="10">
        <v>0</v>
      </c>
    </row>
    <row r="48" spans="1:11">
      <c r="A48" s="66">
        <v>45</v>
      </c>
      <c r="B48" s="586" t="s">
        <v>5296</v>
      </c>
      <c r="C48" s="586" t="s">
        <v>5337</v>
      </c>
      <c r="D48" s="586" t="s">
        <v>5358</v>
      </c>
      <c r="E48" s="586" t="s">
        <v>5361</v>
      </c>
      <c r="F48" s="10">
        <v>1</v>
      </c>
      <c r="G48" s="10">
        <v>1</v>
      </c>
      <c r="H48" s="10">
        <v>0</v>
      </c>
      <c r="I48" s="10">
        <v>1</v>
      </c>
      <c r="J48" s="10">
        <v>1</v>
      </c>
      <c r="K48" s="10">
        <v>0</v>
      </c>
    </row>
    <row r="49" spans="1:11" ht="24">
      <c r="A49" s="66">
        <v>46</v>
      </c>
      <c r="B49" s="586" t="s">
        <v>5296</v>
      </c>
      <c r="C49" s="586" t="s">
        <v>5337</v>
      </c>
      <c r="D49" s="586" t="s">
        <v>5362</v>
      </c>
      <c r="E49" s="586" t="s">
        <v>5363</v>
      </c>
      <c r="F49" s="10">
        <v>1</v>
      </c>
      <c r="G49" s="10">
        <v>1</v>
      </c>
      <c r="H49" s="10">
        <v>0</v>
      </c>
      <c r="I49" s="10">
        <v>1</v>
      </c>
      <c r="J49" s="10">
        <v>1</v>
      </c>
      <c r="K49" s="10">
        <v>0</v>
      </c>
    </row>
    <row r="50" spans="1:11" ht="24">
      <c r="A50" s="66">
        <v>47</v>
      </c>
      <c r="B50" s="586" t="s">
        <v>5296</v>
      </c>
      <c r="C50" s="586" t="s">
        <v>5337</v>
      </c>
      <c r="D50" s="586" t="s">
        <v>5362</v>
      </c>
      <c r="E50" s="586" t="s">
        <v>5364</v>
      </c>
      <c r="F50" s="10">
        <v>1</v>
      </c>
      <c r="G50" s="10">
        <v>1</v>
      </c>
      <c r="H50" s="10">
        <v>0</v>
      </c>
      <c r="I50" s="10">
        <v>1</v>
      </c>
      <c r="J50" s="10">
        <v>1</v>
      </c>
      <c r="K50" s="10">
        <v>0</v>
      </c>
    </row>
    <row r="51" spans="1:11" ht="24">
      <c r="A51" s="66">
        <v>48</v>
      </c>
      <c r="B51" s="586" t="s">
        <v>5296</v>
      </c>
      <c r="C51" s="586" t="s">
        <v>5337</v>
      </c>
      <c r="D51" s="586" t="s">
        <v>5362</v>
      </c>
      <c r="E51" s="586" t="s">
        <v>5365</v>
      </c>
      <c r="F51" s="10">
        <v>1</v>
      </c>
      <c r="G51" s="10">
        <v>1</v>
      </c>
      <c r="H51" s="10">
        <v>0</v>
      </c>
      <c r="I51" s="10">
        <v>1</v>
      </c>
      <c r="J51" s="10">
        <v>1</v>
      </c>
      <c r="K51" s="10">
        <v>0</v>
      </c>
    </row>
    <row r="52" spans="1:11">
      <c r="A52" s="66">
        <v>49</v>
      </c>
      <c r="B52" s="586" t="s">
        <v>5296</v>
      </c>
      <c r="C52" s="586" t="s">
        <v>5337</v>
      </c>
      <c r="D52" s="586" t="s">
        <v>5366</v>
      </c>
      <c r="E52" s="586" t="s">
        <v>5367</v>
      </c>
      <c r="F52" s="10">
        <v>1</v>
      </c>
      <c r="G52" s="10">
        <v>1</v>
      </c>
      <c r="H52" s="10">
        <v>0</v>
      </c>
      <c r="I52" s="10">
        <v>1</v>
      </c>
      <c r="J52" s="10">
        <v>1</v>
      </c>
      <c r="K52" s="10">
        <v>0</v>
      </c>
    </row>
    <row r="53" spans="1:11">
      <c r="A53" s="66">
        <v>50</v>
      </c>
      <c r="B53" s="586" t="s">
        <v>5296</v>
      </c>
      <c r="C53" s="586" t="s">
        <v>5337</v>
      </c>
      <c r="D53" s="586" t="s">
        <v>5366</v>
      </c>
      <c r="E53" s="586" t="s">
        <v>5368</v>
      </c>
      <c r="F53" s="10">
        <v>1</v>
      </c>
      <c r="G53" s="10">
        <v>1</v>
      </c>
      <c r="H53" s="10">
        <v>0</v>
      </c>
      <c r="I53" s="10">
        <v>1</v>
      </c>
      <c r="J53" s="10">
        <v>1</v>
      </c>
      <c r="K53" s="10">
        <v>0</v>
      </c>
    </row>
    <row r="54" spans="1:11">
      <c r="A54" s="66">
        <v>51</v>
      </c>
      <c r="B54" s="586" t="s">
        <v>5296</v>
      </c>
      <c r="C54" s="586" t="s">
        <v>5337</v>
      </c>
      <c r="D54" s="586" t="s">
        <v>5366</v>
      </c>
      <c r="E54" s="586" t="s">
        <v>5369</v>
      </c>
      <c r="F54" s="10">
        <v>1</v>
      </c>
      <c r="G54" s="10">
        <v>1</v>
      </c>
      <c r="H54" s="10">
        <v>0</v>
      </c>
      <c r="I54" s="10">
        <v>1</v>
      </c>
      <c r="J54" s="10">
        <v>1</v>
      </c>
      <c r="K54" s="10">
        <v>0</v>
      </c>
    </row>
    <row r="55" spans="1:11">
      <c r="A55" s="66">
        <v>52</v>
      </c>
      <c r="B55" s="586" t="s">
        <v>5296</v>
      </c>
      <c r="C55" s="586" t="s">
        <v>5337</v>
      </c>
      <c r="D55" s="586" t="s">
        <v>5370</v>
      </c>
      <c r="E55" s="586" t="s">
        <v>5371</v>
      </c>
      <c r="F55" s="10">
        <v>1</v>
      </c>
      <c r="G55" s="10">
        <v>1</v>
      </c>
      <c r="H55" s="10">
        <v>0</v>
      </c>
      <c r="I55" s="10">
        <v>1</v>
      </c>
      <c r="J55" s="10">
        <v>1</v>
      </c>
      <c r="K55" s="10">
        <v>0</v>
      </c>
    </row>
    <row r="56" spans="1:11">
      <c r="A56" s="66">
        <v>53</v>
      </c>
      <c r="B56" s="586" t="s">
        <v>5296</v>
      </c>
      <c r="C56" s="586" t="s">
        <v>5337</v>
      </c>
      <c r="D56" s="586" t="s">
        <v>5370</v>
      </c>
      <c r="E56" s="586" t="s">
        <v>5372</v>
      </c>
      <c r="F56" s="10">
        <v>1</v>
      </c>
      <c r="G56" s="10">
        <v>1</v>
      </c>
      <c r="H56" s="10">
        <v>0</v>
      </c>
      <c r="I56" s="10">
        <v>1</v>
      </c>
      <c r="J56" s="10">
        <v>1</v>
      </c>
      <c r="K56" s="10">
        <v>0</v>
      </c>
    </row>
    <row r="57" spans="1:11">
      <c r="A57" s="66">
        <v>54</v>
      </c>
      <c r="B57" s="586" t="s">
        <v>5296</v>
      </c>
      <c r="C57" s="586" t="s">
        <v>5337</v>
      </c>
      <c r="D57" s="586" t="s">
        <v>5373</v>
      </c>
      <c r="E57" s="586" t="s">
        <v>5374</v>
      </c>
      <c r="F57" s="10">
        <v>1</v>
      </c>
      <c r="G57" s="10">
        <v>1</v>
      </c>
      <c r="H57" s="10">
        <v>0</v>
      </c>
      <c r="I57" s="10">
        <v>1</v>
      </c>
      <c r="J57" s="10">
        <v>1</v>
      </c>
      <c r="K57" s="10">
        <v>0</v>
      </c>
    </row>
    <row r="58" spans="1:11">
      <c r="A58" s="66">
        <v>55</v>
      </c>
      <c r="B58" s="586" t="s">
        <v>5296</v>
      </c>
      <c r="C58" s="586" t="s">
        <v>5337</v>
      </c>
      <c r="D58" s="586" t="s">
        <v>5373</v>
      </c>
      <c r="E58" s="586" t="s">
        <v>5375</v>
      </c>
      <c r="F58" s="10">
        <v>1</v>
      </c>
      <c r="G58" s="10">
        <v>1</v>
      </c>
      <c r="H58" s="10">
        <v>0</v>
      </c>
      <c r="I58" s="10">
        <v>1</v>
      </c>
      <c r="J58" s="10">
        <v>1</v>
      </c>
      <c r="K58" s="10">
        <v>0</v>
      </c>
    </row>
    <row r="59" spans="1:11">
      <c r="A59" s="66">
        <v>56</v>
      </c>
      <c r="B59" s="586" t="s">
        <v>5296</v>
      </c>
      <c r="C59" s="586" t="s">
        <v>5337</v>
      </c>
      <c r="D59" s="586" t="s">
        <v>5373</v>
      </c>
      <c r="E59" s="586" t="s">
        <v>5376</v>
      </c>
      <c r="F59" s="10">
        <v>1</v>
      </c>
      <c r="G59" s="10">
        <v>1</v>
      </c>
      <c r="H59" s="10">
        <v>0</v>
      </c>
      <c r="I59" s="10">
        <v>1</v>
      </c>
      <c r="J59" s="10">
        <v>1</v>
      </c>
      <c r="K59" s="10">
        <v>0</v>
      </c>
    </row>
    <row r="60" spans="1:11">
      <c r="A60" s="66">
        <v>57</v>
      </c>
      <c r="B60" s="586" t="s">
        <v>5296</v>
      </c>
      <c r="C60" s="586" t="s">
        <v>5337</v>
      </c>
      <c r="D60" s="586" t="s">
        <v>5377</v>
      </c>
      <c r="E60" s="586" t="s">
        <v>5378</v>
      </c>
      <c r="F60" s="10">
        <v>1</v>
      </c>
      <c r="G60" s="10">
        <v>1</v>
      </c>
      <c r="H60" s="10">
        <v>0</v>
      </c>
      <c r="I60" s="10">
        <v>1</v>
      </c>
      <c r="J60" s="10">
        <v>1</v>
      </c>
      <c r="K60" s="10">
        <v>0</v>
      </c>
    </row>
    <row r="61" spans="1:11">
      <c r="A61" s="66">
        <v>58</v>
      </c>
      <c r="B61" s="586" t="s">
        <v>5296</v>
      </c>
      <c r="C61" s="586" t="s">
        <v>5337</v>
      </c>
      <c r="D61" s="586" t="s">
        <v>5379</v>
      </c>
      <c r="E61" s="586" t="s">
        <v>5380</v>
      </c>
      <c r="F61" s="10">
        <v>1</v>
      </c>
      <c r="G61" s="10">
        <v>1</v>
      </c>
      <c r="H61" s="10">
        <v>0</v>
      </c>
      <c r="I61" s="10">
        <v>1</v>
      </c>
      <c r="J61" s="10">
        <v>1</v>
      </c>
      <c r="K61" s="10">
        <v>0</v>
      </c>
    </row>
    <row r="62" spans="1:11">
      <c r="A62" s="66">
        <v>59</v>
      </c>
      <c r="B62" s="586" t="s">
        <v>5296</v>
      </c>
      <c r="C62" s="586" t="s">
        <v>5337</v>
      </c>
      <c r="D62" s="586" t="s">
        <v>5379</v>
      </c>
      <c r="E62" s="586" t="s">
        <v>5381</v>
      </c>
      <c r="F62" s="10">
        <v>1</v>
      </c>
      <c r="G62" s="10">
        <v>1</v>
      </c>
      <c r="H62" s="10">
        <v>0</v>
      </c>
      <c r="I62" s="10">
        <v>1</v>
      </c>
      <c r="J62" s="10">
        <v>1</v>
      </c>
      <c r="K62" s="10">
        <v>0</v>
      </c>
    </row>
    <row r="63" spans="1:11">
      <c r="A63" s="66">
        <v>60</v>
      </c>
      <c r="B63" s="586" t="s">
        <v>5296</v>
      </c>
      <c r="C63" s="586" t="s">
        <v>5337</v>
      </c>
      <c r="D63" s="586" t="s">
        <v>5379</v>
      </c>
      <c r="E63" s="586" t="s">
        <v>1326</v>
      </c>
      <c r="F63" s="10">
        <v>1</v>
      </c>
      <c r="G63" s="10">
        <v>1</v>
      </c>
      <c r="H63" s="10">
        <v>0</v>
      </c>
      <c r="I63" s="10">
        <v>1</v>
      </c>
      <c r="J63" s="10">
        <v>1</v>
      </c>
      <c r="K63" s="10">
        <v>0</v>
      </c>
    </row>
    <row r="64" spans="1:11">
      <c r="A64" s="66">
        <v>61</v>
      </c>
      <c r="B64" s="586" t="s">
        <v>5296</v>
      </c>
      <c r="C64" s="586" t="s">
        <v>5337</v>
      </c>
      <c r="D64" s="586" t="s">
        <v>5379</v>
      </c>
      <c r="E64" s="586" t="s">
        <v>5382</v>
      </c>
      <c r="F64" s="10">
        <v>1</v>
      </c>
      <c r="G64" s="10">
        <v>1</v>
      </c>
      <c r="H64" s="10">
        <v>0</v>
      </c>
      <c r="I64" s="10">
        <v>1</v>
      </c>
      <c r="J64" s="10">
        <v>1</v>
      </c>
      <c r="K64" s="10">
        <v>0</v>
      </c>
    </row>
    <row r="65" spans="1:11">
      <c r="A65" s="66">
        <v>62</v>
      </c>
      <c r="B65" s="586" t="s">
        <v>5296</v>
      </c>
      <c r="C65" s="586" t="s">
        <v>5337</v>
      </c>
      <c r="D65" s="586" t="s">
        <v>5383</v>
      </c>
      <c r="E65" s="586" t="s">
        <v>5384</v>
      </c>
      <c r="F65" s="10">
        <v>1</v>
      </c>
      <c r="G65" s="10">
        <v>1</v>
      </c>
      <c r="H65" s="10">
        <v>0</v>
      </c>
      <c r="I65" s="10">
        <v>1</v>
      </c>
      <c r="J65" s="10">
        <v>1</v>
      </c>
      <c r="K65" s="10">
        <v>0</v>
      </c>
    </row>
    <row r="66" spans="1:11">
      <c r="A66" s="66">
        <v>63</v>
      </c>
      <c r="B66" s="586" t="s">
        <v>5296</v>
      </c>
      <c r="C66" s="586" t="s">
        <v>5337</v>
      </c>
      <c r="D66" s="586" t="s">
        <v>5383</v>
      </c>
      <c r="E66" s="586" t="s">
        <v>5385</v>
      </c>
      <c r="F66" s="10">
        <v>1</v>
      </c>
      <c r="G66" s="10">
        <v>1</v>
      </c>
      <c r="H66" s="10">
        <v>0</v>
      </c>
      <c r="I66" s="10">
        <v>1</v>
      </c>
      <c r="J66" s="10">
        <v>1</v>
      </c>
      <c r="K66" s="10">
        <v>0</v>
      </c>
    </row>
    <row r="67" spans="1:11">
      <c r="A67" s="66">
        <v>64</v>
      </c>
      <c r="B67" s="586" t="s">
        <v>5296</v>
      </c>
      <c r="C67" s="586" t="s">
        <v>5337</v>
      </c>
      <c r="D67" s="586" t="s">
        <v>5386</v>
      </c>
      <c r="E67" s="586" t="s">
        <v>5387</v>
      </c>
      <c r="F67" s="10">
        <v>1</v>
      </c>
      <c r="G67" s="10">
        <v>1</v>
      </c>
      <c r="H67" s="10">
        <v>0</v>
      </c>
      <c r="I67" s="10">
        <v>1</v>
      </c>
      <c r="J67" s="10">
        <v>1</v>
      </c>
      <c r="K67" s="10">
        <v>0</v>
      </c>
    </row>
    <row r="68" spans="1:11">
      <c r="A68" s="66">
        <v>65</v>
      </c>
      <c r="B68" s="586" t="s">
        <v>5296</v>
      </c>
      <c r="C68" s="586" t="s">
        <v>5337</v>
      </c>
      <c r="D68" s="586" t="s">
        <v>5388</v>
      </c>
      <c r="E68" s="586" t="s">
        <v>5389</v>
      </c>
      <c r="F68" s="10">
        <v>1</v>
      </c>
      <c r="G68" s="10">
        <v>1</v>
      </c>
      <c r="H68" s="10">
        <v>0</v>
      </c>
      <c r="I68" s="10">
        <v>1</v>
      </c>
      <c r="J68" s="10">
        <v>1</v>
      </c>
      <c r="K68" s="10">
        <v>0</v>
      </c>
    </row>
    <row r="69" spans="1:11">
      <c r="A69" s="66">
        <v>66</v>
      </c>
      <c r="B69" s="586" t="s">
        <v>5296</v>
      </c>
      <c r="C69" s="586" t="s">
        <v>5337</v>
      </c>
      <c r="D69" s="586" t="s">
        <v>5348</v>
      </c>
      <c r="E69" s="586" t="s">
        <v>5390</v>
      </c>
      <c r="F69" s="10">
        <v>1</v>
      </c>
      <c r="G69" s="10">
        <v>1</v>
      </c>
      <c r="H69" s="10">
        <v>0</v>
      </c>
      <c r="I69" s="10">
        <v>1</v>
      </c>
      <c r="J69" s="10">
        <v>1</v>
      </c>
      <c r="K69" s="10">
        <v>0</v>
      </c>
    </row>
    <row r="70" spans="1:11">
      <c r="A70" s="66">
        <v>67</v>
      </c>
      <c r="B70" s="586" t="s">
        <v>5296</v>
      </c>
      <c r="C70" s="586" t="s">
        <v>5330</v>
      </c>
      <c r="D70" s="586" t="s">
        <v>5391</v>
      </c>
      <c r="E70" s="586" t="s">
        <v>5392</v>
      </c>
      <c r="F70" s="10">
        <v>1</v>
      </c>
      <c r="G70" s="10">
        <v>1</v>
      </c>
      <c r="H70" s="10">
        <v>0</v>
      </c>
      <c r="I70" s="10">
        <v>1</v>
      </c>
      <c r="J70" s="10">
        <v>1</v>
      </c>
      <c r="K70" s="10">
        <v>0</v>
      </c>
    </row>
    <row r="71" spans="1:11">
      <c r="A71" s="66">
        <v>68</v>
      </c>
      <c r="B71" s="586" t="s">
        <v>5296</v>
      </c>
      <c r="C71" s="586" t="s">
        <v>5330</v>
      </c>
      <c r="D71" s="586" t="s">
        <v>5391</v>
      </c>
      <c r="E71" s="586" t="s">
        <v>5393</v>
      </c>
      <c r="F71" s="10">
        <v>1</v>
      </c>
      <c r="G71" s="10">
        <v>1</v>
      </c>
      <c r="H71" s="10">
        <v>0</v>
      </c>
      <c r="I71" s="10">
        <v>1</v>
      </c>
      <c r="J71" s="10">
        <v>1</v>
      </c>
      <c r="K71" s="10">
        <v>0</v>
      </c>
    </row>
    <row r="72" spans="1:11">
      <c r="A72" s="66">
        <v>69</v>
      </c>
      <c r="B72" s="586" t="s">
        <v>5296</v>
      </c>
      <c r="C72" s="586" t="s">
        <v>5330</v>
      </c>
      <c r="D72" s="586" t="s">
        <v>5391</v>
      </c>
      <c r="E72" s="586" t="s">
        <v>5394</v>
      </c>
      <c r="F72" s="10">
        <v>1</v>
      </c>
      <c r="G72" s="10">
        <v>1</v>
      </c>
      <c r="H72" s="10">
        <v>0</v>
      </c>
      <c r="I72" s="10">
        <v>1</v>
      </c>
      <c r="J72" s="10">
        <v>1</v>
      </c>
      <c r="K72" s="10">
        <v>0</v>
      </c>
    </row>
    <row r="73" spans="1:11">
      <c r="A73" s="66">
        <v>70</v>
      </c>
      <c r="B73" s="586" t="s">
        <v>5296</v>
      </c>
      <c r="C73" s="586" t="s">
        <v>5330</v>
      </c>
      <c r="D73" s="586" t="s">
        <v>5391</v>
      </c>
      <c r="E73" s="586" t="s">
        <v>5395</v>
      </c>
      <c r="F73" s="10">
        <v>1</v>
      </c>
      <c r="G73" s="10">
        <v>1</v>
      </c>
      <c r="H73" s="10">
        <v>0</v>
      </c>
      <c r="I73" s="10">
        <v>1</v>
      </c>
      <c r="J73" s="10">
        <v>1</v>
      </c>
      <c r="K73" s="10">
        <v>0</v>
      </c>
    </row>
    <row r="74" spans="1:11">
      <c r="A74" s="66">
        <v>71</v>
      </c>
      <c r="B74" s="586" t="s">
        <v>5296</v>
      </c>
      <c r="C74" s="586" t="s">
        <v>5330</v>
      </c>
      <c r="D74" s="586" t="s">
        <v>5396</v>
      </c>
      <c r="E74" s="586" t="s">
        <v>5397</v>
      </c>
      <c r="F74" s="10">
        <v>1</v>
      </c>
      <c r="G74" s="10">
        <v>1</v>
      </c>
      <c r="H74" s="10">
        <v>0</v>
      </c>
      <c r="I74" s="10">
        <v>1</v>
      </c>
      <c r="J74" s="10">
        <v>1</v>
      </c>
      <c r="K74" s="10">
        <v>0</v>
      </c>
    </row>
    <row r="75" spans="1:11">
      <c r="A75" s="66">
        <v>72</v>
      </c>
      <c r="B75" s="586" t="s">
        <v>5296</v>
      </c>
      <c r="C75" s="586" t="s">
        <v>5330</v>
      </c>
      <c r="D75" s="586" t="s">
        <v>5396</v>
      </c>
      <c r="E75" s="586" t="s">
        <v>5398</v>
      </c>
      <c r="F75" s="10">
        <v>1</v>
      </c>
      <c r="G75" s="10">
        <v>1</v>
      </c>
      <c r="H75" s="10">
        <v>0</v>
      </c>
      <c r="I75" s="10">
        <v>1</v>
      </c>
      <c r="J75" s="10">
        <v>1</v>
      </c>
      <c r="K75" s="10">
        <v>0</v>
      </c>
    </row>
    <row r="76" spans="1:11" ht="24">
      <c r="A76" s="66">
        <v>73</v>
      </c>
      <c r="B76" s="586" t="s">
        <v>5296</v>
      </c>
      <c r="C76" s="586" t="s">
        <v>5330</v>
      </c>
      <c r="D76" s="586" t="s">
        <v>5396</v>
      </c>
      <c r="E76" s="586" t="s">
        <v>5399</v>
      </c>
      <c r="F76" s="10">
        <v>1</v>
      </c>
      <c r="G76" s="10">
        <v>1</v>
      </c>
      <c r="H76" s="10">
        <v>0</v>
      </c>
      <c r="I76" s="10">
        <v>1</v>
      </c>
      <c r="J76" s="10">
        <v>1</v>
      </c>
      <c r="K76" s="10">
        <v>0</v>
      </c>
    </row>
    <row r="77" spans="1:11">
      <c r="A77" s="66">
        <v>74</v>
      </c>
      <c r="B77" s="586" t="s">
        <v>5296</v>
      </c>
      <c r="C77" s="586" t="s">
        <v>5330</v>
      </c>
      <c r="D77" s="586" t="s">
        <v>5396</v>
      </c>
      <c r="E77" s="586" t="s">
        <v>5131</v>
      </c>
      <c r="F77" s="10">
        <v>1</v>
      </c>
      <c r="G77" s="10">
        <v>1</v>
      </c>
      <c r="H77" s="10">
        <v>0</v>
      </c>
      <c r="I77" s="10">
        <v>1</v>
      </c>
      <c r="J77" s="10">
        <v>1</v>
      </c>
      <c r="K77" s="10">
        <v>0</v>
      </c>
    </row>
    <row r="78" spans="1:11">
      <c r="A78" s="66">
        <v>75</v>
      </c>
      <c r="B78" s="586" t="s">
        <v>5296</v>
      </c>
      <c r="C78" s="586" t="s">
        <v>5330</v>
      </c>
      <c r="D78" s="586" t="s">
        <v>5396</v>
      </c>
      <c r="E78" s="586" t="s">
        <v>5400</v>
      </c>
      <c r="F78" s="10">
        <v>1</v>
      </c>
      <c r="G78" s="10">
        <v>1</v>
      </c>
      <c r="H78" s="10">
        <v>0</v>
      </c>
      <c r="I78" s="10">
        <v>1</v>
      </c>
      <c r="J78" s="10">
        <v>1</v>
      </c>
      <c r="K78" s="10">
        <v>0</v>
      </c>
    </row>
    <row r="79" spans="1:11">
      <c r="A79" s="66">
        <v>76</v>
      </c>
      <c r="B79" s="586" t="s">
        <v>5296</v>
      </c>
      <c r="C79" s="586" t="s">
        <v>5330</v>
      </c>
      <c r="D79" s="586" t="s">
        <v>5401</v>
      </c>
      <c r="E79" s="586" t="s">
        <v>5402</v>
      </c>
      <c r="F79" s="10">
        <v>1</v>
      </c>
      <c r="G79" s="10">
        <v>1</v>
      </c>
      <c r="H79" s="10">
        <v>0</v>
      </c>
      <c r="I79" s="10">
        <v>1</v>
      </c>
      <c r="J79" s="10">
        <v>1</v>
      </c>
      <c r="K79" s="10">
        <v>0</v>
      </c>
    </row>
    <row r="80" spans="1:11">
      <c r="A80" s="66">
        <v>77</v>
      </c>
      <c r="B80" s="586" t="s">
        <v>5296</v>
      </c>
      <c r="C80" s="586" t="s">
        <v>5330</v>
      </c>
      <c r="D80" s="586" t="s">
        <v>5401</v>
      </c>
      <c r="E80" s="586" t="s">
        <v>5403</v>
      </c>
      <c r="F80" s="10">
        <v>1</v>
      </c>
      <c r="G80" s="10">
        <v>1</v>
      </c>
      <c r="H80" s="10">
        <v>0</v>
      </c>
      <c r="I80" s="10">
        <v>1</v>
      </c>
      <c r="J80" s="10">
        <v>1</v>
      </c>
      <c r="K80" s="10">
        <v>0</v>
      </c>
    </row>
    <row r="81" spans="1:11">
      <c r="A81" s="587">
        <v>78</v>
      </c>
      <c r="B81" s="588" t="s">
        <v>5296</v>
      </c>
      <c r="C81" s="588" t="s">
        <v>5330</v>
      </c>
      <c r="D81" s="588" t="s">
        <v>5401</v>
      </c>
      <c r="E81" s="588" t="s">
        <v>5404</v>
      </c>
      <c r="F81" s="589">
        <v>1</v>
      </c>
      <c r="G81" s="589">
        <v>0</v>
      </c>
      <c r="H81" s="589">
        <v>1</v>
      </c>
      <c r="I81" s="589">
        <v>1</v>
      </c>
      <c r="J81" s="589">
        <v>0</v>
      </c>
      <c r="K81" s="589">
        <v>1</v>
      </c>
    </row>
    <row r="82" spans="1:11" ht="24">
      <c r="A82" s="66">
        <v>79</v>
      </c>
      <c r="B82" s="586" t="s">
        <v>5296</v>
      </c>
      <c r="C82" s="586" t="s">
        <v>5330</v>
      </c>
      <c r="D82" s="586" t="s">
        <v>5405</v>
      </c>
      <c r="E82" s="586" t="s">
        <v>5406</v>
      </c>
      <c r="F82" s="10">
        <v>1</v>
      </c>
      <c r="G82" s="10">
        <v>1</v>
      </c>
      <c r="H82" s="10">
        <v>0</v>
      </c>
      <c r="I82" s="10">
        <v>1</v>
      </c>
      <c r="J82" s="10">
        <v>1</v>
      </c>
      <c r="K82" s="10">
        <v>0</v>
      </c>
    </row>
    <row r="83" spans="1:11" ht="24">
      <c r="A83" s="66">
        <v>80</v>
      </c>
      <c r="B83" s="586" t="s">
        <v>5296</v>
      </c>
      <c r="C83" s="586" t="s">
        <v>5330</v>
      </c>
      <c r="D83" s="586" t="s">
        <v>5405</v>
      </c>
      <c r="E83" s="586" t="s">
        <v>5407</v>
      </c>
      <c r="F83" s="10">
        <v>1</v>
      </c>
      <c r="G83" s="10">
        <v>1</v>
      </c>
      <c r="H83" s="10">
        <v>0</v>
      </c>
      <c r="I83" s="10">
        <v>1</v>
      </c>
      <c r="J83" s="10">
        <v>1</v>
      </c>
      <c r="K83" s="10">
        <v>0</v>
      </c>
    </row>
    <row r="84" spans="1:11">
      <c r="A84" s="66">
        <v>81</v>
      </c>
      <c r="B84" s="586" t="s">
        <v>5296</v>
      </c>
      <c r="C84" s="586" t="s">
        <v>5330</v>
      </c>
      <c r="D84" s="586" t="s">
        <v>5408</v>
      </c>
      <c r="E84" s="586" t="s">
        <v>5409</v>
      </c>
      <c r="F84" s="10">
        <v>1</v>
      </c>
      <c r="G84" s="10">
        <v>1</v>
      </c>
      <c r="H84" s="10">
        <v>0</v>
      </c>
      <c r="I84" s="10">
        <v>1</v>
      </c>
      <c r="J84" s="10">
        <v>1</v>
      </c>
      <c r="K84" s="10">
        <v>0</v>
      </c>
    </row>
    <row r="85" spans="1:11">
      <c r="A85" s="66">
        <v>82</v>
      </c>
      <c r="B85" s="586" t="s">
        <v>5296</v>
      </c>
      <c r="C85" s="586" t="s">
        <v>5330</v>
      </c>
      <c r="D85" s="586" t="s">
        <v>5408</v>
      </c>
      <c r="E85" s="586" t="s">
        <v>5410</v>
      </c>
      <c r="F85" s="10">
        <v>1</v>
      </c>
      <c r="G85" s="10">
        <v>1</v>
      </c>
      <c r="H85" s="10">
        <v>0</v>
      </c>
      <c r="I85" s="10">
        <v>1</v>
      </c>
      <c r="J85" s="10">
        <v>1</v>
      </c>
      <c r="K85" s="10">
        <v>0</v>
      </c>
    </row>
    <row r="86" spans="1:11">
      <c r="A86" s="66">
        <v>83</v>
      </c>
      <c r="B86" s="586" t="s">
        <v>5296</v>
      </c>
      <c r="C86" s="586" t="s">
        <v>5330</v>
      </c>
      <c r="D86" s="586" t="s">
        <v>5408</v>
      </c>
      <c r="E86" s="586" t="s">
        <v>5411</v>
      </c>
      <c r="F86" s="10">
        <v>1</v>
      </c>
      <c r="G86" s="10">
        <v>1</v>
      </c>
      <c r="H86" s="10">
        <v>0</v>
      </c>
      <c r="I86" s="10">
        <v>1</v>
      </c>
      <c r="J86" s="10">
        <v>1</v>
      </c>
      <c r="K86" s="10">
        <v>0</v>
      </c>
    </row>
    <row r="87" spans="1:11" ht="24">
      <c r="A87" s="66">
        <v>84</v>
      </c>
      <c r="B87" s="586" t="s">
        <v>5296</v>
      </c>
      <c r="C87" s="586" t="s">
        <v>5330</v>
      </c>
      <c r="D87" s="586" t="s">
        <v>5412</v>
      </c>
      <c r="E87" s="586" t="s">
        <v>5413</v>
      </c>
      <c r="F87" s="10">
        <v>1</v>
      </c>
      <c r="G87" s="10">
        <v>1</v>
      </c>
      <c r="H87" s="10">
        <v>0</v>
      </c>
      <c r="I87" s="10">
        <v>1</v>
      </c>
      <c r="J87" s="10">
        <v>1</v>
      </c>
      <c r="K87" s="10">
        <v>0</v>
      </c>
    </row>
    <row r="88" spans="1:11" ht="24">
      <c r="A88" s="66">
        <v>85</v>
      </c>
      <c r="B88" s="586" t="s">
        <v>5296</v>
      </c>
      <c r="C88" s="586" t="s">
        <v>5330</v>
      </c>
      <c r="D88" s="586" t="s">
        <v>5412</v>
      </c>
      <c r="E88" s="586" t="s">
        <v>5414</v>
      </c>
      <c r="F88" s="10">
        <v>1</v>
      </c>
      <c r="G88" s="10">
        <v>1</v>
      </c>
      <c r="H88" s="10">
        <v>0</v>
      </c>
      <c r="I88" s="10">
        <v>1</v>
      </c>
      <c r="J88" s="10">
        <v>1</v>
      </c>
      <c r="K88" s="10">
        <v>0</v>
      </c>
    </row>
    <row r="89" spans="1:11" ht="24">
      <c r="A89" s="66">
        <v>86</v>
      </c>
      <c r="B89" s="586" t="s">
        <v>5296</v>
      </c>
      <c r="C89" s="586" t="s">
        <v>5330</v>
      </c>
      <c r="D89" s="586" t="s">
        <v>5412</v>
      </c>
      <c r="E89" s="586" t="s">
        <v>5415</v>
      </c>
      <c r="F89" s="10">
        <v>1</v>
      </c>
      <c r="G89" s="10">
        <v>1</v>
      </c>
      <c r="H89" s="10">
        <v>0</v>
      </c>
      <c r="I89" s="10">
        <v>1</v>
      </c>
      <c r="J89" s="10">
        <v>1</v>
      </c>
      <c r="K89" s="10">
        <v>0</v>
      </c>
    </row>
    <row r="90" spans="1:11" ht="24">
      <c r="A90" s="66">
        <v>87</v>
      </c>
      <c r="B90" s="586" t="s">
        <v>5296</v>
      </c>
      <c r="C90" s="586" t="s">
        <v>5330</v>
      </c>
      <c r="D90" s="586" t="s">
        <v>5412</v>
      </c>
      <c r="E90" s="586" t="s">
        <v>5416</v>
      </c>
      <c r="F90" s="10">
        <v>1</v>
      </c>
      <c r="G90" s="10">
        <v>1</v>
      </c>
      <c r="H90" s="10">
        <v>0</v>
      </c>
      <c r="I90" s="10">
        <v>1</v>
      </c>
      <c r="J90" s="10">
        <v>1</v>
      </c>
      <c r="K90" s="10">
        <v>0</v>
      </c>
    </row>
    <row r="91" spans="1:11" ht="24">
      <c r="A91" s="66">
        <v>88</v>
      </c>
      <c r="B91" s="586" t="s">
        <v>5296</v>
      </c>
      <c r="C91" s="586" t="s">
        <v>5330</v>
      </c>
      <c r="D91" s="586" t="s">
        <v>5412</v>
      </c>
      <c r="E91" s="586" t="s">
        <v>2396</v>
      </c>
      <c r="F91" s="10">
        <v>1</v>
      </c>
      <c r="G91" s="10">
        <v>1</v>
      </c>
      <c r="H91" s="10">
        <v>0</v>
      </c>
      <c r="I91" s="10">
        <v>1</v>
      </c>
      <c r="J91" s="10">
        <v>1</v>
      </c>
      <c r="K91" s="10">
        <v>0</v>
      </c>
    </row>
    <row r="92" spans="1:11">
      <c r="A92" s="66">
        <v>89</v>
      </c>
      <c r="B92" s="586" t="s">
        <v>5296</v>
      </c>
      <c r="C92" s="586" t="s">
        <v>5330</v>
      </c>
      <c r="D92" s="586" t="s">
        <v>5417</v>
      </c>
      <c r="E92" s="586" t="s">
        <v>5418</v>
      </c>
      <c r="F92" s="10">
        <v>1</v>
      </c>
      <c r="G92" s="10">
        <v>1</v>
      </c>
      <c r="H92" s="10">
        <v>0</v>
      </c>
      <c r="I92" s="10">
        <v>1</v>
      </c>
      <c r="J92" s="10">
        <v>1</v>
      </c>
      <c r="K92" s="10">
        <v>0</v>
      </c>
    </row>
    <row r="93" spans="1:11">
      <c r="A93" s="66">
        <v>90</v>
      </c>
      <c r="B93" s="586" t="s">
        <v>5296</v>
      </c>
      <c r="C93" s="586" t="s">
        <v>5330</v>
      </c>
      <c r="D93" s="586" t="s">
        <v>5417</v>
      </c>
      <c r="E93" s="586" t="s">
        <v>5419</v>
      </c>
      <c r="F93" s="10">
        <v>1</v>
      </c>
      <c r="G93" s="10">
        <v>1</v>
      </c>
      <c r="H93" s="10">
        <v>0</v>
      </c>
      <c r="I93" s="10">
        <v>1</v>
      </c>
      <c r="J93" s="10">
        <v>1</v>
      </c>
      <c r="K93" s="10">
        <v>0</v>
      </c>
    </row>
    <row r="94" spans="1:11">
      <c r="A94" s="66">
        <v>91</v>
      </c>
      <c r="B94" s="586" t="s">
        <v>5296</v>
      </c>
      <c r="C94" s="586" t="s">
        <v>5330</v>
      </c>
      <c r="D94" s="586" t="s">
        <v>5417</v>
      </c>
      <c r="E94" s="586" t="s">
        <v>5420</v>
      </c>
      <c r="F94" s="10">
        <v>1</v>
      </c>
      <c r="G94" s="10">
        <v>1</v>
      </c>
      <c r="H94" s="10">
        <v>0</v>
      </c>
      <c r="I94" s="10">
        <v>1</v>
      </c>
      <c r="J94" s="10">
        <v>1</v>
      </c>
      <c r="K94" s="10">
        <v>0</v>
      </c>
    </row>
    <row r="95" spans="1:11">
      <c r="A95" s="66">
        <v>92</v>
      </c>
      <c r="B95" s="586" t="s">
        <v>5296</v>
      </c>
      <c r="C95" s="586" t="s">
        <v>5330</v>
      </c>
      <c r="D95" s="586" t="s">
        <v>5417</v>
      </c>
      <c r="E95" s="586" t="s">
        <v>5421</v>
      </c>
      <c r="F95" s="10">
        <v>1</v>
      </c>
      <c r="G95" s="10">
        <v>1</v>
      </c>
      <c r="H95" s="10">
        <v>0</v>
      </c>
      <c r="I95" s="10">
        <v>1</v>
      </c>
      <c r="J95" s="10">
        <v>1</v>
      </c>
      <c r="K95" s="10">
        <v>0</v>
      </c>
    </row>
    <row r="96" spans="1:11">
      <c r="A96" s="66">
        <v>93</v>
      </c>
      <c r="B96" s="586" t="s">
        <v>5296</v>
      </c>
      <c r="C96" s="586" t="s">
        <v>5330</v>
      </c>
      <c r="D96" s="586" t="s">
        <v>5422</v>
      </c>
      <c r="E96" s="586" t="s">
        <v>5423</v>
      </c>
      <c r="F96" s="10">
        <v>1</v>
      </c>
      <c r="G96" s="10">
        <v>1</v>
      </c>
      <c r="H96" s="10">
        <v>0</v>
      </c>
      <c r="I96" s="10">
        <v>1</v>
      </c>
      <c r="J96" s="10">
        <v>1</v>
      </c>
      <c r="K96" s="10">
        <v>0</v>
      </c>
    </row>
    <row r="97" spans="1:11">
      <c r="A97" s="66">
        <v>94</v>
      </c>
      <c r="B97" s="586" t="s">
        <v>5296</v>
      </c>
      <c r="C97" s="586" t="s">
        <v>5330</v>
      </c>
      <c r="D97" s="586" t="s">
        <v>5422</v>
      </c>
      <c r="E97" s="586" t="s">
        <v>5424</v>
      </c>
      <c r="F97" s="10">
        <v>1</v>
      </c>
      <c r="G97" s="10">
        <v>1</v>
      </c>
      <c r="H97" s="10">
        <v>0</v>
      </c>
      <c r="I97" s="10">
        <v>1</v>
      </c>
      <c r="J97" s="10">
        <v>1</v>
      </c>
      <c r="K97" s="10">
        <v>0</v>
      </c>
    </row>
    <row r="98" spans="1:11">
      <c r="A98" s="587">
        <v>95</v>
      </c>
      <c r="B98" s="588" t="s">
        <v>5296</v>
      </c>
      <c r="C98" s="588" t="s">
        <v>5330</v>
      </c>
      <c r="D98" s="588" t="s">
        <v>5425</v>
      </c>
      <c r="E98" s="588" t="s">
        <v>5426</v>
      </c>
      <c r="F98" s="589">
        <v>1</v>
      </c>
      <c r="G98" s="589">
        <v>0</v>
      </c>
      <c r="H98" s="589">
        <v>1</v>
      </c>
      <c r="I98" s="589">
        <v>1</v>
      </c>
      <c r="J98" s="589">
        <v>0</v>
      </c>
      <c r="K98" s="589">
        <v>1</v>
      </c>
    </row>
    <row r="99" spans="1:11">
      <c r="A99" s="587">
        <v>96</v>
      </c>
      <c r="B99" s="588" t="s">
        <v>5296</v>
      </c>
      <c r="C99" s="588" t="s">
        <v>5330</v>
      </c>
      <c r="D99" s="588" t="s">
        <v>5425</v>
      </c>
      <c r="E99" s="588" t="s">
        <v>5427</v>
      </c>
      <c r="F99" s="589">
        <v>1</v>
      </c>
      <c r="G99" s="589">
        <v>0</v>
      </c>
      <c r="H99" s="589">
        <v>1</v>
      </c>
      <c r="I99" s="589">
        <v>1</v>
      </c>
      <c r="J99" s="589">
        <v>0</v>
      </c>
      <c r="K99" s="589">
        <v>1</v>
      </c>
    </row>
    <row r="100" spans="1:11">
      <c r="A100" s="66">
        <v>97</v>
      </c>
      <c r="B100" s="586" t="s">
        <v>5296</v>
      </c>
      <c r="C100" s="586" t="s">
        <v>5330</v>
      </c>
      <c r="D100" s="586" t="s">
        <v>5425</v>
      </c>
      <c r="E100" s="586" t="s">
        <v>5428</v>
      </c>
      <c r="F100" s="10">
        <v>1</v>
      </c>
      <c r="G100" s="10">
        <v>1</v>
      </c>
      <c r="H100" s="10">
        <v>0</v>
      </c>
      <c r="I100" s="10">
        <v>1</v>
      </c>
      <c r="J100" s="10">
        <v>1</v>
      </c>
      <c r="K100" s="10">
        <v>0</v>
      </c>
    </row>
    <row r="101" spans="1:11">
      <c r="A101" s="587">
        <v>98</v>
      </c>
      <c r="B101" s="588" t="s">
        <v>5296</v>
      </c>
      <c r="C101" s="588" t="s">
        <v>5330</v>
      </c>
      <c r="D101" s="588" t="s">
        <v>5425</v>
      </c>
      <c r="E101" s="588" t="s">
        <v>969</v>
      </c>
      <c r="F101" s="589">
        <v>1</v>
      </c>
      <c r="G101" s="589">
        <v>0</v>
      </c>
      <c r="H101" s="589">
        <v>1</v>
      </c>
      <c r="I101" s="589">
        <v>1</v>
      </c>
      <c r="J101" s="589">
        <v>0</v>
      </c>
      <c r="K101" s="589">
        <v>1</v>
      </c>
    </row>
    <row r="102" spans="1:11">
      <c r="A102" s="66">
        <v>99</v>
      </c>
      <c r="B102" s="586" t="s">
        <v>5296</v>
      </c>
      <c r="C102" s="586" t="s">
        <v>5330</v>
      </c>
      <c r="D102" s="586" t="s">
        <v>5429</v>
      </c>
      <c r="E102" s="586" t="s">
        <v>5430</v>
      </c>
      <c r="F102" s="10">
        <v>1</v>
      </c>
      <c r="G102" s="10">
        <v>1</v>
      </c>
      <c r="H102" s="10">
        <v>0</v>
      </c>
      <c r="I102" s="10">
        <v>1</v>
      </c>
      <c r="J102" s="10">
        <v>1</v>
      </c>
      <c r="K102" s="10">
        <v>0</v>
      </c>
    </row>
    <row r="103" spans="1:11">
      <c r="A103" s="587">
        <v>100</v>
      </c>
      <c r="B103" s="588" t="s">
        <v>5296</v>
      </c>
      <c r="C103" s="588" t="s">
        <v>5330</v>
      </c>
      <c r="D103" s="588" t="s">
        <v>5429</v>
      </c>
      <c r="E103" s="588" t="s">
        <v>5431</v>
      </c>
      <c r="F103" s="589">
        <v>1</v>
      </c>
      <c r="G103" s="589">
        <v>0</v>
      </c>
      <c r="H103" s="589">
        <v>1</v>
      </c>
      <c r="I103" s="589">
        <v>1</v>
      </c>
      <c r="J103" s="589">
        <v>0</v>
      </c>
      <c r="K103" s="589">
        <v>1</v>
      </c>
    </row>
    <row r="104" spans="1:11">
      <c r="A104" s="66">
        <v>101</v>
      </c>
      <c r="B104" s="586" t="s">
        <v>5296</v>
      </c>
      <c r="C104" s="586" t="s">
        <v>5330</v>
      </c>
      <c r="D104" s="586" t="s">
        <v>5432</v>
      </c>
      <c r="E104" s="586" t="s">
        <v>5433</v>
      </c>
      <c r="F104" s="10">
        <v>1</v>
      </c>
      <c r="G104" s="10">
        <v>1</v>
      </c>
      <c r="H104" s="10">
        <v>0</v>
      </c>
      <c r="I104" s="10">
        <v>1</v>
      </c>
      <c r="J104" s="10">
        <v>0</v>
      </c>
      <c r="K104" s="10">
        <v>0</v>
      </c>
    </row>
    <row r="105" spans="1:11">
      <c r="A105" s="66">
        <v>102</v>
      </c>
      <c r="B105" s="586" t="s">
        <v>5296</v>
      </c>
      <c r="C105" s="586" t="s">
        <v>5330</v>
      </c>
      <c r="D105" s="586" t="s">
        <v>5432</v>
      </c>
      <c r="E105" s="586" t="s">
        <v>5434</v>
      </c>
      <c r="F105" s="10">
        <v>1</v>
      </c>
      <c r="G105" s="10">
        <v>1</v>
      </c>
      <c r="H105" s="10">
        <v>0</v>
      </c>
      <c r="I105" s="10">
        <v>1</v>
      </c>
      <c r="J105" s="10">
        <v>0</v>
      </c>
      <c r="K105" s="10">
        <v>0</v>
      </c>
    </row>
    <row r="106" spans="1:11">
      <c r="A106" s="66">
        <v>103</v>
      </c>
      <c r="B106" s="586" t="s">
        <v>5296</v>
      </c>
      <c r="C106" s="586" t="s">
        <v>5330</v>
      </c>
      <c r="D106" s="586" t="s">
        <v>5435</v>
      </c>
      <c r="E106" s="586" t="s">
        <v>5436</v>
      </c>
      <c r="F106" s="10">
        <v>1</v>
      </c>
      <c r="G106" s="10">
        <v>1</v>
      </c>
      <c r="H106" s="10">
        <v>0</v>
      </c>
      <c r="I106" s="10">
        <v>1</v>
      </c>
      <c r="J106" s="10">
        <v>0</v>
      </c>
      <c r="K106" s="10">
        <v>0</v>
      </c>
    </row>
    <row r="107" spans="1:11">
      <c r="A107" s="66">
        <v>104</v>
      </c>
      <c r="B107" s="586" t="s">
        <v>5296</v>
      </c>
      <c r="C107" s="586" t="s">
        <v>5330</v>
      </c>
      <c r="D107" s="586" t="s">
        <v>5435</v>
      </c>
      <c r="E107" s="586" t="s">
        <v>5437</v>
      </c>
      <c r="F107" s="10">
        <v>1</v>
      </c>
      <c r="G107" s="10">
        <v>1</v>
      </c>
      <c r="H107" s="10">
        <v>0</v>
      </c>
      <c r="I107" s="10">
        <v>1</v>
      </c>
      <c r="J107" s="10">
        <v>0</v>
      </c>
      <c r="K107" s="10">
        <v>0</v>
      </c>
    </row>
    <row r="108" spans="1:11">
      <c r="A108" s="66">
        <v>105</v>
      </c>
      <c r="B108" s="586" t="s">
        <v>5296</v>
      </c>
      <c r="C108" s="586" t="s">
        <v>5330</v>
      </c>
      <c r="D108" s="586" t="s">
        <v>5435</v>
      </c>
      <c r="E108" s="586" t="s">
        <v>5438</v>
      </c>
      <c r="F108" s="10">
        <v>1</v>
      </c>
      <c r="G108" s="10">
        <v>1</v>
      </c>
      <c r="H108" s="10">
        <v>0</v>
      </c>
      <c r="I108" s="10">
        <v>1</v>
      </c>
      <c r="J108" s="10">
        <v>0</v>
      </c>
      <c r="K108" s="10">
        <v>0</v>
      </c>
    </row>
    <row r="109" spans="1:11">
      <c r="A109" s="587">
        <v>106</v>
      </c>
      <c r="B109" s="588" t="s">
        <v>5296</v>
      </c>
      <c r="C109" s="588" t="s">
        <v>5330</v>
      </c>
      <c r="D109" s="588" t="s">
        <v>5435</v>
      </c>
      <c r="E109" s="588" t="s">
        <v>5439</v>
      </c>
      <c r="F109" s="589">
        <v>1</v>
      </c>
      <c r="G109" s="589">
        <v>0</v>
      </c>
      <c r="H109" s="589">
        <v>1</v>
      </c>
      <c r="I109" s="589">
        <v>1</v>
      </c>
      <c r="J109" s="589">
        <v>0</v>
      </c>
      <c r="K109" s="589">
        <v>1</v>
      </c>
    </row>
    <row r="110" spans="1:11">
      <c r="A110" s="66">
        <v>107</v>
      </c>
      <c r="B110" s="586" t="s">
        <v>5296</v>
      </c>
      <c r="C110" s="586" t="s">
        <v>5330</v>
      </c>
      <c r="D110" s="586" t="s">
        <v>5440</v>
      </c>
      <c r="E110" s="586" t="s">
        <v>5441</v>
      </c>
      <c r="F110" s="10">
        <v>1</v>
      </c>
      <c r="G110" s="10">
        <v>1</v>
      </c>
      <c r="H110" s="10">
        <v>0</v>
      </c>
      <c r="I110" s="10">
        <v>1</v>
      </c>
      <c r="J110" s="10">
        <v>0</v>
      </c>
      <c r="K110" s="10">
        <v>0</v>
      </c>
    </row>
    <row r="111" spans="1:11">
      <c r="A111" s="66">
        <v>108</v>
      </c>
      <c r="B111" s="586" t="s">
        <v>5296</v>
      </c>
      <c r="C111" s="586" t="s">
        <v>5330</v>
      </c>
      <c r="D111" s="586" t="s">
        <v>5440</v>
      </c>
      <c r="E111" s="586" t="s">
        <v>5442</v>
      </c>
      <c r="F111" s="10">
        <v>1</v>
      </c>
      <c r="G111" s="10">
        <v>1</v>
      </c>
      <c r="H111" s="10">
        <v>0</v>
      </c>
      <c r="I111" s="10">
        <v>1</v>
      </c>
      <c r="J111" s="10">
        <v>1</v>
      </c>
      <c r="K111" s="10">
        <v>0</v>
      </c>
    </row>
    <row r="112" spans="1:11">
      <c r="A112" s="66">
        <v>109</v>
      </c>
      <c r="B112" s="586" t="s">
        <v>5296</v>
      </c>
      <c r="C112" s="586" t="s">
        <v>5330</v>
      </c>
      <c r="D112" s="586" t="s">
        <v>5440</v>
      </c>
      <c r="E112" s="586" t="s">
        <v>5443</v>
      </c>
      <c r="F112" s="10">
        <v>1</v>
      </c>
      <c r="G112" s="10">
        <v>1</v>
      </c>
      <c r="H112" s="10">
        <v>0</v>
      </c>
      <c r="I112" s="10">
        <v>1</v>
      </c>
      <c r="J112" s="10">
        <v>1</v>
      </c>
      <c r="K112" s="10">
        <v>0</v>
      </c>
    </row>
    <row r="113" spans="1:11">
      <c r="A113" s="66">
        <v>110</v>
      </c>
      <c r="B113" s="586" t="s">
        <v>5296</v>
      </c>
      <c r="C113" s="586" t="s">
        <v>5330</v>
      </c>
      <c r="D113" s="586" t="s">
        <v>5440</v>
      </c>
      <c r="E113" s="586" t="s">
        <v>5444</v>
      </c>
      <c r="F113" s="10">
        <v>1</v>
      </c>
      <c r="G113" s="10">
        <v>1</v>
      </c>
      <c r="H113" s="10">
        <v>0</v>
      </c>
      <c r="I113" s="10">
        <v>1</v>
      </c>
      <c r="J113" s="10">
        <v>1</v>
      </c>
      <c r="K113" s="10">
        <v>0</v>
      </c>
    </row>
    <row r="114" spans="1:11">
      <c r="A114" s="66">
        <v>111</v>
      </c>
      <c r="B114" s="586" t="s">
        <v>5296</v>
      </c>
      <c r="C114" s="586" t="s">
        <v>5330</v>
      </c>
      <c r="D114" s="586" t="s">
        <v>5440</v>
      </c>
      <c r="E114" s="586" t="s">
        <v>5445</v>
      </c>
      <c r="F114" s="10">
        <v>1</v>
      </c>
      <c r="G114" s="10">
        <v>1</v>
      </c>
      <c r="H114" s="10">
        <v>0</v>
      </c>
      <c r="I114" s="10">
        <v>1</v>
      </c>
      <c r="J114" s="10">
        <v>1</v>
      </c>
      <c r="K114" s="10">
        <v>0</v>
      </c>
    </row>
    <row r="115" spans="1:11">
      <c r="A115" s="66">
        <v>112</v>
      </c>
      <c r="B115" s="586" t="s">
        <v>5296</v>
      </c>
      <c r="C115" s="586" t="s">
        <v>5446</v>
      </c>
      <c r="D115" s="586" t="s">
        <v>5447</v>
      </c>
      <c r="E115" s="586" t="s">
        <v>5448</v>
      </c>
      <c r="F115" s="10">
        <v>1</v>
      </c>
      <c r="G115" s="10">
        <v>1</v>
      </c>
      <c r="H115" s="10">
        <v>0</v>
      </c>
      <c r="I115" s="10">
        <v>1</v>
      </c>
      <c r="J115" s="10">
        <v>1</v>
      </c>
      <c r="K115" s="10">
        <v>0</v>
      </c>
    </row>
    <row r="116" spans="1:11">
      <c r="A116" s="66">
        <v>113</v>
      </c>
      <c r="B116" s="586" t="s">
        <v>5296</v>
      </c>
      <c r="C116" s="586" t="s">
        <v>5446</v>
      </c>
      <c r="D116" s="586" t="s">
        <v>5447</v>
      </c>
      <c r="E116" s="586" t="s">
        <v>20</v>
      </c>
      <c r="F116" s="10">
        <v>1</v>
      </c>
      <c r="G116" s="10">
        <v>1</v>
      </c>
      <c r="H116" s="10">
        <v>0</v>
      </c>
      <c r="I116" s="10">
        <v>1</v>
      </c>
      <c r="J116" s="10">
        <v>1</v>
      </c>
      <c r="K116" s="10">
        <v>0</v>
      </c>
    </row>
    <row r="117" spans="1:11">
      <c r="A117" s="66">
        <v>114</v>
      </c>
      <c r="B117" s="586" t="s">
        <v>5296</v>
      </c>
      <c r="C117" s="586" t="s">
        <v>5446</v>
      </c>
      <c r="D117" s="586" t="s">
        <v>5447</v>
      </c>
      <c r="E117" s="586" t="s">
        <v>5449</v>
      </c>
      <c r="F117" s="10">
        <v>1</v>
      </c>
      <c r="G117" s="10">
        <v>1</v>
      </c>
      <c r="H117" s="10">
        <v>0</v>
      </c>
      <c r="I117" s="10">
        <v>1</v>
      </c>
      <c r="J117" s="10">
        <v>1</v>
      </c>
      <c r="K117" s="10">
        <v>0</v>
      </c>
    </row>
    <row r="118" spans="1:11">
      <c r="A118" s="66">
        <v>115</v>
      </c>
      <c r="B118" s="586" t="s">
        <v>5296</v>
      </c>
      <c r="C118" s="586" t="s">
        <v>5446</v>
      </c>
      <c r="D118" s="586" t="s">
        <v>5450</v>
      </c>
      <c r="E118" s="586" t="s">
        <v>5451</v>
      </c>
      <c r="F118" s="10">
        <v>1</v>
      </c>
      <c r="G118" s="10">
        <v>1</v>
      </c>
      <c r="H118" s="10">
        <v>0</v>
      </c>
      <c r="I118" s="10">
        <v>1</v>
      </c>
      <c r="J118" s="10">
        <v>1</v>
      </c>
      <c r="K118" s="10">
        <v>0</v>
      </c>
    </row>
    <row r="119" spans="1:11">
      <c r="A119" s="66">
        <v>116</v>
      </c>
      <c r="B119" s="586" t="s">
        <v>5296</v>
      </c>
      <c r="C119" s="586" t="s">
        <v>5446</v>
      </c>
      <c r="D119" s="586" t="s">
        <v>5450</v>
      </c>
      <c r="E119" s="586" t="s">
        <v>5452</v>
      </c>
      <c r="F119" s="10">
        <v>1</v>
      </c>
      <c r="G119" s="10">
        <v>1</v>
      </c>
      <c r="H119" s="10">
        <v>0</v>
      </c>
      <c r="I119" s="10">
        <v>1</v>
      </c>
      <c r="J119" s="10">
        <v>1</v>
      </c>
      <c r="K119" s="10">
        <v>0</v>
      </c>
    </row>
    <row r="120" spans="1:11">
      <c r="A120" s="66">
        <v>117</v>
      </c>
      <c r="B120" s="586" t="s">
        <v>5296</v>
      </c>
      <c r="C120" s="586" t="s">
        <v>5446</v>
      </c>
      <c r="D120" s="586" t="s">
        <v>5453</v>
      </c>
      <c r="E120" s="586" t="s">
        <v>5454</v>
      </c>
      <c r="F120" s="10">
        <v>1</v>
      </c>
      <c r="G120" s="10">
        <v>1</v>
      </c>
      <c r="H120" s="10">
        <v>0</v>
      </c>
      <c r="I120" s="10">
        <v>1</v>
      </c>
      <c r="J120" s="10">
        <v>1</v>
      </c>
      <c r="K120" s="10">
        <v>0</v>
      </c>
    </row>
    <row r="121" spans="1:11">
      <c r="A121" s="66">
        <v>118</v>
      </c>
      <c r="B121" s="586" t="s">
        <v>5296</v>
      </c>
      <c r="C121" s="586" t="s">
        <v>5446</v>
      </c>
      <c r="D121" s="586" t="s">
        <v>5453</v>
      </c>
      <c r="E121" s="586" t="s">
        <v>5455</v>
      </c>
      <c r="F121" s="10">
        <v>1</v>
      </c>
      <c r="G121" s="10">
        <v>1</v>
      </c>
      <c r="H121" s="10">
        <v>0</v>
      </c>
      <c r="I121" s="10">
        <v>1</v>
      </c>
      <c r="J121" s="10">
        <v>1</v>
      </c>
      <c r="K121" s="10">
        <v>0</v>
      </c>
    </row>
    <row r="122" spans="1:11">
      <c r="A122" s="66">
        <v>119</v>
      </c>
      <c r="B122" s="586" t="s">
        <v>5296</v>
      </c>
      <c r="C122" s="586" t="s">
        <v>5446</v>
      </c>
      <c r="D122" s="586" t="s">
        <v>5456</v>
      </c>
      <c r="E122" s="586" t="s">
        <v>5457</v>
      </c>
      <c r="F122" s="10">
        <v>1</v>
      </c>
      <c r="G122" s="10">
        <v>1</v>
      </c>
      <c r="H122" s="10">
        <v>0</v>
      </c>
      <c r="I122" s="10">
        <v>1</v>
      </c>
      <c r="J122" s="10">
        <v>1</v>
      </c>
      <c r="K122" s="10">
        <v>0</v>
      </c>
    </row>
    <row r="123" spans="1:11">
      <c r="A123" s="66">
        <v>120</v>
      </c>
      <c r="B123" s="586" t="s">
        <v>5296</v>
      </c>
      <c r="C123" s="586" t="s">
        <v>5446</v>
      </c>
      <c r="D123" s="586" t="s">
        <v>5458</v>
      </c>
      <c r="E123" s="586" t="s">
        <v>5459</v>
      </c>
      <c r="F123" s="10">
        <v>1</v>
      </c>
      <c r="G123" s="10">
        <v>1</v>
      </c>
      <c r="H123" s="10">
        <v>0</v>
      </c>
      <c r="I123" s="10">
        <v>1</v>
      </c>
      <c r="J123" s="10">
        <v>1</v>
      </c>
      <c r="K123" s="10">
        <v>0</v>
      </c>
    </row>
    <row r="124" spans="1:11">
      <c r="A124" s="66">
        <v>121</v>
      </c>
      <c r="B124" s="586" t="s">
        <v>5296</v>
      </c>
      <c r="C124" s="586" t="s">
        <v>5446</v>
      </c>
      <c r="D124" s="586" t="s">
        <v>5458</v>
      </c>
      <c r="E124" s="586" t="s">
        <v>5460</v>
      </c>
      <c r="F124" s="10">
        <v>1</v>
      </c>
      <c r="G124" s="10">
        <v>1</v>
      </c>
      <c r="H124" s="10">
        <v>0</v>
      </c>
      <c r="I124" s="10">
        <v>1</v>
      </c>
      <c r="J124" s="10">
        <v>1</v>
      </c>
      <c r="K124" s="10">
        <v>0</v>
      </c>
    </row>
    <row r="125" spans="1:11">
      <c r="A125" s="66">
        <v>122</v>
      </c>
      <c r="B125" s="586" t="s">
        <v>5296</v>
      </c>
      <c r="C125" s="586" t="s">
        <v>5446</v>
      </c>
      <c r="D125" s="586" t="s">
        <v>5461</v>
      </c>
      <c r="E125" s="586" t="s">
        <v>5462</v>
      </c>
      <c r="F125" s="10">
        <v>1</v>
      </c>
      <c r="G125" s="10">
        <v>1</v>
      </c>
      <c r="H125" s="10">
        <v>0</v>
      </c>
      <c r="I125" s="10">
        <v>1</v>
      </c>
      <c r="J125" s="10">
        <v>1</v>
      </c>
      <c r="K125" s="10">
        <v>0</v>
      </c>
    </row>
    <row r="126" spans="1:11">
      <c r="A126" s="66">
        <v>123</v>
      </c>
      <c r="B126" s="586" t="s">
        <v>5296</v>
      </c>
      <c r="C126" s="586" t="s">
        <v>5446</v>
      </c>
      <c r="D126" s="586" t="s">
        <v>5463</v>
      </c>
      <c r="E126" s="586" t="s">
        <v>5464</v>
      </c>
      <c r="F126" s="10">
        <v>1</v>
      </c>
      <c r="G126" s="10">
        <v>1</v>
      </c>
      <c r="H126" s="10">
        <v>0</v>
      </c>
      <c r="I126" s="10">
        <v>1</v>
      </c>
      <c r="J126" s="10">
        <v>1</v>
      </c>
      <c r="K126" s="10">
        <v>0</v>
      </c>
    </row>
    <row r="127" spans="1:11">
      <c r="A127" s="66">
        <v>124</v>
      </c>
      <c r="B127" s="586" t="s">
        <v>5296</v>
      </c>
      <c r="C127" s="586" t="s">
        <v>5446</v>
      </c>
      <c r="D127" s="586" t="s">
        <v>5463</v>
      </c>
      <c r="E127" s="586" t="s">
        <v>216</v>
      </c>
      <c r="F127" s="10">
        <v>1</v>
      </c>
      <c r="G127" s="10">
        <v>1</v>
      </c>
      <c r="H127" s="10">
        <v>0</v>
      </c>
      <c r="I127" s="10">
        <v>1</v>
      </c>
      <c r="J127" s="10">
        <v>1</v>
      </c>
      <c r="K127" s="10">
        <v>0</v>
      </c>
    </row>
    <row r="128" spans="1:11">
      <c r="A128" s="66">
        <v>125</v>
      </c>
      <c r="B128" s="586" t="s">
        <v>5296</v>
      </c>
      <c r="C128" s="586" t="s">
        <v>5446</v>
      </c>
      <c r="D128" s="586" t="s">
        <v>5463</v>
      </c>
      <c r="E128" s="586" t="s">
        <v>5465</v>
      </c>
      <c r="F128" s="10">
        <v>1</v>
      </c>
      <c r="G128" s="10">
        <v>1</v>
      </c>
      <c r="H128" s="10">
        <v>0</v>
      </c>
      <c r="I128" s="10">
        <v>1</v>
      </c>
      <c r="J128" s="10">
        <v>1</v>
      </c>
      <c r="K128" s="10">
        <v>0</v>
      </c>
    </row>
    <row r="129" spans="1:11">
      <c r="A129" s="66">
        <v>126</v>
      </c>
      <c r="B129" s="586" t="s">
        <v>5296</v>
      </c>
      <c r="C129" s="586" t="s">
        <v>5446</v>
      </c>
      <c r="D129" s="586" t="s">
        <v>5466</v>
      </c>
      <c r="E129" s="586" t="s">
        <v>5467</v>
      </c>
      <c r="F129" s="10">
        <v>1</v>
      </c>
      <c r="G129" s="10">
        <v>1</v>
      </c>
      <c r="H129" s="10">
        <v>0</v>
      </c>
      <c r="I129" s="10">
        <v>1</v>
      </c>
      <c r="J129" s="10">
        <v>1</v>
      </c>
      <c r="K129" s="10">
        <v>0</v>
      </c>
    </row>
    <row r="130" spans="1:11">
      <c r="A130" s="66">
        <v>127</v>
      </c>
      <c r="B130" s="586" t="s">
        <v>5296</v>
      </c>
      <c r="C130" s="586" t="s">
        <v>5446</v>
      </c>
      <c r="D130" s="586" t="s">
        <v>5466</v>
      </c>
      <c r="E130" s="586" t="s">
        <v>5468</v>
      </c>
      <c r="F130" s="10">
        <v>1</v>
      </c>
      <c r="G130" s="10">
        <v>1</v>
      </c>
      <c r="H130" s="10">
        <v>0</v>
      </c>
      <c r="I130" s="10">
        <v>1</v>
      </c>
      <c r="J130" s="10">
        <v>1</v>
      </c>
      <c r="K130" s="10">
        <v>0</v>
      </c>
    </row>
    <row r="131" spans="1:11">
      <c r="A131" s="66">
        <v>128</v>
      </c>
      <c r="B131" s="586" t="s">
        <v>5296</v>
      </c>
      <c r="C131" s="586" t="s">
        <v>5446</v>
      </c>
      <c r="D131" s="586" t="s">
        <v>5466</v>
      </c>
      <c r="E131" s="586" t="s">
        <v>5469</v>
      </c>
      <c r="F131" s="10">
        <v>1</v>
      </c>
      <c r="G131" s="10">
        <v>1</v>
      </c>
      <c r="H131" s="10">
        <v>0</v>
      </c>
      <c r="I131" s="10">
        <v>1</v>
      </c>
      <c r="J131" s="10">
        <v>1</v>
      </c>
      <c r="K131" s="10">
        <v>0</v>
      </c>
    </row>
    <row r="132" spans="1:11">
      <c r="A132" s="66">
        <v>129</v>
      </c>
      <c r="B132" s="586" t="s">
        <v>5296</v>
      </c>
      <c r="C132" s="586" t="s">
        <v>5446</v>
      </c>
      <c r="D132" s="586" t="s">
        <v>5470</v>
      </c>
      <c r="E132" s="586" t="s">
        <v>5471</v>
      </c>
      <c r="F132" s="10">
        <v>1</v>
      </c>
      <c r="G132" s="10">
        <v>1</v>
      </c>
      <c r="H132" s="10">
        <v>0</v>
      </c>
      <c r="I132" s="10">
        <v>1</v>
      </c>
      <c r="J132" s="10">
        <v>1</v>
      </c>
      <c r="K132" s="10">
        <v>0</v>
      </c>
    </row>
    <row r="133" spans="1:11">
      <c r="A133" s="66">
        <v>130</v>
      </c>
      <c r="B133" s="586" t="s">
        <v>5296</v>
      </c>
      <c r="C133" s="586" t="s">
        <v>5446</v>
      </c>
      <c r="D133" s="586" t="s">
        <v>5470</v>
      </c>
      <c r="E133" s="586" t="s">
        <v>5472</v>
      </c>
      <c r="F133" s="10">
        <v>1</v>
      </c>
      <c r="G133" s="10">
        <v>1</v>
      </c>
      <c r="H133" s="10">
        <v>0</v>
      </c>
      <c r="I133" s="10">
        <v>1</v>
      </c>
      <c r="J133" s="10">
        <v>1</v>
      </c>
      <c r="K133" s="10">
        <v>0</v>
      </c>
    </row>
    <row r="134" spans="1:11">
      <c r="A134" s="66">
        <v>131</v>
      </c>
      <c r="B134" s="586" t="s">
        <v>5296</v>
      </c>
      <c r="C134" s="586" t="s">
        <v>5446</v>
      </c>
      <c r="D134" s="586" t="s">
        <v>5473</v>
      </c>
      <c r="E134" s="586" t="s">
        <v>5474</v>
      </c>
      <c r="F134" s="10">
        <v>1</v>
      </c>
      <c r="G134" s="10">
        <v>1</v>
      </c>
      <c r="H134" s="10">
        <v>0</v>
      </c>
      <c r="I134" s="10">
        <v>1</v>
      </c>
      <c r="J134" s="10">
        <v>1</v>
      </c>
      <c r="K134" s="10">
        <v>0</v>
      </c>
    </row>
    <row r="135" spans="1:11">
      <c r="A135" s="587">
        <v>132</v>
      </c>
      <c r="B135" s="588" t="s">
        <v>5296</v>
      </c>
      <c r="C135" s="588" t="s">
        <v>5446</v>
      </c>
      <c r="D135" s="588" t="s">
        <v>5475</v>
      </c>
      <c r="E135" s="588" t="s">
        <v>5476</v>
      </c>
      <c r="F135" s="589">
        <v>1</v>
      </c>
      <c r="G135" s="589">
        <v>0</v>
      </c>
      <c r="H135" s="589">
        <v>1</v>
      </c>
      <c r="I135" s="589">
        <v>1</v>
      </c>
      <c r="J135" s="589">
        <v>0</v>
      </c>
      <c r="K135" s="589">
        <v>1</v>
      </c>
    </row>
    <row r="136" spans="1:11">
      <c r="A136" s="66">
        <v>133</v>
      </c>
      <c r="B136" s="586" t="s">
        <v>5296</v>
      </c>
      <c r="C136" s="586" t="s">
        <v>5446</v>
      </c>
      <c r="D136" s="586" t="s">
        <v>5475</v>
      </c>
      <c r="E136" s="586" t="s">
        <v>5477</v>
      </c>
      <c r="F136" s="10">
        <v>1</v>
      </c>
      <c r="G136" s="10">
        <v>1</v>
      </c>
      <c r="H136" s="10">
        <v>0</v>
      </c>
      <c r="I136" s="10">
        <v>1</v>
      </c>
      <c r="J136" s="10">
        <v>0</v>
      </c>
      <c r="K136" s="10">
        <v>0</v>
      </c>
    </row>
    <row r="137" spans="1:11">
      <c r="A137" s="66">
        <v>134</v>
      </c>
      <c r="B137" s="586" t="s">
        <v>5296</v>
      </c>
      <c r="C137" s="586" t="s">
        <v>5446</v>
      </c>
      <c r="D137" s="586" t="s">
        <v>5475</v>
      </c>
      <c r="E137" s="586" t="s">
        <v>5478</v>
      </c>
      <c r="F137" s="10">
        <v>1</v>
      </c>
      <c r="G137" s="10">
        <v>1</v>
      </c>
      <c r="H137" s="10">
        <v>0</v>
      </c>
      <c r="I137" s="10">
        <v>1</v>
      </c>
      <c r="J137" s="10">
        <v>0</v>
      </c>
      <c r="K137" s="10">
        <v>0</v>
      </c>
    </row>
    <row r="138" spans="1:11">
      <c r="A138" s="66">
        <v>135</v>
      </c>
      <c r="B138" s="586" t="s">
        <v>5296</v>
      </c>
      <c r="C138" s="586" t="s">
        <v>5446</v>
      </c>
      <c r="D138" s="586" t="s">
        <v>5479</v>
      </c>
      <c r="E138" s="586" t="s">
        <v>5480</v>
      </c>
      <c r="F138" s="10">
        <v>1</v>
      </c>
      <c r="G138" s="10">
        <v>1</v>
      </c>
      <c r="H138" s="10">
        <v>0</v>
      </c>
      <c r="I138" s="10">
        <v>1</v>
      </c>
      <c r="J138" s="10">
        <v>0</v>
      </c>
      <c r="K138" s="10">
        <v>0</v>
      </c>
    </row>
    <row r="139" spans="1:11">
      <c r="A139" s="66">
        <v>136</v>
      </c>
      <c r="B139" s="586" t="s">
        <v>5296</v>
      </c>
      <c r="C139" s="586" t="s">
        <v>5446</v>
      </c>
      <c r="D139" s="586" t="s">
        <v>5479</v>
      </c>
      <c r="E139" s="586" t="s">
        <v>5481</v>
      </c>
      <c r="F139" s="10">
        <v>1</v>
      </c>
      <c r="G139" s="10">
        <v>1</v>
      </c>
      <c r="H139" s="10">
        <v>0</v>
      </c>
      <c r="I139" s="10">
        <v>1</v>
      </c>
      <c r="J139" s="10">
        <v>0</v>
      </c>
      <c r="K139" s="10">
        <v>0</v>
      </c>
    </row>
    <row r="140" spans="1:11">
      <c r="A140" s="66">
        <v>137</v>
      </c>
      <c r="B140" s="586" t="s">
        <v>5296</v>
      </c>
      <c r="C140" s="586" t="s">
        <v>5446</v>
      </c>
      <c r="D140" s="586" t="s">
        <v>5479</v>
      </c>
      <c r="E140" s="586" t="s">
        <v>5482</v>
      </c>
      <c r="F140" s="10">
        <v>1</v>
      </c>
      <c r="G140" s="10">
        <v>1</v>
      </c>
      <c r="H140" s="10">
        <v>0</v>
      </c>
      <c r="I140" s="10">
        <v>1</v>
      </c>
      <c r="J140" s="10">
        <v>0</v>
      </c>
      <c r="K140" s="10">
        <v>0</v>
      </c>
    </row>
    <row r="141" spans="1:11">
      <c r="A141" s="66">
        <v>138</v>
      </c>
      <c r="B141" s="586" t="s">
        <v>5296</v>
      </c>
      <c r="C141" s="586" t="s">
        <v>5446</v>
      </c>
      <c r="D141" s="586" t="s">
        <v>5483</v>
      </c>
      <c r="E141" s="586" t="s">
        <v>5484</v>
      </c>
      <c r="F141" s="10">
        <v>1</v>
      </c>
      <c r="G141" s="10">
        <v>1</v>
      </c>
      <c r="H141" s="10">
        <v>0</v>
      </c>
      <c r="I141" s="10">
        <v>1</v>
      </c>
      <c r="J141" s="10">
        <v>0</v>
      </c>
      <c r="K141" s="10">
        <v>0</v>
      </c>
    </row>
    <row r="142" spans="1:11">
      <c r="A142" s="66">
        <v>139</v>
      </c>
      <c r="B142" s="586" t="s">
        <v>5296</v>
      </c>
      <c r="C142" s="586" t="s">
        <v>5446</v>
      </c>
      <c r="D142" s="586" t="s">
        <v>5483</v>
      </c>
      <c r="E142" s="586" t="s">
        <v>5485</v>
      </c>
      <c r="F142" s="10">
        <v>1</v>
      </c>
      <c r="G142" s="10">
        <v>1</v>
      </c>
      <c r="H142" s="10">
        <v>0</v>
      </c>
      <c r="I142" s="10">
        <v>1</v>
      </c>
      <c r="J142" s="10">
        <v>0</v>
      </c>
      <c r="K142" s="10">
        <v>0</v>
      </c>
    </row>
    <row r="143" spans="1:11">
      <c r="A143" s="66">
        <v>140</v>
      </c>
      <c r="B143" s="586" t="s">
        <v>5296</v>
      </c>
      <c r="C143" s="586" t="s">
        <v>5446</v>
      </c>
      <c r="D143" s="586" t="s">
        <v>5483</v>
      </c>
      <c r="E143" s="586" t="s">
        <v>5486</v>
      </c>
      <c r="F143" s="10">
        <v>1</v>
      </c>
      <c r="G143" s="10">
        <v>1</v>
      </c>
      <c r="H143" s="10">
        <v>0</v>
      </c>
      <c r="I143" s="10">
        <v>1</v>
      </c>
      <c r="J143" s="10">
        <v>0</v>
      </c>
      <c r="K143" s="10">
        <v>0</v>
      </c>
    </row>
    <row r="144" spans="1:11">
      <c r="A144" s="66">
        <v>141</v>
      </c>
      <c r="B144" s="586" t="s">
        <v>5296</v>
      </c>
      <c r="C144" s="586" t="s">
        <v>5446</v>
      </c>
      <c r="D144" s="586" t="s">
        <v>5487</v>
      </c>
      <c r="E144" s="586" t="s">
        <v>5488</v>
      </c>
      <c r="F144" s="10">
        <v>1</v>
      </c>
      <c r="G144" s="10">
        <v>1</v>
      </c>
      <c r="H144" s="10">
        <v>0</v>
      </c>
      <c r="I144" s="10">
        <v>1</v>
      </c>
      <c r="J144" s="10">
        <v>0</v>
      </c>
      <c r="K144" s="10">
        <v>0</v>
      </c>
    </row>
    <row r="145" spans="1:11">
      <c r="A145" s="66">
        <v>142</v>
      </c>
      <c r="B145" s="586" t="s">
        <v>5296</v>
      </c>
      <c r="C145" s="586" t="s">
        <v>5446</v>
      </c>
      <c r="D145" s="586" t="s">
        <v>5487</v>
      </c>
      <c r="E145" s="586" t="s">
        <v>5489</v>
      </c>
      <c r="F145" s="10">
        <v>1</v>
      </c>
      <c r="G145" s="10">
        <v>1</v>
      </c>
      <c r="H145" s="10">
        <v>0</v>
      </c>
      <c r="I145" s="10">
        <v>1</v>
      </c>
      <c r="J145" s="10">
        <v>0</v>
      </c>
      <c r="K145" s="10">
        <v>0</v>
      </c>
    </row>
    <row r="146" spans="1:11">
      <c r="A146" s="66">
        <v>143</v>
      </c>
      <c r="B146" s="586" t="s">
        <v>5296</v>
      </c>
      <c r="C146" s="586" t="s">
        <v>5446</v>
      </c>
      <c r="D146" s="586" t="s">
        <v>5487</v>
      </c>
      <c r="E146" s="586" t="s">
        <v>5490</v>
      </c>
      <c r="F146" s="10">
        <v>1</v>
      </c>
      <c r="G146" s="10">
        <v>1</v>
      </c>
      <c r="H146" s="10">
        <v>0</v>
      </c>
      <c r="I146" s="10">
        <v>1</v>
      </c>
      <c r="J146" s="10">
        <v>0</v>
      </c>
      <c r="K146" s="10">
        <v>0</v>
      </c>
    </row>
    <row r="147" spans="1:11">
      <c r="A147" s="66">
        <v>144</v>
      </c>
      <c r="B147" s="586" t="s">
        <v>5296</v>
      </c>
      <c r="C147" s="586" t="s">
        <v>5446</v>
      </c>
      <c r="D147" s="586" t="s">
        <v>5487</v>
      </c>
      <c r="E147" s="586" t="s">
        <v>5491</v>
      </c>
      <c r="F147" s="10">
        <v>1</v>
      </c>
      <c r="G147" s="10">
        <v>1</v>
      </c>
      <c r="H147" s="10">
        <v>0</v>
      </c>
      <c r="I147" s="10">
        <v>1</v>
      </c>
      <c r="J147" s="10">
        <v>0</v>
      </c>
      <c r="K147" s="10">
        <v>0</v>
      </c>
    </row>
    <row r="148" spans="1:11">
      <c r="A148" s="66">
        <v>145</v>
      </c>
      <c r="B148" s="586" t="s">
        <v>5296</v>
      </c>
      <c r="C148" s="586" t="s">
        <v>5446</v>
      </c>
      <c r="D148" s="586" t="s">
        <v>5487</v>
      </c>
      <c r="E148" s="586" t="s">
        <v>5492</v>
      </c>
      <c r="F148" s="10">
        <v>1</v>
      </c>
      <c r="G148" s="10">
        <v>1</v>
      </c>
      <c r="H148" s="10">
        <v>0</v>
      </c>
      <c r="I148" s="10">
        <v>1</v>
      </c>
      <c r="J148" s="10">
        <v>1</v>
      </c>
      <c r="K148" s="10">
        <v>0</v>
      </c>
    </row>
    <row r="149" spans="1:11">
      <c r="A149" s="66">
        <v>146</v>
      </c>
      <c r="B149" s="586" t="s">
        <v>5296</v>
      </c>
      <c r="C149" s="586" t="s">
        <v>5446</v>
      </c>
      <c r="D149" s="586" t="s">
        <v>5493</v>
      </c>
      <c r="E149" s="586" t="s">
        <v>5494</v>
      </c>
      <c r="F149" s="10">
        <v>1</v>
      </c>
      <c r="G149" s="10">
        <v>1</v>
      </c>
      <c r="H149" s="10">
        <v>0</v>
      </c>
      <c r="I149" s="10">
        <v>1</v>
      </c>
      <c r="J149" s="10">
        <v>1</v>
      </c>
      <c r="K149" s="10">
        <v>0</v>
      </c>
    </row>
    <row r="150" spans="1:11">
      <c r="A150" s="66">
        <v>147</v>
      </c>
      <c r="B150" s="586" t="s">
        <v>5296</v>
      </c>
      <c r="C150" s="586" t="s">
        <v>5446</v>
      </c>
      <c r="D150" s="586" t="s">
        <v>5495</v>
      </c>
      <c r="E150" s="586" t="s">
        <v>5496</v>
      </c>
      <c r="F150" s="10">
        <v>1</v>
      </c>
      <c r="G150" s="10">
        <v>1</v>
      </c>
      <c r="H150" s="10">
        <v>0</v>
      </c>
      <c r="I150" s="10">
        <v>1</v>
      </c>
      <c r="J150" s="10">
        <v>1</v>
      </c>
      <c r="K150" s="10">
        <v>0</v>
      </c>
    </row>
    <row r="151" spans="1:11">
      <c r="A151" s="66">
        <v>148</v>
      </c>
      <c r="B151" s="586" t="s">
        <v>5296</v>
      </c>
      <c r="C151" s="586" t="s">
        <v>5446</v>
      </c>
      <c r="D151" s="586" t="s">
        <v>5495</v>
      </c>
      <c r="E151" s="586" t="s">
        <v>231</v>
      </c>
      <c r="F151" s="10">
        <v>1</v>
      </c>
      <c r="G151" s="10">
        <v>1</v>
      </c>
      <c r="H151" s="10">
        <v>0</v>
      </c>
      <c r="I151" s="10">
        <v>1</v>
      </c>
      <c r="J151" s="10">
        <v>1</v>
      </c>
      <c r="K151" s="10">
        <v>0</v>
      </c>
    </row>
    <row r="152" spans="1:11">
      <c r="A152" s="66">
        <v>149</v>
      </c>
      <c r="B152" s="586" t="s">
        <v>5296</v>
      </c>
      <c r="C152" s="586" t="s">
        <v>5446</v>
      </c>
      <c r="D152" s="586" t="s">
        <v>5495</v>
      </c>
      <c r="E152" s="586" t="s">
        <v>5497</v>
      </c>
      <c r="F152" s="10">
        <v>1</v>
      </c>
      <c r="G152" s="10">
        <v>1</v>
      </c>
      <c r="H152" s="10">
        <v>0</v>
      </c>
      <c r="I152" s="10">
        <v>1</v>
      </c>
      <c r="J152" s="10">
        <v>1</v>
      </c>
      <c r="K152" s="10">
        <v>0</v>
      </c>
    </row>
    <row r="153" spans="1:11">
      <c r="A153" s="66">
        <v>150</v>
      </c>
      <c r="B153" s="586" t="s">
        <v>5296</v>
      </c>
      <c r="C153" s="586" t="s">
        <v>5446</v>
      </c>
      <c r="D153" s="586" t="s">
        <v>5495</v>
      </c>
      <c r="E153" s="586" t="s">
        <v>5498</v>
      </c>
      <c r="F153" s="10">
        <v>1</v>
      </c>
      <c r="G153" s="10">
        <v>1</v>
      </c>
      <c r="H153" s="10">
        <v>0</v>
      </c>
      <c r="I153" s="10">
        <v>1</v>
      </c>
      <c r="J153" s="10">
        <v>1</v>
      </c>
      <c r="K153" s="10">
        <v>0</v>
      </c>
    </row>
    <row r="154" spans="1:11">
      <c r="A154" s="66">
        <v>151</v>
      </c>
      <c r="B154" s="586" t="s">
        <v>5296</v>
      </c>
      <c r="C154" s="586" t="s">
        <v>5446</v>
      </c>
      <c r="D154" s="586" t="s">
        <v>5495</v>
      </c>
      <c r="E154" s="586" t="s">
        <v>5499</v>
      </c>
      <c r="F154" s="10">
        <v>1</v>
      </c>
      <c r="G154" s="10">
        <v>1</v>
      </c>
      <c r="H154" s="10">
        <v>0</v>
      </c>
      <c r="I154" s="10">
        <v>1</v>
      </c>
      <c r="J154" s="10">
        <v>1</v>
      </c>
      <c r="K154" s="10">
        <v>0</v>
      </c>
    </row>
    <row r="155" spans="1:11">
      <c r="A155" s="66">
        <v>152</v>
      </c>
      <c r="B155" s="586" t="s">
        <v>5296</v>
      </c>
      <c r="C155" s="586" t="s">
        <v>5500</v>
      </c>
      <c r="D155" s="586" t="s">
        <v>5501</v>
      </c>
      <c r="E155" s="586" t="s">
        <v>5502</v>
      </c>
      <c r="F155" s="10">
        <v>1</v>
      </c>
      <c r="G155" s="10">
        <v>1</v>
      </c>
      <c r="H155" s="10">
        <v>0</v>
      </c>
      <c r="I155" s="10">
        <v>1</v>
      </c>
      <c r="J155" s="10">
        <v>1</v>
      </c>
      <c r="K155" s="10">
        <v>0</v>
      </c>
    </row>
    <row r="156" spans="1:11">
      <c r="A156" s="66">
        <v>153</v>
      </c>
      <c r="B156" s="586" t="s">
        <v>5296</v>
      </c>
      <c r="C156" s="586" t="s">
        <v>5500</v>
      </c>
      <c r="D156" s="586" t="s">
        <v>5501</v>
      </c>
      <c r="E156" s="586" t="s">
        <v>5503</v>
      </c>
      <c r="F156" s="10">
        <v>1</v>
      </c>
      <c r="G156" s="10">
        <v>1</v>
      </c>
      <c r="H156" s="10">
        <v>0</v>
      </c>
      <c r="I156" s="10">
        <v>1</v>
      </c>
      <c r="J156" s="10">
        <v>1</v>
      </c>
      <c r="K156" s="10">
        <v>0</v>
      </c>
    </row>
    <row r="157" spans="1:11">
      <c r="A157" s="66">
        <v>154</v>
      </c>
      <c r="B157" s="586" t="s">
        <v>5296</v>
      </c>
      <c r="C157" s="586" t="s">
        <v>5500</v>
      </c>
      <c r="D157" s="586" t="s">
        <v>5501</v>
      </c>
      <c r="E157" s="586" t="s">
        <v>5504</v>
      </c>
      <c r="F157" s="10">
        <v>1</v>
      </c>
      <c r="G157" s="10">
        <v>1</v>
      </c>
      <c r="H157" s="10">
        <v>0</v>
      </c>
      <c r="I157" s="10">
        <v>1</v>
      </c>
      <c r="J157" s="10">
        <v>1</v>
      </c>
      <c r="K157" s="10">
        <v>0</v>
      </c>
    </row>
    <row r="158" spans="1:11">
      <c r="A158" s="66">
        <v>155</v>
      </c>
      <c r="B158" s="586" t="s">
        <v>5296</v>
      </c>
      <c r="C158" s="586" t="s">
        <v>5500</v>
      </c>
      <c r="D158" s="586" t="s">
        <v>5505</v>
      </c>
      <c r="E158" s="586" t="s">
        <v>5506</v>
      </c>
      <c r="F158" s="10">
        <v>1</v>
      </c>
      <c r="G158" s="10">
        <v>1</v>
      </c>
      <c r="H158" s="10">
        <v>0</v>
      </c>
      <c r="I158" s="10">
        <v>1</v>
      </c>
      <c r="J158" s="10">
        <v>1</v>
      </c>
      <c r="K158" s="10">
        <v>0</v>
      </c>
    </row>
    <row r="159" spans="1:11">
      <c r="A159" s="66">
        <v>156</v>
      </c>
      <c r="B159" s="586" t="s">
        <v>5296</v>
      </c>
      <c r="C159" s="586" t="s">
        <v>5500</v>
      </c>
      <c r="D159" s="586" t="s">
        <v>5505</v>
      </c>
      <c r="E159" s="586" t="s">
        <v>5507</v>
      </c>
      <c r="F159" s="10">
        <v>1</v>
      </c>
      <c r="G159" s="10">
        <v>1</v>
      </c>
      <c r="H159" s="10">
        <v>0</v>
      </c>
      <c r="I159" s="10">
        <v>1</v>
      </c>
      <c r="J159" s="10">
        <v>1</v>
      </c>
      <c r="K159" s="10">
        <v>0</v>
      </c>
    </row>
    <row r="160" spans="1:11">
      <c r="A160" s="66">
        <v>157</v>
      </c>
      <c r="B160" s="586" t="s">
        <v>5296</v>
      </c>
      <c r="C160" s="586" t="s">
        <v>5500</v>
      </c>
      <c r="D160" s="586" t="s">
        <v>5505</v>
      </c>
      <c r="E160" s="586" t="s">
        <v>5508</v>
      </c>
      <c r="F160" s="10">
        <v>1</v>
      </c>
      <c r="G160" s="10">
        <v>1</v>
      </c>
      <c r="H160" s="10">
        <v>0</v>
      </c>
      <c r="I160" s="10">
        <v>1</v>
      </c>
      <c r="J160" s="10">
        <v>1</v>
      </c>
      <c r="K160" s="10">
        <v>0</v>
      </c>
    </row>
    <row r="161" spans="1:11">
      <c r="A161" s="66">
        <v>158</v>
      </c>
      <c r="B161" s="586" t="s">
        <v>5296</v>
      </c>
      <c r="C161" s="586" t="s">
        <v>5500</v>
      </c>
      <c r="D161" s="586" t="s">
        <v>5509</v>
      </c>
      <c r="E161" s="586" t="s">
        <v>5510</v>
      </c>
      <c r="F161" s="10">
        <v>1</v>
      </c>
      <c r="G161" s="10">
        <v>1</v>
      </c>
      <c r="H161" s="10">
        <v>0</v>
      </c>
      <c r="I161" s="10">
        <v>1</v>
      </c>
      <c r="J161" s="10">
        <v>1</v>
      </c>
      <c r="K161" s="10">
        <v>0</v>
      </c>
    </row>
    <row r="162" spans="1:11">
      <c r="A162" s="66">
        <v>159</v>
      </c>
      <c r="B162" s="586" t="s">
        <v>5296</v>
      </c>
      <c r="C162" s="586" t="s">
        <v>5500</v>
      </c>
      <c r="D162" s="586" t="s">
        <v>5509</v>
      </c>
      <c r="E162" s="586" t="s">
        <v>5511</v>
      </c>
      <c r="F162" s="10">
        <v>1</v>
      </c>
      <c r="G162" s="10">
        <v>1</v>
      </c>
      <c r="H162" s="10">
        <v>0</v>
      </c>
      <c r="I162" s="10">
        <v>1</v>
      </c>
      <c r="J162" s="10">
        <v>1</v>
      </c>
      <c r="K162" s="10">
        <v>0</v>
      </c>
    </row>
    <row r="163" spans="1:11">
      <c r="A163" s="66">
        <v>160</v>
      </c>
      <c r="B163" s="586" t="s">
        <v>5296</v>
      </c>
      <c r="C163" s="586" t="s">
        <v>5500</v>
      </c>
      <c r="D163" s="586" t="s">
        <v>5509</v>
      </c>
      <c r="E163" s="586" t="s">
        <v>5512</v>
      </c>
      <c r="F163" s="10">
        <v>1</v>
      </c>
      <c r="G163" s="10">
        <v>1</v>
      </c>
      <c r="H163" s="10">
        <v>0</v>
      </c>
      <c r="I163" s="10">
        <v>1</v>
      </c>
      <c r="J163" s="10">
        <v>1</v>
      </c>
      <c r="K163" s="10">
        <v>0</v>
      </c>
    </row>
    <row r="164" spans="1:11">
      <c r="A164" s="66">
        <v>161</v>
      </c>
      <c r="B164" s="586" t="s">
        <v>5296</v>
      </c>
      <c r="C164" s="586" t="s">
        <v>5500</v>
      </c>
      <c r="D164" s="586" t="s">
        <v>5509</v>
      </c>
      <c r="E164" s="586" t="s">
        <v>5513</v>
      </c>
      <c r="F164" s="10">
        <v>1</v>
      </c>
      <c r="G164" s="10">
        <v>1</v>
      </c>
      <c r="H164" s="10">
        <v>0</v>
      </c>
      <c r="I164" s="10">
        <v>1</v>
      </c>
      <c r="J164" s="10">
        <v>1</v>
      </c>
      <c r="K164" s="10">
        <v>0</v>
      </c>
    </row>
    <row r="165" spans="1:11">
      <c r="A165" s="66">
        <v>162</v>
      </c>
      <c r="B165" s="586" t="s">
        <v>5296</v>
      </c>
      <c r="C165" s="586" t="s">
        <v>5500</v>
      </c>
      <c r="D165" s="586" t="s">
        <v>5509</v>
      </c>
      <c r="E165" s="586" t="s">
        <v>5514</v>
      </c>
      <c r="F165" s="10">
        <v>1</v>
      </c>
      <c r="G165" s="10">
        <v>1</v>
      </c>
      <c r="H165" s="10">
        <v>0</v>
      </c>
      <c r="I165" s="10">
        <v>1</v>
      </c>
      <c r="J165" s="10">
        <v>1</v>
      </c>
      <c r="K165" s="10">
        <v>0</v>
      </c>
    </row>
    <row r="166" spans="1:11">
      <c r="A166" s="66">
        <v>163</v>
      </c>
      <c r="B166" s="586" t="s">
        <v>5296</v>
      </c>
      <c r="C166" s="586" t="s">
        <v>5500</v>
      </c>
      <c r="D166" s="586" t="s">
        <v>5515</v>
      </c>
      <c r="E166" s="586" t="s">
        <v>5516</v>
      </c>
      <c r="F166" s="10">
        <v>1</v>
      </c>
      <c r="G166" s="10">
        <v>1</v>
      </c>
      <c r="H166" s="10">
        <v>0</v>
      </c>
      <c r="I166" s="10">
        <v>1</v>
      </c>
      <c r="J166" s="10">
        <v>1</v>
      </c>
      <c r="K166" s="10">
        <v>0</v>
      </c>
    </row>
    <row r="167" spans="1:11">
      <c r="A167" s="66">
        <v>164</v>
      </c>
      <c r="B167" s="586" t="s">
        <v>5296</v>
      </c>
      <c r="C167" s="586" t="s">
        <v>5500</v>
      </c>
      <c r="D167" s="586" t="s">
        <v>5515</v>
      </c>
      <c r="E167" s="586" t="s">
        <v>5517</v>
      </c>
      <c r="F167" s="10">
        <v>1</v>
      </c>
      <c r="G167" s="10">
        <v>1</v>
      </c>
      <c r="H167" s="10">
        <v>0</v>
      </c>
      <c r="I167" s="10">
        <v>1</v>
      </c>
      <c r="J167" s="10">
        <v>1</v>
      </c>
      <c r="K167" s="10">
        <v>0</v>
      </c>
    </row>
    <row r="168" spans="1:11">
      <c r="A168" s="66">
        <v>165</v>
      </c>
      <c r="B168" s="586" t="s">
        <v>5296</v>
      </c>
      <c r="C168" s="586" t="s">
        <v>5500</v>
      </c>
      <c r="D168" s="586" t="s">
        <v>5518</v>
      </c>
      <c r="E168" s="586" t="s">
        <v>5519</v>
      </c>
      <c r="F168" s="10">
        <v>1</v>
      </c>
      <c r="G168" s="10">
        <v>1</v>
      </c>
      <c r="H168" s="10">
        <v>0</v>
      </c>
      <c r="I168" s="10">
        <v>1</v>
      </c>
      <c r="J168" s="10">
        <v>1</v>
      </c>
      <c r="K168" s="10">
        <v>0</v>
      </c>
    </row>
    <row r="169" spans="1:11">
      <c r="A169" s="66">
        <v>166</v>
      </c>
      <c r="B169" s="586" t="s">
        <v>5296</v>
      </c>
      <c r="C169" s="586" t="s">
        <v>5500</v>
      </c>
      <c r="D169" s="586" t="s">
        <v>5518</v>
      </c>
      <c r="E169" s="586" t="s">
        <v>5520</v>
      </c>
      <c r="F169" s="10">
        <v>1</v>
      </c>
      <c r="G169" s="10">
        <v>1</v>
      </c>
      <c r="H169" s="10">
        <v>0</v>
      </c>
      <c r="I169" s="10">
        <v>1</v>
      </c>
      <c r="J169" s="10">
        <v>1</v>
      </c>
      <c r="K169" s="10">
        <v>0</v>
      </c>
    </row>
    <row r="170" spans="1:11">
      <c r="A170" s="66">
        <v>167</v>
      </c>
      <c r="B170" s="586" t="s">
        <v>5296</v>
      </c>
      <c r="C170" s="586" t="s">
        <v>5500</v>
      </c>
      <c r="D170" s="586" t="s">
        <v>5518</v>
      </c>
      <c r="E170" s="586" t="s">
        <v>5521</v>
      </c>
      <c r="F170" s="10">
        <v>1</v>
      </c>
      <c r="G170" s="10">
        <v>1</v>
      </c>
      <c r="H170" s="10">
        <v>0</v>
      </c>
      <c r="I170" s="10">
        <v>1</v>
      </c>
      <c r="J170" s="10">
        <v>1</v>
      </c>
      <c r="K170" s="10">
        <v>0</v>
      </c>
    </row>
    <row r="171" spans="1:11">
      <c r="A171" s="66">
        <v>168</v>
      </c>
      <c r="B171" s="586" t="s">
        <v>5296</v>
      </c>
      <c r="C171" s="586" t="s">
        <v>5500</v>
      </c>
      <c r="D171" s="586" t="s">
        <v>5518</v>
      </c>
      <c r="E171" s="586" t="s">
        <v>5522</v>
      </c>
      <c r="F171" s="10">
        <v>1</v>
      </c>
      <c r="G171" s="10">
        <v>1</v>
      </c>
      <c r="H171" s="10">
        <v>0</v>
      </c>
      <c r="I171" s="10">
        <v>1</v>
      </c>
      <c r="J171" s="10">
        <v>1</v>
      </c>
      <c r="K171" s="10">
        <v>0</v>
      </c>
    </row>
    <row r="172" spans="1:11">
      <c r="A172" s="66">
        <v>169</v>
      </c>
      <c r="B172" s="586" t="s">
        <v>5296</v>
      </c>
      <c r="C172" s="586" t="s">
        <v>5500</v>
      </c>
      <c r="D172" s="586" t="s">
        <v>5518</v>
      </c>
      <c r="E172" s="586" t="s">
        <v>5523</v>
      </c>
      <c r="F172" s="10">
        <v>1</v>
      </c>
      <c r="G172" s="10">
        <v>1</v>
      </c>
      <c r="H172" s="10">
        <v>0</v>
      </c>
      <c r="I172" s="10">
        <v>1</v>
      </c>
      <c r="J172" s="10">
        <v>1</v>
      </c>
      <c r="K172" s="10">
        <v>0</v>
      </c>
    </row>
    <row r="173" spans="1:11">
      <c r="A173" s="66">
        <v>170</v>
      </c>
      <c r="B173" s="586" t="s">
        <v>5296</v>
      </c>
      <c r="C173" s="586" t="s">
        <v>5500</v>
      </c>
      <c r="D173" s="586" t="s">
        <v>5518</v>
      </c>
      <c r="E173" s="586" t="s">
        <v>5524</v>
      </c>
      <c r="F173" s="10">
        <v>1</v>
      </c>
      <c r="G173" s="10">
        <v>1</v>
      </c>
      <c r="H173" s="10">
        <v>0</v>
      </c>
      <c r="I173" s="10">
        <v>1</v>
      </c>
      <c r="J173" s="10">
        <v>1</v>
      </c>
      <c r="K173" s="10">
        <v>0</v>
      </c>
    </row>
    <row r="174" spans="1:11">
      <c r="A174" s="66">
        <v>171</v>
      </c>
      <c r="B174" s="586" t="s">
        <v>5296</v>
      </c>
      <c r="C174" s="586" t="s">
        <v>5500</v>
      </c>
      <c r="D174" s="586" t="s">
        <v>5518</v>
      </c>
      <c r="E174" s="586" t="s">
        <v>5525</v>
      </c>
      <c r="F174" s="10">
        <v>1</v>
      </c>
      <c r="G174" s="10">
        <v>1</v>
      </c>
      <c r="H174" s="10">
        <v>0</v>
      </c>
      <c r="I174" s="10">
        <v>1</v>
      </c>
      <c r="J174" s="10">
        <v>1</v>
      </c>
      <c r="K174" s="10">
        <v>0</v>
      </c>
    </row>
    <row r="175" spans="1:11">
      <c r="A175" s="66">
        <v>172</v>
      </c>
      <c r="B175" s="586" t="s">
        <v>5296</v>
      </c>
      <c r="C175" s="586" t="s">
        <v>5500</v>
      </c>
      <c r="D175" s="586" t="s">
        <v>5526</v>
      </c>
      <c r="E175" s="586" t="s">
        <v>5527</v>
      </c>
      <c r="F175" s="10">
        <v>1</v>
      </c>
      <c r="G175" s="10">
        <v>1</v>
      </c>
      <c r="H175" s="10">
        <v>0</v>
      </c>
      <c r="I175" s="10">
        <v>1</v>
      </c>
      <c r="J175" s="10">
        <v>1</v>
      </c>
      <c r="K175" s="10">
        <v>0</v>
      </c>
    </row>
    <row r="176" spans="1:11">
      <c r="A176" s="66">
        <v>173</v>
      </c>
      <c r="B176" s="586" t="s">
        <v>5296</v>
      </c>
      <c r="C176" s="586" t="s">
        <v>5500</v>
      </c>
      <c r="D176" s="586" t="s">
        <v>5526</v>
      </c>
      <c r="E176" s="586" t="s">
        <v>5528</v>
      </c>
      <c r="F176" s="10">
        <v>1</v>
      </c>
      <c r="G176" s="10">
        <v>1</v>
      </c>
      <c r="H176" s="10">
        <v>0</v>
      </c>
      <c r="I176" s="10">
        <v>1</v>
      </c>
      <c r="J176" s="10">
        <v>1</v>
      </c>
      <c r="K176" s="10">
        <v>0</v>
      </c>
    </row>
    <row r="177" spans="1:11">
      <c r="A177" s="66">
        <v>174</v>
      </c>
      <c r="B177" s="586" t="s">
        <v>5296</v>
      </c>
      <c r="C177" s="586" t="s">
        <v>5500</v>
      </c>
      <c r="D177" s="586" t="s">
        <v>5526</v>
      </c>
      <c r="E177" s="586" t="s">
        <v>5529</v>
      </c>
      <c r="F177" s="10">
        <v>1</v>
      </c>
      <c r="G177" s="10">
        <v>1</v>
      </c>
      <c r="H177" s="10">
        <v>0</v>
      </c>
      <c r="I177" s="10">
        <v>1</v>
      </c>
      <c r="J177" s="10">
        <v>1</v>
      </c>
      <c r="K177" s="10">
        <v>0</v>
      </c>
    </row>
    <row r="178" spans="1:11">
      <c r="A178" s="66">
        <v>175</v>
      </c>
      <c r="B178" s="586" t="s">
        <v>5296</v>
      </c>
      <c r="C178" s="586" t="s">
        <v>5500</v>
      </c>
      <c r="D178" s="586" t="s">
        <v>5530</v>
      </c>
      <c r="E178" s="586" t="s">
        <v>5531</v>
      </c>
      <c r="F178" s="10">
        <v>1</v>
      </c>
      <c r="G178" s="10">
        <v>1</v>
      </c>
      <c r="H178" s="10">
        <v>0</v>
      </c>
      <c r="I178" s="10">
        <v>1</v>
      </c>
      <c r="J178" s="10">
        <v>1</v>
      </c>
      <c r="K178" s="10">
        <v>0</v>
      </c>
    </row>
    <row r="179" spans="1:11">
      <c r="A179" s="66">
        <v>176</v>
      </c>
      <c r="B179" s="586" t="s">
        <v>5296</v>
      </c>
      <c r="C179" s="586" t="s">
        <v>5500</v>
      </c>
      <c r="D179" s="586" t="s">
        <v>5530</v>
      </c>
      <c r="E179" s="586" t="s">
        <v>5532</v>
      </c>
      <c r="F179" s="10">
        <v>1</v>
      </c>
      <c r="G179" s="10">
        <v>1</v>
      </c>
      <c r="H179" s="10">
        <v>0</v>
      </c>
      <c r="I179" s="10">
        <v>1</v>
      </c>
      <c r="J179" s="10">
        <v>1</v>
      </c>
      <c r="K179" s="10">
        <v>0</v>
      </c>
    </row>
    <row r="180" spans="1:11">
      <c r="A180" s="66">
        <v>177</v>
      </c>
      <c r="B180" s="586" t="s">
        <v>5296</v>
      </c>
      <c r="C180" s="586" t="s">
        <v>5500</v>
      </c>
      <c r="D180" s="586" t="s">
        <v>5530</v>
      </c>
      <c r="E180" s="586" t="s">
        <v>5533</v>
      </c>
      <c r="F180" s="10">
        <v>1</v>
      </c>
      <c r="G180" s="10">
        <v>1</v>
      </c>
      <c r="H180" s="10">
        <v>0</v>
      </c>
      <c r="I180" s="10">
        <v>1</v>
      </c>
      <c r="J180" s="10">
        <v>1</v>
      </c>
      <c r="K180" s="10">
        <v>0</v>
      </c>
    </row>
    <row r="181" spans="1:11">
      <c r="A181" s="66">
        <v>178</v>
      </c>
      <c r="B181" s="586" t="s">
        <v>5296</v>
      </c>
      <c r="C181" s="586" t="s">
        <v>5500</v>
      </c>
      <c r="D181" s="586" t="s">
        <v>5534</v>
      </c>
      <c r="E181" s="586" t="s">
        <v>5535</v>
      </c>
      <c r="F181" s="10">
        <v>1</v>
      </c>
      <c r="G181" s="10">
        <v>1</v>
      </c>
      <c r="H181" s="10">
        <v>0</v>
      </c>
      <c r="I181" s="10">
        <v>1</v>
      </c>
      <c r="J181" s="10">
        <v>1</v>
      </c>
      <c r="K181" s="10">
        <v>0</v>
      </c>
    </row>
    <row r="182" spans="1:11">
      <c r="A182" s="66">
        <v>179</v>
      </c>
      <c r="B182" s="586" t="s">
        <v>5296</v>
      </c>
      <c r="C182" s="586" t="s">
        <v>5500</v>
      </c>
      <c r="D182" s="586" t="s">
        <v>5534</v>
      </c>
      <c r="E182" s="586" t="s">
        <v>5536</v>
      </c>
      <c r="F182" s="10">
        <v>1</v>
      </c>
      <c r="G182" s="10">
        <v>1</v>
      </c>
      <c r="H182" s="10">
        <v>0</v>
      </c>
      <c r="I182" s="10">
        <v>1</v>
      </c>
      <c r="J182" s="10">
        <v>1</v>
      </c>
      <c r="K182" s="10">
        <v>0</v>
      </c>
    </row>
    <row r="183" spans="1:11">
      <c r="A183" s="66">
        <v>180</v>
      </c>
      <c r="B183" s="586" t="s">
        <v>5296</v>
      </c>
      <c r="C183" s="586" t="s">
        <v>5500</v>
      </c>
      <c r="D183" s="586" t="s">
        <v>5534</v>
      </c>
      <c r="E183" s="586" t="s">
        <v>5537</v>
      </c>
      <c r="F183" s="10">
        <v>1</v>
      </c>
      <c r="G183" s="10">
        <v>1</v>
      </c>
      <c r="H183" s="10">
        <v>0</v>
      </c>
      <c r="I183" s="10">
        <v>1</v>
      </c>
      <c r="J183" s="10">
        <v>1</v>
      </c>
      <c r="K183" s="10">
        <v>0</v>
      </c>
    </row>
    <row r="184" spans="1:11">
      <c r="A184" s="66">
        <v>181</v>
      </c>
      <c r="B184" s="586" t="s">
        <v>5296</v>
      </c>
      <c r="C184" s="586" t="s">
        <v>5500</v>
      </c>
      <c r="D184" s="586" t="s">
        <v>5534</v>
      </c>
      <c r="E184" s="586" t="s">
        <v>5538</v>
      </c>
      <c r="F184" s="10">
        <v>1</v>
      </c>
      <c r="G184" s="10">
        <v>1</v>
      </c>
      <c r="H184" s="10">
        <v>0</v>
      </c>
      <c r="I184" s="589">
        <v>1</v>
      </c>
      <c r="J184" s="589">
        <v>0</v>
      </c>
      <c r="K184" s="589">
        <v>1</v>
      </c>
    </row>
    <row r="185" spans="1:11">
      <c r="A185" s="66">
        <v>182</v>
      </c>
      <c r="B185" s="586" t="s">
        <v>5296</v>
      </c>
      <c r="C185" s="586" t="s">
        <v>5500</v>
      </c>
      <c r="D185" s="586" t="s">
        <v>5539</v>
      </c>
      <c r="E185" s="586" t="s">
        <v>5540</v>
      </c>
      <c r="F185" s="10">
        <v>1</v>
      </c>
      <c r="G185" s="10">
        <v>1</v>
      </c>
      <c r="H185" s="10">
        <v>0</v>
      </c>
      <c r="I185" s="10">
        <v>1</v>
      </c>
      <c r="J185" s="10">
        <v>1</v>
      </c>
      <c r="K185" s="10">
        <v>0</v>
      </c>
    </row>
    <row r="186" spans="1:11">
      <c r="A186" s="66">
        <v>183</v>
      </c>
      <c r="B186" s="586" t="s">
        <v>5296</v>
      </c>
      <c r="C186" s="586" t="s">
        <v>5500</v>
      </c>
      <c r="D186" s="586" t="s">
        <v>5539</v>
      </c>
      <c r="E186" s="586" t="s">
        <v>5541</v>
      </c>
      <c r="F186" s="10">
        <v>1</v>
      </c>
      <c r="G186" s="10">
        <v>1</v>
      </c>
      <c r="H186" s="10">
        <v>0</v>
      </c>
      <c r="I186" s="10">
        <v>1</v>
      </c>
      <c r="J186" s="10">
        <v>1</v>
      </c>
      <c r="K186" s="10">
        <v>0</v>
      </c>
    </row>
    <row r="187" spans="1:11">
      <c r="A187" s="66">
        <v>184</v>
      </c>
      <c r="B187" s="586" t="s">
        <v>5296</v>
      </c>
      <c r="C187" s="586" t="s">
        <v>5500</v>
      </c>
      <c r="D187" s="586" t="s">
        <v>5542</v>
      </c>
      <c r="E187" s="586" t="s">
        <v>5543</v>
      </c>
      <c r="F187" s="10">
        <v>1</v>
      </c>
      <c r="G187" s="10">
        <v>1</v>
      </c>
      <c r="H187" s="10">
        <v>0</v>
      </c>
      <c r="I187" s="10">
        <v>1</v>
      </c>
      <c r="J187" s="10">
        <v>1</v>
      </c>
      <c r="K187" s="10">
        <v>0</v>
      </c>
    </row>
    <row r="188" spans="1:11">
      <c r="A188" s="66">
        <v>185</v>
      </c>
      <c r="B188" s="586" t="s">
        <v>5296</v>
      </c>
      <c r="C188" s="586" t="s">
        <v>5500</v>
      </c>
      <c r="D188" s="586" t="s">
        <v>5542</v>
      </c>
      <c r="E188" s="586" t="s">
        <v>5544</v>
      </c>
      <c r="F188" s="10">
        <v>1</v>
      </c>
      <c r="G188" s="10">
        <v>1</v>
      </c>
      <c r="H188" s="10">
        <v>0</v>
      </c>
      <c r="I188" s="10">
        <v>1</v>
      </c>
      <c r="J188" s="10">
        <v>1</v>
      </c>
      <c r="K188" s="10">
        <v>0</v>
      </c>
    </row>
    <row r="189" spans="1:11" ht="24">
      <c r="A189" s="66">
        <v>186</v>
      </c>
      <c r="B189" s="586" t="s">
        <v>5296</v>
      </c>
      <c r="C189" s="586" t="s">
        <v>5500</v>
      </c>
      <c r="D189" s="586" t="s">
        <v>5545</v>
      </c>
      <c r="E189" s="586" t="s">
        <v>5546</v>
      </c>
      <c r="F189" s="10">
        <v>1</v>
      </c>
      <c r="G189" s="10">
        <v>1</v>
      </c>
      <c r="H189" s="10">
        <v>0</v>
      </c>
      <c r="I189" s="10">
        <v>1</v>
      </c>
      <c r="J189" s="10">
        <v>1</v>
      </c>
      <c r="K189" s="10">
        <v>0</v>
      </c>
    </row>
    <row r="190" spans="1:11" ht="24">
      <c r="A190" s="66">
        <v>187</v>
      </c>
      <c r="B190" s="586" t="s">
        <v>5296</v>
      </c>
      <c r="C190" s="586" t="s">
        <v>5500</v>
      </c>
      <c r="D190" s="586" t="s">
        <v>5545</v>
      </c>
      <c r="E190" s="586" t="s">
        <v>5547</v>
      </c>
      <c r="F190" s="10">
        <v>1</v>
      </c>
      <c r="G190" s="10">
        <v>1</v>
      </c>
      <c r="H190" s="10">
        <v>0</v>
      </c>
      <c r="I190" s="10">
        <v>1</v>
      </c>
      <c r="J190" s="10">
        <v>1</v>
      </c>
      <c r="K190" s="10">
        <v>0</v>
      </c>
    </row>
    <row r="191" spans="1:11" ht="24">
      <c r="A191" s="66">
        <v>188</v>
      </c>
      <c r="B191" s="586" t="s">
        <v>5296</v>
      </c>
      <c r="C191" s="586" t="s">
        <v>5500</v>
      </c>
      <c r="D191" s="586" t="s">
        <v>5545</v>
      </c>
      <c r="E191" s="586" t="s">
        <v>5548</v>
      </c>
      <c r="F191" s="10">
        <v>1</v>
      </c>
      <c r="G191" s="10">
        <v>1</v>
      </c>
      <c r="H191" s="10">
        <v>0</v>
      </c>
      <c r="I191" s="10">
        <v>1</v>
      </c>
      <c r="J191" s="10">
        <v>1</v>
      </c>
      <c r="K191" s="10">
        <v>0</v>
      </c>
    </row>
    <row r="192" spans="1:11">
      <c r="A192" s="66">
        <v>189</v>
      </c>
      <c r="B192" s="586" t="s">
        <v>5296</v>
      </c>
      <c r="C192" s="586" t="s">
        <v>5500</v>
      </c>
      <c r="D192" s="586" t="s">
        <v>5549</v>
      </c>
      <c r="E192" s="586" t="s">
        <v>5550</v>
      </c>
      <c r="F192" s="10">
        <v>1</v>
      </c>
      <c r="G192" s="10">
        <v>1</v>
      </c>
      <c r="H192" s="10">
        <v>0</v>
      </c>
      <c r="I192" s="10">
        <v>1</v>
      </c>
      <c r="J192" s="10">
        <v>1</v>
      </c>
      <c r="K192" s="10">
        <v>0</v>
      </c>
    </row>
    <row r="193" spans="1:11">
      <c r="A193" s="66">
        <v>190</v>
      </c>
      <c r="B193" s="586" t="s">
        <v>5296</v>
      </c>
      <c r="C193" s="586" t="s">
        <v>5500</v>
      </c>
      <c r="D193" s="586" t="s">
        <v>5549</v>
      </c>
      <c r="E193" s="586" t="s">
        <v>5551</v>
      </c>
      <c r="F193" s="10">
        <v>1</v>
      </c>
      <c r="G193" s="10">
        <v>1</v>
      </c>
      <c r="H193" s="10">
        <v>0</v>
      </c>
      <c r="I193" s="10">
        <v>1</v>
      </c>
      <c r="J193" s="10">
        <v>1</v>
      </c>
      <c r="K193" s="10">
        <v>0</v>
      </c>
    </row>
    <row r="194" spans="1:11">
      <c r="A194" s="66">
        <v>191</v>
      </c>
      <c r="B194" s="586" t="s">
        <v>5296</v>
      </c>
      <c r="C194" s="586" t="s">
        <v>5500</v>
      </c>
      <c r="D194" s="586" t="s">
        <v>5549</v>
      </c>
      <c r="E194" s="586" t="s">
        <v>5552</v>
      </c>
      <c r="F194" s="10">
        <v>1</v>
      </c>
      <c r="G194" s="10">
        <v>1</v>
      </c>
      <c r="H194" s="10">
        <v>0</v>
      </c>
      <c r="I194" s="10">
        <v>1</v>
      </c>
      <c r="J194" s="10">
        <v>1</v>
      </c>
      <c r="K194" s="10">
        <v>0</v>
      </c>
    </row>
    <row r="195" spans="1:11">
      <c r="A195" s="66">
        <v>192</v>
      </c>
      <c r="B195" s="586" t="s">
        <v>5296</v>
      </c>
      <c r="C195" s="586" t="s">
        <v>5553</v>
      </c>
      <c r="D195" s="586" t="s">
        <v>5554</v>
      </c>
      <c r="E195" s="586" t="s">
        <v>5555</v>
      </c>
      <c r="F195" s="10">
        <v>1</v>
      </c>
      <c r="G195" s="10">
        <v>1</v>
      </c>
      <c r="H195" s="10">
        <v>0</v>
      </c>
      <c r="I195" s="10">
        <v>1</v>
      </c>
      <c r="J195" s="10">
        <v>1</v>
      </c>
      <c r="K195" s="10">
        <v>0</v>
      </c>
    </row>
    <row r="196" spans="1:11">
      <c r="A196" s="66">
        <v>193</v>
      </c>
      <c r="B196" s="586" t="s">
        <v>5296</v>
      </c>
      <c r="C196" s="586" t="s">
        <v>5553</v>
      </c>
      <c r="D196" s="586" t="s">
        <v>5554</v>
      </c>
      <c r="E196" s="586" t="s">
        <v>5556</v>
      </c>
      <c r="F196" s="10">
        <v>1</v>
      </c>
      <c r="G196" s="10">
        <v>1</v>
      </c>
      <c r="H196" s="10">
        <v>0</v>
      </c>
      <c r="I196" s="10">
        <v>1</v>
      </c>
      <c r="J196" s="10">
        <v>1</v>
      </c>
      <c r="K196" s="10">
        <v>0</v>
      </c>
    </row>
    <row r="197" spans="1:11">
      <c r="A197" s="66">
        <v>194</v>
      </c>
      <c r="B197" s="586" t="s">
        <v>5296</v>
      </c>
      <c r="C197" s="586" t="s">
        <v>5553</v>
      </c>
      <c r="D197" s="586" t="s">
        <v>5557</v>
      </c>
      <c r="E197" s="586" t="s">
        <v>5558</v>
      </c>
      <c r="F197" s="10">
        <v>1</v>
      </c>
      <c r="G197" s="10">
        <v>1</v>
      </c>
      <c r="H197" s="10">
        <v>0</v>
      </c>
      <c r="I197" s="10">
        <v>1</v>
      </c>
      <c r="J197" s="10">
        <v>1</v>
      </c>
      <c r="K197" s="10">
        <v>0</v>
      </c>
    </row>
    <row r="198" spans="1:11">
      <c r="A198" s="66">
        <v>195</v>
      </c>
      <c r="B198" s="586" t="s">
        <v>5296</v>
      </c>
      <c r="C198" s="586" t="s">
        <v>5553</v>
      </c>
      <c r="D198" s="586" t="s">
        <v>5557</v>
      </c>
      <c r="E198" s="586" t="s">
        <v>5559</v>
      </c>
      <c r="F198" s="10">
        <v>1</v>
      </c>
      <c r="G198" s="10">
        <v>1</v>
      </c>
      <c r="H198" s="10">
        <v>0</v>
      </c>
      <c r="I198" s="10">
        <v>1</v>
      </c>
      <c r="J198" s="10">
        <v>1</v>
      </c>
      <c r="K198" s="10">
        <v>0</v>
      </c>
    </row>
    <row r="199" spans="1:11">
      <c r="A199" s="587">
        <v>196</v>
      </c>
      <c r="B199" s="588" t="s">
        <v>5296</v>
      </c>
      <c r="C199" s="588" t="s">
        <v>5553</v>
      </c>
      <c r="D199" s="588" t="s">
        <v>5560</v>
      </c>
      <c r="E199" s="588" t="s">
        <v>5561</v>
      </c>
      <c r="F199" s="589">
        <v>1</v>
      </c>
      <c r="G199" s="589">
        <v>0</v>
      </c>
      <c r="H199" s="589">
        <v>1</v>
      </c>
      <c r="I199" s="589">
        <v>1</v>
      </c>
      <c r="J199" s="589">
        <v>0</v>
      </c>
      <c r="K199" s="589">
        <v>1</v>
      </c>
    </row>
    <row r="200" spans="1:11">
      <c r="A200" s="66">
        <v>197</v>
      </c>
      <c r="B200" s="586" t="s">
        <v>5296</v>
      </c>
      <c r="C200" s="586" t="s">
        <v>5553</v>
      </c>
      <c r="D200" s="586" t="s">
        <v>5560</v>
      </c>
      <c r="E200" s="586" t="s">
        <v>5562</v>
      </c>
      <c r="F200" s="10">
        <v>1</v>
      </c>
      <c r="G200" s="10">
        <v>1</v>
      </c>
      <c r="H200" s="10">
        <v>0</v>
      </c>
      <c r="I200" s="10">
        <v>1</v>
      </c>
      <c r="J200" s="10">
        <v>0</v>
      </c>
      <c r="K200" s="10">
        <v>0</v>
      </c>
    </row>
    <row r="201" spans="1:11">
      <c r="A201" s="66">
        <v>198</v>
      </c>
      <c r="B201" s="586" t="s">
        <v>5296</v>
      </c>
      <c r="C201" s="586" t="s">
        <v>5553</v>
      </c>
      <c r="D201" s="586" t="s">
        <v>5563</v>
      </c>
      <c r="E201" s="586" t="s">
        <v>5564</v>
      </c>
      <c r="F201" s="10">
        <v>1</v>
      </c>
      <c r="G201" s="10">
        <v>1</v>
      </c>
      <c r="H201" s="10">
        <v>0</v>
      </c>
      <c r="I201" s="10">
        <v>1</v>
      </c>
      <c r="J201" s="10">
        <v>0</v>
      </c>
      <c r="K201" s="10">
        <v>0</v>
      </c>
    </row>
    <row r="202" spans="1:11">
      <c r="A202" s="66">
        <v>199</v>
      </c>
      <c r="B202" s="586" t="s">
        <v>5296</v>
      </c>
      <c r="C202" s="586" t="s">
        <v>5553</v>
      </c>
      <c r="D202" s="586" t="s">
        <v>5563</v>
      </c>
      <c r="E202" s="586" t="s">
        <v>5565</v>
      </c>
      <c r="F202" s="10">
        <v>1</v>
      </c>
      <c r="G202" s="10">
        <v>1</v>
      </c>
      <c r="H202" s="10">
        <v>0</v>
      </c>
      <c r="I202" s="10">
        <v>1</v>
      </c>
      <c r="J202" s="10">
        <v>0</v>
      </c>
      <c r="K202" s="10">
        <v>0</v>
      </c>
    </row>
    <row r="203" spans="1:11">
      <c r="A203" s="66">
        <v>200</v>
      </c>
      <c r="B203" s="586" t="s">
        <v>5296</v>
      </c>
      <c r="C203" s="586" t="s">
        <v>5553</v>
      </c>
      <c r="D203" s="586" t="s">
        <v>5566</v>
      </c>
      <c r="E203" s="586" t="s">
        <v>5567</v>
      </c>
      <c r="F203" s="10">
        <v>1</v>
      </c>
      <c r="G203" s="10">
        <v>1</v>
      </c>
      <c r="H203" s="10">
        <v>0</v>
      </c>
      <c r="I203" s="10">
        <v>1</v>
      </c>
      <c r="J203" s="10">
        <v>0</v>
      </c>
      <c r="K203" s="10">
        <v>0</v>
      </c>
    </row>
    <row r="204" spans="1:11">
      <c r="A204" s="587">
        <v>201</v>
      </c>
      <c r="B204" s="588" t="s">
        <v>5296</v>
      </c>
      <c r="C204" s="588" t="s">
        <v>5553</v>
      </c>
      <c r="D204" s="588" t="s">
        <v>5566</v>
      </c>
      <c r="E204" s="588" t="s">
        <v>5568</v>
      </c>
      <c r="F204" s="589">
        <v>1</v>
      </c>
      <c r="G204" s="589">
        <v>0</v>
      </c>
      <c r="H204" s="589">
        <v>1</v>
      </c>
      <c r="I204" s="589">
        <v>1</v>
      </c>
      <c r="J204" s="589">
        <v>0</v>
      </c>
      <c r="K204" s="589">
        <v>1</v>
      </c>
    </row>
    <row r="205" spans="1:11">
      <c r="A205" s="66">
        <v>202</v>
      </c>
      <c r="B205" s="586" t="s">
        <v>5296</v>
      </c>
      <c r="C205" s="586" t="s">
        <v>5553</v>
      </c>
      <c r="D205" s="586" t="s">
        <v>5569</v>
      </c>
      <c r="E205" s="586" t="s">
        <v>5570</v>
      </c>
      <c r="F205" s="10">
        <v>1</v>
      </c>
      <c r="G205" s="10">
        <v>1</v>
      </c>
      <c r="H205" s="10">
        <v>0</v>
      </c>
      <c r="I205" s="10">
        <v>1</v>
      </c>
      <c r="J205" s="10">
        <v>1</v>
      </c>
      <c r="K205" s="10">
        <v>0</v>
      </c>
    </row>
    <row r="206" spans="1:11">
      <c r="A206" s="66">
        <v>203</v>
      </c>
      <c r="B206" s="586" t="s">
        <v>5296</v>
      </c>
      <c r="C206" s="586" t="s">
        <v>5553</v>
      </c>
      <c r="D206" s="586" t="s">
        <v>5569</v>
      </c>
      <c r="E206" s="586" t="s">
        <v>5571</v>
      </c>
      <c r="F206" s="10">
        <v>1</v>
      </c>
      <c r="G206" s="10">
        <v>1</v>
      </c>
      <c r="H206" s="10">
        <v>0</v>
      </c>
      <c r="I206" s="10">
        <v>1</v>
      </c>
      <c r="J206" s="10">
        <v>1</v>
      </c>
      <c r="K206" s="10">
        <v>0</v>
      </c>
    </row>
    <row r="207" spans="1:11">
      <c r="A207" s="66">
        <v>204</v>
      </c>
      <c r="B207" s="586" t="s">
        <v>5296</v>
      </c>
      <c r="C207" s="586" t="s">
        <v>5553</v>
      </c>
      <c r="D207" s="586" t="s">
        <v>5569</v>
      </c>
      <c r="E207" s="586" t="s">
        <v>5572</v>
      </c>
      <c r="F207" s="10">
        <v>1</v>
      </c>
      <c r="G207" s="10">
        <v>1</v>
      </c>
      <c r="H207" s="10">
        <v>0</v>
      </c>
      <c r="I207" s="10">
        <v>1</v>
      </c>
      <c r="J207" s="10">
        <v>1</v>
      </c>
      <c r="K207" s="10">
        <v>0</v>
      </c>
    </row>
    <row r="208" spans="1:11">
      <c r="A208" s="66">
        <v>205</v>
      </c>
      <c r="B208" s="586" t="s">
        <v>5296</v>
      </c>
      <c r="C208" s="586" t="s">
        <v>5553</v>
      </c>
      <c r="D208" s="586" t="s">
        <v>5569</v>
      </c>
      <c r="E208" s="586" t="s">
        <v>5573</v>
      </c>
      <c r="F208" s="10">
        <v>1</v>
      </c>
      <c r="G208" s="10">
        <v>1</v>
      </c>
      <c r="H208" s="10">
        <v>0</v>
      </c>
      <c r="I208" s="10">
        <v>1</v>
      </c>
      <c r="J208" s="10">
        <v>1</v>
      </c>
      <c r="K208" s="10">
        <v>0</v>
      </c>
    </row>
    <row r="209" spans="1:11">
      <c r="A209" s="66">
        <v>206</v>
      </c>
      <c r="B209" s="586" t="s">
        <v>5296</v>
      </c>
      <c r="C209" s="586" t="s">
        <v>5553</v>
      </c>
      <c r="D209" s="586" t="s">
        <v>5569</v>
      </c>
      <c r="E209" s="586" t="s">
        <v>5574</v>
      </c>
      <c r="F209" s="10">
        <v>1</v>
      </c>
      <c r="G209" s="10">
        <v>1</v>
      </c>
      <c r="H209" s="10">
        <v>0</v>
      </c>
      <c r="I209" s="10">
        <v>1</v>
      </c>
      <c r="J209" s="10">
        <v>1</v>
      </c>
      <c r="K209" s="10">
        <v>0</v>
      </c>
    </row>
    <row r="210" spans="1:11">
      <c r="A210" s="66">
        <v>207</v>
      </c>
      <c r="B210" s="586" t="s">
        <v>5296</v>
      </c>
      <c r="C210" s="586" t="s">
        <v>5553</v>
      </c>
      <c r="D210" s="586" t="s">
        <v>5575</v>
      </c>
      <c r="E210" s="586" t="s">
        <v>5576</v>
      </c>
      <c r="F210" s="10">
        <v>1</v>
      </c>
      <c r="G210" s="10">
        <v>1</v>
      </c>
      <c r="H210" s="10">
        <v>0</v>
      </c>
      <c r="I210" s="10">
        <v>1</v>
      </c>
      <c r="J210" s="10">
        <v>1</v>
      </c>
      <c r="K210" s="10">
        <v>0</v>
      </c>
    </row>
    <row r="211" spans="1:11">
      <c r="A211" s="66">
        <v>208</v>
      </c>
      <c r="B211" s="586" t="s">
        <v>5296</v>
      </c>
      <c r="C211" s="586" t="s">
        <v>5553</v>
      </c>
      <c r="D211" s="586" t="s">
        <v>5575</v>
      </c>
      <c r="E211" s="586" t="s">
        <v>5577</v>
      </c>
      <c r="F211" s="10">
        <v>1</v>
      </c>
      <c r="G211" s="10">
        <v>1</v>
      </c>
      <c r="H211" s="10">
        <v>0</v>
      </c>
      <c r="I211" s="10">
        <v>1</v>
      </c>
      <c r="J211" s="10">
        <v>1</v>
      </c>
      <c r="K211" s="10">
        <v>0</v>
      </c>
    </row>
    <row r="212" spans="1:11">
      <c r="A212" s="66">
        <v>209</v>
      </c>
      <c r="B212" s="586" t="s">
        <v>5296</v>
      </c>
      <c r="C212" s="586" t="s">
        <v>5553</v>
      </c>
      <c r="D212" s="586" t="s">
        <v>5575</v>
      </c>
      <c r="E212" s="586" t="s">
        <v>5578</v>
      </c>
      <c r="F212" s="10">
        <v>1</v>
      </c>
      <c r="G212" s="10">
        <v>1</v>
      </c>
      <c r="H212" s="10">
        <v>0</v>
      </c>
      <c r="I212" s="10">
        <v>1</v>
      </c>
      <c r="J212" s="10">
        <v>1</v>
      </c>
      <c r="K212" s="10">
        <v>0</v>
      </c>
    </row>
    <row r="213" spans="1:11">
      <c r="A213" s="66">
        <v>210</v>
      </c>
      <c r="B213" s="586" t="s">
        <v>5296</v>
      </c>
      <c r="C213" s="586" t="s">
        <v>5553</v>
      </c>
      <c r="D213" s="586" t="s">
        <v>5579</v>
      </c>
      <c r="E213" s="586" t="s">
        <v>5580</v>
      </c>
      <c r="F213" s="10">
        <v>1</v>
      </c>
      <c r="G213" s="10">
        <v>1</v>
      </c>
      <c r="H213" s="10">
        <v>0</v>
      </c>
      <c r="I213" s="10">
        <v>1</v>
      </c>
      <c r="J213" s="10">
        <v>1</v>
      </c>
      <c r="K213" s="10">
        <v>0</v>
      </c>
    </row>
    <row r="214" spans="1:11">
      <c r="A214" s="66">
        <v>211</v>
      </c>
      <c r="B214" s="586" t="s">
        <v>5296</v>
      </c>
      <c r="C214" s="586" t="s">
        <v>5553</v>
      </c>
      <c r="D214" s="586" t="s">
        <v>5581</v>
      </c>
      <c r="E214" s="586" t="s">
        <v>5582</v>
      </c>
      <c r="F214" s="10">
        <v>1</v>
      </c>
      <c r="G214" s="10">
        <v>1</v>
      </c>
      <c r="H214" s="10">
        <v>0</v>
      </c>
      <c r="I214" s="10">
        <v>1</v>
      </c>
      <c r="J214" s="10">
        <v>1</v>
      </c>
      <c r="K214" s="10">
        <v>0</v>
      </c>
    </row>
    <row r="215" spans="1:11">
      <c r="A215" s="66">
        <v>212</v>
      </c>
      <c r="B215" s="586" t="s">
        <v>5296</v>
      </c>
      <c r="C215" s="586" t="s">
        <v>5553</v>
      </c>
      <c r="D215" s="586" t="s">
        <v>5581</v>
      </c>
      <c r="E215" s="586" t="s">
        <v>5583</v>
      </c>
      <c r="F215" s="10">
        <v>1</v>
      </c>
      <c r="G215" s="10">
        <v>1</v>
      </c>
      <c r="H215" s="10">
        <v>0</v>
      </c>
      <c r="I215" s="10">
        <v>1</v>
      </c>
      <c r="J215" s="10">
        <v>1</v>
      </c>
      <c r="K215" s="10">
        <v>0</v>
      </c>
    </row>
    <row r="216" spans="1:11">
      <c r="A216" s="66">
        <v>213</v>
      </c>
      <c r="B216" s="586" t="s">
        <v>5296</v>
      </c>
      <c r="C216" s="586" t="s">
        <v>5553</v>
      </c>
      <c r="D216" s="586" t="s">
        <v>5584</v>
      </c>
      <c r="E216" s="586" t="s">
        <v>5585</v>
      </c>
      <c r="F216" s="10">
        <v>1</v>
      </c>
      <c r="G216" s="10">
        <v>1</v>
      </c>
      <c r="H216" s="10">
        <v>0</v>
      </c>
      <c r="I216" s="10">
        <v>1</v>
      </c>
      <c r="J216" s="10">
        <v>1</v>
      </c>
      <c r="K216" s="10">
        <v>0</v>
      </c>
    </row>
    <row r="217" spans="1:11">
      <c r="A217" s="66">
        <v>214</v>
      </c>
      <c r="B217" s="586" t="s">
        <v>5296</v>
      </c>
      <c r="C217" s="586" t="s">
        <v>5553</v>
      </c>
      <c r="D217" s="586" t="s">
        <v>5584</v>
      </c>
      <c r="E217" s="586" t="s">
        <v>5586</v>
      </c>
      <c r="F217" s="10">
        <v>1</v>
      </c>
      <c r="G217" s="10">
        <v>1</v>
      </c>
      <c r="H217" s="10">
        <v>0</v>
      </c>
      <c r="I217" s="10">
        <v>1</v>
      </c>
      <c r="J217" s="10">
        <v>1</v>
      </c>
      <c r="K217" s="10">
        <v>0</v>
      </c>
    </row>
    <row r="218" spans="1:11">
      <c r="A218" s="66">
        <v>215</v>
      </c>
      <c r="B218" s="586" t="s">
        <v>5296</v>
      </c>
      <c r="C218" s="586" t="s">
        <v>5553</v>
      </c>
      <c r="D218" s="586" t="s">
        <v>5587</v>
      </c>
      <c r="E218" s="586" t="s">
        <v>5588</v>
      </c>
      <c r="F218" s="10">
        <v>1</v>
      </c>
      <c r="G218" s="10">
        <v>1</v>
      </c>
      <c r="H218" s="10">
        <v>0</v>
      </c>
      <c r="I218" s="10">
        <v>1</v>
      </c>
      <c r="J218" s="10">
        <v>1</v>
      </c>
      <c r="K218" s="10">
        <v>0</v>
      </c>
    </row>
    <row r="219" spans="1:11">
      <c r="A219" s="66">
        <v>216</v>
      </c>
      <c r="B219" s="586" t="s">
        <v>5296</v>
      </c>
      <c r="C219" s="586" t="s">
        <v>5553</v>
      </c>
      <c r="D219" s="586" t="s">
        <v>5587</v>
      </c>
      <c r="E219" s="586" t="s">
        <v>5589</v>
      </c>
      <c r="F219" s="10">
        <v>1</v>
      </c>
      <c r="G219" s="10">
        <v>1</v>
      </c>
      <c r="H219" s="10">
        <v>0</v>
      </c>
      <c r="I219" s="10">
        <v>1</v>
      </c>
      <c r="J219" s="10">
        <v>1</v>
      </c>
      <c r="K219" s="10">
        <v>0</v>
      </c>
    </row>
    <row r="220" spans="1:11">
      <c r="A220" s="66">
        <v>217</v>
      </c>
      <c r="B220" s="586" t="s">
        <v>5296</v>
      </c>
      <c r="C220" s="586" t="s">
        <v>5553</v>
      </c>
      <c r="D220" s="586" t="s">
        <v>5587</v>
      </c>
      <c r="E220" s="586" t="s">
        <v>107</v>
      </c>
      <c r="F220" s="10">
        <v>1</v>
      </c>
      <c r="G220" s="10">
        <v>1</v>
      </c>
      <c r="H220" s="10">
        <v>0</v>
      </c>
      <c r="I220" s="10">
        <v>1</v>
      </c>
      <c r="J220" s="10">
        <v>1</v>
      </c>
      <c r="K220" s="10">
        <v>0</v>
      </c>
    </row>
    <row r="221" spans="1:11">
      <c r="A221" s="66">
        <v>218</v>
      </c>
      <c r="B221" s="586" t="s">
        <v>5296</v>
      </c>
      <c r="C221" s="586" t="s">
        <v>5553</v>
      </c>
      <c r="D221" s="586" t="s">
        <v>5587</v>
      </c>
      <c r="E221" s="586" t="s">
        <v>5590</v>
      </c>
      <c r="F221" s="10">
        <v>1</v>
      </c>
      <c r="G221" s="10">
        <v>1</v>
      </c>
      <c r="H221" s="10">
        <v>0</v>
      </c>
      <c r="I221" s="10">
        <v>1</v>
      </c>
      <c r="J221" s="10">
        <v>1</v>
      </c>
      <c r="K221" s="10">
        <v>0</v>
      </c>
    </row>
    <row r="222" spans="1:11">
      <c r="A222" s="66">
        <v>219</v>
      </c>
      <c r="B222" s="586" t="s">
        <v>5296</v>
      </c>
      <c r="C222" s="586" t="s">
        <v>5553</v>
      </c>
      <c r="D222" s="586" t="s">
        <v>5591</v>
      </c>
      <c r="E222" s="586" t="s">
        <v>5592</v>
      </c>
      <c r="F222" s="10">
        <v>1</v>
      </c>
      <c r="G222" s="10">
        <v>1</v>
      </c>
      <c r="H222" s="10">
        <v>0</v>
      </c>
      <c r="I222" s="10">
        <v>1</v>
      </c>
      <c r="J222" s="10">
        <v>1</v>
      </c>
      <c r="K222" s="10">
        <v>0</v>
      </c>
    </row>
    <row r="223" spans="1:11">
      <c r="A223" s="66">
        <v>220</v>
      </c>
      <c r="B223" s="586" t="s">
        <v>5296</v>
      </c>
      <c r="C223" s="586" t="s">
        <v>5553</v>
      </c>
      <c r="D223" s="586" t="s">
        <v>5591</v>
      </c>
      <c r="E223" s="586" t="s">
        <v>5593</v>
      </c>
      <c r="F223" s="10">
        <v>1</v>
      </c>
      <c r="G223" s="10">
        <v>1</v>
      </c>
      <c r="H223" s="10">
        <v>0</v>
      </c>
      <c r="I223" s="10">
        <v>1</v>
      </c>
      <c r="J223" s="10">
        <v>1</v>
      </c>
      <c r="K223" s="10">
        <v>0</v>
      </c>
    </row>
    <row r="224" spans="1:11">
      <c r="A224" s="66">
        <v>221</v>
      </c>
      <c r="B224" s="586" t="s">
        <v>5296</v>
      </c>
      <c r="C224" s="586" t="s">
        <v>5553</v>
      </c>
      <c r="D224" s="586" t="s">
        <v>5594</v>
      </c>
      <c r="E224" s="586" t="s">
        <v>5595</v>
      </c>
      <c r="F224" s="10">
        <v>1</v>
      </c>
      <c r="G224" s="10">
        <v>1</v>
      </c>
      <c r="H224" s="10">
        <v>0</v>
      </c>
      <c r="I224" s="10">
        <v>1</v>
      </c>
      <c r="J224" s="10">
        <v>1</v>
      </c>
      <c r="K224" s="10">
        <v>0</v>
      </c>
    </row>
    <row r="225" spans="1:11">
      <c r="A225" s="66">
        <v>222</v>
      </c>
      <c r="B225" s="586" t="s">
        <v>5296</v>
      </c>
      <c r="C225" s="586" t="s">
        <v>5553</v>
      </c>
      <c r="D225" s="586" t="s">
        <v>5594</v>
      </c>
      <c r="E225" s="586" t="s">
        <v>5596</v>
      </c>
      <c r="F225" s="10">
        <v>1</v>
      </c>
      <c r="G225" s="10">
        <v>1</v>
      </c>
      <c r="H225" s="10">
        <v>0</v>
      </c>
      <c r="I225" s="10">
        <v>1</v>
      </c>
      <c r="J225" s="10">
        <v>1</v>
      </c>
      <c r="K225" s="10">
        <v>0</v>
      </c>
    </row>
    <row r="226" spans="1:11">
      <c r="A226" s="66">
        <v>223</v>
      </c>
      <c r="B226" s="586" t="s">
        <v>5296</v>
      </c>
      <c r="C226" s="586" t="s">
        <v>5597</v>
      </c>
      <c r="D226" s="586" t="s">
        <v>5598</v>
      </c>
      <c r="E226" s="586" t="s">
        <v>1392</v>
      </c>
      <c r="F226" s="10">
        <v>1</v>
      </c>
      <c r="G226" s="10">
        <v>1</v>
      </c>
      <c r="H226" s="10">
        <v>0</v>
      </c>
      <c r="I226" s="10">
        <v>1</v>
      </c>
      <c r="J226" s="10">
        <v>1</v>
      </c>
      <c r="K226" s="10">
        <v>0</v>
      </c>
    </row>
    <row r="227" spans="1:11">
      <c r="A227" s="66">
        <v>224</v>
      </c>
      <c r="B227" s="586" t="s">
        <v>5296</v>
      </c>
      <c r="C227" s="586" t="s">
        <v>5597</v>
      </c>
      <c r="D227" s="586" t="s">
        <v>5598</v>
      </c>
      <c r="E227" s="586" t="s">
        <v>2071</v>
      </c>
      <c r="F227" s="10">
        <v>1</v>
      </c>
      <c r="G227" s="10">
        <v>1</v>
      </c>
      <c r="H227" s="10">
        <v>0</v>
      </c>
      <c r="I227" s="10">
        <v>1</v>
      </c>
      <c r="J227" s="10">
        <v>1</v>
      </c>
      <c r="K227" s="10">
        <v>0</v>
      </c>
    </row>
    <row r="228" spans="1:11">
      <c r="A228" s="66">
        <v>225</v>
      </c>
      <c r="B228" s="586" t="s">
        <v>5296</v>
      </c>
      <c r="C228" s="586" t="s">
        <v>5597</v>
      </c>
      <c r="D228" s="586" t="s">
        <v>5599</v>
      </c>
      <c r="E228" s="586" t="s">
        <v>5600</v>
      </c>
      <c r="F228" s="10">
        <v>1</v>
      </c>
      <c r="G228" s="10">
        <v>1</v>
      </c>
      <c r="H228" s="10">
        <v>0</v>
      </c>
      <c r="I228" s="10">
        <v>1</v>
      </c>
      <c r="J228" s="10">
        <v>1</v>
      </c>
      <c r="K228" s="10">
        <v>0</v>
      </c>
    </row>
    <row r="229" spans="1:11">
      <c r="A229" s="66">
        <v>226</v>
      </c>
      <c r="B229" s="586" t="s">
        <v>5296</v>
      </c>
      <c r="C229" s="586" t="s">
        <v>5597</v>
      </c>
      <c r="D229" s="586" t="s">
        <v>5599</v>
      </c>
      <c r="E229" s="586" t="s">
        <v>5601</v>
      </c>
      <c r="F229" s="10">
        <v>1</v>
      </c>
      <c r="G229" s="10">
        <v>1</v>
      </c>
      <c r="H229" s="10">
        <v>0</v>
      </c>
      <c r="I229" s="10">
        <v>1</v>
      </c>
      <c r="J229" s="10">
        <v>1</v>
      </c>
      <c r="K229" s="10">
        <v>0</v>
      </c>
    </row>
    <row r="230" spans="1:11">
      <c r="A230" s="66">
        <v>227</v>
      </c>
      <c r="B230" s="586" t="s">
        <v>5296</v>
      </c>
      <c r="C230" s="586" t="s">
        <v>5597</v>
      </c>
      <c r="D230" s="586" t="s">
        <v>5599</v>
      </c>
      <c r="E230" s="586" t="s">
        <v>5602</v>
      </c>
      <c r="F230" s="10">
        <v>1</v>
      </c>
      <c r="G230" s="10">
        <v>1</v>
      </c>
      <c r="H230" s="10">
        <v>0</v>
      </c>
      <c r="I230" s="10">
        <v>1</v>
      </c>
      <c r="J230" s="10">
        <v>1</v>
      </c>
      <c r="K230" s="10">
        <v>0</v>
      </c>
    </row>
    <row r="231" spans="1:11">
      <c r="A231" s="66">
        <v>228</v>
      </c>
      <c r="B231" s="586" t="s">
        <v>5296</v>
      </c>
      <c r="C231" s="586" t="s">
        <v>5597</v>
      </c>
      <c r="D231" s="586" t="s">
        <v>5599</v>
      </c>
      <c r="E231" s="586" t="s">
        <v>5603</v>
      </c>
      <c r="F231" s="10">
        <v>1</v>
      </c>
      <c r="G231" s="10">
        <v>1</v>
      </c>
      <c r="H231" s="10">
        <v>0</v>
      </c>
      <c r="I231" s="10">
        <v>1</v>
      </c>
      <c r="J231" s="10">
        <v>1</v>
      </c>
      <c r="K231" s="10">
        <v>0</v>
      </c>
    </row>
    <row r="232" spans="1:11">
      <c r="A232" s="66">
        <v>229</v>
      </c>
      <c r="B232" s="586" t="s">
        <v>5296</v>
      </c>
      <c r="C232" s="586" t="s">
        <v>5597</v>
      </c>
      <c r="D232" s="586" t="s">
        <v>5604</v>
      </c>
      <c r="E232" s="586" t="s">
        <v>5605</v>
      </c>
      <c r="F232" s="10">
        <v>1</v>
      </c>
      <c r="G232" s="10">
        <v>1</v>
      </c>
      <c r="H232" s="10">
        <v>0</v>
      </c>
      <c r="I232" s="10">
        <v>1</v>
      </c>
      <c r="J232" s="10">
        <v>1</v>
      </c>
      <c r="K232" s="10">
        <v>0</v>
      </c>
    </row>
    <row r="233" spans="1:11">
      <c r="A233" s="66">
        <v>230</v>
      </c>
      <c r="B233" s="586" t="s">
        <v>5296</v>
      </c>
      <c r="C233" s="586" t="s">
        <v>5597</v>
      </c>
      <c r="D233" s="586" t="s">
        <v>5604</v>
      </c>
      <c r="E233" s="586" t="s">
        <v>5606</v>
      </c>
      <c r="F233" s="10">
        <v>1</v>
      </c>
      <c r="G233" s="10">
        <v>1</v>
      </c>
      <c r="H233" s="10">
        <v>0</v>
      </c>
      <c r="I233" s="10">
        <v>1</v>
      </c>
      <c r="J233" s="10">
        <v>1</v>
      </c>
      <c r="K233" s="10">
        <v>0</v>
      </c>
    </row>
    <row r="234" spans="1:11">
      <c r="A234" s="66">
        <v>231</v>
      </c>
      <c r="B234" s="586" t="s">
        <v>5296</v>
      </c>
      <c r="C234" s="586" t="s">
        <v>5597</v>
      </c>
      <c r="D234" s="586" t="s">
        <v>5607</v>
      </c>
      <c r="E234" s="586" t="s">
        <v>4350</v>
      </c>
      <c r="F234" s="10">
        <v>1</v>
      </c>
      <c r="G234" s="10">
        <v>1</v>
      </c>
      <c r="H234" s="10">
        <v>0</v>
      </c>
      <c r="I234" s="10">
        <v>1</v>
      </c>
      <c r="J234" s="10">
        <v>1</v>
      </c>
      <c r="K234" s="10">
        <v>0</v>
      </c>
    </row>
    <row r="235" spans="1:11">
      <c r="A235" s="66">
        <v>232</v>
      </c>
      <c r="B235" s="586" t="s">
        <v>5296</v>
      </c>
      <c r="C235" s="586" t="s">
        <v>5597</v>
      </c>
      <c r="D235" s="586" t="s">
        <v>5607</v>
      </c>
      <c r="E235" s="586" t="s">
        <v>5608</v>
      </c>
      <c r="F235" s="10">
        <v>1</v>
      </c>
      <c r="G235" s="10">
        <v>1</v>
      </c>
      <c r="H235" s="10">
        <v>0</v>
      </c>
      <c r="I235" s="10">
        <v>1</v>
      </c>
      <c r="J235" s="10">
        <v>1</v>
      </c>
      <c r="K235" s="10">
        <v>0</v>
      </c>
    </row>
    <row r="236" spans="1:11">
      <c r="A236" s="66">
        <v>233</v>
      </c>
      <c r="B236" s="586" t="s">
        <v>5296</v>
      </c>
      <c r="C236" s="586" t="s">
        <v>5597</v>
      </c>
      <c r="D236" s="586" t="s">
        <v>5607</v>
      </c>
      <c r="E236" s="586" t="s">
        <v>5609</v>
      </c>
      <c r="F236" s="10">
        <v>1</v>
      </c>
      <c r="G236" s="10">
        <v>1</v>
      </c>
      <c r="H236" s="10">
        <v>0</v>
      </c>
      <c r="I236" s="10">
        <v>1</v>
      </c>
      <c r="J236" s="10">
        <v>1</v>
      </c>
      <c r="K236" s="10">
        <v>0</v>
      </c>
    </row>
    <row r="237" spans="1:11">
      <c r="A237" s="66">
        <v>234</v>
      </c>
      <c r="B237" s="586" t="s">
        <v>5296</v>
      </c>
      <c r="C237" s="586" t="s">
        <v>5597</v>
      </c>
      <c r="D237" s="586" t="s">
        <v>5607</v>
      </c>
      <c r="E237" s="586" t="s">
        <v>5610</v>
      </c>
      <c r="F237" s="10">
        <v>1</v>
      </c>
      <c r="G237" s="10">
        <v>1</v>
      </c>
      <c r="H237" s="10">
        <v>0</v>
      </c>
      <c r="I237" s="10">
        <v>1</v>
      </c>
      <c r="J237" s="10">
        <v>1</v>
      </c>
      <c r="K237" s="10">
        <v>0</v>
      </c>
    </row>
    <row r="238" spans="1:11">
      <c r="A238" s="66">
        <v>235</v>
      </c>
      <c r="B238" s="586" t="s">
        <v>5296</v>
      </c>
      <c r="C238" s="586" t="s">
        <v>5597</v>
      </c>
      <c r="D238" s="586" t="s">
        <v>5611</v>
      </c>
      <c r="E238" s="586" t="s">
        <v>5612</v>
      </c>
      <c r="F238" s="10">
        <v>1</v>
      </c>
      <c r="G238" s="10">
        <v>1</v>
      </c>
      <c r="H238" s="10">
        <v>0</v>
      </c>
      <c r="I238" s="10">
        <v>1</v>
      </c>
      <c r="J238" s="10">
        <v>1</v>
      </c>
      <c r="K238" s="10">
        <v>0</v>
      </c>
    </row>
    <row r="239" spans="1:11">
      <c r="A239" s="66">
        <v>236</v>
      </c>
      <c r="B239" s="586" t="s">
        <v>5296</v>
      </c>
      <c r="C239" s="586" t="s">
        <v>5597</v>
      </c>
      <c r="D239" s="586" t="s">
        <v>5611</v>
      </c>
      <c r="E239" s="586" t="s">
        <v>5613</v>
      </c>
      <c r="F239" s="10">
        <v>1</v>
      </c>
      <c r="G239" s="10">
        <v>1</v>
      </c>
      <c r="H239" s="10">
        <v>0</v>
      </c>
      <c r="I239" s="10">
        <v>1</v>
      </c>
      <c r="J239" s="10">
        <v>1</v>
      </c>
      <c r="K239" s="10">
        <v>0</v>
      </c>
    </row>
    <row r="240" spans="1:11">
      <c r="A240" s="66">
        <v>237</v>
      </c>
      <c r="B240" s="586" t="s">
        <v>5296</v>
      </c>
      <c r="C240" s="586" t="s">
        <v>5597</v>
      </c>
      <c r="D240" s="586" t="s">
        <v>5611</v>
      </c>
      <c r="E240" s="586" t="s">
        <v>5614</v>
      </c>
      <c r="F240" s="10">
        <v>1</v>
      </c>
      <c r="G240" s="10">
        <v>1</v>
      </c>
      <c r="H240" s="10">
        <v>0</v>
      </c>
      <c r="I240" s="10">
        <v>1</v>
      </c>
      <c r="J240" s="10">
        <v>1</v>
      </c>
      <c r="K240" s="10">
        <v>0</v>
      </c>
    </row>
    <row r="241" spans="1:11">
      <c r="A241" s="587">
        <v>238</v>
      </c>
      <c r="B241" s="588" t="s">
        <v>5296</v>
      </c>
      <c r="C241" s="588" t="s">
        <v>5597</v>
      </c>
      <c r="D241" s="588" t="s">
        <v>5615</v>
      </c>
      <c r="E241" s="588" t="s">
        <v>5616</v>
      </c>
      <c r="F241" s="589">
        <v>1</v>
      </c>
      <c r="G241" s="589">
        <v>0</v>
      </c>
      <c r="H241" s="589">
        <v>1</v>
      </c>
      <c r="I241" s="589">
        <v>1</v>
      </c>
      <c r="J241" s="589">
        <v>0</v>
      </c>
      <c r="K241" s="589">
        <v>1</v>
      </c>
    </row>
    <row r="242" spans="1:11">
      <c r="A242" s="66">
        <v>239</v>
      </c>
      <c r="B242" s="586" t="s">
        <v>5296</v>
      </c>
      <c r="C242" s="586" t="s">
        <v>5597</v>
      </c>
      <c r="D242" s="586" t="s">
        <v>5615</v>
      </c>
      <c r="E242" s="586" t="s">
        <v>5617</v>
      </c>
      <c r="F242" s="10">
        <v>1</v>
      </c>
      <c r="G242" s="10">
        <v>1</v>
      </c>
      <c r="H242" s="10">
        <v>0</v>
      </c>
      <c r="I242" s="10">
        <v>1</v>
      </c>
      <c r="J242" s="10">
        <v>1</v>
      </c>
      <c r="K242" s="10">
        <v>0</v>
      </c>
    </row>
    <row r="243" spans="1:11">
      <c r="A243" s="66">
        <v>240</v>
      </c>
      <c r="B243" s="586" t="s">
        <v>5296</v>
      </c>
      <c r="C243" s="586" t="s">
        <v>5597</v>
      </c>
      <c r="D243" s="586" t="s">
        <v>5615</v>
      </c>
      <c r="E243" s="586" t="s">
        <v>5618</v>
      </c>
      <c r="F243" s="10">
        <v>1</v>
      </c>
      <c r="G243" s="10">
        <v>1</v>
      </c>
      <c r="H243" s="10">
        <v>0</v>
      </c>
      <c r="I243" s="10">
        <v>1</v>
      </c>
      <c r="J243" s="10">
        <v>1</v>
      </c>
      <c r="K243" s="10">
        <v>0</v>
      </c>
    </row>
    <row r="244" spans="1:11">
      <c r="A244" s="66">
        <v>241</v>
      </c>
      <c r="B244" s="586" t="s">
        <v>5296</v>
      </c>
      <c r="C244" s="586" t="s">
        <v>5597</v>
      </c>
      <c r="D244" s="586" t="s">
        <v>5615</v>
      </c>
      <c r="E244" s="586" t="s">
        <v>5619</v>
      </c>
      <c r="F244" s="10">
        <v>1</v>
      </c>
      <c r="G244" s="10">
        <v>1</v>
      </c>
      <c r="H244" s="10">
        <v>0</v>
      </c>
      <c r="I244" s="10">
        <v>1</v>
      </c>
      <c r="J244" s="10">
        <v>1</v>
      </c>
      <c r="K244" s="10">
        <v>0</v>
      </c>
    </row>
    <row r="245" spans="1:11">
      <c r="A245" s="66">
        <v>242</v>
      </c>
      <c r="B245" s="586" t="s">
        <v>5296</v>
      </c>
      <c r="C245" s="586" t="s">
        <v>5597</v>
      </c>
      <c r="D245" s="586" t="s">
        <v>5615</v>
      </c>
      <c r="E245" s="586" t="s">
        <v>5620</v>
      </c>
      <c r="F245" s="10">
        <v>1</v>
      </c>
      <c r="G245" s="10">
        <v>1</v>
      </c>
      <c r="H245" s="10">
        <v>0</v>
      </c>
      <c r="I245" s="10">
        <v>1</v>
      </c>
      <c r="J245" s="10">
        <v>1</v>
      </c>
      <c r="K245" s="10">
        <v>0</v>
      </c>
    </row>
    <row r="246" spans="1:11">
      <c r="A246" s="66">
        <v>243</v>
      </c>
      <c r="B246" s="586" t="s">
        <v>5296</v>
      </c>
      <c r="C246" s="586" t="s">
        <v>5597</v>
      </c>
      <c r="D246" s="586" t="s">
        <v>5621</v>
      </c>
      <c r="E246" s="586" t="s">
        <v>5622</v>
      </c>
      <c r="F246" s="10">
        <v>1</v>
      </c>
      <c r="G246" s="10">
        <v>1</v>
      </c>
      <c r="H246" s="10">
        <v>0</v>
      </c>
      <c r="I246" s="10">
        <v>1</v>
      </c>
      <c r="J246" s="10">
        <v>1</v>
      </c>
      <c r="K246" s="10">
        <v>0</v>
      </c>
    </row>
    <row r="247" spans="1:11">
      <c r="A247" s="587">
        <v>244</v>
      </c>
      <c r="B247" s="588" t="s">
        <v>5296</v>
      </c>
      <c r="C247" s="588" t="s">
        <v>5597</v>
      </c>
      <c r="D247" s="588" t="s">
        <v>5621</v>
      </c>
      <c r="E247" s="588" t="s">
        <v>5623</v>
      </c>
      <c r="F247" s="589">
        <v>1</v>
      </c>
      <c r="G247" s="589">
        <v>0</v>
      </c>
      <c r="H247" s="589">
        <v>1</v>
      </c>
      <c r="I247" s="589">
        <v>1</v>
      </c>
      <c r="J247" s="589">
        <v>0</v>
      </c>
      <c r="K247" s="589">
        <v>1</v>
      </c>
    </row>
    <row r="248" spans="1:11">
      <c r="A248" s="66">
        <v>245</v>
      </c>
      <c r="B248" s="586" t="s">
        <v>5296</v>
      </c>
      <c r="C248" s="586" t="s">
        <v>5597</v>
      </c>
      <c r="D248" s="586" t="s">
        <v>5621</v>
      </c>
      <c r="E248" s="586" t="s">
        <v>5624</v>
      </c>
      <c r="F248" s="10">
        <v>1</v>
      </c>
      <c r="G248" s="10">
        <v>1</v>
      </c>
      <c r="H248" s="10">
        <v>0</v>
      </c>
      <c r="I248" s="10">
        <v>1</v>
      </c>
      <c r="J248" s="10">
        <v>1</v>
      </c>
      <c r="K248" s="10">
        <v>0</v>
      </c>
    </row>
    <row r="249" spans="1:11">
      <c r="A249" s="587">
        <v>246</v>
      </c>
      <c r="B249" s="588" t="s">
        <v>5296</v>
      </c>
      <c r="C249" s="588" t="s">
        <v>5597</v>
      </c>
      <c r="D249" s="588" t="s">
        <v>5625</v>
      </c>
      <c r="E249" s="588" t="s">
        <v>5626</v>
      </c>
      <c r="F249" s="589">
        <v>1</v>
      </c>
      <c r="G249" s="589">
        <v>0</v>
      </c>
      <c r="H249" s="589">
        <v>1</v>
      </c>
      <c r="I249" s="589">
        <v>1</v>
      </c>
      <c r="J249" s="589">
        <v>0</v>
      </c>
      <c r="K249" s="589">
        <v>1</v>
      </c>
    </row>
    <row r="250" spans="1:11">
      <c r="A250" s="66">
        <v>247</v>
      </c>
      <c r="B250" s="586" t="s">
        <v>5296</v>
      </c>
      <c r="C250" s="586" t="s">
        <v>5597</v>
      </c>
      <c r="D250" s="586" t="s">
        <v>5625</v>
      </c>
      <c r="E250" s="586" t="s">
        <v>5627</v>
      </c>
      <c r="F250" s="10">
        <v>1</v>
      </c>
      <c r="G250" s="10">
        <v>1</v>
      </c>
      <c r="H250" s="10">
        <v>0</v>
      </c>
      <c r="I250" s="10">
        <v>1</v>
      </c>
      <c r="J250" s="10">
        <v>1</v>
      </c>
      <c r="K250" s="10">
        <v>0</v>
      </c>
    </row>
    <row r="251" spans="1:11">
      <c r="A251" s="66">
        <v>248</v>
      </c>
      <c r="B251" s="586" t="s">
        <v>5296</v>
      </c>
      <c r="C251" s="586" t="s">
        <v>5597</v>
      </c>
      <c r="D251" s="586" t="s">
        <v>5625</v>
      </c>
      <c r="E251" s="586" t="s">
        <v>5628</v>
      </c>
      <c r="F251" s="10">
        <v>1</v>
      </c>
      <c r="G251" s="10">
        <v>1</v>
      </c>
      <c r="H251" s="10">
        <v>0</v>
      </c>
      <c r="I251" s="10">
        <v>1</v>
      </c>
      <c r="J251" s="10">
        <v>1</v>
      </c>
      <c r="K251" s="10">
        <v>0</v>
      </c>
    </row>
    <row r="252" spans="1:11">
      <c r="A252" s="66">
        <v>249</v>
      </c>
      <c r="B252" s="586" t="s">
        <v>5296</v>
      </c>
      <c r="C252" s="586" t="s">
        <v>5597</v>
      </c>
      <c r="D252" s="586" t="s">
        <v>5625</v>
      </c>
      <c r="E252" s="586" t="s">
        <v>5629</v>
      </c>
      <c r="F252" s="10">
        <v>1</v>
      </c>
      <c r="G252" s="10">
        <v>1</v>
      </c>
      <c r="H252" s="10">
        <v>0</v>
      </c>
      <c r="I252" s="10">
        <v>1</v>
      </c>
      <c r="J252" s="10">
        <v>1</v>
      </c>
      <c r="K252" s="10">
        <v>0</v>
      </c>
    </row>
    <row r="253" spans="1:11">
      <c r="A253" s="66">
        <v>250</v>
      </c>
      <c r="B253" s="586" t="s">
        <v>5296</v>
      </c>
      <c r="C253" s="586" t="s">
        <v>5597</v>
      </c>
      <c r="D253" s="586" t="s">
        <v>5625</v>
      </c>
      <c r="E253" s="586" t="s">
        <v>5630</v>
      </c>
      <c r="F253" s="10">
        <v>1</v>
      </c>
      <c r="G253" s="10">
        <v>1</v>
      </c>
      <c r="H253" s="10">
        <v>0</v>
      </c>
      <c r="I253" s="10">
        <v>1</v>
      </c>
      <c r="J253" s="10">
        <v>1</v>
      </c>
      <c r="K253" s="10">
        <v>0</v>
      </c>
    </row>
    <row r="254" spans="1:11">
      <c r="A254" s="66">
        <v>251</v>
      </c>
      <c r="B254" s="586" t="s">
        <v>5296</v>
      </c>
      <c r="C254" s="586" t="s">
        <v>5597</v>
      </c>
      <c r="D254" s="586" t="s">
        <v>5625</v>
      </c>
      <c r="E254" s="586" t="s">
        <v>5631</v>
      </c>
      <c r="F254" s="10">
        <v>1</v>
      </c>
      <c r="G254" s="10">
        <v>1</v>
      </c>
      <c r="H254" s="10">
        <v>0</v>
      </c>
      <c r="I254" s="10">
        <v>1</v>
      </c>
      <c r="J254" s="10">
        <v>1</v>
      </c>
      <c r="K254" s="10">
        <v>0</v>
      </c>
    </row>
    <row r="255" spans="1:11">
      <c r="A255" s="66">
        <v>252</v>
      </c>
      <c r="B255" s="586" t="s">
        <v>5296</v>
      </c>
      <c r="C255" s="586" t="s">
        <v>5597</v>
      </c>
      <c r="D255" s="586" t="s">
        <v>5625</v>
      </c>
      <c r="E255" s="586" t="s">
        <v>5632</v>
      </c>
      <c r="F255" s="10">
        <v>1</v>
      </c>
      <c r="G255" s="10">
        <v>1</v>
      </c>
      <c r="H255" s="10">
        <v>0</v>
      </c>
      <c r="I255" s="10">
        <v>1</v>
      </c>
      <c r="J255" s="10">
        <v>1</v>
      </c>
      <c r="K255" s="10">
        <v>0</v>
      </c>
    </row>
    <row r="256" spans="1:11">
      <c r="A256" s="279" t="s">
        <v>233</v>
      </c>
      <c r="B256" s="279"/>
      <c r="C256" s="279"/>
      <c r="D256" s="279"/>
      <c r="E256" s="279"/>
      <c r="F256" s="290">
        <f t="shared" ref="F256:K256" si="0">SUM(F4:F255)</f>
        <v>252</v>
      </c>
      <c r="G256" s="290">
        <f t="shared" si="0"/>
        <v>240</v>
      </c>
      <c r="H256" s="290">
        <f t="shared" si="0"/>
        <v>12</v>
      </c>
      <c r="I256" s="290">
        <f t="shared" si="0"/>
        <v>252</v>
      </c>
      <c r="J256" s="290">
        <f t="shared" si="0"/>
        <v>217</v>
      </c>
      <c r="K256" s="290">
        <f t="shared" si="0"/>
        <v>13</v>
      </c>
    </row>
    <row r="260" spans="1:11">
      <c r="A260" s="387" t="s">
        <v>310</v>
      </c>
      <c r="B260" s="387" t="s">
        <v>235</v>
      </c>
      <c r="C260" s="387" t="s">
        <v>236</v>
      </c>
      <c r="D260" s="387" t="s">
        <v>237</v>
      </c>
      <c r="E260" s="419" t="s">
        <v>238</v>
      </c>
      <c r="F260" s="63" t="s">
        <v>6</v>
      </c>
      <c r="G260" s="63"/>
      <c r="H260" s="63"/>
      <c r="I260" s="63" t="s">
        <v>7</v>
      </c>
      <c r="J260" s="63"/>
      <c r="K260" s="63"/>
    </row>
    <row r="261" spans="1:11">
      <c r="A261" s="388"/>
      <c r="B261" s="388"/>
      <c r="C261" s="388"/>
      <c r="D261" s="388"/>
      <c r="E261" s="423"/>
      <c r="F261" s="63" t="s">
        <v>11</v>
      </c>
      <c r="G261" s="63"/>
      <c r="H261" s="63"/>
      <c r="I261" s="63" t="s">
        <v>11</v>
      </c>
      <c r="J261" s="63"/>
      <c r="K261" s="63"/>
    </row>
    <row r="262" spans="1:11">
      <c r="A262" s="389"/>
      <c r="B262" s="389"/>
      <c r="C262" s="389"/>
      <c r="D262" s="389"/>
      <c r="E262" s="425"/>
      <c r="F262" s="590" t="s">
        <v>12</v>
      </c>
      <c r="G262" s="590" t="s">
        <v>13</v>
      </c>
      <c r="H262" s="590" t="s">
        <v>15</v>
      </c>
      <c r="I262" s="590" t="s">
        <v>12</v>
      </c>
      <c r="J262" s="590" t="s">
        <v>13</v>
      </c>
      <c r="K262" s="590" t="s">
        <v>15</v>
      </c>
    </row>
    <row r="263" spans="1:11">
      <c r="A263" s="386">
        <v>1</v>
      </c>
      <c r="B263" s="66" t="s">
        <v>5296</v>
      </c>
      <c r="C263" s="66" t="s">
        <v>5296</v>
      </c>
      <c r="D263" s="591" t="s">
        <v>5633</v>
      </c>
      <c r="E263" s="592" t="s">
        <v>5634</v>
      </c>
      <c r="F263" s="66">
        <v>6</v>
      </c>
      <c r="G263" s="66">
        <v>6</v>
      </c>
      <c r="H263" s="66">
        <v>0</v>
      </c>
      <c r="I263" s="66">
        <v>6</v>
      </c>
      <c r="J263" s="66">
        <v>6</v>
      </c>
      <c r="K263" s="66">
        <v>0</v>
      </c>
    </row>
    <row r="264" spans="1:11">
      <c r="A264" s="386">
        <v>2</v>
      </c>
      <c r="B264" s="66" t="s">
        <v>5296</v>
      </c>
      <c r="C264" s="66" t="s">
        <v>5296</v>
      </c>
      <c r="D264" s="593"/>
      <c r="E264" s="592" t="s">
        <v>5503</v>
      </c>
      <c r="F264" s="66">
        <v>4</v>
      </c>
      <c r="G264" s="66">
        <v>4</v>
      </c>
      <c r="H264" s="66">
        <v>0</v>
      </c>
      <c r="I264" s="66">
        <v>4</v>
      </c>
      <c r="J264" s="66">
        <v>4</v>
      </c>
      <c r="K264" s="66">
        <v>0</v>
      </c>
    </row>
    <row r="265" spans="1:11">
      <c r="A265" s="386">
        <v>3</v>
      </c>
      <c r="B265" s="66" t="s">
        <v>5296</v>
      </c>
      <c r="C265" s="66" t="s">
        <v>5296</v>
      </c>
      <c r="D265" s="594"/>
      <c r="E265" s="592" t="s">
        <v>5635</v>
      </c>
      <c r="F265" s="66">
        <v>6</v>
      </c>
      <c r="G265" s="66">
        <v>6</v>
      </c>
      <c r="H265" s="66">
        <v>0</v>
      </c>
      <c r="I265" s="66">
        <v>6</v>
      </c>
      <c r="J265" s="66">
        <v>6</v>
      </c>
      <c r="K265" s="66">
        <v>0</v>
      </c>
    </row>
    <row r="266" spans="1:11">
      <c r="A266" s="386">
        <v>4</v>
      </c>
      <c r="B266" s="66" t="s">
        <v>5296</v>
      </c>
      <c r="C266" s="66" t="s">
        <v>5296</v>
      </c>
      <c r="D266" s="595" t="s">
        <v>5636</v>
      </c>
      <c r="E266" s="592" t="s">
        <v>5637</v>
      </c>
      <c r="F266" s="66">
        <v>6</v>
      </c>
      <c r="G266" s="66">
        <v>6</v>
      </c>
      <c r="H266" s="66">
        <v>0</v>
      </c>
      <c r="I266" s="66">
        <v>6</v>
      </c>
      <c r="J266" s="66">
        <v>6</v>
      </c>
      <c r="K266" s="66">
        <v>0</v>
      </c>
    </row>
    <row r="267" spans="1:11">
      <c r="A267" s="386">
        <v>5</v>
      </c>
      <c r="B267" s="66" t="s">
        <v>5296</v>
      </c>
      <c r="C267" s="66" t="s">
        <v>5296</v>
      </c>
      <c r="D267" s="596"/>
      <c r="E267" s="592" t="s">
        <v>5638</v>
      </c>
      <c r="F267" s="66">
        <v>6</v>
      </c>
      <c r="G267" s="66">
        <v>6</v>
      </c>
      <c r="H267" s="66">
        <v>0</v>
      </c>
      <c r="I267" s="66">
        <v>6</v>
      </c>
      <c r="J267" s="66">
        <v>6</v>
      </c>
      <c r="K267" s="66">
        <v>0</v>
      </c>
    </row>
    <row r="268" spans="1:11">
      <c r="A268" s="386">
        <v>6</v>
      </c>
      <c r="B268" s="66" t="s">
        <v>5296</v>
      </c>
      <c r="C268" s="66" t="s">
        <v>5296</v>
      </c>
      <c r="D268" s="591" t="s">
        <v>5639</v>
      </c>
      <c r="E268" s="592" t="s">
        <v>5640</v>
      </c>
      <c r="F268" s="66">
        <v>3</v>
      </c>
      <c r="G268" s="66">
        <v>3</v>
      </c>
      <c r="H268" s="66">
        <v>0</v>
      </c>
      <c r="I268" s="66">
        <v>3</v>
      </c>
      <c r="J268" s="66">
        <v>3</v>
      </c>
      <c r="K268" s="66">
        <v>0</v>
      </c>
    </row>
    <row r="269" spans="1:11">
      <c r="A269" s="386">
        <v>7</v>
      </c>
      <c r="B269" s="66" t="s">
        <v>5296</v>
      </c>
      <c r="C269" s="66" t="s">
        <v>5296</v>
      </c>
      <c r="D269" s="593"/>
      <c r="E269" s="592" t="s">
        <v>5513</v>
      </c>
      <c r="F269" s="66">
        <v>4</v>
      </c>
      <c r="G269" s="66">
        <v>4</v>
      </c>
      <c r="H269" s="66">
        <v>0</v>
      </c>
      <c r="I269" s="66">
        <v>4</v>
      </c>
      <c r="J269" s="66">
        <v>4</v>
      </c>
      <c r="K269" s="66">
        <v>0</v>
      </c>
    </row>
    <row r="270" spans="1:11">
      <c r="A270" s="386">
        <v>8</v>
      </c>
      <c r="B270" s="66" t="s">
        <v>5296</v>
      </c>
      <c r="C270" s="66" t="s">
        <v>5296</v>
      </c>
      <c r="D270" s="593"/>
      <c r="E270" s="592" t="s">
        <v>5510</v>
      </c>
      <c r="F270" s="66">
        <v>4</v>
      </c>
      <c r="G270" s="66">
        <v>4</v>
      </c>
      <c r="H270" s="66">
        <v>0</v>
      </c>
      <c r="I270" s="66">
        <v>4</v>
      </c>
      <c r="J270" s="66">
        <v>4</v>
      </c>
      <c r="K270" s="66">
        <v>0</v>
      </c>
    </row>
    <row r="271" spans="1:11">
      <c r="A271" s="386">
        <v>9</v>
      </c>
      <c r="B271" s="66" t="s">
        <v>5296</v>
      </c>
      <c r="C271" s="66" t="s">
        <v>5296</v>
      </c>
      <c r="D271" s="593"/>
      <c r="E271" s="592" t="s">
        <v>5512</v>
      </c>
      <c r="F271" s="66">
        <v>4</v>
      </c>
      <c r="G271" s="66">
        <v>3</v>
      </c>
      <c r="H271" s="66">
        <v>1</v>
      </c>
      <c r="I271" s="66">
        <v>4</v>
      </c>
      <c r="J271" s="66">
        <v>3</v>
      </c>
      <c r="K271" s="66">
        <v>1</v>
      </c>
    </row>
    <row r="272" spans="1:11">
      <c r="A272" s="386">
        <v>10</v>
      </c>
      <c r="B272" s="66" t="s">
        <v>5296</v>
      </c>
      <c r="C272" s="66" t="s">
        <v>5296</v>
      </c>
      <c r="D272" s="593"/>
      <c r="E272" s="592" t="s">
        <v>5641</v>
      </c>
      <c r="F272" s="66">
        <v>5</v>
      </c>
      <c r="G272" s="66">
        <v>5</v>
      </c>
      <c r="H272" s="66">
        <v>0</v>
      </c>
      <c r="I272" s="66">
        <v>5</v>
      </c>
      <c r="J272" s="66">
        <v>5</v>
      </c>
      <c r="K272" s="66">
        <v>0</v>
      </c>
    </row>
    <row r="273" spans="1:11">
      <c r="A273" s="386">
        <v>11</v>
      </c>
      <c r="B273" s="66" t="s">
        <v>5296</v>
      </c>
      <c r="C273" s="66" t="s">
        <v>5296</v>
      </c>
      <c r="D273" s="594"/>
      <c r="E273" s="592" t="s">
        <v>5642</v>
      </c>
      <c r="F273" s="66">
        <v>4</v>
      </c>
      <c r="G273" s="66">
        <v>3</v>
      </c>
      <c r="H273" s="66">
        <v>1</v>
      </c>
      <c r="I273" s="66">
        <v>4</v>
      </c>
      <c r="J273" s="66">
        <v>3</v>
      </c>
      <c r="K273" s="66">
        <v>1</v>
      </c>
    </row>
    <row r="274" spans="1:11">
      <c r="A274" s="386">
        <v>12</v>
      </c>
      <c r="B274" s="66" t="s">
        <v>5296</v>
      </c>
      <c r="C274" s="66" t="s">
        <v>5296</v>
      </c>
      <c r="D274" s="591" t="s">
        <v>5643</v>
      </c>
      <c r="E274" s="592" t="s">
        <v>5644</v>
      </c>
      <c r="F274" s="66">
        <v>5</v>
      </c>
      <c r="G274" s="66">
        <v>5</v>
      </c>
      <c r="H274" s="66">
        <v>0</v>
      </c>
      <c r="I274" s="66">
        <v>5</v>
      </c>
      <c r="J274" s="66">
        <v>5</v>
      </c>
      <c r="K274" s="66">
        <v>0</v>
      </c>
    </row>
    <row r="275" spans="1:11">
      <c r="A275" s="386">
        <v>13</v>
      </c>
      <c r="B275" s="66" t="s">
        <v>5296</v>
      </c>
      <c r="C275" s="66" t="s">
        <v>5296</v>
      </c>
      <c r="D275" s="594"/>
      <c r="E275" s="592" t="s">
        <v>5516</v>
      </c>
      <c r="F275" s="66">
        <v>4</v>
      </c>
      <c r="G275" s="66">
        <v>4</v>
      </c>
      <c r="H275" s="66">
        <v>0</v>
      </c>
      <c r="I275" s="66">
        <v>4</v>
      </c>
      <c r="J275" s="66">
        <v>4</v>
      </c>
      <c r="K275" s="66">
        <v>0</v>
      </c>
    </row>
    <row r="276" spans="1:11">
      <c r="A276" s="386">
        <v>14</v>
      </c>
      <c r="B276" s="66" t="s">
        <v>5296</v>
      </c>
      <c r="C276" s="66" t="s">
        <v>5296</v>
      </c>
      <c r="D276" s="591" t="s">
        <v>5645</v>
      </c>
      <c r="E276" s="592" t="s">
        <v>5646</v>
      </c>
      <c r="F276" s="66">
        <v>5</v>
      </c>
      <c r="G276" s="66">
        <v>5</v>
      </c>
      <c r="H276" s="66">
        <v>0</v>
      </c>
      <c r="I276" s="66">
        <v>5</v>
      </c>
      <c r="J276" s="66">
        <v>5</v>
      </c>
      <c r="K276" s="66">
        <v>0</v>
      </c>
    </row>
    <row r="277" spans="1:11">
      <c r="A277" s="386">
        <v>15</v>
      </c>
      <c r="B277" s="66" t="s">
        <v>5296</v>
      </c>
      <c r="C277" s="66" t="s">
        <v>5296</v>
      </c>
      <c r="D277" s="593"/>
      <c r="E277" s="592" t="s">
        <v>5647</v>
      </c>
      <c r="F277" s="66">
        <v>5</v>
      </c>
      <c r="G277" s="66">
        <v>5</v>
      </c>
      <c r="H277" s="66">
        <v>0</v>
      </c>
      <c r="I277" s="66">
        <v>5</v>
      </c>
      <c r="J277" s="66">
        <v>5</v>
      </c>
      <c r="K277" s="66">
        <v>0</v>
      </c>
    </row>
    <row r="278" spans="1:11">
      <c r="A278" s="386">
        <v>16</v>
      </c>
      <c r="B278" s="66" t="s">
        <v>5296</v>
      </c>
      <c r="C278" s="66" t="s">
        <v>5296</v>
      </c>
      <c r="D278" s="593"/>
      <c r="E278" s="592" t="s">
        <v>5521</v>
      </c>
      <c r="F278" s="66">
        <v>6</v>
      </c>
      <c r="G278" s="66">
        <v>6</v>
      </c>
      <c r="H278" s="66">
        <v>0</v>
      </c>
      <c r="I278" s="66">
        <v>6</v>
      </c>
      <c r="J278" s="66">
        <v>6</v>
      </c>
      <c r="K278" s="66">
        <v>0</v>
      </c>
    </row>
    <row r="279" spans="1:11">
      <c r="A279" s="386">
        <v>17</v>
      </c>
      <c r="B279" s="66" t="s">
        <v>5296</v>
      </c>
      <c r="C279" s="66" t="s">
        <v>5296</v>
      </c>
      <c r="D279" s="593"/>
      <c r="E279" s="592" t="s">
        <v>5520</v>
      </c>
      <c r="F279" s="66">
        <v>6</v>
      </c>
      <c r="G279" s="66">
        <v>6</v>
      </c>
      <c r="H279" s="66">
        <v>0</v>
      </c>
      <c r="I279" s="66">
        <v>6</v>
      </c>
      <c r="J279" s="66">
        <v>6</v>
      </c>
      <c r="K279" s="66">
        <v>0</v>
      </c>
    </row>
    <row r="280" spans="1:11">
      <c r="A280" s="386">
        <v>18</v>
      </c>
      <c r="B280" s="66" t="s">
        <v>5296</v>
      </c>
      <c r="C280" s="66" t="s">
        <v>5296</v>
      </c>
      <c r="D280" s="593"/>
      <c r="E280" s="592" t="s">
        <v>5522</v>
      </c>
      <c r="F280" s="66">
        <v>6</v>
      </c>
      <c r="G280" s="66">
        <v>6</v>
      </c>
      <c r="H280" s="66">
        <v>0</v>
      </c>
      <c r="I280" s="66">
        <v>6</v>
      </c>
      <c r="J280" s="66">
        <v>6</v>
      </c>
      <c r="K280" s="66">
        <v>0</v>
      </c>
    </row>
    <row r="281" spans="1:11">
      <c r="A281" s="386">
        <v>19</v>
      </c>
      <c r="B281" s="66" t="s">
        <v>5296</v>
      </c>
      <c r="C281" s="66" t="s">
        <v>5296</v>
      </c>
      <c r="D281" s="593"/>
      <c r="E281" s="592" t="s">
        <v>5524</v>
      </c>
      <c r="F281" s="66">
        <v>5</v>
      </c>
      <c r="G281" s="66">
        <v>5</v>
      </c>
      <c r="H281" s="66">
        <v>0</v>
      </c>
      <c r="I281" s="66">
        <v>5</v>
      </c>
      <c r="J281" s="66">
        <v>4</v>
      </c>
      <c r="K281" s="66">
        <v>1</v>
      </c>
    </row>
    <row r="282" spans="1:11">
      <c r="A282" s="386">
        <v>20</v>
      </c>
      <c r="B282" s="66" t="s">
        <v>5296</v>
      </c>
      <c r="C282" s="66" t="s">
        <v>5296</v>
      </c>
      <c r="D282" s="594"/>
      <c r="E282" s="592" t="s">
        <v>5525</v>
      </c>
      <c r="F282" s="66">
        <v>5</v>
      </c>
      <c r="G282" s="66">
        <v>4</v>
      </c>
      <c r="H282" s="66">
        <v>1</v>
      </c>
      <c r="I282" s="66">
        <v>5</v>
      </c>
      <c r="J282" s="66">
        <v>4</v>
      </c>
      <c r="K282" s="66">
        <v>1</v>
      </c>
    </row>
    <row r="283" spans="1:11">
      <c r="A283" s="386">
        <v>21</v>
      </c>
      <c r="B283" s="66" t="s">
        <v>5296</v>
      </c>
      <c r="C283" s="66" t="s">
        <v>5296</v>
      </c>
      <c r="D283" s="591" t="s">
        <v>5648</v>
      </c>
      <c r="E283" s="592" t="s">
        <v>5649</v>
      </c>
      <c r="F283" s="66">
        <v>6</v>
      </c>
      <c r="G283" s="66">
        <v>6</v>
      </c>
      <c r="H283" s="66">
        <v>0</v>
      </c>
      <c r="I283" s="66">
        <v>6</v>
      </c>
      <c r="J283" s="66">
        <v>6</v>
      </c>
      <c r="K283" s="66">
        <v>0</v>
      </c>
    </row>
    <row r="284" spans="1:11">
      <c r="A284" s="386">
        <v>22</v>
      </c>
      <c r="B284" s="66" t="s">
        <v>5296</v>
      </c>
      <c r="C284" s="66" t="s">
        <v>5296</v>
      </c>
      <c r="D284" s="593"/>
      <c r="E284" s="592" t="s">
        <v>5650</v>
      </c>
      <c r="F284" s="66">
        <v>6</v>
      </c>
      <c r="G284" s="66">
        <v>6</v>
      </c>
      <c r="H284" s="66">
        <v>0</v>
      </c>
      <c r="I284" s="66">
        <v>6</v>
      </c>
      <c r="J284" s="66">
        <v>6</v>
      </c>
      <c r="K284" s="66">
        <v>0</v>
      </c>
    </row>
    <row r="285" spans="1:11">
      <c r="A285" s="386">
        <v>23</v>
      </c>
      <c r="B285" s="66" t="s">
        <v>5296</v>
      </c>
      <c r="C285" s="66" t="s">
        <v>5296</v>
      </c>
      <c r="D285" s="594"/>
      <c r="E285" s="592" t="s">
        <v>5651</v>
      </c>
      <c r="F285" s="66">
        <v>6</v>
      </c>
      <c r="G285" s="66">
        <v>6</v>
      </c>
      <c r="H285" s="66">
        <v>0</v>
      </c>
      <c r="I285" s="66">
        <v>6</v>
      </c>
      <c r="J285" s="66">
        <v>6</v>
      </c>
      <c r="K285" s="66">
        <v>0</v>
      </c>
    </row>
    <row r="286" spans="1:11">
      <c r="A286" s="386">
        <v>24</v>
      </c>
      <c r="B286" s="66" t="s">
        <v>5296</v>
      </c>
      <c r="C286" s="66" t="s">
        <v>5296</v>
      </c>
      <c r="D286" s="591" t="s">
        <v>5652</v>
      </c>
      <c r="E286" s="592" t="s">
        <v>5653</v>
      </c>
      <c r="F286" s="66">
        <v>4</v>
      </c>
      <c r="G286" s="66">
        <v>4</v>
      </c>
      <c r="H286" s="66">
        <v>0</v>
      </c>
      <c r="I286" s="66">
        <v>4</v>
      </c>
      <c r="J286" s="66">
        <v>4</v>
      </c>
      <c r="K286" s="66">
        <v>0</v>
      </c>
    </row>
    <row r="287" spans="1:11">
      <c r="A287" s="386">
        <v>25</v>
      </c>
      <c r="B287" s="66" t="s">
        <v>5296</v>
      </c>
      <c r="C287" s="66" t="s">
        <v>5296</v>
      </c>
      <c r="D287" s="593"/>
      <c r="E287" s="592" t="s">
        <v>5538</v>
      </c>
      <c r="F287" s="66">
        <v>8</v>
      </c>
      <c r="G287" s="66">
        <v>8</v>
      </c>
      <c r="H287" s="66">
        <v>0</v>
      </c>
      <c r="I287" s="66">
        <v>8</v>
      </c>
      <c r="J287" s="66">
        <v>8</v>
      </c>
      <c r="K287" s="66">
        <v>0</v>
      </c>
    </row>
    <row r="288" spans="1:11">
      <c r="A288" s="386">
        <v>26</v>
      </c>
      <c r="B288" s="66" t="s">
        <v>5296</v>
      </c>
      <c r="C288" s="66" t="s">
        <v>5296</v>
      </c>
      <c r="D288" s="593"/>
      <c r="E288" s="592" t="s">
        <v>5654</v>
      </c>
      <c r="F288" s="66">
        <v>6</v>
      </c>
      <c r="G288" s="66">
        <v>6</v>
      </c>
      <c r="H288" s="66">
        <v>0</v>
      </c>
      <c r="I288" s="66">
        <v>6</v>
      </c>
      <c r="J288" s="66">
        <v>5</v>
      </c>
      <c r="K288" s="66">
        <v>1</v>
      </c>
    </row>
    <row r="289" spans="1:11">
      <c r="A289" s="386">
        <v>27</v>
      </c>
      <c r="B289" s="66" t="s">
        <v>5296</v>
      </c>
      <c r="C289" s="66" t="s">
        <v>5296</v>
      </c>
      <c r="D289" s="594"/>
      <c r="E289" s="592" t="s">
        <v>5655</v>
      </c>
      <c r="F289" s="66">
        <v>7</v>
      </c>
      <c r="G289" s="66">
        <v>7</v>
      </c>
      <c r="H289" s="66">
        <v>0</v>
      </c>
      <c r="I289" s="66">
        <v>7</v>
      </c>
      <c r="J289" s="66">
        <v>7</v>
      </c>
      <c r="K289" s="66">
        <v>0</v>
      </c>
    </row>
    <row r="290" spans="1:11">
      <c r="A290" s="386">
        <v>28</v>
      </c>
      <c r="B290" s="66" t="s">
        <v>5296</v>
      </c>
      <c r="C290" s="66" t="s">
        <v>5296</v>
      </c>
      <c r="D290" s="591" t="s">
        <v>5656</v>
      </c>
      <c r="E290" s="592" t="s">
        <v>5532</v>
      </c>
      <c r="F290" s="66">
        <v>3</v>
      </c>
      <c r="G290" s="66">
        <v>3</v>
      </c>
      <c r="H290" s="66">
        <v>0</v>
      </c>
      <c r="I290" s="66">
        <v>3</v>
      </c>
      <c r="J290" s="66">
        <v>3</v>
      </c>
      <c r="K290" s="66">
        <v>0</v>
      </c>
    </row>
    <row r="291" spans="1:11">
      <c r="A291" s="386">
        <v>29</v>
      </c>
      <c r="B291" s="66" t="s">
        <v>5296</v>
      </c>
      <c r="C291" s="66" t="s">
        <v>5296</v>
      </c>
      <c r="D291" s="593"/>
      <c r="E291" s="592" t="s">
        <v>5657</v>
      </c>
      <c r="F291" s="66">
        <v>4</v>
      </c>
      <c r="G291" s="66">
        <v>4</v>
      </c>
      <c r="H291" s="66">
        <v>0</v>
      </c>
      <c r="I291" s="66">
        <v>4</v>
      </c>
      <c r="J291" s="66">
        <v>4</v>
      </c>
      <c r="K291" s="66">
        <v>0</v>
      </c>
    </row>
    <row r="292" spans="1:11">
      <c r="A292" s="386">
        <v>30</v>
      </c>
      <c r="B292" s="66" t="s">
        <v>5296</v>
      </c>
      <c r="C292" s="66" t="s">
        <v>5296</v>
      </c>
      <c r="D292" s="594"/>
      <c r="E292" s="592" t="s">
        <v>5658</v>
      </c>
      <c r="F292" s="66">
        <v>9</v>
      </c>
      <c r="G292" s="66">
        <v>9</v>
      </c>
      <c r="H292" s="66">
        <v>0</v>
      </c>
      <c r="I292" s="66">
        <v>9</v>
      </c>
      <c r="J292" s="66">
        <v>9</v>
      </c>
      <c r="K292" s="66">
        <v>0</v>
      </c>
    </row>
    <row r="293" spans="1:11">
      <c r="A293" s="386">
        <v>31</v>
      </c>
      <c r="B293" s="66" t="s">
        <v>5296</v>
      </c>
      <c r="C293" s="66" t="s">
        <v>5296</v>
      </c>
      <c r="D293" s="591" t="s">
        <v>5659</v>
      </c>
      <c r="E293" s="592" t="s">
        <v>5660</v>
      </c>
      <c r="F293" s="66">
        <v>9</v>
      </c>
      <c r="G293" s="66">
        <v>9</v>
      </c>
      <c r="H293" s="66">
        <v>0</v>
      </c>
      <c r="I293" s="66">
        <v>9</v>
      </c>
      <c r="J293" s="66">
        <v>9</v>
      </c>
      <c r="K293" s="66">
        <v>0</v>
      </c>
    </row>
    <row r="294" spans="1:11">
      <c r="A294" s="386">
        <v>32</v>
      </c>
      <c r="B294" s="66" t="s">
        <v>5296</v>
      </c>
      <c r="C294" s="66" t="s">
        <v>5296</v>
      </c>
      <c r="D294" s="594"/>
      <c r="E294" s="592" t="s">
        <v>5541</v>
      </c>
      <c r="F294" s="66">
        <v>8</v>
      </c>
      <c r="G294" s="66">
        <v>8</v>
      </c>
      <c r="H294" s="66">
        <v>0</v>
      </c>
      <c r="I294" s="66">
        <v>8</v>
      </c>
      <c r="J294" s="66">
        <v>8</v>
      </c>
      <c r="K294" s="66">
        <v>0</v>
      </c>
    </row>
    <row r="295" spans="1:11">
      <c r="A295" s="386">
        <v>33</v>
      </c>
      <c r="B295" s="66" t="s">
        <v>5296</v>
      </c>
      <c r="C295" s="66" t="s">
        <v>5296</v>
      </c>
      <c r="D295" s="591" t="s">
        <v>5661</v>
      </c>
      <c r="E295" s="592" t="s">
        <v>5543</v>
      </c>
      <c r="F295" s="66">
        <v>5</v>
      </c>
      <c r="G295" s="66">
        <v>5</v>
      </c>
      <c r="H295" s="66">
        <v>0</v>
      </c>
      <c r="I295" s="66">
        <v>5</v>
      </c>
      <c r="J295" s="66">
        <v>5</v>
      </c>
      <c r="K295" s="66">
        <v>0</v>
      </c>
    </row>
    <row r="296" spans="1:11">
      <c r="A296" s="386">
        <v>34</v>
      </c>
      <c r="B296" s="66" t="s">
        <v>5296</v>
      </c>
      <c r="C296" s="66" t="s">
        <v>5296</v>
      </c>
      <c r="D296" s="593"/>
      <c r="E296" s="592" t="s">
        <v>5662</v>
      </c>
      <c r="F296" s="66">
        <v>9</v>
      </c>
      <c r="G296" s="66">
        <v>9</v>
      </c>
      <c r="H296" s="66">
        <v>0</v>
      </c>
      <c r="I296" s="66">
        <v>9</v>
      </c>
      <c r="J296" s="66">
        <v>9</v>
      </c>
      <c r="K296" s="66">
        <v>0</v>
      </c>
    </row>
    <row r="297" spans="1:11">
      <c r="A297" s="386">
        <v>35</v>
      </c>
      <c r="B297" s="66" t="s">
        <v>5296</v>
      </c>
      <c r="C297" s="66" t="s">
        <v>5296</v>
      </c>
      <c r="D297" s="594"/>
      <c r="E297" s="592" t="s">
        <v>5663</v>
      </c>
      <c r="F297" s="66">
        <v>7</v>
      </c>
      <c r="G297" s="66">
        <v>7</v>
      </c>
      <c r="H297" s="66">
        <v>0</v>
      </c>
      <c r="I297" s="66">
        <v>7</v>
      </c>
      <c r="J297" s="66">
        <v>7</v>
      </c>
      <c r="K297" s="66">
        <v>0</v>
      </c>
    </row>
    <row r="298" spans="1:11">
      <c r="A298" s="386">
        <v>36</v>
      </c>
      <c r="B298" s="66" t="s">
        <v>5296</v>
      </c>
      <c r="C298" s="66" t="s">
        <v>5296</v>
      </c>
      <c r="D298" s="597" t="s">
        <v>5664</v>
      </c>
      <c r="E298" s="592" t="s">
        <v>5665</v>
      </c>
      <c r="F298" s="66">
        <v>10</v>
      </c>
      <c r="G298" s="66">
        <v>8</v>
      </c>
      <c r="H298" s="66">
        <v>2</v>
      </c>
      <c r="I298" s="66">
        <v>10</v>
      </c>
      <c r="J298" s="66">
        <v>8</v>
      </c>
      <c r="K298" s="66">
        <v>2</v>
      </c>
    </row>
    <row r="299" spans="1:11">
      <c r="A299" s="386">
        <v>37</v>
      </c>
      <c r="B299" s="66" t="s">
        <v>5296</v>
      </c>
      <c r="C299" s="66" t="s">
        <v>5296</v>
      </c>
      <c r="D299" s="591" t="s">
        <v>5666</v>
      </c>
      <c r="E299" s="592" t="s">
        <v>5547</v>
      </c>
      <c r="F299" s="66">
        <v>4</v>
      </c>
      <c r="G299" s="66">
        <v>4</v>
      </c>
      <c r="H299" s="66">
        <v>0</v>
      </c>
      <c r="I299" s="66">
        <v>4</v>
      </c>
      <c r="J299" s="66">
        <v>3</v>
      </c>
      <c r="K299" s="66">
        <v>1</v>
      </c>
    </row>
    <row r="300" spans="1:11">
      <c r="A300" s="386">
        <v>38</v>
      </c>
      <c r="B300" s="66" t="s">
        <v>5296</v>
      </c>
      <c r="C300" s="66" t="s">
        <v>5296</v>
      </c>
      <c r="D300" s="593"/>
      <c r="E300" s="592" t="s">
        <v>5552</v>
      </c>
      <c r="F300" s="66">
        <v>5</v>
      </c>
      <c r="G300" s="66">
        <v>5</v>
      </c>
      <c r="H300" s="66">
        <v>0</v>
      </c>
      <c r="I300" s="66">
        <v>5</v>
      </c>
      <c r="J300" s="66">
        <v>5</v>
      </c>
      <c r="K300" s="66">
        <v>0</v>
      </c>
    </row>
    <row r="301" spans="1:11">
      <c r="A301" s="386">
        <v>39</v>
      </c>
      <c r="B301" s="66" t="s">
        <v>5296</v>
      </c>
      <c r="C301" s="66" t="s">
        <v>5296</v>
      </c>
      <c r="D301" s="593"/>
      <c r="E301" s="592" t="s">
        <v>5548</v>
      </c>
      <c r="F301" s="66">
        <v>4</v>
      </c>
      <c r="G301" s="66">
        <v>4</v>
      </c>
      <c r="H301" s="66">
        <v>0</v>
      </c>
      <c r="I301" s="66">
        <v>4</v>
      </c>
      <c r="J301" s="66">
        <v>4</v>
      </c>
      <c r="K301" s="66">
        <v>0</v>
      </c>
    </row>
    <row r="302" spans="1:11">
      <c r="A302" s="386">
        <v>40</v>
      </c>
      <c r="B302" s="66" t="s">
        <v>5296</v>
      </c>
      <c r="C302" s="66" t="s">
        <v>5296</v>
      </c>
      <c r="D302" s="594"/>
      <c r="E302" s="592" t="s">
        <v>5667</v>
      </c>
      <c r="F302" s="66">
        <v>5</v>
      </c>
      <c r="G302" s="66">
        <v>5</v>
      </c>
      <c r="H302" s="66">
        <v>0</v>
      </c>
      <c r="I302" s="66">
        <v>5</v>
      </c>
      <c r="J302" s="66">
        <v>5</v>
      </c>
      <c r="K302" s="66">
        <v>0</v>
      </c>
    </row>
    <row r="303" spans="1:11">
      <c r="A303" s="386">
        <v>41</v>
      </c>
      <c r="B303" s="66" t="s">
        <v>5296</v>
      </c>
      <c r="C303" s="250" t="s">
        <v>5337</v>
      </c>
      <c r="D303" s="598" t="s">
        <v>5668</v>
      </c>
      <c r="E303" s="599" t="s">
        <v>5669</v>
      </c>
      <c r="F303" s="66">
        <v>2</v>
      </c>
      <c r="G303" s="66">
        <v>2</v>
      </c>
      <c r="H303" s="66">
        <v>0</v>
      </c>
      <c r="I303" s="66">
        <v>2</v>
      </c>
      <c r="J303" s="66">
        <v>2</v>
      </c>
      <c r="K303" s="66">
        <v>0</v>
      </c>
    </row>
    <row r="304" spans="1:11">
      <c r="A304" s="386">
        <v>42</v>
      </c>
      <c r="B304" s="66" t="s">
        <v>5296</v>
      </c>
      <c r="C304" s="250" t="s">
        <v>5337</v>
      </c>
      <c r="D304" s="598"/>
      <c r="E304" s="599" t="s">
        <v>5339</v>
      </c>
      <c r="F304" s="66">
        <v>4</v>
      </c>
      <c r="G304" s="66">
        <v>4</v>
      </c>
      <c r="H304" s="66">
        <v>0</v>
      </c>
      <c r="I304" s="66">
        <v>4</v>
      </c>
      <c r="J304" s="66">
        <v>4</v>
      </c>
      <c r="K304" s="66">
        <v>0</v>
      </c>
    </row>
    <row r="305" spans="1:11">
      <c r="A305" s="386">
        <v>43</v>
      </c>
      <c r="B305" s="66" t="s">
        <v>5296</v>
      </c>
      <c r="C305" s="250" t="s">
        <v>5337</v>
      </c>
      <c r="D305" s="598" t="s">
        <v>5670</v>
      </c>
      <c r="E305" s="599" t="s">
        <v>5671</v>
      </c>
      <c r="F305" s="66">
        <v>5</v>
      </c>
      <c r="G305" s="66">
        <v>3</v>
      </c>
      <c r="H305" s="66">
        <v>2</v>
      </c>
      <c r="I305" s="66">
        <v>4</v>
      </c>
      <c r="J305" s="66">
        <v>3</v>
      </c>
      <c r="K305" s="66">
        <v>1</v>
      </c>
    </row>
    <row r="306" spans="1:11">
      <c r="A306" s="386">
        <v>44</v>
      </c>
      <c r="B306" s="66" t="s">
        <v>5296</v>
      </c>
      <c r="C306" s="250" t="s">
        <v>5337</v>
      </c>
      <c r="D306" s="598"/>
      <c r="E306" s="599" t="s">
        <v>5342</v>
      </c>
      <c r="F306" s="66">
        <v>5</v>
      </c>
      <c r="G306" s="66">
        <v>5</v>
      </c>
      <c r="H306" s="66">
        <v>0</v>
      </c>
      <c r="I306" s="66">
        <v>5</v>
      </c>
      <c r="J306" s="66">
        <v>5</v>
      </c>
      <c r="K306" s="66">
        <v>0</v>
      </c>
    </row>
    <row r="307" spans="1:11">
      <c r="A307" s="386">
        <v>45</v>
      </c>
      <c r="B307" s="66" t="s">
        <v>5296</v>
      </c>
      <c r="C307" s="250" t="s">
        <v>5337</v>
      </c>
      <c r="D307" s="598" t="s">
        <v>5672</v>
      </c>
      <c r="E307" s="599" t="s">
        <v>5673</v>
      </c>
      <c r="F307" s="66">
        <v>5</v>
      </c>
      <c r="G307" s="66">
        <v>5</v>
      </c>
      <c r="H307" s="66">
        <v>0</v>
      </c>
      <c r="I307" s="66">
        <v>5</v>
      </c>
      <c r="J307" s="66">
        <v>5</v>
      </c>
      <c r="K307" s="66">
        <v>0</v>
      </c>
    </row>
    <row r="308" spans="1:11">
      <c r="A308" s="386">
        <v>46</v>
      </c>
      <c r="B308" s="66" t="s">
        <v>5296</v>
      </c>
      <c r="C308" s="250" t="s">
        <v>5337</v>
      </c>
      <c r="D308" s="598"/>
      <c r="E308" s="599" t="s">
        <v>5674</v>
      </c>
      <c r="F308" s="66">
        <v>3</v>
      </c>
      <c r="G308" s="66">
        <v>3</v>
      </c>
      <c r="H308" s="66">
        <v>0</v>
      </c>
      <c r="I308" s="66">
        <v>3</v>
      </c>
      <c r="J308" s="66">
        <v>3</v>
      </c>
      <c r="K308" s="66">
        <v>0</v>
      </c>
    </row>
    <row r="309" spans="1:11">
      <c r="A309" s="386">
        <v>47</v>
      </c>
      <c r="B309" s="66" t="s">
        <v>5296</v>
      </c>
      <c r="C309" s="250" t="s">
        <v>5337</v>
      </c>
      <c r="D309" s="600" t="s">
        <v>5675</v>
      </c>
      <c r="E309" s="599" t="s">
        <v>5676</v>
      </c>
      <c r="F309" s="66">
        <v>6</v>
      </c>
      <c r="G309" s="66">
        <v>6</v>
      </c>
      <c r="H309" s="66">
        <v>0</v>
      </c>
      <c r="I309" s="66">
        <v>6</v>
      </c>
      <c r="J309" s="66">
        <v>6</v>
      </c>
      <c r="K309" s="66">
        <v>0</v>
      </c>
    </row>
    <row r="310" spans="1:11">
      <c r="A310" s="386">
        <v>48</v>
      </c>
      <c r="B310" s="66" t="s">
        <v>5296</v>
      </c>
      <c r="C310" s="250" t="s">
        <v>5337</v>
      </c>
      <c r="D310" s="598" t="s">
        <v>5677</v>
      </c>
      <c r="E310" s="599" t="s">
        <v>5678</v>
      </c>
      <c r="F310" s="66">
        <v>6</v>
      </c>
      <c r="G310" s="66">
        <v>6</v>
      </c>
      <c r="H310" s="66">
        <v>0</v>
      </c>
      <c r="I310" s="66">
        <v>6</v>
      </c>
      <c r="J310" s="66">
        <v>6</v>
      </c>
      <c r="K310" s="66">
        <v>0</v>
      </c>
    </row>
    <row r="311" spans="1:11">
      <c r="A311" s="386">
        <v>49</v>
      </c>
      <c r="B311" s="66" t="s">
        <v>5296</v>
      </c>
      <c r="C311" s="250" t="s">
        <v>5337</v>
      </c>
      <c r="D311" s="598"/>
      <c r="E311" s="599" t="s">
        <v>5679</v>
      </c>
      <c r="F311" s="66">
        <v>7</v>
      </c>
      <c r="G311" s="66">
        <v>7</v>
      </c>
      <c r="H311" s="66">
        <v>0</v>
      </c>
      <c r="I311" s="66">
        <v>7</v>
      </c>
      <c r="J311" s="66">
        <v>7</v>
      </c>
      <c r="K311" s="66">
        <v>0</v>
      </c>
    </row>
    <row r="312" spans="1:11">
      <c r="A312" s="386">
        <v>50</v>
      </c>
      <c r="B312" s="66" t="s">
        <v>5296</v>
      </c>
      <c r="C312" s="250" t="s">
        <v>5337</v>
      </c>
      <c r="D312" s="598"/>
      <c r="E312" s="599" t="s">
        <v>5680</v>
      </c>
      <c r="F312" s="66">
        <v>6</v>
      </c>
      <c r="G312" s="66">
        <v>6</v>
      </c>
      <c r="H312" s="66">
        <v>0</v>
      </c>
      <c r="I312" s="66">
        <v>6</v>
      </c>
      <c r="J312" s="66">
        <v>6</v>
      </c>
      <c r="K312" s="66">
        <v>0</v>
      </c>
    </row>
    <row r="313" spans="1:11">
      <c r="A313" s="386">
        <v>51</v>
      </c>
      <c r="B313" s="66" t="s">
        <v>5296</v>
      </c>
      <c r="C313" s="250" t="s">
        <v>5337</v>
      </c>
      <c r="D313" s="598"/>
      <c r="E313" s="599" t="s">
        <v>5390</v>
      </c>
      <c r="F313" s="66">
        <v>8</v>
      </c>
      <c r="G313" s="66">
        <v>8</v>
      </c>
      <c r="H313" s="66">
        <v>0</v>
      </c>
      <c r="I313" s="66">
        <v>8</v>
      </c>
      <c r="J313" s="66">
        <v>8</v>
      </c>
      <c r="K313" s="66">
        <v>0</v>
      </c>
    </row>
    <row r="314" spans="1:11">
      <c r="A314" s="386">
        <v>52</v>
      </c>
      <c r="B314" s="66" t="s">
        <v>5296</v>
      </c>
      <c r="C314" s="250" t="s">
        <v>5337</v>
      </c>
      <c r="D314" s="600" t="s">
        <v>5681</v>
      </c>
      <c r="E314" s="599" t="s">
        <v>5353</v>
      </c>
      <c r="F314" s="66">
        <v>4</v>
      </c>
      <c r="G314" s="66">
        <v>4</v>
      </c>
      <c r="H314" s="66">
        <v>0</v>
      </c>
      <c r="I314" s="66">
        <v>4</v>
      </c>
      <c r="J314" s="66">
        <v>4</v>
      </c>
      <c r="K314" s="66">
        <v>0</v>
      </c>
    </row>
    <row r="315" spans="1:11">
      <c r="A315" s="386">
        <v>53</v>
      </c>
      <c r="B315" s="66" t="s">
        <v>5296</v>
      </c>
      <c r="C315" s="250" t="s">
        <v>5337</v>
      </c>
      <c r="D315" s="598" t="s">
        <v>5682</v>
      </c>
      <c r="E315" s="599" t="s">
        <v>5683</v>
      </c>
      <c r="F315" s="66">
        <v>5</v>
      </c>
      <c r="G315" s="66">
        <v>4</v>
      </c>
      <c r="H315" s="66">
        <v>1</v>
      </c>
      <c r="I315" s="66">
        <v>5</v>
      </c>
      <c r="J315" s="66">
        <v>4</v>
      </c>
      <c r="K315" s="66">
        <v>1</v>
      </c>
    </row>
    <row r="316" spans="1:11">
      <c r="A316" s="386">
        <v>54</v>
      </c>
      <c r="B316" s="66" t="s">
        <v>5296</v>
      </c>
      <c r="C316" s="250" t="s">
        <v>5337</v>
      </c>
      <c r="D316" s="598"/>
      <c r="E316" s="599" t="s">
        <v>5684</v>
      </c>
      <c r="F316" s="66">
        <v>4</v>
      </c>
      <c r="G316" s="66">
        <v>4</v>
      </c>
      <c r="H316" s="66">
        <v>0</v>
      </c>
      <c r="I316" s="66">
        <v>4</v>
      </c>
      <c r="J316" s="66">
        <v>4</v>
      </c>
      <c r="K316" s="66">
        <v>0</v>
      </c>
    </row>
    <row r="317" spans="1:11">
      <c r="A317" s="386">
        <v>55</v>
      </c>
      <c r="B317" s="66" t="s">
        <v>5296</v>
      </c>
      <c r="C317" s="250" t="s">
        <v>5337</v>
      </c>
      <c r="D317" s="598"/>
      <c r="E317" s="599" t="s">
        <v>5685</v>
      </c>
      <c r="F317" s="66">
        <v>4</v>
      </c>
      <c r="G317" s="66">
        <v>4</v>
      </c>
      <c r="H317" s="66">
        <v>0</v>
      </c>
      <c r="I317" s="66">
        <v>4</v>
      </c>
      <c r="J317" s="66">
        <v>4</v>
      </c>
      <c r="K317" s="66">
        <v>0</v>
      </c>
    </row>
    <row r="318" spans="1:11">
      <c r="A318" s="386">
        <v>56</v>
      </c>
      <c r="B318" s="66" t="s">
        <v>5296</v>
      </c>
      <c r="C318" s="250" t="s">
        <v>5337</v>
      </c>
      <c r="D318" s="598" t="s">
        <v>5686</v>
      </c>
      <c r="E318" s="599" t="s">
        <v>5687</v>
      </c>
      <c r="F318" s="66">
        <v>6</v>
      </c>
      <c r="G318" s="66">
        <v>6</v>
      </c>
      <c r="H318" s="66">
        <v>0</v>
      </c>
      <c r="I318" s="66">
        <v>6</v>
      </c>
      <c r="J318" s="66">
        <v>6</v>
      </c>
      <c r="K318" s="66">
        <v>0</v>
      </c>
    </row>
    <row r="319" spans="1:11">
      <c r="A319" s="386">
        <v>57</v>
      </c>
      <c r="B319" s="66" t="s">
        <v>5296</v>
      </c>
      <c r="C319" s="250" t="s">
        <v>5337</v>
      </c>
      <c r="D319" s="598"/>
      <c r="E319" s="599" t="s">
        <v>5688</v>
      </c>
      <c r="F319" s="66">
        <v>6</v>
      </c>
      <c r="G319" s="66">
        <v>6</v>
      </c>
      <c r="H319" s="66">
        <v>0</v>
      </c>
      <c r="I319" s="66">
        <v>6</v>
      </c>
      <c r="J319" s="66">
        <v>6</v>
      </c>
      <c r="K319" s="66">
        <v>0</v>
      </c>
    </row>
    <row r="320" spans="1:11">
      <c r="A320" s="386">
        <v>58</v>
      </c>
      <c r="B320" s="66" t="s">
        <v>5296</v>
      </c>
      <c r="C320" s="250" t="s">
        <v>5337</v>
      </c>
      <c r="D320" s="598"/>
      <c r="E320" s="599" t="s">
        <v>5689</v>
      </c>
      <c r="F320" s="66">
        <v>7</v>
      </c>
      <c r="G320" s="66">
        <v>7</v>
      </c>
      <c r="H320" s="66">
        <v>0</v>
      </c>
      <c r="I320" s="66">
        <v>7</v>
      </c>
      <c r="J320" s="66">
        <v>7</v>
      </c>
      <c r="K320" s="66">
        <v>0</v>
      </c>
    </row>
    <row r="321" spans="1:11">
      <c r="A321" s="386">
        <v>59</v>
      </c>
      <c r="B321" s="66" t="s">
        <v>5296</v>
      </c>
      <c r="C321" s="250" t="s">
        <v>5337</v>
      </c>
      <c r="D321" s="598" t="s">
        <v>5690</v>
      </c>
      <c r="E321" s="599" t="s">
        <v>5691</v>
      </c>
      <c r="F321" s="66">
        <v>4</v>
      </c>
      <c r="G321" s="66">
        <v>4</v>
      </c>
      <c r="H321" s="66">
        <v>0</v>
      </c>
      <c r="I321" s="66">
        <v>4</v>
      </c>
      <c r="J321" s="66">
        <v>4</v>
      </c>
      <c r="K321" s="66">
        <v>0</v>
      </c>
    </row>
    <row r="322" spans="1:11">
      <c r="A322" s="386">
        <v>60</v>
      </c>
      <c r="B322" s="66" t="s">
        <v>5296</v>
      </c>
      <c r="C322" s="250" t="s">
        <v>5337</v>
      </c>
      <c r="D322" s="598"/>
      <c r="E322" s="599" t="s">
        <v>5692</v>
      </c>
      <c r="F322" s="66">
        <v>6</v>
      </c>
      <c r="G322" s="66">
        <v>6</v>
      </c>
      <c r="H322" s="66">
        <v>0</v>
      </c>
      <c r="I322" s="66">
        <v>6</v>
      </c>
      <c r="J322" s="66">
        <v>6</v>
      </c>
      <c r="K322" s="66">
        <v>0</v>
      </c>
    </row>
    <row r="323" spans="1:11">
      <c r="A323" s="386">
        <v>61</v>
      </c>
      <c r="B323" s="66" t="s">
        <v>5296</v>
      </c>
      <c r="C323" s="250" t="s">
        <v>5337</v>
      </c>
      <c r="D323" s="598"/>
      <c r="E323" s="599" t="s">
        <v>5693</v>
      </c>
      <c r="F323" s="66">
        <v>5</v>
      </c>
      <c r="G323" s="66">
        <v>5</v>
      </c>
      <c r="H323" s="66">
        <v>0</v>
      </c>
      <c r="I323" s="66">
        <v>5</v>
      </c>
      <c r="J323" s="66">
        <v>5</v>
      </c>
      <c r="K323" s="66">
        <v>0</v>
      </c>
    </row>
    <row r="324" spans="1:11">
      <c r="A324" s="386">
        <v>62</v>
      </c>
      <c r="B324" s="66" t="s">
        <v>5296</v>
      </c>
      <c r="C324" s="250" t="s">
        <v>5337</v>
      </c>
      <c r="D324" s="598" t="s">
        <v>5694</v>
      </c>
      <c r="E324" s="599" t="s">
        <v>5365</v>
      </c>
      <c r="F324" s="66">
        <v>5</v>
      </c>
      <c r="G324" s="66">
        <v>4</v>
      </c>
      <c r="H324" s="66">
        <v>1</v>
      </c>
      <c r="I324" s="66">
        <v>5</v>
      </c>
      <c r="J324" s="66">
        <v>4</v>
      </c>
      <c r="K324" s="66">
        <v>1</v>
      </c>
    </row>
    <row r="325" spans="1:11">
      <c r="A325" s="386">
        <v>63</v>
      </c>
      <c r="B325" s="66" t="s">
        <v>5296</v>
      </c>
      <c r="C325" s="250" t="s">
        <v>5337</v>
      </c>
      <c r="D325" s="598"/>
      <c r="E325" s="599" t="s">
        <v>5695</v>
      </c>
      <c r="F325" s="66">
        <v>4</v>
      </c>
      <c r="G325" s="66">
        <v>4</v>
      </c>
      <c r="H325" s="66">
        <v>0</v>
      </c>
      <c r="I325" s="66">
        <v>4</v>
      </c>
      <c r="J325" s="66">
        <v>4</v>
      </c>
      <c r="K325" s="66">
        <v>0</v>
      </c>
    </row>
    <row r="326" spans="1:11">
      <c r="A326" s="386">
        <v>64</v>
      </c>
      <c r="B326" s="66" t="s">
        <v>5296</v>
      </c>
      <c r="C326" s="250" t="s">
        <v>5337</v>
      </c>
      <c r="D326" s="598"/>
      <c r="E326" s="599" t="s">
        <v>62</v>
      </c>
      <c r="F326" s="66">
        <v>8</v>
      </c>
      <c r="G326" s="66">
        <v>8</v>
      </c>
      <c r="H326" s="66">
        <v>0</v>
      </c>
      <c r="I326" s="66">
        <v>8</v>
      </c>
      <c r="J326" s="66">
        <v>8</v>
      </c>
      <c r="K326" s="66">
        <v>0</v>
      </c>
    </row>
    <row r="327" spans="1:11">
      <c r="A327" s="386">
        <v>65</v>
      </c>
      <c r="B327" s="66" t="s">
        <v>5296</v>
      </c>
      <c r="C327" s="250" t="s">
        <v>5337</v>
      </c>
      <c r="D327" s="598" t="s">
        <v>5696</v>
      </c>
      <c r="E327" s="599" t="s">
        <v>5697</v>
      </c>
      <c r="F327" s="66">
        <v>4</v>
      </c>
      <c r="G327" s="66">
        <v>4</v>
      </c>
      <c r="H327" s="66">
        <v>0</v>
      </c>
      <c r="I327" s="66">
        <v>4</v>
      </c>
      <c r="J327" s="66">
        <v>4</v>
      </c>
      <c r="K327" s="66">
        <v>0</v>
      </c>
    </row>
    <row r="328" spans="1:11">
      <c r="A328" s="386">
        <v>66</v>
      </c>
      <c r="B328" s="66" t="s">
        <v>5296</v>
      </c>
      <c r="C328" s="250" t="s">
        <v>5337</v>
      </c>
      <c r="D328" s="598"/>
      <c r="E328" s="599" t="s">
        <v>5698</v>
      </c>
      <c r="F328" s="66">
        <v>4</v>
      </c>
      <c r="G328" s="66">
        <v>4</v>
      </c>
      <c r="H328" s="66">
        <v>0</v>
      </c>
      <c r="I328" s="66">
        <v>4</v>
      </c>
      <c r="J328" s="66">
        <v>4</v>
      </c>
      <c r="K328" s="66">
        <v>0</v>
      </c>
    </row>
    <row r="329" spans="1:11">
      <c r="A329" s="386">
        <v>67</v>
      </c>
      <c r="B329" s="66" t="s">
        <v>5296</v>
      </c>
      <c r="C329" s="250" t="s">
        <v>5337</v>
      </c>
      <c r="D329" s="600" t="s">
        <v>5699</v>
      </c>
      <c r="E329" s="599" t="s">
        <v>5700</v>
      </c>
      <c r="F329" s="66">
        <v>4</v>
      </c>
      <c r="G329" s="66">
        <v>4</v>
      </c>
      <c r="H329" s="66">
        <v>0</v>
      </c>
      <c r="I329" s="66">
        <v>4</v>
      </c>
      <c r="J329" s="66">
        <v>4</v>
      </c>
      <c r="K329" s="66">
        <v>0</v>
      </c>
    </row>
    <row r="330" spans="1:11">
      <c r="A330" s="386">
        <v>68</v>
      </c>
      <c r="B330" s="66" t="s">
        <v>5296</v>
      </c>
      <c r="C330" s="250" t="s">
        <v>5337</v>
      </c>
      <c r="D330" s="598" t="s">
        <v>5701</v>
      </c>
      <c r="E330" s="599" t="s">
        <v>5702</v>
      </c>
      <c r="F330" s="66">
        <v>6</v>
      </c>
      <c r="G330" s="66">
        <v>6</v>
      </c>
      <c r="H330" s="66">
        <v>0</v>
      </c>
      <c r="I330" s="66">
        <v>6</v>
      </c>
      <c r="J330" s="66">
        <v>6</v>
      </c>
      <c r="K330" s="66">
        <v>0</v>
      </c>
    </row>
    <row r="331" spans="1:11">
      <c r="A331" s="386">
        <v>69</v>
      </c>
      <c r="B331" s="66" t="s">
        <v>5296</v>
      </c>
      <c r="C331" s="250" t="s">
        <v>5337</v>
      </c>
      <c r="D331" s="598"/>
      <c r="E331" s="599" t="s">
        <v>5381</v>
      </c>
      <c r="F331" s="66">
        <v>5</v>
      </c>
      <c r="G331" s="66">
        <v>5</v>
      </c>
      <c r="H331" s="66">
        <v>0</v>
      </c>
      <c r="I331" s="66">
        <v>5</v>
      </c>
      <c r="J331" s="66">
        <v>5</v>
      </c>
      <c r="K331" s="66">
        <v>0</v>
      </c>
    </row>
    <row r="332" spans="1:11">
      <c r="A332" s="386">
        <v>70</v>
      </c>
      <c r="B332" s="66" t="s">
        <v>5296</v>
      </c>
      <c r="C332" s="250" t="s">
        <v>5337</v>
      </c>
      <c r="D332" s="598"/>
      <c r="E332" s="599" t="s">
        <v>5703</v>
      </c>
      <c r="F332" s="66">
        <v>3</v>
      </c>
      <c r="G332" s="66">
        <v>3</v>
      </c>
      <c r="H332" s="66">
        <v>0</v>
      </c>
      <c r="I332" s="66">
        <v>3</v>
      </c>
      <c r="J332" s="66">
        <v>3</v>
      </c>
      <c r="K332" s="66">
        <v>0</v>
      </c>
    </row>
    <row r="333" spans="1:11">
      <c r="A333" s="386">
        <v>71</v>
      </c>
      <c r="B333" s="66" t="s">
        <v>5296</v>
      </c>
      <c r="C333" s="250" t="s">
        <v>5337</v>
      </c>
      <c r="D333" s="598" t="s">
        <v>5704</v>
      </c>
      <c r="E333" s="599" t="s">
        <v>5705</v>
      </c>
      <c r="F333" s="66">
        <v>3</v>
      </c>
      <c r="G333" s="66">
        <v>3</v>
      </c>
      <c r="H333" s="66">
        <v>0</v>
      </c>
      <c r="I333" s="66">
        <v>3</v>
      </c>
      <c r="J333" s="66">
        <v>3</v>
      </c>
      <c r="K333" s="66">
        <v>0</v>
      </c>
    </row>
    <row r="334" spans="1:11">
      <c r="A334" s="386">
        <v>72</v>
      </c>
      <c r="B334" s="66" t="s">
        <v>5296</v>
      </c>
      <c r="C334" s="250" t="s">
        <v>5337</v>
      </c>
      <c r="D334" s="598"/>
      <c r="E334" s="599" t="s">
        <v>5706</v>
      </c>
      <c r="F334" s="66">
        <v>3</v>
      </c>
      <c r="G334" s="66">
        <v>3</v>
      </c>
      <c r="H334" s="66">
        <v>0</v>
      </c>
      <c r="I334" s="66">
        <v>3</v>
      </c>
      <c r="J334" s="66">
        <v>3</v>
      </c>
      <c r="K334" s="66">
        <v>0</v>
      </c>
    </row>
    <row r="335" spans="1:11">
      <c r="A335" s="386">
        <v>73</v>
      </c>
      <c r="B335" s="66" t="s">
        <v>5296</v>
      </c>
      <c r="C335" s="250" t="s">
        <v>5337</v>
      </c>
      <c r="D335" s="598" t="s">
        <v>5707</v>
      </c>
      <c r="E335" s="599" t="s">
        <v>5708</v>
      </c>
      <c r="F335" s="66">
        <v>7</v>
      </c>
      <c r="G335" s="66">
        <v>7</v>
      </c>
      <c r="H335" s="66">
        <v>0</v>
      </c>
      <c r="I335" s="66">
        <v>7</v>
      </c>
      <c r="J335" s="66">
        <v>7</v>
      </c>
      <c r="K335" s="66">
        <v>0</v>
      </c>
    </row>
    <row r="336" spans="1:11">
      <c r="A336" s="386">
        <v>74</v>
      </c>
      <c r="B336" s="66" t="s">
        <v>5296</v>
      </c>
      <c r="C336" s="250" t="s">
        <v>5337</v>
      </c>
      <c r="D336" s="598"/>
      <c r="E336" s="599" t="s">
        <v>5709</v>
      </c>
      <c r="F336" s="66">
        <v>4</v>
      </c>
      <c r="G336" s="66">
        <v>4</v>
      </c>
      <c r="H336" s="66">
        <v>0</v>
      </c>
      <c r="I336" s="66">
        <v>4</v>
      </c>
      <c r="J336" s="66">
        <v>4</v>
      </c>
      <c r="K336" s="66">
        <v>0</v>
      </c>
    </row>
    <row r="337" spans="1:11">
      <c r="A337" s="386">
        <v>75</v>
      </c>
      <c r="B337" s="66" t="s">
        <v>5296</v>
      </c>
      <c r="C337" s="250" t="s">
        <v>5337</v>
      </c>
      <c r="D337" s="598" t="s">
        <v>5710</v>
      </c>
      <c r="E337" s="599" t="s">
        <v>5711</v>
      </c>
      <c r="F337" s="66">
        <v>4</v>
      </c>
      <c r="G337" s="66">
        <v>4</v>
      </c>
      <c r="H337" s="66">
        <v>0</v>
      </c>
      <c r="I337" s="66">
        <v>4</v>
      </c>
      <c r="J337" s="66">
        <v>4</v>
      </c>
      <c r="K337" s="66">
        <v>0</v>
      </c>
    </row>
    <row r="338" spans="1:11">
      <c r="A338" s="386">
        <v>76</v>
      </c>
      <c r="B338" s="66" t="s">
        <v>5296</v>
      </c>
      <c r="C338" s="250" t="s">
        <v>5337</v>
      </c>
      <c r="D338" s="598"/>
      <c r="E338" s="599" t="s">
        <v>5712</v>
      </c>
      <c r="F338" s="66">
        <v>7</v>
      </c>
      <c r="G338" s="66">
        <v>7</v>
      </c>
      <c r="H338" s="66">
        <v>0</v>
      </c>
      <c r="I338" s="66">
        <v>7</v>
      </c>
      <c r="J338" s="66">
        <v>7</v>
      </c>
      <c r="K338" s="66">
        <v>0</v>
      </c>
    </row>
    <row r="339" spans="1:11">
      <c r="A339" s="386">
        <v>77</v>
      </c>
      <c r="B339" s="66" t="s">
        <v>5296</v>
      </c>
      <c r="C339" s="250" t="s">
        <v>5337</v>
      </c>
      <c r="D339" s="600" t="s">
        <v>5713</v>
      </c>
      <c r="E339" s="599" t="s">
        <v>5389</v>
      </c>
      <c r="F339" s="66">
        <v>6</v>
      </c>
      <c r="G339" s="66">
        <v>5</v>
      </c>
      <c r="H339" s="66">
        <v>1</v>
      </c>
      <c r="I339" s="66">
        <v>6</v>
      </c>
      <c r="J339" s="66">
        <v>5</v>
      </c>
      <c r="K339" s="66">
        <v>1</v>
      </c>
    </row>
    <row r="340" spans="1:11">
      <c r="A340" s="386">
        <v>78</v>
      </c>
      <c r="B340" s="66" t="s">
        <v>5296</v>
      </c>
      <c r="C340" s="601" t="s">
        <v>5446</v>
      </c>
      <c r="D340" s="602" t="s">
        <v>5714</v>
      </c>
      <c r="E340" s="603" t="s">
        <v>20</v>
      </c>
      <c r="F340" s="66">
        <v>7</v>
      </c>
      <c r="G340" s="66">
        <v>7</v>
      </c>
      <c r="H340" s="66">
        <v>0</v>
      </c>
      <c r="I340" s="66">
        <v>7</v>
      </c>
      <c r="J340" s="66">
        <v>7</v>
      </c>
      <c r="K340" s="66">
        <v>0</v>
      </c>
    </row>
    <row r="341" spans="1:11">
      <c r="A341" s="386">
        <v>79</v>
      </c>
      <c r="B341" s="66" t="s">
        <v>5296</v>
      </c>
      <c r="C341" s="601" t="s">
        <v>5446</v>
      </c>
      <c r="D341" s="604"/>
      <c r="E341" s="603" t="s">
        <v>5715</v>
      </c>
      <c r="F341" s="66">
        <v>5</v>
      </c>
      <c r="G341" s="66">
        <v>5</v>
      </c>
      <c r="H341" s="66">
        <v>0</v>
      </c>
      <c r="I341" s="66">
        <v>5</v>
      </c>
      <c r="J341" s="66">
        <v>3</v>
      </c>
      <c r="K341" s="66">
        <v>2</v>
      </c>
    </row>
    <row r="342" spans="1:11">
      <c r="A342" s="386">
        <v>80</v>
      </c>
      <c r="B342" s="66" t="s">
        <v>5296</v>
      </c>
      <c r="C342" s="601" t="s">
        <v>5446</v>
      </c>
      <c r="D342" s="605"/>
      <c r="E342" s="603" t="s">
        <v>5448</v>
      </c>
      <c r="F342" s="66">
        <v>5</v>
      </c>
      <c r="G342" s="66">
        <v>5</v>
      </c>
      <c r="H342" s="66">
        <v>0</v>
      </c>
      <c r="I342" s="66">
        <v>5</v>
      </c>
      <c r="J342" s="66">
        <v>5</v>
      </c>
      <c r="K342" s="66">
        <v>0</v>
      </c>
    </row>
    <row r="343" spans="1:11">
      <c r="A343" s="386">
        <v>81</v>
      </c>
      <c r="B343" s="66" t="s">
        <v>5296</v>
      </c>
      <c r="C343" s="601" t="s">
        <v>5446</v>
      </c>
      <c r="D343" s="606" t="s">
        <v>5716</v>
      </c>
      <c r="E343" s="603" t="s">
        <v>5717</v>
      </c>
      <c r="F343" s="66">
        <v>8</v>
      </c>
      <c r="G343" s="66">
        <v>8</v>
      </c>
      <c r="H343" s="66">
        <v>0</v>
      </c>
      <c r="I343" s="66">
        <v>8</v>
      </c>
      <c r="J343" s="66">
        <v>8</v>
      </c>
      <c r="K343" s="66">
        <v>0</v>
      </c>
    </row>
    <row r="344" spans="1:11">
      <c r="A344" s="386">
        <v>82</v>
      </c>
      <c r="B344" s="66" t="s">
        <v>5296</v>
      </c>
      <c r="C344" s="601" t="s">
        <v>5446</v>
      </c>
      <c r="D344" s="607"/>
      <c r="E344" s="603" t="s">
        <v>5718</v>
      </c>
      <c r="F344" s="66">
        <v>7</v>
      </c>
      <c r="G344" s="66">
        <v>7</v>
      </c>
      <c r="H344" s="66">
        <v>0</v>
      </c>
      <c r="I344" s="66">
        <v>7</v>
      </c>
      <c r="J344" s="66">
        <v>7</v>
      </c>
      <c r="K344" s="66">
        <v>0</v>
      </c>
    </row>
    <row r="345" spans="1:11">
      <c r="A345" s="386">
        <v>83</v>
      </c>
      <c r="B345" s="66" t="s">
        <v>5296</v>
      </c>
      <c r="C345" s="601" t="s">
        <v>5446</v>
      </c>
      <c r="D345" s="606" t="s">
        <v>5719</v>
      </c>
      <c r="E345" s="603" t="s">
        <v>5720</v>
      </c>
      <c r="F345" s="66">
        <v>4</v>
      </c>
      <c r="G345" s="66">
        <v>4</v>
      </c>
      <c r="H345" s="66">
        <v>0</v>
      </c>
      <c r="I345" s="66">
        <v>4</v>
      </c>
      <c r="J345" s="66">
        <v>4</v>
      </c>
      <c r="K345" s="66">
        <v>0</v>
      </c>
    </row>
    <row r="346" spans="1:11">
      <c r="A346" s="386">
        <v>84</v>
      </c>
      <c r="B346" s="66" t="s">
        <v>5296</v>
      </c>
      <c r="C346" s="601" t="s">
        <v>5446</v>
      </c>
      <c r="D346" s="607"/>
      <c r="E346" s="603" t="s">
        <v>5721</v>
      </c>
      <c r="F346" s="66">
        <v>5</v>
      </c>
      <c r="G346" s="66">
        <v>5</v>
      </c>
      <c r="H346" s="66">
        <v>0</v>
      </c>
      <c r="I346" s="66">
        <v>5</v>
      </c>
      <c r="J346" s="66">
        <v>4</v>
      </c>
      <c r="K346" s="66">
        <v>1</v>
      </c>
    </row>
    <row r="347" spans="1:11">
      <c r="A347" s="386">
        <v>85</v>
      </c>
      <c r="B347" s="66" t="s">
        <v>5296</v>
      </c>
      <c r="C347" s="601" t="s">
        <v>5446</v>
      </c>
      <c r="D347" s="600" t="s">
        <v>5722</v>
      </c>
      <c r="E347" s="603" t="s">
        <v>5723</v>
      </c>
      <c r="F347" s="66">
        <v>5</v>
      </c>
      <c r="G347" s="66">
        <v>5</v>
      </c>
      <c r="H347" s="66">
        <v>0</v>
      </c>
      <c r="I347" s="66">
        <v>5</v>
      </c>
      <c r="J347" s="66">
        <v>5</v>
      </c>
      <c r="K347" s="66">
        <v>0</v>
      </c>
    </row>
    <row r="348" spans="1:11">
      <c r="A348" s="386">
        <v>86</v>
      </c>
      <c r="B348" s="66" t="s">
        <v>5296</v>
      </c>
      <c r="C348" s="601" t="s">
        <v>5446</v>
      </c>
      <c r="D348" s="606" t="s">
        <v>5724</v>
      </c>
      <c r="E348" s="603" t="s">
        <v>5460</v>
      </c>
      <c r="F348" s="66">
        <v>4</v>
      </c>
      <c r="G348" s="66">
        <v>4</v>
      </c>
      <c r="H348" s="66">
        <v>0</v>
      </c>
      <c r="I348" s="66">
        <v>4</v>
      </c>
      <c r="J348" s="66">
        <v>4</v>
      </c>
      <c r="K348" s="66">
        <v>0</v>
      </c>
    </row>
    <row r="349" spans="1:11">
      <c r="A349" s="386">
        <v>87</v>
      </c>
      <c r="B349" s="66" t="s">
        <v>5296</v>
      </c>
      <c r="C349" s="601" t="s">
        <v>5446</v>
      </c>
      <c r="D349" s="607"/>
      <c r="E349" s="603" t="s">
        <v>5725</v>
      </c>
      <c r="F349" s="66">
        <v>6</v>
      </c>
      <c r="G349" s="66">
        <v>4</v>
      </c>
      <c r="H349" s="66">
        <v>2</v>
      </c>
      <c r="I349" s="66">
        <v>6</v>
      </c>
      <c r="J349" s="66">
        <v>6</v>
      </c>
      <c r="K349" s="66">
        <v>0</v>
      </c>
    </row>
    <row r="350" spans="1:11">
      <c r="A350" s="386">
        <v>88</v>
      </c>
      <c r="B350" s="66" t="s">
        <v>5296</v>
      </c>
      <c r="C350" s="601" t="s">
        <v>5446</v>
      </c>
      <c r="D350" s="600" t="s">
        <v>5726</v>
      </c>
      <c r="E350" s="603" t="s">
        <v>5727</v>
      </c>
      <c r="F350" s="66">
        <v>7</v>
      </c>
      <c r="G350" s="66">
        <v>6</v>
      </c>
      <c r="H350" s="66">
        <v>1</v>
      </c>
      <c r="I350" s="66">
        <v>7</v>
      </c>
      <c r="J350" s="66">
        <v>7</v>
      </c>
      <c r="K350" s="66">
        <v>0</v>
      </c>
    </row>
    <row r="351" spans="1:11">
      <c r="A351" s="386">
        <v>89</v>
      </c>
      <c r="B351" s="66" t="s">
        <v>5296</v>
      </c>
      <c r="C351" s="601" t="s">
        <v>5446</v>
      </c>
      <c r="D351" s="606" t="s">
        <v>5728</v>
      </c>
      <c r="E351" s="603" t="s">
        <v>216</v>
      </c>
      <c r="F351" s="66">
        <v>4</v>
      </c>
      <c r="G351" s="66">
        <v>4</v>
      </c>
      <c r="H351" s="66">
        <v>0</v>
      </c>
      <c r="I351" s="66">
        <v>4</v>
      </c>
      <c r="J351" s="66">
        <v>4</v>
      </c>
      <c r="K351" s="66">
        <v>0</v>
      </c>
    </row>
    <row r="352" spans="1:11">
      <c r="A352" s="386">
        <v>90</v>
      </c>
      <c r="B352" s="66" t="s">
        <v>5296</v>
      </c>
      <c r="C352" s="601" t="s">
        <v>5446</v>
      </c>
      <c r="D352" s="608"/>
      <c r="E352" s="603" t="s">
        <v>5729</v>
      </c>
      <c r="F352" s="66">
        <v>4</v>
      </c>
      <c r="G352" s="66">
        <v>4</v>
      </c>
      <c r="H352" s="66">
        <v>0</v>
      </c>
      <c r="I352" s="66">
        <v>4</v>
      </c>
      <c r="J352" s="66">
        <v>4</v>
      </c>
      <c r="K352" s="66">
        <v>0</v>
      </c>
    </row>
    <row r="353" spans="1:11">
      <c r="A353" s="386">
        <v>91</v>
      </c>
      <c r="B353" s="66" t="s">
        <v>5296</v>
      </c>
      <c r="C353" s="601" t="s">
        <v>5446</v>
      </c>
      <c r="D353" s="607"/>
      <c r="E353" s="603" t="s">
        <v>5730</v>
      </c>
      <c r="F353" s="66">
        <v>4</v>
      </c>
      <c r="G353" s="66">
        <v>4</v>
      </c>
      <c r="H353" s="66">
        <v>0</v>
      </c>
      <c r="I353" s="66">
        <v>4</v>
      </c>
      <c r="J353" s="66">
        <v>4</v>
      </c>
      <c r="K353" s="66">
        <v>0</v>
      </c>
    </row>
    <row r="354" spans="1:11">
      <c r="A354" s="386">
        <v>92</v>
      </c>
      <c r="B354" s="66" t="s">
        <v>5296</v>
      </c>
      <c r="C354" s="601" t="s">
        <v>5446</v>
      </c>
      <c r="D354" s="606" t="s">
        <v>5731</v>
      </c>
      <c r="E354" s="603" t="s">
        <v>5732</v>
      </c>
      <c r="F354" s="66">
        <v>6</v>
      </c>
      <c r="G354" s="66">
        <v>6</v>
      </c>
      <c r="H354" s="66">
        <v>0</v>
      </c>
      <c r="I354" s="66">
        <v>6</v>
      </c>
      <c r="J354" s="66">
        <v>6</v>
      </c>
      <c r="K354" s="66">
        <v>0</v>
      </c>
    </row>
    <row r="355" spans="1:11">
      <c r="A355" s="386">
        <v>93</v>
      </c>
      <c r="B355" s="66" t="s">
        <v>5296</v>
      </c>
      <c r="C355" s="601" t="s">
        <v>5446</v>
      </c>
      <c r="D355" s="608"/>
      <c r="E355" s="603" t="s">
        <v>5733</v>
      </c>
      <c r="F355" s="66">
        <v>3</v>
      </c>
      <c r="G355" s="66">
        <v>3</v>
      </c>
      <c r="H355" s="66">
        <v>0</v>
      </c>
      <c r="I355" s="66">
        <v>3</v>
      </c>
      <c r="J355" s="66">
        <v>3</v>
      </c>
      <c r="K355" s="66">
        <v>0</v>
      </c>
    </row>
    <row r="356" spans="1:11">
      <c r="A356" s="386">
        <v>94</v>
      </c>
      <c r="B356" s="66" t="s">
        <v>5296</v>
      </c>
      <c r="C356" s="601" t="s">
        <v>5446</v>
      </c>
      <c r="D356" s="607"/>
      <c r="E356" s="603" t="s">
        <v>5734</v>
      </c>
      <c r="F356" s="66">
        <v>6</v>
      </c>
      <c r="G356" s="66">
        <v>6</v>
      </c>
      <c r="H356" s="66">
        <v>0</v>
      </c>
      <c r="I356" s="66">
        <v>6</v>
      </c>
      <c r="J356" s="66">
        <v>6</v>
      </c>
      <c r="K356" s="66">
        <v>0</v>
      </c>
    </row>
    <row r="357" spans="1:11">
      <c r="A357" s="386">
        <v>95</v>
      </c>
      <c r="B357" s="66" t="s">
        <v>5296</v>
      </c>
      <c r="C357" s="601" t="s">
        <v>5446</v>
      </c>
      <c r="D357" s="606" t="s">
        <v>5735</v>
      </c>
      <c r="E357" s="603" t="s">
        <v>821</v>
      </c>
      <c r="F357" s="66">
        <v>3</v>
      </c>
      <c r="G357" s="66">
        <v>2</v>
      </c>
      <c r="H357" s="66">
        <v>1</v>
      </c>
      <c r="I357" s="66">
        <v>3</v>
      </c>
      <c r="J357" s="66">
        <v>3</v>
      </c>
      <c r="K357" s="66">
        <v>0</v>
      </c>
    </row>
    <row r="358" spans="1:11">
      <c r="A358" s="386">
        <v>96</v>
      </c>
      <c r="B358" s="66" t="s">
        <v>5296</v>
      </c>
      <c r="C358" s="601" t="s">
        <v>5446</v>
      </c>
      <c r="D358" s="607"/>
      <c r="E358" s="603" t="s">
        <v>5736</v>
      </c>
      <c r="F358" s="66">
        <v>4</v>
      </c>
      <c r="G358" s="66">
        <v>4</v>
      </c>
      <c r="H358" s="66">
        <v>0</v>
      </c>
      <c r="I358" s="66">
        <v>4</v>
      </c>
      <c r="J358" s="66">
        <v>4</v>
      </c>
      <c r="K358" s="66">
        <v>0</v>
      </c>
    </row>
    <row r="359" spans="1:11">
      <c r="A359" s="386">
        <v>97</v>
      </c>
      <c r="B359" s="66" t="s">
        <v>5296</v>
      </c>
      <c r="C359" s="601" t="s">
        <v>5446</v>
      </c>
      <c r="D359" s="600" t="s">
        <v>5737</v>
      </c>
      <c r="E359" s="603" t="s">
        <v>5738</v>
      </c>
      <c r="F359" s="66">
        <v>6</v>
      </c>
      <c r="G359" s="66">
        <v>6</v>
      </c>
      <c r="H359" s="66">
        <v>0</v>
      </c>
      <c r="I359" s="66">
        <v>6</v>
      </c>
      <c r="J359" s="66">
        <v>6</v>
      </c>
      <c r="K359" s="66">
        <v>0</v>
      </c>
    </row>
    <row r="360" spans="1:11">
      <c r="A360" s="386">
        <v>98</v>
      </c>
      <c r="B360" s="66" t="s">
        <v>5296</v>
      </c>
      <c r="C360" s="601" t="s">
        <v>5446</v>
      </c>
      <c r="D360" s="606" t="s">
        <v>5739</v>
      </c>
      <c r="E360" s="603" t="s">
        <v>5476</v>
      </c>
      <c r="F360" s="66">
        <v>5</v>
      </c>
      <c r="G360" s="66">
        <v>5</v>
      </c>
      <c r="H360" s="66">
        <v>0</v>
      </c>
      <c r="I360" s="66">
        <v>5</v>
      </c>
      <c r="J360" s="66">
        <v>5</v>
      </c>
      <c r="K360" s="66">
        <v>0</v>
      </c>
    </row>
    <row r="361" spans="1:11">
      <c r="A361" s="386">
        <v>99</v>
      </c>
      <c r="B361" s="66" t="s">
        <v>5296</v>
      </c>
      <c r="C361" s="601" t="s">
        <v>5446</v>
      </c>
      <c r="D361" s="608"/>
      <c r="E361" s="603" t="s">
        <v>1146</v>
      </c>
      <c r="F361" s="66">
        <v>3</v>
      </c>
      <c r="G361" s="66">
        <v>3</v>
      </c>
      <c r="H361" s="66">
        <v>0</v>
      </c>
      <c r="I361" s="66">
        <v>3</v>
      </c>
      <c r="J361" s="66">
        <v>3</v>
      </c>
      <c r="K361" s="66">
        <v>0</v>
      </c>
    </row>
    <row r="362" spans="1:11">
      <c r="A362" s="386">
        <v>100</v>
      </c>
      <c r="B362" s="66" t="s">
        <v>5296</v>
      </c>
      <c r="C362" s="601" t="s">
        <v>5446</v>
      </c>
      <c r="D362" s="607"/>
      <c r="E362" s="603" t="s">
        <v>5740</v>
      </c>
      <c r="F362" s="66">
        <v>4</v>
      </c>
      <c r="G362" s="66">
        <v>4</v>
      </c>
      <c r="H362" s="66">
        <v>0</v>
      </c>
      <c r="I362" s="66">
        <v>4</v>
      </c>
      <c r="J362" s="66">
        <v>4</v>
      </c>
      <c r="K362" s="66">
        <v>0</v>
      </c>
    </row>
    <row r="363" spans="1:11">
      <c r="A363" s="386">
        <v>101</v>
      </c>
      <c r="B363" s="66" t="s">
        <v>5296</v>
      </c>
      <c r="C363" s="601" t="s">
        <v>5446</v>
      </c>
      <c r="D363" s="606" t="s">
        <v>5741</v>
      </c>
      <c r="E363" s="603" t="s">
        <v>5742</v>
      </c>
      <c r="F363" s="66">
        <v>9</v>
      </c>
      <c r="G363" s="66">
        <v>9</v>
      </c>
      <c r="H363" s="66">
        <v>0</v>
      </c>
      <c r="I363" s="66">
        <v>9</v>
      </c>
      <c r="J363" s="66">
        <v>9</v>
      </c>
      <c r="K363" s="66">
        <v>0</v>
      </c>
    </row>
    <row r="364" spans="1:11">
      <c r="A364" s="386">
        <v>102</v>
      </c>
      <c r="B364" s="66" t="s">
        <v>5296</v>
      </c>
      <c r="C364" s="601" t="s">
        <v>5446</v>
      </c>
      <c r="D364" s="608"/>
      <c r="E364" s="603" t="s">
        <v>5743</v>
      </c>
      <c r="F364" s="66">
        <v>6</v>
      </c>
      <c r="G364" s="66">
        <v>5</v>
      </c>
      <c r="H364" s="66">
        <v>1</v>
      </c>
      <c r="I364" s="66">
        <v>6</v>
      </c>
      <c r="J364" s="66">
        <v>5</v>
      </c>
      <c r="K364" s="66">
        <v>1</v>
      </c>
    </row>
    <row r="365" spans="1:11">
      <c r="A365" s="386">
        <v>103</v>
      </c>
      <c r="B365" s="66" t="s">
        <v>5296</v>
      </c>
      <c r="C365" s="601" t="s">
        <v>5446</v>
      </c>
      <c r="D365" s="607"/>
      <c r="E365" s="603" t="s">
        <v>5744</v>
      </c>
      <c r="F365" s="66">
        <v>6</v>
      </c>
      <c r="G365" s="66">
        <v>6</v>
      </c>
      <c r="H365" s="66">
        <v>0</v>
      </c>
      <c r="I365" s="66">
        <v>6</v>
      </c>
      <c r="J365" s="66">
        <v>6</v>
      </c>
      <c r="K365" s="66">
        <v>0</v>
      </c>
    </row>
    <row r="366" spans="1:11">
      <c r="A366" s="386">
        <v>104</v>
      </c>
      <c r="B366" s="66" t="s">
        <v>5296</v>
      </c>
      <c r="C366" s="601" t="s">
        <v>5446</v>
      </c>
      <c r="D366" s="606" t="s">
        <v>5745</v>
      </c>
      <c r="E366" s="603" t="s">
        <v>5746</v>
      </c>
      <c r="F366" s="66">
        <v>11</v>
      </c>
      <c r="G366" s="66">
        <v>11</v>
      </c>
      <c r="H366" s="66">
        <v>0</v>
      </c>
      <c r="I366" s="66">
        <v>11</v>
      </c>
      <c r="J366" s="66">
        <v>11</v>
      </c>
      <c r="K366" s="66">
        <v>0</v>
      </c>
    </row>
    <row r="367" spans="1:11">
      <c r="A367" s="386">
        <v>105</v>
      </c>
      <c r="B367" s="66" t="s">
        <v>5296</v>
      </c>
      <c r="C367" s="601" t="s">
        <v>5446</v>
      </c>
      <c r="D367" s="608"/>
      <c r="E367" s="603" t="s">
        <v>5485</v>
      </c>
      <c r="F367" s="66">
        <v>5</v>
      </c>
      <c r="G367" s="66">
        <v>5</v>
      </c>
      <c r="H367" s="66">
        <v>0</v>
      </c>
      <c r="I367" s="66">
        <v>5</v>
      </c>
      <c r="J367" s="66">
        <v>5</v>
      </c>
      <c r="K367" s="66">
        <v>0</v>
      </c>
    </row>
    <row r="368" spans="1:11">
      <c r="A368" s="386">
        <v>106</v>
      </c>
      <c r="B368" s="66" t="s">
        <v>5296</v>
      </c>
      <c r="C368" s="601" t="s">
        <v>5446</v>
      </c>
      <c r="D368" s="608"/>
      <c r="E368" s="603" t="s">
        <v>5747</v>
      </c>
      <c r="F368" s="66">
        <v>5</v>
      </c>
      <c r="G368" s="66">
        <v>5</v>
      </c>
      <c r="H368" s="66">
        <v>0</v>
      </c>
      <c r="I368" s="66">
        <v>5</v>
      </c>
      <c r="J368" s="66">
        <v>5</v>
      </c>
      <c r="K368" s="66">
        <v>0</v>
      </c>
    </row>
    <row r="369" spans="1:11">
      <c r="A369" s="386">
        <v>107</v>
      </c>
      <c r="B369" s="66" t="s">
        <v>5296</v>
      </c>
      <c r="C369" s="601" t="s">
        <v>5446</v>
      </c>
      <c r="D369" s="606" t="s">
        <v>5748</v>
      </c>
      <c r="E369" s="603" t="s">
        <v>5749</v>
      </c>
      <c r="F369" s="66">
        <v>4</v>
      </c>
      <c r="G369" s="66">
        <v>4</v>
      </c>
      <c r="H369" s="66">
        <v>0</v>
      </c>
      <c r="I369" s="66">
        <v>4</v>
      </c>
      <c r="J369" s="66">
        <v>4</v>
      </c>
      <c r="K369" s="66">
        <v>0</v>
      </c>
    </row>
    <row r="370" spans="1:11">
      <c r="A370" s="386">
        <v>108</v>
      </c>
      <c r="B370" s="66" t="s">
        <v>5296</v>
      </c>
      <c r="C370" s="601" t="s">
        <v>5446</v>
      </c>
      <c r="D370" s="608"/>
      <c r="E370" s="603" t="s">
        <v>5750</v>
      </c>
      <c r="F370" s="66">
        <v>4</v>
      </c>
      <c r="G370" s="66">
        <v>4</v>
      </c>
      <c r="H370" s="66">
        <v>0</v>
      </c>
      <c r="I370" s="66">
        <v>4</v>
      </c>
      <c r="J370" s="66">
        <v>4</v>
      </c>
      <c r="K370" s="66">
        <v>0</v>
      </c>
    </row>
    <row r="371" spans="1:11">
      <c r="A371" s="386">
        <v>109</v>
      </c>
      <c r="B371" s="66" t="s">
        <v>5296</v>
      </c>
      <c r="C371" s="601" t="s">
        <v>5446</v>
      </c>
      <c r="D371" s="608"/>
      <c r="E371" s="603" t="s">
        <v>5751</v>
      </c>
      <c r="F371" s="66">
        <v>4</v>
      </c>
      <c r="G371" s="66">
        <v>4</v>
      </c>
      <c r="H371" s="66">
        <v>0</v>
      </c>
      <c r="I371" s="66">
        <v>4</v>
      </c>
      <c r="J371" s="66">
        <v>4</v>
      </c>
      <c r="K371" s="66">
        <v>0</v>
      </c>
    </row>
    <row r="372" spans="1:11">
      <c r="A372" s="386">
        <v>110</v>
      </c>
      <c r="B372" s="66" t="s">
        <v>5296</v>
      </c>
      <c r="C372" s="601" t="s">
        <v>5446</v>
      </c>
      <c r="D372" s="608"/>
      <c r="E372" s="603" t="s">
        <v>5752</v>
      </c>
      <c r="F372" s="66">
        <v>6</v>
      </c>
      <c r="G372" s="66">
        <v>4</v>
      </c>
      <c r="H372" s="66">
        <v>2</v>
      </c>
      <c r="I372" s="66">
        <v>6</v>
      </c>
      <c r="J372" s="66">
        <v>5</v>
      </c>
      <c r="K372" s="66">
        <v>1</v>
      </c>
    </row>
    <row r="373" spans="1:11">
      <c r="A373" s="386">
        <v>111</v>
      </c>
      <c r="B373" s="66" t="s">
        <v>5296</v>
      </c>
      <c r="C373" s="601" t="s">
        <v>5446</v>
      </c>
      <c r="D373" s="607"/>
      <c r="E373" s="603" t="s">
        <v>5489</v>
      </c>
      <c r="F373" s="66">
        <v>5</v>
      </c>
      <c r="G373" s="66">
        <v>5</v>
      </c>
      <c r="H373" s="66">
        <v>0</v>
      </c>
      <c r="I373" s="66">
        <v>5</v>
      </c>
      <c r="J373" s="66">
        <v>5</v>
      </c>
      <c r="K373" s="66">
        <v>0</v>
      </c>
    </row>
    <row r="374" spans="1:11">
      <c r="A374" s="386">
        <v>112</v>
      </c>
      <c r="B374" s="66" t="s">
        <v>5296</v>
      </c>
      <c r="C374" s="601" t="s">
        <v>5446</v>
      </c>
      <c r="D374" s="600" t="s">
        <v>5753</v>
      </c>
      <c r="E374" s="603" t="s">
        <v>5494</v>
      </c>
      <c r="F374" s="66">
        <v>5</v>
      </c>
      <c r="G374" s="66">
        <v>5</v>
      </c>
      <c r="H374" s="66">
        <v>0</v>
      </c>
      <c r="I374" s="66">
        <v>5</v>
      </c>
      <c r="J374" s="66">
        <v>5</v>
      </c>
      <c r="K374" s="66">
        <v>0</v>
      </c>
    </row>
    <row r="375" spans="1:11">
      <c r="A375" s="386">
        <v>113</v>
      </c>
      <c r="B375" s="66" t="s">
        <v>5296</v>
      </c>
      <c r="C375" s="601" t="s">
        <v>5446</v>
      </c>
      <c r="D375" s="606" t="s">
        <v>5754</v>
      </c>
      <c r="E375" s="603" t="s">
        <v>5755</v>
      </c>
      <c r="F375" s="66">
        <v>7</v>
      </c>
      <c r="G375" s="66">
        <v>7</v>
      </c>
      <c r="H375" s="66">
        <v>0</v>
      </c>
      <c r="I375" s="66">
        <v>7</v>
      </c>
      <c r="J375" s="66">
        <v>7</v>
      </c>
      <c r="K375" s="66">
        <v>0</v>
      </c>
    </row>
    <row r="376" spans="1:11">
      <c r="A376" s="386">
        <v>114</v>
      </c>
      <c r="B376" s="66" t="s">
        <v>5296</v>
      </c>
      <c r="C376" s="601" t="s">
        <v>5446</v>
      </c>
      <c r="D376" s="608"/>
      <c r="E376" s="603" t="s">
        <v>5497</v>
      </c>
      <c r="F376" s="66">
        <v>5</v>
      </c>
      <c r="G376" s="66">
        <v>5</v>
      </c>
      <c r="H376" s="66">
        <v>0</v>
      </c>
      <c r="I376" s="66">
        <v>5</v>
      </c>
      <c r="J376" s="66">
        <v>5</v>
      </c>
      <c r="K376" s="66">
        <v>0</v>
      </c>
    </row>
    <row r="377" spans="1:11">
      <c r="A377" s="386">
        <v>115</v>
      </c>
      <c r="B377" s="66" t="s">
        <v>5296</v>
      </c>
      <c r="C377" s="601" t="s">
        <v>5446</v>
      </c>
      <c r="D377" s="608"/>
      <c r="E377" s="603" t="s">
        <v>5756</v>
      </c>
      <c r="F377" s="66">
        <v>3</v>
      </c>
      <c r="G377" s="66">
        <v>3</v>
      </c>
      <c r="H377" s="66">
        <v>0</v>
      </c>
      <c r="I377" s="66">
        <v>3</v>
      </c>
      <c r="J377" s="66">
        <v>3</v>
      </c>
      <c r="K377" s="66">
        <v>0</v>
      </c>
    </row>
    <row r="378" spans="1:11">
      <c r="A378" s="386">
        <v>116</v>
      </c>
      <c r="B378" s="66" t="s">
        <v>5296</v>
      </c>
      <c r="C378" s="601" t="s">
        <v>5446</v>
      </c>
      <c r="D378" s="607"/>
      <c r="E378" s="603" t="s">
        <v>5757</v>
      </c>
      <c r="F378" s="66">
        <v>7</v>
      </c>
      <c r="G378" s="66">
        <v>7</v>
      </c>
      <c r="H378" s="66">
        <v>0</v>
      </c>
      <c r="I378" s="66">
        <v>7</v>
      </c>
      <c r="J378" s="66">
        <v>7</v>
      </c>
      <c r="K378" s="66">
        <v>0</v>
      </c>
    </row>
    <row r="379" spans="1:11">
      <c r="A379" s="386">
        <v>117</v>
      </c>
      <c r="B379" s="66" t="s">
        <v>5296</v>
      </c>
      <c r="C379" s="601" t="s">
        <v>5446</v>
      </c>
      <c r="D379" s="600" t="s">
        <v>5758</v>
      </c>
      <c r="E379" s="603" t="s">
        <v>5759</v>
      </c>
      <c r="F379" s="66">
        <v>7</v>
      </c>
      <c r="G379" s="66">
        <v>6</v>
      </c>
      <c r="H379" s="66">
        <v>1</v>
      </c>
      <c r="I379" s="66">
        <v>7</v>
      </c>
      <c r="J379" s="66">
        <v>6</v>
      </c>
      <c r="K379" s="66">
        <v>1</v>
      </c>
    </row>
    <row r="380" spans="1:11">
      <c r="A380" s="386">
        <v>118</v>
      </c>
      <c r="B380" s="66" t="s">
        <v>5296</v>
      </c>
      <c r="C380" s="66" t="s">
        <v>5553</v>
      </c>
      <c r="D380" s="609" t="s">
        <v>5760</v>
      </c>
      <c r="E380" s="610" t="s">
        <v>5245</v>
      </c>
      <c r="F380" s="66">
        <v>6</v>
      </c>
      <c r="G380" s="66">
        <v>6</v>
      </c>
      <c r="H380" s="66">
        <v>0</v>
      </c>
      <c r="I380" s="66">
        <v>6</v>
      </c>
      <c r="J380" s="66">
        <v>6</v>
      </c>
      <c r="K380" s="66">
        <v>0</v>
      </c>
    </row>
    <row r="381" spans="1:11">
      <c r="A381" s="386">
        <v>119</v>
      </c>
      <c r="B381" s="66" t="s">
        <v>5296</v>
      </c>
      <c r="C381" s="66" t="s">
        <v>5553</v>
      </c>
      <c r="D381" s="611"/>
      <c r="E381" s="610" t="s">
        <v>5761</v>
      </c>
      <c r="F381" s="66">
        <v>8</v>
      </c>
      <c r="G381" s="66">
        <v>8</v>
      </c>
      <c r="H381" s="66">
        <v>0</v>
      </c>
      <c r="I381" s="66">
        <v>8</v>
      </c>
      <c r="J381" s="66">
        <v>7</v>
      </c>
      <c r="K381" s="66">
        <v>1</v>
      </c>
    </row>
    <row r="382" spans="1:11">
      <c r="A382" s="386">
        <v>120</v>
      </c>
      <c r="B382" s="66" t="s">
        <v>5296</v>
      </c>
      <c r="C382" s="66" t="s">
        <v>5553</v>
      </c>
      <c r="D382" s="609" t="s">
        <v>5762</v>
      </c>
      <c r="E382" s="610" t="s">
        <v>5558</v>
      </c>
      <c r="F382" s="66">
        <v>5</v>
      </c>
      <c r="G382" s="66">
        <v>5</v>
      </c>
      <c r="H382" s="66">
        <v>0</v>
      </c>
      <c r="I382" s="66">
        <v>5</v>
      </c>
      <c r="J382" s="66">
        <v>5</v>
      </c>
      <c r="K382" s="66">
        <v>0</v>
      </c>
    </row>
    <row r="383" spans="1:11">
      <c r="A383" s="386">
        <v>121</v>
      </c>
      <c r="B383" s="66" t="s">
        <v>5296</v>
      </c>
      <c r="C383" s="66" t="s">
        <v>5553</v>
      </c>
      <c r="D383" s="611"/>
      <c r="E383" s="610" t="s">
        <v>5559</v>
      </c>
      <c r="F383" s="66">
        <v>4</v>
      </c>
      <c r="G383" s="66">
        <v>4</v>
      </c>
      <c r="H383" s="66">
        <v>0</v>
      </c>
      <c r="I383" s="66">
        <v>4</v>
      </c>
      <c r="J383" s="66">
        <v>4</v>
      </c>
      <c r="K383" s="66">
        <v>0</v>
      </c>
    </row>
    <row r="384" spans="1:11">
      <c r="A384" s="386">
        <v>122</v>
      </c>
      <c r="B384" s="66" t="s">
        <v>5296</v>
      </c>
      <c r="C384" s="66" t="s">
        <v>5553</v>
      </c>
      <c r="D384" s="612" t="s">
        <v>5763</v>
      </c>
      <c r="E384" s="613" t="s">
        <v>5555</v>
      </c>
      <c r="F384" s="66">
        <v>5</v>
      </c>
      <c r="G384" s="66">
        <v>5</v>
      </c>
      <c r="H384" s="66">
        <v>0</v>
      </c>
      <c r="I384" s="66">
        <v>5</v>
      </c>
      <c r="J384" s="66">
        <v>5</v>
      </c>
      <c r="K384" s="66">
        <v>0</v>
      </c>
    </row>
    <row r="385" spans="1:11">
      <c r="A385" s="386">
        <v>123</v>
      </c>
      <c r="B385" s="66" t="s">
        <v>5296</v>
      </c>
      <c r="C385" s="66" t="s">
        <v>5553</v>
      </c>
      <c r="D385" s="614"/>
      <c r="E385" s="613" t="s">
        <v>5764</v>
      </c>
      <c r="F385" s="66">
        <v>5</v>
      </c>
      <c r="G385" s="66">
        <v>5</v>
      </c>
      <c r="H385" s="66">
        <v>0</v>
      </c>
      <c r="I385" s="66">
        <v>5</v>
      </c>
      <c r="J385" s="66">
        <v>5</v>
      </c>
      <c r="K385" s="66">
        <v>0</v>
      </c>
    </row>
    <row r="386" spans="1:11">
      <c r="A386" s="386">
        <v>124</v>
      </c>
      <c r="B386" s="66" t="s">
        <v>5296</v>
      </c>
      <c r="C386" s="66" t="s">
        <v>5553</v>
      </c>
      <c r="D386" s="609" t="s">
        <v>5765</v>
      </c>
      <c r="E386" s="610" t="s">
        <v>5564</v>
      </c>
      <c r="F386" s="66">
        <v>4</v>
      </c>
      <c r="G386" s="66">
        <v>4</v>
      </c>
      <c r="H386" s="66">
        <v>0</v>
      </c>
      <c r="I386" s="66">
        <v>4</v>
      </c>
      <c r="J386" s="66">
        <v>4</v>
      </c>
      <c r="K386" s="66">
        <v>0</v>
      </c>
    </row>
    <row r="387" spans="1:11">
      <c r="A387" s="386">
        <v>125</v>
      </c>
      <c r="B387" s="66" t="s">
        <v>5296</v>
      </c>
      <c r="C387" s="66" t="s">
        <v>5553</v>
      </c>
      <c r="D387" s="611"/>
      <c r="E387" s="610" t="s">
        <v>5766</v>
      </c>
      <c r="F387" s="66">
        <v>7</v>
      </c>
      <c r="G387" s="66">
        <v>6</v>
      </c>
      <c r="H387" s="66">
        <v>1</v>
      </c>
      <c r="I387" s="66">
        <v>7</v>
      </c>
      <c r="J387" s="66">
        <v>6</v>
      </c>
      <c r="K387" s="66">
        <v>1</v>
      </c>
    </row>
    <row r="388" spans="1:11">
      <c r="A388" s="386">
        <v>126</v>
      </c>
      <c r="B388" s="66" t="s">
        <v>5296</v>
      </c>
      <c r="C388" s="66" t="s">
        <v>5553</v>
      </c>
      <c r="D388" s="609" t="s">
        <v>5767</v>
      </c>
      <c r="E388" s="610" t="s">
        <v>5768</v>
      </c>
      <c r="F388" s="66">
        <v>5</v>
      </c>
      <c r="G388" s="66">
        <v>5</v>
      </c>
      <c r="H388" s="66">
        <v>0</v>
      </c>
      <c r="I388" s="66">
        <v>5</v>
      </c>
      <c r="J388" s="66">
        <v>5</v>
      </c>
      <c r="K388" s="66">
        <v>0</v>
      </c>
    </row>
    <row r="389" spans="1:11">
      <c r="A389" s="386">
        <v>127</v>
      </c>
      <c r="B389" s="66" t="s">
        <v>5296</v>
      </c>
      <c r="C389" s="66" t="s">
        <v>5553</v>
      </c>
      <c r="D389" s="611"/>
      <c r="E389" s="610" t="s">
        <v>5769</v>
      </c>
      <c r="F389" s="66">
        <v>8</v>
      </c>
      <c r="G389" s="66">
        <v>8</v>
      </c>
      <c r="H389" s="66">
        <v>0</v>
      </c>
      <c r="I389" s="66">
        <v>8</v>
      </c>
      <c r="J389" s="66">
        <v>8</v>
      </c>
      <c r="K389" s="66">
        <v>0</v>
      </c>
    </row>
    <row r="390" spans="1:11">
      <c r="A390" s="386">
        <v>128</v>
      </c>
      <c r="B390" s="66" t="s">
        <v>5296</v>
      </c>
      <c r="C390" s="66" t="s">
        <v>5553</v>
      </c>
      <c r="D390" s="609" t="s">
        <v>5770</v>
      </c>
      <c r="E390" s="610" t="s">
        <v>3493</v>
      </c>
      <c r="F390" s="66">
        <v>7</v>
      </c>
      <c r="G390" s="66">
        <v>7</v>
      </c>
      <c r="H390" s="66">
        <v>0</v>
      </c>
      <c r="I390" s="66">
        <v>7</v>
      </c>
      <c r="J390" s="66">
        <v>7</v>
      </c>
      <c r="K390" s="66">
        <v>0</v>
      </c>
    </row>
    <row r="391" spans="1:11">
      <c r="A391" s="386">
        <v>129</v>
      </c>
      <c r="B391" s="66" t="s">
        <v>5296</v>
      </c>
      <c r="C391" s="66" t="s">
        <v>5553</v>
      </c>
      <c r="D391" s="615"/>
      <c r="E391" s="610" t="s">
        <v>5571</v>
      </c>
      <c r="F391" s="66">
        <v>6</v>
      </c>
      <c r="G391" s="66">
        <v>5</v>
      </c>
      <c r="H391" s="66">
        <v>1</v>
      </c>
      <c r="I391" s="66">
        <v>6</v>
      </c>
      <c r="J391" s="66">
        <v>6</v>
      </c>
      <c r="K391" s="66">
        <v>0</v>
      </c>
    </row>
    <row r="392" spans="1:11">
      <c r="A392" s="386">
        <v>130</v>
      </c>
      <c r="B392" s="66" t="s">
        <v>5296</v>
      </c>
      <c r="C392" s="66" t="s">
        <v>5553</v>
      </c>
      <c r="D392" s="615"/>
      <c r="E392" s="610" t="s">
        <v>5771</v>
      </c>
      <c r="F392" s="66">
        <v>5</v>
      </c>
      <c r="G392" s="66">
        <v>5</v>
      </c>
      <c r="H392" s="66">
        <v>0</v>
      </c>
      <c r="I392" s="66">
        <v>5</v>
      </c>
      <c r="J392" s="66">
        <v>5</v>
      </c>
      <c r="K392" s="66">
        <v>0</v>
      </c>
    </row>
    <row r="393" spans="1:11">
      <c r="A393" s="386">
        <v>131</v>
      </c>
      <c r="B393" s="66" t="s">
        <v>5296</v>
      </c>
      <c r="C393" s="66" t="s">
        <v>5553</v>
      </c>
      <c r="D393" s="611"/>
      <c r="E393" s="610" t="s">
        <v>5573</v>
      </c>
      <c r="F393" s="66">
        <v>5</v>
      </c>
      <c r="G393" s="66">
        <v>5</v>
      </c>
      <c r="H393" s="66">
        <v>0</v>
      </c>
      <c r="I393" s="66">
        <v>5</v>
      </c>
      <c r="J393" s="66">
        <v>5</v>
      </c>
      <c r="K393" s="66">
        <v>0</v>
      </c>
    </row>
    <row r="394" spans="1:11">
      <c r="A394" s="386">
        <v>132</v>
      </c>
      <c r="B394" s="66" t="s">
        <v>5296</v>
      </c>
      <c r="C394" s="66" t="s">
        <v>5553</v>
      </c>
      <c r="D394" s="612" t="s">
        <v>5772</v>
      </c>
      <c r="E394" s="613" t="s">
        <v>5576</v>
      </c>
      <c r="F394" s="66">
        <v>7</v>
      </c>
      <c r="G394" s="66">
        <v>7</v>
      </c>
      <c r="H394" s="66">
        <v>0</v>
      </c>
      <c r="I394" s="66">
        <v>7</v>
      </c>
      <c r="J394" s="66">
        <v>7</v>
      </c>
      <c r="K394" s="66">
        <v>0</v>
      </c>
    </row>
    <row r="395" spans="1:11">
      <c r="A395" s="386">
        <v>133</v>
      </c>
      <c r="B395" s="66" t="s">
        <v>5296</v>
      </c>
      <c r="C395" s="66" t="s">
        <v>5553</v>
      </c>
      <c r="D395" s="616"/>
      <c r="E395" s="613" t="s">
        <v>5577</v>
      </c>
      <c r="F395" s="66">
        <v>6</v>
      </c>
      <c r="G395" s="66">
        <v>6</v>
      </c>
      <c r="H395" s="66">
        <v>0</v>
      </c>
      <c r="I395" s="66">
        <v>6</v>
      </c>
      <c r="J395" s="66">
        <v>6</v>
      </c>
      <c r="K395" s="66">
        <v>0</v>
      </c>
    </row>
    <row r="396" spans="1:11">
      <c r="A396" s="386">
        <v>134</v>
      </c>
      <c r="B396" s="66" t="s">
        <v>5296</v>
      </c>
      <c r="C396" s="66" t="s">
        <v>5553</v>
      </c>
      <c r="D396" s="614"/>
      <c r="E396" s="613" t="s">
        <v>5578</v>
      </c>
      <c r="F396" s="66">
        <v>7</v>
      </c>
      <c r="G396" s="66">
        <v>7</v>
      </c>
      <c r="H396" s="66">
        <v>0</v>
      </c>
      <c r="I396" s="66">
        <v>7</v>
      </c>
      <c r="J396" s="66">
        <v>7</v>
      </c>
      <c r="K396" s="66">
        <v>0</v>
      </c>
    </row>
    <row r="397" spans="1:11">
      <c r="A397" s="386">
        <v>135</v>
      </c>
      <c r="B397" s="66" t="s">
        <v>5296</v>
      </c>
      <c r="C397" s="66" t="s">
        <v>5553</v>
      </c>
      <c r="D397" s="612" t="s">
        <v>5773</v>
      </c>
      <c r="E397" s="613" t="s">
        <v>5582</v>
      </c>
      <c r="F397" s="66">
        <v>7</v>
      </c>
      <c r="G397" s="66">
        <v>7</v>
      </c>
      <c r="H397" s="66">
        <v>0</v>
      </c>
      <c r="I397" s="66">
        <v>7</v>
      </c>
      <c r="J397" s="66">
        <v>7</v>
      </c>
      <c r="K397" s="66">
        <v>0</v>
      </c>
    </row>
    <row r="398" spans="1:11">
      <c r="A398" s="386">
        <v>136</v>
      </c>
      <c r="B398" s="66" t="s">
        <v>5296</v>
      </c>
      <c r="C398" s="66" t="s">
        <v>5553</v>
      </c>
      <c r="D398" s="614"/>
      <c r="E398" s="613" t="s">
        <v>5583</v>
      </c>
      <c r="F398" s="66">
        <v>6</v>
      </c>
      <c r="G398" s="66">
        <v>6</v>
      </c>
      <c r="H398" s="66">
        <v>0</v>
      </c>
      <c r="I398" s="66">
        <v>6</v>
      </c>
      <c r="J398" s="66">
        <v>6</v>
      </c>
      <c r="K398" s="66">
        <v>0</v>
      </c>
    </row>
    <row r="399" spans="1:11">
      <c r="A399" s="386">
        <v>137</v>
      </c>
      <c r="B399" s="66" t="s">
        <v>5296</v>
      </c>
      <c r="C399" s="66" t="s">
        <v>5553</v>
      </c>
      <c r="D399" s="612" t="s">
        <v>5774</v>
      </c>
      <c r="E399" s="613" t="s">
        <v>5775</v>
      </c>
      <c r="F399" s="66">
        <v>6</v>
      </c>
      <c r="G399" s="66">
        <v>6</v>
      </c>
      <c r="H399" s="66">
        <v>0</v>
      </c>
      <c r="I399" s="66">
        <v>6</v>
      </c>
      <c r="J399" s="66">
        <v>6</v>
      </c>
      <c r="K399" s="66">
        <v>0</v>
      </c>
    </row>
    <row r="400" spans="1:11">
      <c r="A400" s="386">
        <v>138</v>
      </c>
      <c r="B400" s="66" t="s">
        <v>5296</v>
      </c>
      <c r="C400" s="66" t="s">
        <v>5553</v>
      </c>
      <c r="D400" s="616"/>
      <c r="E400" s="613" t="s">
        <v>5585</v>
      </c>
      <c r="F400" s="66">
        <v>6</v>
      </c>
      <c r="G400" s="66">
        <v>6</v>
      </c>
      <c r="H400" s="66">
        <v>0</v>
      </c>
      <c r="I400" s="66">
        <v>6</v>
      </c>
      <c r="J400" s="66">
        <v>6</v>
      </c>
      <c r="K400" s="66">
        <v>0</v>
      </c>
    </row>
    <row r="401" spans="1:11">
      <c r="A401" s="386">
        <v>139</v>
      </c>
      <c r="B401" s="66" t="s">
        <v>5296</v>
      </c>
      <c r="C401" s="66" t="s">
        <v>5553</v>
      </c>
      <c r="D401" s="614"/>
      <c r="E401" s="613" t="s">
        <v>5586</v>
      </c>
      <c r="F401" s="66">
        <v>8</v>
      </c>
      <c r="G401" s="66">
        <v>8</v>
      </c>
      <c r="H401" s="66">
        <v>0</v>
      </c>
      <c r="I401" s="66">
        <v>8</v>
      </c>
      <c r="J401" s="66">
        <v>8</v>
      </c>
      <c r="K401" s="66">
        <v>0</v>
      </c>
    </row>
    <row r="402" spans="1:11">
      <c r="A402" s="386">
        <v>140</v>
      </c>
      <c r="B402" s="66" t="s">
        <v>5296</v>
      </c>
      <c r="C402" s="66" t="s">
        <v>5553</v>
      </c>
      <c r="D402" s="612" t="s">
        <v>5776</v>
      </c>
      <c r="E402" s="613" t="s">
        <v>5777</v>
      </c>
      <c r="F402" s="66">
        <v>8</v>
      </c>
      <c r="G402" s="66">
        <v>8</v>
      </c>
      <c r="H402" s="66">
        <v>0</v>
      </c>
      <c r="I402" s="66">
        <v>8</v>
      </c>
      <c r="J402" s="66">
        <v>8</v>
      </c>
      <c r="K402" s="66">
        <v>0</v>
      </c>
    </row>
    <row r="403" spans="1:11">
      <c r="A403" s="386">
        <v>141</v>
      </c>
      <c r="B403" s="66" t="s">
        <v>5296</v>
      </c>
      <c r="C403" s="66" t="s">
        <v>5553</v>
      </c>
      <c r="D403" s="616"/>
      <c r="E403" s="613" t="s">
        <v>5778</v>
      </c>
      <c r="F403" s="66">
        <v>7</v>
      </c>
      <c r="G403" s="66">
        <v>7</v>
      </c>
      <c r="H403" s="66">
        <v>0</v>
      </c>
      <c r="I403" s="66">
        <v>7</v>
      </c>
      <c r="J403" s="66">
        <v>6</v>
      </c>
      <c r="K403" s="66">
        <v>1</v>
      </c>
    </row>
    <row r="404" spans="1:11">
      <c r="A404" s="386">
        <v>142</v>
      </c>
      <c r="B404" s="66" t="s">
        <v>5296</v>
      </c>
      <c r="C404" s="66" t="s">
        <v>5553</v>
      </c>
      <c r="D404" s="616"/>
      <c r="E404" s="613" t="s">
        <v>107</v>
      </c>
      <c r="F404" s="66">
        <v>6</v>
      </c>
      <c r="G404" s="66">
        <v>6</v>
      </c>
      <c r="H404" s="66">
        <v>0</v>
      </c>
      <c r="I404" s="66">
        <v>6</v>
      </c>
      <c r="J404" s="66">
        <v>6</v>
      </c>
      <c r="K404" s="66">
        <v>0</v>
      </c>
    </row>
    <row r="405" spans="1:11">
      <c r="A405" s="386">
        <v>143</v>
      </c>
      <c r="B405" s="66" t="s">
        <v>5296</v>
      </c>
      <c r="C405" s="66" t="s">
        <v>5553</v>
      </c>
      <c r="D405" s="614"/>
      <c r="E405" s="613" t="s">
        <v>5779</v>
      </c>
      <c r="F405" s="66">
        <v>7</v>
      </c>
      <c r="G405" s="66">
        <v>6</v>
      </c>
      <c r="H405" s="66">
        <v>1</v>
      </c>
      <c r="I405" s="66">
        <v>7</v>
      </c>
      <c r="J405" s="66">
        <v>7</v>
      </c>
      <c r="K405" s="66">
        <v>0</v>
      </c>
    </row>
    <row r="406" spans="1:11">
      <c r="A406" s="386">
        <v>144</v>
      </c>
      <c r="B406" s="66" t="s">
        <v>5296</v>
      </c>
      <c r="C406" s="66" t="s">
        <v>5553</v>
      </c>
      <c r="D406" s="612" t="s">
        <v>5780</v>
      </c>
      <c r="E406" s="613" t="s">
        <v>5781</v>
      </c>
      <c r="F406" s="66">
        <v>6</v>
      </c>
      <c r="G406" s="66">
        <v>6</v>
      </c>
      <c r="H406" s="66">
        <v>0</v>
      </c>
      <c r="I406" s="66">
        <v>6</v>
      </c>
      <c r="J406" s="66">
        <v>6</v>
      </c>
      <c r="K406" s="66">
        <v>0</v>
      </c>
    </row>
    <row r="407" spans="1:11">
      <c r="A407" s="386">
        <v>145</v>
      </c>
      <c r="B407" s="66" t="s">
        <v>5296</v>
      </c>
      <c r="C407" s="66" t="s">
        <v>5553</v>
      </c>
      <c r="D407" s="614"/>
      <c r="E407" s="613" t="s">
        <v>5593</v>
      </c>
      <c r="F407" s="66">
        <v>5</v>
      </c>
      <c r="G407" s="66">
        <v>5</v>
      </c>
      <c r="H407" s="66">
        <v>0</v>
      </c>
      <c r="I407" s="66">
        <v>5</v>
      </c>
      <c r="J407" s="66">
        <v>5</v>
      </c>
      <c r="K407" s="66">
        <v>0</v>
      </c>
    </row>
    <row r="408" spans="1:11">
      <c r="A408" s="386">
        <v>146</v>
      </c>
      <c r="B408" s="66" t="s">
        <v>5296</v>
      </c>
      <c r="C408" s="66" t="s">
        <v>5553</v>
      </c>
      <c r="D408" s="612" t="s">
        <v>5782</v>
      </c>
      <c r="E408" s="613" t="s">
        <v>5783</v>
      </c>
      <c r="F408" s="66">
        <v>6</v>
      </c>
      <c r="G408" s="66">
        <v>6</v>
      </c>
      <c r="H408" s="66">
        <v>0</v>
      </c>
      <c r="I408" s="66">
        <v>6</v>
      </c>
      <c r="J408" s="66">
        <v>6</v>
      </c>
      <c r="K408" s="66">
        <v>0</v>
      </c>
    </row>
    <row r="409" spans="1:11">
      <c r="A409" s="386">
        <v>147</v>
      </c>
      <c r="B409" s="66" t="s">
        <v>5296</v>
      </c>
      <c r="C409" s="66" t="s">
        <v>5553</v>
      </c>
      <c r="D409" s="614"/>
      <c r="E409" s="613" t="s">
        <v>5784</v>
      </c>
      <c r="F409" s="66">
        <v>6</v>
      </c>
      <c r="G409" s="66">
        <v>6</v>
      </c>
      <c r="H409" s="66">
        <v>0</v>
      </c>
      <c r="I409" s="66">
        <v>6</v>
      </c>
      <c r="J409" s="66">
        <v>6</v>
      </c>
      <c r="K409" s="66">
        <v>0</v>
      </c>
    </row>
    <row r="410" spans="1:11">
      <c r="A410" s="386">
        <v>148</v>
      </c>
      <c r="B410" s="66" t="s">
        <v>5296</v>
      </c>
      <c r="C410" s="66" t="s">
        <v>5330</v>
      </c>
      <c r="D410" s="598" t="s">
        <v>5785</v>
      </c>
      <c r="E410" s="617" t="s">
        <v>5392</v>
      </c>
      <c r="F410" s="66">
        <v>6</v>
      </c>
      <c r="G410" s="66">
        <v>6</v>
      </c>
      <c r="H410" s="66">
        <v>0</v>
      </c>
      <c r="I410" s="66">
        <v>6</v>
      </c>
      <c r="J410" s="66">
        <v>6</v>
      </c>
      <c r="K410" s="66">
        <v>0</v>
      </c>
    </row>
    <row r="411" spans="1:11">
      <c r="A411" s="386">
        <v>149</v>
      </c>
      <c r="B411" s="66" t="s">
        <v>5296</v>
      </c>
      <c r="C411" s="66" t="s">
        <v>5330</v>
      </c>
      <c r="D411" s="598"/>
      <c r="E411" s="617" t="s">
        <v>5786</v>
      </c>
      <c r="F411" s="66">
        <v>6</v>
      </c>
      <c r="G411" s="66">
        <v>6</v>
      </c>
      <c r="H411" s="66">
        <v>0</v>
      </c>
      <c r="I411" s="66">
        <v>6</v>
      </c>
      <c r="J411" s="66">
        <v>6</v>
      </c>
      <c r="K411" s="66">
        <v>0</v>
      </c>
    </row>
    <row r="412" spans="1:11">
      <c r="A412" s="386">
        <v>150</v>
      </c>
      <c r="B412" s="66" t="s">
        <v>5296</v>
      </c>
      <c r="C412" s="66" t="s">
        <v>5330</v>
      </c>
      <c r="D412" s="598"/>
      <c r="E412" s="617" t="s">
        <v>5787</v>
      </c>
      <c r="F412" s="66">
        <v>5</v>
      </c>
      <c r="G412" s="66">
        <v>5</v>
      </c>
      <c r="H412" s="66">
        <v>0</v>
      </c>
      <c r="I412" s="66">
        <v>5</v>
      </c>
      <c r="J412" s="66">
        <v>5</v>
      </c>
      <c r="K412" s="66">
        <v>0</v>
      </c>
    </row>
    <row r="413" spans="1:11">
      <c r="A413" s="386">
        <v>151</v>
      </c>
      <c r="B413" s="66" t="s">
        <v>5296</v>
      </c>
      <c r="C413" s="66" t="s">
        <v>5330</v>
      </c>
      <c r="D413" s="598"/>
      <c r="E413" s="617" t="s">
        <v>5395</v>
      </c>
      <c r="F413" s="66">
        <v>8</v>
      </c>
      <c r="G413" s="66">
        <v>8</v>
      </c>
      <c r="H413" s="66">
        <v>0</v>
      </c>
      <c r="I413" s="66">
        <v>8</v>
      </c>
      <c r="J413" s="66">
        <v>8</v>
      </c>
      <c r="K413" s="66">
        <v>0</v>
      </c>
    </row>
    <row r="414" spans="1:11">
      <c r="A414" s="386">
        <v>152</v>
      </c>
      <c r="B414" s="66" t="s">
        <v>5296</v>
      </c>
      <c r="C414" s="66" t="s">
        <v>5330</v>
      </c>
      <c r="D414" s="598" t="s">
        <v>5788</v>
      </c>
      <c r="E414" s="617" t="s">
        <v>5789</v>
      </c>
      <c r="F414" s="66">
        <v>7</v>
      </c>
      <c r="G414" s="66">
        <v>7</v>
      </c>
      <c r="H414" s="66">
        <v>0</v>
      </c>
      <c r="I414" s="66">
        <v>7</v>
      </c>
      <c r="J414" s="66">
        <v>7</v>
      </c>
      <c r="K414" s="66">
        <v>0</v>
      </c>
    </row>
    <row r="415" spans="1:11">
      <c r="A415" s="386">
        <v>153</v>
      </c>
      <c r="B415" s="66" t="s">
        <v>5296</v>
      </c>
      <c r="C415" s="66" t="s">
        <v>5330</v>
      </c>
      <c r="D415" s="598"/>
      <c r="E415" s="617" t="s">
        <v>5398</v>
      </c>
      <c r="F415" s="66">
        <v>4</v>
      </c>
      <c r="G415" s="66">
        <v>4</v>
      </c>
      <c r="H415" s="66">
        <v>0</v>
      </c>
      <c r="I415" s="66">
        <v>4</v>
      </c>
      <c r="J415" s="66">
        <v>4</v>
      </c>
      <c r="K415" s="66">
        <v>0</v>
      </c>
    </row>
    <row r="416" spans="1:11">
      <c r="A416" s="386">
        <v>154</v>
      </c>
      <c r="B416" s="66" t="s">
        <v>5296</v>
      </c>
      <c r="C416" s="66" t="s">
        <v>5330</v>
      </c>
      <c r="D416" s="598"/>
      <c r="E416" s="617" t="s">
        <v>5790</v>
      </c>
      <c r="F416" s="66">
        <v>7</v>
      </c>
      <c r="G416" s="66">
        <v>7</v>
      </c>
      <c r="H416" s="66">
        <v>0</v>
      </c>
      <c r="I416" s="66">
        <v>7</v>
      </c>
      <c r="J416" s="66">
        <v>7</v>
      </c>
      <c r="K416" s="66">
        <v>0</v>
      </c>
    </row>
    <row r="417" spans="1:11">
      <c r="A417" s="386">
        <v>155</v>
      </c>
      <c r="B417" s="66" t="s">
        <v>5296</v>
      </c>
      <c r="C417" s="66" t="s">
        <v>5330</v>
      </c>
      <c r="D417" s="598"/>
      <c r="E417" s="617" t="s">
        <v>5131</v>
      </c>
      <c r="F417" s="66">
        <v>4</v>
      </c>
      <c r="G417" s="66">
        <v>4</v>
      </c>
      <c r="H417" s="66">
        <v>0</v>
      </c>
      <c r="I417" s="66">
        <v>4</v>
      </c>
      <c r="J417" s="66">
        <v>4</v>
      </c>
      <c r="K417" s="66">
        <v>0</v>
      </c>
    </row>
    <row r="418" spans="1:11">
      <c r="A418" s="386">
        <v>156</v>
      </c>
      <c r="B418" s="66" t="s">
        <v>5296</v>
      </c>
      <c r="C418" s="66" t="s">
        <v>5330</v>
      </c>
      <c r="D418" s="598"/>
      <c r="E418" s="617" t="s">
        <v>5791</v>
      </c>
      <c r="F418" s="66">
        <v>4</v>
      </c>
      <c r="G418" s="66">
        <v>4</v>
      </c>
      <c r="H418" s="66">
        <v>0</v>
      </c>
      <c r="I418" s="66">
        <v>4</v>
      </c>
      <c r="J418" s="66">
        <v>4</v>
      </c>
      <c r="K418" s="66">
        <v>0</v>
      </c>
    </row>
    <row r="419" spans="1:11">
      <c r="A419" s="386">
        <v>157</v>
      </c>
      <c r="B419" s="66" t="s">
        <v>5296</v>
      </c>
      <c r="C419" s="66" t="s">
        <v>5330</v>
      </c>
      <c r="D419" s="598" t="s">
        <v>5792</v>
      </c>
      <c r="E419" s="617" t="s">
        <v>5402</v>
      </c>
      <c r="F419" s="66">
        <v>0</v>
      </c>
      <c r="G419" s="66">
        <v>0</v>
      </c>
      <c r="H419" s="66">
        <v>0</v>
      </c>
      <c r="I419" s="66">
        <v>0</v>
      </c>
      <c r="J419" s="66">
        <v>0</v>
      </c>
      <c r="K419" s="66">
        <v>0</v>
      </c>
    </row>
    <row r="420" spans="1:11">
      <c r="A420" s="386">
        <v>158</v>
      </c>
      <c r="B420" s="66" t="s">
        <v>5296</v>
      </c>
      <c r="C420" s="66" t="s">
        <v>5330</v>
      </c>
      <c r="D420" s="598"/>
      <c r="E420" s="617" t="s">
        <v>5793</v>
      </c>
      <c r="F420" s="66">
        <v>0</v>
      </c>
      <c r="G420" s="66">
        <v>0</v>
      </c>
      <c r="H420" s="66">
        <v>0</v>
      </c>
      <c r="I420" s="66">
        <v>0</v>
      </c>
      <c r="J420" s="66">
        <v>0</v>
      </c>
      <c r="K420" s="66">
        <v>0</v>
      </c>
    </row>
    <row r="421" spans="1:11">
      <c r="A421" s="386">
        <v>159</v>
      </c>
      <c r="B421" s="66" t="s">
        <v>5296</v>
      </c>
      <c r="C421" s="66" t="s">
        <v>5330</v>
      </c>
      <c r="D421" s="598"/>
      <c r="E421" s="617" t="s">
        <v>5794</v>
      </c>
      <c r="F421" s="66">
        <v>0</v>
      </c>
      <c r="G421" s="66">
        <v>0</v>
      </c>
      <c r="H421" s="66">
        <v>0</v>
      </c>
      <c r="I421" s="66">
        <v>0</v>
      </c>
      <c r="J421" s="66">
        <v>0</v>
      </c>
      <c r="K421" s="66">
        <v>0</v>
      </c>
    </row>
    <row r="422" spans="1:11">
      <c r="A422" s="386">
        <v>160</v>
      </c>
      <c r="B422" s="66" t="s">
        <v>5296</v>
      </c>
      <c r="C422" s="66" t="s">
        <v>5330</v>
      </c>
      <c r="D422" s="598" t="s">
        <v>5795</v>
      </c>
      <c r="E422" s="617" t="s">
        <v>5796</v>
      </c>
      <c r="F422" s="66">
        <v>8</v>
      </c>
      <c r="G422" s="66">
        <v>8</v>
      </c>
      <c r="H422" s="66">
        <v>0</v>
      </c>
      <c r="I422" s="66">
        <v>8</v>
      </c>
      <c r="J422" s="66">
        <v>8</v>
      </c>
      <c r="K422" s="66">
        <v>0</v>
      </c>
    </row>
    <row r="423" spans="1:11">
      <c r="A423" s="386">
        <v>161</v>
      </c>
      <c r="B423" s="66" t="s">
        <v>5296</v>
      </c>
      <c r="C423" s="66" t="s">
        <v>5330</v>
      </c>
      <c r="D423" s="598"/>
      <c r="E423" s="617" t="s">
        <v>5797</v>
      </c>
      <c r="F423" s="66">
        <v>8</v>
      </c>
      <c r="G423" s="66">
        <v>8</v>
      </c>
      <c r="H423" s="66">
        <v>0</v>
      </c>
      <c r="I423" s="66">
        <v>8</v>
      </c>
      <c r="J423" s="66">
        <v>8</v>
      </c>
      <c r="K423" s="66">
        <v>0</v>
      </c>
    </row>
    <row r="424" spans="1:11">
      <c r="A424" s="386">
        <v>162</v>
      </c>
      <c r="B424" s="66" t="s">
        <v>5296</v>
      </c>
      <c r="C424" s="66" t="s">
        <v>5330</v>
      </c>
      <c r="D424" s="598" t="s">
        <v>5798</v>
      </c>
      <c r="E424" s="617" t="s">
        <v>5409</v>
      </c>
      <c r="F424" s="10">
        <v>9</v>
      </c>
      <c r="G424" s="10">
        <v>8</v>
      </c>
      <c r="H424" s="10">
        <v>1</v>
      </c>
      <c r="I424" s="10">
        <v>9</v>
      </c>
      <c r="J424" s="10">
        <v>8</v>
      </c>
      <c r="K424" s="10">
        <v>1</v>
      </c>
    </row>
    <row r="425" spans="1:11">
      <c r="A425" s="386">
        <v>163</v>
      </c>
      <c r="B425" s="66" t="s">
        <v>5296</v>
      </c>
      <c r="C425" s="66" t="s">
        <v>5330</v>
      </c>
      <c r="D425" s="598"/>
      <c r="E425" s="617" t="s">
        <v>5799</v>
      </c>
      <c r="F425" s="66">
        <v>4</v>
      </c>
      <c r="G425" s="66">
        <v>4</v>
      </c>
      <c r="H425" s="66">
        <v>0</v>
      </c>
      <c r="I425" s="66">
        <v>4</v>
      </c>
      <c r="J425" s="66">
        <v>4</v>
      </c>
      <c r="K425" s="66">
        <v>0</v>
      </c>
    </row>
    <row r="426" spans="1:11">
      <c r="A426" s="386">
        <v>164</v>
      </c>
      <c r="B426" s="66" t="s">
        <v>5296</v>
      </c>
      <c r="C426" s="66" t="s">
        <v>5330</v>
      </c>
      <c r="D426" s="598"/>
      <c r="E426" s="617" t="s">
        <v>5411</v>
      </c>
      <c r="F426" s="66">
        <v>4</v>
      </c>
      <c r="G426" s="66">
        <v>4</v>
      </c>
      <c r="H426" s="66">
        <v>0</v>
      </c>
      <c r="I426" s="66">
        <v>4</v>
      </c>
      <c r="J426" s="66">
        <v>4</v>
      </c>
      <c r="K426" s="66">
        <v>0</v>
      </c>
    </row>
    <row r="427" spans="1:11">
      <c r="A427" s="386">
        <v>165</v>
      </c>
      <c r="B427" s="66" t="s">
        <v>5296</v>
      </c>
      <c r="C427" s="66" t="s">
        <v>5330</v>
      </c>
      <c r="D427" s="598" t="s">
        <v>5800</v>
      </c>
      <c r="E427" s="617" t="s">
        <v>5801</v>
      </c>
      <c r="F427" s="66">
        <v>6</v>
      </c>
      <c r="G427" s="66">
        <v>6</v>
      </c>
      <c r="H427" s="66">
        <v>0</v>
      </c>
      <c r="I427" s="66">
        <v>6</v>
      </c>
      <c r="J427" s="66">
        <v>6</v>
      </c>
      <c r="K427" s="66">
        <v>0</v>
      </c>
    </row>
    <row r="428" spans="1:11">
      <c r="A428" s="386">
        <v>166</v>
      </c>
      <c r="B428" s="66" t="s">
        <v>5296</v>
      </c>
      <c r="C428" s="66" t="s">
        <v>5330</v>
      </c>
      <c r="D428" s="598"/>
      <c r="E428" s="617" t="s">
        <v>5802</v>
      </c>
      <c r="F428" s="66">
        <v>5</v>
      </c>
      <c r="G428" s="66">
        <v>5</v>
      </c>
      <c r="H428" s="66">
        <v>0</v>
      </c>
      <c r="I428" s="66">
        <v>5</v>
      </c>
      <c r="J428" s="66">
        <v>5</v>
      </c>
      <c r="K428" s="66">
        <v>0</v>
      </c>
    </row>
    <row r="429" spans="1:11">
      <c r="A429" s="386">
        <v>167</v>
      </c>
      <c r="B429" s="66" t="s">
        <v>5296</v>
      </c>
      <c r="C429" s="66" t="s">
        <v>5330</v>
      </c>
      <c r="D429" s="598"/>
      <c r="E429" s="617" t="s">
        <v>5803</v>
      </c>
      <c r="F429" s="66">
        <v>6</v>
      </c>
      <c r="G429" s="66">
        <v>6</v>
      </c>
      <c r="H429" s="66">
        <v>0</v>
      </c>
      <c r="I429" s="66">
        <v>6</v>
      </c>
      <c r="J429" s="66">
        <v>5</v>
      </c>
      <c r="K429" s="66">
        <v>1</v>
      </c>
    </row>
    <row r="430" spans="1:11">
      <c r="A430" s="386">
        <v>168</v>
      </c>
      <c r="B430" s="66" t="s">
        <v>5296</v>
      </c>
      <c r="C430" s="66" t="s">
        <v>5330</v>
      </c>
      <c r="D430" s="598"/>
      <c r="E430" s="617" t="s">
        <v>5416</v>
      </c>
      <c r="F430" s="66">
        <v>4</v>
      </c>
      <c r="G430" s="66">
        <v>4</v>
      </c>
      <c r="H430" s="66">
        <v>0</v>
      </c>
      <c r="I430" s="66">
        <v>4</v>
      </c>
      <c r="J430" s="66">
        <v>4</v>
      </c>
      <c r="K430" s="66">
        <v>0</v>
      </c>
    </row>
    <row r="431" spans="1:11">
      <c r="A431" s="386">
        <v>169</v>
      </c>
      <c r="B431" s="66" t="s">
        <v>5296</v>
      </c>
      <c r="C431" s="66" t="s">
        <v>5330</v>
      </c>
      <c r="D431" s="598"/>
      <c r="E431" s="617" t="s">
        <v>5804</v>
      </c>
      <c r="F431" s="66">
        <v>5</v>
      </c>
      <c r="G431" s="66">
        <v>5</v>
      </c>
      <c r="H431" s="66">
        <v>0</v>
      </c>
      <c r="I431" s="66">
        <v>5</v>
      </c>
      <c r="J431" s="66">
        <v>5</v>
      </c>
      <c r="K431" s="66">
        <v>0</v>
      </c>
    </row>
    <row r="432" spans="1:11">
      <c r="A432" s="386">
        <v>170</v>
      </c>
      <c r="B432" s="66" t="s">
        <v>5296</v>
      </c>
      <c r="C432" s="66" t="s">
        <v>5330</v>
      </c>
      <c r="D432" s="598" t="s">
        <v>5805</v>
      </c>
      <c r="E432" s="617" t="s">
        <v>5418</v>
      </c>
      <c r="F432" s="66">
        <v>7</v>
      </c>
      <c r="G432" s="66">
        <v>7</v>
      </c>
      <c r="H432" s="66">
        <v>0</v>
      </c>
      <c r="I432" s="66">
        <v>7</v>
      </c>
      <c r="J432" s="66">
        <v>7</v>
      </c>
      <c r="K432" s="66">
        <v>0</v>
      </c>
    </row>
    <row r="433" spans="1:11">
      <c r="A433" s="386">
        <v>171</v>
      </c>
      <c r="B433" s="66" t="s">
        <v>5296</v>
      </c>
      <c r="C433" s="66" t="s">
        <v>5330</v>
      </c>
      <c r="D433" s="598"/>
      <c r="E433" s="617" t="s">
        <v>5806</v>
      </c>
      <c r="F433" s="66">
        <v>4</v>
      </c>
      <c r="G433" s="66">
        <v>4</v>
      </c>
      <c r="H433" s="66">
        <v>0</v>
      </c>
      <c r="I433" s="66">
        <v>4</v>
      </c>
      <c r="J433" s="66">
        <v>4</v>
      </c>
      <c r="K433" s="66">
        <v>0</v>
      </c>
    </row>
    <row r="434" spans="1:11">
      <c r="A434" s="386">
        <v>172</v>
      </c>
      <c r="B434" s="66" t="s">
        <v>5296</v>
      </c>
      <c r="C434" s="66" t="s">
        <v>5330</v>
      </c>
      <c r="D434" s="598"/>
      <c r="E434" s="617" t="s">
        <v>5807</v>
      </c>
      <c r="F434" s="66">
        <v>6</v>
      </c>
      <c r="G434" s="66">
        <v>6</v>
      </c>
      <c r="H434" s="66">
        <v>0</v>
      </c>
      <c r="I434" s="66">
        <v>6</v>
      </c>
      <c r="J434" s="66">
        <v>6</v>
      </c>
      <c r="K434" s="66">
        <v>0</v>
      </c>
    </row>
    <row r="435" spans="1:11">
      <c r="A435" s="386">
        <v>173</v>
      </c>
      <c r="B435" s="66" t="s">
        <v>5296</v>
      </c>
      <c r="C435" s="66" t="s">
        <v>5330</v>
      </c>
      <c r="D435" s="598"/>
      <c r="E435" s="617" t="s">
        <v>5808</v>
      </c>
      <c r="F435" s="66">
        <v>7</v>
      </c>
      <c r="G435" s="66">
        <v>7</v>
      </c>
      <c r="H435" s="66">
        <v>0</v>
      </c>
      <c r="I435" s="66">
        <v>7</v>
      </c>
      <c r="J435" s="66">
        <v>7</v>
      </c>
      <c r="K435" s="66">
        <v>0</v>
      </c>
    </row>
    <row r="436" spans="1:11">
      <c r="A436" s="386">
        <v>174</v>
      </c>
      <c r="B436" s="66" t="s">
        <v>5296</v>
      </c>
      <c r="C436" s="66" t="s">
        <v>5330</v>
      </c>
      <c r="D436" s="598" t="s">
        <v>5809</v>
      </c>
      <c r="E436" s="617" t="s">
        <v>5423</v>
      </c>
      <c r="F436" s="66">
        <v>8</v>
      </c>
      <c r="G436" s="66">
        <v>8</v>
      </c>
      <c r="H436" s="66">
        <v>0</v>
      </c>
      <c r="I436" s="66">
        <v>8</v>
      </c>
      <c r="J436" s="66">
        <v>8</v>
      </c>
      <c r="K436" s="66">
        <v>0</v>
      </c>
    </row>
    <row r="437" spans="1:11">
      <c r="A437" s="386">
        <v>175</v>
      </c>
      <c r="B437" s="66" t="s">
        <v>5296</v>
      </c>
      <c r="C437" s="66" t="s">
        <v>5330</v>
      </c>
      <c r="D437" s="598"/>
      <c r="E437" s="617" t="s">
        <v>5810</v>
      </c>
      <c r="F437" s="66">
        <v>7</v>
      </c>
      <c r="G437" s="66">
        <v>7</v>
      </c>
      <c r="H437" s="66">
        <v>0</v>
      </c>
      <c r="I437" s="66">
        <v>7</v>
      </c>
      <c r="J437" s="66">
        <v>7</v>
      </c>
      <c r="K437" s="66">
        <v>0</v>
      </c>
    </row>
    <row r="438" spans="1:11">
      <c r="A438" s="386">
        <v>176</v>
      </c>
      <c r="B438" s="66" t="s">
        <v>5296</v>
      </c>
      <c r="C438" s="66" t="s">
        <v>5330</v>
      </c>
      <c r="D438" s="598" t="s">
        <v>5811</v>
      </c>
      <c r="E438" s="617" t="s">
        <v>5812</v>
      </c>
      <c r="F438" s="66">
        <v>4</v>
      </c>
      <c r="G438" s="66">
        <v>4</v>
      </c>
      <c r="H438" s="66">
        <v>0</v>
      </c>
      <c r="I438" s="66">
        <v>4</v>
      </c>
      <c r="J438" s="66">
        <v>4</v>
      </c>
      <c r="K438" s="66">
        <v>0</v>
      </c>
    </row>
    <row r="439" spans="1:11">
      <c r="A439" s="386">
        <v>177</v>
      </c>
      <c r="B439" s="66" t="s">
        <v>5296</v>
      </c>
      <c r="C439" s="66" t="s">
        <v>5330</v>
      </c>
      <c r="D439" s="598"/>
      <c r="E439" s="617" t="s">
        <v>5813</v>
      </c>
      <c r="F439" s="66">
        <v>3</v>
      </c>
      <c r="G439" s="66">
        <v>3</v>
      </c>
      <c r="H439" s="66">
        <v>0</v>
      </c>
      <c r="I439" s="66">
        <v>3</v>
      </c>
      <c r="J439" s="66">
        <v>3</v>
      </c>
      <c r="K439" s="66">
        <v>0</v>
      </c>
    </row>
    <row r="440" spans="1:11">
      <c r="A440" s="386">
        <v>178</v>
      </c>
      <c r="B440" s="66" t="s">
        <v>5296</v>
      </c>
      <c r="C440" s="66" t="s">
        <v>5330</v>
      </c>
      <c r="D440" s="598"/>
      <c r="E440" s="617" t="s">
        <v>5814</v>
      </c>
      <c r="F440" s="66">
        <v>6</v>
      </c>
      <c r="G440" s="66">
        <v>6</v>
      </c>
      <c r="H440" s="66">
        <v>0</v>
      </c>
      <c r="I440" s="66">
        <v>6</v>
      </c>
      <c r="J440" s="66">
        <v>6</v>
      </c>
      <c r="K440" s="66">
        <v>0</v>
      </c>
    </row>
    <row r="441" spans="1:11">
      <c r="A441" s="386">
        <v>179</v>
      </c>
      <c r="B441" s="66" t="s">
        <v>5296</v>
      </c>
      <c r="C441" s="66" t="s">
        <v>5330</v>
      </c>
      <c r="D441" s="598"/>
      <c r="E441" s="617" t="s">
        <v>969</v>
      </c>
      <c r="F441" s="66">
        <v>4</v>
      </c>
      <c r="G441" s="66">
        <v>4</v>
      </c>
      <c r="H441" s="66">
        <v>0</v>
      </c>
      <c r="I441" s="66">
        <v>4</v>
      </c>
      <c r="J441" s="66">
        <v>4</v>
      </c>
      <c r="K441" s="66">
        <v>0</v>
      </c>
    </row>
    <row r="442" spans="1:11">
      <c r="A442" s="386">
        <v>180</v>
      </c>
      <c r="B442" s="66" t="s">
        <v>5296</v>
      </c>
      <c r="C442" s="66" t="s">
        <v>5330</v>
      </c>
      <c r="D442" s="598" t="s">
        <v>5815</v>
      </c>
      <c r="E442" s="617" t="s">
        <v>5430</v>
      </c>
      <c r="F442" s="66">
        <v>6</v>
      </c>
      <c r="G442" s="66">
        <v>6</v>
      </c>
      <c r="H442" s="66">
        <v>0</v>
      </c>
      <c r="I442" s="66">
        <v>6</v>
      </c>
      <c r="J442" s="66">
        <v>6</v>
      </c>
      <c r="K442" s="66">
        <v>0</v>
      </c>
    </row>
    <row r="443" spans="1:11">
      <c r="A443" s="386">
        <v>181</v>
      </c>
      <c r="B443" s="66" t="s">
        <v>5296</v>
      </c>
      <c r="C443" s="66" t="s">
        <v>5330</v>
      </c>
      <c r="D443" s="598"/>
      <c r="E443" s="617" t="s">
        <v>5431</v>
      </c>
      <c r="F443" s="66">
        <v>5</v>
      </c>
      <c r="G443" s="66">
        <v>5</v>
      </c>
      <c r="H443" s="66">
        <v>0</v>
      </c>
      <c r="I443" s="66">
        <v>5</v>
      </c>
      <c r="J443" s="66">
        <v>5</v>
      </c>
      <c r="K443" s="66">
        <v>0</v>
      </c>
    </row>
    <row r="444" spans="1:11">
      <c r="A444" s="386">
        <v>182</v>
      </c>
      <c r="B444" s="66" t="s">
        <v>5296</v>
      </c>
      <c r="C444" s="66" t="s">
        <v>5330</v>
      </c>
      <c r="D444" s="598" t="s">
        <v>5816</v>
      </c>
      <c r="E444" s="617" t="s">
        <v>5817</v>
      </c>
      <c r="F444" s="66">
        <v>6</v>
      </c>
      <c r="G444" s="66">
        <v>6</v>
      </c>
      <c r="H444" s="66">
        <v>0</v>
      </c>
      <c r="I444" s="66">
        <v>6</v>
      </c>
      <c r="J444" s="66">
        <v>6</v>
      </c>
      <c r="K444" s="66">
        <v>0</v>
      </c>
    </row>
    <row r="445" spans="1:11">
      <c r="A445" s="386">
        <v>183</v>
      </c>
      <c r="B445" s="66" t="s">
        <v>5296</v>
      </c>
      <c r="C445" s="66" t="s">
        <v>5330</v>
      </c>
      <c r="D445" s="598"/>
      <c r="E445" s="617" t="s">
        <v>5434</v>
      </c>
      <c r="F445" s="66">
        <v>8</v>
      </c>
      <c r="G445" s="66">
        <v>8</v>
      </c>
      <c r="H445" s="66">
        <v>0</v>
      </c>
      <c r="I445" s="66">
        <v>8</v>
      </c>
      <c r="J445" s="66">
        <v>8</v>
      </c>
      <c r="K445" s="66">
        <v>0</v>
      </c>
    </row>
    <row r="446" spans="1:11">
      <c r="A446" s="386">
        <v>184</v>
      </c>
      <c r="B446" s="66" t="s">
        <v>5296</v>
      </c>
      <c r="C446" s="66" t="s">
        <v>5330</v>
      </c>
      <c r="D446" s="598" t="s">
        <v>5818</v>
      </c>
      <c r="E446" s="617" t="s">
        <v>5819</v>
      </c>
      <c r="F446" s="66">
        <v>8</v>
      </c>
      <c r="G446" s="66">
        <v>8</v>
      </c>
      <c r="H446" s="66">
        <v>0</v>
      </c>
      <c r="I446" s="66">
        <v>8</v>
      </c>
      <c r="J446" s="66">
        <v>8</v>
      </c>
      <c r="K446" s="66">
        <v>0</v>
      </c>
    </row>
    <row r="447" spans="1:11">
      <c r="A447" s="386">
        <v>185</v>
      </c>
      <c r="B447" s="66" t="s">
        <v>5296</v>
      </c>
      <c r="C447" s="66" t="s">
        <v>5330</v>
      </c>
      <c r="D447" s="598"/>
      <c r="E447" s="617" t="s">
        <v>5820</v>
      </c>
      <c r="F447" s="66">
        <v>6</v>
      </c>
      <c r="G447" s="66">
        <v>6</v>
      </c>
      <c r="H447" s="66">
        <v>0</v>
      </c>
      <c r="I447" s="66">
        <v>6</v>
      </c>
      <c r="J447" s="66">
        <v>6</v>
      </c>
      <c r="K447" s="66">
        <v>0</v>
      </c>
    </row>
    <row r="448" spans="1:11">
      <c r="A448" s="386">
        <v>186</v>
      </c>
      <c r="B448" s="66" t="s">
        <v>5296</v>
      </c>
      <c r="C448" s="66" t="s">
        <v>5330</v>
      </c>
      <c r="D448" s="598"/>
      <c r="E448" s="617" t="s">
        <v>5438</v>
      </c>
      <c r="F448" s="66">
        <v>6</v>
      </c>
      <c r="G448" s="66">
        <v>6</v>
      </c>
      <c r="H448" s="66">
        <v>0</v>
      </c>
      <c r="I448" s="66">
        <v>6</v>
      </c>
      <c r="J448" s="66">
        <v>6</v>
      </c>
      <c r="K448" s="66">
        <v>0</v>
      </c>
    </row>
    <row r="449" spans="1:11">
      <c r="A449" s="386">
        <v>187</v>
      </c>
      <c r="B449" s="66" t="s">
        <v>5296</v>
      </c>
      <c r="C449" s="66" t="s">
        <v>5330</v>
      </c>
      <c r="D449" s="598"/>
      <c r="E449" s="617" t="s">
        <v>5821</v>
      </c>
      <c r="F449" s="66">
        <v>7</v>
      </c>
      <c r="G449" s="66">
        <v>6</v>
      </c>
      <c r="H449" s="66">
        <v>1</v>
      </c>
      <c r="I449" s="66">
        <v>7</v>
      </c>
      <c r="J449" s="66">
        <v>6</v>
      </c>
      <c r="K449" s="66">
        <v>1</v>
      </c>
    </row>
    <row r="450" spans="1:11">
      <c r="A450" s="386">
        <v>188</v>
      </c>
      <c r="B450" s="66" t="s">
        <v>5296</v>
      </c>
      <c r="C450" s="66" t="s">
        <v>5330</v>
      </c>
      <c r="D450" s="598" t="s">
        <v>5822</v>
      </c>
      <c r="E450" s="617" t="s">
        <v>5823</v>
      </c>
      <c r="F450" s="66">
        <v>5</v>
      </c>
      <c r="G450" s="66">
        <v>5</v>
      </c>
      <c r="H450" s="66">
        <v>0</v>
      </c>
      <c r="I450" s="66">
        <v>5</v>
      </c>
      <c r="J450" s="66">
        <v>5</v>
      </c>
      <c r="K450" s="66">
        <v>0</v>
      </c>
    </row>
    <row r="451" spans="1:11">
      <c r="A451" s="386">
        <v>189</v>
      </c>
      <c r="B451" s="66" t="s">
        <v>5296</v>
      </c>
      <c r="C451" s="66" t="s">
        <v>5330</v>
      </c>
      <c r="D451" s="598"/>
      <c r="E451" s="617" t="s">
        <v>5442</v>
      </c>
      <c r="F451" s="66">
        <v>5</v>
      </c>
      <c r="G451" s="66">
        <v>5</v>
      </c>
      <c r="H451" s="66">
        <v>0</v>
      </c>
      <c r="I451" s="66">
        <v>5</v>
      </c>
      <c r="J451" s="66">
        <v>5</v>
      </c>
      <c r="K451" s="66">
        <v>0</v>
      </c>
    </row>
    <row r="452" spans="1:11">
      <c r="A452" s="386">
        <v>190</v>
      </c>
      <c r="B452" s="66" t="s">
        <v>5296</v>
      </c>
      <c r="C452" s="66" t="s">
        <v>5330</v>
      </c>
      <c r="D452" s="598"/>
      <c r="E452" s="617" t="s">
        <v>5824</v>
      </c>
      <c r="F452" s="66">
        <v>6</v>
      </c>
      <c r="G452" s="66">
        <v>6</v>
      </c>
      <c r="H452" s="66">
        <v>0</v>
      </c>
      <c r="I452" s="66">
        <v>6</v>
      </c>
      <c r="J452" s="66">
        <v>6</v>
      </c>
      <c r="K452" s="66">
        <v>0</v>
      </c>
    </row>
    <row r="453" spans="1:11">
      <c r="A453" s="386">
        <v>191</v>
      </c>
      <c r="B453" s="66" t="s">
        <v>5296</v>
      </c>
      <c r="C453" s="66" t="s">
        <v>5330</v>
      </c>
      <c r="D453" s="598"/>
      <c r="E453" s="617" t="s">
        <v>5825</v>
      </c>
      <c r="F453" s="66">
        <v>6</v>
      </c>
      <c r="G453" s="66">
        <v>6</v>
      </c>
      <c r="H453" s="66">
        <v>0</v>
      </c>
      <c r="I453" s="66">
        <v>6</v>
      </c>
      <c r="J453" s="66">
        <v>6</v>
      </c>
      <c r="K453" s="66">
        <v>0</v>
      </c>
    </row>
    <row r="454" spans="1:11">
      <c r="A454" s="386">
        <v>192</v>
      </c>
      <c r="B454" s="66" t="s">
        <v>5296</v>
      </c>
      <c r="C454" s="66" t="s">
        <v>5330</v>
      </c>
      <c r="D454" s="598"/>
      <c r="E454" s="617" t="s">
        <v>5445</v>
      </c>
      <c r="F454" s="66">
        <v>10</v>
      </c>
      <c r="G454" s="66">
        <v>10</v>
      </c>
      <c r="H454" s="66">
        <v>0</v>
      </c>
      <c r="I454" s="66">
        <v>10</v>
      </c>
      <c r="J454" s="66">
        <v>10</v>
      </c>
      <c r="K454" s="66">
        <v>0</v>
      </c>
    </row>
    <row r="455" spans="1:11">
      <c r="A455" s="386">
        <v>193</v>
      </c>
      <c r="B455" s="66" t="s">
        <v>5826</v>
      </c>
      <c r="C455" s="66" t="s">
        <v>5597</v>
      </c>
      <c r="D455" s="606" t="s">
        <v>5827</v>
      </c>
      <c r="E455" s="599" t="s">
        <v>5828</v>
      </c>
      <c r="F455" s="66">
        <v>6</v>
      </c>
      <c r="G455" s="66">
        <v>6</v>
      </c>
      <c r="H455" s="618">
        <v>0</v>
      </c>
      <c r="I455" s="66">
        <v>6</v>
      </c>
      <c r="J455" s="66">
        <v>6</v>
      </c>
      <c r="K455" s="66">
        <v>0</v>
      </c>
    </row>
    <row r="456" spans="1:11">
      <c r="A456" s="386">
        <v>194</v>
      </c>
      <c r="B456" s="66" t="s">
        <v>5826</v>
      </c>
      <c r="C456" s="66" t="s">
        <v>5597</v>
      </c>
      <c r="D456" s="607"/>
      <c r="E456" s="599" t="s">
        <v>5829</v>
      </c>
      <c r="F456" s="66">
        <v>6</v>
      </c>
      <c r="G456" s="66">
        <v>6</v>
      </c>
      <c r="H456" s="618">
        <v>0</v>
      </c>
      <c r="I456" s="66">
        <v>6</v>
      </c>
      <c r="J456" s="66">
        <v>6</v>
      </c>
      <c r="K456" s="66">
        <v>0</v>
      </c>
    </row>
    <row r="457" spans="1:11">
      <c r="A457" s="386">
        <v>195</v>
      </c>
      <c r="B457" s="66" t="s">
        <v>5826</v>
      </c>
      <c r="C457" s="66" t="s">
        <v>5597</v>
      </c>
      <c r="D457" s="606" t="s">
        <v>5830</v>
      </c>
      <c r="E457" s="599" t="s">
        <v>4350</v>
      </c>
      <c r="F457" s="66">
        <v>6</v>
      </c>
      <c r="G457" s="66">
        <v>5</v>
      </c>
      <c r="H457" s="618">
        <v>1</v>
      </c>
      <c r="I457" s="66">
        <v>6</v>
      </c>
      <c r="J457" s="66">
        <v>5</v>
      </c>
      <c r="K457" s="66">
        <v>1</v>
      </c>
    </row>
    <row r="458" spans="1:11">
      <c r="A458" s="386">
        <v>196</v>
      </c>
      <c r="B458" s="66" t="s">
        <v>5826</v>
      </c>
      <c r="C458" s="66" t="s">
        <v>5597</v>
      </c>
      <c r="D458" s="608"/>
      <c r="E458" s="599" t="s">
        <v>3156</v>
      </c>
      <c r="F458" s="66">
        <v>4</v>
      </c>
      <c r="G458" s="66">
        <v>4</v>
      </c>
      <c r="H458" s="618">
        <v>0</v>
      </c>
      <c r="I458" s="66">
        <v>4</v>
      </c>
      <c r="J458" s="66">
        <v>4</v>
      </c>
      <c r="K458" s="66">
        <v>0</v>
      </c>
    </row>
    <row r="459" spans="1:11">
      <c r="A459" s="386">
        <v>197</v>
      </c>
      <c r="B459" s="66" t="s">
        <v>5826</v>
      </c>
      <c r="C459" s="66" t="s">
        <v>5597</v>
      </c>
      <c r="D459" s="608"/>
      <c r="E459" s="599" t="s">
        <v>5831</v>
      </c>
      <c r="F459" s="66">
        <v>6</v>
      </c>
      <c r="G459" s="66">
        <v>6</v>
      </c>
      <c r="H459" s="618">
        <v>0</v>
      </c>
      <c r="I459" s="66">
        <v>6</v>
      </c>
      <c r="J459" s="66">
        <v>6</v>
      </c>
      <c r="K459" s="66">
        <v>0</v>
      </c>
    </row>
    <row r="460" spans="1:11">
      <c r="A460" s="386">
        <v>198</v>
      </c>
      <c r="B460" s="66" t="s">
        <v>5826</v>
      </c>
      <c r="C460" s="66" t="s">
        <v>5597</v>
      </c>
      <c r="D460" s="607"/>
      <c r="E460" s="599" t="s">
        <v>5610</v>
      </c>
      <c r="F460" s="66">
        <v>4</v>
      </c>
      <c r="G460" s="66">
        <v>4</v>
      </c>
      <c r="H460" s="618">
        <v>0</v>
      </c>
      <c r="I460" s="66">
        <v>4</v>
      </c>
      <c r="J460" s="66">
        <v>4</v>
      </c>
      <c r="K460" s="66">
        <v>0</v>
      </c>
    </row>
    <row r="461" spans="1:11">
      <c r="A461" s="386">
        <v>199</v>
      </c>
      <c r="B461" s="66" t="s">
        <v>5826</v>
      </c>
      <c r="C461" s="66" t="s">
        <v>5597</v>
      </c>
      <c r="D461" s="606" t="s">
        <v>5832</v>
      </c>
      <c r="E461" s="599" t="s">
        <v>5833</v>
      </c>
      <c r="F461" s="66">
        <v>7</v>
      </c>
      <c r="G461" s="66">
        <v>6</v>
      </c>
      <c r="H461" s="618">
        <v>1</v>
      </c>
      <c r="I461" s="66">
        <v>7</v>
      </c>
      <c r="J461" s="66">
        <v>6</v>
      </c>
      <c r="K461" s="66">
        <v>1</v>
      </c>
    </row>
    <row r="462" spans="1:11">
      <c r="A462" s="386">
        <v>200</v>
      </c>
      <c r="B462" s="66" t="s">
        <v>5826</v>
      </c>
      <c r="C462" s="66" t="s">
        <v>5597</v>
      </c>
      <c r="D462" s="608"/>
      <c r="E462" s="599" t="s">
        <v>5834</v>
      </c>
      <c r="F462" s="66">
        <v>6</v>
      </c>
      <c r="G462" s="66">
        <v>6</v>
      </c>
      <c r="H462" s="618">
        <v>0</v>
      </c>
      <c r="I462" s="66">
        <v>6</v>
      </c>
      <c r="J462" s="66">
        <v>6</v>
      </c>
      <c r="K462" s="66">
        <v>0</v>
      </c>
    </row>
    <row r="463" spans="1:11">
      <c r="A463" s="386">
        <v>201</v>
      </c>
      <c r="B463" s="66" t="s">
        <v>5826</v>
      </c>
      <c r="C463" s="66" t="s">
        <v>5597</v>
      </c>
      <c r="D463" s="607"/>
      <c r="E463" s="599" t="s">
        <v>5835</v>
      </c>
      <c r="F463" s="66">
        <v>4</v>
      </c>
      <c r="G463" s="66">
        <v>4</v>
      </c>
      <c r="H463" s="618">
        <v>0</v>
      </c>
      <c r="I463" s="66">
        <v>4</v>
      </c>
      <c r="J463" s="66">
        <v>4</v>
      </c>
      <c r="K463" s="66">
        <v>0</v>
      </c>
    </row>
    <row r="464" spans="1:11">
      <c r="A464" s="386">
        <v>202</v>
      </c>
      <c r="B464" s="66" t="s">
        <v>5826</v>
      </c>
      <c r="C464" s="66" t="s">
        <v>5597</v>
      </c>
      <c r="D464" s="606" t="s">
        <v>5836</v>
      </c>
      <c r="E464" s="599" t="s">
        <v>5837</v>
      </c>
      <c r="F464" s="66">
        <v>5</v>
      </c>
      <c r="G464" s="66">
        <v>5</v>
      </c>
      <c r="H464" s="618">
        <v>0</v>
      </c>
      <c r="I464" s="66">
        <v>5</v>
      </c>
      <c r="J464" s="66">
        <v>5</v>
      </c>
      <c r="K464" s="66">
        <v>0</v>
      </c>
    </row>
    <row r="465" spans="1:11">
      <c r="A465" s="386">
        <v>203</v>
      </c>
      <c r="B465" s="66" t="s">
        <v>5826</v>
      </c>
      <c r="C465" s="66" t="s">
        <v>5597</v>
      </c>
      <c r="D465" s="608"/>
      <c r="E465" s="599" t="s">
        <v>5838</v>
      </c>
      <c r="F465" s="66">
        <v>3</v>
      </c>
      <c r="G465" s="66">
        <v>3</v>
      </c>
      <c r="H465" s="618">
        <v>0</v>
      </c>
      <c r="I465" s="66">
        <v>3</v>
      </c>
      <c r="J465" s="66">
        <v>3</v>
      </c>
      <c r="K465" s="66">
        <v>0</v>
      </c>
    </row>
    <row r="466" spans="1:11">
      <c r="A466" s="386">
        <v>204</v>
      </c>
      <c r="B466" s="66" t="s">
        <v>5826</v>
      </c>
      <c r="C466" s="66" t="s">
        <v>5597</v>
      </c>
      <c r="D466" s="608"/>
      <c r="E466" s="599" t="s">
        <v>5839</v>
      </c>
      <c r="F466" s="66">
        <v>3</v>
      </c>
      <c r="G466" s="66">
        <v>3</v>
      </c>
      <c r="H466" s="618">
        <v>0</v>
      </c>
      <c r="I466" s="66">
        <v>3</v>
      </c>
      <c r="J466" s="66">
        <v>3</v>
      </c>
      <c r="K466" s="66">
        <v>0</v>
      </c>
    </row>
    <row r="467" spans="1:11">
      <c r="A467" s="386">
        <v>205</v>
      </c>
      <c r="B467" s="66" t="s">
        <v>5826</v>
      </c>
      <c r="C467" s="66" t="s">
        <v>5597</v>
      </c>
      <c r="D467" s="608"/>
      <c r="E467" s="599" t="s">
        <v>5840</v>
      </c>
      <c r="F467" s="66">
        <v>7</v>
      </c>
      <c r="G467" s="66">
        <v>7</v>
      </c>
      <c r="H467" s="618">
        <v>0</v>
      </c>
      <c r="I467" s="66">
        <v>7</v>
      </c>
      <c r="J467" s="66">
        <v>7</v>
      </c>
      <c r="K467" s="66">
        <v>0</v>
      </c>
    </row>
    <row r="468" spans="1:11">
      <c r="A468" s="386">
        <v>206</v>
      </c>
      <c r="B468" s="66" t="s">
        <v>5826</v>
      </c>
      <c r="C468" s="66" t="s">
        <v>5597</v>
      </c>
      <c r="D468" s="607"/>
      <c r="E468" s="599" t="s">
        <v>5841</v>
      </c>
      <c r="F468" s="66">
        <v>7</v>
      </c>
      <c r="G468" s="66">
        <v>6</v>
      </c>
      <c r="H468" s="618">
        <v>1</v>
      </c>
      <c r="I468" s="66">
        <v>7</v>
      </c>
      <c r="J468" s="66">
        <v>6</v>
      </c>
      <c r="K468" s="66">
        <v>1</v>
      </c>
    </row>
    <row r="469" spans="1:11">
      <c r="A469" s="386">
        <v>207</v>
      </c>
      <c r="B469" s="66" t="s">
        <v>5826</v>
      </c>
      <c r="C469" s="66" t="s">
        <v>5597</v>
      </c>
      <c r="D469" s="606" t="s">
        <v>5842</v>
      </c>
      <c r="E469" s="599" t="s">
        <v>5843</v>
      </c>
      <c r="F469" s="66">
        <v>7</v>
      </c>
      <c r="G469" s="66">
        <v>7</v>
      </c>
      <c r="H469" s="618">
        <v>0</v>
      </c>
      <c r="I469" s="66">
        <v>7</v>
      </c>
      <c r="J469" s="66">
        <v>7</v>
      </c>
      <c r="K469" s="66">
        <v>0</v>
      </c>
    </row>
    <row r="470" spans="1:11">
      <c r="A470" s="386">
        <v>208</v>
      </c>
      <c r="B470" s="66" t="s">
        <v>5826</v>
      </c>
      <c r="C470" s="66" t="s">
        <v>5597</v>
      </c>
      <c r="D470" s="607"/>
      <c r="E470" s="599" t="s">
        <v>5844</v>
      </c>
      <c r="F470" s="66">
        <v>5</v>
      </c>
      <c r="G470" s="66">
        <v>5</v>
      </c>
      <c r="H470" s="618">
        <v>0</v>
      </c>
      <c r="I470" s="66">
        <v>5</v>
      </c>
      <c r="J470" s="66">
        <v>5</v>
      </c>
      <c r="K470" s="66">
        <v>0</v>
      </c>
    </row>
    <row r="471" spans="1:11">
      <c r="A471" s="386">
        <v>209</v>
      </c>
      <c r="B471" s="66" t="s">
        <v>5826</v>
      </c>
      <c r="C471" s="66" t="s">
        <v>5597</v>
      </c>
      <c r="D471" s="606" t="s">
        <v>5845</v>
      </c>
      <c r="E471" s="599" t="s">
        <v>5601</v>
      </c>
      <c r="F471" s="66">
        <v>4</v>
      </c>
      <c r="G471" s="66">
        <v>4</v>
      </c>
      <c r="H471" s="618">
        <v>0</v>
      </c>
      <c r="I471" s="66">
        <v>4</v>
      </c>
      <c r="J471" s="66">
        <v>4</v>
      </c>
      <c r="K471" s="66">
        <v>0</v>
      </c>
    </row>
    <row r="472" spans="1:11">
      <c r="A472" s="386">
        <v>210</v>
      </c>
      <c r="B472" s="66" t="s">
        <v>5826</v>
      </c>
      <c r="C472" s="66" t="s">
        <v>5597</v>
      </c>
      <c r="D472" s="608"/>
      <c r="E472" s="599" t="s">
        <v>5602</v>
      </c>
      <c r="F472" s="66">
        <v>3</v>
      </c>
      <c r="G472" s="66">
        <v>3</v>
      </c>
      <c r="H472" s="618">
        <v>0</v>
      </c>
      <c r="I472" s="66">
        <v>3</v>
      </c>
      <c r="J472" s="66">
        <v>3</v>
      </c>
      <c r="K472" s="66">
        <v>0</v>
      </c>
    </row>
    <row r="473" spans="1:11">
      <c r="A473" s="386">
        <v>211</v>
      </c>
      <c r="B473" s="66" t="s">
        <v>5826</v>
      </c>
      <c r="C473" s="66" t="s">
        <v>5597</v>
      </c>
      <c r="D473" s="608"/>
      <c r="E473" s="599" t="s">
        <v>5846</v>
      </c>
      <c r="F473" s="66">
        <v>6</v>
      </c>
      <c r="G473" s="66">
        <v>6</v>
      </c>
      <c r="H473" s="618">
        <v>0</v>
      </c>
      <c r="I473" s="66">
        <v>6</v>
      </c>
      <c r="J473" s="66">
        <v>6</v>
      </c>
      <c r="K473" s="66">
        <v>0</v>
      </c>
    </row>
    <row r="474" spans="1:11">
      <c r="A474" s="386">
        <v>212</v>
      </c>
      <c r="B474" s="66" t="s">
        <v>5826</v>
      </c>
      <c r="C474" s="66" t="s">
        <v>5597</v>
      </c>
      <c r="D474" s="607"/>
      <c r="E474" s="599" t="s">
        <v>5847</v>
      </c>
      <c r="F474" s="66">
        <v>5</v>
      </c>
      <c r="G474" s="66">
        <v>4</v>
      </c>
      <c r="H474" s="618">
        <v>1</v>
      </c>
      <c r="I474" s="66">
        <v>5</v>
      </c>
      <c r="J474" s="66">
        <v>4</v>
      </c>
      <c r="K474" s="66">
        <v>1</v>
      </c>
    </row>
    <row r="475" spans="1:11">
      <c r="A475" s="386">
        <v>213</v>
      </c>
      <c r="B475" s="66" t="s">
        <v>5826</v>
      </c>
      <c r="C475" s="66" t="s">
        <v>5597</v>
      </c>
      <c r="D475" s="606" t="s">
        <v>5848</v>
      </c>
      <c r="E475" s="599" t="s">
        <v>5632</v>
      </c>
      <c r="F475" s="66">
        <v>3</v>
      </c>
      <c r="G475" s="66">
        <v>3</v>
      </c>
      <c r="H475" s="618">
        <v>0</v>
      </c>
      <c r="I475" s="66">
        <v>3</v>
      </c>
      <c r="J475" s="66">
        <v>3</v>
      </c>
      <c r="K475" s="66">
        <v>0</v>
      </c>
    </row>
    <row r="476" spans="1:11">
      <c r="A476" s="386">
        <v>214</v>
      </c>
      <c r="B476" s="66" t="s">
        <v>5826</v>
      </c>
      <c r="C476" s="66" t="s">
        <v>5597</v>
      </c>
      <c r="D476" s="608"/>
      <c r="E476" s="599" t="s">
        <v>5627</v>
      </c>
      <c r="F476" s="66">
        <v>5</v>
      </c>
      <c r="G476" s="66">
        <v>5</v>
      </c>
      <c r="H476" s="618">
        <v>0</v>
      </c>
      <c r="I476" s="66">
        <v>5</v>
      </c>
      <c r="J476" s="66">
        <v>5</v>
      </c>
      <c r="K476" s="66">
        <v>0</v>
      </c>
    </row>
    <row r="477" spans="1:11">
      <c r="A477" s="386">
        <v>215</v>
      </c>
      <c r="B477" s="66" t="s">
        <v>5826</v>
      </c>
      <c r="C477" s="66" t="s">
        <v>5597</v>
      </c>
      <c r="D477" s="608"/>
      <c r="E477" s="599" t="s">
        <v>5849</v>
      </c>
      <c r="F477" s="66">
        <v>2</v>
      </c>
      <c r="G477" s="66">
        <v>2</v>
      </c>
      <c r="H477" s="618">
        <v>0</v>
      </c>
      <c r="I477" s="66">
        <v>2</v>
      </c>
      <c r="J477" s="66">
        <v>2</v>
      </c>
      <c r="K477" s="66">
        <v>0</v>
      </c>
    </row>
    <row r="478" spans="1:11">
      <c r="A478" s="386">
        <v>216</v>
      </c>
      <c r="B478" s="66" t="s">
        <v>5826</v>
      </c>
      <c r="C478" s="66" t="s">
        <v>5597</v>
      </c>
      <c r="D478" s="608"/>
      <c r="E478" s="599" t="s">
        <v>5850</v>
      </c>
      <c r="F478" s="66">
        <v>3</v>
      </c>
      <c r="G478" s="66">
        <v>3</v>
      </c>
      <c r="H478" s="618">
        <v>0</v>
      </c>
      <c r="I478" s="66">
        <v>3</v>
      </c>
      <c r="J478" s="66">
        <v>3</v>
      </c>
      <c r="K478" s="66">
        <v>0</v>
      </c>
    </row>
    <row r="479" spans="1:11">
      <c r="A479" s="386">
        <v>217</v>
      </c>
      <c r="B479" s="66" t="s">
        <v>5826</v>
      </c>
      <c r="C479" s="66" t="s">
        <v>5597</v>
      </c>
      <c r="D479" s="608"/>
      <c r="E479" s="599" t="s">
        <v>5851</v>
      </c>
      <c r="F479" s="66">
        <v>12</v>
      </c>
      <c r="G479" s="66">
        <v>12</v>
      </c>
      <c r="H479" s="618">
        <v>0</v>
      </c>
      <c r="I479" s="66">
        <v>12</v>
      </c>
      <c r="J479" s="66">
        <v>12</v>
      </c>
      <c r="K479" s="66">
        <v>0</v>
      </c>
    </row>
    <row r="480" spans="1:11">
      <c r="A480" s="386">
        <v>218</v>
      </c>
      <c r="B480" s="66" t="s">
        <v>5826</v>
      </c>
      <c r="C480" s="66" t="s">
        <v>5597</v>
      </c>
      <c r="D480" s="608"/>
      <c r="E480" s="599" t="s">
        <v>5852</v>
      </c>
      <c r="F480" s="66">
        <v>7</v>
      </c>
      <c r="G480" s="66">
        <v>7</v>
      </c>
      <c r="H480" s="618">
        <v>0</v>
      </c>
      <c r="I480" s="66">
        <v>7</v>
      </c>
      <c r="J480" s="66">
        <v>7</v>
      </c>
      <c r="K480" s="66">
        <v>0</v>
      </c>
    </row>
    <row r="481" spans="1:11">
      <c r="A481" s="386">
        <v>219</v>
      </c>
      <c r="B481" s="66" t="s">
        <v>5826</v>
      </c>
      <c r="C481" s="66" t="s">
        <v>5597</v>
      </c>
      <c r="D481" s="607"/>
      <c r="E481" s="599" t="s">
        <v>5853</v>
      </c>
      <c r="F481" s="66">
        <v>5</v>
      </c>
      <c r="G481" s="66">
        <v>5</v>
      </c>
      <c r="H481" s="618">
        <v>0</v>
      </c>
      <c r="I481" s="66">
        <v>5</v>
      </c>
      <c r="J481" s="66">
        <v>5</v>
      </c>
      <c r="K481" s="66">
        <v>0</v>
      </c>
    </row>
    <row r="482" spans="1:11">
      <c r="A482" s="386">
        <v>220</v>
      </c>
      <c r="B482" s="66" t="s">
        <v>5826</v>
      </c>
      <c r="C482" s="66" t="s">
        <v>5597</v>
      </c>
      <c r="D482" s="606" t="s">
        <v>5854</v>
      </c>
      <c r="E482" s="599" t="s">
        <v>2071</v>
      </c>
      <c r="F482" s="66">
        <v>6</v>
      </c>
      <c r="G482" s="66">
        <v>6</v>
      </c>
      <c r="H482" s="618">
        <v>0</v>
      </c>
      <c r="I482" s="66">
        <v>6</v>
      </c>
      <c r="J482" s="66">
        <v>5</v>
      </c>
      <c r="K482" s="66">
        <v>1</v>
      </c>
    </row>
    <row r="483" spans="1:11">
      <c r="A483" s="386">
        <v>221</v>
      </c>
      <c r="B483" s="66" t="s">
        <v>5826</v>
      </c>
      <c r="C483" s="66" t="s">
        <v>5597</v>
      </c>
      <c r="D483" s="607"/>
      <c r="E483" s="599" t="s">
        <v>5855</v>
      </c>
      <c r="F483" s="66">
        <v>5</v>
      </c>
      <c r="G483" s="66">
        <v>5</v>
      </c>
      <c r="H483" s="618">
        <v>0</v>
      </c>
      <c r="I483" s="66">
        <v>5</v>
      </c>
      <c r="J483" s="66">
        <v>5</v>
      </c>
      <c r="K483" s="66">
        <v>0</v>
      </c>
    </row>
    <row r="484" spans="1:11">
      <c r="A484" s="386">
        <v>222</v>
      </c>
      <c r="B484" s="66" t="s">
        <v>5856</v>
      </c>
      <c r="C484" s="10" t="s">
        <v>5297</v>
      </c>
      <c r="D484" s="387" t="s">
        <v>5857</v>
      </c>
      <c r="E484" s="394" t="s">
        <v>5858</v>
      </c>
      <c r="F484" s="66">
        <v>3</v>
      </c>
      <c r="G484" s="66">
        <v>3</v>
      </c>
      <c r="H484" s="66">
        <v>0</v>
      </c>
      <c r="I484" s="66">
        <v>3</v>
      </c>
      <c r="J484" s="66">
        <v>3</v>
      </c>
      <c r="K484" s="66">
        <v>0</v>
      </c>
    </row>
    <row r="485" spans="1:11">
      <c r="A485" s="386">
        <v>223</v>
      </c>
      <c r="B485" s="66" t="s">
        <v>5856</v>
      </c>
      <c r="C485" s="10" t="s">
        <v>5297</v>
      </c>
      <c r="D485" s="388"/>
      <c r="E485" s="394" t="s">
        <v>5859</v>
      </c>
      <c r="F485" s="66">
        <v>4</v>
      </c>
      <c r="G485" s="66">
        <v>4</v>
      </c>
      <c r="H485" s="66">
        <v>0</v>
      </c>
      <c r="I485" s="66">
        <v>4</v>
      </c>
      <c r="J485" s="66">
        <v>4</v>
      </c>
      <c r="K485" s="66">
        <v>0</v>
      </c>
    </row>
    <row r="486" spans="1:11">
      <c r="A486" s="386">
        <v>224</v>
      </c>
      <c r="B486" s="66" t="s">
        <v>5856</v>
      </c>
      <c r="C486" s="10" t="s">
        <v>5297</v>
      </c>
      <c r="D486" s="388"/>
      <c r="E486" s="394" t="s">
        <v>5316</v>
      </c>
      <c r="F486" s="66">
        <v>4</v>
      </c>
      <c r="G486" s="66">
        <v>4</v>
      </c>
      <c r="H486" s="66">
        <v>0</v>
      </c>
      <c r="I486" s="66">
        <v>4</v>
      </c>
      <c r="J486" s="66">
        <v>4</v>
      </c>
      <c r="K486" s="66">
        <v>0</v>
      </c>
    </row>
    <row r="487" spans="1:11">
      <c r="A487" s="386">
        <v>225</v>
      </c>
      <c r="B487" s="66" t="s">
        <v>5856</v>
      </c>
      <c r="C487" s="10" t="s">
        <v>5297</v>
      </c>
      <c r="D487" s="388"/>
      <c r="E487" s="394" t="s">
        <v>5860</v>
      </c>
      <c r="F487" s="66">
        <v>6</v>
      </c>
      <c r="G487" s="66">
        <v>6</v>
      </c>
      <c r="H487" s="66">
        <v>0</v>
      </c>
      <c r="I487" s="66">
        <v>6</v>
      </c>
      <c r="J487" s="66">
        <v>6</v>
      </c>
      <c r="K487" s="66">
        <v>0</v>
      </c>
    </row>
    <row r="488" spans="1:11">
      <c r="A488" s="386">
        <v>226</v>
      </c>
      <c r="B488" s="66" t="s">
        <v>5856</v>
      </c>
      <c r="C488" s="10" t="s">
        <v>5297</v>
      </c>
      <c r="D488" s="388"/>
      <c r="E488" s="394" t="s">
        <v>5790</v>
      </c>
      <c r="F488" s="66">
        <v>5</v>
      </c>
      <c r="G488" s="66">
        <v>5</v>
      </c>
      <c r="H488" s="66">
        <v>0</v>
      </c>
      <c r="I488" s="66">
        <v>5</v>
      </c>
      <c r="J488" s="66">
        <v>5</v>
      </c>
      <c r="K488" s="66">
        <v>0</v>
      </c>
    </row>
    <row r="489" spans="1:11">
      <c r="A489" s="386">
        <v>227</v>
      </c>
      <c r="B489" s="66" t="s">
        <v>5856</v>
      </c>
      <c r="C489" s="10" t="s">
        <v>5297</v>
      </c>
      <c r="D489" s="388"/>
      <c r="E489" s="394" t="s">
        <v>5861</v>
      </c>
      <c r="F489" s="66">
        <v>5</v>
      </c>
      <c r="G489" s="66">
        <v>5</v>
      </c>
      <c r="H489" s="66">
        <v>0</v>
      </c>
      <c r="I489" s="66">
        <v>5</v>
      </c>
      <c r="J489" s="66">
        <v>5</v>
      </c>
      <c r="K489" s="66">
        <v>0</v>
      </c>
    </row>
    <row r="490" spans="1:11">
      <c r="A490" s="386">
        <v>228</v>
      </c>
      <c r="B490" s="66" t="s">
        <v>5856</v>
      </c>
      <c r="C490" s="10" t="s">
        <v>5297</v>
      </c>
      <c r="D490" s="389"/>
      <c r="E490" s="394" t="s">
        <v>5862</v>
      </c>
      <c r="F490" s="66">
        <v>4</v>
      </c>
      <c r="G490" s="66">
        <v>4</v>
      </c>
      <c r="H490" s="66">
        <v>0</v>
      </c>
      <c r="I490" s="66">
        <v>4</v>
      </c>
      <c r="J490" s="66">
        <v>3</v>
      </c>
      <c r="K490" s="66">
        <v>1</v>
      </c>
    </row>
    <row r="491" spans="1:11">
      <c r="A491" s="386">
        <v>229</v>
      </c>
      <c r="B491" s="66" t="s">
        <v>5856</v>
      </c>
      <c r="C491" s="10" t="s">
        <v>5297</v>
      </c>
      <c r="D491" s="387" t="s">
        <v>5863</v>
      </c>
      <c r="E491" s="394" t="s">
        <v>5864</v>
      </c>
      <c r="F491" s="66">
        <v>4</v>
      </c>
      <c r="G491" s="66">
        <v>4</v>
      </c>
      <c r="H491" s="66">
        <v>0</v>
      </c>
      <c r="I491" s="66">
        <v>4</v>
      </c>
      <c r="J491" s="66">
        <v>4</v>
      </c>
      <c r="K491" s="66">
        <v>0</v>
      </c>
    </row>
    <row r="492" spans="1:11">
      <c r="A492" s="386">
        <v>230</v>
      </c>
      <c r="B492" s="66" t="s">
        <v>5856</v>
      </c>
      <c r="C492" s="10" t="s">
        <v>5297</v>
      </c>
      <c r="D492" s="388"/>
      <c r="E492" s="394" t="s">
        <v>5865</v>
      </c>
      <c r="F492" s="66">
        <v>3</v>
      </c>
      <c r="G492" s="66">
        <v>3</v>
      </c>
      <c r="H492" s="66">
        <v>0</v>
      </c>
      <c r="I492" s="66">
        <v>3</v>
      </c>
      <c r="J492" s="66">
        <v>3</v>
      </c>
      <c r="K492" s="66">
        <v>0</v>
      </c>
    </row>
    <row r="493" spans="1:11">
      <c r="A493" s="386">
        <v>231</v>
      </c>
      <c r="B493" s="66" t="s">
        <v>5856</v>
      </c>
      <c r="C493" s="10" t="s">
        <v>5297</v>
      </c>
      <c r="D493" s="389"/>
      <c r="E493" s="394" t="s">
        <v>5866</v>
      </c>
      <c r="F493" s="66">
        <v>3</v>
      </c>
      <c r="G493" s="66">
        <v>3</v>
      </c>
      <c r="H493" s="66">
        <v>0</v>
      </c>
      <c r="I493" s="66">
        <v>3</v>
      </c>
      <c r="J493" s="66">
        <v>3</v>
      </c>
      <c r="K493" s="66">
        <v>0</v>
      </c>
    </row>
    <row r="494" spans="1:11">
      <c r="A494" s="386">
        <v>232</v>
      </c>
      <c r="B494" s="66" t="s">
        <v>5856</v>
      </c>
      <c r="C494" s="10" t="s">
        <v>5297</v>
      </c>
      <c r="D494" s="387" t="s">
        <v>5867</v>
      </c>
      <c r="E494" s="394" t="s">
        <v>5868</v>
      </c>
      <c r="F494" s="66">
        <v>4</v>
      </c>
      <c r="G494" s="66">
        <v>4</v>
      </c>
      <c r="H494" s="66">
        <v>0</v>
      </c>
      <c r="I494" s="66">
        <v>4</v>
      </c>
      <c r="J494" s="66">
        <v>4</v>
      </c>
      <c r="K494" s="66">
        <v>0</v>
      </c>
    </row>
    <row r="495" spans="1:11">
      <c r="A495" s="386">
        <v>233</v>
      </c>
      <c r="B495" s="66" t="s">
        <v>5856</v>
      </c>
      <c r="C495" s="10" t="s">
        <v>5297</v>
      </c>
      <c r="D495" s="388"/>
      <c r="E495" s="394" t="s">
        <v>5302</v>
      </c>
      <c r="F495" s="66">
        <v>6</v>
      </c>
      <c r="G495" s="66">
        <v>6</v>
      </c>
      <c r="H495" s="66">
        <v>0</v>
      </c>
      <c r="I495" s="66">
        <v>6</v>
      </c>
      <c r="J495" s="66">
        <v>6</v>
      </c>
      <c r="K495" s="66">
        <v>0</v>
      </c>
    </row>
    <row r="496" spans="1:11">
      <c r="A496" s="386">
        <v>234</v>
      </c>
      <c r="B496" s="66" t="s">
        <v>5856</v>
      </c>
      <c r="C496" s="10" t="s">
        <v>5297</v>
      </c>
      <c r="D496" s="389"/>
      <c r="E496" s="394" t="s">
        <v>5301</v>
      </c>
      <c r="F496" s="66">
        <v>6</v>
      </c>
      <c r="G496" s="66">
        <v>6</v>
      </c>
      <c r="H496" s="66">
        <v>0</v>
      </c>
      <c r="I496" s="66">
        <v>6</v>
      </c>
      <c r="J496" s="66">
        <v>6</v>
      </c>
      <c r="K496" s="66">
        <v>0</v>
      </c>
    </row>
    <row r="497" spans="1:11">
      <c r="A497" s="386">
        <v>235</v>
      </c>
      <c r="B497" s="66" t="s">
        <v>5856</v>
      </c>
      <c r="C497" s="10" t="s">
        <v>5297</v>
      </c>
      <c r="D497" s="387" t="s">
        <v>5869</v>
      </c>
      <c r="E497" s="394" t="s">
        <v>5309</v>
      </c>
      <c r="F497" s="66">
        <v>5</v>
      </c>
      <c r="G497" s="66">
        <v>5</v>
      </c>
      <c r="H497" s="66">
        <v>0</v>
      </c>
      <c r="I497" s="66">
        <v>5</v>
      </c>
      <c r="J497" s="66">
        <v>5</v>
      </c>
      <c r="K497" s="66">
        <v>0</v>
      </c>
    </row>
    <row r="498" spans="1:11">
      <c r="A498" s="386">
        <v>236</v>
      </c>
      <c r="B498" s="66" t="s">
        <v>5856</v>
      </c>
      <c r="C498" s="10" t="s">
        <v>5297</v>
      </c>
      <c r="D498" s="388"/>
      <c r="E498" s="394" t="s">
        <v>5870</v>
      </c>
      <c r="F498" s="66">
        <v>4</v>
      </c>
      <c r="G498" s="66">
        <v>4</v>
      </c>
      <c r="H498" s="66">
        <v>0</v>
      </c>
      <c r="I498" s="66">
        <v>4</v>
      </c>
      <c r="J498" s="66">
        <v>4</v>
      </c>
      <c r="K498" s="66">
        <v>0</v>
      </c>
    </row>
    <row r="499" spans="1:11">
      <c r="A499" s="386">
        <v>237</v>
      </c>
      <c r="B499" s="66" t="s">
        <v>5856</v>
      </c>
      <c r="C499" s="10" t="s">
        <v>5297</v>
      </c>
      <c r="D499" s="389"/>
      <c r="E499" s="394" t="s">
        <v>5871</v>
      </c>
      <c r="F499" s="66">
        <v>3</v>
      </c>
      <c r="G499" s="66">
        <v>3</v>
      </c>
      <c r="H499" s="66">
        <v>0</v>
      </c>
      <c r="I499" s="66">
        <v>3</v>
      </c>
      <c r="J499" s="66">
        <v>3</v>
      </c>
      <c r="K499" s="66">
        <v>0</v>
      </c>
    </row>
    <row r="500" spans="1:11">
      <c r="A500" s="386">
        <v>238</v>
      </c>
      <c r="B500" s="66" t="s">
        <v>5856</v>
      </c>
      <c r="C500" s="10" t="s">
        <v>5297</v>
      </c>
      <c r="D500" s="387" t="s">
        <v>5872</v>
      </c>
      <c r="E500" s="394" t="s">
        <v>5873</v>
      </c>
      <c r="F500" s="66">
        <v>5</v>
      </c>
      <c r="G500" s="66">
        <v>5</v>
      </c>
      <c r="H500" s="66">
        <v>0</v>
      </c>
      <c r="I500" s="66">
        <v>5</v>
      </c>
      <c r="J500" s="66">
        <v>5</v>
      </c>
      <c r="K500" s="66">
        <v>0</v>
      </c>
    </row>
    <row r="501" spans="1:11">
      <c r="A501" s="386">
        <v>239</v>
      </c>
      <c r="B501" s="66" t="s">
        <v>5856</v>
      </c>
      <c r="C501" s="10" t="s">
        <v>5297</v>
      </c>
      <c r="D501" s="389"/>
      <c r="E501" s="394" t="s">
        <v>5330</v>
      </c>
      <c r="F501" s="66">
        <v>4</v>
      </c>
      <c r="G501" s="66">
        <v>4</v>
      </c>
      <c r="H501" s="66">
        <v>0</v>
      </c>
      <c r="I501" s="66">
        <v>4</v>
      </c>
      <c r="J501" s="66">
        <v>3</v>
      </c>
      <c r="K501" s="66">
        <v>1</v>
      </c>
    </row>
    <row r="502" spans="1:11">
      <c r="A502" s="386">
        <v>240</v>
      </c>
      <c r="B502" s="66" t="s">
        <v>5856</v>
      </c>
      <c r="C502" s="10" t="s">
        <v>5297</v>
      </c>
      <c r="D502" s="387" t="s">
        <v>5874</v>
      </c>
      <c r="E502" s="394" t="s">
        <v>20</v>
      </c>
      <c r="F502" s="66">
        <v>5</v>
      </c>
      <c r="G502" s="66">
        <v>5</v>
      </c>
      <c r="H502" s="66">
        <v>0</v>
      </c>
      <c r="I502" s="66">
        <v>5</v>
      </c>
      <c r="J502" s="66">
        <v>5</v>
      </c>
      <c r="K502" s="66">
        <v>0</v>
      </c>
    </row>
    <row r="503" spans="1:11">
      <c r="A503" s="386">
        <v>241</v>
      </c>
      <c r="B503" s="66" t="s">
        <v>5856</v>
      </c>
      <c r="C503" s="10" t="s">
        <v>5297</v>
      </c>
      <c r="D503" s="389"/>
      <c r="E503" s="394" t="s">
        <v>5875</v>
      </c>
      <c r="F503" s="66">
        <v>4</v>
      </c>
      <c r="G503" s="66">
        <v>4</v>
      </c>
      <c r="H503" s="66">
        <v>0</v>
      </c>
      <c r="I503" s="66">
        <v>4</v>
      </c>
      <c r="J503" s="66">
        <v>4</v>
      </c>
      <c r="K503" s="66">
        <v>0</v>
      </c>
    </row>
    <row r="504" spans="1:11">
      <c r="A504" s="386">
        <v>242</v>
      </c>
      <c r="B504" s="66" t="s">
        <v>5856</v>
      </c>
      <c r="C504" s="10" t="s">
        <v>5297</v>
      </c>
      <c r="D504" s="387" t="s">
        <v>5876</v>
      </c>
      <c r="E504" s="394" t="s">
        <v>5877</v>
      </c>
      <c r="F504" s="66">
        <v>6</v>
      </c>
      <c r="G504" s="66">
        <v>5</v>
      </c>
      <c r="H504" s="66">
        <v>1</v>
      </c>
      <c r="I504" s="66">
        <v>6</v>
      </c>
      <c r="J504" s="66">
        <v>4</v>
      </c>
      <c r="K504" s="66">
        <v>1</v>
      </c>
    </row>
    <row r="505" spans="1:11">
      <c r="A505" s="386">
        <v>243</v>
      </c>
      <c r="B505" s="66" t="s">
        <v>5856</v>
      </c>
      <c r="C505" s="10" t="s">
        <v>5297</v>
      </c>
      <c r="D505" s="389"/>
      <c r="E505" s="394" t="s">
        <v>5878</v>
      </c>
      <c r="F505" s="66">
        <v>5</v>
      </c>
      <c r="G505" s="66">
        <v>5</v>
      </c>
      <c r="H505" s="66">
        <v>0</v>
      </c>
      <c r="I505" s="66">
        <v>5</v>
      </c>
      <c r="J505" s="66">
        <v>5</v>
      </c>
      <c r="K505" s="66">
        <v>0</v>
      </c>
    </row>
    <row r="506" spans="1:11">
      <c r="A506" s="386">
        <v>244</v>
      </c>
      <c r="B506" s="66" t="s">
        <v>5856</v>
      </c>
      <c r="C506" s="10" t="s">
        <v>5297</v>
      </c>
      <c r="D506" s="387" t="s">
        <v>5879</v>
      </c>
      <c r="E506" s="394" t="s">
        <v>5880</v>
      </c>
      <c r="F506" s="66">
        <v>4</v>
      </c>
      <c r="G506" s="66">
        <v>4</v>
      </c>
      <c r="H506" s="66">
        <v>0</v>
      </c>
      <c r="I506" s="66">
        <v>4</v>
      </c>
      <c r="J506" s="66">
        <v>4</v>
      </c>
      <c r="K506" s="66">
        <v>0</v>
      </c>
    </row>
    <row r="507" spans="1:11">
      <c r="A507" s="386">
        <v>245</v>
      </c>
      <c r="B507" s="66" t="s">
        <v>5856</v>
      </c>
      <c r="C507" s="10" t="s">
        <v>5297</v>
      </c>
      <c r="D507" s="389"/>
      <c r="E507" s="394" t="s">
        <v>5881</v>
      </c>
      <c r="F507" s="66">
        <v>4</v>
      </c>
      <c r="G507" s="66">
        <v>4</v>
      </c>
      <c r="H507" s="66">
        <v>0</v>
      </c>
      <c r="I507" s="66">
        <v>4</v>
      </c>
      <c r="J507" s="66">
        <v>4</v>
      </c>
      <c r="K507" s="66">
        <v>0</v>
      </c>
    </row>
    <row r="508" spans="1:11">
      <c r="A508" s="386">
        <v>246</v>
      </c>
      <c r="B508" s="66" t="s">
        <v>5856</v>
      </c>
      <c r="C508" s="10" t="s">
        <v>5297</v>
      </c>
      <c r="D508" s="10" t="s">
        <v>5882</v>
      </c>
      <c r="E508" s="394" t="s">
        <v>5883</v>
      </c>
      <c r="F508" s="66">
        <v>4</v>
      </c>
      <c r="G508" s="66">
        <v>4</v>
      </c>
      <c r="H508" s="66">
        <v>0</v>
      </c>
      <c r="I508" s="66">
        <v>4</v>
      </c>
      <c r="J508" s="66">
        <v>3</v>
      </c>
      <c r="K508" s="66">
        <v>1</v>
      </c>
    </row>
    <row r="509" spans="1:11">
      <c r="A509" s="386">
        <v>247</v>
      </c>
      <c r="B509" s="66" t="s">
        <v>5856</v>
      </c>
      <c r="C509" s="10" t="s">
        <v>5297</v>
      </c>
      <c r="D509" s="387" t="s">
        <v>5884</v>
      </c>
      <c r="E509" s="394" t="s">
        <v>4852</v>
      </c>
      <c r="F509" s="66">
        <v>3</v>
      </c>
      <c r="G509" s="66">
        <v>3</v>
      </c>
      <c r="H509" s="66">
        <v>0</v>
      </c>
      <c r="I509" s="66">
        <v>3</v>
      </c>
      <c r="J509" s="66">
        <v>3</v>
      </c>
      <c r="K509" s="66">
        <v>0</v>
      </c>
    </row>
    <row r="510" spans="1:11">
      <c r="A510" s="386">
        <v>248</v>
      </c>
      <c r="B510" s="66" t="s">
        <v>5856</v>
      </c>
      <c r="C510" s="10" t="s">
        <v>5297</v>
      </c>
      <c r="D510" s="389"/>
      <c r="E510" s="394" t="s">
        <v>5885</v>
      </c>
      <c r="F510" s="66">
        <v>4</v>
      </c>
      <c r="G510" s="66">
        <v>4</v>
      </c>
      <c r="H510" s="66">
        <v>0</v>
      </c>
      <c r="I510" s="66">
        <v>4</v>
      </c>
      <c r="J510" s="66">
        <v>4</v>
      </c>
      <c r="K510" s="66">
        <v>0</v>
      </c>
    </row>
    <row r="511" spans="1:11">
      <c r="A511" s="282" t="s">
        <v>233</v>
      </c>
      <c r="B511" s="282"/>
      <c r="C511" s="282"/>
      <c r="D511" s="282"/>
      <c r="E511" s="282"/>
      <c r="F511" s="290">
        <f t="shared" ref="F511:K511" si="1">SUM(F263:F510)</f>
        <v>1326</v>
      </c>
      <c r="G511" s="290">
        <f t="shared" si="1"/>
        <v>1298</v>
      </c>
      <c r="H511" s="290">
        <f t="shared" si="1"/>
        <v>28</v>
      </c>
      <c r="I511" s="290">
        <f t="shared" si="1"/>
        <v>1325</v>
      </c>
      <c r="J511" s="290">
        <f t="shared" si="1"/>
        <v>1291</v>
      </c>
      <c r="K511" s="290">
        <f t="shared" si="1"/>
        <v>33</v>
      </c>
    </row>
    <row r="514" spans="1:10">
      <c r="A514" s="619" t="s">
        <v>310</v>
      </c>
      <c r="B514" s="619" t="s">
        <v>235</v>
      </c>
      <c r="C514" s="619" t="s">
        <v>236</v>
      </c>
      <c r="D514" s="620" t="s">
        <v>237</v>
      </c>
      <c r="E514" s="619" t="s">
        <v>6</v>
      </c>
      <c r="F514" s="619"/>
      <c r="G514" s="619"/>
      <c r="H514" s="619" t="s">
        <v>7</v>
      </c>
      <c r="I514" s="619"/>
      <c r="J514" s="619"/>
    </row>
    <row r="515" spans="1:10">
      <c r="A515" s="619"/>
      <c r="B515" s="619"/>
      <c r="C515" s="619"/>
      <c r="D515" s="620"/>
      <c r="E515" s="619" t="s">
        <v>239</v>
      </c>
      <c r="F515" s="619"/>
      <c r="G515" s="619"/>
      <c r="H515" s="619" t="s">
        <v>239</v>
      </c>
      <c r="I515" s="619"/>
      <c r="J515" s="619"/>
    </row>
    <row r="516" spans="1:10">
      <c r="A516" s="619"/>
      <c r="B516" s="619"/>
      <c r="C516" s="619"/>
      <c r="D516" s="620"/>
      <c r="E516" s="99" t="s">
        <v>12</v>
      </c>
      <c r="F516" s="99" t="s">
        <v>13</v>
      </c>
      <c r="G516" s="99" t="s">
        <v>15</v>
      </c>
      <c r="H516" s="99" t="s">
        <v>12</v>
      </c>
      <c r="I516" s="99" t="s">
        <v>13</v>
      </c>
      <c r="J516" s="99" t="s">
        <v>15</v>
      </c>
    </row>
    <row r="517" spans="1:10">
      <c r="A517" s="621">
        <v>1</v>
      </c>
      <c r="B517" s="622" t="s">
        <v>5886</v>
      </c>
      <c r="C517" s="622" t="s">
        <v>5887</v>
      </c>
      <c r="D517" s="623" t="s">
        <v>5888</v>
      </c>
      <c r="E517" s="624">
        <v>5</v>
      </c>
      <c r="F517" s="625">
        <v>5</v>
      </c>
      <c r="G517" s="624">
        <f>SUM(E517-F517)</f>
        <v>0</v>
      </c>
      <c r="H517" s="624">
        <v>5</v>
      </c>
      <c r="I517" s="625">
        <v>5</v>
      </c>
      <c r="J517" s="624">
        <f>SUM(H517-I517)</f>
        <v>0</v>
      </c>
    </row>
    <row r="518" spans="1:10">
      <c r="A518" s="621">
        <v>2</v>
      </c>
      <c r="B518" s="622" t="s">
        <v>5886</v>
      </c>
      <c r="C518" s="622" t="s">
        <v>5887</v>
      </c>
      <c r="D518" s="623" t="s">
        <v>5889</v>
      </c>
      <c r="E518" s="624">
        <v>3</v>
      </c>
      <c r="F518" s="625">
        <v>3</v>
      </c>
      <c r="G518" s="624">
        <f t="shared" ref="G518:G581" si="2">SUM(E518-F518)</f>
        <v>0</v>
      </c>
      <c r="H518" s="624">
        <v>3</v>
      </c>
      <c r="I518" s="625">
        <v>3</v>
      </c>
      <c r="J518" s="624">
        <f t="shared" ref="J518:J581" si="3">SUM(H518-I518)</f>
        <v>0</v>
      </c>
    </row>
    <row r="519" spans="1:10">
      <c r="A519" s="621">
        <v>3</v>
      </c>
      <c r="B519" s="622" t="s">
        <v>5886</v>
      </c>
      <c r="C519" s="622" t="s">
        <v>5887</v>
      </c>
      <c r="D519" s="623" t="s">
        <v>5890</v>
      </c>
      <c r="E519" s="624">
        <v>6</v>
      </c>
      <c r="F519" s="625">
        <v>6</v>
      </c>
      <c r="G519" s="624">
        <f t="shared" si="2"/>
        <v>0</v>
      </c>
      <c r="H519" s="624">
        <v>6</v>
      </c>
      <c r="I519" s="625">
        <v>6</v>
      </c>
      <c r="J519" s="624">
        <f>SUM(J517:J518)</f>
        <v>0</v>
      </c>
    </row>
    <row r="520" spans="1:10">
      <c r="A520" s="621">
        <v>4</v>
      </c>
      <c r="B520" s="622" t="s">
        <v>5886</v>
      </c>
      <c r="C520" s="622" t="s">
        <v>5887</v>
      </c>
      <c r="D520" s="623" t="s">
        <v>5891</v>
      </c>
      <c r="E520" s="624">
        <v>3</v>
      </c>
      <c r="F520" s="625">
        <v>3</v>
      </c>
      <c r="G520" s="624">
        <f t="shared" si="2"/>
        <v>0</v>
      </c>
      <c r="H520" s="624">
        <v>3</v>
      </c>
      <c r="I520" s="625">
        <v>3</v>
      </c>
      <c r="J520" s="624">
        <f t="shared" si="3"/>
        <v>0</v>
      </c>
    </row>
    <row r="521" spans="1:10">
      <c r="A521" s="621">
        <v>5</v>
      </c>
      <c r="B521" s="622" t="s">
        <v>5886</v>
      </c>
      <c r="C521" s="622" t="s">
        <v>5887</v>
      </c>
      <c r="D521" s="623" t="s">
        <v>5892</v>
      </c>
      <c r="E521" s="624">
        <v>3</v>
      </c>
      <c r="F521" s="625">
        <v>1</v>
      </c>
      <c r="G521" s="624">
        <f t="shared" si="2"/>
        <v>2</v>
      </c>
      <c r="H521" s="624">
        <v>3</v>
      </c>
      <c r="I521" s="625">
        <v>1</v>
      </c>
      <c r="J521" s="624">
        <f t="shared" si="3"/>
        <v>2</v>
      </c>
    </row>
    <row r="522" spans="1:10">
      <c r="A522" s="621">
        <v>6</v>
      </c>
      <c r="B522" s="622" t="s">
        <v>5886</v>
      </c>
      <c r="C522" s="622" t="s">
        <v>5887</v>
      </c>
      <c r="D522" s="623" t="s">
        <v>5893</v>
      </c>
      <c r="E522" s="624">
        <v>3</v>
      </c>
      <c r="F522" s="625">
        <v>2</v>
      </c>
      <c r="G522" s="624">
        <f t="shared" si="2"/>
        <v>1</v>
      </c>
      <c r="H522" s="624">
        <v>3</v>
      </c>
      <c r="I522" s="625">
        <v>2</v>
      </c>
      <c r="J522" s="624">
        <f>SUM(J520:J521)</f>
        <v>2</v>
      </c>
    </row>
    <row r="523" spans="1:10">
      <c r="A523" s="621">
        <v>7</v>
      </c>
      <c r="B523" s="622" t="s">
        <v>5886</v>
      </c>
      <c r="C523" s="622" t="s">
        <v>5887</v>
      </c>
      <c r="D523" s="623" t="s">
        <v>5894</v>
      </c>
      <c r="E523" s="624">
        <v>4</v>
      </c>
      <c r="F523" s="625">
        <v>3</v>
      </c>
      <c r="G523" s="624">
        <f t="shared" si="2"/>
        <v>1</v>
      </c>
      <c r="H523" s="624">
        <v>4</v>
      </c>
      <c r="I523" s="625">
        <v>3</v>
      </c>
      <c r="J523" s="624">
        <f t="shared" si="3"/>
        <v>1</v>
      </c>
    </row>
    <row r="524" spans="1:10">
      <c r="A524" s="621">
        <v>8</v>
      </c>
      <c r="B524" s="622" t="s">
        <v>5886</v>
      </c>
      <c r="C524" s="622" t="s">
        <v>5887</v>
      </c>
      <c r="D524" s="623" t="s">
        <v>5895</v>
      </c>
      <c r="E524" s="624">
        <v>2</v>
      </c>
      <c r="F524" s="625">
        <v>2</v>
      </c>
      <c r="G524" s="624">
        <f t="shared" si="2"/>
        <v>0</v>
      </c>
      <c r="H524" s="624">
        <v>2</v>
      </c>
      <c r="I524" s="625">
        <v>2</v>
      </c>
      <c r="J524" s="624">
        <f t="shared" si="3"/>
        <v>0</v>
      </c>
    </row>
    <row r="525" spans="1:10">
      <c r="A525" s="621">
        <v>9</v>
      </c>
      <c r="B525" s="622" t="s">
        <v>5886</v>
      </c>
      <c r="C525" s="622" t="s">
        <v>5887</v>
      </c>
      <c r="D525" s="623" t="s">
        <v>5896</v>
      </c>
      <c r="E525" s="624">
        <v>3</v>
      </c>
      <c r="F525" s="625">
        <v>0</v>
      </c>
      <c r="G525" s="624">
        <f t="shared" si="2"/>
        <v>3</v>
      </c>
      <c r="H525" s="624">
        <v>3</v>
      </c>
      <c r="I525" s="625">
        <v>0</v>
      </c>
      <c r="J525" s="624">
        <f>SUM(J523:J524)</f>
        <v>1</v>
      </c>
    </row>
    <row r="526" spans="1:10" ht="25.5">
      <c r="A526" s="621">
        <v>10</v>
      </c>
      <c r="B526" s="622" t="s">
        <v>5886</v>
      </c>
      <c r="C526" s="622" t="s">
        <v>5887</v>
      </c>
      <c r="D526" s="623" t="s">
        <v>5897</v>
      </c>
      <c r="E526" s="624">
        <v>6</v>
      </c>
      <c r="F526" s="625">
        <v>4</v>
      </c>
      <c r="G526" s="624">
        <f t="shared" si="2"/>
        <v>2</v>
      </c>
      <c r="H526" s="624">
        <v>6</v>
      </c>
      <c r="I526" s="625">
        <v>4</v>
      </c>
      <c r="J526" s="624">
        <f t="shared" si="3"/>
        <v>2</v>
      </c>
    </row>
    <row r="527" spans="1:10" ht="25.5">
      <c r="A527" s="621">
        <v>11</v>
      </c>
      <c r="B527" s="622" t="s">
        <v>5886</v>
      </c>
      <c r="C527" s="622" t="s">
        <v>5887</v>
      </c>
      <c r="D527" s="623" t="s">
        <v>5898</v>
      </c>
      <c r="E527" s="624">
        <v>2</v>
      </c>
      <c r="F527" s="625">
        <v>1</v>
      </c>
      <c r="G527" s="624">
        <f t="shared" si="2"/>
        <v>1</v>
      </c>
      <c r="H527" s="624">
        <v>2</v>
      </c>
      <c r="I527" s="625">
        <v>1</v>
      </c>
      <c r="J527" s="624">
        <f t="shared" si="3"/>
        <v>1</v>
      </c>
    </row>
    <row r="528" spans="1:10">
      <c r="A528" s="621">
        <v>12</v>
      </c>
      <c r="B528" s="622" t="s">
        <v>5886</v>
      </c>
      <c r="C528" s="622" t="s">
        <v>5899</v>
      </c>
      <c r="D528" s="623" t="s">
        <v>5900</v>
      </c>
      <c r="E528" s="624">
        <v>4</v>
      </c>
      <c r="F528" s="625">
        <v>3</v>
      </c>
      <c r="G528" s="624">
        <f t="shared" si="2"/>
        <v>1</v>
      </c>
      <c r="H528" s="624">
        <v>4</v>
      </c>
      <c r="I528" s="625">
        <v>3</v>
      </c>
      <c r="J528" s="624">
        <f>SUM(J526:J527)</f>
        <v>3</v>
      </c>
    </row>
    <row r="529" spans="1:10">
      <c r="A529" s="621">
        <v>13</v>
      </c>
      <c r="B529" s="622" t="s">
        <v>5886</v>
      </c>
      <c r="C529" s="622" t="s">
        <v>5899</v>
      </c>
      <c r="D529" s="623" t="s">
        <v>5901</v>
      </c>
      <c r="E529" s="624">
        <v>4</v>
      </c>
      <c r="F529" s="625">
        <v>4</v>
      </c>
      <c r="G529" s="624">
        <f t="shared" si="2"/>
        <v>0</v>
      </c>
      <c r="H529" s="624">
        <v>4</v>
      </c>
      <c r="I529" s="625">
        <v>4</v>
      </c>
      <c r="J529" s="624">
        <f t="shared" si="3"/>
        <v>0</v>
      </c>
    </row>
    <row r="530" spans="1:10">
      <c r="A530" s="621">
        <v>14</v>
      </c>
      <c r="B530" s="622" t="s">
        <v>5886</v>
      </c>
      <c r="C530" s="622" t="s">
        <v>5899</v>
      </c>
      <c r="D530" s="623" t="s">
        <v>5902</v>
      </c>
      <c r="E530" s="624">
        <v>3</v>
      </c>
      <c r="F530" s="625">
        <v>3</v>
      </c>
      <c r="G530" s="624">
        <f t="shared" si="2"/>
        <v>0</v>
      </c>
      <c r="H530" s="624">
        <v>3</v>
      </c>
      <c r="I530" s="625">
        <v>3</v>
      </c>
      <c r="J530" s="624">
        <f t="shared" si="3"/>
        <v>0</v>
      </c>
    </row>
    <row r="531" spans="1:10">
      <c r="A531" s="621">
        <v>15</v>
      </c>
      <c r="B531" s="622" t="s">
        <v>5886</v>
      </c>
      <c r="C531" s="622" t="s">
        <v>5899</v>
      </c>
      <c r="D531" s="623" t="s">
        <v>5903</v>
      </c>
      <c r="E531" s="624">
        <v>3</v>
      </c>
      <c r="F531" s="625">
        <v>3</v>
      </c>
      <c r="G531" s="624">
        <f t="shared" si="2"/>
        <v>0</v>
      </c>
      <c r="H531" s="624">
        <v>3</v>
      </c>
      <c r="I531" s="625">
        <v>3</v>
      </c>
      <c r="J531" s="624">
        <f>SUM(J529:J530)</f>
        <v>0</v>
      </c>
    </row>
    <row r="532" spans="1:10">
      <c r="A532" s="621">
        <v>16</v>
      </c>
      <c r="B532" s="622" t="s">
        <v>5886</v>
      </c>
      <c r="C532" s="622" t="s">
        <v>5899</v>
      </c>
      <c r="D532" s="623" t="s">
        <v>5904</v>
      </c>
      <c r="E532" s="624">
        <v>5</v>
      </c>
      <c r="F532" s="625">
        <v>5</v>
      </c>
      <c r="G532" s="624">
        <f t="shared" si="2"/>
        <v>0</v>
      </c>
      <c r="H532" s="624">
        <v>5</v>
      </c>
      <c r="I532" s="625">
        <v>5</v>
      </c>
      <c r="J532" s="624">
        <f t="shared" si="3"/>
        <v>0</v>
      </c>
    </row>
    <row r="533" spans="1:10">
      <c r="A533" s="621">
        <v>17</v>
      </c>
      <c r="B533" s="622" t="s">
        <v>5886</v>
      </c>
      <c r="C533" s="622" t="s">
        <v>5899</v>
      </c>
      <c r="D533" s="623" t="s">
        <v>5905</v>
      </c>
      <c r="E533" s="624">
        <v>3</v>
      </c>
      <c r="F533" s="625">
        <v>3</v>
      </c>
      <c r="G533" s="624">
        <f t="shared" si="2"/>
        <v>0</v>
      </c>
      <c r="H533" s="624">
        <v>3</v>
      </c>
      <c r="I533" s="625">
        <v>3</v>
      </c>
      <c r="J533" s="624">
        <f t="shared" si="3"/>
        <v>0</v>
      </c>
    </row>
    <row r="534" spans="1:10">
      <c r="A534" s="621">
        <v>18</v>
      </c>
      <c r="B534" s="622" t="s">
        <v>5886</v>
      </c>
      <c r="C534" s="622" t="s">
        <v>5899</v>
      </c>
      <c r="D534" s="623" t="s">
        <v>5906</v>
      </c>
      <c r="E534" s="624">
        <v>3</v>
      </c>
      <c r="F534" s="625">
        <v>2</v>
      </c>
      <c r="G534" s="624">
        <f t="shared" si="2"/>
        <v>1</v>
      </c>
      <c r="H534" s="624">
        <v>3</v>
      </c>
      <c r="I534" s="625">
        <v>2</v>
      </c>
      <c r="J534" s="624">
        <f>SUM(J532:J533)</f>
        <v>0</v>
      </c>
    </row>
    <row r="535" spans="1:10">
      <c r="A535" s="621">
        <v>19</v>
      </c>
      <c r="B535" s="622" t="s">
        <v>5886</v>
      </c>
      <c r="C535" s="622" t="s">
        <v>5899</v>
      </c>
      <c r="D535" s="623" t="s">
        <v>5907</v>
      </c>
      <c r="E535" s="624">
        <v>6</v>
      </c>
      <c r="F535" s="625">
        <v>5</v>
      </c>
      <c r="G535" s="624">
        <f t="shared" si="2"/>
        <v>1</v>
      </c>
      <c r="H535" s="624">
        <v>6</v>
      </c>
      <c r="I535" s="625">
        <v>5</v>
      </c>
      <c r="J535" s="624">
        <f t="shared" si="3"/>
        <v>1</v>
      </c>
    </row>
    <row r="536" spans="1:10">
      <c r="A536" s="621">
        <v>20</v>
      </c>
      <c r="B536" s="622" t="s">
        <v>5886</v>
      </c>
      <c r="C536" s="622" t="s">
        <v>5899</v>
      </c>
      <c r="D536" s="623" t="s">
        <v>5908</v>
      </c>
      <c r="E536" s="624">
        <v>1</v>
      </c>
      <c r="F536" s="625">
        <v>1</v>
      </c>
      <c r="G536" s="624">
        <f t="shared" si="2"/>
        <v>0</v>
      </c>
      <c r="H536" s="624">
        <v>1</v>
      </c>
      <c r="I536" s="625">
        <v>1</v>
      </c>
      <c r="J536" s="624">
        <f t="shared" si="3"/>
        <v>0</v>
      </c>
    </row>
    <row r="537" spans="1:10">
      <c r="A537" s="621">
        <v>21</v>
      </c>
      <c r="B537" s="622" t="s">
        <v>5886</v>
      </c>
      <c r="C537" s="622" t="s">
        <v>5899</v>
      </c>
      <c r="D537" s="623" t="s">
        <v>5909</v>
      </c>
      <c r="E537" s="624">
        <v>6</v>
      </c>
      <c r="F537" s="625">
        <v>6</v>
      </c>
      <c r="G537" s="624">
        <f t="shared" si="2"/>
        <v>0</v>
      </c>
      <c r="H537" s="624">
        <v>6</v>
      </c>
      <c r="I537" s="625">
        <v>6</v>
      </c>
      <c r="J537" s="624">
        <f>SUM(J535:J536)</f>
        <v>1</v>
      </c>
    </row>
    <row r="538" spans="1:10">
      <c r="A538" s="621">
        <v>22</v>
      </c>
      <c r="B538" s="622" t="s">
        <v>5886</v>
      </c>
      <c r="C538" s="622" t="s">
        <v>5899</v>
      </c>
      <c r="D538" s="623" t="s">
        <v>5910</v>
      </c>
      <c r="E538" s="624">
        <v>2</v>
      </c>
      <c r="F538" s="625">
        <v>1</v>
      </c>
      <c r="G538" s="624">
        <f t="shared" si="2"/>
        <v>1</v>
      </c>
      <c r="H538" s="624">
        <v>2</v>
      </c>
      <c r="I538" s="625">
        <v>1</v>
      </c>
      <c r="J538" s="624">
        <f t="shared" si="3"/>
        <v>1</v>
      </c>
    </row>
    <row r="539" spans="1:10">
      <c r="A539" s="621">
        <v>23</v>
      </c>
      <c r="B539" s="622" t="s">
        <v>5886</v>
      </c>
      <c r="C539" s="622" t="s">
        <v>5899</v>
      </c>
      <c r="D539" s="623" t="s">
        <v>5911</v>
      </c>
      <c r="E539" s="624">
        <v>4</v>
      </c>
      <c r="F539" s="625">
        <v>3</v>
      </c>
      <c r="G539" s="624">
        <f t="shared" si="2"/>
        <v>1</v>
      </c>
      <c r="H539" s="624">
        <v>4</v>
      </c>
      <c r="I539" s="625">
        <v>3</v>
      </c>
      <c r="J539" s="624">
        <f t="shared" si="3"/>
        <v>1</v>
      </c>
    </row>
    <row r="540" spans="1:10">
      <c r="A540" s="621">
        <v>24</v>
      </c>
      <c r="B540" s="622" t="s">
        <v>5886</v>
      </c>
      <c r="C540" s="622" t="s">
        <v>5899</v>
      </c>
      <c r="D540" s="623" t="s">
        <v>5912</v>
      </c>
      <c r="E540" s="624">
        <v>2</v>
      </c>
      <c r="F540" s="625">
        <v>2</v>
      </c>
      <c r="G540" s="624">
        <f t="shared" si="2"/>
        <v>0</v>
      </c>
      <c r="H540" s="624">
        <v>2</v>
      </c>
      <c r="I540" s="625">
        <v>2</v>
      </c>
      <c r="J540" s="624">
        <f>SUM(J538:J539)</f>
        <v>2</v>
      </c>
    </row>
    <row r="541" spans="1:10">
      <c r="A541" s="621">
        <v>25</v>
      </c>
      <c r="B541" s="622" t="s">
        <v>5886</v>
      </c>
      <c r="C541" s="622" t="s">
        <v>5899</v>
      </c>
      <c r="D541" s="623" t="s">
        <v>5913</v>
      </c>
      <c r="E541" s="624">
        <v>2</v>
      </c>
      <c r="F541" s="625">
        <v>0</v>
      </c>
      <c r="G541" s="624">
        <f t="shared" si="2"/>
        <v>2</v>
      </c>
      <c r="H541" s="624">
        <v>2</v>
      </c>
      <c r="I541" s="625">
        <v>0</v>
      </c>
      <c r="J541" s="624">
        <f t="shared" si="3"/>
        <v>2</v>
      </c>
    </row>
    <row r="542" spans="1:10">
      <c r="A542" s="621">
        <v>26</v>
      </c>
      <c r="B542" s="622" t="s">
        <v>5886</v>
      </c>
      <c r="C542" s="622" t="s">
        <v>5899</v>
      </c>
      <c r="D542" s="623" t="s">
        <v>5914</v>
      </c>
      <c r="E542" s="624">
        <v>2</v>
      </c>
      <c r="F542" s="625">
        <v>1</v>
      </c>
      <c r="G542" s="624">
        <f t="shared" si="2"/>
        <v>1</v>
      </c>
      <c r="H542" s="624">
        <v>2</v>
      </c>
      <c r="I542" s="625">
        <v>1</v>
      </c>
      <c r="J542" s="624">
        <f t="shared" si="3"/>
        <v>1</v>
      </c>
    </row>
    <row r="543" spans="1:10" ht="25.5">
      <c r="A543" s="621">
        <v>27</v>
      </c>
      <c r="B543" s="622" t="s">
        <v>5886</v>
      </c>
      <c r="C543" s="622" t="s">
        <v>5899</v>
      </c>
      <c r="D543" s="623" t="s">
        <v>5915</v>
      </c>
      <c r="E543" s="624">
        <v>3</v>
      </c>
      <c r="F543" s="625">
        <v>1</v>
      </c>
      <c r="G543" s="624">
        <f t="shared" si="2"/>
        <v>2</v>
      </c>
      <c r="H543" s="624">
        <v>3</v>
      </c>
      <c r="I543" s="625">
        <v>1</v>
      </c>
      <c r="J543" s="624">
        <f>SUM(J541:J542)</f>
        <v>3</v>
      </c>
    </row>
    <row r="544" spans="1:10">
      <c r="A544" s="621">
        <v>28</v>
      </c>
      <c r="B544" s="622" t="s">
        <v>5886</v>
      </c>
      <c r="C544" s="622" t="s">
        <v>5899</v>
      </c>
      <c r="D544" s="623" t="s">
        <v>5916</v>
      </c>
      <c r="E544" s="624">
        <v>4</v>
      </c>
      <c r="F544" s="625">
        <v>4</v>
      </c>
      <c r="G544" s="624">
        <f t="shared" si="2"/>
        <v>0</v>
      </c>
      <c r="H544" s="624">
        <v>4</v>
      </c>
      <c r="I544" s="625">
        <v>4</v>
      </c>
      <c r="J544" s="624">
        <f t="shared" si="3"/>
        <v>0</v>
      </c>
    </row>
    <row r="545" spans="1:10">
      <c r="A545" s="621">
        <v>29</v>
      </c>
      <c r="B545" s="622" t="s">
        <v>5886</v>
      </c>
      <c r="C545" s="622" t="s">
        <v>5899</v>
      </c>
      <c r="D545" s="623" t="s">
        <v>5917</v>
      </c>
      <c r="E545" s="624">
        <v>1</v>
      </c>
      <c r="F545" s="625">
        <v>1</v>
      </c>
      <c r="G545" s="624">
        <f t="shared" si="2"/>
        <v>0</v>
      </c>
      <c r="H545" s="624">
        <v>1</v>
      </c>
      <c r="I545" s="625">
        <v>1</v>
      </c>
      <c r="J545" s="624">
        <f t="shared" si="3"/>
        <v>0</v>
      </c>
    </row>
    <row r="546" spans="1:10">
      <c r="A546" s="621">
        <v>30</v>
      </c>
      <c r="B546" s="622" t="s">
        <v>5886</v>
      </c>
      <c r="C546" s="622" t="s">
        <v>5918</v>
      </c>
      <c r="D546" s="623" t="s">
        <v>5919</v>
      </c>
      <c r="E546" s="624">
        <v>4</v>
      </c>
      <c r="F546" s="625">
        <v>4</v>
      </c>
      <c r="G546" s="624">
        <f t="shared" si="2"/>
        <v>0</v>
      </c>
      <c r="H546" s="624">
        <v>4</v>
      </c>
      <c r="I546" s="625">
        <v>4</v>
      </c>
      <c r="J546" s="624">
        <f>SUM(J544:J545)</f>
        <v>0</v>
      </c>
    </row>
    <row r="547" spans="1:10">
      <c r="A547" s="621">
        <v>31</v>
      </c>
      <c r="B547" s="622" t="s">
        <v>5886</v>
      </c>
      <c r="C547" s="622" t="s">
        <v>5918</v>
      </c>
      <c r="D547" s="623" t="s">
        <v>5920</v>
      </c>
      <c r="E547" s="624">
        <v>4</v>
      </c>
      <c r="F547" s="625">
        <v>4</v>
      </c>
      <c r="G547" s="624">
        <f t="shared" si="2"/>
        <v>0</v>
      </c>
      <c r="H547" s="624">
        <v>4</v>
      </c>
      <c r="I547" s="625">
        <v>4</v>
      </c>
      <c r="J547" s="624">
        <f t="shared" si="3"/>
        <v>0</v>
      </c>
    </row>
    <row r="548" spans="1:10">
      <c r="A548" s="621">
        <v>32</v>
      </c>
      <c r="B548" s="622" t="s">
        <v>5886</v>
      </c>
      <c r="C548" s="622" t="s">
        <v>5918</v>
      </c>
      <c r="D548" s="623" t="s">
        <v>5921</v>
      </c>
      <c r="E548" s="624">
        <v>5</v>
      </c>
      <c r="F548" s="625">
        <v>5</v>
      </c>
      <c r="G548" s="624">
        <f t="shared" si="2"/>
        <v>0</v>
      </c>
      <c r="H548" s="624">
        <v>5</v>
      </c>
      <c r="I548" s="625">
        <v>5</v>
      </c>
      <c r="J548" s="624">
        <f t="shared" si="3"/>
        <v>0</v>
      </c>
    </row>
    <row r="549" spans="1:10">
      <c r="A549" s="621">
        <v>33</v>
      </c>
      <c r="B549" s="622" t="s">
        <v>5886</v>
      </c>
      <c r="C549" s="622" t="s">
        <v>5918</v>
      </c>
      <c r="D549" s="623" t="s">
        <v>5922</v>
      </c>
      <c r="E549" s="624">
        <v>3</v>
      </c>
      <c r="F549" s="625">
        <v>3</v>
      </c>
      <c r="G549" s="624">
        <f t="shared" si="2"/>
        <v>0</v>
      </c>
      <c r="H549" s="624">
        <v>3</v>
      </c>
      <c r="I549" s="625">
        <v>3</v>
      </c>
      <c r="J549" s="624">
        <f>SUM(J547:J548)</f>
        <v>0</v>
      </c>
    </row>
    <row r="550" spans="1:10">
      <c r="A550" s="621">
        <v>34</v>
      </c>
      <c r="B550" s="622" t="s">
        <v>5886</v>
      </c>
      <c r="C550" s="622" t="s">
        <v>5918</v>
      </c>
      <c r="D550" s="623" t="s">
        <v>5923</v>
      </c>
      <c r="E550" s="624">
        <v>4</v>
      </c>
      <c r="F550" s="625">
        <v>4</v>
      </c>
      <c r="G550" s="624">
        <f t="shared" si="2"/>
        <v>0</v>
      </c>
      <c r="H550" s="624">
        <v>4</v>
      </c>
      <c r="I550" s="625">
        <v>4</v>
      </c>
      <c r="J550" s="624">
        <f t="shared" si="3"/>
        <v>0</v>
      </c>
    </row>
    <row r="551" spans="1:10">
      <c r="A551" s="621">
        <v>35</v>
      </c>
      <c r="B551" s="622" t="s">
        <v>5886</v>
      </c>
      <c r="C551" s="622" t="s">
        <v>5918</v>
      </c>
      <c r="D551" s="623" t="s">
        <v>5924</v>
      </c>
      <c r="E551" s="624">
        <v>4</v>
      </c>
      <c r="F551" s="625">
        <v>4</v>
      </c>
      <c r="G551" s="624">
        <f t="shared" si="2"/>
        <v>0</v>
      </c>
      <c r="H551" s="624">
        <v>4</v>
      </c>
      <c r="I551" s="625">
        <v>4</v>
      </c>
      <c r="J551" s="624">
        <f t="shared" si="3"/>
        <v>0</v>
      </c>
    </row>
    <row r="552" spans="1:10">
      <c r="A552" s="621">
        <v>36</v>
      </c>
      <c r="B552" s="622" t="s">
        <v>5886</v>
      </c>
      <c r="C552" s="622" t="s">
        <v>5918</v>
      </c>
      <c r="D552" s="623" t="s">
        <v>5925</v>
      </c>
      <c r="E552" s="624">
        <v>2</v>
      </c>
      <c r="F552" s="625">
        <v>2</v>
      </c>
      <c r="G552" s="624">
        <f t="shared" si="2"/>
        <v>0</v>
      </c>
      <c r="H552" s="624">
        <v>2</v>
      </c>
      <c r="I552" s="625">
        <v>2</v>
      </c>
      <c r="J552" s="624">
        <f>SUM(J550:J551)</f>
        <v>0</v>
      </c>
    </row>
    <row r="553" spans="1:10">
      <c r="A553" s="621">
        <v>37</v>
      </c>
      <c r="B553" s="622" t="s">
        <v>5886</v>
      </c>
      <c r="C553" s="622" t="s">
        <v>5918</v>
      </c>
      <c r="D553" s="623" t="s">
        <v>5926</v>
      </c>
      <c r="E553" s="624">
        <v>4</v>
      </c>
      <c r="F553" s="625">
        <v>4</v>
      </c>
      <c r="G553" s="624">
        <f t="shared" si="2"/>
        <v>0</v>
      </c>
      <c r="H553" s="624">
        <v>4</v>
      </c>
      <c r="I553" s="625">
        <v>4</v>
      </c>
      <c r="J553" s="624">
        <f t="shared" si="3"/>
        <v>0</v>
      </c>
    </row>
    <row r="554" spans="1:10">
      <c r="A554" s="621">
        <v>38</v>
      </c>
      <c r="B554" s="622" t="s">
        <v>5886</v>
      </c>
      <c r="C554" s="622" t="s">
        <v>5918</v>
      </c>
      <c r="D554" s="623" t="s">
        <v>5927</v>
      </c>
      <c r="E554" s="624">
        <v>5</v>
      </c>
      <c r="F554" s="625">
        <v>4</v>
      </c>
      <c r="G554" s="624">
        <f t="shared" si="2"/>
        <v>1</v>
      </c>
      <c r="H554" s="624">
        <v>5</v>
      </c>
      <c r="I554" s="625">
        <v>4</v>
      </c>
      <c r="J554" s="624">
        <f t="shared" si="3"/>
        <v>1</v>
      </c>
    </row>
    <row r="555" spans="1:10">
      <c r="A555" s="621">
        <v>39</v>
      </c>
      <c r="B555" s="622" t="s">
        <v>5886</v>
      </c>
      <c r="C555" s="622" t="s">
        <v>5918</v>
      </c>
      <c r="D555" s="623" t="s">
        <v>5928</v>
      </c>
      <c r="E555" s="624">
        <v>3</v>
      </c>
      <c r="F555" s="625">
        <v>0</v>
      </c>
      <c r="G555" s="624">
        <f t="shared" si="2"/>
        <v>3</v>
      </c>
      <c r="H555" s="624">
        <v>3</v>
      </c>
      <c r="I555" s="625">
        <v>0</v>
      </c>
      <c r="J555" s="624">
        <f>SUM(J553:J554)</f>
        <v>1</v>
      </c>
    </row>
    <row r="556" spans="1:10">
      <c r="A556" s="621">
        <v>40</v>
      </c>
      <c r="B556" s="622" t="s">
        <v>5886</v>
      </c>
      <c r="C556" s="622" t="s">
        <v>5918</v>
      </c>
      <c r="D556" s="623" t="s">
        <v>5929</v>
      </c>
      <c r="E556" s="624">
        <v>2</v>
      </c>
      <c r="F556" s="625">
        <v>2</v>
      </c>
      <c r="G556" s="624">
        <f t="shared" si="2"/>
        <v>0</v>
      </c>
      <c r="H556" s="624">
        <v>2</v>
      </c>
      <c r="I556" s="625">
        <v>2</v>
      </c>
      <c r="J556" s="624">
        <f t="shared" si="3"/>
        <v>0</v>
      </c>
    </row>
    <row r="557" spans="1:10">
      <c r="A557" s="621">
        <v>41</v>
      </c>
      <c r="B557" s="622" t="s">
        <v>5886</v>
      </c>
      <c r="C557" s="622" t="s">
        <v>5918</v>
      </c>
      <c r="D557" s="623" t="s">
        <v>5930</v>
      </c>
      <c r="E557" s="624">
        <v>5</v>
      </c>
      <c r="F557" s="625">
        <v>4</v>
      </c>
      <c r="G557" s="624">
        <f t="shared" si="2"/>
        <v>1</v>
      </c>
      <c r="H557" s="624">
        <v>5</v>
      </c>
      <c r="I557" s="625">
        <v>4</v>
      </c>
      <c r="J557" s="624">
        <f t="shared" si="3"/>
        <v>1</v>
      </c>
    </row>
    <row r="558" spans="1:10">
      <c r="A558" s="621">
        <v>42</v>
      </c>
      <c r="B558" s="622" t="s">
        <v>5886</v>
      </c>
      <c r="C558" s="622" t="s">
        <v>5931</v>
      </c>
      <c r="D558" s="623" t="s">
        <v>5932</v>
      </c>
      <c r="E558" s="625">
        <v>5</v>
      </c>
      <c r="F558" s="625">
        <v>4</v>
      </c>
      <c r="G558" s="625">
        <f t="shared" si="2"/>
        <v>1</v>
      </c>
      <c r="H558" s="625">
        <v>5</v>
      </c>
      <c r="I558" s="625">
        <v>4</v>
      </c>
      <c r="J558" s="625">
        <f>SUM(J556:J557)</f>
        <v>1</v>
      </c>
    </row>
    <row r="559" spans="1:10">
      <c r="A559" s="621">
        <v>43</v>
      </c>
      <c r="B559" s="622" t="s">
        <v>5886</v>
      </c>
      <c r="C559" s="622" t="s">
        <v>5931</v>
      </c>
      <c r="D559" s="623" t="s">
        <v>5933</v>
      </c>
      <c r="E559" s="625">
        <v>4</v>
      </c>
      <c r="F559" s="625">
        <v>4</v>
      </c>
      <c r="G559" s="625">
        <f t="shared" si="2"/>
        <v>0</v>
      </c>
      <c r="H559" s="625">
        <v>4</v>
      </c>
      <c r="I559" s="625">
        <v>4</v>
      </c>
      <c r="J559" s="625">
        <f t="shared" si="3"/>
        <v>0</v>
      </c>
    </row>
    <row r="560" spans="1:10">
      <c r="A560" s="621">
        <v>44</v>
      </c>
      <c r="B560" s="622" t="s">
        <v>5886</v>
      </c>
      <c r="C560" s="622" t="s">
        <v>5931</v>
      </c>
      <c r="D560" s="623" t="s">
        <v>5934</v>
      </c>
      <c r="E560" s="625">
        <v>3</v>
      </c>
      <c r="F560" s="625">
        <v>3</v>
      </c>
      <c r="G560" s="625">
        <f t="shared" si="2"/>
        <v>0</v>
      </c>
      <c r="H560" s="625">
        <v>3</v>
      </c>
      <c r="I560" s="625">
        <v>3</v>
      </c>
      <c r="J560" s="625">
        <f t="shared" si="3"/>
        <v>0</v>
      </c>
    </row>
    <row r="561" spans="1:10">
      <c r="A561" s="621">
        <v>45</v>
      </c>
      <c r="B561" s="622" t="s">
        <v>5886</v>
      </c>
      <c r="C561" s="622" t="s">
        <v>5931</v>
      </c>
      <c r="D561" s="623" t="s">
        <v>5935</v>
      </c>
      <c r="E561" s="625">
        <v>3</v>
      </c>
      <c r="F561" s="625">
        <v>3</v>
      </c>
      <c r="G561" s="625">
        <f t="shared" si="2"/>
        <v>0</v>
      </c>
      <c r="H561" s="625">
        <v>3</v>
      </c>
      <c r="I561" s="625">
        <v>3</v>
      </c>
      <c r="J561" s="625">
        <f>SUM(J559:J560)</f>
        <v>0</v>
      </c>
    </row>
    <row r="562" spans="1:10">
      <c r="A562" s="621">
        <v>46</v>
      </c>
      <c r="B562" s="622" t="s">
        <v>5886</v>
      </c>
      <c r="C562" s="622" t="s">
        <v>5931</v>
      </c>
      <c r="D562" s="623" t="s">
        <v>5936</v>
      </c>
      <c r="E562" s="625">
        <v>4</v>
      </c>
      <c r="F562" s="625">
        <v>3</v>
      </c>
      <c r="G562" s="625">
        <f t="shared" si="2"/>
        <v>1</v>
      </c>
      <c r="H562" s="625">
        <v>4</v>
      </c>
      <c r="I562" s="625">
        <v>3</v>
      </c>
      <c r="J562" s="625">
        <f t="shared" si="3"/>
        <v>1</v>
      </c>
    </row>
    <row r="563" spans="1:10">
      <c r="A563" s="621">
        <v>47</v>
      </c>
      <c r="B563" s="622" t="s">
        <v>5886</v>
      </c>
      <c r="C563" s="622" t="s">
        <v>5931</v>
      </c>
      <c r="D563" s="623" t="s">
        <v>5937</v>
      </c>
      <c r="E563" s="625">
        <v>4</v>
      </c>
      <c r="F563" s="625">
        <v>4</v>
      </c>
      <c r="G563" s="625">
        <f t="shared" si="2"/>
        <v>0</v>
      </c>
      <c r="H563" s="625">
        <v>4</v>
      </c>
      <c r="I563" s="625">
        <v>4</v>
      </c>
      <c r="J563" s="625">
        <f t="shared" si="3"/>
        <v>0</v>
      </c>
    </row>
    <row r="564" spans="1:10">
      <c r="A564" s="621">
        <v>48</v>
      </c>
      <c r="B564" s="622" t="s">
        <v>5886</v>
      </c>
      <c r="C564" s="622" t="s">
        <v>5931</v>
      </c>
      <c r="D564" s="623" t="s">
        <v>5938</v>
      </c>
      <c r="E564" s="625">
        <v>2</v>
      </c>
      <c r="F564" s="625">
        <v>2</v>
      </c>
      <c r="G564" s="625">
        <f t="shared" si="2"/>
        <v>0</v>
      </c>
      <c r="H564" s="625">
        <v>2</v>
      </c>
      <c r="I564" s="625">
        <v>2</v>
      </c>
      <c r="J564" s="625">
        <f>SUM(J562:J563)</f>
        <v>1</v>
      </c>
    </row>
    <row r="565" spans="1:10">
      <c r="A565" s="621">
        <v>49</v>
      </c>
      <c r="B565" s="622" t="s">
        <v>5886</v>
      </c>
      <c r="C565" s="622" t="s">
        <v>5931</v>
      </c>
      <c r="D565" s="623" t="s">
        <v>5939</v>
      </c>
      <c r="E565" s="625">
        <v>4</v>
      </c>
      <c r="F565" s="625">
        <v>4</v>
      </c>
      <c r="G565" s="625">
        <f t="shared" si="2"/>
        <v>0</v>
      </c>
      <c r="H565" s="625">
        <v>4</v>
      </c>
      <c r="I565" s="625">
        <v>4</v>
      </c>
      <c r="J565" s="625">
        <f t="shared" si="3"/>
        <v>0</v>
      </c>
    </row>
    <row r="566" spans="1:10">
      <c r="A566" s="621">
        <v>50</v>
      </c>
      <c r="B566" s="622" t="s">
        <v>5886</v>
      </c>
      <c r="C566" s="622" t="s">
        <v>5931</v>
      </c>
      <c r="D566" s="623" t="s">
        <v>5940</v>
      </c>
      <c r="E566" s="625">
        <v>6</v>
      </c>
      <c r="F566" s="625">
        <v>5</v>
      </c>
      <c r="G566" s="625">
        <f t="shared" si="2"/>
        <v>1</v>
      </c>
      <c r="H566" s="625">
        <v>6</v>
      </c>
      <c r="I566" s="625">
        <v>5</v>
      </c>
      <c r="J566" s="625">
        <f t="shared" si="3"/>
        <v>1</v>
      </c>
    </row>
    <row r="567" spans="1:10">
      <c r="A567" s="621">
        <v>51</v>
      </c>
      <c r="B567" s="622" t="s">
        <v>5886</v>
      </c>
      <c r="C567" s="622" t="s">
        <v>5931</v>
      </c>
      <c r="D567" s="623" t="s">
        <v>5941</v>
      </c>
      <c r="E567" s="625">
        <v>2</v>
      </c>
      <c r="F567" s="625">
        <v>2</v>
      </c>
      <c r="G567" s="625">
        <f t="shared" si="2"/>
        <v>0</v>
      </c>
      <c r="H567" s="625">
        <v>2</v>
      </c>
      <c r="I567" s="625">
        <v>2</v>
      </c>
      <c r="J567" s="625">
        <f>SUM(J565:J566)</f>
        <v>1</v>
      </c>
    </row>
    <row r="568" spans="1:10">
      <c r="A568" s="621">
        <v>52</v>
      </c>
      <c r="B568" s="622" t="s">
        <v>5886</v>
      </c>
      <c r="C568" s="622" t="s">
        <v>5931</v>
      </c>
      <c r="D568" s="623" t="s">
        <v>5942</v>
      </c>
      <c r="E568" s="625">
        <v>2</v>
      </c>
      <c r="F568" s="625">
        <v>2</v>
      </c>
      <c r="G568" s="625">
        <f t="shared" si="2"/>
        <v>0</v>
      </c>
      <c r="H568" s="625">
        <v>2</v>
      </c>
      <c r="I568" s="625">
        <v>2</v>
      </c>
      <c r="J568" s="625">
        <f t="shared" si="3"/>
        <v>0</v>
      </c>
    </row>
    <row r="569" spans="1:10">
      <c r="A569" s="621">
        <v>53</v>
      </c>
      <c r="B569" s="622" t="s">
        <v>5886</v>
      </c>
      <c r="C569" s="622" t="s">
        <v>5931</v>
      </c>
      <c r="D569" s="623" t="s">
        <v>5943</v>
      </c>
      <c r="E569" s="625">
        <v>3</v>
      </c>
      <c r="F569" s="625">
        <v>3</v>
      </c>
      <c r="G569" s="625">
        <f t="shared" si="2"/>
        <v>0</v>
      </c>
      <c r="H569" s="625">
        <v>3</v>
      </c>
      <c r="I569" s="625">
        <v>3</v>
      </c>
      <c r="J569" s="625">
        <f t="shared" si="3"/>
        <v>0</v>
      </c>
    </row>
    <row r="570" spans="1:10">
      <c r="A570" s="621">
        <v>54</v>
      </c>
      <c r="B570" s="622" t="s">
        <v>5886</v>
      </c>
      <c r="C570" s="622" t="s">
        <v>5931</v>
      </c>
      <c r="D570" s="623" t="s">
        <v>5944</v>
      </c>
      <c r="E570" s="625">
        <v>4</v>
      </c>
      <c r="F570" s="625">
        <v>4</v>
      </c>
      <c r="G570" s="625">
        <f t="shared" si="2"/>
        <v>0</v>
      </c>
      <c r="H570" s="625">
        <v>4</v>
      </c>
      <c r="I570" s="625">
        <v>4</v>
      </c>
      <c r="J570" s="625">
        <f>SUM(J568:J569)</f>
        <v>0</v>
      </c>
    </row>
    <row r="571" spans="1:10">
      <c r="A571" s="621">
        <v>55</v>
      </c>
      <c r="B571" s="622" t="s">
        <v>5886</v>
      </c>
      <c r="C571" s="622" t="s">
        <v>5931</v>
      </c>
      <c r="D571" s="623" t="s">
        <v>5945</v>
      </c>
      <c r="E571" s="625">
        <v>4</v>
      </c>
      <c r="F571" s="625">
        <v>4</v>
      </c>
      <c r="G571" s="625">
        <f t="shared" si="2"/>
        <v>0</v>
      </c>
      <c r="H571" s="625">
        <v>4</v>
      </c>
      <c r="I571" s="625">
        <v>4</v>
      </c>
      <c r="J571" s="625">
        <f t="shared" si="3"/>
        <v>0</v>
      </c>
    </row>
    <row r="572" spans="1:10">
      <c r="A572" s="621">
        <v>56</v>
      </c>
      <c r="B572" s="622" t="s">
        <v>5886</v>
      </c>
      <c r="C572" s="622" t="s">
        <v>5931</v>
      </c>
      <c r="D572" s="623" t="s">
        <v>5946</v>
      </c>
      <c r="E572" s="625">
        <v>2</v>
      </c>
      <c r="F572" s="625">
        <v>2</v>
      </c>
      <c r="G572" s="625">
        <f t="shared" si="2"/>
        <v>0</v>
      </c>
      <c r="H572" s="625">
        <v>2</v>
      </c>
      <c r="I572" s="625">
        <v>2</v>
      </c>
      <c r="J572" s="625">
        <f t="shared" si="3"/>
        <v>0</v>
      </c>
    </row>
    <row r="573" spans="1:10">
      <c r="A573" s="621">
        <v>57</v>
      </c>
      <c r="B573" s="622" t="s">
        <v>5886</v>
      </c>
      <c r="C573" s="622" t="s">
        <v>5931</v>
      </c>
      <c r="D573" s="623" t="s">
        <v>5947</v>
      </c>
      <c r="E573" s="625">
        <v>8</v>
      </c>
      <c r="F573" s="625">
        <v>8</v>
      </c>
      <c r="G573" s="625">
        <f t="shared" si="2"/>
        <v>0</v>
      </c>
      <c r="H573" s="625">
        <v>8</v>
      </c>
      <c r="I573" s="625">
        <v>8</v>
      </c>
      <c r="J573" s="625">
        <f>SUM(J571:J572)</f>
        <v>0</v>
      </c>
    </row>
    <row r="574" spans="1:10">
      <c r="A574" s="621">
        <v>58</v>
      </c>
      <c r="B574" s="622" t="s">
        <v>5886</v>
      </c>
      <c r="C574" s="622" t="s">
        <v>5886</v>
      </c>
      <c r="D574" s="623" t="s">
        <v>5948</v>
      </c>
      <c r="E574" s="624">
        <v>2</v>
      </c>
      <c r="F574" s="625">
        <v>2</v>
      </c>
      <c r="G574" s="624">
        <f t="shared" si="2"/>
        <v>0</v>
      </c>
      <c r="H574" s="624">
        <v>2</v>
      </c>
      <c r="I574" s="625">
        <v>2</v>
      </c>
      <c r="J574" s="624">
        <f t="shared" si="3"/>
        <v>0</v>
      </c>
    </row>
    <row r="575" spans="1:10">
      <c r="A575" s="621">
        <v>59</v>
      </c>
      <c r="B575" s="622" t="s">
        <v>5886</v>
      </c>
      <c r="C575" s="622" t="s">
        <v>5886</v>
      </c>
      <c r="D575" s="623" t="s">
        <v>5949</v>
      </c>
      <c r="E575" s="624">
        <v>4</v>
      </c>
      <c r="F575" s="625">
        <v>4</v>
      </c>
      <c r="G575" s="624">
        <f t="shared" si="2"/>
        <v>0</v>
      </c>
      <c r="H575" s="624">
        <v>4</v>
      </c>
      <c r="I575" s="625">
        <v>4</v>
      </c>
      <c r="J575" s="624">
        <f t="shared" si="3"/>
        <v>0</v>
      </c>
    </row>
    <row r="576" spans="1:10">
      <c r="A576" s="621">
        <v>60</v>
      </c>
      <c r="B576" s="622" t="s">
        <v>5886</v>
      </c>
      <c r="C576" s="622" t="s">
        <v>5886</v>
      </c>
      <c r="D576" s="623" t="s">
        <v>5950</v>
      </c>
      <c r="E576" s="624">
        <v>2</v>
      </c>
      <c r="F576" s="625">
        <v>1</v>
      </c>
      <c r="G576" s="624">
        <f t="shared" si="2"/>
        <v>1</v>
      </c>
      <c r="H576" s="624">
        <v>2</v>
      </c>
      <c r="I576" s="625">
        <v>1</v>
      </c>
      <c r="J576" s="624">
        <f>SUM(J574:J575)</f>
        <v>0</v>
      </c>
    </row>
    <row r="577" spans="1:10">
      <c r="A577" s="621">
        <v>61</v>
      </c>
      <c r="B577" s="622" t="s">
        <v>5886</v>
      </c>
      <c r="C577" s="622" t="s">
        <v>5886</v>
      </c>
      <c r="D577" s="623" t="s">
        <v>5951</v>
      </c>
      <c r="E577" s="624">
        <v>8</v>
      </c>
      <c r="F577" s="625">
        <v>8</v>
      </c>
      <c r="G577" s="624">
        <f t="shared" si="2"/>
        <v>0</v>
      </c>
      <c r="H577" s="624">
        <v>8</v>
      </c>
      <c r="I577" s="625">
        <v>8</v>
      </c>
      <c r="J577" s="624">
        <f t="shared" si="3"/>
        <v>0</v>
      </c>
    </row>
    <row r="578" spans="1:10">
      <c r="A578" s="621">
        <v>62</v>
      </c>
      <c r="B578" s="622" t="s">
        <v>5886</v>
      </c>
      <c r="C578" s="622" t="s">
        <v>5886</v>
      </c>
      <c r="D578" s="623" t="s">
        <v>5952</v>
      </c>
      <c r="E578" s="624">
        <v>2</v>
      </c>
      <c r="F578" s="625">
        <v>2</v>
      </c>
      <c r="G578" s="624">
        <f t="shared" si="2"/>
        <v>0</v>
      </c>
      <c r="H578" s="624">
        <v>2</v>
      </c>
      <c r="I578" s="625">
        <v>2</v>
      </c>
      <c r="J578" s="624">
        <f t="shared" si="3"/>
        <v>0</v>
      </c>
    </row>
    <row r="579" spans="1:10">
      <c r="A579" s="621">
        <v>63</v>
      </c>
      <c r="B579" s="622" t="s">
        <v>5886</v>
      </c>
      <c r="C579" s="622" t="s">
        <v>5886</v>
      </c>
      <c r="D579" s="623" t="s">
        <v>5953</v>
      </c>
      <c r="E579" s="624">
        <v>7</v>
      </c>
      <c r="F579" s="625">
        <v>7</v>
      </c>
      <c r="G579" s="624">
        <f t="shared" si="2"/>
        <v>0</v>
      </c>
      <c r="H579" s="624">
        <v>7</v>
      </c>
      <c r="I579" s="625">
        <v>7</v>
      </c>
      <c r="J579" s="624">
        <f>SUM(J577:J578)</f>
        <v>0</v>
      </c>
    </row>
    <row r="580" spans="1:10">
      <c r="A580" s="621">
        <v>64</v>
      </c>
      <c r="B580" s="622" t="s">
        <v>5886</v>
      </c>
      <c r="C580" s="622" t="s">
        <v>5886</v>
      </c>
      <c r="D580" s="623" t="s">
        <v>5954</v>
      </c>
      <c r="E580" s="624">
        <v>2</v>
      </c>
      <c r="F580" s="625">
        <v>2</v>
      </c>
      <c r="G580" s="624">
        <f t="shared" si="2"/>
        <v>0</v>
      </c>
      <c r="H580" s="624">
        <v>2</v>
      </c>
      <c r="I580" s="625">
        <v>2</v>
      </c>
      <c r="J580" s="624">
        <f t="shared" si="3"/>
        <v>0</v>
      </c>
    </row>
    <row r="581" spans="1:10" ht="25.5">
      <c r="A581" s="621">
        <v>65</v>
      </c>
      <c r="B581" s="622" t="s">
        <v>5886</v>
      </c>
      <c r="C581" s="622" t="s">
        <v>5886</v>
      </c>
      <c r="D581" s="623" t="s">
        <v>5955</v>
      </c>
      <c r="E581" s="624">
        <v>8</v>
      </c>
      <c r="F581" s="625">
        <v>8</v>
      </c>
      <c r="G581" s="624">
        <f t="shared" si="2"/>
        <v>0</v>
      </c>
      <c r="H581" s="624">
        <v>8</v>
      </c>
      <c r="I581" s="625">
        <v>8</v>
      </c>
      <c r="J581" s="624">
        <f t="shared" si="3"/>
        <v>0</v>
      </c>
    </row>
    <row r="582" spans="1:10">
      <c r="A582" s="621">
        <v>66</v>
      </c>
      <c r="B582" s="622" t="s">
        <v>5886</v>
      </c>
      <c r="C582" s="622" t="s">
        <v>5886</v>
      </c>
      <c r="D582" s="623" t="s">
        <v>5956</v>
      </c>
      <c r="E582" s="624">
        <v>5</v>
      </c>
      <c r="F582" s="625">
        <v>5</v>
      </c>
      <c r="G582" s="624">
        <f t="shared" ref="G582:G616" si="4">SUM(E582-F582)</f>
        <v>0</v>
      </c>
      <c r="H582" s="624">
        <v>5</v>
      </c>
      <c r="I582" s="625">
        <v>5</v>
      </c>
      <c r="J582" s="624">
        <f>SUM(J580:J581)</f>
        <v>0</v>
      </c>
    </row>
    <row r="583" spans="1:10">
      <c r="A583" s="621">
        <v>67</v>
      </c>
      <c r="B583" s="622" t="s">
        <v>5886</v>
      </c>
      <c r="C583" s="622" t="s">
        <v>5886</v>
      </c>
      <c r="D583" s="623" t="s">
        <v>5957</v>
      </c>
      <c r="E583" s="624">
        <v>6</v>
      </c>
      <c r="F583" s="625">
        <v>6</v>
      </c>
      <c r="G583" s="624">
        <f t="shared" si="4"/>
        <v>0</v>
      </c>
      <c r="H583" s="624">
        <v>6</v>
      </c>
      <c r="I583" s="625">
        <v>6</v>
      </c>
      <c r="J583" s="624">
        <f t="shared" ref="J583:J616" si="5">SUM(H583-I583)</f>
        <v>0</v>
      </c>
    </row>
    <row r="584" spans="1:10">
      <c r="A584" s="621">
        <v>68</v>
      </c>
      <c r="B584" s="622" t="s">
        <v>5886</v>
      </c>
      <c r="C584" s="622" t="s">
        <v>5886</v>
      </c>
      <c r="D584" s="623" t="s">
        <v>5958</v>
      </c>
      <c r="E584" s="624">
        <v>7</v>
      </c>
      <c r="F584" s="625">
        <v>7</v>
      </c>
      <c r="G584" s="624">
        <f t="shared" si="4"/>
        <v>0</v>
      </c>
      <c r="H584" s="624">
        <v>7</v>
      </c>
      <c r="I584" s="625">
        <v>7</v>
      </c>
      <c r="J584" s="624">
        <f t="shared" si="5"/>
        <v>0</v>
      </c>
    </row>
    <row r="585" spans="1:10" ht="25.5">
      <c r="A585" s="621">
        <v>69</v>
      </c>
      <c r="B585" s="622" t="s">
        <v>5886</v>
      </c>
      <c r="C585" s="622" t="s">
        <v>5886</v>
      </c>
      <c r="D585" s="623" t="s">
        <v>5959</v>
      </c>
      <c r="E585" s="624">
        <v>2</v>
      </c>
      <c r="F585" s="625">
        <v>2</v>
      </c>
      <c r="G585" s="624">
        <f t="shared" si="4"/>
        <v>0</v>
      </c>
      <c r="H585" s="624">
        <v>2</v>
      </c>
      <c r="I585" s="625">
        <v>2</v>
      </c>
      <c r="J585" s="624">
        <f>SUM(J583:J584)</f>
        <v>0</v>
      </c>
    </row>
    <row r="586" spans="1:10">
      <c r="A586" s="621">
        <v>70</v>
      </c>
      <c r="B586" s="622" t="s">
        <v>5886</v>
      </c>
      <c r="C586" s="622" t="s">
        <v>5886</v>
      </c>
      <c r="D586" s="623" t="s">
        <v>5960</v>
      </c>
      <c r="E586" s="624">
        <v>3</v>
      </c>
      <c r="F586" s="625">
        <v>2</v>
      </c>
      <c r="G586" s="624">
        <f t="shared" si="4"/>
        <v>1</v>
      </c>
      <c r="H586" s="624">
        <v>3</v>
      </c>
      <c r="I586" s="625">
        <v>2</v>
      </c>
      <c r="J586" s="624">
        <f t="shared" si="5"/>
        <v>1</v>
      </c>
    </row>
    <row r="587" spans="1:10" ht="25.5">
      <c r="A587" s="621">
        <v>71</v>
      </c>
      <c r="B587" s="622" t="s">
        <v>5886</v>
      </c>
      <c r="C587" s="622" t="s">
        <v>5886</v>
      </c>
      <c r="D587" s="623" t="s">
        <v>5961</v>
      </c>
      <c r="E587" s="624">
        <v>2</v>
      </c>
      <c r="F587" s="625">
        <v>2</v>
      </c>
      <c r="G587" s="624">
        <f t="shared" si="4"/>
        <v>0</v>
      </c>
      <c r="H587" s="624">
        <v>2</v>
      </c>
      <c r="I587" s="625">
        <v>2</v>
      </c>
      <c r="J587" s="624">
        <f t="shared" si="5"/>
        <v>0</v>
      </c>
    </row>
    <row r="588" spans="1:10">
      <c r="A588" s="621">
        <v>72</v>
      </c>
      <c r="B588" s="622" t="s">
        <v>5886</v>
      </c>
      <c r="C588" s="622" t="s">
        <v>5886</v>
      </c>
      <c r="D588" s="623" t="s">
        <v>5962</v>
      </c>
      <c r="E588" s="624">
        <v>2</v>
      </c>
      <c r="F588" s="625">
        <v>2</v>
      </c>
      <c r="G588" s="624">
        <f t="shared" si="4"/>
        <v>0</v>
      </c>
      <c r="H588" s="624">
        <v>2</v>
      </c>
      <c r="I588" s="625">
        <v>2</v>
      </c>
      <c r="J588" s="624">
        <f>SUM(J586:J587)</f>
        <v>1</v>
      </c>
    </row>
    <row r="589" spans="1:10" ht="25.5">
      <c r="A589" s="621">
        <v>73</v>
      </c>
      <c r="B589" s="622" t="s">
        <v>5886</v>
      </c>
      <c r="C589" s="622" t="s">
        <v>5886</v>
      </c>
      <c r="D589" s="623" t="s">
        <v>5963</v>
      </c>
      <c r="E589" s="624">
        <v>2</v>
      </c>
      <c r="F589" s="625">
        <v>1</v>
      </c>
      <c r="G589" s="624">
        <f t="shared" si="4"/>
        <v>1</v>
      </c>
      <c r="H589" s="624">
        <v>2</v>
      </c>
      <c r="I589" s="625">
        <v>1</v>
      </c>
      <c r="J589" s="624">
        <f t="shared" si="5"/>
        <v>1</v>
      </c>
    </row>
    <row r="590" spans="1:10" ht="38.25">
      <c r="A590" s="621">
        <v>74</v>
      </c>
      <c r="B590" s="622" t="s">
        <v>5886</v>
      </c>
      <c r="C590" s="622" t="s">
        <v>5886</v>
      </c>
      <c r="D590" s="623" t="s">
        <v>5964</v>
      </c>
      <c r="E590" s="624">
        <v>2</v>
      </c>
      <c r="F590" s="625">
        <v>2</v>
      </c>
      <c r="G590" s="624">
        <f t="shared" si="4"/>
        <v>0</v>
      </c>
      <c r="H590" s="624">
        <v>2</v>
      </c>
      <c r="I590" s="625">
        <v>2</v>
      </c>
      <c r="J590" s="624">
        <f t="shared" si="5"/>
        <v>0</v>
      </c>
    </row>
    <row r="591" spans="1:10" ht="38.25">
      <c r="A591" s="621">
        <v>75</v>
      </c>
      <c r="B591" s="622" t="s">
        <v>5886</v>
      </c>
      <c r="C591" s="622" t="s">
        <v>5886</v>
      </c>
      <c r="D591" s="623" t="s">
        <v>5965</v>
      </c>
      <c r="E591" s="624">
        <v>2</v>
      </c>
      <c r="F591" s="625">
        <v>2</v>
      </c>
      <c r="G591" s="624">
        <f t="shared" si="4"/>
        <v>0</v>
      </c>
      <c r="H591" s="624">
        <v>2</v>
      </c>
      <c r="I591" s="625">
        <v>2</v>
      </c>
      <c r="J591" s="624">
        <f>SUM(J589:J590)</f>
        <v>1</v>
      </c>
    </row>
    <row r="592" spans="1:10" ht="25.5">
      <c r="A592" s="621">
        <v>76</v>
      </c>
      <c r="B592" s="622" t="s">
        <v>5886</v>
      </c>
      <c r="C592" s="622" t="s">
        <v>5886</v>
      </c>
      <c r="D592" s="623" t="s">
        <v>5966</v>
      </c>
      <c r="E592" s="624">
        <v>1</v>
      </c>
      <c r="F592" s="625">
        <v>1</v>
      </c>
      <c r="G592" s="624">
        <f t="shared" si="4"/>
        <v>0</v>
      </c>
      <c r="H592" s="624">
        <v>1</v>
      </c>
      <c r="I592" s="625">
        <v>1</v>
      </c>
      <c r="J592" s="624">
        <f t="shared" si="5"/>
        <v>0</v>
      </c>
    </row>
    <row r="593" spans="1:10">
      <c r="A593" s="621">
        <v>77</v>
      </c>
      <c r="B593" s="622" t="s">
        <v>5886</v>
      </c>
      <c r="C593" s="622" t="s">
        <v>5967</v>
      </c>
      <c r="D593" s="623" t="s">
        <v>5968</v>
      </c>
      <c r="E593" s="624">
        <v>4</v>
      </c>
      <c r="F593" s="625">
        <v>3</v>
      </c>
      <c r="G593" s="624">
        <f t="shared" si="4"/>
        <v>1</v>
      </c>
      <c r="H593" s="624">
        <v>4</v>
      </c>
      <c r="I593" s="625">
        <v>3</v>
      </c>
      <c r="J593" s="624">
        <f t="shared" si="5"/>
        <v>1</v>
      </c>
    </row>
    <row r="594" spans="1:10">
      <c r="A594" s="621">
        <v>78</v>
      </c>
      <c r="B594" s="622" t="s">
        <v>5886</v>
      </c>
      <c r="C594" s="622" t="s">
        <v>5967</v>
      </c>
      <c r="D594" s="623" t="s">
        <v>5969</v>
      </c>
      <c r="E594" s="624">
        <v>4</v>
      </c>
      <c r="F594" s="625">
        <v>2</v>
      </c>
      <c r="G594" s="624">
        <f t="shared" si="4"/>
        <v>2</v>
      </c>
      <c r="H594" s="624">
        <v>4</v>
      </c>
      <c r="I594" s="625">
        <v>2</v>
      </c>
      <c r="J594" s="624">
        <f>SUM(J592:J593)</f>
        <v>1</v>
      </c>
    </row>
    <row r="595" spans="1:10">
      <c r="A595" s="621">
        <v>79</v>
      </c>
      <c r="B595" s="622" t="s">
        <v>5886</v>
      </c>
      <c r="C595" s="622" t="s">
        <v>5967</v>
      </c>
      <c r="D595" s="623" t="s">
        <v>5970</v>
      </c>
      <c r="E595" s="624">
        <v>3</v>
      </c>
      <c r="F595" s="625">
        <v>2</v>
      </c>
      <c r="G595" s="624">
        <f t="shared" si="4"/>
        <v>1</v>
      </c>
      <c r="H595" s="624">
        <v>3</v>
      </c>
      <c r="I595" s="625">
        <v>2</v>
      </c>
      <c r="J595" s="624">
        <f t="shared" si="5"/>
        <v>1</v>
      </c>
    </row>
    <row r="596" spans="1:10">
      <c r="A596" s="621">
        <v>80</v>
      </c>
      <c r="B596" s="622" t="s">
        <v>5886</v>
      </c>
      <c r="C596" s="622" t="s">
        <v>5967</v>
      </c>
      <c r="D596" s="623" t="s">
        <v>5971</v>
      </c>
      <c r="E596" s="624">
        <v>3</v>
      </c>
      <c r="F596" s="625">
        <v>3</v>
      </c>
      <c r="G596" s="624">
        <f t="shared" si="4"/>
        <v>0</v>
      </c>
      <c r="H596" s="624">
        <v>3</v>
      </c>
      <c r="I596" s="625">
        <v>3</v>
      </c>
      <c r="J596" s="624">
        <f t="shared" si="5"/>
        <v>0</v>
      </c>
    </row>
    <row r="597" spans="1:10">
      <c r="A597" s="621">
        <v>81</v>
      </c>
      <c r="B597" s="622" t="s">
        <v>5886</v>
      </c>
      <c r="C597" s="622" t="s">
        <v>5967</v>
      </c>
      <c r="D597" s="623" t="s">
        <v>5972</v>
      </c>
      <c r="E597" s="624">
        <v>1</v>
      </c>
      <c r="F597" s="625">
        <v>1</v>
      </c>
      <c r="G597" s="624">
        <f t="shared" si="4"/>
        <v>0</v>
      </c>
      <c r="H597" s="624">
        <v>1</v>
      </c>
      <c r="I597" s="625">
        <v>1</v>
      </c>
      <c r="J597" s="624">
        <f>SUM(J595:J596)</f>
        <v>1</v>
      </c>
    </row>
    <row r="598" spans="1:10">
      <c r="A598" s="621">
        <v>82</v>
      </c>
      <c r="B598" s="622" t="s">
        <v>5886</v>
      </c>
      <c r="C598" s="622" t="s">
        <v>5967</v>
      </c>
      <c r="D598" s="623" t="s">
        <v>5973</v>
      </c>
      <c r="E598" s="624">
        <v>6</v>
      </c>
      <c r="F598" s="625">
        <v>6</v>
      </c>
      <c r="G598" s="624">
        <f t="shared" si="4"/>
        <v>0</v>
      </c>
      <c r="H598" s="624">
        <v>6</v>
      </c>
      <c r="I598" s="625">
        <v>6</v>
      </c>
      <c r="J598" s="624">
        <f t="shared" si="5"/>
        <v>0</v>
      </c>
    </row>
    <row r="599" spans="1:10">
      <c r="A599" s="621">
        <v>83</v>
      </c>
      <c r="B599" s="622" t="s">
        <v>5886</v>
      </c>
      <c r="C599" s="622" t="s">
        <v>5967</v>
      </c>
      <c r="D599" s="623" t="s">
        <v>5974</v>
      </c>
      <c r="E599" s="624">
        <v>1</v>
      </c>
      <c r="F599" s="625">
        <v>1</v>
      </c>
      <c r="G599" s="624">
        <f t="shared" si="4"/>
        <v>0</v>
      </c>
      <c r="H599" s="624">
        <v>1</v>
      </c>
      <c r="I599" s="625">
        <v>1</v>
      </c>
      <c r="J599" s="624">
        <f t="shared" si="5"/>
        <v>0</v>
      </c>
    </row>
    <row r="600" spans="1:10">
      <c r="A600" s="621">
        <v>84</v>
      </c>
      <c r="B600" s="622" t="s">
        <v>5886</v>
      </c>
      <c r="C600" s="622" t="s">
        <v>5967</v>
      </c>
      <c r="D600" s="623" t="s">
        <v>5975</v>
      </c>
      <c r="E600" s="624">
        <v>2</v>
      </c>
      <c r="F600" s="625">
        <v>2</v>
      </c>
      <c r="G600" s="624">
        <f t="shared" si="4"/>
        <v>0</v>
      </c>
      <c r="H600" s="624">
        <v>2</v>
      </c>
      <c r="I600" s="625">
        <v>2</v>
      </c>
      <c r="J600" s="624">
        <f>SUM(J598:J599)</f>
        <v>0</v>
      </c>
    </row>
    <row r="601" spans="1:10">
      <c r="A601" s="621">
        <v>85</v>
      </c>
      <c r="B601" s="622" t="s">
        <v>5886</v>
      </c>
      <c r="C601" s="622" t="s">
        <v>5967</v>
      </c>
      <c r="D601" s="623" t="s">
        <v>5976</v>
      </c>
      <c r="E601" s="624">
        <v>4</v>
      </c>
      <c r="F601" s="625">
        <v>4</v>
      </c>
      <c r="G601" s="624">
        <f t="shared" si="4"/>
        <v>0</v>
      </c>
      <c r="H601" s="624">
        <v>4</v>
      </c>
      <c r="I601" s="625">
        <v>4</v>
      </c>
      <c r="J601" s="624">
        <f t="shared" si="5"/>
        <v>0</v>
      </c>
    </row>
    <row r="602" spans="1:10">
      <c r="A602" s="621">
        <v>86</v>
      </c>
      <c r="B602" s="622" t="s">
        <v>5886</v>
      </c>
      <c r="C602" s="622" t="s">
        <v>5967</v>
      </c>
      <c r="D602" s="623" t="s">
        <v>5977</v>
      </c>
      <c r="E602" s="624">
        <v>3</v>
      </c>
      <c r="F602" s="625">
        <v>2</v>
      </c>
      <c r="G602" s="624">
        <f t="shared" si="4"/>
        <v>1</v>
      </c>
      <c r="H602" s="624">
        <v>3</v>
      </c>
      <c r="I602" s="625">
        <v>2</v>
      </c>
      <c r="J602" s="624">
        <f t="shared" si="5"/>
        <v>1</v>
      </c>
    </row>
    <row r="603" spans="1:10">
      <c r="A603" s="621">
        <v>87</v>
      </c>
      <c r="B603" s="622" t="s">
        <v>5886</v>
      </c>
      <c r="C603" s="622" t="s">
        <v>5967</v>
      </c>
      <c r="D603" s="623" t="s">
        <v>5978</v>
      </c>
      <c r="E603" s="624">
        <v>3</v>
      </c>
      <c r="F603" s="625">
        <v>2</v>
      </c>
      <c r="G603" s="624">
        <f t="shared" si="4"/>
        <v>1</v>
      </c>
      <c r="H603" s="624">
        <v>3</v>
      </c>
      <c r="I603" s="625">
        <v>2</v>
      </c>
      <c r="J603" s="624">
        <f>SUM(J601:J602)</f>
        <v>1</v>
      </c>
    </row>
    <row r="604" spans="1:10">
      <c r="A604" s="621">
        <v>88</v>
      </c>
      <c r="B604" s="622" t="s">
        <v>5886</v>
      </c>
      <c r="C604" s="622" t="s">
        <v>5967</v>
      </c>
      <c r="D604" s="623" t="s">
        <v>5979</v>
      </c>
      <c r="E604" s="624">
        <v>3</v>
      </c>
      <c r="F604" s="625">
        <v>0</v>
      </c>
      <c r="G604" s="624">
        <f t="shared" si="4"/>
        <v>3</v>
      </c>
      <c r="H604" s="624">
        <v>3</v>
      </c>
      <c r="I604" s="625">
        <v>0</v>
      </c>
      <c r="J604" s="624">
        <f t="shared" si="5"/>
        <v>3</v>
      </c>
    </row>
    <row r="605" spans="1:10">
      <c r="A605" s="621">
        <v>89</v>
      </c>
      <c r="B605" s="622" t="s">
        <v>5886</v>
      </c>
      <c r="C605" s="622" t="s">
        <v>5967</v>
      </c>
      <c r="D605" s="623" t="s">
        <v>5980</v>
      </c>
      <c r="E605" s="624">
        <v>4</v>
      </c>
      <c r="F605" s="625">
        <v>3</v>
      </c>
      <c r="G605" s="624">
        <f t="shared" si="4"/>
        <v>1</v>
      </c>
      <c r="H605" s="624">
        <v>4</v>
      </c>
      <c r="I605" s="625">
        <v>3</v>
      </c>
      <c r="J605" s="624">
        <f t="shared" si="5"/>
        <v>1</v>
      </c>
    </row>
    <row r="606" spans="1:10">
      <c r="A606" s="621">
        <v>90</v>
      </c>
      <c r="B606" s="622" t="s">
        <v>5886</v>
      </c>
      <c r="C606" s="622" t="s">
        <v>5967</v>
      </c>
      <c r="D606" s="623" t="s">
        <v>5981</v>
      </c>
      <c r="E606" s="624">
        <v>6</v>
      </c>
      <c r="F606" s="625">
        <v>2</v>
      </c>
      <c r="G606" s="624">
        <f t="shared" si="4"/>
        <v>4</v>
      </c>
      <c r="H606" s="624">
        <v>6</v>
      </c>
      <c r="I606" s="625">
        <v>2</v>
      </c>
      <c r="J606" s="624">
        <f>SUM(J604:J605)</f>
        <v>4</v>
      </c>
    </row>
    <row r="607" spans="1:10">
      <c r="A607" s="621">
        <v>91</v>
      </c>
      <c r="B607" s="622" t="s">
        <v>5886</v>
      </c>
      <c r="C607" s="622" t="s">
        <v>5982</v>
      </c>
      <c r="D607" s="623" t="s">
        <v>5983</v>
      </c>
      <c r="E607" s="624">
        <v>1</v>
      </c>
      <c r="F607" s="625">
        <v>1</v>
      </c>
      <c r="G607" s="624">
        <f t="shared" si="4"/>
        <v>0</v>
      </c>
      <c r="H607" s="624">
        <v>1</v>
      </c>
      <c r="I607" s="625">
        <v>1</v>
      </c>
      <c r="J607" s="624">
        <f t="shared" si="5"/>
        <v>0</v>
      </c>
    </row>
    <row r="608" spans="1:10">
      <c r="A608" s="621">
        <v>92</v>
      </c>
      <c r="B608" s="622" t="s">
        <v>5886</v>
      </c>
      <c r="C608" s="622" t="s">
        <v>5982</v>
      </c>
      <c r="D608" s="623" t="s">
        <v>5984</v>
      </c>
      <c r="E608" s="624">
        <v>4</v>
      </c>
      <c r="F608" s="625">
        <v>4</v>
      </c>
      <c r="G608" s="624">
        <f t="shared" si="4"/>
        <v>0</v>
      </c>
      <c r="H608" s="624">
        <v>4</v>
      </c>
      <c r="I608" s="625">
        <v>4</v>
      </c>
      <c r="J608" s="624">
        <f t="shared" si="5"/>
        <v>0</v>
      </c>
    </row>
    <row r="609" spans="1:10">
      <c r="A609" s="621">
        <v>93</v>
      </c>
      <c r="B609" s="622" t="s">
        <v>5886</v>
      </c>
      <c r="C609" s="622" t="s">
        <v>5982</v>
      </c>
      <c r="D609" s="623" t="s">
        <v>5985</v>
      </c>
      <c r="E609" s="624">
        <v>4</v>
      </c>
      <c r="F609" s="625">
        <v>4</v>
      </c>
      <c r="G609" s="624">
        <f t="shared" si="4"/>
        <v>0</v>
      </c>
      <c r="H609" s="624">
        <v>4</v>
      </c>
      <c r="I609" s="625">
        <v>4</v>
      </c>
      <c r="J609" s="624">
        <f>SUM(J607:J608)</f>
        <v>0</v>
      </c>
    </row>
    <row r="610" spans="1:10">
      <c r="A610" s="621">
        <v>94</v>
      </c>
      <c r="B610" s="622" t="s">
        <v>5886</v>
      </c>
      <c r="C610" s="622" t="s">
        <v>5982</v>
      </c>
      <c r="D610" s="623" t="s">
        <v>5986</v>
      </c>
      <c r="E610" s="624">
        <v>4</v>
      </c>
      <c r="F610" s="625">
        <v>4</v>
      </c>
      <c r="G610" s="624">
        <f t="shared" si="4"/>
        <v>0</v>
      </c>
      <c r="H610" s="624">
        <v>4</v>
      </c>
      <c r="I610" s="625">
        <v>4</v>
      </c>
      <c r="J610" s="624">
        <f t="shared" si="5"/>
        <v>0</v>
      </c>
    </row>
    <row r="611" spans="1:10">
      <c r="A611" s="621">
        <v>95</v>
      </c>
      <c r="B611" s="622" t="s">
        <v>5886</v>
      </c>
      <c r="C611" s="622" t="s">
        <v>5982</v>
      </c>
      <c r="D611" s="623" t="s">
        <v>5987</v>
      </c>
      <c r="E611" s="624">
        <v>6</v>
      </c>
      <c r="F611" s="625">
        <v>6</v>
      </c>
      <c r="G611" s="624">
        <f t="shared" si="4"/>
        <v>0</v>
      </c>
      <c r="H611" s="624">
        <v>6</v>
      </c>
      <c r="I611" s="625">
        <v>6</v>
      </c>
      <c r="J611" s="624">
        <f t="shared" si="5"/>
        <v>0</v>
      </c>
    </row>
    <row r="612" spans="1:10">
      <c r="A612" s="621">
        <v>96</v>
      </c>
      <c r="B612" s="622" t="s">
        <v>5886</v>
      </c>
      <c r="C612" s="622" t="s">
        <v>5982</v>
      </c>
      <c r="D612" s="623" t="s">
        <v>5988</v>
      </c>
      <c r="E612" s="624">
        <v>7</v>
      </c>
      <c r="F612" s="625">
        <v>6</v>
      </c>
      <c r="G612" s="624">
        <f t="shared" si="4"/>
        <v>1</v>
      </c>
      <c r="H612" s="624">
        <v>7</v>
      </c>
      <c r="I612" s="625">
        <v>6</v>
      </c>
      <c r="J612" s="624">
        <f>SUM(J610:J611)</f>
        <v>0</v>
      </c>
    </row>
    <row r="613" spans="1:10">
      <c r="A613" s="621">
        <v>97</v>
      </c>
      <c r="B613" s="622" t="s">
        <v>5886</v>
      </c>
      <c r="C613" s="622" t="s">
        <v>5982</v>
      </c>
      <c r="D613" s="623" t="s">
        <v>5989</v>
      </c>
      <c r="E613" s="624">
        <v>4</v>
      </c>
      <c r="F613" s="625">
        <v>4</v>
      </c>
      <c r="G613" s="624">
        <f t="shared" si="4"/>
        <v>0</v>
      </c>
      <c r="H613" s="624">
        <v>4</v>
      </c>
      <c r="I613" s="625">
        <v>4</v>
      </c>
      <c r="J613" s="624">
        <f t="shared" si="5"/>
        <v>0</v>
      </c>
    </row>
    <row r="614" spans="1:10">
      <c r="A614" s="621">
        <v>98</v>
      </c>
      <c r="B614" s="622" t="s">
        <v>5886</v>
      </c>
      <c r="C614" s="622" t="s">
        <v>5982</v>
      </c>
      <c r="D614" s="623" t="s">
        <v>5990</v>
      </c>
      <c r="E614" s="624">
        <v>3</v>
      </c>
      <c r="F614" s="625">
        <v>1</v>
      </c>
      <c r="G614" s="624">
        <f t="shared" si="4"/>
        <v>2</v>
      </c>
      <c r="H614" s="624">
        <v>3</v>
      </c>
      <c r="I614" s="625">
        <v>1</v>
      </c>
      <c r="J614" s="624">
        <f t="shared" si="5"/>
        <v>2</v>
      </c>
    </row>
    <row r="615" spans="1:10">
      <c r="A615" s="621">
        <v>99</v>
      </c>
      <c r="B615" s="622" t="s">
        <v>5886</v>
      </c>
      <c r="C615" s="622" t="s">
        <v>5982</v>
      </c>
      <c r="D615" s="623" t="s">
        <v>5991</v>
      </c>
      <c r="E615" s="624">
        <v>3</v>
      </c>
      <c r="F615" s="625">
        <v>3</v>
      </c>
      <c r="G615" s="624">
        <f t="shared" si="4"/>
        <v>0</v>
      </c>
      <c r="H615" s="624">
        <v>3</v>
      </c>
      <c r="I615" s="625">
        <v>3</v>
      </c>
      <c r="J615" s="624">
        <f>SUM(J613:J614)</f>
        <v>2</v>
      </c>
    </row>
    <row r="616" spans="1:10">
      <c r="A616" s="626" t="s">
        <v>233</v>
      </c>
      <c r="B616" s="626"/>
      <c r="C616" s="626"/>
      <c r="D616" s="626"/>
      <c r="E616" s="99">
        <f>SUM(E607:E615)</f>
        <v>36</v>
      </c>
      <c r="F616" s="99">
        <f>SUM(F607:F615)</f>
        <v>33</v>
      </c>
      <c r="G616" s="624">
        <f>SUM(G607:G615)</f>
        <v>3</v>
      </c>
      <c r="H616" s="99">
        <f>SUM(H607:H615)</f>
        <v>36</v>
      </c>
      <c r="I616" s="99">
        <f>SUM(I607:I615)</f>
        <v>33</v>
      </c>
      <c r="J616" s="624">
        <f>SUM(H616:I616)</f>
        <v>69</v>
      </c>
    </row>
  </sheetData>
  <mergeCells count="107">
    <mergeCell ref="H514:J514"/>
    <mergeCell ref="E515:G515"/>
    <mergeCell ref="H515:J515"/>
    <mergeCell ref="A616:D616"/>
    <mergeCell ref="D504:D505"/>
    <mergeCell ref="D506:D507"/>
    <mergeCell ref="D509:D510"/>
    <mergeCell ref="A511:E511"/>
    <mergeCell ref="A514:A516"/>
    <mergeCell ref="B514:B516"/>
    <mergeCell ref="C514:C516"/>
    <mergeCell ref="D514:D516"/>
    <mergeCell ref="E514:G514"/>
    <mergeCell ref="D484:D490"/>
    <mergeCell ref="D491:D493"/>
    <mergeCell ref="D494:D496"/>
    <mergeCell ref="D497:D499"/>
    <mergeCell ref="D500:D501"/>
    <mergeCell ref="D502:D503"/>
    <mergeCell ref="D461:D463"/>
    <mergeCell ref="D464:D468"/>
    <mergeCell ref="D469:D470"/>
    <mergeCell ref="D471:D474"/>
    <mergeCell ref="D475:D481"/>
    <mergeCell ref="D482:D483"/>
    <mergeCell ref="D442:D443"/>
    <mergeCell ref="D444:D445"/>
    <mergeCell ref="D446:D449"/>
    <mergeCell ref="D450:D454"/>
    <mergeCell ref="D455:D456"/>
    <mergeCell ref="D457:D460"/>
    <mergeCell ref="D422:D423"/>
    <mergeCell ref="D424:D426"/>
    <mergeCell ref="D427:D431"/>
    <mergeCell ref="D432:D435"/>
    <mergeCell ref="D436:D437"/>
    <mergeCell ref="D438:D441"/>
    <mergeCell ref="D402:D405"/>
    <mergeCell ref="D406:D407"/>
    <mergeCell ref="D408:D409"/>
    <mergeCell ref="D410:D413"/>
    <mergeCell ref="D414:D418"/>
    <mergeCell ref="D419:D421"/>
    <mergeCell ref="D386:D387"/>
    <mergeCell ref="D388:D389"/>
    <mergeCell ref="D390:D393"/>
    <mergeCell ref="D394:D396"/>
    <mergeCell ref="D397:D398"/>
    <mergeCell ref="D399:D401"/>
    <mergeCell ref="D366:D368"/>
    <mergeCell ref="D369:D373"/>
    <mergeCell ref="D375:D378"/>
    <mergeCell ref="D380:D381"/>
    <mergeCell ref="D382:D383"/>
    <mergeCell ref="D384:D385"/>
    <mergeCell ref="D348:D349"/>
    <mergeCell ref="D351:D353"/>
    <mergeCell ref="D354:D356"/>
    <mergeCell ref="D357:D358"/>
    <mergeCell ref="D360:D362"/>
    <mergeCell ref="D363:D365"/>
    <mergeCell ref="D333:D334"/>
    <mergeCell ref="D335:D336"/>
    <mergeCell ref="D337:D338"/>
    <mergeCell ref="D340:D342"/>
    <mergeCell ref="D343:D344"/>
    <mergeCell ref="D345:D346"/>
    <mergeCell ref="D315:D317"/>
    <mergeCell ref="D318:D320"/>
    <mergeCell ref="D321:D323"/>
    <mergeCell ref="D324:D326"/>
    <mergeCell ref="D327:D328"/>
    <mergeCell ref="D330:D332"/>
    <mergeCell ref="D295:D297"/>
    <mergeCell ref="D299:D302"/>
    <mergeCell ref="D303:D304"/>
    <mergeCell ref="D305:D306"/>
    <mergeCell ref="D307:D308"/>
    <mergeCell ref="D310:D313"/>
    <mergeCell ref="D274:D275"/>
    <mergeCell ref="D276:D282"/>
    <mergeCell ref="D283:D285"/>
    <mergeCell ref="D286:D289"/>
    <mergeCell ref="D290:D292"/>
    <mergeCell ref="D293:D294"/>
    <mergeCell ref="I260:K260"/>
    <mergeCell ref="F261:H261"/>
    <mergeCell ref="I261:K261"/>
    <mergeCell ref="D263:D265"/>
    <mergeCell ref="D266:D267"/>
    <mergeCell ref="D268:D273"/>
    <mergeCell ref="I1:K1"/>
    <mergeCell ref="F2:H2"/>
    <mergeCell ref="I2:K2"/>
    <mergeCell ref="A256:E256"/>
    <mergeCell ref="A260:A262"/>
    <mergeCell ref="B260:B262"/>
    <mergeCell ref="C260:C262"/>
    <mergeCell ref="D260:D262"/>
    <mergeCell ref="E260:E262"/>
    <mergeCell ref="F260:H260"/>
    <mergeCell ref="A1:A3"/>
    <mergeCell ref="B1:B3"/>
    <mergeCell ref="C1:C3"/>
    <mergeCell ref="D1:D3"/>
    <mergeCell ref="E1:E3"/>
    <mergeCell ref="F1:H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D1455-E400-47BA-A510-D6A64415F7A4}">
  <dimension ref="A1:W200"/>
  <sheetViews>
    <sheetView workbookViewId="0">
      <selection activeCell="F12" sqref="F12"/>
    </sheetView>
  </sheetViews>
  <sheetFormatPr defaultRowHeight="15"/>
  <cols>
    <col min="2" max="2" width="22.7109375" bestFit="1" customWidth="1"/>
    <col min="3" max="3" width="16.7109375" bestFit="1" customWidth="1"/>
    <col min="4" max="4" width="19.85546875" bestFit="1" customWidth="1"/>
    <col min="5" max="5" width="23.140625" customWidth="1"/>
    <col min="6" max="8" width="12.5703125" customWidth="1"/>
    <col min="9" max="9" width="15" customWidth="1"/>
    <col min="10" max="10" width="12.5703125" customWidth="1"/>
    <col min="11" max="11" width="18" customWidth="1"/>
    <col min="12" max="14" width="12.5703125" customWidth="1"/>
    <col min="15" max="15" width="13" customWidth="1"/>
    <col min="16" max="16" width="12.28515625" customWidth="1"/>
    <col min="17" max="17" width="11.85546875" customWidth="1"/>
    <col min="18" max="18" width="15.140625" customWidth="1"/>
    <col min="19" max="19" width="15.28515625" customWidth="1"/>
    <col min="20" max="20" width="18.5703125" customWidth="1"/>
    <col min="21" max="23" width="12.5703125" customWidth="1"/>
    <col min="258" max="258" width="22.7109375" bestFit="1" customWidth="1"/>
    <col min="259" max="259" width="16.7109375" bestFit="1" customWidth="1"/>
    <col min="260" max="260" width="19.85546875" bestFit="1" customWidth="1"/>
    <col min="261" max="261" width="23.140625" customWidth="1"/>
    <col min="262" max="264" width="12.5703125" customWidth="1"/>
    <col min="265" max="265" width="15" customWidth="1"/>
    <col min="266" max="266" width="12.5703125" customWidth="1"/>
    <col min="267" max="267" width="18" customWidth="1"/>
    <col min="268" max="270" width="12.5703125" customWidth="1"/>
    <col min="271" max="271" width="13" customWidth="1"/>
    <col min="272" max="272" width="12.28515625" customWidth="1"/>
    <col min="273" max="273" width="11.85546875" customWidth="1"/>
    <col min="274" max="274" width="15.140625" customWidth="1"/>
    <col min="275" max="275" width="15.28515625" customWidth="1"/>
    <col min="276" max="276" width="18.5703125" customWidth="1"/>
    <col min="277" max="279" width="12.5703125" customWidth="1"/>
    <col min="514" max="514" width="22.7109375" bestFit="1" customWidth="1"/>
    <col min="515" max="515" width="16.7109375" bestFit="1" customWidth="1"/>
    <col min="516" max="516" width="19.85546875" bestFit="1" customWidth="1"/>
    <col min="517" max="517" width="23.140625" customWidth="1"/>
    <col min="518" max="520" width="12.5703125" customWidth="1"/>
    <col min="521" max="521" width="15" customWidth="1"/>
    <col min="522" max="522" width="12.5703125" customWidth="1"/>
    <col min="523" max="523" width="18" customWidth="1"/>
    <col min="524" max="526" width="12.5703125" customWidth="1"/>
    <col min="527" max="527" width="13" customWidth="1"/>
    <col min="528" max="528" width="12.28515625" customWidth="1"/>
    <col min="529" max="529" width="11.85546875" customWidth="1"/>
    <col min="530" max="530" width="15.140625" customWidth="1"/>
    <col min="531" max="531" width="15.28515625" customWidth="1"/>
    <col min="532" max="532" width="18.5703125" customWidth="1"/>
    <col min="533" max="535" width="12.5703125" customWidth="1"/>
    <col min="770" max="770" width="22.7109375" bestFit="1" customWidth="1"/>
    <col min="771" max="771" width="16.7109375" bestFit="1" customWidth="1"/>
    <col min="772" max="772" width="19.85546875" bestFit="1" customWidth="1"/>
    <col min="773" max="773" width="23.140625" customWidth="1"/>
    <col min="774" max="776" width="12.5703125" customWidth="1"/>
    <col min="777" max="777" width="15" customWidth="1"/>
    <col min="778" max="778" width="12.5703125" customWidth="1"/>
    <col min="779" max="779" width="18" customWidth="1"/>
    <col min="780" max="782" width="12.5703125" customWidth="1"/>
    <col min="783" max="783" width="13" customWidth="1"/>
    <col min="784" max="784" width="12.28515625" customWidth="1"/>
    <col min="785" max="785" width="11.85546875" customWidth="1"/>
    <col min="786" max="786" width="15.140625" customWidth="1"/>
    <col min="787" max="787" width="15.28515625" customWidth="1"/>
    <col min="788" max="788" width="18.5703125" customWidth="1"/>
    <col min="789" max="791" width="12.5703125" customWidth="1"/>
    <col min="1026" max="1026" width="22.7109375" bestFit="1" customWidth="1"/>
    <col min="1027" max="1027" width="16.7109375" bestFit="1" customWidth="1"/>
    <col min="1028" max="1028" width="19.85546875" bestFit="1" customWidth="1"/>
    <col min="1029" max="1029" width="23.140625" customWidth="1"/>
    <col min="1030" max="1032" width="12.5703125" customWidth="1"/>
    <col min="1033" max="1033" width="15" customWidth="1"/>
    <col min="1034" max="1034" width="12.5703125" customWidth="1"/>
    <col min="1035" max="1035" width="18" customWidth="1"/>
    <col min="1036" max="1038" width="12.5703125" customWidth="1"/>
    <col min="1039" max="1039" width="13" customWidth="1"/>
    <col min="1040" max="1040" width="12.28515625" customWidth="1"/>
    <col min="1041" max="1041" width="11.85546875" customWidth="1"/>
    <col min="1042" max="1042" width="15.140625" customWidth="1"/>
    <col min="1043" max="1043" width="15.28515625" customWidth="1"/>
    <col min="1044" max="1044" width="18.5703125" customWidth="1"/>
    <col min="1045" max="1047" width="12.5703125" customWidth="1"/>
    <col min="1282" max="1282" width="22.7109375" bestFit="1" customWidth="1"/>
    <col min="1283" max="1283" width="16.7109375" bestFit="1" customWidth="1"/>
    <col min="1284" max="1284" width="19.85546875" bestFit="1" customWidth="1"/>
    <col min="1285" max="1285" width="23.140625" customWidth="1"/>
    <col min="1286" max="1288" width="12.5703125" customWidth="1"/>
    <col min="1289" max="1289" width="15" customWidth="1"/>
    <col min="1290" max="1290" width="12.5703125" customWidth="1"/>
    <col min="1291" max="1291" width="18" customWidth="1"/>
    <col min="1292" max="1294" width="12.5703125" customWidth="1"/>
    <col min="1295" max="1295" width="13" customWidth="1"/>
    <col min="1296" max="1296" width="12.28515625" customWidth="1"/>
    <col min="1297" max="1297" width="11.85546875" customWidth="1"/>
    <col min="1298" max="1298" width="15.140625" customWidth="1"/>
    <col min="1299" max="1299" width="15.28515625" customWidth="1"/>
    <col min="1300" max="1300" width="18.5703125" customWidth="1"/>
    <col min="1301" max="1303" width="12.5703125" customWidth="1"/>
    <col min="1538" max="1538" width="22.7109375" bestFit="1" customWidth="1"/>
    <col min="1539" max="1539" width="16.7109375" bestFit="1" customWidth="1"/>
    <col min="1540" max="1540" width="19.85546875" bestFit="1" customWidth="1"/>
    <col min="1541" max="1541" width="23.140625" customWidth="1"/>
    <col min="1542" max="1544" width="12.5703125" customWidth="1"/>
    <col min="1545" max="1545" width="15" customWidth="1"/>
    <col min="1546" max="1546" width="12.5703125" customWidth="1"/>
    <col min="1547" max="1547" width="18" customWidth="1"/>
    <col min="1548" max="1550" width="12.5703125" customWidth="1"/>
    <col min="1551" max="1551" width="13" customWidth="1"/>
    <col min="1552" max="1552" width="12.28515625" customWidth="1"/>
    <col min="1553" max="1553" width="11.85546875" customWidth="1"/>
    <col min="1554" max="1554" width="15.140625" customWidth="1"/>
    <col min="1555" max="1555" width="15.28515625" customWidth="1"/>
    <col min="1556" max="1556" width="18.5703125" customWidth="1"/>
    <col min="1557" max="1559" width="12.5703125" customWidth="1"/>
    <col min="1794" max="1794" width="22.7109375" bestFit="1" customWidth="1"/>
    <col min="1795" max="1795" width="16.7109375" bestFit="1" customWidth="1"/>
    <col min="1796" max="1796" width="19.85546875" bestFit="1" customWidth="1"/>
    <col min="1797" max="1797" width="23.140625" customWidth="1"/>
    <col min="1798" max="1800" width="12.5703125" customWidth="1"/>
    <col min="1801" max="1801" width="15" customWidth="1"/>
    <col min="1802" max="1802" width="12.5703125" customWidth="1"/>
    <col min="1803" max="1803" width="18" customWidth="1"/>
    <col min="1804" max="1806" width="12.5703125" customWidth="1"/>
    <col min="1807" max="1807" width="13" customWidth="1"/>
    <col min="1808" max="1808" width="12.28515625" customWidth="1"/>
    <col min="1809" max="1809" width="11.85546875" customWidth="1"/>
    <col min="1810" max="1810" width="15.140625" customWidth="1"/>
    <col min="1811" max="1811" width="15.28515625" customWidth="1"/>
    <col min="1812" max="1812" width="18.5703125" customWidth="1"/>
    <col min="1813" max="1815" width="12.5703125" customWidth="1"/>
    <col min="2050" max="2050" width="22.7109375" bestFit="1" customWidth="1"/>
    <col min="2051" max="2051" width="16.7109375" bestFit="1" customWidth="1"/>
    <col min="2052" max="2052" width="19.85546875" bestFit="1" customWidth="1"/>
    <col min="2053" max="2053" width="23.140625" customWidth="1"/>
    <col min="2054" max="2056" width="12.5703125" customWidth="1"/>
    <col min="2057" max="2057" width="15" customWidth="1"/>
    <col min="2058" max="2058" width="12.5703125" customWidth="1"/>
    <col min="2059" max="2059" width="18" customWidth="1"/>
    <col min="2060" max="2062" width="12.5703125" customWidth="1"/>
    <col min="2063" max="2063" width="13" customWidth="1"/>
    <col min="2064" max="2064" width="12.28515625" customWidth="1"/>
    <col min="2065" max="2065" width="11.85546875" customWidth="1"/>
    <col min="2066" max="2066" width="15.140625" customWidth="1"/>
    <col min="2067" max="2067" width="15.28515625" customWidth="1"/>
    <col min="2068" max="2068" width="18.5703125" customWidth="1"/>
    <col min="2069" max="2071" width="12.5703125" customWidth="1"/>
    <col min="2306" max="2306" width="22.7109375" bestFit="1" customWidth="1"/>
    <col min="2307" max="2307" width="16.7109375" bestFit="1" customWidth="1"/>
    <col min="2308" max="2308" width="19.85546875" bestFit="1" customWidth="1"/>
    <col min="2309" max="2309" width="23.140625" customWidth="1"/>
    <col min="2310" max="2312" width="12.5703125" customWidth="1"/>
    <col min="2313" max="2313" width="15" customWidth="1"/>
    <col min="2314" max="2314" width="12.5703125" customWidth="1"/>
    <col min="2315" max="2315" width="18" customWidth="1"/>
    <col min="2316" max="2318" width="12.5703125" customWidth="1"/>
    <col min="2319" max="2319" width="13" customWidth="1"/>
    <col min="2320" max="2320" width="12.28515625" customWidth="1"/>
    <col min="2321" max="2321" width="11.85546875" customWidth="1"/>
    <col min="2322" max="2322" width="15.140625" customWidth="1"/>
    <col min="2323" max="2323" width="15.28515625" customWidth="1"/>
    <col min="2324" max="2324" width="18.5703125" customWidth="1"/>
    <col min="2325" max="2327" width="12.5703125" customWidth="1"/>
    <col min="2562" max="2562" width="22.7109375" bestFit="1" customWidth="1"/>
    <col min="2563" max="2563" width="16.7109375" bestFit="1" customWidth="1"/>
    <col min="2564" max="2564" width="19.85546875" bestFit="1" customWidth="1"/>
    <col min="2565" max="2565" width="23.140625" customWidth="1"/>
    <col min="2566" max="2568" width="12.5703125" customWidth="1"/>
    <col min="2569" max="2569" width="15" customWidth="1"/>
    <col min="2570" max="2570" width="12.5703125" customWidth="1"/>
    <col min="2571" max="2571" width="18" customWidth="1"/>
    <col min="2572" max="2574" width="12.5703125" customWidth="1"/>
    <col min="2575" max="2575" width="13" customWidth="1"/>
    <col min="2576" max="2576" width="12.28515625" customWidth="1"/>
    <col min="2577" max="2577" width="11.85546875" customWidth="1"/>
    <col min="2578" max="2578" width="15.140625" customWidth="1"/>
    <col min="2579" max="2579" width="15.28515625" customWidth="1"/>
    <col min="2580" max="2580" width="18.5703125" customWidth="1"/>
    <col min="2581" max="2583" width="12.5703125" customWidth="1"/>
    <col min="2818" max="2818" width="22.7109375" bestFit="1" customWidth="1"/>
    <col min="2819" max="2819" width="16.7109375" bestFit="1" customWidth="1"/>
    <col min="2820" max="2820" width="19.85546875" bestFit="1" customWidth="1"/>
    <col min="2821" max="2821" width="23.140625" customWidth="1"/>
    <col min="2822" max="2824" width="12.5703125" customWidth="1"/>
    <col min="2825" max="2825" width="15" customWidth="1"/>
    <col min="2826" max="2826" width="12.5703125" customWidth="1"/>
    <col min="2827" max="2827" width="18" customWidth="1"/>
    <col min="2828" max="2830" width="12.5703125" customWidth="1"/>
    <col min="2831" max="2831" width="13" customWidth="1"/>
    <col min="2832" max="2832" width="12.28515625" customWidth="1"/>
    <col min="2833" max="2833" width="11.85546875" customWidth="1"/>
    <col min="2834" max="2834" width="15.140625" customWidth="1"/>
    <col min="2835" max="2835" width="15.28515625" customWidth="1"/>
    <col min="2836" max="2836" width="18.5703125" customWidth="1"/>
    <col min="2837" max="2839" width="12.5703125" customWidth="1"/>
    <col min="3074" max="3074" width="22.7109375" bestFit="1" customWidth="1"/>
    <col min="3075" max="3075" width="16.7109375" bestFit="1" customWidth="1"/>
    <col min="3076" max="3076" width="19.85546875" bestFit="1" customWidth="1"/>
    <col min="3077" max="3077" width="23.140625" customWidth="1"/>
    <col min="3078" max="3080" width="12.5703125" customWidth="1"/>
    <col min="3081" max="3081" width="15" customWidth="1"/>
    <col min="3082" max="3082" width="12.5703125" customWidth="1"/>
    <col min="3083" max="3083" width="18" customWidth="1"/>
    <col min="3084" max="3086" width="12.5703125" customWidth="1"/>
    <col min="3087" max="3087" width="13" customWidth="1"/>
    <col min="3088" max="3088" width="12.28515625" customWidth="1"/>
    <col min="3089" max="3089" width="11.85546875" customWidth="1"/>
    <col min="3090" max="3090" width="15.140625" customWidth="1"/>
    <col min="3091" max="3091" width="15.28515625" customWidth="1"/>
    <col min="3092" max="3092" width="18.5703125" customWidth="1"/>
    <col min="3093" max="3095" width="12.5703125" customWidth="1"/>
    <col min="3330" max="3330" width="22.7109375" bestFit="1" customWidth="1"/>
    <col min="3331" max="3331" width="16.7109375" bestFit="1" customWidth="1"/>
    <col min="3332" max="3332" width="19.85546875" bestFit="1" customWidth="1"/>
    <col min="3333" max="3333" width="23.140625" customWidth="1"/>
    <col min="3334" max="3336" width="12.5703125" customWidth="1"/>
    <col min="3337" max="3337" width="15" customWidth="1"/>
    <col min="3338" max="3338" width="12.5703125" customWidth="1"/>
    <col min="3339" max="3339" width="18" customWidth="1"/>
    <col min="3340" max="3342" width="12.5703125" customWidth="1"/>
    <col min="3343" max="3343" width="13" customWidth="1"/>
    <col min="3344" max="3344" width="12.28515625" customWidth="1"/>
    <col min="3345" max="3345" width="11.85546875" customWidth="1"/>
    <col min="3346" max="3346" width="15.140625" customWidth="1"/>
    <col min="3347" max="3347" width="15.28515625" customWidth="1"/>
    <col min="3348" max="3348" width="18.5703125" customWidth="1"/>
    <col min="3349" max="3351" width="12.5703125" customWidth="1"/>
    <col min="3586" max="3586" width="22.7109375" bestFit="1" customWidth="1"/>
    <col min="3587" max="3587" width="16.7109375" bestFit="1" customWidth="1"/>
    <col min="3588" max="3588" width="19.85546875" bestFit="1" customWidth="1"/>
    <col min="3589" max="3589" width="23.140625" customWidth="1"/>
    <col min="3590" max="3592" width="12.5703125" customWidth="1"/>
    <col min="3593" max="3593" width="15" customWidth="1"/>
    <col min="3594" max="3594" width="12.5703125" customWidth="1"/>
    <col min="3595" max="3595" width="18" customWidth="1"/>
    <col min="3596" max="3598" width="12.5703125" customWidth="1"/>
    <col min="3599" max="3599" width="13" customWidth="1"/>
    <col min="3600" max="3600" width="12.28515625" customWidth="1"/>
    <col min="3601" max="3601" width="11.85546875" customWidth="1"/>
    <col min="3602" max="3602" width="15.140625" customWidth="1"/>
    <col min="3603" max="3603" width="15.28515625" customWidth="1"/>
    <col min="3604" max="3604" width="18.5703125" customWidth="1"/>
    <col min="3605" max="3607" width="12.5703125" customWidth="1"/>
    <col min="3842" max="3842" width="22.7109375" bestFit="1" customWidth="1"/>
    <col min="3843" max="3843" width="16.7109375" bestFit="1" customWidth="1"/>
    <col min="3844" max="3844" width="19.85546875" bestFit="1" customWidth="1"/>
    <col min="3845" max="3845" width="23.140625" customWidth="1"/>
    <col min="3846" max="3848" width="12.5703125" customWidth="1"/>
    <col min="3849" max="3849" width="15" customWidth="1"/>
    <col min="3850" max="3850" width="12.5703125" customWidth="1"/>
    <col min="3851" max="3851" width="18" customWidth="1"/>
    <col min="3852" max="3854" width="12.5703125" customWidth="1"/>
    <col min="3855" max="3855" width="13" customWidth="1"/>
    <col min="3856" max="3856" width="12.28515625" customWidth="1"/>
    <col min="3857" max="3857" width="11.85546875" customWidth="1"/>
    <col min="3858" max="3858" width="15.140625" customWidth="1"/>
    <col min="3859" max="3859" width="15.28515625" customWidth="1"/>
    <col min="3860" max="3860" width="18.5703125" customWidth="1"/>
    <col min="3861" max="3863" width="12.5703125" customWidth="1"/>
    <col min="4098" max="4098" width="22.7109375" bestFit="1" customWidth="1"/>
    <col min="4099" max="4099" width="16.7109375" bestFit="1" customWidth="1"/>
    <col min="4100" max="4100" width="19.85546875" bestFit="1" customWidth="1"/>
    <col min="4101" max="4101" width="23.140625" customWidth="1"/>
    <col min="4102" max="4104" width="12.5703125" customWidth="1"/>
    <col min="4105" max="4105" width="15" customWidth="1"/>
    <col min="4106" max="4106" width="12.5703125" customWidth="1"/>
    <col min="4107" max="4107" width="18" customWidth="1"/>
    <col min="4108" max="4110" width="12.5703125" customWidth="1"/>
    <col min="4111" max="4111" width="13" customWidth="1"/>
    <col min="4112" max="4112" width="12.28515625" customWidth="1"/>
    <col min="4113" max="4113" width="11.85546875" customWidth="1"/>
    <col min="4114" max="4114" width="15.140625" customWidth="1"/>
    <col min="4115" max="4115" width="15.28515625" customWidth="1"/>
    <col min="4116" max="4116" width="18.5703125" customWidth="1"/>
    <col min="4117" max="4119" width="12.5703125" customWidth="1"/>
    <col min="4354" max="4354" width="22.7109375" bestFit="1" customWidth="1"/>
    <col min="4355" max="4355" width="16.7109375" bestFit="1" customWidth="1"/>
    <col min="4356" max="4356" width="19.85546875" bestFit="1" customWidth="1"/>
    <col min="4357" max="4357" width="23.140625" customWidth="1"/>
    <col min="4358" max="4360" width="12.5703125" customWidth="1"/>
    <col min="4361" max="4361" width="15" customWidth="1"/>
    <col min="4362" max="4362" width="12.5703125" customWidth="1"/>
    <col min="4363" max="4363" width="18" customWidth="1"/>
    <col min="4364" max="4366" width="12.5703125" customWidth="1"/>
    <col min="4367" max="4367" width="13" customWidth="1"/>
    <col min="4368" max="4368" width="12.28515625" customWidth="1"/>
    <col min="4369" max="4369" width="11.85546875" customWidth="1"/>
    <col min="4370" max="4370" width="15.140625" customWidth="1"/>
    <col min="4371" max="4371" width="15.28515625" customWidth="1"/>
    <col min="4372" max="4372" width="18.5703125" customWidth="1"/>
    <col min="4373" max="4375" width="12.5703125" customWidth="1"/>
    <col min="4610" max="4610" width="22.7109375" bestFit="1" customWidth="1"/>
    <col min="4611" max="4611" width="16.7109375" bestFit="1" customWidth="1"/>
    <col min="4612" max="4612" width="19.85546875" bestFit="1" customWidth="1"/>
    <col min="4613" max="4613" width="23.140625" customWidth="1"/>
    <col min="4614" max="4616" width="12.5703125" customWidth="1"/>
    <col min="4617" max="4617" width="15" customWidth="1"/>
    <col min="4618" max="4618" width="12.5703125" customWidth="1"/>
    <col min="4619" max="4619" width="18" customWidth="1"/>
    <col min="4620" max="4622" width="12.5703125" customWidth="1"/>
    <col min="4623" max="4623" width="13" customWidth="1"/>
    <col min="4624" max="4624" width="12.28515625" customWidth="1"/>
    <col min="4625" max="4625" width="11.85546875" customWidth="1"/>
    <col min="4626" max="4626" width="15.140625" customWidth="1"/>
    <col min="4627" max="4627" width="15.28515625" customWidth="1"/>
    <col min="4628" max="4628" width="18.5703125" customWidth="1"/>
    <col min="4629" max="4631" width="12.5703125" customWidth="1"/>
    <col min="4866" max="4866" width="22.7109375" bestFit="1" customWidth="1"/>
    <col min="4867" max="4867" width="16.7109375" bestFit="1" customWidth="1"/>
    <col min="4868" max="4868" width="19.85546875" bestFit="1" customWidth="1"/>
    <col min="4869" max="4869" width="23.140625" customWidth="1"/>
    <col min="4870" max="4872" width="12.5703125" customWidth="1"/>
    <col min="4873" max="4873" width="15" customWidth="1"/>
    <col min="4874" max="4874" width="12.5703125" customWidth="1"/>
    <col min="4875" max="4875" width="18" customWidth="1"/>
    <col min="4876" max="4878" width="12.5703125" customWidth="1"/>
    <col min="4879" max="4879" width="13" customWidth="1"/>
    <col min="4880" max="4880" width="12.28515625" customWidth="1"/>
    <col min="4881" max="4881" width="11.85546875" customWidth="1"/>
    <col min="4882" max="4882" width="15.140625" customWidth="1"/>
    <col min="4883" max="4883" width="15.28515625" customWidth="1"/>
    <col min="4884" max="4884" width="18.5703125" customWidth="1"/>
    <col min="4885" max="4887" width="12.5703125" customWidth="1"/>
    <col min="5122" max="5122" width="22.7109375" bestFit="1" customWidth="1"/>
    <col min="5123" max="5123" width="16.7109375" bestFit="1" customWidth="1"/>
    <col min="5124" max="5124" width="19.85546875" bestFit="1" customWidth="1"/>
    <col min="5125" max="5125" width="23.140625" customWidth="1"/>
    <col min="5126" max="5128" width="12.5703125" customWidth="1"/>
    <col min="5129" max="5129" width="15" customWidth="1"/>
    <col min="5130" max="5130" width="12.5703125" customWidth="1"/>
    <col min="5131" max="5131" width="18" customWidth="1"/>
    <col min="5132" max="5134" width="12.5703125" customWidth="1"/>
    <col min="5135" max="5135" width="13" customWidth="1"/>
    <col min="5136" max="5136" width="12.28515625" customWidth="1"/>
    <col min="5137" max="5137" width="11.85546875" customWidth="1"/>
    <col min="5138" max="5138" width="15.140625" customWidth="1"/>
    <col min="5139" max="5139" width="15.28515625" customWidth="1"/>
    <col min="5140" max="5140" width="18.5703125" customWidth="1"/>
    <col min="5141" max="5143" width="12.5703125" customWidth="1"/>
    <col min="5378" max="5378" width="22.7109375" bestFit="1" customWidth="1"/>
    <col min="5379" max="5379" width="16.7109375" bestFit="1" customWidth="1"/>
    <col min="5380" max="5380" width="19.85546875" bestFit="1" customWidth="1"/>
    <col min="5381" max="5381" width="23.140625" customWidth="1"/>
    <col min="5382" max="5384" width="12.5703125" customWidth="1"/>
    <col min="5385" max="5385" width="15" customWidth="1"/>
    <col min="5386" max="5386" width="12.5703125" customWidth="1"/>
    <col min="5387" max="5387" width="18" customWidth="1"/>
    <col min="5388" max="5390" width="12.5703125" customWidth="1"/>
    <col min="5391" max="5391" width="13" customWidth="1"/>
    <col min="5392" max="5392" width="12.28515625" customWidth="1"/>
    <col min="5393" max="5393" width="11.85546875" customWidth="1"/>
    <col min="5394" max="5394" width="15.140625" customWidth="1"/>
    <col min="5395" max="5395" width="15.28515625" customWidth="1"/>
    <col min="5396" max="5396" width="18.5703125" customWidth="1"/>
    <col min="5397" max="5399" width="12.5703125" customWidth="1"/>
    <col min="5634" max="5634" width="22.7109375" bestFit="1" customWidth="1"/>
    <col min="5635" max="5635" width="16.7109375" bestFit="1" customWidth="1"/>
    <col min="5636" max="5636" width="19.85546875" bestFit="1" customWidth="1"/>
    <col min="5637" max="5637" width="23.140625" customWidth="1"/>
    <col min="5638" max="5640" width="12.5703125" customWidth="1"/>
    <col min="5641" max="5641" width="15" customWidth="1"/>
    <col min="5642" max="5642" width="12.5703125" customWidth="1"/>
    <col min="5643" max="5643" width="18" customWidth="1"/>
    <col min="5644" max="5646" width="12.5703125" customWidth="1"/>
    <col min="5647" max="5647" width="13" customWidth="1"/>
    <col min="5648" max="5648" width="12.28515625" customWidth="1"/>
    <col min="5649" max="5649" width="11.85546875" customWidth="1"/>
    <col min="5650" max="5650" width="15.140625" customWidth="1"/>
    <col min="5651" max="5651" width="15.28515625" customWidth="1"/>
    <col min="5652" max="5652" width="18.5703125" customWidth="1"/>
    <col min="5653" max="5655" width="12.5703125" customWidth="1"/>
    <col min="5890" max="5890" width="22.7109375" bestFit="1" customWidth="1"/>
    <col min="5891" max="5891" width="16.7109375" bestFit="1" customWidth="1"/>
    <col min="5892" max="5892" width="19.85546875" bestFit="1" customWidth="1"/>
    <col min="5893" max="5893" width="23.140625" customWidth="1"/>
    <col min="5894" max="5896" width="12.5703125" customWidth="1"/>
    <col min="5897" max="5897" width="15" customWidth="1"/>
    <col min="5898" max="5898" width="12.5703125" customWidth="1"/>
    <col min="5899" max="5899" width="18" customWidth="1"/>
    <col min="5900" max="5902" width="12.5703125" customWidth="1"/>
    <col min="5903" max="5903" width="13" customWidth="1"/>
    <col min="5904" max="5904" width="12.28515625" customWidth="1"/>
    <col min="5905" max="5905" width="11.85546875" customWidth="1"/>
    <col min="5906" max="5906" width="15.140625" customWidth="1"/>
    <col min="5907" max="5907" width="15.28515625" customWidth="1"/>
    <col min="5908" max="5908" width="18.5703125" customWidth="1"/>
    <col min="5909" max="5911" width="12.5703125" customWidth="1"/>
    <col min="6146" max="6146" width="22.7109375" bestFit="1" customWidth="1"/>
    <col min="6147" max="6147" width="16.7109375" bestFit="1" customWidth="1"/>
    <col min="6148" max="6148" width="19.85546875" bestFit="1" customWidth="1"/>
    <col min="6149" max="6149" width="23.140625" customWidth="1"/>
    <col min="6150" max="6152" width="12.5703125" customWidth="1"/>
    <col min="6153" max="6153" width="15" customWidth="1"/>
    <col min="6154" max="6154" width="12.5703125" customWidth="1"/>
    <col min="6155" max="6155" width="18" customWidth="1"/>
    <col min="6156" max="6158" width="12.5703125" customWidth="1"/>
    <col min="6159" max="6159" width="13" customWidth="1"/>
    <col min="6160" max="6160" width="12.28515625" customWidth="1"/>
    <col min="6161" max="6161" width="11.85546875" customWidth="1"/>
    <col min="6162" max="6162" width="15.140625" customWidth="1"/>
    <col min="6163" max="6163" width="15.28515625" customWidth="1"/>
    <col min="6164" max="6164" width="18.5703125" customWidth="1"/>
    <col min="6165" max="6167" width="12.5703125" customWidth="1"/>
    <col min="6402" max="6402" width="22.7109375" bestFit="1" customWidth="1"/>
    <col min="6403" max="6403" width="16.7109375" bestFit="1" customWidth="1"/>
    <col min="6404" max="6404" width="19.85546875" bestFit="1" customWidth="1"/>
    <col min="6405" max="6405" width="23.140625" customWidth="1"/>
    <col min="6406" max="6408" width="12.5703125" customWidth="1"/>
    <col min="6409" max="6409" width="15" customWidth="1"/>
    <col min="6410" max="6410" width="12.5703125" customWidth="1"/>
    <col min="6411" max="6411" width="18" customWidth="1"/>
    <col min="6412" max="6414" width="12.5703125" customWidth="1"/>
    <col min="6415" max="6415" width="13" customWidth="1"/>
    <col min="6416" max="6416" width="12.28515625" customWidth="1"/>
    <col min="6417" max="6417" width="11.85546875" customWidth="1"/>
    <col min="6418" max="6418" width="15.140625" customWidth="1"/>
    <col min="6419" max="6419" width="15.28515625" customWidth="1"/>
    <col min="6420" max="6420" width="18.5703125" customWidth="1"/>
    <col min="6421" max="6423" width="12.5703125" customWidth="1"/>
    <col min="6658" max="6658" width="22.7109375" bestFit="1" customWidth="1"/>
    <col min="6659" max="6659" width="16.7109375" bestFit="1" customWidth="1"/>
    <col min="6660" max="6660" width="19.85546875" bestFit="1" customWidth="1"/>
    <col min="6661" max="6661" width="23.140625" customWidth="1"/>
    <col min="6662" max="6664" width="12.5703125" customWidth="1"/>
    <col min="6665" max="6665" width="15" customWidth="1"/>
    <col min="6666" max="6666" width="12.5703125" customWidth="1"/>
    <col min="6667" max="6667" width="18" customWidth="1"/>
    <col min="6668" max="6670" width="12.5703125" customWidth="1"/>
    <col min="6671" max="6671" width="13" customWidth="1"/>
    <col min="6672" max="6672" width="12.28515625" customWidth="1"/>
    <col min="6673" max="6673" width="11.85546875" customWidth="1"/>
    <col min="6674" max="6674" width="15.140625" customWidth="1"/>
    <col min="6675" max="6675" width="15.28515625" customWidth="1"/>
    <col min="6676" max="6676" width="18.5703125" customWidth="1"/>
    <col min="6677" max="6679" width="12.5703125" customWidth="1"/>
    <col min="6914" max="6914" width="22.7109375" bestFit="1" customWidth="1"/>
    <col min="6915" max="6915" width="16.7109375" bestFit="1" customWidth="1"/>
    <col min="6916" max="6916" width="19.85546875" bestFit="1" customWidth="1"/>
    <col min="6917" max="6917" width="23.140625" customWidth="1"/>
    <col min="6918" max="6920" width="12.5703125" customWidth="1"/>
    <col min="6921" max="6921" width="15" customWidth="1"/>
    <col min="6922" max="6922" width="12.5703125" customWidth="1"/>
    <col min="6923" max="6923" width="18" customWidth="1"/>
    <col min="6924" max="6926" width="12.5703125" customWidth="1"/>
    <col min="6927" max="6927" width="13" customWidth="1"/>
    <col min="6928" max="6928" width="12.28515625" customWidth="1"/>
    <col min="6929" max="6929" width="11.85546875" customWidth="1"/>
    <col min="6930" max="6930" width="15.140625" customWidth="1"/>
    <col min="6931" max="6931" width="15.28515625" customWidth="1"/>
    <col min="6932" max="6932" width="18.5703125" customWidth="1"/>
    <col min="6933" max="6935" width="12.5703125" customWidth="1"/>
    <col min="7170" max="7170" width="22.7109375" bestFit="1" customWidth="1"/>
    <col min="7171" max="7171" width="16.7109375" bestFit="1" customWidth="1"/>
    <col min="7172" max="7172" width="19.85546875" bestFit="1" customWidth="1"/>
    <col min="7173" max="7173" width="23.140625" customWidth="1"/>
    <col min="7174" max="7176" width="12.5703125" customWidth="1"/>
    <col min="7177" max="7177" width="15" customWidth="1"/>
    <col min="7178" max="7178" width="12.5703125" customWidth="1"/>
    <col min="7179" max="7179" width="18" customWidth="1"/>
    <col min="7180" max="7182" width="12.5703125" customWidth="1"/>
    <col min="7183" max="7183" width="13" customWidth="1"/>
    <col min="7184" max="7184" width="12.28515625" customWidth="1"/>
    <col min="7185" max="7185" width="11.85546875" customWidth="1"/>
    <col min="7186" max="7186" width="15.140625" customWidth="1"/>
    <col min="7187" max="7187" width="15.28515625" customWidth="1"/>
    <col min="7188" max="7188" width="18.5703125" customWidth="1"/>
    <col min="7189" max="7191" width="12.5703125" customWidth="1"/>
    <col min="7426" max="7426" width="22.7109375" bestFit="1" customWidth="1"/>
    <col min="7427" max="7427" width="16.7109375" bestFit="1" customWidth="1"/>
    <col min="7428" max="7428" width="19.85546875" bestFit="1" customWidth="1"/>
    <col min="7429" max="7429" width="23.140625" customWidth="1"/>
    <col min="7430" max="7432" width="12.5703125" customWidth="1"/>
    <col min="7433" max="7433" width="15" customWidth="1"/>
    <col min="7434" max="7434" width="12.5703125" customWidth="1"/>
    <col min="7435" max="7435" width="18" customWidth="1"/>
    <col min="7436" max="7438" width="12.5703125" customWidth="1"/>
    <col min="7439" max="7439" width="13" customWidth="1"/>
    <col min="7440" max="7440" width="12.28515625" customWidth="1"/>
    <col min="7441" max="7441" width="11.85546875" customWidth="1"/>
    <col min="7442" max="7442" width="15.140625" customWidth="1"/>
    <col min="7443" max="7443" width="15.28515625" customWidth="1"/>
    <col min="7444" max="7444" width="18.5703125" customWidth="1"/>
    <col min="7445" max="7447" width="12.5703125" customWidth="1"/>
    <col min="7682" max="7682" width="22.7109375" bestFit="1" customWidth="1"/>
    <col min="7683" max="7683" width="16.7109375" bestFit="1" customWidth="1"/>
    <col min="7684" max="7684" width="19.85546875" bestFit="1" customWidth="1"/>
    <col min="7685" max="7685" width="23.140625" customWidth="1"/>
    <col min="7686" max="7688" width="12.5703125" customWidth="1"/>
    <col min="7689" max="7689" width="15" customWidth="1"/>
    <col min="7690" max="7690" width="12.5703125" customWidth="1"/>
    <col min="7691" max="7691" width="18" customWidth="1"/>
    <col min="7692" max="7694" width="12.5703125" customWidth="1"/>
    <col min="7695" max="7695" width="13" customWidth="1"/>
    <col min="7696" max="7696" width="12.28515625" customWidth="1"/>
    <col min="7697" max="7697" width="11.85546875" customWidth="1"/>
    <col min="7698" max="7698" width="15.140625" customWidth="1"/>
    <col min="7699" max="7699" width="15.28515625" customWidth="1"/>
    <col min="7700" max="7700" width="18.5703125" customWidth="1"/>
    <col min="7701" max="7703" width="12.5703125" customWidth="1"/>
    <col min="7938" max="7938" width="22.7109375" bestFit="1" customWidth="1"/>
    <col min="7939" max="7939" width="16.7109375" bestFit="1" customWidth="1"/>
    <col min="7940" max="7940" width="19.85546875" bestFit="1" customWidth="1"/>
    <col min="7941" max="7941" width="23.140625" customWidth="1"/>
    <col min="7942" max="7944" width="12.5703125" customWidth="1"/>
    <col min="7945" max="7945" width="15" customWidth="1"/>
    <col min="7946" max="7946" width="12.5703125" customWidth="1"/>
    <col min="7947" max="7947" width="18" customWidth="1"/>
    <col min="7948" max="7950" width="12.5703125" customWidth="1"/>
    <col min="7951" max="7951" width="13" customWidth="1"/>
    <col min="7952" max="7952" width="12.28515625" customWidth="1"/>
    <col min="7953" max="7953" width="11.85546875" customWidth="1"/>
    <col min="7954" max="7954" width="15.140625" customWidth="1"/>
    <col min="7955" max="7955" width="15.28515625" customWidth="1"/>
    <col min="7956" max="7956" width="18.5703125" customWidth="1"/>
    <col min="7957" max="7959" width="12.5703125" customWidth="1"/>
    <col min="8194" max="8194" width="22.7109375" bestFit="1" customWidth="1"/>
    <col min="8195" max="8195" width="16.7109375" bestFit="1" customWidth="1"/>
    <col min="8196" max="8196" width="19.85546875" bestFit="1" customWidth="1"/>
    <col min="8197" max="8197" width="23.140625" customWidth="1"/>
    <col min="8198" max="8200" width="12.5703125" customWidth="1"/>
    <col min="8201" max="8201" width="15" customWidth="1"/>
    <col min="8202" max="8202" width="12.5703125" customWidth="1"/>
    <col min="8203" max="8203" width="18" customWidth="1"/>
    <col min="8204" max="8206" width="12.5703125" customWidth="1"/>
    <col min="8207" max="8207" width="13" customWidth="1"/>
    <col min="8208" max="8208" width="12.28515625" customWidth="1"/>
    <col min="8209" max="8209" width="11.85546875" customWidth="1"/>
    <col min="8210" max="8210" width="15.140625" customWidth="1"/>
    <col min="8211" max="8211" width="15.28515625" customWidth="1"/>
    <col min="8212" max="8212" width="18.5703125" customWidth="1"/>
    <col min="8213" max="8215" width="12.5703125" customWidth="1"/>
    <col min="8450" max="8450" width="22.7109375" bestFit="1" customWidth="1"/>
    <col min="8451" max="8451" width="16.7109375" bestFit="1" customWidth="1"/>
    <col min="8452" max="8452" width="19.85546875" bestFit="1" customWidth="1"/>
    <col min="8453" max="8453" width="23.140625" customWidth="1"/>
    <col min="8454" max="8456" width="12.5703125" customWidth="1"/>
    <col min="8457" max="8457" width="15" customWidth="1"/>
    <col min="8458" max="8458" width="12.5703125" customWidth="1"/>
    <col min="8459" max="8459" width="18" customWidth="1"/>
    <col min="8460" max="8462" width="12.5703125" customWidth="1"/>
    <col min="8463" max="8463" width="13" customWidth="1"/>
    <col min="8464" max="8464" width="12.28515625" customWidth="1"/>
    <col min="8465" max="8465" width="11.85546875" customWidth="1"/>
    <col min="8466" max="8466" width="15.140625" customWidth="1"/>
    <col min="8467" max="8467" width="15.28515625" customWidth="1"/>
    <col min="8468" max="8468" width="18.5703125" customWidth="1"/>
    <col min="8469" max="8471" width="12.5703125" customWidth="1"/>
    <col min="8706" max="8706" width="22.7109375" bestFit="1" customWidth="1"/>
    <col min="8707" max="8707" width="16.7109375" bestFit="1" customWidth="1"/>
    <col min="8708" max="8708" width="19.85546875" bestFit="1" customWidth="1"/>
    <col min="8709" max="8709" width="23.140625" customWidth="1"/>
    <col min="8710" max="8712" width="12.5703125" customWidth="1"/>
    <col min="8713" max="8713" width="15" customWidth="1"/>
    <col min="8714" max="8714" width="12.5703125" customWidth="1"/>
    <col min="8715" max="8715" width="18" customWidth="1"/>
    <col min="8716" max="8718" width="12.5703125" customWidth="1"/>
    <col min="8719" max="8719" width="13" customWidth="1"/>
    <col min="8720" max="8720" width="12.28515625" customWidth="1"/>
    <col min="8721" max="8721" width="11.85546875" customWidth="1"/>
    <col min="8722" max="8722" width="15.140625" customWidth="1"/>
    <col min="8723" max="8723" width="15.28515625" customWidth="1"/>
    <col min="8724" max="8724" width="18.5703125" customWidth="1"/>
    <col min="8725" max="8727" width="12.5703125" customWidth="1"/>
    <col min="8962" max="8962" width="22.7109375" bestFit="1" customWidth="1"/>
    <col min="8963" max="8963" width="16.7109375" bestFit="1" customWidth="1"/>
    <col min="8964" max="8964" width="19.85546875" bestFit="1" customWidth="1"/>
    <col min="8965" max="8965" width="23.140625" customWidth="1"/>
    <col min="8966" max="8968" width="12.5703125" customWidth="1"/>
    <col min="8969" max="8969" width="15" customWidth="1"/>
    <col min="8970" max="8970" width="12.5703125" customWidth="1"/>
    <col min="8971" max="8971" width="18" customWidth="1"/>
    <col min="8972" max="8974" width="12.5703125" customWidth="1"/>
    <col min="8975" max="8975" width="13" customWidth="1"/>
    <col min="8976" max="8976" width="12.28515625" customWidth="1"/>
    <col min="8977" max="8977" width="11.85546875" customWidth="1"/>
    <col min="8978" max="8978" width="15.140625" customWidth="1"/>
    <col min="8979" max="8979" width="15.28515625" customWidth="1"/>
    <col min="8980" max="8980" width="18.5703125" customWidth="1"/>
    <col min="8981" max="8983" width="12.5703125" customWidth="1"/>
    <col min="9218" max="9218" width="22.7109375" bestFit="1" customWidth="1"/>
    <col min="9219" max="9219" width="16.7109375" bestFit="1" customWidth="1"/>
    <col min="9220" max="9220" width="19.85546875" bestFit="1" customWidth="1"/>
    <col min="9221" max="9221" width="23.140625" customWidth="1"/>
    <col min="9222" max="9224" width="12.5703125" customWidth="1"/>
    <col min="9225" max="9225" width="15" customWidth="1"/>
    <col min="9226" max="9226" width="12.5703125" customWidth="1"/>
    <col min="9227" max="9227" width="18" customWidth="1"/>
    <col min="9228" max="9230" width="12.5703125" customWidth="1"/>
    <col min="9231" max="9231" width="13" customWidth="1"/>
    <col min="9232" max="9232" width="12.28515625" customWidth="1"/>
    <col min="9233" max="9233" width="11.85546875" customWidth="1"/>
    <col min="9234" max="9234" width="15.140625" customWidth="1"/>
    <col min="9235" max="9235" width="15.28515625" customWidth="1"/>
    <col min="9236" max="9236" width="18.5703125" customWidth="1"/>
    <col min="9237" max="9239" width="12.5703125" customWidth="1"/>
    <col min="9474" max="9474" width="22.7109375" bestFit="1" customWidth="1"/>
    <col min="9475" max="9475" width="16.7109375" bestFit="1" customWidth="1"/>
    <col min="9476" max="9476" width="19.85546875" bestFit="1" customWidth="1"/>
    <col min="9477" max="9477" width="23.140625" customWidth="1"/>
    <col min="9478" max="9480" width="12.5703125" customWidth="1"/>
    <col min="9481" max="9481" width="15" customWidth="1"/>
    <col min="9482" max="9482" width="12.5703125" customWidth="1"/>
    <col min="9483" max="9483" width="18" customWidth="1"/>
    <col min="9484" max="9486" width="12.5703125" customWidth="1"/>
    <col min="9487" max="9487" width="13" customWidth="1"/>
    <col min="9488" max="9488" width="12.28515625" customWidth="1"/>
    <col min="9489" max="9489" width="11.85546875" customWidth="1"/>
    <col min="9490" max="9490" width="15.140625" customWidth="1"/>
    <col min="9491" max="9491" width="15.28515625" customWidth="1"/>
    <col min="9492" max="9492" width="18.5703125" customWidth="1"/>
    <col min="9493" max="9495" width="12.5703125" customWidth="1"/>
    <col min="9730" max="9730" width="22.7109375" bestFit="1" customWidth="1"/>
    <col min="9731" max="9731" width="16.7109375" bestFit="1" customWidth="1"/>
    <col min="9732" max="9732" width="19.85546875" bestFit="1" customWidth="1"/>
    <col min="9733" max="9733" width="23.140625" customWidth="1"/>
    <col min="9734" max="9736" width="12.5703125" customWidth="1"/>
    <col min="9737" max="9737" width="15" customWidth="1"/>
    <col min="9738" max="9738" width="12.5703125" customWidth="1"/>
    <col min="9739" max="9739" width="18" customWidth="1"/>
    <col min="9740" max="9742" width="12.5703125" customWidth="1"/>
    <col min="9743" max="9743" width="13" customWidth="1"/>
    <col min="9744" max="9744" width="12.28515625" customWidth="1"/>
    <col min="9745" max="9745" width="11.85546875" customWidth="1"/>
    <col min="9746" max="9746" width="15.140625" customWidth="1"/>
    <col min="9747" max="9747" width="15.28515625" customWidth="1"/>
    <col min="9748" max="9748" width="18.5703125" customWidth="1"/>
    <col min="9749" max="9751" width="12.5703125" customWidth="1"/>
    <col min="9986" max="9986" width="22.7109375" bestFit="1" customWidth="1"/>
    <col min="9987" max="9987" width="16.7109375" bestFit="1" customWidth="1"/>
    <col min="9988" max="9988" width="19.85546875" bestFit="1" customWidth="1"/>
    <col min="9989" max="9989" width="23.140625" customWidth="1"/>
    <col min="9990" max="9992" width="12.5703125" customWidth="1"/>
    <col min="9993" max="9993" width="15" customWidth="1"/>
    <col min="9994" max="9994" width="12.5703125" customWidth="1"/>
    <col min="9995" max="9995" width="18" customWidth="1"/>
    <col min="9996" max="9998" width="12.5703125" customWidth="1"/>
    <col min="9999" max="9999" width="13" customWidth="1"/>
    <col min="10000" max="10000" width="12.28515625" customWidth="1"/>
    <col min="10001" max="10001" width="11.85546875" customWidth="1"/>
    <col min="10002" max="10002" width="15.140625" customWidth="1"/>
    <col min="10003" max="10003" width="15.28515625" customWidth="1"/>
    <col min="10004" max="10004" width="18.5703125" customWidth="1"/>
    <col min="10005" max="10007" width="12.5703125" customWidth="1"/>
    <col min="10242" max="10242" width="22.7109375" bestFit="1" customWidth="1"/>
    <col min="10243" max="10243" width="16.7109375" bestFit="1" customWidth="1"/>
    <col min="10244" max="10244" width="19.85546875" bestFit="1" customWidth="1"/>
    <col min="10245" max="10245" width="23.140625" customWidth="1"/>
    <col min="10246" max="10248" width="12.5703125" customWidth="1"/>
    <col min="10249" max="10249" width="15" customWidth="1"/>
    <col min="10250" max="10250" width="12.5703125" customWidth="1"/>
    <col min="10251" max="10251" width="18" customWidth="1"/>
    <col min="10252" max="10254" width="12.5703125" customWidth="1"/>
    <col min="10255" max="10255" width="13" customWidth="1"/>
    <col min="10256" max="10256" width="12.28515625" customWidth="1"/>
    <col min="10257" max="10257" width="11.85546875" customWidth="1"/>
    <col min="10258" max="10258" width="15.140625" customWidth="1"/>
    <col min="10259" max="10259" width="15.28515625" customWidth="1"/>
    <col min="10260" max="10260" width="18.5703125" customWidth="1"/>
    <col min="10261" max="10263" width="12.5703125" customWidth="1"/>
    <col min="10498" max="10498" width="22.7109375" bestFit="1" customWidth="1"/>
    <col min="10499" max="10499" width="16.7109375" bestFit="1" customWidth="1"/>
    <col min="10500" max="10500" width="19.85546875" bestFit="1" customWidth="1"/>
    <col min="10501" max="10501" width="23.140625" customWidth="1"/>
    <col min="10502" max="10504" width="12.5703125" customWidth="1"/>
    <col min="10505" max="10505" width="15" customWidth="1"/>
    <col min="10506" max="10506" width="12.5703125" customWidth="1"/>
    <col min="10507" max="10507" width="18" customWidth="1"/>
    <col min="10508" max="10510" width="12.5703125" customWidth="1"/>
    <col min="10511" max="10511" width="13" customWidth="1"/>
    <col min="10512" max="10512" width="12.28515625" customWidth="1"/>
    <col min="10513" max="10513" width="11.85546875" customWidth="1"/>
    <col min="10514" max="10514" width="15.140625" customWidth="1"/>
    <col min="10515" max="10515" width="15.28515625" customWidth="1"/>
    <col min="10516" max="10516" width="18.5703125" customWidth="1"/>
    <col min="10517" max="10519" width="12.5703125" customWidth="1"/>
    <col min="10754" max="10754" width="22.7109375" bestFit="1" customWidth="1"/>
    <col min="10755" max="10755" width="16.7109375" bestFit="1" customWidth="1"/>
    <col min="10756" max="10756" width="19.85546875" bestFit="1" customWidth="1"/>
    <col min="10757" max="10757" width="23.140625" customWidth="1"/>
    <col min="10758" max="10760" width="12.5703125" customWidth="1"/>
    <col min="10761" max="10761" width="15" customWidth="1"/>
    <col min="10762" max="10762" width="12.5703125" customWidth="1"/>
    <col min="10763" max="10763" width="18" customWidth="1"/>
    <col min="10764" max="10766" width="12.5703125" customWidth="1"/>
    <col min="10767" max="10767" width="13" customWidth="1"/>
    <col min="10768" max="10768" width="12.28515625" customWidth="1"/>
    <col min="10769" max="10769" width="11.85546875" customWidth="1"/>
    <col min="10770" max="10770" width="15.140625" customWidth="1"/>
    <col min="10771" max="10771" width="15.28515625" customWidth="1"/>
    <col min="10772" max="10772" width="18.5703125" customWidth="1"/>
    <col min="10773" max="10775" width="12.5703125" customWidth="1"/>
    <col min="11010" max="11010" width="22.7109375" bestFit="1" customWidth="1"/>
    <col min="11011" max="11011" width="16.7109375" bestFit="1" customWidth="1"/>
    <col min="11012" max="11012" width="19.85546875" bestFit="1" customWidth="1"/>
    <col min="11013" max="11013" width="23.140625" customWidth="1"/>
    <col min="11014" max="11016" width="12.5703125" customWidth="1"/>
    <col min="11017" max="11017" width="15" customWidth="1"/>
    <col min="11018" max="11018" width="12.5703125" customWidth="1"/>
    <col min="11019" max="11019" width="18" customWidth="1"/>
    <col min="11020" max="11022" width="12.5703125" customWidth="1"/>
    <col min="11023" max="11023" width="13" customWidth="1"/>
    <col min="11024" max="11024" width="12.28515625" customWidth="1"/>
    <col min="11025" max="11025" width="11.85546875" customWidth="1"/>
    <col min="11026" max="11026" width="15.140625" customWidth="1"/>
    <col min="11027" max="11027" width="15.28515625" customWidth="1"/>
    <col min="11028" max="11028" width="18.5703125" customWidth="1"/>
    <col min="11029" max="11031" width="12.5703125" customWidth="1"/>
    <col min="11266" max="11266" width="22.7109375" bestFit="1" customWidth="1"/>
    <col min="11267" max="11267" width="16.7109375" bestFit="1" customWidth="1"/>
    <col min="11268" max="11268" width="19.85546875" bestFit="1" customWidth="1"/>
    <col min="11269" max="11269" width="23.140625" customWidth="1"/>
    <col min="11270" max="11272" width="12.5703125" customWidth="1"/>
    <col min="11273" max="11273" width="15" customWidth="1"/>
    <col min="11274" max="11274" width="12.5703125" customWidth="1"/>
    <col min="11275" max="11275" width="18" customWidth="1"/>
    <col min="11276" max="11278" width="12.5703125" customWidth="1"/>
    <col min="11279" max="11279" width="13" customWidth="1"/>
    <col min="11280" max="11280" width="12.28515625" customWidth="1"/>
    <col min="11281" max="11281" width="11.85546875" customWidth="1"/>
    <col min="11282" max="11282" width="15.140625" customWidth="1"/>
    <col min="11283" max="11283" width="15.28515625" customWidth="1"/>
    <col min="11284" max="11284" width="18.5703125" customWidth="1"/>
    <col min="11285" max="11287" width="12.5703125" customWidth="1"/>
    <col min="11522" max="11522" width="22.7109375" bestFit="1" customWidth="1"/>
    <col min="11523" max="11523" width="16.7109375" bestFit="1" customWidth="1"/>
    <col min="11524" max="11524" width="19.85546875" bestFit="1" customWidth="1"/>
    <col min="11525" max="11525" width="23.140625" customWidth="1"/>
    <col min="11526" max="11528" width="12.5703125" customWidth="1"/>
    <col min="11529" max="11529" width="15" customWidth="1"/>
    <col min="11530" max="11530" width="12.5703125" customWidth="1"/>
    <col min="11531" max="11531" width="18" customWidth="1"/>
    <col min="11532" max="11534" width="12.5703125" customWidth="1"/>
    <col min="11535" max="11535" width="13" customWidth="1"/>
    <col min="11536" max="11536" width="12.28515625" customWidth="1"/>
    <col min="11537" max="11537" width="11.85546875" customWidth="1"/>
    <col min="11538" max="11538" width="15.140625" customWidth="1"/>
    <col min="11539" max="11539" width="15.28515625" customWidth="1"/>
    <col min="11540" max="11540" width="18.5703125" customWidth="1"/>
    <col min="11541" max="11543" width="12.5703125" customWidth="1"/>
    <col min="11778" max="11778" width="22.7109375" bestFit="1" customWidth="1"/>
    <col min="11779" max="11779" width="16.7109375" bestFit="1" customWidth="1"/>
    <col min="11780" max="11780" width="19.85546875" bestFit="1" customWidth="1"/>
    <col min="11781" max="11781" width="23.140625" customWidth="1"/>
    <col min="11782" max="11784" width="12.5703125" customWidth="1"/>
    <col min="11785" max="11785" width="15" customWidth="1"/>
    <col min="11786" max="11786" width="12.5703125" customWidth="1"/>
    <col min="11787" max="11787" width="18" customWidth="1"/>
    <col min="11788" max="11790" width="12.5703125" customWidth="1"/>
    <col min="11791" max="11791" width="13" customWidth="1"/>
    <col min="11792" max="11792" width="12.28515625" customWidth="1"/>
    <col min="11793" max="11793" width="11.85546875" customWidth="1"/>
    <col min="11794" max="11794" width="15.140625" customWidth="1"/>
    <col min="11795" max="11795" width="15.28515625" customWidth="1"/>
    <col min="11796" max="11796" width="18.5703125" customWidth="1"/>
    <col min="11797" max="11799" width="12.5703125" customWidth="1"/>
    <col min="12034" max="12034" width="22.7109375" bestFit="1" customWidth="1"/>
    <col min="12035" max="12035" width="16.7109375" bestFit="1" customWidth="1"/>
    <col min="12036" max="12036" width="19.85546875" bestFit="1" customWidth="1"/>
    <col min="12037" max="12037" width="23.140625" customWidth="1"/>
    <col min="12038" max="12040" width="12.5703125" customWidth="1"/>
    <col min="12041" max="12041" width="15" customWidth="1"/>
    <col min="12042" max="12042" width="12.5703125" customWidth="1"/>
    <col min="12043" max="12043" width="18" customWidth="1"/>
    <col min="12044" max="12046" width="12.5703125" customWidth="1"/>
    <col min="12047" max="12047" width="13" customWidth="1"/>
    <col min="12048" max="12048" width="12.28515625" customWidth="1"/>
    <col min="12049" max="12049" width="11.85546875" customWidth="1"/>
    <col min="12050" max="12050" width="15.140625" customWidth="1"/>
    <col min="12051" max="12051" width="15.28515625" customWidth="1"/>
    <col min="12052" max="12052" width="18.5703125" customWidth="1"/>
    <col min="12053" max="12055" width="12.5703125" customWidth="1"/>
    <col min="12290" max="12290" width="22.7109375" bestFit="1" customWidth="1"/>
    <col min="12291" max="12291" width="16.7109375" bestFit="1" customWidth="1"/>
    <col min="12292" max="12292" width="19.85546875" bestFit="1" customWidth="1"/>
    <col min="12293" max="12293" width="23.140625" customWidth="1"/>
    <col min="12294" max="12296" width="12.5703125" customWidth="1"/>
    <col min="12297" max="12297" width="15" customWidth="1"/>
    <col min="12298" max="12298" width="12.5703125" customWidth="1"/>
    <col min="12299" max="12299" width="18" customWidth="1"/>
    <col min="12300" max="12302" width="12.5703125" customWidth="1"/>
    <col min="12303" max="12303" width="13" customWidth="1"/>
    <col min="12304" max="12304" width="12.28515625" customWidth="1"/>
    <col min="12305" max="12305" width="11.85546875" customWidth="1"/>
    <col min="12306" max="12306" width="15.140625" customWidth="1"/>
    <col min="12307" max="12307" width="15.28515625" customWidth="1"/>
    <col min="12308" max="12308" width="18.5703125" customWidth="1"/>
    <col min="12309" max="12311" width="12.5703125" customWidth="1"/>
    <col min="12546" max="12546" width="22.7109375" bestFit="1" customWidth="1"/>
    <col min="12547" max="12547" width="16.7109375" bestFit="1" customWidth="1"/>
    <col min="12548" max="12548" width="19.85546875" bestFit="1" customWidth="1"/>
    <col min="12549" max="12549" width="23.140625" customWidth="1"/>
    <col min="12550" max="12552" width="12.5703125" customWidth="1"/>
    <col min="12553" max="12553" width="15" customWidth="1"/>
    <col min="12554" max="12554" width="12.5703125" customWidth="1"/>
    <col min="12555" max="12555" width="18" customWidth="1"/>
    <col min="12556" max="12558" width="12.5703125" customWidth="1"/>
    <col min="12559" max="12559" width="13" customWidth="1"/>
    <col min="12560" max="12560" width="12.28515625" customWidth="1"/>
    <col min="12561" max="12561" width="11.85546875" customWidth="1"/>
    <col min="12562" max="12562" width="15.140625" customWidth="1"/>
    <col min="12563" max="12563" width="15.28515625" customWidth="1"/>
    <col min="12564" max="12564" width="18.5703125" customWidth="1"/>
    <col min="12565" max="12567" width="12.5703125" customWidth="1"/>
    <col min="12802" max="12802" width="22.7109375" bestFit="1" customWidth="1"/>
    <col min="12803" max="12803" width="16.7109375" bestFit="1" customWidth="1"/>
    <col min="12804" max="12804" width="19.85546875" bestFit="1" customWidth="1"/>
    <col min="12805" max="12805" width="23.140625" customWidth="1"/>
    <col min="12806" max="12808" width="12.5703125" customWidth="1"/>
    <col min="12809" max="12809" width="15" customWidth="1"/>
    <col min="12810" max="12810" width="12.5703125" customWidth="1"/>
    <col min="12811" max="12811" width="18" customWidth="1"/>
    <col min="12812" max="12814" width="12.5703125" customWidth="1"/>
    <col min="12815" max="12815" width="13" customWidth="1"/>
    <col min="12816" max="12816" width="12.28515625" customWidth="1"/>
    <col min="12817" max="12817" width="11.85546875" customWidth="1"/>
    <col min="12818" max="12818" width="15.140625" customWidth="1"/>
    <col min="12819" max="12819" width="15.28515625" customWidth="1"/>
    <col min="12820" max="12820" width="18.5703125" customWidth="1"/>
    <col min="12821" max="12823" width="12.5703125" customWidth="1"/>
    <col min="13058" max="13058" width="22.7109375" bestFit="1" customWidth="1"/>
    <col min="13059" max="13059" width="16.7109375" bestFit="1" customWidth="1"/>
    <col min="13060" max="13060" width="19.85546875" bestFit="1" customWidth="1"/>
    <col min="13061" max="13061" width="23.140625" customWidth="1"/>
    <col min="13062" max="13064" width="12.5703125" customWidth="1"/>
    <col min="13065" max="13065" width="15" customWidth="1"/>
    <col min="13066" max="13066" width="12.5703125" customWidth="1"/>
    <col min="13067" max="13067" width="18" customWidth="1"/>
    <col min="13068" max="13070" width="12.5703125" customWidth="1"/>
    <col min="13071" max="13071" width="13" customWidth="1"/>
    <col min="13072" max="13072" width="12.28515625" customWidth="1"/>
    <col min="13073" max="13073" width="11.85546875" customWidth="1"/>
    <col min="13074" max="13074" width="15.140625" customWidth="1"/>
    <col min="13075" max="13075" width="15.28515625" customWidth="1"/>
    <col min="13076" max="13076" width="18.5703125" customWidth="1"/>
    <col min="13077" max="13079" width="12.5703125" customWidth="1"/>
    <col min="13314" max="13314" width="22.7109375" bestFit="1" customWidth="1"/>
    <col min="13315" max="13315" width="16.7109375" bestFit="1" customWidth="1"/>
    <col min="13316" max="13316" width="19.85546875" bestFit="1" customWidth="1"/>
    <col min="13317" max="13317" width="23.140625" customWidth="1"/>
    <col min="13318" max="13320" width="12.5703125" customWidth="1"/>
    <col min="13321" max="13321" width="15" customWidth="1"/>
    <col min="13322" max="13322" width="12.5703125" customWidth="1"/>
    <col min="13323" max="13323" width="18" customWidth="1"/>
    <col min="13324" max="13326" width="12.5703125" customWidth="1"/>
    <col min="13327" max="13327" width="13" customWidth="1"/>
    <col min="13328" max="13328" width="12.28515625" customWidth="1"/>
    <col min="13329" max="13329" width="11.85546875" customWidth="1"/>
    <col min="13330" max="13330" width="15.140625" customWidth="1"/>
    <col min="13331" max="13331" width="15.28515625" customWidth="1"/>
    <col min="13332" max="13332" width="18.5703125" customWidth="1"/>
    <col min="13333" max="13335" width="12.5703125" customWidth="1"/>
    <col min="13570" max="13570" width="22.7109375" bestFit="1" customWidth="1"/>
    <col min="13571" max="13571" width="16.7109375" bestFit="1" customWidth="1"/>
    <col min="13572" max="13572" width="19.85546875" bestFit="1" customWidth="1"/>
    <col min="13573" max="13573" width="23.140625" customWidth="1"/>
    <col min="13574" max="13576" width="12.5703125" customWidth="1"/>
    <col min="13577" max="13577" width="15" customWidth="1"/>
    <col min="13578" max="13578" width="12.5703125" customWidth="1"/>
    <col min="13579" max="13579" width="18" customWidth="1"/>
    <col min="13580" max="13582" width="12.5703125" customWidth="1"/>
    <col min="13583" max="13583" width="13" customWidth="1"/>
    <col min="13584" max="13584" width="12.28515625" customWidth="1"/>
    <col min="13585" max="13585" width="11.85546875" customWidth="1"/>
    <col min="13586" max="13586" width="15.140625" customWidth="1"/>
    <col min="13587" max="13587" width="15.28515625" customWidth="1"/>
    <col min="13588" max="13588" width="18.5703125" customWidth="1"/>
    <col min="13589" max="13591" width="12.5703125" customWidth="1"/>
    <col min="13826" max="13826" width="22.7109375" bestFit="1" customWidth="1"/>
    <col min="13827" max="13827" width="16.7109375" bestFit="1" customWidth="1"/>
    <col min="13828" max="13828" width="19.85546875" bestFit="1" customWidth="1"/>
    <col min="13829" max="13829" width="23.140625" customWidth="1"/>
    <col min="13830" max="13832" width="12.5703125" customWidth="1"/>
    <col min="13833" max="13833" width="15" customWidth="1"/>
    <col min="13834" max="13834" width="12.5703125" customWidth="1"/>
    <col min="13835" max="13835" width="18" customWidth="1"/>
    <col min="13836" max="13838" width="12.5703125" customWidth="1"/>
    <col min="13839" max="13839" width="13" customWidth="1"/>
    <col min="13840" max="13840" width="12.28515625" customWidth="1"/>
    <col min="13841" max="13841" width="11.85546875" customWidth="1"/>
    <col min="13842" max="13842" width="15.140625" customWidth="1"/>
    <col min="13843" max="13843" width="15.28515625" customWidth="1"/>
    <col min="13844" max="13844" width="18.5703125" customWidth="1"/>
    <col min="13845" max="13847" width="12.5703125" customWidth="1"/>
    <col min="14082" max="14082" width="22.7109375" bestFit="1" customWidth="1"/>
    <col min="14083" max="14083" width="16.7109375" bestFit="1" customWidth="1"/>
    <col min="14084" max="14084" width="19.85546875" bestFit="1" customWidth="1"/>
    <col min="14085" max="14085" width="23.140625" customWidth="1"/>
    <col min="14086" max="14088" width="12.5703125" customWidth="1"/>
    <col min="14089" max="14089" width="15" customWidth="1"/>
    <col min="14090" max="14090" width="12.5703125" customWidth="1"/>
    <col min="14091" max="14091" width="18" customWidth="1"/>
    <col min="14092" max="14094" width="12.5703125" customWidth="1"/>
    <col min="14095" max="14095" width="13" customWidth="1"/>
    <col min="14096" max="14096" width="12.28515625" customWidth="1"/>
    <col min="14097" max="14097" width="11.85546875" customWidth="1"/>
    <col min="14098" max="14098" width="15.140625" customWidth="1"/>
    <col min="14099" max="14099" width="15.28515625" customWidth="1"/>
    <col min="14100" max="14100" width="18.5703125" customWidth="1"/>
    <col min="14101" max="14103" width="12.5703125" customWidth="1"/>
    <col min="14338" max="14338" width="22.7109375" bestFit="1" customWidth="1"/>
    <col min="14339" max="14339" width="16.7109375" bestFit="1" customWidth="1"/>
    <col min="14340" max="14340" width="19.85546875" bestFit="1" customWidth="1"/>
    <col min="14341" max="14341" width="23.140625" customWidth="1"/>
    <col min="14342" max="14344" width="12.5703125" customWidth="1"/>
    <col min="14345" max="14345" width="15" customWidth="1"/>
    <col min="14346" max="14346" width="12.5703125" customWidth="1"/>
    <col min="14347" max="14347" width="18" customWidth="1"/>
    <col min="14348" max="14350" width="12.5703125" customWidth="1"/>
    <col min="14351" max="14351" width="13" customWidth="1"/>
    <col min="14352" max="14352" width="12.28515625" customWidth="1"/>
    <col min="14353" max="14353" width="11.85546875" customWidth="1"/>
    <col min="14354" max="14354" width="15.140625" customWidth="1"/>
    <col min="14355" max="14355" width="15.28515625" customWidth="1"/>
    <col min="14356" max="14356" width="18.5703125" customWidth="1"/>
    <col min="14357" max="14359" width="12.5703125" customWidth="1"/>
    <col min="14594" max="14594" width="22.7109375" bestFit="1" customWidth="1"/>
    <col min="14595" max="14595" width="16.7109375" bestFit="1" customWidth="1"/>
    <col min="14596" max="14596" width="19.85546875" bestFit="1" customWidth="1"/>
    <col min="14597" max="14597" width="23.140625" customWidth="1"/>
    <col min="14598" max="14600" width="12.5703125" customWidth="1"/>
    <col min="14601" max="14601" width="15" customWidth="1"/>
    <col min="14602" max="14602" width="12.5703125" customWidth="1"/>
    <col min="14603" max="14603" width="18" customWidth="1"/>
    <col min="14604" max="14606" width="12.5703125" customWidth="1"/>
    <col min="14607" max="14607" width="13" customWidth="1"/>
    <col min="14608" max="14608" width="12.28515625" customWidth="1"/>
    <col min="14609" max="14609" width="11.85546875" customWidth="1"/>
    <col min="14610" max="14610" width="15.140625" customWidth="1"/>
    <col min="14611" max="14611" width="15.28515625" customWidth="1"/>
    <col min="14612" max="14612" width="18.5703125" customWidth="1"/>
    <col min="14613" max="14615" width="12.5703125" customWidth="1"/>
    <col min="14850" max="14850" width="22.7109375" bestFit="1" customWidth="1"/>
    <col min="14851" max="14851" width="16.7109375" bestFit="1" customWidth="1"/>
    <col min="14852" max="14852" width="19.85546875" bestFit="1" customWidth="1"/>
    <col min="14853" max="14853" width="23.140625" customWidth="1"/>
    <col min="14854" max="14856" width="12.5703125" customWidth="1"/>
    <col min="14857" max="14857" width="15" customWidth="1"/>
    <col min="14858" max="14858" width="12.5703125" customWidth="1"/>
    <col min="14859" max="14859" width="18" customWidth="1"/>
    <col min="14860" max="14862" width="12.5703125" customWidth="1"/>
    <col min="14863" max="14863" width="13" customWidth="1"/>
    <col min="14864" max="14864" width="12.28515625" customWidth="1"/>
    <col min="14865" max="14865" width="11.85546875" customWidth="1"/>
    <col min="14866" max="14866" width="15.140625" customWidth="1"/>
    <col min="14867" max="14867" width="15.28515625" customWidth="1"/>
    <col min="14868" max="14868" width="18.5703125" customWidth="1"/>
    <col min="14869" max="14871" width="12.5703125" customWidth="1"/>
    <col min="15106" max="15106" width="22.7109375" bestFit="1" customWidth="1"/>
    <col min="15107" max="15107" width="16.7109375" bestFit="1" customWidth="1"/>
    <col min="15108" max="15108" width="19.85546875" bestFit="1" customWidth="1"/>
    <col min="15109" max="15109" width="23.140625" customWidth="1"/>
    <col min="15110" max="15112" width="12.5703125" customWidth="1"/>
    <col min="15113" max="15113" width="15" customWidth="1"/>
    <col min="15114" max="15114" width="12.5703125" customWidth="1"/>
    <col min="15115" max="15115" width="18" customWidth="1"/>
    <col min="15116" max="15118" width="12.5703125" customWidth="1"/>
    <col min="15119" max="15119" width="13" customWidth="1"/>
    <col min="15120" max="15120" width="12.28515625" customWidth="1"/>
    <col min="15121" max="15121" width="11.85546875" customWidth="1"/>
    <col min="15122" max="15122" width="15.140625" customWidth="1"/>
    <col min="15123" max="15123" width="15.28515625" customWidth="1"/>
    <col min="15124" max="15124" width="18.5703125" customWidth="1"/>
    <col min="15125" max="15127" width="12.5703125" customWidth="1"/>
    <col min="15362" max="15362" width="22.7109375" bestFit="1" customWidth="1"/>
    <col min="15363" max="15363" width="16.7109375" bestFit="1" customWidth="1"/>
    <col min="15364" max="15364" width="19.85546875" bestFit="1" customWidth="1"/>
    <col min="15365" max="15365" width="23.140625" customWidth="1"/>
    <col min="15366" max="15368" width="12.5703125" customWidth="1"/>
    <col min="15369" max="15369" width="15" customWidth="1"/>
    <col min="15370" max="15370" width="12.5703125" customWidth="1"/>
    <col min="15371" max="15371" width="18" customWidth="1"/>
    <col min="15372" max="15374" width="12.5703125" customWidth="1"/>
    <col min="15375" max="15375" width="13" customWidth="1"/>
    <col min="15376" max="15376" width="12.28515625" customWidth="1"/>
    <col min="15377" max="15377" width="11.85546875" customWidth="1"/>
    <col min="15378" max="15378" width="15.140625" customWidth="1"/>
    <col min="15379" max="15379" width="15.28515625" customWidth="1"/>
    <col min="15380" max="15380" width="18.5703125" customWidth="1"/>
    <col min="15381" max="15383" width="12.5703125" customWidth="1"/>
    <col min="15618" max="15618" width="22.7109375" bestFit="1" customWidth="1"/>
    <col min="15619" max="15619" width="16.7109375" bestFit="1" customWidth="1"/>
    <col min="15620" max="15620" width="19.85546875" bestFit="1" customWidth="1"/>
    <col min="15621" max="15621" width="23.140625" customWidth="1"/>
    <col min="15622" max="15624" width="12.5703125" customWidth="1"/>
    <col min="15625" max="15625" width="15" customWidth="1"/>
    <col min="15626" max="15626" width="12.5703125" customWidth="1"/>
    <col min="15627" max="15627" width="18" customWidth="1"/>
    <col min="15628" max="15630" width="12.5703125" customWidth="1"/>
    <col min="15631" max="15631" width="13" customWidth="1"/>
    <col min="15632" max="15632" width="12.28515625" customWidth="1"/>
    <col min="15633" max="15633" width="11.85546875" customWidth="1"/>
    <col min="15634" max="15634" width="15.140625" customWidth="1"/>
    <col min="15635" max="15635" width="15.28515625" customWidth="1"/>
    <col min="15636" max="15636" width="18.5703125" customWidth="1"/>
    <col min="15637" max="15639" width="12.5703125" customWidth="1"/>
    <col min="15874" max="15874" width="22.7109375" bestFit="1" customWidth="1"/>
    <col min="15875" max="15875" width="16.7109375" bestFit="1" customWidth="1"/>
    <col min="15876" max="15876" width="19.85546875" bestFit="1" customWidth="1"/>
    <col min="15877" max="15877" width="23.140625" customWidth="1"/>
    <col min="15878" max="15880" width="12.5703125" customWidth="1"/>
    <col min="15881" max="15881" width="15" customWidth="1"/>
    <col min="15882" max="15882" width="12.5703125" customWidth="1"/>
    <col min="15883" max="15883" width="18" customWidth="1"/>
    <col min="15884" max="15886" width="12.5703125" customWidth="1"/>
    <col min="15887" max="15887" width="13" customWidth="1"/>
    <col min="15888" max="15888" width="12.28515625" customWidth="1"/>
    <col min="15889" max="15889" width="11.85546875" customWidth="1"/>
    <col min="15890" max="15890" width="15.140625" customWidth="1"/>
    <col min="15891" max="15891" width="15.28515625" customWidth="1"/>
    <col min="15892" max="15892" width="18.5703125" customWidth="1"/>
    <col min="15893" max="15895" width="12.5703125" customWidth="1"/>
    <col min="16130" max="16130" width="22.7109375" bestFit="1" customWidth="1"/>
    <col min="16131" max="16131" width="16.7109375" bestFit="1" customWidth="1"/>
    <col min="16132" max="16132" width="19.85546875" bestFit="1" customWidth="1"/>
    <col min="16133" max="16133" width="23.140625" customWidth="1"/>
    <col min="16134" max="16136" width="12.5703125" customWidth="1"/>
    <col min="16137" max="16137" width="15" customWidth="1"/>
    <col min="16138" max="16138" width="12.5703125" customWidth="1"/>
    <col min="16139" max="16139" width="18" customWidth="1"/>
    <col min="16140" max="16142" width="12.5703125" customWidth="1"/>
    <col min="16143" max="16143" width="13" customWidth="1"/>
    <col min="16144" max="16144" width="12.28515625" customWidth="1"/>
    <col min="16145" max="16145" width="11.85546875" customWidth="1"/>
    <col min="16146" max="16146" width="15.140625" customWidth="1"/>
    <col min="16147" max="16147" width="15.28515625" customWidth="1"/>
    <col min="16148" max="16148" width="18.5703125" customWidth="1"/>
    <col min="16149" max="16151" width="12.5703125" customWidth="1"/>
  </cols>
  <sheetData>
    <row r="1" spans="1:23">
      <c r="A1" s="387" t="s">
        <v>310</v>
      </c>
      <c r="B1" s="387" t="s">
        <v>235</v>
      </c>
      <c r="C1" s="387" t="s">
        <v>236</v>
      </c>
      <c r="D1" s="387" t="s">
        <v>237</v>
      </c>
      <c r="E1" s="627" t="s">
        <v>238</v>
      </c>
      <c r="F1" s="628" t="s">
        <v>6</v>
      </c>
      <c r="G1" s="629"/>
      <c r="H1" s="629"/>
      <c r="I1" s="629"/>
      <c r="J1" s="629"/>
      <c r="K1" s="629"/>
      <c r="L1" s="629"/>
      <c r="M1" s="629"/>
      <c r="N1" s="630"/>
      <c r="O1" s="628" t="s">
        <v>7</v>
      </c>
      <c r="P1" s="629"/>
      <c r="Q1" s="629"/>
      <c r="R1" s="629"/>
      <c r="S1" s="629"/>
      <c r="T1" s="629"/>
      <c r="U1" s="629"/>
      <c r="V1" s="629"/>
      <c r="W1" s="630"/>
    </row>
    <row r="2" spans="1:23">
      <c r="A2" s="388"/>
      <c r="B2" s="388"/>
      <c r="C2" s="388"/>
      <c r="D2" s="388"/>
      <c r="E2" s="631"/>
      <c r="F2" s="632" t="s">
        <v>482</v>
      </c>
      <c r="G2" s="385"/>
      <c r="H2" s="385"/>
      <c r="I2" s="385" t="s">
        <v>239</v>
      </c>
      <c r="J2" s="385"/>
      <c r="K2" s="385"/>
      <c r="L2" s="385" t="s">
        <v>11</v>
      </c>
      <c r="M2" s="385"/>
      <c r="N2" s="633"/>
      <c r="O2" s="632" t="s">
        <v>482</v>
      </c>
      <c r="P2" s="385"/>
      <c r="Q2" s="385"/>
      <c r="R2" s="385" t="s">
        <v>239</v>
      </c>
      <c r="S2" s="385"/>
      <c r="T2" s="385"/>
      <c r="U2" s="385" t="s">
        <v>11</v>
      </c>
      <c r="V2" s="385"/>
      <c r="W2" s="633"/>
    </row>
    <row r="3" spans="1:23" ht="15.75" thickBot="1">
      <c r="A3" s="389"/>
      <c r="B3" s="389"/>
      <c r="C3" s="389"/>
      <c r="D3" s="389"/>
      <c r="E3" s="634"/>
      <c r="F3" s="635" t="s">
        <v>12</v>
      </c>
      <c r="G3" s="636" t="s">
        <v>13</v>
      </c>
      <c r="H3" s="636" t="s">
        <v>15</v>
      </c>
      <c r="I3" s="636" t="s">
        <v>12</v>
      </c>
      <c r="J3" s="636" t="s">
        <v>13</v>
      </c>
      <c r="K3" s="636" t="s">
        <v>15</v>
      </c>
      <c r="L3" s="636" t="s">
        <v>12</v>
      </c>
      <c r="M3" s="636" t="s">
        <v>13</v>
      </c>
      <c r="N3" s="637" t="s">
        <v>15</v>
      </c>
      <c r="O3" s="635" t="s">
        <v>12</v>
      </c>
      <c r="P3" s="636" t="s">
        <v>13</v>
      </c>
      <c r="Q3" s="636" t="s">
        <v>15</v>
      </c>
      <c r="R3" s="636" t="s">
        <v>12</v>
      </c>
      <c r="S3" s="636" t="s">
        <v>13</v>
      </c>
      <c r="T3" s="636" t="s">
        <v>15</v>
      </c>
      <c r="U3" s="636" t="s">
        <v>12</v>
      </c>
      <c r="V3" s="636" t="s">
        <v>13</v>
      </c>
      <c r="W3" s="637" t="s">
        <v>15</v>
      </c>
    </row>
    <row r="4" spans="1:23">
      <c r="A4" s="386">
        <v>1</v>
      </c>
      <c r="B4" s="386" t="s">
        <v>5992</v>
      </c>
      <c r="C4" s="638" t="s">
        <v>5993</v>
      </c>
      <c r="D4" s="639" t="s">
        <v>5994</v>
      </c>
      <c r="E4" s="640" t="s">
        <v>5995</v>
      </c>
      <c r="F4" s="390">
        <v>0</v>
      </c>
      <c r="G4" s="390">
        <v>0</v>
      </c>
      <c r="H4" s="641">
        <f>F4-G4</f>
        <v>0</v>
      </c>
      <c r="I4" s="390">
        <v>1</v>
      </c>
      <c r="J4" s="390">
        <v>1</v>
      </c>
      <c r="K4" s="641">
        <f>I4-J4</f>
        <v>0</v>
      </c>
      <c r="L4" s="390">
        <v>3</v>
      </c>
      <c r="M4" s="390">
        <v>3</v>
      </c>
      <c r="N4" s="641">
        <f>L4-M4</f>
        <v>0</v>
      </c>
      <c r="O4" s="390">
        <v>0</v>
      </c>
      <c r="P4" s="390">
        <v>0</v>
      </c>
      <c r="Q4" s="641">
        <f>O4-P4</f>
        <v>0</v>
      </c>
      <c r="R4" s="390">
        <v>1</v>
      </c>
      <c r="S4" s="390">
        <v>1</v>
      </c>
      <c r="T4" s="641">
        <f>R4-S4</f>
        <v>0</v>
      </c>
      <c r="U4" s="390">
        <v>3</v>
      </c>
      <c r="V4" s="390">
        <v>3</v>
      </c>
      <c r="W4" s="641">
        <f>U4-V4</f>
        <v>0</v>
      </c>
    </row>
    <row r="5" spans="1:23">
      <c r="A5" s="386">
        <v>2</v>
      </c>
      <c r="B5" s="386" t="s">
        <v>5992</v>
      </c>
      <c r="C5" s="638" t="s">
        <v>5993</v>
      </c>
      <c r="D5" s="642"/>
      <c r="E5" s="643" t="s">
        <v>5996</v>
      </c>
      <c r="F5" s="10">
        <v>0</v>
      </c>
      <c r="G5" s="10">
        <v>0</v>
      </c>
      <c r="H5" s="290">
        <f t="shared" ref="H5:H68" si="0">F5-G5</f>
        <v>0</v>
      </c>
      <c r="I5" s="10">
        <v>1</v>
      </c>
      <c r="J5" s="10">
        <v>1</v>
      </c>
      <c r="K5" s="290">
        <f t="shared" ref="K5:K68" si="1">I5-J5</f>
        <v>0</v>
      </c>
      <c r="L5" s="10">
        <v>4</v>
      </c>
      <c r="M5" s="10">
        <v>4</v>
      </c>
      <c r="N5" s="290">
        <f t="shared" ref="N5:N68" si="2">L5-M5</f>
        <v>0</v>
      </c>
      <c r="O5" s="10">
        <v>0</v>
      </c>
      <c r="P5" s="10">
        <v>0</v>
      </c>
      <c r="Q5" s="290">
        <f t="shared" ref="Q5:Q68" si="3">O5-P5</f>
        <v>0</v>
      </c>
      <c r="R5" s="10">
        <v>1</v>
      </c>
      <c r="S5" s="10">
        <v>1</v>
      </c>
      <c r="T5" s="290">
        <f t="shared" ref="T5:T68" si="4">R5-S5</f>
        <v>0</v>
      </c>
      <c r="U5" s="10">
        <v>4</v>
      </c>
      <c r="V5" s="10">
        <v>3</v>
      </c>
      <c r="W5" s="290">
        <f t="shared" ref="W5:W68" si="5">U5-V5</f>
        <v>1</v>
      </c>
    </row>
    <row r="6" spans="1:23">
      <c r="A6" s="386">
        <v>3</v>
      </c>
      <c r="B6" s="386" t="s">
        <v>5992</v>
      </c>
      <c r="C6" s="638" t="s">
        <v>5993</v>
      </c>
      <c r="D6" s="642"/>
      <c r="E6" s="643" t="s">
        <v>5997</v>
      </c>
      <c r="F6" s="10">
        <v>1</v>
      </c>
      <c r="G6" s="10">
        <v>1</v>
      </c>
      <c r="H6" s="290">
        <f t="shared" si="0"/>
        <v>0</v>
      </c>
      <c r="I6" s="10">
        <v>1</v>
      </c>
      <c r="J6" s="10">
        <v>1</v>
      </c>
      <c r="K6" s="290">
        <f t="shared" si="1"/>
        <v>0</v>
      </c>
      <c r="L6" s="10">
        <v>2</v>
      </c>
      <c r="M6" s="10">
        <v>2</v>
      </c>
      <c r="N6" s="290">
        <f t="shared" si="2"/>
        <v>0</v>
      </c>
      <c r="O6" s="10">
        <v>1</v>
      </c>
      <c r="P6" s="10">
        <v>1</v>
      </c>
      <c r="Q6" s="290">
        <f t="shared" si="3"/>
        <v>0</v>
      </c>
      <c r="R6" s="10">
        <v>1</v>
      </c>
      <c r="S6" s="10">
        <v>0</v>
      </c>
      <c r="T6" s="290">
        <f t="shared" si="4"/>
        <v>1</v>
      </c>
      <c r="U6" s="10">
        <v>2</v>
      </c>
      <c r="V6" s="10">
        <v>2</v>
      </c>
      <c r="W6" s="290">
        <f t="shared" si="5"/>
        <v>0</v>
      </c>
    </row>
    <row r="7" spans="1:23">
      <c r="A7" s="386">
        <v>4</v>
      </c>
      <c r="B7" s="386" t="s">
        <v>5992</v>
      </c>
      <c r="C7" s="638" t="s">
        <v>5993</v>
      </c>
      <c r="D7" s="642"/>
      <c r="E7" s="643" t="s">
        <v>5998</v>
      </c>
      <c r="F7" s="10">
        <v>1</v>
      </c>
      <c r="G7" s="10">
        <v>1</v>
      </c>
      <c r="H7" s="290">
        <f t="shared" si="0"/>
        <v>0</v>
      </c>
      <c r="I7" s="10">
        <v>1</v>
      </c>
      <c r="J7" s="10">
        <v>0</v>
      </c>
      <c r="K7" s="290">
        <f t="shared" si="1"/>
        <v>1</v>
      </c>
      <c r="L7" s="10">
        <v>3</v>
      </c>
      <c r="M7" s="10">
        <v>3</v>
      </c>
      <c r="N7" s="290">
        <f t="shared" si="2"/>
        <v>0</v>
      </c>
      <c r="O7" s="10">
        <v>1</v>
      </c>
      <c r="P7" s="10">
        <v>1</v>
      </c>
      <c r="Q7" s="290">
        <f t="shared" si="3"/>
        <v>0</v>
      </c>
      <c r="R7" s="10">
        <v>1</v>
      </c>
      <c r="S7" s="10">
        <v>0</v>
      </c>
      <c r="T7" s="290">
        <f t="shared" si="4"/>
        <v>1</v>
      </c>
      <c r="U7" s="10">
        <v>3</v>
      </c>
      <c r="V7" s="10">
        <v>2</v>
      </c>
      <c r="W7" s="290">
        <f t="shared" si="5"/>
        <v>1</v>
      </c>
    </row>
    <row r="8" spans="1:23">
      <c r="A8" s="386">
        <v>5</v>
      </c>
      <c r="B8" s="386" t="s">
        <v>5992</v>
      </c>
      <c r="C8" s="638" t="s">
        <v>5993</v>
      </c>
      <c r="D8" s="642"/>
      <c r="E8" s="643" t="s">
        <v>5999</v>
      </c>
      <c r="F8" s="10">
        <v>1</v>
      </c>
      <c r="G8" s="10">
        <v>1</v>
      </c>
      <c r="H8" s="290">
        <f t="shared" si="0"/>
        <v>0</v>
      </c>
      <c r="I8" s="10">
        <v>1</v>
      </c>
      <c r="J8" s="10">
        <v>1</v>
      </c>
      <c r="K8" s="290">
        <f t="shared" si="1"/>
        <v>0</v>
      </c>
      <c r="L8" s="10">
        <v>2</v>
      </c>
      <c r="M8" s="10">
        <v>2</v>
      </c>
      <c r="N8" s="290">
        <f t="shared" si="2"/>
        <v>0</v>
      </c>
      <c r="O8" s="10">
        <v>1</v>
      </c>
      <c r="P8" s="10">
        <v>1</v>
      </c>
      <c r="Q8" s="290">
        <f t="shared" si="3"/>
        <v>0</v>
      </c>
      <c r="R8" s="10">
        <v>1</v>
      </c>
      <c r="S8" s="10">
        <v>1</v>
      </c>
      <c r="T8" s="290">
        <f t="shared" si="4"/>
        <v>0</v>
      </c>
      <c r="U8" s="10">
        <v>2</v>
      </c>
      <c r="V8" s="10">
        <v>2</v>
      </c>
      <c r="W8" s="290">
        <f t="shared" si="5"/>
        <v>0</v>
      </c>
    </row>
    <row r="9" spans="1:23">
      <c r="A9" s="386">
        <v>6</v>
      </c>
      <c r="B9" s="386" t="s">
        <v>5992</v>
      </c>
      <c r="C9" s="638" t="s">
        <v>5993</v>
      </c>
      <c r="D9" s="642"/>
      <c r="E9" s="643" t="s">
        <v>6000</v>
      </c>
      <c r="F9" s="10">
        <v>1</v>
      </c>
      <c r="G9" s="10">
        <v>1</v>
      </c>
      <c r="H9" s="290">
        <f t="shared" si="0"/>
        <v>0</v>
      </c>
      <c r="I9" s="10">
        <v>1</v>
      </c>
      <c r="J9" s="10">
        <v>0</v>
      </c>
      <c r="K9" s="290">
        <f t="shared" si="1"/>
        <v>1</v>
      </c>
      <c r="L9" s="10">
        <v>1</v>
      </c>
      <c r="M9" s="10">
        <v>1</v>
      </c>
      <c r="N9" s="290">
        <f t="shared" si="2"/>
        <v>0</v>
      </c>
      <c r="O9" s="10">
        <v>1</v>
      </c>
      <c r="P9" s="10">
        <v>1</v>
      </c>
      <c r="Q9" s="290">
        <f t="shared" si="3"/>
        <v>0</v>
      </c>
      <c r="R9" s="10">
        <v>1</v>
      </c>
      <c r="S9" s="10">
        <v>0</v>
      </c>
      <c r="T9" s="290">
        <f t="shared" si="4"/>
        <v>1</v>
      </c>
      <c r="U9" s="10">
        <v>2</v>
      </c>
      <c r="V9" s="10">
        <v>1</v>
      </c>
      <c r="W9" s="290">
        <f t="shared" si="5"/>
        <v>1</v>
      </c>
    </row>
    <row r="10" spans="1:23">
      <c r="A10" s="386">
        <v>7</v>
      </c>
      <c r="B10" s="386" t="s">
        <v>5992</v>
      </c>
      <c r="C10" s="638" t="s">
        <v>5993</v>
      </c>
      <c r="D10" s="642"/>
      <c r="E10" s="643" t="s">
        <v>6001</v>
      </c>
      <c r="F10" s="10">
        <v>0</v>
      </c>
      <c r="G10" s="10">
        <v>0</v>
      </c>
      <c r="H10" s="290">
        <f t="shared" si="0"/>
        <v>0</v>
      </c>
      <c r="I10" s="10">
        <v>1</v>
      </c>
      <c r="J10" s="10">
        <v>1</v>
      </c>
      <c r="K10" s="290">
        <f t="shared" si="1"/>
        <v>0</v>
      </c>
      <c r="L10" s="10">
        <v>3</v>
      </c>
      <c r="M10" s="10">
        <v>3</v>
      </c>
      <c r="N10" s="290">
        <f t="shared" si="2"/>
        <v>0</v>
      </c>
      <c r="O10" s="10">
        <v>0</v>
      </c>
      <c r="P10" s="10">
        <v>0</v>
      </c>
      <c r="Q10" s="290">
        <f t="shared" si="3"/>
        <v>0</v>
      </c>
      <c r="R10" s="10">
        <v>1</v>
      </c>
      <c r="S10" s="10">
        <v>1</v>
      </c>
      <c r="T10" s="290">
        <f t="shared" si="4"/>
        <v>0</v>
      </c>
      <c r="U10" s="10">
        <v>3</v>
      </c>
      <c r="V10" s="10">
        <v>2</v>
      </c>
      <c r="W10" s="290">
        <f t="shared" si="5"/>
        <v>1</v>
      </c>
    </row>
    <row r="11" spans="1:23">
      <c r="A11" s="386">
        <v>8</v>
      </c>
      <c r="B11" s="386" t="s">
        <v>5992</v>
      </c>
      <c r="C11" s="638" t="s">
        <v>5993</v>
      </c>
      <c r="D11" s="642"/>
      <c r="E11" s="643" t="s">
        <v>6002</v>
      </c>
      <c r="F11" s="10">
        <v>0</v>
      </c>
      <c r="G11" s="10">
        <v>0</v>
      </c>
      <c r="H11" s="290">
        <f t="shared" si="0"/>
        <v>0</v>
      </c>
      <c r="I11" s="10">
        <v>1</v>
      </c>
      <c r="J11" s="10">
        <v>1</v>
      </c>
      <c r="K11" s="290">
        <f t="shared" si="1"/>
        <v>0</v>
      </c>
      <c r="L11" s="10">
        <v>3</v>
      </c>
      <c r="M11" s="10">
        <v>3</v>
      </c>
      <c r="N11" s="290">
        <f t="shared" si="2"/>
        <v>0</v>
      </c>
      <c r="O11" s="10">
        <v>0</v>
      </c>
      <c r="P11" s="10">
        <v>0</v>
      </c>
      <c r="Q11" s="290">
        <f t="shared" si="3"/>
        <v>0</v>
      </c>
      <c r="R11" s="10">
        <v>1</v>
      </c>
      <c r="S11" s="10">
        <v>1</v>
      </c>
      <c r="T11" s="290">
        <f t="shared" si="4"/>
        <v>0</v>
      </c>
      <c r="U11" s="10">
        <v>3</v>
      </c>
      <c r="V11" s="10">
        <v>3</v>
      </c>
      <c r="W11" s="290">
        <f t="shared" si="5"/>
        <v>0</v>
      </c>
    </row>
    <row r="12" spans="1:23">
      <c r="A12" s="386">
        <v>9</v>
      </c>
      <c r="B12" s="386" t="s">
        <v>5992</v>
      </c>
      <c r="C12" s="638" t="s">
        <v>5993</v>
      </c>
      <c r="D12" s="642"/>
      <c r="E12" s="643" t="s">
        <v>6003</v>
      </c>
      <c r="F12" s="10">
        <v>1</v>
      </c>
      <c r="G12" s="10">
        <v>1</v>
      </c>
      <c r="H12" s="290">
        <f t="shared" si="0"/>
        <v>0</v>
      </c>
      <c r="I12" s="10">
        <v>1</v>
      </c>
      <c r="J12" s="10">
        <v>0</v>
      </c>
      <c r="K12" s="290">
        <f t="shared" si="1"/>
        <v>1</v>
      </c>
      <c r="L12" s="10">
        <v>2</v>
      </c>
      <c r="M12" s="10">
        <v>2</v>
      </c>
      <c r="N12" s="290">
        <f t="shared" si="2"/>
        <v>0</v>
      </c>
      <c r="O12" s="10">
        <v>1</v>
      </c>
      <c r="P12" s="10">
        <v>1</v>
      </c>
      <c r="Q12" s="290">
        <f t="shared" si="3"/>
        <v>0</v>
      </c>
      <c r="R12" s="10">
        <v>1</v>
      </c>
      <c r="S12" s="10">
        <v>0</v>
      </c>
      <c r="T12" s="290">
        <f t="shared" si="4"/>
        <v>1</v>
      </c>
      <c r="U12" s="10">
        <v>2</v>
      </c>
      <c r="V12" s="10">
        <v>2</v>
      </c>
      <c r="W12" s="290">
        <f t="shared" si="5"/>
        <v>0</v>
      </c>
    </row>
    <row r="13" spans="1:23">
      <c r="A13" s="386">
        <v>10</v>
      </c>
      <c r="B13" s="386" t="s">
        <v>5992</v>
      </c>
      <c r="C13" s="638" t="s">
        <v>5993</v>
      </c>
      <c r="D13" s="639" t="s">
        <v>6004</v>
      </c>
      <c r="E13" s="643" t="s">
        <v>6005</v>
      </c>
      <c r="F13" s="10">
        <v>0</v>
      </c>
      <c r="G13" s="10">
        <v>0</v>
      </c>
      <c r="H13" s="290">
        <f t="shared" si="0"/>
        <v>0</v>
      </c>
      <c r="I13" s="10">
        <v>1</v>
      </c>
      <c r="J13" s="10">
        <v>1</v>
      </c>
      <c r="K13" s="290">
        <f t="shared" si="1"/>
        <v>0</v>
      </c>
      <c r="L13" s="10">
        <v>3</v>
      </c>
      <c r="M13" s="10">
        <v>3</v>
      </c>
      <c r="N13" s="290">
        <f t="shared" si="2"/>
        <v>0</v>
      </c>
      <c r="O13" s="10">
        <v>0</v>
      </c>
      <c r="P13" s="10">
        <v>0</v>
      </c>
      <c r="Q13" s="290">
        <f t="shared" si="3"/>
        <v>0</v>
      </c>
      <c r="R13" s="10">
        <v>1</v>
      </c>
      <c r="S13" s="10">
        <v>1</v>
      </c>
      <c r="T13" s="290">
        <f t="shared" si="4"/>
        <v>0</v>
      </c>
      <c r="U13" s="10">
        <v>3</v>
      </c>
      <c r="V13" s="10">
        <v>3</v>
      </c>
      <c r="W13" s="290">
        <f t="shared" si="5"/>
        <v>0</v>
      </c>
    </row>
    <row r="14" spans="1:23">
      <c r="A14" s="386">
        <v>11</v>
      </c>
      <c r="B14" s="386" t="s">
        <v>5992</v>
      </c>
      <c r="C14" s="638" t="s">
        <v>5993</v>
      </c>
      <c r="D14" s="642"/>
      <c r="E14" s="643" t="s">
        <v>6006</v>
      </c>
      <c r="F14" s="10">
        <v>0</v>
      </c>
      <c r="G14" s="10">
        <v>0</v>
      </c>
      <c r="H14" s="290">
        <f t="shared" si="0"/>
        <v>0</v>
      </c>
      <c r="I14" s="10">
        <v>1</v>
      </c>
      <c r="J14" s="10">
        <v>1</v>
      </c>
      <c r="K14" s="290">
        <f t="shared" si="1"/>
        <v>0</v>
      </c>
      <c r="L14" s="10">
        <v>4</v>
      </c>
      <c r="M14" s="10">
        <v>4</v>
      </c>
      <c r="N14" s="290">
        <f t="shared" si="2"/>
        <v>0</v>
      </c>
      <c r="O14" s="10">
        <v>0</v>
      </c>
      <c r="P14" s="10">
        <v>0</v>
      </c>
      <c r="Q14" s="290">
        <f t="shared" si="3"/>
        <v>0</v>
      </c>
      <c r="R14" s="10">
        <v>1</v>
      </c>
      <c r="S14" s="10">
        <v>1</v>
      </c>
      <c r="T14" s="290">
        <f t="shared" si="4"/>
        <v>0</v>
      </c>
      <c r="U14" s="10">
        <v>4</v>
      </c>
      <c r="V14" s="10">
        <v>4</v>
      </c>
      <c r="W14" s="290">
        <f t="shared" si="5"/>
        <v>0</v>
      </c>
    </row>
    <row r="15" spans="1:23">
      <c r="A15" s="386">
        <v>12</v>
      </c>
      <c r="B15" s="386" t="s">
        <v>5992</v>
      </c>
      <c r="C15" s="638" t="s">
        <v>5993</v>
      </c>
      <c r="D15" s="642"/>
      <c r="E15" s="643" t="s">
        <v>6007</v>
      </c>
      <c r="F15" s="10">
        <v>1</v>
      </c>
      <c r="G15" s="10">
        <v>1</v>
      </c>
      <c r="H15" s="290">
        <f t="shared" si="0"/>
        <v>0</v>
      </c>
      <c r="I15" s="10">
        <v>1</v>
      </c>
      <c r="J15" s="10">
        <v>1</v>
      </c>
      <c r="K15" s="290">
        <f t="shared" si="1"/>
        <v>0</v>
      </c>
      <c r="L15" s="10">
        <v>2</v>
      </c>
      <c r="M15" s="10">
        <v>2</v>
      </c>
      <c r="N15" s="290">
        <f t="shared" si="2"/>
        <v>0</v>
      </c>
      <c r="O15" s="10">
        <v>1</v>
      </c>
      <c r="P15" s="10">
        <v>1</v>
      </c>
      <c r="Q15" s="290">
        <f t="shared" si="3"/>
        <v>0</v>
      </c>
      <c r="R15" s="10">
        <v>1</v>
      </c>
      <c r="S15" s="10">
        <v>1</v>
      </c>
      <c r="T15" s="290">
        <f t="shared" si="4"/>
        <v>0</v>
      </c>
      <c r="U15" s="10">
        <v>2</v>
      </c>
      <c r="V15" s="10">
        <v>2</v>
      </c>
      <c r="W15" s="290">
        <f t="shared" si="5"/>
        <v>0</v>
      </c>
    </row>
    <row r="16" spans="1:23">
      <c r="A16" s="386">
        <v>13</v>
      </c>
      <c r="B16" s="386" t="s">
        <v>5992</v>
      </c>
      <c r="C16" s="638" t="s">
        <v>5993</v>
      </c>
      <c r="D16" s="642"/>
      <c r="E16" s="643" t="s">
        <v>6008</v>
      </c>
      <c r="F16" s="10">
        <v>1</v>
      </c>
      <c r="G16" s="10">
        <v>1</v>
      </c>
      <c r="H16" s="290">
        <f t="shared" si="0"/>
        <v>0</v>
      </c>
      <c r="I16" s="10">
        <v>1</v>
      </c>
      <c r="J16" s="10">
        <v>1</v>
      </c>
      <c r="K16" s="290">
        <f t="shared" si="1"/>
        <v>0</v>
      </c>
      <c r="L16" s="10">
        <v>2</v>
      </c>
      <c r="M16" s="10">
        <v>2</v>
      </c>
      <c r="N16" s="290">
        <f t="shared" si="2"/>
        <v>0</v>
      </c>
      <c r="O16" s="10">
        <v>1</v>
      </c>
      <c r="P16" s="10">
        <v>1</v>
      </c>
      <c r="Q16" s="290">
        <f t="shared" si="3"/>
        <v>0</v>
      </c>
      <c r="R16" s="10">
        <v>1</v>
      </c>
      <c r="S16" s="10">
        <v>1</v>
      </c>
      <c r="T16" s="290">
        <f t="shared" si="4"/>
        <v>0</v>
      </c>
      <c r="U16" s="10">
        <v>2</v>
      </c>
      <c r="V16" s="10">
        <v>2</v>
      </c>
      <c r="W16" s="290">
        <f t="shared" si="5"/>
        <v>0</v>
      </c>
    </row>
    <row r="17" spans="1:23">
      <c r="A17" s="386">
        <v>14</v>
      </c>
      <c r="B17" s="386" t="s">
        <v>5992</v>
      </c>
      <c r="C17" s="638" t="s">
        <v>5993</v>
      </c>
      <c r="D17" s="642"/>
      <c r="E17" s="643" t="s">
        <v>6009</v>
      </c>
      <c r="F17" s="10">
        <v>1</v>
      </c>
      <c r="G17" s="10">
        <v>1</v>
      </c>
      <c r="H17" s="290">
        <f t="shared" si="0"/>
        <v>0</v>
      </c>
      <c r="I17" s="10">
        <v>1</v>
      </c>
      <c r="J17" s="10">
        <v>0</v>
      </c>
      <c r="K17" s="290">
        <f t="shared" si="1"/>
        <v>1</v>
      </c>
      <c r="L17" s="10">
        <v>2</v>
      </c>
      <c r="M17" s="10">
        <v>2</v>
      </c>
      <c r="N17" s="290">
        <f t="shared" si="2"/>
        <v>0</v>
      </c>
      <c r="O17" s="10">
        <v>1</v>
      </c>
      <c r="P17" s="10">
        <v>1</v>
      </c>
      <c r="Q17" s="290">
        <f t="shared" si="3"/>
        <v>0</v>
      </c>
      <c r="R17" s="10">
        <v>1</v>
      </c>
      <c r="S17" s="10">
        <v>0</v>
      </c>
      <c r="T17" s="290">
        <f t="shared" si="4"/>
        <v>1</v>
      </c>
      <c r="U17" s="10">
        <v>2</v>
      </c>
      <c r="V17" s="10">
        <v>2</v>
      </c>
      <c r="W17" s="290">
        <f t="shared" si="5"/>
        <v>0</v>
      </c>
    </row>
    <row r="18" spans="1:23">
      <c r="A18" s="386">
        <v>15</v>
      </c>
      <c r="B18" s="386" t="s">
        <v>5992</v>
      </c>
      <c r="C18" s="638" t="s">
        <v>5993</v>
      </c>
      <c r="D18" s="642"/>
      <c r="E18" s="643" t="s">
        <v>6010</v>
      </c>
      <c r="F18" s="10">
        <v>0</v>
      </c>
      <c r="G18" s="10">
        <v>0</v>
      </c>
      <c r="H18" s="290">
        <f t="shared" si="0"/>
        <v>0</v>
      </c>
      <c r="I18" s="10">
        <v>1</v>
      </c>
      <c r="J18" s="10">
        <v>1</v>
      </c>
      <c r="K18" s="290">
        <f t="shared" si="1"/>
        <v>0</v>
      </c>
      <c r="L18" s="10">
        <v>3</v>
      </c>
      <c r="M18" s="10">
        <v>3</v>
      </c>
      <c r="N18" s="290">
        <f t="shared" si="2"/>
        <v>0</v>
      </c>
      <c r="O18" s="10">
        <v>0</v>
      </c>
      <c r="P18" s="10">
        <v>0</v>
      </c>
      <c r="Q18" s="290">
        <f t="shared" si="3"/>
        <v>0</v>
      </c>
      <c r="R18" s="10">
        <v>1</v>
      </c>
      <c r="S18" s="10">
        <v>1</v>
      </c>
      <c r="T18" s="290">
        <f t="shared" si="4"/>
        <v>0</v>
      </c>
      <c r="U18" s="10">
        <v>3</v>
      </c>
      <c r="V18" s="10">
        <v>3</v>
      </c>
      <c r="W18" s="290">
        <f t="shared" si="5"/>
        <v>0</v>
      </c>
    </row>
    <row r="19" spans="1:23">
      <c r="A19" s="386">
        <v>16</v>
      </c>
      <c r="B19" s="386" t="s">
        <v>5992</v>
      </c>
      <c r="C19" s="638" t="s">
        <v>5993</v>
      </c>
      <c r="D19" s="642"/>
      <c r="E19" s="643" t="s">
        <v>6011</v>
      </c>
      <c r="F19" s="10">
        <v>1</v>
      </c>
      <c r="G19" s="10">
        <v>1</v>
      </c>
      <c r="H19" s="290">
        <f t="shared" si="0"/>
        <v>0</v>
      </c>
      <c r="I19" s="10">
        <v>1</v>
      </c>
      <c r="J19" s="10">
        <v>1</v>
      </c>
      <c r="K19" s="290">
        <f t="shared" si="1"/>
        <v>0</v>
      </c>
      <c r="L19" s="10">
        <v>3</v>
      </c>
      <c r="M19" s="10">
        <v>3</v>
      </c>
      <c r="N19" s="290">
        <f t="shared" si="2"/>
        <v>0</v>
      </c>
      <c r="O19" s="10">
        <v>1</v>
      </c>
      <c r="P19" s="10">
        <v>1</v>
      </c>
      <c r="Q19" s="290">
        <f t="shared" si="3"/>
        <v>0</v>
      </c>
      <c r="R19" s="10">
        <v>1</v>
      </c>
      <c r="S19" s="10">
        <v>0</v>
      </c>
      <c r="T19" s="290">
        <f t="shared" si="4"/>
        <v>1</v>
      </c>
      <c r="U19" s="10">
        <v>3</v>
      </c>
      <c r="V19" s="10">
        <v>3</v>
      </c>
      <c r="W19" s="290">
        <f t="shared" si="5"/>
        <v>0</v>
      </c>
    </row>
    <row r="20" spans="1:23">
      <c r="A20" s="386">
        <v>17</v>
      </c>
      <c r="B20" s="386" t="s">
        <v>5992</v>
      </c>
      <c r="C20" s="638" t="s">
        <v>5993</v>
      </c>
      <c r="D20" s="642"/>
      <c r="E20" s="643" t="s">
        <v>6012</v>
      </c>
      <c r="F20" s="10">
        <v>1</v>
      </c>
      <c r="G20" s="10">
        <v>1</v>
      </c>
      <c r="H20" s="290">
        <f t="shared" si="0"/>
        <v>0</v>
      </c>
      <c r="I20" s="10">
        <v>1</v>
      </c>
      <c r="J20" s="10">
        <v>1</v>
      </c>
      <c r="K20" s="290">
        <f t="shared" si="1"/>
        <v>0</v>
      </c>
      <c r="L20" s="10">
        <v>2</v>
      </c>
      <c r="M20" s="10">
        <v>2</v>
      </c>
      <c r="N20" s="290">
        <f t="shared" si="2"/>
        <v>0</v>
      </c>
      <c r="O20" s="10">
        <v>1</v>
      </c>
      <c r="P20" s="10">
        <v>1</v>
      </c>
      <c r="Q20" s="290">
        <f t="shared" si="3"/>
        <v>0</v>
      </c>
      <c r="R20" s="10">
        <v>1</v>
      </c>
      <c r="S20" s="10">
        <v>1</v>
      </c>
      <c r="T20" s="290">
        <f t="shared" si="4"/>
        <v>0</v>
      </c>
      <c r="U20" s="10">
        <v>2</v>
      </c>
      <c r="V20" s="10">
        <v>2</v>
      </c>
      <c r="W20" s="290">
        <f t="shared" si="5"/>
        <v>0</v>
      </c>
    </row>
    <row r="21" spans="1:23">
      <c r="A21" s="386">
        <v>18</v>
      </c>
      <c r="B21" s="386" t="s">
        <v>5992</v>
      </c>
      <c r="C21" s="638" t="s">
        <v>5993</v>
      </c>
      <c r="D21" s="642"/>
      <c r="E21" s="643" t="s">
        <v>6013</v>
      </c>
      <c r="F21" s="10">
        <v>1</v>
      </c>
      <c r="G21" s="10">
        <v>1</v>
      </c>
      <c r="H21" s="290">
        <f t="shared" si="0"/>
        <v>0</v>
      </c>
      <c r="I21" s="10">
        <v>1</v>
      </c>
      <c r="J21" s="10">
        <v>0</v>
      </c>
      <c r="K21" s="290">
        <f t="shared" si="1"/>
        <v>1</v>
      </c>
      <c r="L21" s="10">
        <v>4</v>
      </c>
      <c r="M21" s="10">
        <v>4</v>
      </c>
      <c r="N21" s="290">
        <f t="shared" si="2"/>
        <v>0</v>
      </c>
      <c r="O21" s="10">
        <v>1</v>
      </c>
      <c r="P21" s="10">
        <v>1</v>
      </c>
      <c r="Q21" s="290">
        <f t="shared" si="3"/>
        <v>0</v>
      </c>
      <c r="R21" s="10">
        <v>1</v>
      </c>
      <c r="S21" s="10">
        <v>0</v>
      </c>
      <c r="T21" s="290">
        <f t="shared" si="4"/>
        <v>1</v>
      </c>
      <c r="U21" s="10">
        <v>4</v>
      </c>
      <c r="V21" s="10">
        <v>3</v>
      </c>
      <c r="W21" s="290">
        <f t="shared" si="5"/>
        <v>1</v>
      </c>
    </row>
    <row r="22" spans="1:23">
      <c r="A22" s="386">
        <v>19</v>
      </c>
      <c r="B22" s="386" t="s">
        <v>5992</v>
      </c>
      <c r="C22" s="638" t="s">
        <v>5993</v>
      </c>
      <c r="D22" s="639" t="s">
        <v>6014</v>
      </c>
      <c r="E22" s="643" t="s">
        <v>6015</v>
      </c>
      <c r="F22" s="10">
        <v>1</v>
      </c>
      <c r="G22" s="10">
        <v>1</v>
      </c>
      <c r="H22" s="290">
        <f t="shared" si="0"/>
        <v>0</v>
      </c>
      <c r="I22" s="10">
        <v>1</v>
      </c>
      <c r="J22" s="10">
        <v>1</v>
      </c>
      <c r="K22" s="290">
        <f t="shared" si="1"/>
        <v>0</v>
      </c>
      <c r="L22" s="10">
        <v>3</v>
      </c>
      <c r="M22" s="10">
        <v>3</v>
      </c>
      <c r="N22" s="290">
        <f t="shared" si="2"/>
        <v>0</v>
      </c>
      <c r="O22" s="10">
        <v>1</v>
      </c>
      <c r="P22" s="10">
        <v>1</v>
      </c>
      <c r="Q22" s="290">
        <f t="shared" si="3"/>
        <v>0</v>
      </c>
      <c r="R22" s="10">
        <v>1</v>
      </c>
      <c r="S22" s="10">
        <v>1</v>
      </c>
      <c r="T22" s="290">
        <f t="shared" si="4"/>
        <v>0</v>
      </c>
      <c r="U22" s="10">
        <v>3</v>
      </c>
      <c r="V22" s="10">
        <v>3</v>
      </c>
      <c r="W22" s="290">
        <f t="shared" si="5"/>
        <v>0</v>
      </c>
    </row>
    <row r="23" spans="1:23">
      <c r="A23" s="386">
        <v>20</v>
      </c>
      <c r="B23" s="386" t="s">
        <v>5992</v>
      </c>
      <c r="C23" s="638" t="s">
        <v>5993</v>
      </c>
      <c r="D23" s="642"/>
      <c r="E23" s="643" t="s">
        <v>6014</v>
      </c>
      <c r="F23" s="10">
        <v>1</v>
      </c>
      <c r="G23" s="10">
        <v>1</v>
      </c>
      <c r="H23" s="290">
        <f t="shared" si="0"/>
        <v>0</v>
      </c>
      <c r="I23" s="10">
        <v>1</v>
      </c>
      <c r="J23" s="10">
        <v>0</v>
      </c>
      <c r="K23" s="290">
        <f t="shared" si="1"/>
        <v>1</v>
      </c>
      <c r="L23" s="10">
        <v>2</v>
      </c>
      <c r="M23" s="10">
        <v>2</v>
      </c>
      <c r="N23" s="290">
        <f t="shared" si="2"/>
        <v>0</v>
      </c>
      <c r="O23" s="10">
        <v>1</v>
      </c>
      <c r="P23" s="10">
        <v>1</v>
      </c>
      <c r="Q23" s="290">
        <f t="shared" si="3"/>
        <v>0</v>
      </c>
      <c r="R23" s="10">
        <v>1</v>
      </c>
      <c r="S23" s="10">
        <v>0</v>
      </c>
      <c r="T23" s="290">
        <f t="shared" si="4"/>
        <v>1</v>
      </c>
      <c r="U23" s="10">
        <v>2</v>
      </c>
      <c r="V23" s="10">
        <v>2</v>
      </c>
      <c r="W23" s="290">
        <f t="shared" si="5"/>
        <v>0</v>
      </c>
    </row>
    <row r="24" spans="1:23">
      <c r="A24" s="386">
        <v>21</v>
      </c>
      <c r="B24" s="386" t="s">
        <v>5992</v>
      </c>
      <c r="C24" s="638" t="s">
        <v>5993</v>
      </c>
      <c r="D24" s="642"/>
      <c r="E24" s="643" t="s">
        <v>6016</v>
      </c>
      <c r="F24" s="10">
        <v>1</v>
      </c>
      <c r="G24" s="10">
        <v>1</v>
      </c>
      <c r="H24" s="290">
        <f t="shared" si="0"/>
        <v>0</v>
      </c>
      <c r="I24" s="10">
        <v>1</v>
      </c>
      <c r="J24" s="10">
        <v>1</v>
      </c>
      <c r="K24" s="290">
        <f t="shared" si="1"/>
        <v>0</v>
      </c>
      <c r="L24" s="10">
        <v>3</v>
      </c>
      <c r="M24" s="10">
        <v>3</v>
      </c>
      <c r="N24" s="290">
        <f t="shared" si="2"/>
        <v>0</v>
      </c>
      <c r="O24" s="10">
        <v>1</v>
      </c>
      <c r="P24" s="10">
        <v>1</v>
      </c>
      <c r="Q24" s="290">
        <f t="shared" si="3"/>
        <v>0</v>
      </c>
      <c r="R24" s="10">
        <v>1</v>
      </c>
      <c r="S24" s="10">
        <v>1</v>
      </c>
      <c r="T24" s="290">
        <f t="shared" si="4"/>
        <v>0</v>
      </c>
      <c r="U24" s="10">
        <v>3</v>
      </c>
      <c r="V24" s="10">
        <v>3</v>
      </c>
      <c r="W24" s="290">
        <f t="shared" si="5"/>
        <v>0</v>
      </c>
    </row>
    <row r="25" spans="1:23">
      <c r="A25" s="386">
        <v>22</v>
      </c>
      <c r="B25" s="386" t="s">
        <v>5992</v>
      </c>
      <c r="C25" s="638" t="s">
        <v>5993</v>
      </c>
      <c r="D25" s="642"/>
      <c r="E25" s="643" t="s">
        <v>6017</v>
      </c>
      <c r="F25" s="10">
        <v>1</v>
      </c>
      <c r="G25" s="10">
        <v>1</v>
      </c>
      <c r="H25" s="290">
        <f t="shared" si="0"/>
        <v>0</v>
      </c>
      <c r="I25" s="10">
        <v>1</v>
      </c>
      <c r="J25" s="10">
        <v>1</v>
      </c>
      <c r="K25" s="290">
        <f t="shared" si="1"/>
        <v>0</v>
      </c>
      <c r="L25" s="10">
        <v>3</v>
      </c>
      <c r="M25" s="10">
        <v>3</v>
      </c>
      <c r="N25" s="290">
        <f t="shared" si="2"/>
        <v>0</v>
      </c>
      <c r="O25" s="10">
        <v>1</v>
      </c>
      <c r="P25" s="10">
        <v>1</v>
      </c>
      <c r="Q25" s="290">
        <f t="shared" si="3"/>
        <v>0</v>
      </c>
      <c r="R25" s="10">
        <v>1</v>
      </c>
      <c r="S25" s="10">
        <v>1</v>
      </c>
      <c r="T25" s="290">
        <f t="shared" si="4"/>
        <v>0</v>
      </c>
      <c r="U25" s="10">
        <v>3</v>
      </c>
      <c r="V25" s="10">
        <v>3</v>
      </c>
      <c r="W25" s="290">
        <f t="shared" si="5"/>
        <v>0</v>
      </c>
    </row>
    <row r="26" spans="1:23">
      <c r="A26" s="386">
        <v>23</v>
      </c>
      <c r="B26" s="386" t="s">
        <v>5992</v>
      </c>
      <c r="C26" s="638" t="s">
        <v>5993</v>
      </c>
      <c r="D26" s="642"/>
      <c r="E26" s="643" t="s">
        <v>6018</v>
      </c>
      <c r="F26" s="10">
        <v>1</v>
      </c>
      <c r="G26" s="10">
        <v>1</v>
      </c>
      <c r="H26" s="290">
        <f t="shared" si="0"/>
        <v>0</v>
      </c>
      <c r="I26" s="10">
        <v>1</v>
      </c>
      <c r="J26" s="10">
        <v>1</v>
      </c>
      <c r="K26" s="290">
        <f t="shared" si="1"/>
        <v>0</v>
      </c>
      <c r="L26" s="10">
        <v>1</v>
      </c>
      <c r="M26" s="10">
        <v>1</v>
      </c>
      <c r="N26" s="290">
        <f t="shared" si="2"/>
        <v>0</v>
      </c>
      <c r="O26" s="10">
        <v>1</v>
      </c>
      <c r="P26" s="10">
        <v>1</v>
      </c>
      <c r="Q26" s="290">
        <f t="shared" si="3"/>
        <v>0</v>
      </c>
      <c r="R26" s="10">
        <v>1</v>
      </c>
      <c r="S26" s="10">
        <v>1</v>
      </c>
      <c r="T26" s="290">
        <f t="shared" si="4"/>
        <v>0</v>
      </c>
      <c r="U26" s="10">
        <v>1</v>
      </c>
      <c r="V26" s="10">
        <v>1</v>
      </c>
      <c r="W26" s="290">
        <f t="shared" si="5"/>
        <v>0</v>
      </c>
    </row>
    <row r="27" spans="1:23">
      <c r="A27" s="386">
        <v>24</v>
      </c>
      <c r="B27" s="386" t="s">
        <v>5992</v>
      </c>
      <c r="C27" s="638" t="s">
        <v>5993</v>
      </c>
      <c r="D27" s="642"/>
      <c r="E27" s="643" t="s">
        <v>6019</v>
      </c>
      <c r="F27" s="10">
        <v>1</v>
      </c>
      <c r="G27" s="10">
        <v>1</v>
      </c>
      <c r="H27" s="290">
        <f t="shared" si="0"/>
        <v>0</v>
      </c>
      <c r="I27" s="10">
        <v>1</v>
      </c>
      <c r="J27" s="10">
        <v>1</v>
      </c>
      <c r="K27" s="290">
        <f t="shared" si="1"/>
        <v>0</v>
      </c>
      <c r="L27" s="10">
        <v>2</v>
      </c>
      <c r="M27" s="10">
        <v>2</v>
      </c>
      <c r="N27" s="290">
        <f t="shared" si="2"/>
        <v>0</v>
      </c>
      <c r="O27" s="10">
        <v>1</v>
      </c>
      <c r="P27" s="10">
        <v>1</v>
      </c>
      <c r="Q27" s="290">
        <f t="shared" si="3"/>
        <v>0</v>
      </c>
      <c r="R27" s="10">
        <v>1</v>
      </c>
      <c r="S27" s="10">
        <v>1</v>
      </c>
      <c r="T27" s="290">
        <f t="shared" si="4"/>
        <v>0</v>
      </c>
      <c r="U27" s="10">
        <v>2</v>
      </c>
      <c r="V27" s="10">
        <v>2</v>
      </c>
      <c r="W27" s="290">
        <f t="shared" si="5"/>
        <v>0</v>
      </c>
    </row>
    <row r="28" spans="1:23">
      <c r="A28" s="386">
        <v>25</v>
      </c>
      <c r="B28" s="386" t="s">
        <v>5992</v>
      </c>
      <c r="C28" s="638" t="s">
        <v>5993</v>
      </c>
      <c r="D28" s="642"/>
      <c r="E28" s="643" t="s">
        <v>6020</v>
      </c>
      <c r="F28" s="10">
        <v>1</v>
      </c>
      <c r="G28" s="10">
        <v>1</v>
      </c>
      <c r="H28" s="290">
        <f t="shared" si="0"/>
        <v>0</v>
      </c>
      <c r="I28" s="10">
        <v>1</v>
      </c>
      <c r="J28" s="10">
        <v>0</v>
      </c>
      <c r="K28" s="290">
        <f t="shared" si="1"/>
        <v>1</v>
      </c>
      <c r="L28" s="10">
        <v>2</v>
      </c>
      <c r="M28" s="10">
        <v>2</v>
      </c>
      <c r="N28" s="290">
        <f t="shared" si="2"/>
        <v>0</v>
      </c>
      <c r="O28" s="10">
        <v>1</v>
      </c>
      <c r="P28" s="10">
        <v>0</v>
      </c>
      <c r="Q28" s="290">
        <f t="shared" si="3"/>
        <v>1</v>
      </c>
      <c r="R28" s="10">
        <v>1</v>
      </c>
      <c r="S28" s="10">
        <v>0</v>
      </c>
      <c r="T28" s="290">
        <f t="shared" si="4"/>
        <v>1</v>
      </c>
      <c r="U28" s="10">
        <v>2</v>
      </c>
      <c r="V28" s="10">
        <v>1</v>
      </c>
      <c r="W28" s="290">
        <f t="shared" si="5"/>
        <v>1</v>
      </c>
    </row>
    <row r="29" spans="1:23">
      <c r="A29" s="386">
        <v>26</v>
      </c>
      <c r="B29" s="386" t="s">
        <v>5992</v>
      </c>
      <c r="C29" s="638" t="s">
        <v>5993</v>
      </c>
      <c r="D29" s="642"/>
      <c r="E29" s="643" t="s">
        <v>6021</v>
      </c>
      <c r="F29" s="10">
        <v>1</v>
      </c>
      <c r="G29" s="10">
        <v>0</v>
      </c>
      <c r="H29" s="290">
        <f t="shared" si="0"/>
        <v>1</v>
      </c>
      <c r="I29" s="10">
        <v>1</v>
      </c>
      <c r="J29" s="10">
        <v>0</v>
      </c>
      <c r="K29" s="290">
        <f t="shared" si="1"/>
        <v>1</v>
      </c>
      <c r="L29" s="10">
        <v>3</v>
      </c>
      <c r="M29" s="10">
        <v>3</v>
      </c>
      <c r="N29" s="290">
        <f t="shared" si="2"/>
        <v>0</v>
      </c>
      <c r="O29" s="10">
        <v>1</v>
      </c>
      <c r="P29" s="10">
        <v>0</v>
      </c>
      <c r="Q29" s="290">
        <f t="shared" si="3"/>
        <v>1</v>
      </c>
      <c r="R29" s="10">
        <v>1</v>
      </c>
      <c r="S29" s="10">
        <v>0</v>
      </c>
      <c r="T29" s="290">
        <f t="shared" si="4"/>
        <v>1</v>
      </c>
      <c r="U29" s="10">
        <v>3</v>
      </c>
      <c r="V29" s="10">
        <v>3</v>
      </c>
      <c r="W29" s="290">
        <f t="shared" si="5"/>
        <v>0</v>
      </c>
    </row>
    <row r="30" spans="1:23">
      <c r="A30" s="386">
        <v>27</v>
      </c>
      <c r="B30" s="386" t="s">
        <v>5992</v>
      </c>
      <c r="C30" s="638" t="s">
        <v>5993</v>
      </c>
      <c r="D30" s="642"/>
      <c r="E30" s="643" t="s">
        <v>6022</v>
      </c>
      <c r="F30" s="10">
        <v>1</v>
      </c>
      <c r="G30" s="10">
        <v>1</v>
      </c>
      <c r="H30" s="290">
        <f t="shared" si="0"/>
        <v>0</v>
      </c>
      <c r="I30" s="10">
        <v>1</v>
      </c>
      <c r="J30" s="10">
        <v>0</v>
      </c>
      <c r="K30" s="290">
        <f t="shared" si="1"/>
        <v>1</v>
      </c>
      <c r="L30" s="10">
        <v>1</v>
      </c>
      <c r="M30" s="10">
        <v>1</v>
      </c>
      <c r="N30" s="290">
        <f t="shared" si="2"/>
        <v>0</v>
      </c>
      <c r="O30" s="10">
        <v>1</v>
      </c>
      <c r="P30" s="10">
        <v>1</v>
      </c>
      <c r="Q30" s="290">
        <f t="shared" si="3"/>
        <v>0</v>
      </c>
      <c r="R30" s="10">
        <v>1</v>
      </c>
      <c r="S30" s="10">
        <v>0</v>
      </c>
      <c r="T30" s="290">
        <f t="shared" si="4"/>
        <v>1</v>
      </c>
      <c r="U30" s="10">
        <v>1</v>
      </c>
      <c r="V30" s="10">
        <v>1</v>
      </c>
      <c r="W30" s="290">
        <f t="shared" si="5"/>
        <v>0</v>
      </c>
    </row>
    <row r="31" spans="1:23">
      <c r="A31" s="386">
        <v>28</v>
      </c>
      <c r="B31" s="386" t="s">
        <v>5992</v>
      </c>
      <c r="C31" s="638" t="s">
        <v>5993</v>
      </c>
      <c r="D31" s="642"/>
      <c r="E31" s="643" t="s">
        <v>6023</v>
      </c>
      <c r="F31" s="10">
        <v>1</v>
      </c>
      <c r="G31" s="10">
        <v>1</v>
      </c>
      <c r="H31" s="290">
        <f t="shared" si="0"/>
        <v>0</v>
      </c>
      <c r="I31" s="10">
        <v>1</v>
      </c>
      <c r="J31" s="10">
        <v>0</v>
      </c>
      <c r="K31" s="290">
        <f t="shared" si="1"/>
        <v>1</v>
      </c>
      <c r="L31" s="10">
        <v>3</v>
      </c>
      <c r="M31" s="10">
        <v>2</v>
      </c>
      <c r="N31" s="290">
        <f t="shared" si="2"/>
        <v>1</v>
      </c>
      <c r="O31" s="10">
        <v>1</v>
      </c>
      <c r="P31" s="10">
        <v>1</v>
      </c>
      <c r="Q31" s="290">
        <f t="shared" si="3"/>
        <v>0</v>
      </c>
      <c r="R31" s="10">
        <v>1</v>
      </c>
      <c r="S31" s="10">
        <v>0</v>
      </c>
      <c r="T31" s="290">
        <f t="shared" si="4"/>
        <v>1</v>
      </c>
      <c r="U31" s="10">
        <v>3</v>
      </c>
      <c r="V31" s="10">
        <v>2</v>
      </c>
      <c r="W31" s="290">
        <f t="shared" si="5"/>
        <v>1</v>
      </c>
    </row>
    <row r="32" spans="1:23">
      <c r="A32" s="386">
        <v>29</v>
      </c>
      <c r="B32" s="386" t="s">
        <v>5992</v>
      </c>
      <c r="C32" s="638" t="s">
        <v>5993</v>
      </c>
      <c r="D32" s="644" t="s">
        <v>6024</v>
      </c>
      <c r="E32" s="643" t="s">
        <v>6024</v>
      </c>
      <c r="F32" s="10">
        <v>0</v>
      </c>
      <c r="G32" s="10">
        <v>0</v>
      </c>
      <c r="H32" s="290">
        <f t="shared" si="0"/>
        <v>0</v>
      </c>
      <c r="I32" s="10">
        <v>1</v>
      </c>
      <c r="J32" s="10">
        <v>0</v>
      </c>
      <c r="K32" s="290">
        <f t="shared" si="1"/>
        <v>1</v>
      </c>
      <c r="L32" s="10">
        <v>2</v>
      </c>
      <c r="M32" s="10">
        <v>2</v>
      </c>
      <c r="N32" s="290">
        <f t="shared" si="2"/>
        <v>0</v>
      </c>
      <c r="O32" s="10">
        <v>0</v>
      </c>
      <c r="P32" s="10">
        <v>0</v>
      </c>
      <c r="Q32" s="290">
        <f t="shared" si="3"/>
        <v>0</v>
      </c>
      <c r="R32" s="10">
        <v>1</v>
      </c>
      <c r="S32" s="10">
        <v>0</v>
      </c>
      <c r="T32" s="290">
        <f t="shared" si="4"/>
        <v>1</v>
      </c>
      <c r="U32" s="10">
        <v>2</v>
      </c>
      <c r="V32" s="10">
        <v>2</v>
      </c>
      <c r="W32" s="290">
        <f t="shared" si="5"/>
        <v>0</v>
      </c>
    </row>
    <row r="33" spans="1:23">
      <c r="A33" s="386">
        <v>30</v>
      </c>
      <c r="B33" s="386" t="s">
        <v>5992</v>
      </c>
      <c r="C33" s="638" t="s">
        <v>5993</v>
      </c>
      <c r="D33" s="642"/>
      <c r="E33" s="643" t="s">
        <v>6025</v>
      </c>
      <c r="F33" s="10">
        <v>1</v>
      </c>
      <c r="G33" s="10">
        <v>1</v>
      </c>
      <c r="H33" s="290">
        <f t="shared" si="0"/>
        <v>0</v>
      </c>
      <c r="I33" s="10">
        <v>1</v>
      </c>
      <c r="J33" s="10">
        <v>1</v>
      </c>
      <c r="K33" s="290">
        <f t="shared" si="1"/>
        <v>0</v>
      </c>
      <c r="L33" s="10">
        <v>3</v>
      </c>
      <c r="M33" s="10">
        <v>3</v>
      </c>
      <c r="N33" s="290">
        <f t="shared" si="2"/>
        <v>0</v>
      </c>
      <c r="O33" s="10">
        <v>1</v>
      </c>
      <c r="P33" s="10">
        <v>1</v>
      </c>
      <c r="Q33" s="290">
        <f t="shared" si="3"/>
        <v>0</v>
      </c>
      <c r="R33" s="10">
        <v>1</v>
      </c>
      <c r="S33" s="10">
        <v>0</v>
      </c>
      <c r="T33" s="290">
        <f t="shared" si="4"/>
        <v>1</v>
      </c>
      <c r="U33" s="10">
        <v>3</v>
      </c>
      <c r="V33" s="10">
        <v>3</v>
      </c>
      <c r="W33" s="290">
        <f t="shared" si="5"/>
        <v>0</v>
      </c>
    </row>
    <row r="34" spans="1:23">
      <c r="A34" s="386">
        <v>31</v>
      </c>
      <c r="B34" s="386" t="s">
        <v>5992</v>
      </c>
      <c r="C34" s="638" t="s">
        <v>5993</v>
      </c>
      <c r="D34" s="642"/>
      <c r="E34" s="643" t="s">
        <v>6026</v>
      </c>
      <c r="F34" s="10">
        <v>1</v>
      </c>
      <c r="G34" s="10">
        <v>0</v>
      </c>
      <c r="H34" s="290">
        <f t="shared" si="0"/>
        <v>1</v>
      </c>
      <c r="I34" s="10">
        <v>1</v>
      </c>
      <c r="J34" s="10">
        <v>1</v>
      </c>
      <c r="K34" s="290">
        <f t="shared" si="1"/>
        <v>0</v>
      </c>
      <c r="L34" s="10">
        <v>2</v>
      </c>
      <c r="M34" s="10">
        <v>1</v>
      </c>
      <c r="N34" s="290">
        <f t="shared" si="2"/>
        <v>1</v>
      </c>
      <c r="O34" s="10">
        <v>1</v>
      </c>
      <c r="P34" s="10">
        <v>0</v>
      </c>
      <c r="Q34" s="290">
        <f t="shared" si="3"/>
        <v>1</v>
      </c>
      <c r="R34" s="10">
        <v>1</v>
      </c>
      <c r="S34" s="10">
        <v>0</v>
      </c>
      <c r="T34" s="290">
        <f t="shared" si="4"/>
        <v>1</v>
      </c>
      <c r="U34" s="10">
        <v>2</v>
      </c>
      <c r="V34" s="10">
        <v>1</v>
      </c>
      <c r="W34" s="290">
        <f t="shared" si="5"/>
        <v>1</v>
      </c>
    </row>
    <row r="35" spans="1:23">
      <c r="A35" s="386">
        <v>32</v>
      </c>
      <c r="B35" s="386" t="s">
        <v>5992</v>
      </c>
      <c r="C35" s="638" t="s">
        <v>5993</v>
      </c>
      <c r="D35" s="642"/>
      <c r="E35" s="643" t="s">
        <v>6027</v>
      </c>
      <c r="F35" s="10">
        <v>1</v>
      </c>
      <c r="G35" s="10">
        <v>1</v>
      </c>
      <c r="H35" s="290">
        <f t="shared" si="0"/>
        <v>0</v>
      </c>
      <c r="I35" s="10">
        <v>1</v>
      </c>
      <c r="J35" s="10">
        <v>0</v>
      </c>
      <c r="K35" s="290">
        <f t="shared" si="1"/>
        <v>1</v>
      </c>
      <c r="L35" s="10">
        <v>3</v>
      </c>
      <c r="M35" s="10">
        <v>3</v>
      </c>
      <c r="N35" s="290">
        <f t="shared" si="2"/>
        <v>0</v>
      </c>
      <c r="O35" s="10">
        <v>1</v>
      </c>
      <c r="P35" s="10">
        <v>1</v>
      </c>
      <c r="Q35" s="290">
        <f t="shared" si="3"/>
        <v>0</v>
      </c>
      <c r="R35" s="10">
        <v>1</v>
      </c>
      <c r="S35" s="10">
        <v>0</v>
      </c>
      <c r="T35" s="290">
        <f t="shared" si="4"/>
        <v>1</v>
      </c>
      <c r="U35" s="10">
        <v>3</v>
      </c>
      <c r="V35" s="10">
        <v>3</v>
      </c>
      <c r="W35" s="290">
        <f t="shared" si="5"/>
        <v>0</v>
      </c>
    </row>
    <row r="36" spans="1:23">
      <c r="A36" s="386">
        <v>33</v>
      </c>
      <c r="B36" s="386" t="s">
        <v>5992</v>
      </c>
      <c r="C36" s="638" t="s">
        <v>5993</v>
      </c>
      <c r="D36" s="642"/>
      <c r="E36" s="643" t="s">
        <v>6028</v>
      </c>
      <c r="F36" s="10">
        <v>1</v>
      </c>
      <c r="G36" s="10">
        <v>0</v>
      </c>
      <c r="H36" s="290">
        <f t="shared" si="0"/>
        <v>1</v>
      </c>
      <c r="I36" s="10">
        <v>1</v>
      </c>
      <c r="J36" s="10">
        <v>1</v>
      </c>
      <c r="K36" s="290">
        <f t="shared" si="1"/>
        <v>0</v>
      </c>
      <c r="L36" s="10">
        <v>6</v>
      </c>
      <c r="M36" s="10">
        <v>6</v>
      </c>
      <c r="N36" s="290">
        <f t="shared" si="2"/>
        <v>0</v>
      </c>
      <c r="O36" s="10">
        <v>1</v>
      </c>
      <c r="P36" s="10">
        <v>0</v>
      </c>
      <c r="Q36" s="290">
        <f t="shared" si="3"/>
        <v>1</v>
      </c>
      <c r="R36" s="10">
        <v>1</v>
      </c>
      <c r="S36" s="10">
        <v>1</v>
      </c>
      <c r="T36" s="290">
        <f t="shared" si="4"/>
        <v>0</v>
      </c>
      <c r="U36" s="10">
        <v>6</v>
      </c>
      <c r="V36" s="10">
        <v>6</v>
      </c>
      <c r="W36" s="290">
        <f t="shared" si="5"/>
        <v>0</v>
      </c>
    </row>
    <row r="37" spans="1:23">
      <c r="A37" s="386">
        <v>34</v>
      </c>
      <c r="B37" s="386" t="s">
        <v>5992</v>
      </c>
      <c r="C37" s="638" t="s">
        <v>5993</v>
      </c>
      <c r="D37" s="642"/>
      <c r="E37" s="643" t="s">
        <v>6029</v>
      </c>
      <c r="F37" s="10">
        <v>1</v>
      </c>
      <c r="G37" s="10">
        <v>1</v>
      </c>
      <c r="H37" s="290">
        <f t="shared" si="0"/>
        <v>0</v>
      </c>
      <c r="I37" s="10">
        <v>1</v>
      </c>
      <c r="J37" s="10">
        <v>0</v>
      </c>
      <c r="K37" s="290">
        <f t="shared" si="1"/>
        <v>1</v>
      </c>
      <c r="L37" s="10">
        <v>2</v>
      </c>
      <c r="M37" s="10">
        <v>2</v>
      </c>
      <c r="N37" s="290">
        <f t="shared" si="2"/>
        <v>0</v>
      </c>
      <c r="O37" s="10">
        <v>1</v>
      </c>
      <c r="P37" s="10">
        <v>1</v>
      </c>
      <c r="Q37" s="290">
        <f t="shared" si="3"/>
        <v>0</v>
      </c>
      <c r="R37" s="10">
        <v>1</v>
      </c>
      <c r="S37" s="10">
        <v>0</v>
      </c>
      <c r="T37" s="290">
        <f t="shared" si="4"/>
        <v>1</v>
      </c>
      <c r="U37" s="10">
        <v>2</v>
      </c>
      <c r="V37" s="10">
        <v>2</v>
      </c>
      <c r="W37" s="290">
        <f t="shared" si="5"/>
        <v>0</v>
      </c>
    </row>
    <row r="38" spans="1:23">
      <c r="A38" s="386">
        <v>35</v>
      </c>
      <c r="B38" s="386" t="s">
        <v>5992</v>
      </c>
      <c r="C38" s="638" t="s">
        <v>5993</v>
      </c>
      <c r="D38" s="642"/>
      <c r="E38" s="643" t="s">
        <v>6030</v>
      </c>
      <c r="F38" s="10">
        <v>1</v>
      </c>
      <c r="G38" s="10">
        <v>0</v>
      </c>
      <c r="H38" s="290">
        <f t="shared" si="0"/>
        <v>1</v>
      </c>
      <c r="I38" s="10">
        <v>1</v>
      </c>
      <c r="J38" s="10">
        <v>0</v>
      </c>
      <c r="K38" s="290">
        <f t="shared" si="1"/>
        <v>1</v>
      </c>
      <c r="L38" s="10">
        <v>5</v>
      </c>
      <c r="M38" s="10">
        <v>5</v>
      </c>
      <c r="N38" s="290">
        <f t="shared" si="2"/>
        <v>0</v>
      </c>
      <c r="O38" s="10">
        <v>1</v>
      </c>
      <c r="P38" s="10">
        <v>0</v>
      </c>
      <c r="Q38" s="290">
        <f t="shared" si="3"/>
        <v>1</v>
      </c>
      <c r="R38" s="10">
        <v>1</v>
      </c>
      <c r="S38" s="10">
        <v>0</v>
      </c>
      <c r="T38" s="290">
        <f t="shared" si="4"/>
        <v>1</v>
      </c>
      <c r="U38" s="10">
        <v>5</v>
      </c>
      <c r="V38" s="10">
        <v>4</v>
      </c>
      <c r="W38" s="290">
        <f t="shared" si="5"/>
        <v>1</v>
      </c>
    </row>
    <row r="39" spans="1:23">
      <c r="A39" s="386">
        <v>36</v>
      </c>
      <c r="B39" s="386" t="s">
        <v>5992</v>
      </c>
      <c r="C39" s="638" t="s">
        <v>5993</v>
      </c>
      <c r="D39" s="639" t="s">
        <v>4123</v>
      </c>
      <c r="E39" s="643" t="s">
        <v>6031</v>
      </c>
      <c r="F39" s="10">
        <v>0</v>
      </c>
      <c r="G39" s="10">
        <v>0</v>
      </c>
      <c r="H39" s="290">
        <f t="shared" si="0"/>
        <v>0</v>
      </c>
      <c r="I39" s="10">
        <v>1</v>
      </c>
      <c r="J39" s="10">
        <v>1</v>
      </c>
      <c r="K39" s="290">
        <f t="shared" si="1"/>
        <v>0</v>
      </c>
      <c r="L39" s="10">
        <v>1</v>
      </c>
      <c r="M39" s="10">
        <v>1</v>
      </c>
      <c r="N39" s="290">
        <f t="shared" si="2"/>
        <v>0</v>
      </c>
      <c r="O39" s="10">
        <v>0</v>
      </c>
      <c r="P39" s="10">
        <v>0</v>
      </c>
      <c r="Q39" s="290">
        <f t="shared" si="3"/>
        <v>0</v>
      </c>
      <c r="R39" s="10">
        <v>1</v>
      </c>
      <c r="S39" s="10">
        <v>1</v>
      </c>
      <c r="T39" s="290">
        <f t="shared" si="4"/>
        <v>0</v>
      </c>
      <c r="U39" s="10">
        <v>1</v>
      </c>
      <c r="V39" s="10">
        <v>1</v>
      </c>
      <c r="W39" s="290">
        <f t="shared" si="5"/>
        <v>0</v>
      </c>
    </row>
    <row r="40" spans="1:23">
      <c r="A40" s="386">
        <v>37</v>
      </c>
      <c r="B40" s="386" t="s">
        <v>5992</v>
      </c>
      <c r="C40" s="638" t="s">
        <v>5993</v>
      </c>
      <c r="D40" s="642"/>
      <c r="E40" s="643" t="s">
        <v>6032</v>
      </c>
      <c r="F40" s="10">
        <v>1</v>
      </c>
      <c r="G40" s="10">
        <v>1</v>
      </c>
      <c r="H40" s="290">
        <f t="shared" si="0"/>
        <v>0</v>
      </c>
      <c r="I40" s="10">
        <v>1</v>
      </c>
      <c r="J40" s="10">
        <v>1</v>
      </c>
      <c r="K40" s="290">
        <f t="shared" si="1"/>
        <v>0</v>
      </c>
      <c r="L40" s="10">
        <v>2</v>
      </c>
      <c r="M40" s="10">
        <v>2</v>
      </c>
      <c r="N40" s="290">
        <f t="shared" si="2"/>
        <v>0</v>
      </c>
      <c r="O40" s="10">
        <v>1</v>
      </c>
      <c r="P40" s="10">
        <v>1</v>
      </c>
      <c r="Q40" s="290">
        <f t="shared" si="3"/>
        <v>0</v>
      </c>
      <c r="R40" s="10">
        <v>1</v>
      </c>
      <c r="S40" s="10">
        <v>1</v>
      </c>
      <c r="T40" s="290">
        <f t="shared" si="4"/>
        <v>0</v>
      </c>
      <c r="U40" s="10">
        <v>2</v>
      </c>
      <c r="V40" s="10">
        <v>2</v>
      </c>
      <c r="W40" s="290">
        <f t="shared" si="5"/>
        <v>0</v>
      </c>
    </row>
    <row r="41" spans="1:23">
      <c r="A41" s="386">
        <v>38</v>
      </c>
      <c r="B41" s="386" t="s">
        <v>5992</v>
      </c>
      <c r="C41" s="638" t="s">
        <v>5993</v>
      </c>
      <c r="D41" s="642"/>
      <c r="E41" s="643" t="s">
        <v>6033</v>
      </c>
      <c r="F41" s="10">
        <v>1</v>
      </c>
      <c r="G41" s="10">
        <v>1</v>
      </c>
      <c r="H41" s="290">
        <f t="shared" si="0"/>
        <v>0</v>
      </c>
      <c r="I41" s="10">
        <v>1</v>
      </c>
      <c r="J41" s="10">
        <v>1</v>
      </c>
      <c r="K41" s="290">
        <f t="shared" si="1"/>
        <v>0</v>
      </c>
      <c r="L41" s="10">
        <v>2</v>
      </c>
      <c r="M41" s="10">
        <v>2</v>
      </c>
      <c r="N41" s="290">
        <f t="shared" si="2"/>
        <v>0</v>
      </c>
      <c r="O41" s="10">
        <v>1</v>
      </c>
      <c r="P41" s="10">
        <v>1</v>
      </c>
      <c r="Q41" s="290">
        <f t="shared" si="3"/>
        <v>0</v>
      </c>
      <c r="R41" s="10">
        <v>1</v>
      </c>
      <c r="S41" s="10">
        <v>1</v>
      </c>
      <c r="T41" s="290">
        <f t="shared" si="4"/>
        <v>0</v>
      </c>
      <c r="U41" s="10">
        <v>2</v>
      </c>
      <c r="V41" s="10">
        <v>2</v>
      </c>
      <c r="W41" s="290">
        <f t="shared" si="5"/>
        <v>0</v>
      </c>
    </row>
    <row r="42" spans="1:23">
      <c r="A42" s="386">
        <v>39</v>
      </c>
      <c r="B42" s="386" t="s">
        <v>5992</v>
      </c>
      <c r="C42" s="638" t="s">
        <v>5993</v>
      </c>
      <c r="D42" s="642"/>
      <c r="E42" s="643" t="s">
        <v>6034</v>
      </c>
      <c r="F42" s="10">
        <v>1</v>
      </c>
      <c r="G42" s="10">
        <v>1</v>
      </c>
      <c r="H42" s="290">
        <f t="shared" si="0"/>
        <v>0</v>
      </c>
      <c r="I42" s="10">
        <v>1</v>
      </c>
      <c r="J42" s="10">
        <v>1</v>
      </c>
      <c r="K42" s="290">
        <f t="shared" si="1"/>
        <v>0</v>
      </c>
      <c r="L42" s="10">
        <v>4</v>
      </c>
      <c r="M42" s="10">
        <v>4</v>
      </c>
      <c r="N42" s="290">
        <f t="shared" si="2"/>
        <v>0</v>
      </c>
      <c r="O42" s="10">
        <v>1</v>
      </c>
      <c r="P42" s="10">
        <v>1</v>
      </c>
      <c r="Q42" s="290">
        <f t="shared" si="3"/>
        <v>0</v>
      </c>
      <c r="R42" s="10">
        <v>1</v>
      </c>
      <c r="S42" s="10">
        <v>1</v>
      </c>
      <c r="T42" s="290">
        <f t="shared" si="4"/>
        <v>0</v>
      </c>
      <c r="U42" s="10">
        <v>4</v>
      </c>
      <c r="V42" s="10">
        <v>4</v>
      </c>
      <c r="W42" s="290">
        <f t="shared" si="5"/>
        <v>0</v>
      </c>
    </row>
    <row r="43" spans="1:23">
      <c r="A43" s="386">
        <v>40</v>
      </c>
      <c r="B43" s="386" t="s">
        <v>5992</v>
      </c>
      <c r="C43" s="638" t="s">
        <v>5993</v>
      </c>
      <c r="D43" s="642"/>
      <c r="E43" s="643" t="s">
        <v>6035</v>
      </c>
      <c r="F43" s="10">
        <v>1</v>
      </c>
      <c r="G43" s="10">
        <v>0</v>
      </c>
      <c r="H43" s="290">
        <f t="shared" si="0"/>
        <v>1</v>
      </c>
      <c r="I43" s="10">
        <v>1</v>
      </c>
      <c r="J43" s="10">
        <v>1</v>
      </c>
      <c r="K43" s="290">
        <f t="shared" si="1"/>
        <v>0</v>
      </c>
      <c r="L43" s="10">
        <v>2</v>
      </c>
      <c r="M43" s="10">
        <v>2</v>
      </c>
      <c r="N43" s="290">
        <f t="shared" si="2"/>
        <v>0</v>
      </c>
      <c r="O43" s="10">
        <v>1</v>
      </c>
      <c r="P43" s="10">
        <v>0</v>
      </c>
      <c r="Q43" s="290">
        <f t="shared" si="3"/>
        <v>1</v>
      </c>
      <c r="R43" s="10">
        <v>1</v>
      </c>
      <c r="S43" s="10">
        <v>1</v>
      </c>
      <c r="T43" s="290">
        <f t="shared" si="4"/>
        <v>0</v>
      </c>
      <c r="U43" s="10">
        <v>2</v>
      </c>
      <c r="V43" s="10">
        <v>2</v>
      </c>
      <c r="W43" s="290">
        <f t="shared" si="5"/>
        <v>0</v>
      </c>
    </row>
    <row r="44" spans="1:23">
      <c r="A44" s="386">
        <v>41</v>
      </c>
      <c r="B44" s="386" t="s">
        <v>5992</v>
      </c>
      <c r="C44" s="638" t="s">
        <v>5993</v>
      </c>
      <c r="D44" s="642"/>
      <c r="E44" s="643" t="s">
        <v>6036</v>
      </c>
      <c r="F44" s="10">
        <v>1</v>
      </c>
      <c r="G44" s="10">
        <v>0</v>
      </c>
      <c r="H44" s="290">
        <f t="shared" si="0"/>
        <v>1</v>
      </c>
      <c r="I44" s="10">
        <v>1</v>
      </c>
      <c r="J44" s="10">
        <v>1</v>
      </c>
      <c r="K44" s="290">
        <f t="shared" si="1"/>
        <v>0</v>
      </c>
      <c r="L44" s="10">
        <v>2</v>
      </c>
      <c r="M44" s="10">
        <v>2</v>
      </c>
      <c r="N44" s="290">
        <f t="shared" si="2"/>
        <v>0</v>
      </c>
      <c r="O44" s="10">
        <v>1</v>
      </c>
      <c r="P44" s="10">
        <v>0</v>
      </c>
      <c r="Q44" s="290">
        <f t="shared" si="3"/>
        <v>1</v>
      </c>
      <c r="R44" s="10">
        <v>1</v>
      </c>
      <c r="S44" s="10">
        <v>1</v>
      </c>
      <c r="T44" s="290">
        <f t="shared" si="4"/>
        <v>0</v>
      </c>
      <c r="U44" s="10">
        <v>2</v>
      </c>
      <c r="V44" s="10">
        <v>2</v>
      </c>
      <c r="W44" s="290">
        <f t="shared" si="5"/>
        <v>0</v>
      </c>
    </row>
    <row r="45" spans="1:23">
      <c r="A45" s="386">
        <v>42</v>
      </c>
      <c r="B45" s="386" t="s">
        <v>5992</v>
      </c>
      <c r="C45" s="638" t="s">
        <v>5993</v>
      </c>
      <c r="D45" s="642"/>
      <c r="E45" s="643" t="s">
        <v>6037</v>
      </c>
      <c r="F45" s="10">
        <v>1</v>
      </c>
      <c r="G45" s="10">
        <v>0</v>
      </c>
      <c r="H45" s="290">
        <f t="shared" si="0"/>
        <v>1</v>
      </c>
      <c r="I45" s="10">
        <v>1</v>
      </c>
      <c r="J45" s="10">
        <v>1</v>
      </c>
      <c r="K45" s="290">
        <f t="shared" si="1"/>
        <v>0</v>
      </c>
      <c r="L45" s="10">
        <v>3</v>
      </c>
      <c r="M45" s="10">
        <v>3</v>
      </c>
      <c r="N45" s="290">
        <f t="shared" si="2"/>
        <v>0</v>
      </c>
      <c r="O45" s="10">
        <v>1</v>
      </c>
      <c r="P45" s="10">
        <v>0</v>
      </c>
      <c r="Q45" s="290">
        <f t="shared" si="3"/>
        <v>1</v>
      </c>
      <c r="R45" s="10">
        <v>1</v>
      </c>
      <c r="S45" s="10">
        <v>1</v>
      </c>
      <c r="T45" s="290">
        <f t="shared" si="4"/>
        <v>0</v>
      </c>
      <c r="U45" s="10">
        <v>3</v>
      </c>
      <c r="V45" s="10">
        <v>3</v>
      </c>
      <c r="W45" s="290">
        <f t="shared" si="5"/>
        <v>0</v>
      </c>
    </row>
    <row r="46" spans="1:23">
      <c r="A46" s="386">
        <v>43</v>
      </c>
      <c r="B46" s="386" t="s">
        <v>5992</v>
      </c>
      <c r="C46" s="638" t="s">
        <v>5993</v>
      </c>
      <c r="D46" s="642"/>
      <c r="E46" s="643" t="s">
        <v>6038</v>
      </c>
      <c r="F46" s="10">
        <v>1</v>
      </c>
      <c r="G46" s="10">
        <v>1</v>
      </c>
      <c r="H46" s="290">
        <f t="shared" si="0"/>
        <v>0</v>
      </c>
      <c r="I46" s="10">
        <v>1</v>
      </c>
      <c r="J46" s="10">
        <v>1</v>
      </c>
      <c r="K46" s="290">
        <f t="shared" si="1"/>
        <v>0</v>
      </c>
      <c r="L46" s="10">
        <v>1</v>
      </c>
      <c r="M46" s="10">
        <v>1</v>
      </c>
      <c r="N46" s="290">
        <f t="shared" si="2"/>
        <v>0</v>
      </c>
      <c r="O46" s="10">
        <v>1</v>
      </c>
      <c r="P46" s="10">
        <v>1</v>
      </c>
      <c r="Q46" s="290">
        <f t="shared" si="3"/>
        <v>0</v>
      </c>
      <c r="R46" s="10">
        <v>1</v>
      </c>
      <c r="S46" s="10">
        <v>1</v>
      </c>
      <c r="T46" s="290">
        <f t="shared" si="4"/>
        <v>0</v>
      </c>
      <c r="U46" s="10">
        <v>1</v>
      </c>
      <c r="V46" s="10">
        <v>1</v>
      </c>
      <c r="W46" s="290">
        <f t="shared" si="5"/>
        <v>0</v>
      </c>
    </row>
    <row r="47" spans="1:23">
      <c r="A47" s="386">
        <v>44</v>
      </c>
      <c r="B47" s="386" t="s">
        <v>5992</v>
      </c>
      <c r="C47" s="638" t="s">
        <v>5993</v>
      </c>
      <c r="D47" s="645" t="s">
        <v>6039</v>
      </c>
      <c r="E47" s="643" t="s">
        <v>6039</v>
      </c>
      <c r="F47" s="10">
        <v>0</v>
      </c>
      <c r="G47" s="10">
        <v>0</v>
      </c>
      <c r="H47" s="290">
        <f t="shared" si="0"/>
        <v>0</v>
      </c>
      <c r="I47" s="10">
        <v>6</v>
      </c>
      <c r="J47" s="10">
        <v>6</v>
      </c>
      <c r="K47" s="290">
        <f t="shared" si="1"/>
        <v>0</v>
      </c>
      <c r="L47" s="10">
        <v>10</v>
      </c>
      <c r="M47" s="10">
        <v>10</v>
      </c>
      <c r="N47" s="290">
        <f t="shared" si="2"/>
        <v>0</v>
      </c>
      <c r="O47" s="10">
        <v>0</v>
      </c>
      <c r="P47" s="10">
        <v>0</v>
      </c>
      <c r="Q47" s="290">
        <f t="shared" si="3"/>
        <v>0</v>
      </c>
      <c r="R47" s="10">
        <v>6</v>
      </c>
      <c r="S47" s="10">
        <v>6</v>
      </c>
      <c r="T47" s="290">
        <f t="shared" si="4"/>
        <v>0</v>
      </c>
      <c r="U47" s="10">
        <v>10</v>
      </c>
      <c r="V47" s="10">
        <v>9</v>
      </c>
      <c r="W47" s="290">
        <f t="shared" si="5"/>
        <v>1</v>
      </c>
    </row>
    <row r="48" spans="1:23">
      <c r="A48" s="386">
        <v>45</v>
      </c>
      <c r="B48" s="386" t="s">
        <v>5992</v>
      </c>
      <c r="C48" s="638" t="s">
        <v>6040</v>
      </c>
      <c r="D48" s="646" t="s">
        <v>6041</v>
      </c>
      <c r="E48" s="643" t="s">
        <v>6042</v>
      </c>
      <c r="F48" s="10">
        <v>1</v>
      </c>
      <c r="G48" s="10">
        <v>1</v>
      </c>
      <c r="H48" s="290">
        <f t="shared" si="0"/>
        <v>0</v>
      </c>
      <c r="I48" s="10">
        <v>1</v>
      </c>
      <c r="J48" s="10">
        <v>1</v>
      </c>
      <c r="K48" s="290">
        <f t="shared" si="1"/>
        <v>0</v>
      </c>
      <c r="L48" s="10">
        <v>2</v>
      </c>
      <c r="M48" s="10">
        <v>2</v>
      </c>
      <c r="N48" s="290">
        <f t="shared" si="2"/>
        <v>0</v>
      </c>
      <c r="O48" s="10">
        <v>1</v>
      </c>
      <c r="P48" s="10">
        <v>1</v>
      </c>
      <c r="Q48" s="290">
        <f t="shared" si="3"/>
        <v>0</v>
      </c>
      <c r="R48" s="10">
        <v>1</v>
      </c>
      <c r="S48" s="10">
        <v>1</v>
      </c>
      <c r="T48" s="290">
        <f t="shared" si="4"/>
        <v>0</v>
      </c>
      <c r="U48" s="10">
        <v>2</v>
      </c>
      <c r="V48" s="10">
        <v>2</v>
      </c>
      <c r="W48" s="290">
        <f t="shared" si="5"/>
        <v>0</v>
      </c>
    </row>
    <row r="49" spans="1:23">
      <c r="A49" s="386">
        <v>46</v>
      </c>
      <c r="B49" s="386" t="s">
        <v>5992</v>
      </c>
      <c r="C49" s="638" t="s">
        <v>6040</v>
      </c>
      <c r="D49" s="642"/>
      <c r="E49" s="643" t="s">
        <v>6043</v>
      </c>
      <c r="F49" s="10">
        <v>1</v>
      </c>
      <c r="G49" s="10">
        <v>1</v>
      </c>
      <c r="H49" s="290">
        <f t="shared" si="0"/>
        <v>0</v>
      </c>
      <c r="I49" s="10">
        <v>1</v>
      </c>
      <c r="J49" s="10">
        <v>1</v>
      </c>
      <c r="K49" s="290">
        <f t="shared" si="1"/>
        <v>0</v>
      </c>
      <c r="L49" s="10">
        <v>2</v>
      </c>
      <c r="M49" s="10">
        <v>2</v>
      </c>
      <c r="N49" s="290">
        <f t="shared" si="2"/>
        <v>0</v>
      </c>
      <c r="O49" s="10">
        <v>1</v>
      </c>
      <c r="P49" s="10">
        <v>1</v>
      </c>
      <c r="Q49" s="290">
        <f t="shared" si="3"/>
        <v>0</v>
      </c>
      <c r="R49" s="10">
        <v>1</v>
      </c>
      <c r="S49" s="10">
        <v>1</v>
      </c>
      <c r="T49" s="290">
        <f t="shared" si="4"/>
        <v>0</v>
      </c>
      <c r="U49" s="10">
        <v>2</v>
      </c>
      <c r="V49" s="10">
        <v>2</v>
      </c>
      <c r="W49" s="290">
        <f t="shared" si="5"/>
        <v>0</v>
      </c>
    </row>
    <row r="50" spans="1:23">
      <c r="A50" s="386">
        <v>47</v>
      </c>
      <c r="B50" s="386" t="s">
        <v>5992</v>
      </c>
      <c r="C50" s="638" t="s">
        <v>6040</v>
      </c>
      <c r="D50" s="642"/>
      <c r="E50" s="643" t="s">
        <v>6044</v>
      </c>
      <c r="F50" s="10">
        <v>1</v>
      </c>
      <c r="G50" s="10">
        <v>1</v>
      </c>
      <c r="H50" s="290">
        <f t="shared" si="0"/>
        <v>0</v>
      </c>
      <c r="I50" s="10">
        <v>1</v>
      </c>
      <c r="J50" s="10">
        <v>1</v>
      </c>
      <c r="K50" s="290">
        <f t="shared" si="1"/>
        <v>0</v>
      </c>
      <c r="L50" s="10">
        <v>3</v>
      </c>
      <c r="M50" s="10">
        <v>3</v>
      </c>
      <c r="N50" s="290">
        <f t="shared" si="2"/>
        <v>0</v>
      </c>
      <c r="O50" s="10">
        <v>1</v>
      </c>
      <c r="P50" s="10">
        <v>1</v>
      </c>
      <c r="Q50" s="290">
        <f t="shared" si="3"/>
        <v>0</v>
      </c>
      <c r="R50" s="10">
        <v>1</v>
      </c>
      <c r="S50" s="10">
        <v>1</v>
      </c>
      <c r="T50" s="290">
        <f t="shared" si="4"/>
        <v>0</v>
      </c>
      <c r="U50" s="10">
        <v>3</v>
      </c>
      <c r="V50" s="10">
        <v>2</v>
      </c>
      <c r="W50" s="290">
        <f t="shared" si="5"/>
        <v>1</v>
      </c>
    </row>
    <row r="51" spans="1:23">
      <c r="A51" s="386">
        <v>48</v>
      </c>
      <c r="B51" s="386" t="s">
        <v>5992</v>
      </c>
      <c r="C51" s="638" t="s">
        <v>6040</v>
      </c>
      <c r="D51" s="642"/>
      <c r="E51" s="643" t="s">
        <v>6045</v>
      </c>
      <c r="F51" s="10">
        <v>1</v>
      </c>
      <c r="G51" s="10">
        <v>1</v>
      </c>
      <c r="H51" s="290">
        <f t="shared" si="0"/>
        <v>0</v>
      </c>
      <c r="I51" s="10">
        <v>1</v>
      </c>
      <c r="J51" s="10">
        <v>1</v>
      </c>
      <c r="K51" s="290">
        <f t="shared" si="1"/>
        <v>0</v>
      </c>
      <c r="L51" s="10">
        <v>3</v>
      </c>
      <c r="M51" s="10">
        <v>3</v>
      </c>
      <c r="N51" s="290">
        <f t="shared" si="2"/>
        <v>0</v>
      </c>
      <c r="O51" s="10">
        <v>1</v>
      </c>
      <c r="P51" s="10">
        <v>1</v>
      </c>
      <c r="Q51" s="290">
        <f t="shared" si="3"/>
        <v>0</v>
      </c>
      <c r="R51" s="10">
        <v>1</v>
      </c>
      <c r="S51" s="10">
        <v>1</v>
      </c>
      <c r="T51" s="290">
        <f t="shared" si="4"/>
        <v>0</v>
      </c>
      <c r="U51" s="10">
        <v>3</v>
      </c>
      <c r="V51" s="10">
        <v>3</v>
      </c>
      <c r="W51" s="290">
        <f t="shared" si="5"/>
        <v>0</v>
      </c>
    </row>
    <row r="52" spans="1:23">
      <c r="A52" s="386">
        <v>49</v>
      </c>
      <c r="B52" s="386" t="s">
        <v>5992</v>
      </c>
      <c r="C52" s="638" t="s">
        <v>6040</v>
      </c>
      <c r="D52" s="642"/>
      <c r="E52" s="643" t="s">
        <v>6046</v>
      </c>
      <c r="F52" s="10">
        <v>1</v>
      </c>
      <c r="G52" s="10">
        <v>0</v>
      </c>
      <c r="H52" s="290">
        <f t="shared" si="0"/>
        <v>1</v>
      </c>
      <c r="I52" s="10">
        <v>1</v>
      </c>
      <c r="J52" s="10">
        <v>0</v>
      </c>
      <c r="K52" s="290">
        <f t="shared" si="1"/>
        <v>1</v>
      </c>
      <c r="L52" s="10">
        <v>1</v>
      </c>
      <c r="M52" s="10">
        <v>1</v>
      </c>
      <c r="N52" s="290">
        <f t="shared" si="2"/>
        <v>0</v>
      </c>
      <c r="O52" s="10">
        <v>1</v>
      </c>
      <c r="P52" s="10">
        <v>0</v>
      </c>
      <c r="Q52" s="290">
        <f t="shared" si="3"/>
        <v>1</v>
      </c>
      <c r="R52" s="10">
        <v>1</v>
      </c>
      <c r="S52" s="10">
        <v>0</v>
      </c>
      <c r="T52" s="290">
        <f t="shared" si="4"/>
        <v>1</v>
      </c>
      <c r="U52" s="10">
        <v>1</v>
      </c>
      <c r="V52" s="10">
        <v>1</v>
      </c>
      <c r="W52" s="290">
        <f t="shared" si="5"/>
        <v>0</v>
      </c>
    </row>
    <row r="53" spans="1:23">
      <c r="A53" s="386">
        <v>50</v>
      </c>
      <c r="B53" s="386" t="s">
        <v>5992</v>
      </c>
      <c r="C53" s="638" t="s">
        <v>6040</v>
      </c>
      <c r="D53" s="642"/>
      <c r="E53" s="643" t="s">
        <v>6047</v>
      </c>
      <c r="F53" s="10">
        <v>1</v>
      </c>
      <c r="G53" s="10">
        <v>1</v>
      </c>
      <c r="H53" s="290">
        <f t="shared" si="0"/>
        <v>0</v>
      </c>
      <c r="I53" s="10">
        <v>1</v>
      </c>
      <c r="J53" s="10">
        <v>1</v>
      </c>
      <c r="K53" s="290">
        <f t="shared" si="1"/>
        <v>0</v>
      </c>
      <c r="L53" s="10">
        <v>2</v>
      </c>
      <c r="M53" s="10">
        <v>1</v>
      </c>
      <c r="N53" s="290">
        <f t="shared" si="2"/>
        <v>1</v>
      </c>
      <c r="O53" s="10">
        <v>1</v>
      </c>
      <c r="P53" s="10">
        <v>1</v>
      </c>
      <c r="Q53" s="290">
        <f t="shared" si="3"/>
        <v>0</v>
      </c>
      <c r="R53" s="10">
        <v>1</v>
      </c>
      <c r="S53" s="10">
        <v>0</v>
      </c>
      <c r="T53" s="290">
        <f t="shared" si="4"/>
        <v>1</v>
      </c>
      <c r="U53" s="10">
        <v>2</v>
      </c>
      <c r="V53" s="10">
        <v>1</v>
      </c>
      <c r="W53" s="290">
        <f t="shared" si="5"/>
        <v>1</v>
      </c>
    </row>
    <row r="54" spans="1:23">
      <c r="A54" s="386">
        <v>51</v>
      </c>
      <c r="B54" s="386" t="s">
        <v>5992</v>
      </c>
      <c r="C54" s="638" t="s">
        <v>6040</v>
      </c>
      <c r="D54" s="642"/>
      <c r="E54" s="643" t="s">
        <v>6048</v>
      </c>
      <c r="F54" s="10">
        <v>1</v>
      </c>
      <c r="G54" s="10">
        <v>1</v>
      </c>
      <c r="H54" s="290">
        <f t="shared" si="0"/>
        <v>0</v>
      </c>
      <c r="I54" s="10">
        <v>1</v>
      </c>
      <c r="J54" s="10">
        <v>1</v>
      </c>
      <c r="K54" s="290">
        <f t="shared" si="1"/>
        <v>0</v>
      </c>
      <c r="L54" s="10">
        <v>2</v>
      </c>
      <c r="M54" s="10">
        <v>1</v>
      </c>
      <c r="N54" s="290">
        <f t="shared" si="2"/>
        <v>1</v>
      </c>
      <c r="O54" s="10">
        <v>1</v>
      </c>
      <c r="P54" s="10">
        <v>1</v>
      </c>
      <c r="Q54" s="290">
        <f t="shared" si="3"/>
        <v>0</v>
      </c>
      <c r="R54" s="10">
        <v>1</v>
      </c>
      <c r="S54" s="10">
        <v>1</v>
      </c>
      <c r="T54" s="290">
        <f t="shared" si="4"/>
        <v>0</v>
      </c>
      <c r="U54" s="10">
        <v>2</v>
      </c>
      <c r="V54" s="10">
        <v>1</v>
      </c>
      <c r="W54" s="290">
        <f t="shared" si="5"/>
        <v>1</v>
      </c>
    </row>
    <row r="55" spans="1:23">
      <c r="A55" s="386">
        <v>52</v>
      </c>
      <c r="B55" s="386" t="s">
        <v>5992</v>
      </c>
      <c r="C55" s="638" t="s">
        <v>6040</v>
      </c>
      <c r="D55" s="646" t="s">
        <v>6049</v>
      </c>
      <c r="E55" s="643" t="s">
        <v>6050</v>
      </c>
      <c r="F55" s="10">
        <v>1</v>
      </c>
      <c r="G55" s="10">
        <v>1</v>
      </c>
      <c r="H55" s="290">
        <f t="shared" si="0"/>
        <v>0</v>
      </c>
      <c r="I55" s="10">
        <v>1</v>
      </c>
      <c r="J55" s="10">
        <v>1</v>
      </c>
      <c r="K55" s="290">
        <f t="shared" si="1"/>
        <v>0</v>
      </c>
      <c r="L55" s="10">
        <v>4</v>
      </c>
      <c r="M55" s="10">
        <v>4</v>
      </c>
      <c r="N55" s="290">
        <f t="shared" si="2"/>
        <v>0</v>
      </c>
      <c r="O55" s="10">
        <v>1</v>
      </c>
      <c r="P55" s="10">
        <v>1</v>
      </c>
      <c r="Q55" s="290">
        <f t="shared" si="3"/>
        <v>0</v>
      </c>
      <c r="R55" s="10">
        <v>1</v>
      </c>
      <c r="S55" s="10">
        <v>1</v>
      </c>
      <c r="T55" s="290">
        <f t="shared" si="4"/>
        <v>0</v>
      </c>
      <c r="U55" s="10">
        <v>4</v>
      </c>
      <c r="V55" s="10">
        <v>3</v>
      </c>
      <c r="W55" s="290">
        <f t="shared" si="5"/>
        <v>1</v>
      </c>
    </row>
    <row r="56" spans="1:23">
      <c r="A56" s="386">
        <v>53</v>
      </c>
      <c r="B56" s="386" t="s">
        <v>5992</v>
      </c>
      <c r="C56" s="638" t="s">
        <v>6040</v>
      </c>
      <c r="D56" s="642"/>
      <c r="E56" s="643" t="s">
        <v>6049</v>
      </c>
      <c r="F56" s="10">
        <v>1</v>
      </c>
      <c r="G56" s="10">
        <v>0</v>
      </c>
      <c r="H56" s="290">
        <f t="shared" si="0"/>
        <v>1</v>
      </c>
      <c r="I56" s="10">
        <v>1</v>
      </c>
      <c r="J56" s="10">
        <v>1</v>
      </c>
      <c r="K56" s="290">
        <f t="shared" si="1"/>
        <v>0</v>
      </c>
      <c r="L56" s="10">
        <v>1</v>
      </c>
      <c r="M56" s="10">
        <v>1</v>
      </c>
      <c r="N56" s="290">
        <f t="shared" si="2"/>
        <v>0</v>
      </c>
      <c r="O56" s="10">
        <v>1</v>
      </c>
      <c r="P56" s="10">
        <v>0</v>
      </c>
      <c r="Q56" s="290">
        <f t="shared" si="3"/>
        <v>1</v>
      </c>
      <c r="R56" s="10">
        <v>1</v>
      </c>
      <c r="S56" s="10">
        <v>1</v>
      </c>
      <c r="T56" s="290">
        <f t="shared" si="4"/>
        <v>0</v>
      </c>
      <c r="U56" s="10">
        <v>1</v>
      </c>
      <c r="V56" s="10">
        <v>1</v>
      </c>
      <c r="W56" s="290">
        <f t="shared" si="5"/>
        <v>0</v>
      </c>
    </row>
    <row r="57" spans="1:23">
      <c r="A57" s="386">
        <v>54</v>
      </c>
      <c r="B57" s="386" t="s">
        <v>5992</v>
      </c>
      <c r="C57" s="638" t="s">
        <v>6040</v>
      </c>
      <c r="D57" s="642"/>
      <c r="E57" s="643" t="s">
        <v>6051</v>
      </c>
      <c r="F57" s="10">
        <v>1</v>
      </c>
      <c r="G57" s="10">
        <v>1</v>
      </c>
      <c r="H57" s="290">
        <f t="shared" si="0"/>
        <v>0</v>
      </c>
      <c r="I57" s="10">
        <v>1</v>
      </c>
      <c r="J57" s="10">
        <v>0</v>
      </c>
      <c r="K57" s="290">
        <f t="shared" si="1"/>
        <v>1</v>
      </c>
      <c r="L57" s="10">
        <v>3</v>
      </c>
      <c r="M57" s="10">
        <v>3</v>
      </c>
      <c r="N57" s="290">
        <f t="shared" si="2"/>
        <v>0</v>
      </c>
      <c r="O57" s="10">
        <v>1</v>
      </c>
      <c r="P57" s="10">
        <v>1</v>
      </c>
      <c r="Q57" s="290">
        <f t="shared" si="3"/>
        <v>0</v>
      </c>
      <c r="R57" s="10">
        <v>1</v>
      </c>
      <c r="S57" s="10">
        <v>0</v>
      </c>
      <c r="T57" s="290">
        <f t="shared" si="4"/>
        <v>1</v>
      </c>
      <c r="U57" s="10">
        <v>3</v>
      </c>
      <c r="V57" s="10">
        <v>3</v>
      </c>
      <c r="W57" s="290">
        <f t="shared" si="5"/>
        <v>0</v>
      </c>
    </row>
    <row r="58" spans="1:23">
      <c r="A58" s="386">
        <v>55</v>
      </c>
      <c r="B58" s="386" t="s">
        <v>5992</v>
      </c>
      <c r="C58" s="638" t="s">
        <v>6040</v>
      </c>
      <c r="D58" s="642"/>
      <c r="E58" s="643" t="s">
        <v>6052</v>
      </c>
      <c r="F58" s="10">
        <v>1</v>
      </c>
      <c r="G58" s="10">
        <v>1</v>
      </c>
      <c r="H58" s="290">
        <f t="shared" si="0"/>
        <v>0</v>
      </c>
      <c r="I58" s="10">
        <v>1</v>
      </c>
      <c r="J58" s="10">
        <v>0</v>
      </c>
      <c r="K58" s="290">
        <f t="shared" si="1"/>
        <v>1</v>
      </c>
      <c r="L58" s="10">
        <v>3</v>
      </c>
      <c r="M58" s="10">
        <v>3</v>
      </c>
      <c r="N58" s="290">
        <f t="shared" si="2"/>
        <v>0</v>
      </c>
      <c r="O58" s="10">
        <v>1</v>
      </c>
      <c r="P58" s="10">
        <v>0</v>
      </c>
      <c r="Q58" s="290">
        <f t="shared" si="3"/>
        <v>1</v>
      </c>
      <c r="R58" s="10">
        <v>1</v>
      </c>
      <c r="S58" s="10">
        <v>0</v>
      </c>
      <c r="T58" s="290">
        <f t="shared" si="4"/>
        <v>1</v>
      </c>
      <c r="U58" s="10">
        <v>3</v>
      </c>
      <c r="V58" s="10">
        <v>3</v>
      </c>
      <c r="W58" s="290">
        <f t="shared" si="5"/>
        <v>0</v>
      </c>
    </row>
    <row r="59" spans="1:23">
      <c r="A59" s="386">
        <v>56</v>
      </c>
      <c r="B59" s="386" t="s">
        <v>5992</v>
      </c>
      <c r="C59" s="638" t="s">
        <v>6040</v>
      </c>
      <c r="D59" s="646" t="s">
        <v>6053</v>
      </c>
      <c r="E59" s="643" t="s">
        <v>6054</v>
      </c>
      <c r="F59" s="10">
        <v>0</v>
      </c>
      <c r="G59" s="10">
        <v>0</v>
      </c>
      <c r="H59" s="290">
        <f t="shared" si="0"/>
        <v>0</v>
      </c>
      <c r="I59" s="10">
        <v>1</v>
      </c>
      <c r="J59" s="10">
        <v>0</v>
      </c>
      <c r="K59" s="290">
        <f t="shared" si="1"/>
        <v>1</v>
      </c>
      <c r="L59" s="10">
        <v>1</v>
      </c>
      <c r="M59" s="10">
        <v>1</v>
      </c>
      <c r="N59" s="290">
        <f t="shared" si="2"/>
        <v>0</v>
      </c>
      <c r="O59" s="10">
        <v>0</v>
      </c>
      <c r="P59" s="10">
        <v>0</v>
      </c>
      <c r="Q59" s="290">
        <f t="shared" si="3"/>
        <v>0</v>
      </c>
      <c r="R59" s="10">
        <v>1</v>
      </c>
      <c r="S59" s="10">
        <v>0</v>
      </c>
      <c r="T59" s="290">
        <f t="shared" si="4"/>
        <v>1</v>
      </c>
      <c r="U59" s="10">
        <v>1</v>
      </c>
      <c r="V59" s="10">
        <v>1</v>
      </c>
      <c r="W59" s="290">
        <f t="shared" si="5"/>
        <v>0</v>
      </c>
    </row>
    <row r="60" spans="1:23">
      <c r="A60" s="386">
        <v>57</v>
      </c>
      <c r="B60" s="386" t="s">
        <v>5992</v>
      </c>
      <c r="C60" s="638" t="s">
        <v>6040</v>
      </c>
      <c r="D60" s="642"/>
      <c r="E60" s="643" t="s">
        <v>6055</v>
      </c>
      <c r="F60" s="10">
        <v>0</v>
      </c>
      <c r="G60" s="10">
        <v>0</v>
      </c>
      <c r="H60" s="290">
        <f t="shared" si="0"/>
        <v>0</v>
      </c>
      <c r="I60" s="10">
        <v>1</v>
      </c>
      <c r="J60" s="10">
        <v>1</v>
      </c>
      <c r="K60" s="290">
        <f t="shared" si="1"/>
        <v>0</v>
      </c>
      <c r="L60" s="10">
        <v>2</v>
      </c>
      <c r="M60" s="10">
        <v>2</v>
      </c>
      <c r="N60" s="290">
        <f t="shared" si="2"/>
        <v>0</v>
      </c>
      <c r="O60" s="10">
        <v>0</v>
      </c>
      <c r="P60" s="10">
        <v>0</v>
      </c>
      <c r="Q60" s="290">
        <f t="shared" si="3"/>
        <v>0</v>
      </c>
      <c r="R60" s="10">
        <v>1</v>
      </c>
      <c r="S60" s="10">
        <v>1</v>
      </c>
      <c r="T60" s="290">
        <f t="shared" si="4"/>
        <v>0</v>
      </c>
      <c r="U60" s="10">
        <v>2</v>
      </c>
      <c r="V60" s="10">
        <v>2</v>
      </c>
      <c r="W60" s="290">
        <f t="shared" si="5"/>
        <v>0</v>
      </c>
    </row>
    <row r="61" spans="1:23">
      <c r="A61" s="386">
        <v>58</v>
      </c>
      <c r="B61" s="386" t="s">
        <v>5992</v>
      </c>
      <c r="C61" s="638" t="s">
        <v>6040</v>
      </c>
      <c r="D61" s="642"/>
      <c r="E61" s="643" t="s">
        <v>6056</v>
      </c>
      <c r="F61" s="10">
        <v>1</v>
      </c>
      <c r="G61" s="10">
        <v>0</v>
      </c>
      <c r="H61" s="290">
        <f t="shared" si="0"/>
        <v>1</v>
      </c>
      <c r="I61" s="10">
        <v>1</v>
      </c>
      <c r="J61" s="10">
        <v>0</v>
      </c>
      <c r="K61" s="290">
        <f t="shared" si="1"/>
        <v>1</v>
      </c>
      <c r="L61" s="10">
        <v>2</v>
      </c>
      <c r="M61" s="10">
        <v>2</v>
      </c>
      <c r="N61" s="290">
        <f t="shared" si="2"/>
        <v>0</v>
      </c>
      <c r="O61" s="10">
        <v>1</v>
      </c>
      <c r="P61" s="10">
        <v>0</v>
      </c>
      <c r="Q61" s="290">
        <f t="shared" si="3"/>
        <v>1</v>
      </c>
      <c r="R61" s="10">
        <v>1</v>
      </c>
      <c r="S61" s="10">
        <v>0</v>
      </c>
      <c r="T61" s="290">
        <f t="shared" si="4"/>
        <v>1</v>
      </c>
      <c r="U61" s="10">
        <v>2</v>
      </c>
      <c r="V61" s="10">
        <v>2</v>
      </c>
      <c r="W61" s="290">
        <f t="shared" si="5"/>
        <v>0</v>
      </c>
    </row>
    <row r="62" spans="1:23">
      <c r="A62" s="386">
        <v>59</v>
      </c>
      <c r="B62" s="386" t="s">
        <v>5992</v>
      </c>
      <c r="C62" s="638" t="s">
        <v>6040</v>
      </c>
      <c r="D62" s="642"/>
      <c r="E62" s="643" t="s">
        <v>6057</v>
      </c>
      <c r="F62" s="10">
        <v>1</v>
      </c>
      <c r="G62" s="10">
        <v>0</v>
      </c>
      <c r="H62" s="290">
        <f t="shared" si="0"/>
        <v>1</v>
      </c>
      <c r="I62" s="10">
        <v>1</v>
      </c>
      <c r="J62" s="10">
        <v>1</v>
      </c>
      <c r="K62" s="290">
        <f t="shared" si="1"/>
        <v>0</v>
      </c>
      <c r="L62" s="10">
        <v>2</v>
      </c>
      <c r="M62" s="10">
        <v>1</v>
      </c>
      <c r="N62" s="290">
        <f t="shared" si="2"/>
        <v>1</v>
      </c>
      <c r="O62" s="10">
        <v>1</v>
      </c>
      <c r="P62" s="10">
        <v>0</v>
      </c>
      <c r="Q62" s="290">
        <f t="shared" si="3"/>
        <v>1</v>
      </c>
      <c r="R62" s="10">
        <v>1</v>
      </c>
      <c r="S62" s="10">
        <v>1</v>
      </c>
      <c r="T62" s="290">
        <f t="shared" si="4"/>
        <v>0</v>
      </c>
      <c r="U62" s="10">
        <v>2</v>
      </c>
      <c r="V62" s="10">
        <v>1</v>
      </c>
      <c r="W62" s="290">
        <f t="shared" si="5"/>
        <v>1</v>
      </c>
    </row>
    <row r="63" spans="1:23">
      <c r="A63" s="386">
        <v>60</v>
      </c>
      <c r="B63" s="386" t="s">
        <v>5992</v>
      </c>
      <c r="C63" s="638" t="s">
        <v>6040</v>
      </c>
      <c r="D63" s="642"/>
      <c r="E63" s="643" t="s">
        <v>6058</v>
      </c>
      <c r="F63" s="10">
        <v>1</v>
      </c>
      <c r="G63" s="10">
        <v>1</v>
      </c>
      <c r="H63" s="290">
        <f t="shared" si="0"/>
        <v>0</v>
      </c>
      <c r="I63" s="10">
        <v>1</v>
      </c>
      <c r="J63" s="10">
        <v>1</v>
      </c>
      <c r="K63" s="290">
        <f t="shared" si="1"/>
        <v>0</v>
      </c>
      <c r="L63" s="10">
        <v>4</v>
      </c>
      <c r="M63" s="10">
        <v>4</v>
      </c>
      <c r="N63" s="290">
        <f t="shared" si="2"/>
        <v>0</v>
      </c>
      <c r="O63" s="10">
        <v>1</v>
      </c>
      <c r="P63" s="10">
        <v>1</v>
      </c>
      <c r="Q63" s="290">
        <f t="shared" si="3"/>
        <v>0</v>
      </c>
      <c r="R63" s="10">
        <v>1</v>
      </c>
      <c r="S63" s="10">
        <v>1</v>
      </c>
      <c r="T63" s="290">
        <f t="shared" si="4"/>
        <v>0</v>
      </c>
      <c r="U63" s="10">
        <v>4</v>
      </c>
      <c r="V63" s="10">
        <v>4</v>
      </c>
      <c r="W63" s="290">
        <f t="shared" si="5"/>
        <v>0</v>
      </c>
    </row>
    <row r="64" spans="1:23">
      <c r="A64" s="386">
        <v>61</v>
      </c>
      <c r="B64" s="386" t="s">
        <v>5992</v>
      </c>
      <c r="C64" s="638" t="s">
        <v>6040</v>
      </c>
      <c r="D64" s="642"/>
      <c r="E64" s="643" t="s">
        <v>6059</v>
      </c>
      <c r="F64" s="10">
        <v>1</v>
      </c>
      <c r="G64" s="10">
        <v>1</v>
      </c>
      <c r="H64" s="290">
        <f t="shared" si="0"/>
        <v>0</v>
      </c>
      <c r="I64" s="10">
        <v>1</v>
      </c>
      <c r="J64" s="10">
        <v>0</v>
      </c>
      <c r="K64" s="290">
        <f t="shared" si="1"/>
        <v>1</v>
      </c>
      <c r="L64" s="10">
        <v>6</v>
      </c>
      <c r="M64" s="10">
        <v>6</v>
      </c>
      <c r="N64" s="290">
        <f t="shared" si="2"/>
        <v>0</v>
      </c>
      <c r="O64" s="10">
        <v>1</v>
      </c>
      <c r="P64" s="10">
        <v>1</v>
      </c>
      <c r="Q64" s="290">
        <f t="shared" si="3"/>
        <v>0</v>
      </c>
      <c r="R64" s="10">
        <v>1</v>
      </c>
      <c r="S64" s="10">
        <v>0</v>
      </c>
      <c r="T64" s="290">
        <f t="shared" si="4"/>
        <v>1</v>
      </c>
      <c r="U64" s="10">
        <v>6</v>
      </c>
      <c r="V64" s="10">
        <v>6</v>
      </c>
      <c r="W64" s="290">
        <f t="shared" si="5"/>
        <v>0</v>
      </c>
    </row>
    <row r="65" spans="1:23">
      <c r="A65" s="386">
        <v>62</v>
      </c>
      <c r="B65" s="386" t="s">
        <v>5992</v>
      </c>
      <c r="C65" s="638" t="s">
        <v>6040</v>
      </c>
      <c r="D65" s="642"/>
      <c r="E65" s="643" t="s">
        <v>6060</v>
      </c>
      <c r="F65" s="10">
        <v>1</v>
      </c>
      <c r="G65" s="10">
        <v>1</v>
      </c>
      <c r="H65" s="290">
        <f t="shared" si="0"/>
        <v>0</v>
      </c>
      <c r="I65" s="10">
        <v>1</v>
      </c>
      <c r="J65" s="10">
        <v>1</v>
      </c>
      <c r="K65" s="290">
        <f t="shared" si="1"/>
        <v>0</v>
      </c>
      <c r="L65" s="10">
        <v>1</v>
      </c>
      <c r="M65" s="10">
        <v>1</v>
      </c>
      <c r="N65" s="290">
        <f t="shared" si="2"/>
        <v>0</v>
      </c>
      <c r="O65" s="10">
        <v>1</v>
      </c>
      <c r="P65" s="10">
        <v>1</v>
      </c>
      <c r="Q65" s="290">
        <f t="shared" si="3"/>
        <v>0</v>
      </c>
      <c r="R65" s="10">
        <v>1</v>
      </c>
      <c r="S65" s="10">
        <v>1</v>
      </c>
      <c r="T65" s="290">
        <f t="shared" si="4"/>
        <v>0</v>
      </c>
      <c r="U65" s="10">
        <v>1</v>
      </c>
      <c r="V65" s="10">
        <v>1</v>
      </c>
      <c r="W65" s="290">
        <f t="shared" si="5"/>
        <v>0</v>
      </c>
    </row>
    <row r="66" spans="1:23">
      <c r="A66" s="386">
        <v>63</v>
      </c>
      <c r="B66" s="386" t="s">
        <v>5992</v>
      </c>
      <c r="C66" s="638" t="s">
        <v>6040</v>
      </c>
      <c r="D66" s="646" t="s">
        <v>6061</v>
      </c>
      <c r="E66" s="643" t="s">
        <v>6062</v>
      </c>
      <c r="F66" s="10">
        <v>1</v>
      </c>
      <c r="G66" s="10">
        <v>1</v>
      </c>
      <c r="H66" s="290">
        <f t="shared" si="0"/>
        <v>0</v>
      </c>
      <c r="I66" s="10">
        <v>1</v>
      </c>
      <c r="J66" s="10">
        <v>0</v>
      </c>
      <c r="K66" s="290">
        <f t="shared" si="1"/>
        <v>1</v>
      </c>
      <c r="L66" s="10">
        <v>2</v>
      </c>
      <c r="M66" s="10">
        <v>2</v>
      </c>
      <c r="N66" s="290">
        <f t="shared" si="2"/>
        <v>0</v>
      </c>
      <c r="O66" s="10">
        <v>1</v>
      </c>
      <c r="P66" s="10">
        <v>1</v>
      </c>
      <c r="Q66" s="290">
        <f t="shared" si="3"/>
        <v>0</v>
      </c>
      <c r="R66" s="10">
        <v>1</v>
      </c>
      <c r="S66" s="10">
        <v>0</v>
      </c>
      <c r="T66" s="290">
        <f t="shared" si="4"/>
        <v>1</v>
      </c>
      <c r="U66" s="10">
        <v>2</v>
      </c>
      <c r="V66" s="10">
        <v>2</v>
      </c>
      <c r="W66" s="290">
        <f t="shared" si="5"/>
        <v>0</v>
      </c>
    </row>
    <row r="67" spans="1:23">
      <c r="A67" s="386">
        <v>64</v>
      </c>
      <c r="B67" s="386" t="s">
        <v>5992</v>
      </c>
      <c r="C67" s="638" t="s">
        <v>6040</v>
      </c>
      <c r="D67" s="642"/>
      <c r="E67" s="643" t="s">
        <v>6063</v>
      </c>
      <c r="F67" s="10">
        <v>0</v>
      </c>
      <c r="G67" s="10">
        <v>0</v>
      </c>
      <c r="H67" s="290">
        <f t="shared" si="0"/>
        <v>0</v>
      </c>
      <c r="I67" s="10">
        <v>1</v>
      </c>
      <c r="J67" s="10">
        <v>1</v>
      </c>
      <c r="K67" s="290">
        <f t="shared" si="1"/>
        <v>0</v>
      </c>
      <c r="L67" s="10">
        <v>2</v>
      </c>
      <c r="M67" s="10">
        <v>2</v>
      </c>
      <c r="N67" s="290">
        <f t="shared" si="2"/>
        <v>0</v>
      </c>
      <c r="O67" s="10">
        <v>0</v>
      </c>
      <c r="P67" s="10">
        <v>0</v>
      </c>
      <c r="Q67" s="290">
        <f t="shared" si="3"/>
        <v>0</v>
      </c>
      <c r="R67" s="10">
        <v>1</v>
      </c>
      <c r="S67" s="10">
        <v>1</v>
      </c>
      <c r="T67" s="290">
        <f t="shared" si="4"/>
        <v>0</v>
      </c>
      <c r="U67" s="10">
        <v>2</v>
      </c>
      <c r="V67" s="10">
        <v>2</v>
      </c>
      <c r="W67" s="290">
        <f t="shared" si="5"/>
        <v>0</v>
      </c>
    </row>
    <row r="68" spans="1:23">
      <c r="A68" s="386">
        <v>65</v>
      </c>
      <c r="B68" s="386" t="s">
        <v>5992</v>
      </c>
      <c r="C68" s="638" t="s">
        <v>6040</v>
      </c>
      <c r="D68" s="642"/>
      <c r="E68" s="643" t="s">
        <v>6064</v>
      </c>
      <c r="F68" s="10">
        <v>1</v>
      </c>
      <c r="G68" s="10">
        <v>1</v>
      </c>
      <c r="H68" s="290">
        <f t="shared" si="0"/>
        <v>0</v>
      </c>
      <c r="I68" s="10">
        <v>1</v>
      </c>
      <c r="J68" s="10">
        <v>0</v>
      </c>
      <c r="K68" s="290">
        <f t="shared" si="1"/>
        <v>1</v>
      </c>
      <c r="L68" s="10">
        <v>2</v>
      </c>
      <c r="M68" s="10">
        <v>2</v>
      </c>
      <c r="N68" s="290">
        <f t="shared" si="2"/>
        <v>0</v>
      </c>
      <c r="O68" s="10">
        <v>1</v>
      </c>
      <c r="P68" s="10">
        <v>1</v>
      </c>
      <c r="Q68" s="290">
        <f t="shared" si="3"/>
        <v>0</v>
      </c>
      <c r="R68" s="10">
        <v>1</v>
      </c>
      <c r="S68" s="10">
        <v>0</v>
      </c>
      <c r="T68" s="290">
        <f t="shared" si="4"/>
        <v>1</v>
      </c>
      <c r="U68" s="10">
        <v>2</v>
      </c>
      <c r="V68" s="10">
        <v>2</v>
      </c>
      <c r="W68" s="290">
        <f t="shared" si="5"/>
        <v>0</v>
      </c>
    </row>
    <row r="69" spans="1:23">
      <c r="A69" s="386">
        <v>66</v>
      </c>
      <c r="B69" s="386" t="s">
        <v>5992</v>
      </c>
      <c r="C69" s="638" t="s">
        <v>6040</v>
      </c>
      <c r="D69" s="642"/>
      <c r="E69" s="643" t="s">
        <v>6065</v>
      </c>
      <c r="F69" s="10">
        <v>1</v>
      </c>
      <c r="G69" s="10">
        <v>0</v>
      </c>
      <c r="H69" s="290">
        <f t="shared" ref="H69:H132" si="6">F69-G69</f>
        <v>1</v>
      </c>
      <c r="I69" s="10">
        <v>1</v>
      </c>
      <c r="J69" s="10">
        <v>1</v>
      </c>
      <c r="K69" s="290">
        <f t="shared" ref="K69:K132" si="7">I69-J69</f>
        <v>0</v>
      </c>
      <c r="L69" s="10">
        <v>3</v>
      </c>
      <c r="M69" s="10">
        <v>2</v>
      </c>
      <c r="N69" s="290">
        <f t="shared" ref="N69:N132" si="8">L69-M69</f>
        <v>1</v>
      </c>
      <c r="O69" s="10">
        <v>1</v>
      </c>
      <c r="P69" s="10">
        <v>0</v>
      </c>
      <c r="Q69" s="290">
        <f t="shared" ref="Q69:Q132" si="9">O69-P69</f>
        <v>1</v>
      </c>
      <c r="R69" s="10">
        <v>1</v>
      </c>
      <c r="S69" s="10">
        <v>1</v>
      </c>
      <c r="T69" s="290">
        <f t="shared" ref="T69:T132" si="10">R69-S69</f>
        <v>0</v>
      </c>
      <c r="U69" s="10">
        <v>3</v>
      </c>
      <c r="V69" s="10">
        <v>2</v>
      </c>
      <c r="W69" s="290">
        <f t="shared" ref="W69:W132" si="11">U69-V69</f>
        <v>1</v>
      </c>
    </row>
    <row r="70" spans="1:23">
      <c r="A70" s="386">
        <v>67</v>
      </c>
      <c r="B70" s="386" t="s">
        <v>5992</v>
      </c>
      <c r="C70" s="638" t="s">
        <v>6040</v>
      </c>
      <c r="D70" s="642"/>
      <c r="E70" s="643" t="s">
        <v>6066</v>
      </c>
      <c r="F70" s="10">
        <v>1</v>
      </c>
      <c r="G70" s="10">
        <v>1</v>
      </c>
      <c r="H70" s="290">
        <f t="shared" si="6"/>
        <v>0</v>
      </c>
      <c r="I70" s="10">
        <v>1</v>
      </c>
      <c r="J70" s="10">
        <v>0</v>
      </c>
      <c r="K70" s="290">
        <f t="shared" si="7"/>
        <v>1</v>
      </c>
      <c r="L70" s="10">
        <v>4</v>
      </c>
      <c r="M70" s="10">
        <v>4</v>
      </c>
      <c r="N70" s="290">
        <f t="shared" si="8"/>
        <v>0</v>
      </c>
      <c r="O70" s="10">
        <v>1</v>
      </c>
      <c r="P70" s="10">
        <v>1</v>
      </c>
      <c r="Q70" s="290">
        <f t="shared" si="9"/>
        <v>0</v>
      </c>
      <c r="R70" s="10">
        <v>1</v>
      </c>
      <c r="S70" s="10">
        <v>0</v>
      </c>
      <c r="T70" s="290">
        <f t="shared" si="10"/>
        <v>1</v>
      </c>
      <c r="U70" s="10">
        <v>4</v>
      </c>
      <c r="V70" s="10">
        <v>4</v>
      </c>
      <c r="W70" s="290">
        <f t="shared" si="11"/>
        <v>0</v>
      </c>
    </row>
    <row r="71" spans="1:23">
      <c r="A71" s="386">
        <v>68</v>
      </c>
      <c r="B71" s="386" t="s">
        <v>5992</v>
      </c>
      <c r="C71" s="638" t="s">
        <v>6040</v>
      </c>
      <c r="D71" s="642"/>
      <c r="E71" s="643" t="s">
        <v>6067</v>
      </c>
      <c r="F71" s="10">
        <v>1</v>
      </c>
      <c r="G71" s="10">
        <v>1</v>
      </c>
      <c r="H71" s="290">
        <f t="shared" si="6"/>
        <v>0</v>
      </c>
      <c r="I71" s="10">
        <v>1</v>
      </c>
      <c r="J71" s="10">
        <v>0</v>
      </c>
      <c r="K71" s="290">
        <f t="shared" si="7"/>
        <v>1</v>
      </c>
      <c r="L71" s="10">
        <v>3</v>
      </c>
      <c r="M71" s="10">
        <v>3</v>
      </c>
      <c r="N71" s="290">
        <f t="shared" si="8"/>
        <v>0</v>
      </c>
      <c r="O71" s="10">
        <v>1</v>
      </c>
      <c r="P71" s="10">
        <v>1</v>
      </c>
      <c r="Q71" s="290">
        <f t="shared" si="9"/>
        <v>0</v>
      </c>
      <c r="R71" s="10">
        <v>1</v>
      </c>
      <c r="S71" s="10">
        <v>0</v>
      </c>
      <c r="T71" s="290">
        <f t="shared" si="10"/>
        <v>1</v>
      </c>
      <c r="U71" s="10">
        <v>3</v>
      </c>
      <c r="V71" s="10">
        <v>3</v>
      </c>
      <c r="W71" s="290">
        <f t="shared" si="11"/>
        <v>0</v>
      </c>
    </row>
    <row r="72" spans="1:23">
      <c r="A72" s="386">
        <v>69</v>
      </c>
      <c r="B72" s="386" t="s">
        <v>5992</v>
      </c>
      <c r="C72" s="638" t="s">
        <v>6040</v>
      </c>
      <c r="D72" s="646" t="s">
        <v>6068</v>
      </c>
      <c r="E72" s="643" t="s">
        <v>6069</v>
      </c>
      <c r="F72" s="10">
        <v>0</v>
      </c>
      <c r="G72" s="10">
        <v>0</v>
      </c>
      <c r="H72" s="290">
        <f t="shared" si="6"/>
        <v>0</v>
      </c>
      <c r="I72" s="10">
        <v>1</v>
      </c>
      <c r="J72" s="10">
        <v>0</v>
      </c>
      <c r="K72" s="290">
        <f t="shared" si="7"/>
        <v>1</v>
      </c>
      <c r="L72" s="10">
        <v>3</v>
      </c>
      <c r="M72" s="10">
        <v>3</v>
      </c>
      <c r="N72" s="290">
        <f t="shared" si="8"/>
        <v>0</v>
      </c>
      <c r="O72" s="10">
        <v>0</v>
      </c>
      <c r="P72" s="10">
        <v>0</v>
      </c>
      <c r="Q72" s="290">
        <f t="shared" si="9"/>
        <v>0</v>
      </c>
      <c r="R72" s="10">
        <v>1</v>
      </c>
      <c r="S72" s="10">
        <v>0</v>
      </c>
      <c r="T72" s="290">
        <f t="shared" si="10"/>
        <v>1</v>
      </c>
      <c r="U72" s="10">
        <v>3</v>
      </c>
      <c r="V72" s="10">
        <v>3</v>
      </c>
      <c r="W72" s="290">
        <f t="shared" si="11"/>
        <v>0</v>
      </c>
    </row>
    <row r="73" spans="1:23">
      <c r="A73" s="386">
        <v>70</v>
      </c>
      <c r="B73" s="386" t="s">
        <v>5992</v>
      </c>
      <c r="C73" s="638" t="s">
        <v>6040</v>
      </c>
      <c r="D73" s="642"/>
      <c r="E73" s="643" t="s">
        <v>6070</v>
      </c>
      <c r="F73" s="10">
        <v>0</v>
      </c>
      <c r="G73" s="10">
        <v>0</v>
      </c>
      <c r="H73" s="290">
        <f t="shared" si="6"/>
        <v>0</v>
      </c>
      <c r="I73" s="10">
        <v>1</v>
      </c>
      <c r="J73" s="10">
        <v>0</v>
      </c>
      <c r="K73" s="290">
        <f t="shared" si="7"/>
        <v>1</v>
      </c>
      <c r="L73" s="10">
        <v>3</v>
      </c>
      <c r="M73" s="10">
        <v>3</v>
      </c>
      <c r="N73" s="290">
        <f t="shared" si="8"/>
        <v>0</v>
      </c>
      <c r="O73" s="10">
        <v>0</v>
      </c>
      <c r="P73" s="10">
        <v>0</v>
      </c>
      <c r="Q73" s="290">
        <f t="shared" si="9"/>
        <v>0</v>
      </c>
      <c r="R73" s="10">
        <v>1</v>
      </c>
      <c r="S73" s="10">
        <v>0</v>
      </c>
      <c r="T73" s="290">
        <f t="shared" si="10"/>
        <v>1</v>
      </c>
      <c r="U73" s="10">
        <v>3</v>
      </c>
      <c r="V73" s="10">
        <v>3</v>
      </c>
      <c r="W73" s="290">
        <f t="shared" si="11"/>
        <v>0</v>
      </c>
    </row>
    <row r="74" spans="1:23">
      <c r="A74" s="386">
        <v>71</v>
      </c>
      <c r="B74" s="386" t="s">
        <v>5992</v>
      </c>
      <c r="C74" s="638" t="s">
        <v>6040</v>
      </c>
      <c r="D74" s="642"/>
      <c r="E74" s="643" t="s">
        <v>6071</v>
      </c>
      <c r="F74" s="10">
        <v>1</v>
      </c>
      <c r="G74" s="10">
        <v>1</v>
      </c>
      <c r="H74" s="290">
        <f t="shared" si="6"/>
        <v>0</v>
      </c>
      <c r="I74" s="10">
        <v>1</v>
      </c>
      <c r="J74" s="10">
        <v>0</v>
      </c>
      <c r="K74" s="290">
        <f t="shared" si="7"/>
        <v>1</v>
      </c>
      <c r="L74" s="10">
        <v>5</v>
      </c>
      <c r="M74" s="10">
        <v>5</v>
      </c>
      <c r="N74" s="290">
        <f t="shared" si="8"/>
        <v>0</v>
      </c>
      <c r="O74" s="10">
        <v>1</v>
      </c>
      <c r="P74" s="10">
        <v>1</v>
      </c>
      <c r="Q74" s="290">
        <f t="shared" si="9"/>
        <v>0</v>
      </c>
      <c r="R74" s="10">
        <v>1</v>
      </c>
      <c r="S74" s="10">
        <v>0</v>
      </c>
      <c r="T74" s="290">
        <f t="shared" si="10"/>
        <v>1</v>
      </c>
      <c r="U74" s="10">
        <v>5</v>
      </c>
      <c r="V74" s="10">
        <v>4</v>
      </c>
      <c r="W74" s="290">
        <f t="shared" si="11"/>
        <v>1</v>
      </c>
    </row>
    <row r="75" spans="1:23">
      <c r="A75" s="386">
        <v>72</v>
      </c>
      <c r="B75" s="386" t="s">
        <v>5992</v>
      </c>
      <c r="C75" s="638" t="s">
        <v>6040</v>
      </c>
      <c r="D75" s="646" t="s">
        <v>6072</v>
      </c>
      <c r="E75" s="643" t="s">
        <v>6073</v>
      </c>
      <c r="F75" s="10">
        <v>1</v>
      </c>
      <c r="G75" s="10">
        <v>1</v>
      </c>
      <c r="H75" s="290">
        <f t="shared" si="6"/>
        <v>0</v>
      </c>
      <c r="I75" s="10">
        <v>1</v>
      </c>
      <c r="J75" s="10">
        <v>1</v>
      </c>
      <c r="K75" s="290">
        <f t="shared" si="7"/>
        <v>0</v>
      </c>
      <c r="L75" s="10">
        <v>2</v>
      </c>
      <c r="M75" s="10">
        <v>2</v>
      </c>
      <c r="N75" s="290">
        <f t="shared" si="8"/>
        <v>0</v>
      </c>
      <c r="O75" s="10">
        <v>1</v>
      </c>
      <c r="P75" s="10">
        <v>1</v>
      </c>
      <c r="Q75" s="290">
        <f t="shared" si="9"/>
        <v>0</v>
      </c>
      <c r="R75" s="10">
        <v>1</v>
      </c>
      <c r="S75" s="10">
        <v>1</v>
      </c>
      <c r="T75" s="290">
        <f t="shared" si="10"/>
        <v>0</v>
      </c>
      <c r="U75" s="10">
        <v>2</v>
      </c>
      <c r="V75" s="10">
        <v>2</v>
      </c>
      <c r="W75" s="290">
        <f t="shared" si="11"/>
        <v>0</v>
      </c>
    </row>
    <row r="76" spans="1:23">
      <c r="A76" s="386">
        <v>73</v>
      </c>
      <c r="B76" s="386" t="s">
        <v>5992</v>
      </c>
      <c r="C76" s="638" t="s">
        <v>6040</v>
      </c>
      <c r="D76" s="642"/>
      <c r="E76" s="643" t="s">
        <v>6074</v>
      </c>
      <c r="F76" s="10">
        <v>0</v>
      </c>
      <c r="G76" s="10">
        <v>0</v>
      </c>
      <c r="H76" s="290">
        <f t="shared" si="6"/>
        <v>0</v>
      </c>
      <c r="I76" s="10">
        <v>1</v>
      </c>
      <c r="J76" s="10">
        <v>0</v>
      </c>
      <c r="K76" s="290">
        <f t="shared" si="7"/>
        <v>1</v>
      </c>
      <c r="L76" s="10">
        <v>2</v>
      </c>
      <c r="M76" s="10">
        <v>2</v>
      </c>
      <c r="N76" s="290">
        <f t="shared" si="8"/>
        <v>0</v>
      </c>
      <c r="O76" s="10">
        <v>0</v>
      </c>
      <c r="P76" s="10">
        <v>0</v>
      </c>
      <c r="Q76" s="290">
        <f t="shared" si="9"/>
        <v>0</v>
      </c>
      <c r="R76" s="10">
        <v>1</v>
      </c>
      <c r="S76" s="10">
        <v>0</v>
      </c>
      <c r="T76" s="290">
        <f t="shared" si="10"/>
        <v>1</v>
      </c>
      <c r="U76" s="10">
        <v>2</v>
      </c>
      <c r="V76" s="10">
        <v>2</v>
      </c>
      <c r="W76" s="290">
        <f t="shared" si="11"/>
        <v>0</v>
      </c>
    </row>
    <row r="77" spans="1:23">
      <c r="A77" s="386">
        <v>74</v>
      </c>
      <c r="B77" s="386" t="s">
        <v>5992</v>
      </c>
      <c r="C77" s="638" t="s">
        <v>6040</v>
      </c>
      <c r="D77" s="642"/>
      <c r="E77" s="643" t="s">
        <v>6075</v>
      </c>
      <c r="F77" s="10">
        <v>0</v>
      </c>
      <c r="G77" s="10">
        <v>0</v>
      </c>
      <c r="H77" s="290">
        <f t="shared" si="6"/>
        <v>0</v>
      </c>
      <c r="I77" s="10">
        <v>1</v>
      </c>
      <c r="J77" s="10">
        <v>0</v>
      </c>
      <c r="K77" s="290">
        <f t="shared" si="7"/>
        <v>1</v>
      </c>
      <c r="L77" s="10">
        <v>3</v>
      </c>
      <c r="M77" s="10">
        <v>2</v>
      </c>
      <c r="N77" s="290">
        <f t="shared" si="8"/>
        <v>1</v>
      </c>
      <c r="O77" s="10">
        <v>0</v>
      </c>
      <c r="P77" s="10">
        <v>0</v>
      </c>
      <c r="Q77" s="290">
        <f t="shared" si="9"/>
        <v>0</v>
      </c>
      <c r="R77" s="10">
        <v>1</v>
      </c>
      <c r="S77" s="10">
        <v>0</v>
      </c>
      <c r="T77" s="290">
        <f t="shared" si="10"/>
        <v>1</v>
      </c>
      <c r="U77" s="10">
        <v>3</v>
      </c>
      <c r="V77" s="10">
        <v>2</v>
      </c>
      <c r="W77" s="290">
        <f t="shared" si="11"/>
        <v>1</v>
      </c>
    </row>
    <row r="78" spans="1:23">
      <c r="A78" s="386">
        <v>75</v>
      </c>
      <c r="B78" s="386" t="s">
        <v>5992</v>
      </c>
      <c r="C78" s="638" t="s">
        <v>6040</v>
      </c>
      <c r="D78" s="642"/>
      <c r="E78" s="643" t="s">
        <v>3323</v>
      </c>
      <c r="F78" s="10">
        <v>1</v>
      </c>
      <c r="G78" s="10">
        <v>1</v>
      </c>
      <c r="H78" s="290">
        <f t="shared" si="6"/>
        <v>0</v>
      </c>
      <c r="I78" s="10">
        <v>1</v>
      </c>
      <c r="J78" s="10">
        <v>0</v>
      </c>
      <c r="K78" s="290">
        <f t="shared" si="7"/>
        <v>1</v>
      </c>
      <c r="L78" s="10">
        <v>2</v>
      </c>
      <c r="M78" s="10">
        <v>2</v>
      </c>
      <c r="N78" s="290">
        <f t="shared" si="8"/>
        <v>0</v>
      </c>
      <c r="O78" s="10">
        <v>1</v>
      </c>
      <c r="P78" s="10">
        <v>1</v>
      </c>
      <c r="Q78" s="290">
        <f t="shared" si="9"/>
        <v>0</v>
      </c>
      <c r="R78" s="10">
        <v>1</v>
      </c>
      <c r="S78" s="10">
        <v>0</v>
      </c>
      <c r="T78" s="290">
        <f t="shared" si="10"/>
        <v>1</v>
      </c>
      <c r="U78" s="10">
        <v>2</v>
      </c>
      <c r="V78" s="10">
        <v>2</v>
      </c>
      <c r="W78" s="290">
        <f t="shared" si="11"/>
        <v>0</v>
      </c>
    </row>
    <row r="79" spans="1:23">
      <c r="A79" s="386">
        <v>76</v>
      </c>
      <c r="B79" s="386" t="s">
        <v>5992</v>
      </c>
      <c r="C79" s="638" t="s">
        <v>6040</v>
      </c>
      <c r="D79" s="642"/>
      <c r="E79" s="643" t="s">
        <v>6076</v>
      </c>
      <c r="F79" s="10">
        <v>1</v>
      </c>
      <c r="G79" s="10">
        <v>1</v>
      </c>
      <c r="H79" s="290">
        <f t="shared" si="6"/>
        <v>0</v>
      </c>
      <c r="I79" s="10">
        <v>1</v>
      </c>
      <c r="J79" s="10">
        <v>0</v>
      </c>
      <c r="K79" s="290">
        <f t="shared" si="7"/>
        <v>1</v>
      </c>
      <c r="L79" s="10">
        <v>3</v>
      </c>
      <c r="M79" s="10">
        <v>3</v>
      </c>
      <c r="N79" s="290">
        <f t="shared" si="8"/>
        <v>0</v>
      </c>
      <c r="O79" s="10">
        <v>1</v>
      </c>
      <c r="P79" s="10">
        <v>1</v>
      </c>
      <c r="Q79" s="290">
        <f t="shared" si="9"/>
        <v>0</v>
      </c>
      <c r="R79" s="10">
        <v>1</v>
      </c>
      <c r="S79" s="10">
        <v>0</v>
      </c>
      <c r="T79" s="290">
        <f t="shared" si="10"/>
        <v>1</v>
      </c>
      <c r="U79" s="10">
        <v>3</v>
      </c>
      <c r="V79" s="10">
        <v>3</v>
      </c>
      <c r="W79" s="290">
        <f t="shared" si="11"/>
        <v>0</v>
      </c>
    </row>
    <row r="80" spans="1:23">
      <c r="A80" s="386">
        <v>77</v>
      </c>
      <c r="B80" s="386" t="s">
        <v>5992</v>
      </c>
      <c r="C80" s="638" t="s">
        <v>6040</v>
      </c>
      <c r="D80" s="642"/>
      <c r="E80" s="643" t="s">
        <v>6077</v>
      </c>
      <c r="F80" s="10">
        <v>1</v>
      </c>
      <c r="G80" s="10">
        <v>1</v>
      </c>
      <c r="H80" s="290">
        <f t="shared" si="6"/>
        <v>0</v>
      </c>
      <c r="I80" s="10">
        <v>1</v>
      </c>
      <c r="J80" s="10">
        <v>0</v>
      </c>
      <c r="K80" s="290">
        <f t="shared" si="7"/>
        <v>1</v>
      </c>
      <c r="L80" s="10">
        <v>3</v>
      </c>
      <c r="M80" s="10">
        <v>3</v>
      </c>
      <c r="N80" s="290">
        <f t="shared" si="8"/>
        <v>0</v>
      </c>
      <c r="O80" s="10">
        <v>1</v>
      </c>
      <c r="P80" s="10">
        <v>1</v>
      </c>
      <c r="Q80" s="290">
        <f t="shared" si="9"/>
        <v>0</v>
      </c>
      <c r="R80" s="10">
        <v>1</v>
      </c>
      <c r="S80" s="10">
        <v>0</v>
      </c>
      <c r="T80" s="290">
        <f t="shared" si="10"/>
        <v>1</v>
      </c>
      <c r="U80" s="10">
        <v>3</v>
      </c>
      <c r="V80" s="10">
        <v>3</v>
      </c>
      <c r="W80" s="290">
        <f t="shared" si="11"/>
        <v>0</v>
      </c>
    </row>
    <row r="81" spans="1:23">
      <c r="A81" s="386">
        <v>78</v>
      </c>
      <c r="B81" s="386" t="s">
        <v>5992</v>
      </c>
      <c r="C81" s="638" t="s">
        <v>6040</v>
      </c>
      <c r="D81" s="642"/>
      <c r="E81" s="643" t="s">
        <v>6078</v>
      </c>
      <c r="F81" s="10">
        <v>0</v>
      </c>
      <c r="G81" s="10">
        <v>0</v>
      </c>
      <c r="H81" s="290">
        <f t="shared" si="6"/>
        <v>0</v>
      </c>
      <c r="I81" s="10">
        <v>1</v>
      </c>
      <c r="J81" s="10">
        <v>0</v>
      </c>
      <c r="K81" s="290">
        <f t="shared" si="7"/>
        <v>1</v>
      </c>
      <c r="L81" s="10">
        <v>6</v>
      </c>
      <c r="M81" s="10">
        <v>6</v>
      </c>
      <c r="N81" s="290">
        <f t="shared" si="8"/>
        <v>0</v>
      </c>
      <c r="O81" s="10">
        <v>0</v>
      </c>
      <c r="P81" s="10">
        <v>0</v>
      </c>
      <c r="Q81" s="290">
        <f t="shared" si="9"/>
        <v>0</v>
      </c>
      <c r="R81" s="10">
        <v>1</v>
      </c>
      <c r="S81" s="10">
        <v>0</v>
      </c>
      <c r="T81" s="290">
        <f t="shared" si="10"/>
        <v>1</v>
      </c>
      <c r="U81" s="10">
        <v>6</v>
      </c>
      <c r="V81" s="10">
        <v>6</v>
      </c>
      <c r="W81" s="290">
        <f t="shared" si="11"/>
        <v>0</v>
      </c>
    </row>
    <row r="82" spans="1:23">
      <c r="A82" s="386">
        <v>79</v>
      </c>
      <c r="B82" s="386" t="s">
        <v>5992</v>
      </c>
      <c r="C82" s="638" t="s">
        <v>6040</v>
      </c>
      <c r="D82" s="642"/>
      <c r="E82" s="643" t="s">
        <v>6079</v>
      </c>
      <c r="F82" s="10">
        <v>1</v>
      </c>
      <c r="G82" s="10">
        <v>1</v>
      </c>
      <c r="H82" s="290">
        <f t="shared" si="6"/>
        <v>0</v>
      </c>
      <c r="I82" s="10">
        <v>1</v>
      </c>
      <c r="J82" s="10">
        <v>0</v>
      </c>
      <c r="K82" s="290">
        <f t="shared" si="7"/>
        <v>1</v>
      </c>
      <c r="L82" s="10">
        <v>3</v>
      </c>
      <c r="M82" s="10">
        <v>3</v>
      </c>
      <c r="N82" s="290">
        <f t="shared" si="8"/>
        <v>0</v>
      </c>
      <c r="O82" s="10">
        <v>1</v>
      </c>
      <c r="P82" s="10">
        <v>1</v>
      </c>
      <c r="Q82" s="290">
        <f t="shared" si="9"/>
        <v>0</v>
      </c>
      <c r="R82" s="10">
        <v>1</v>
      </c>
      <c r="S82" s="10">
        <v>0</v>
      </c>
      <c r="T82" s="290">
        <f t="shared" si="10"/>
        <v>1</v>
      </c>
      <c r="U82" s="10">
        <v>3</v>
      </c>
      <c r="V82" s="10">
        <v>3</v>
      </c>
      <c r="W82" s="290">
        <f t="shared" si="11"/>
        <v>0</v>
      </c>
    </row>
    <row r="83" spans="1:23">
      <c r="A83" s="386">
        <v>80</v>
      </c>
      <c r="B83" s="386" t="s">
        <v>5992</v>
      </c>
      <c r="C83" s="638" t="s">
        <v>6040</v>
      </c>
      <c r="D83" s="642"/>
      <c r="E83" s="643" t="s">
        <v>6080</v>
      </c>
      <c r="F83" s="10">
        <v>1</v>
      </c>
      <c r="G83" s="10">
        <v>1</v>
      </c>
      <c r="H83" s="290">
        <f t="shared" si="6"/>
        <v>0</v>
      </c>
      <c r="I83" s="10">
        <v>1</v>
      </c>
      <c r="J83" s="10">
        <v>0</v>
      </c>
      <c r="K83" s="290">
        <f t="shared" si="7"/>
        <v>1</v>
      </c>
      <c r="L83" s="10">
        <v>4</v>
      </c>
      <c r="M83" s="10">
        <v>4</v>
      </c>
      <c r="N83" s="290">
        <f t="shared" si="8"/>
        <v>0</v>
      </c>
      <c r="O83" s="10">
        <v>1</v>
      </c>
      <c r="P83" s="10">
        <v>1</v>
      </c>
      <c r="Q83" s="290">
        <f t="shared" si="9"/>
        <v>0</v>
      </c>
      <c r="R83" s="10">
        <v>1</v>
      </c>
      <c r="S83" s="10">
        <v>0</v>
      </c>
      <c r="T83" s="290">
        <f t="shared" si="10"/>
        <v>1</v>
      </c>
      <c r="U83" s="10">
        <v>4</v>
      </c>
      <c r="V83" s="10">
        <v>4</v>
      </c>
      <c r="W83" s="290">
        <f t="shared" si="11"/>
        <v>0</v>
      </c>
    </row>
    <row r="84" spans="1:23">
      <c r="A84" s="386">
        <v>81</v>
      </c>
      <c r="B84" s="386" t="s">
        <v>5992</v>
      </c>
      <c r="C84" s="638" t="s">
        <v>6040</v>
      </c>
      <c r="D84" s="646" t="s">
        <v>6081</v>
      </c>
      <c r="E84" s="643" t="s">
        <v>6081</v>
      </c>
      <c r="F84" s="10">
        <v>1</v>
      </c>
      <c r="G84" s="10">
        <v>1</v>
      </c>
      <c r="H84" s="290">
        <f t="shared" si="6"/>
        <v>0</v>
      </c>
      <c r="I84" s="10">
        <v>1</v>
      </c>
      <c r="J84" s="10">
        <v>1</v>
      </c>
      <c r="K84" s="290">
        <f t="shared" si="7"/>
        <v>0</v>
      </c>
      <c r="L84" s="10">
        <v>4</v>
      </c>
      <c r="M84" s="10">
        <v>4</v>
      </c>
      <c r="N84" s="290">
        <f t="shared" si="8"/>
        <v>0</v>
      </c>
      <c r="O84" s="10">
        <v>1</v>
      </c>
      <c r="P84" s="10">
        <v>1</v>
      </c>
      <c r="Q84" s="290">
        <f t="shared" si="9"/>
        <v>0</v>
      </c>
      <c r="R84" s="10">
        <v>1</v>
      </c>
      <c r="S84" s="10">
        <v>1</v>
      </c>
      <c r="T84" s="290">
        <f t="shared" si="10"/>
        <v>0</v>
      </c>
      <c r="U84" s="10">
        <v>4</v>
      </c>
      <c r="V84" s="10">
        <v>4</v>
      </c>
      <c r="W84" s="290">
        <f t="shared" si="11"/>
        <v>0</v>
      </c>
    </row>
    <row r="85" spans="1:23">
      <c r="A85" s="386">
        <v>82</v>
      </c>
      <c r="B85" s="386" t="s">
        <v>5992</v>
      </c>
      <c r="C85" s="638" t="s">
        <v>6040</v>
      </c>
      <c r="D85" s="642"/>
      <c r="E85" s="643" t="s">
        <v>6082</v>
      </c>
      <c r="F85" s="10">
        <v>1</v>
      </c>
      <c r="G85" s="10">
        <v>1</v>
      </c>
      <c r="H85" s="290">
        <f t="shared" si="6"/>
        <v>0</v>
      </c>
      <c r="I85" s="10">
        <v>1</v>
      </c>
      <c r="J85" s="10">
        <v>0</v>
      </c>
      <c r="K85" s="290">
        <f t="shared" si="7"/>
        <v>1</v>
      </c>
      <c r="L85" s="10">
        <v>8</v>
      </c>
      <c r="M85" s="10">
        <v>7</v>
      </c>
      <c r="N85" s="290">
        <f t="shared" si="8"/>
        <v>1</v>
      </c>
      <c r="O85" s="10">
        <v>1</v>
      </c>
      <c r="P85" s="10">
        <v>1</v>
      </c>
      <c r="Q85" s="290">
        <f t="shared" si="9"/>
        <v>0</v>
      </c>
      <c r="R85" s="10">
        <v>1</v>
      </c>
      <c r="S85" s="10">
        <v>0</v>
      </c>
      <c r="T85" s="290">
        <f t="shared" si="10"/>
        <v>1</v>
      </c>
      <c r="U85" s="10">
        <v>8</v>
      </c>
      <c r="V85" s="10">
        <v>8</v>
      </c>
      <c r="W85" s="290">
        <f t="shared" si="11"/>
        <v>0</v>
      </c>
    </row>
    <row r="86" spans="1:23">
      <c r="A86" s="386">
        <v>83</v>
      </c>
      <c r="B86" s="386" t="s">
        <v>5992</v>
      </c>
      <c r="C86" s="638" t="s">
        <v>6040</v>
      </c>
      <c r="D86" s="642"/>
      <c r="E86" s="643" t="s">
        <v>6083</v>
      </c>
      <c r="F86" s="10">
        <v>1</v>
      </c>
      <c r="G86" s="10">
        <v>1</v>
      </c>
      <c r="H86" s="290">
        <f t="shared" si="6"/>
        <v>0</v>
      </c>
      <c r="I86" s="10">
        <v>1</v>
      </c>
      <c r="J86" s="10">
        <v>0</v>
      </c>
      <c r="K86" s="290">
        <f t="shared" si="7"/>
        <v>1</v>
      </c>
      <c r="L86" s="10">
        <v>10</v>
      </c>
      <c r="M86" s="10">
        <v>10</v>
      </c>
      <c r="N86" s="290">
        <f t="shared" si="8"/>
        <v>0</v>
      </c>
      <c r="O86" s="10">
        <v>1</v>
      </c>
      <c r="P86" s="10">
        <v>1</v>
      </c>
      <c r="Q86" s="290">
        <f t="shared" si="9"/>
        <v>0</v>
      </c>
      <c r="R86" s="10">
        <v>1</v>
      </c>
      <c r="S86" s="10">
        <v>0</v>
      </c>
      <c r="T86" s="290">
        <f t="shared" si="10"/>
        <v>1</v>
      </c>
      <c r="U86" s="10">
        <v>10</v>
      </c>
      <c r="V86" s="10">
        <v>10</v>
      </c>
      <c r="W86" s="290">
        <f t="shared" si="11"/>
        <v>0</v>
      </c>
    </row>
    <row r="87" spans="1:23">
      <c r="A87" s="386">
        <v>84</v>
      </c>
      <c r="B87" s="386" t="s">
        <v>5992</v>
      </c>
      <c r="C87" s="638" t="s">
        <v>6040</v>
      </c>
      <c r="D87" s="642"/>
      <c r="E87" s="643" t="s">
        <v>6084</v>
      </c>
      <c r="F87" s="10">
        <v>1</v>
      </c>
      <c r="G87" s="10">
        <v>0</v>
      </c>
      <c r="H87" s="290">
        <f t="shared" si="6"/>
        <v>1</v>
      </c>
      <c r="I87" s="10">
        <v>1</v>
      </c>
      <c r="J87" s="10">
        <v>0</v>
      </c>
      <c r="K87" s="290">
        <f t="shared" si="7"/>
        <v>1</v>
      </c>
      <c r="L87" s="10">
        <v>1</v>
      </c>
      <c r="M87" s="10">
        <v>1</v>
      </c>
      <c r="N87" s="290">
        <f t="shared" si="8"/>
        <v>0</v>
      </c>
      <c r="O87" s="10">
        <v>1</v>
      </c>
      <c r="P87" s="10">
        <v>0</v>
      </c>
      <c r="Q87" s="290">
        <f t="shared" si="9"/>
        <v>1</v>
      </c>
      <c r="R87" s="10">
        <v>1</v>
      </c>
      <c r="S87" s="10">
        <v>0</v>
      </c>
      <c r="T87" s="290">
        <f t="shared" si="10"/>
        <v>1</v>
      </c>
      <c r="U87" s="10">
        <v>1</v>
      </c>
      <c r="V87" s="10">
        <v>1</v>
      </c>
      <c r="W87" s="290">
        <f t="shared" si="11"/>
        <v>0</v>
      </c>
    </row>
    <row r="88" spans="1:23">
      <c r="A88" s="386">
        <v>85</v>
      </c>
      <c r="B88" s="386" t="s">
        <v>5992</v>
      </c>
      <c r="C88" s="638" t="s">
        <v>6040</v>
      </c>
      <c r="D88" s="642"/>
      <c r="E88" s="643" t="s">
        <v>6085</v>
      </c>
      <c r="F88" s="10">
        <v>1</v>
      </c>
      <c r="G88" s="10">
        <v>1</v>
      </c>
      <c r="H88" s="290">
        <f t="shared" si="6"/>
        <v>0</v>
      </c>
      <c r="I88" s="10">
        <v>1</v>
      </c>
      <c r="J88" s="10">
        <v>0</v>
      </c>
      <c r="K88" s="290">
        <f t="shared" si="7"/>
        <v>1</v>
      </c>
      <c r="L88" s="10">
        <v>2</v>
      </c>
      <c r="M88" s="10">
        <v>2</v>
      </c>
      <c r="N88" s="290">
        <f t="shared" si="8"/>
        <v>0</v>
      </c>
      <c r="O88" s="10">
        <v>1</v>
      </c>
      <c r="P88" s="10">
        <v>1</v>
      </c>
      <c r="Q88" s="290">
        <f t="shared" si="9"/>
        <v>0</v>
      </c>
      <c r="R88" s="10">
        <v>1</v>
      </c>
      <c r="S88" s="10">
        <v>0</v>
      </c>
      <c r="T88" s="290">
        <f t="shared" si="10"/>
        <v>1</v>
      </c>
      <c r="U88" s="10">
        <v>2</v>
      </c>
      <c r="V88" s="10">
        <v>2</v>
      </c>
      <c r="W88" s="290">
        <f t="shared" si="11"/>
        <v>0</v>
      </c>
    </row>
    <row r="89" spans="1:23">
      <c r="A89" s="386">
        <v>86</v>
      </c>
      <c r="B89" s="386" t="s">
        <v>5992</v>
      </c>
      <c r="C89" s="638" t="s">
        <v>6040</v>
      </c>
      <c r="D89" s="646" t="s">
        <v>6086</v>
      </c>
      <c r="E89" s="643" t="s">
        <v>6087</v>
      </c>
      <c r="F89" s="10">
        <v>0</v>
      </c>
      <c r="G89" s="10">
        <v>0</v>
      </c>
      <c r="H89" s="290">
        <f t="shared" si="6"/>
        <v>0</v>
      </c>
      <c r="I89" s="10">
        <v>1</v>
      </c>
      <c r="J89" s="10">
        <v>0</v>
      </c>
      <c r="K89" s="290">
        <f t="shared" si="7"/>
        <v>1</v>
      </c>
      <c r="L89" s="10">
        <v>1</v>
      </c>
      <c r="M89" s="10">
        <v>1</v>
      </c>
      <c r="N89" s="290">
        <f t="shared" si="8"/>
        <v>0</v>
      </c>
      <c r="O89" s="10">
        <v>0</v>
      </c>
      <c r="P89" s="10">
        <v>0</v>
      </c>
      <c r="Q89" s="290">
        <f t="shared" si="9"/>
        <v>0</v>
      </c>
      <c r="R89" s="10">
        <v>1</v>
      </c>
      <c r="S89" s="10">
        <v>0</v>
      </c>
      <c r="T89" s="290">
        <f t="shared" si="10"/>
        <v>1</v>
      </c>
      <c r="U89" s="10">
        <v>1</v>
      </c>
      <c r="V89" s="10">
        <v>1</v>
      </c>
      <c r="W89" s="290">
        <f t="shared" si="11"/>
        <v>0</v>
      </c>
    </row>
    <row r="90" spans="1:23">
      <c r="A90" s="386">
        <v>87</v>
      </c>
      <c r="B90" s="386" t="s">
        <v>5992</v>
      </c>
      <c r="C90" s="638" t="s">
        <v>6040</v>
      </c>
      <c r="D90" s="642"/>
      <c r="E90" s="643" t="s">
        <v>6088</v>
      </c>
      <c r="F90" s="10">
        <v>0</v>
      </c>
      <c r="G90" s="10">
        <v>0</v>
      </c>
      <c r="H90" s="290">
        <f t="shared" si="6"/>
        <v>0</v>
      </c>
      <c r="I90" s="10">
        <v>1</v>
      </c>
      <c r="J90" s="10">
        <v>1</v>
      </c>
      <c r="K90" s="290">
        <f t="shared" si="7"/>
        <v>0</v>
      </c>
      <c r="L90" s="10">
        <v>3</v>
      </c>
      <c r="M90" s="10">
        <v>3</v>
      </c>
      <c r="N90" s="290">
        <f t="shared" si="8"/>
        <v>0</v>
      </c>
      <c r="O90" s="10">
        <v>0</v>
      </c>
      <c r="P90" s="10">
        <v>0</v>
      </c>
      <c r="Q90" s="290">
        <f t="shared" si="9"/>
        <v>0</v>
      </c>
      <c r="R90" s="10">
        <v>1</v>
      </c>
      <c r="S90" s="10">
        <v>1</v>
      </c>
      <c r="T90" s="290">
        <f t="shared" si="10"/>
        <v>0</v>
      </c>
      <c r="U90" s="10">
        <v>3</v>
      </c>
      <c r="V90" s="10">
        <v>3</v>
      </c>
      <c r="W90" s="290">
        <f t="shared" si="11"/>
        <v>0</v>
      </c>
    </row>
    <row r="91" spans="1:23">
      <c r="A91" s="386">
        <v>88</v>
      </c>
      <c r="B91" s="386" t="s">
        <v>5992</v>
      </c>
      <c r="C91" s="638" t="s">
        <v>6040</v>
      </c>
      <c r="D91" s="642"/>
      <c r="E91" s="643" t="s">
        <v>6089</v>
      </c>
      <c r="F91" s="10">
        <v>1</v>
      </c>
      <c r="G91" s="10">
        <v>1</v>
      </c>
      <c r="H91" s="290">
        <f t="shared" si="6"/>
        <v>0</v>
      </c>
      <c r="I91" s="10">
        <v>1</v>
      </c>
      <c r="J91" s="10">
        <v>1</v>
      </c>
      <c r="K91" s="290">
        <f t="shared" si="7"/>
        <v>0</v>
      </c>
      <c r="L91" s="10">
        <v>2</v>
      </c>
      <c r="M91" s="10">
        <v>2</v>
      </c>
      <c r="N91" s="290">
        <f t="shared" si="8"/>
        <v>0</v>
      </c>
      <c r="O91" s="10">
        <v>1</v>
      </c>
      <c r="P91" s="10">
        <v>1</v>
      </c>
      <c r="Q91" s="290">
        <f t="shared" si="9"/>
        <v>0</v>
      </c>
      <c r="R91" s="10">
        <v>1</v>
      </c>
      <c r="S91" s="10">
        <v>1</v>
      </c>
      <c r="T91" s="290">
        <f t="shared" si="10"/>
        <v>0</v>
      </c>
      <c r="U91" s="10">
        <v>2</v>
      </c>
      <c r="V91" s="10">
        <v>2</v>
      </c>
      <c r="W91" s="290">
        <f t="shared" si="11"/>
        <v>0</v>
      </c>
    </row>
    <row r="92" spans="1:23">
      <c r="A92" s="386">
        <v>89</v>
      </c>
      <c r="B92" s="386" t="s">
        <v>5992</v>
      </c>
      <c r="C92" s="638" t="s">
        <v>6040</v>
      </c>
      <c r="D92" s="642"/>
      <c r="E92" s="643" t="s">
        <v>6090</v>
      </c>
      <c r="F92" s="10">
        <v>1</v>
      </c>
      <c r="G92" s="10">
        <v>1</v>
      </c>
      <c r="H92" s="290">
        <f t="shared" si="6"/>
        <v>0</v>
      </c>
      <c r="I92" s="10">
        <v>1</v>
      </c>
      <c r="J92" s="10">
        <v>1</v>
      </c>
      <c r="K92" s="290">
        <f t="shared" si="7"/>
        <v>0</v>
      </c>
      <c r="L92" s="10">
        <v>3</v>
      </c>
      <c r="M92" s="10">
        <v>3</v>
      </c>
      <c r="N92" s="290">
        <f t="shared" si="8"/>
        <v>0</v>
      </c>
      <c r="O92" s="10">
        <v>1</v>
      </c>
      <c r="P92" s="10">
        <v>1</v>
      </c>
      <c r="Q92" s="290">
        <f t="shared" si="9"/>
        <v>0</v>
      </c>
      <c r="R92" s="10">
        <v>1</v>
      </c>
      <c r="S92" s="10">
        <v>1</v>
      </c>
      <c r="T92" s="290">
        <f t="shared" si="10"/>
        <v>0</v>
      </c>
      <c r="U92" s="10">
        <v>3</v>
      </c>
      <c r="V92" s="10">
        <v>3</v>
      </c>
      <c r="W92" s="290">
        <f t="shared" si="11"/>
        <v>0</v>
      </c>
    </row>
    <row r="93" spans="1:23">
      <c r="A93" s="386">
        <v>90</v>
      </c>
      <c r="B93" s="386" t="s">
        <v>5992</v>
      </c>
      <c r="C93" s="638" t="s">
        <v>6040</v>
      </c>
      <c r="D93" s="642"/>
      <c r="E93" s="643" t="s">
        <v>6091</v>
      </c>
      <c r="F93" s="10">
        <v>1</v>
      </c>
      <c r="G93" s="10">
        <v>1</v>
      </c>
      <c r="H93" s="290">
        <f t="shared" si="6"/>
        <v>0</v>
      </c>
      <c r="I93" s="10">
        <v>1</v>
      </c>
      <c r="J93" s="10">
        <v>1</v>
      </c>
      <c r="K93" s="290">
        <f t="shared" si="7"/>
        <v>0</v>
      </c>
      <c r="L93" s="10">
        <v>2</v>
      </c>
      <c r="M93" s="10">
        <v>1</v>
      </c>
      <c r="N93" s="290">
        <f t="shared" si="8"/>
        <v>1</v>
      </c>
      <c r="O93" s="10">
        <v>1</v>
      </c>
      <c r="P93" s="10">
        <v>1</v>
      </c>
      <c r="Q93" s="290">
        <f t="shared" si="9"/>
        <v>0</v>
      </c>
      <c r="R93" s="10">
        <v>1</v>
      </c>
      <c r="S93" s="10">
        <v>1</v>
      </c>
      <c r="T93" s="290">
        <f t="shared" si="10"/>
        <v>0</v>
      </c>
      <c r="U93" s="10">
        <v>2</v>
      </c>
      <c r="V93" s="10">
        <v>1</v>
      </c>
      <c r="W93" s="290">
        <f t="shared" si="11"/>
        <v>1</v>
      </c>
    </row>
    <row r="94" spans="1:23">
      <c r="A94" s="386">
        <v>91</v>
      </c>
      <c r="B94" s="386" t="s">
        <v>5992</v>
      </c>
      <c r="C94" s="638" t="s">
        <v>6040</v>
      </c>
      <c r="D94" s="646" t="s">
        <v>6092</v>
      </c>
      <c r="E94" s="643" t="s">
        <v>6093</v>
      </c>
      <c r="F94" s="10">
        <v>0</v>
      </c>
      <c r="G94" s="10">
        <v>0</v>
      </c>
      <c r="H94" s="290">
        <f t="shared" si="6"/>
        <v>0</v>
      </c>
      <c r="I94" s="10">
        <v>1</v>
      </c>
      <c r="J94" s="10">
        <v>1</v>
      </c>
      <c r="K94" s="290">
        <f t="shared" si="7"/>
        <v>0</v>
      </c>
      <c r="L94" s="10">
        <v>2</v>
      </c>
      <c r="M94" s="10">
        <v>2</v>
      </c>
      <c r="N94" s="290">
        <f t="shared" si="8"/>
        <v>0</v>
      </c>
      <c r="O94" s="10">
        <v>0</v>
      </c>
      <c r="P94" s="10">
        <v>0</v>
      </c>
      <c r="Q94" s="290">
        <f t="shared" si="9"/>
        <v>0</v>
      </c>
      <c r="R94" s="10">
        <v>1</v>
      </c>
      <c r="S94" s="10">
        <v>1</v>
      </c>
      <c r="T94" s="290">
        <f t="shared" si="10"/>
        <v>0</v>
      </c>
      <c r="U94" s="10">
        <v>2</v>
      </c>
      <c r="V94" s="10">
        <v>2</v>
      </c>
      <c r="W94" s="290">
        <f t="shared" si="11"/>
        <v>0</v>
      </c>
    </row>
    <row r="95" spans="1:23">
      <c r="A95" s="386">
        <v>92</v>
      </c>
      <c r="B95" s="386" t="s">
        <v>5992</v>
      </c>
      <c r="C95" s="638" t="s">
        <v>6040</v>
      </c>
      <c r="D95" s="642"/>
      <c r="E95" s="643" t="s">
        <v>6094</v>
      </c>
      <c r="F95" s="10">
        <v>1</v>
      </c>
      <c r="G95" s="10">
        <v>1</v>
      </c>
      <c r="H95" s="290">
        <f t="shared" si="6"/>
        <v>0</v>
      </c>
      <c r="I95" s="10">
        <v>1</v>
      </c>
      <c r="J95" s="10">
        <v>1</v>
      </c>
      <c r="K95" s="290">
        <f t="shared" si="7"/>
        <v>0</v>
      </c>
      <c r="L95" s="10">
        <v>1</v>
      </c>
      <c r="M95" s="10">
        <v>1</v>
      </c>
      <c r="N95" s="290">
        <f t="shared" si="8"/>
        <v>0</v>
      </c>
      <c r="O95" s="10">
        <v>1</v>
      </c>
      <c r="P95" s="10">
        <v>1</v>
      </c>
      <c r="Q95" s="290">
        <f t="shared" si="9"/>
        <v>0</v>
      </c>
      <c r="R95" s="10">
        <v>1</v>
      </c>
      <c r="S95" s="10">
        <v>1</v>
      </c>
      <c r="T95" s="290">
        <f t="shared" si="10"/>
        <v>0</v>
      </c>
      <c r="U95" s="10">
        <v>1</v>
      </c>
      <c r="V95" s="10">
        <v>1</v>
      </c>
      <c r="W95" s="290">
        <f t="shared" si="11"/>
        <v>0</v>
      </c>
    </row>
    <row r="96" spans="1:23">
      <c r="A96" s="386">
        <v>93</v>
      </c>
      <c r="B96" s="386" t="s">
        <v>5992</v>
      </c>
      <c r="C96" s="638" t="s">
        <v>6040</v>
      </c>
      <c r="D96" s="642"/>
      <c r="E96" s="643" t="s">
        <v>6095</v>
      </c>
      <c r="F96" s="10">
        <v>1</v>
      </c>
      <c r="G96" s="10">
        <v>1</v>
      </c>
      <c r="H96" s="290">
        <f t="shared" si="6"/>
        <v>0</v>
      </c>
      <c r="I96" s="10">
        <v>1</v>
      </c>
      <c r="J96" s="10">
        <v>1</v>
      </c>
      <c r="K96" s="290">
        <f t="shared" si="7"/>
        <v>0</v>
      </c>
      <c r="L96" s="10">
        <v>1</v>
      </c>
      <c r="M96" s="10">
        <v>1</v>
      </c>
      <c r="N96" s="290">
        <f t="shared" si="8"/>
        <v>0</v>
      </c>
      <c r="O96" s="10">
        <v>1</v>
      </c>
      <c r="P96" s="10">
        <v>1</v>
      </c>
      <c r="Q96" s="290">
        <f t="shared" si="9"/>
        <v>0</v>
      </c>
      <c r="R96" s="10">
        <v>1</v>
      </c>
      <c r="S96" s="10">
        <v>1</v>
      </c>
      <c r="T96" s="290">
        <f t="shared" si="10"/>
        <v>0</v>
      </c>
      <c r="U96" s="10">
        <v>1</v>
      </c>
      <c r="V96" s="10">
        <v>1</v>
      </c>
      <c r="W96" s="290">
        <f t="shared" si="11"/>
        <v>0</v>
      </c>
    </row>
    <row r="97" spans="1:23">
      <c r="A97" s="386">
        <v>94</v>
      </c>
      <c r="B97" s="386" t="s">
        <v>5992</v>
      </c>
      <c r="C97" s="638" t="s">
        <v>6040</v>
      </c>
      <c r="D97" s="642"/>
      <c r="E97" s="643" t="s">
        <v>6096</v>
      </c>
      <c r="F97" s="10">
        <v>1</v>
      </c>
      <c r="G97" s="10">
        <v>1</v>
      </c>
      <c r="H97" s="290">
        <f t="shared" si="6"/>
        <v>0</v>
      </c>
      <c r="I97" s="10">
        <v>1</v>
      </c>
      <c r="J97" s="10">
        <v>1</v>
      </c>
      <c r="K97" s="290">
        <f t="shared" si="7"/>
        <v>0</v>
      </c>
      <c r="L97" s="10">
        <v>2</v>
      </c>
      <c r="M97" s="10">
        <v>2</v>
      </c>
      <c r="N97" s="290">
        <f t="shared" si="8"/>
        <v>0</v>
      </c>
      <c r="O97" s="10">
        <v>1</v>
      </c>
      <c r="P97" s="10">
        <v>1</v>
      </c>
      <c r="Q97" s="290">
        <f t="shared" si="9"/>
        <v>0</v>
      </c>
      <c r="R97" s="10">
        <v>1</v>
      </c>
      <c r="S97" s="10">
        <v>1</v>
      </c>
      <c r="T97" s="290">
        <f t="shared" si="10"/>
        <v>0</v>
      </c>
      <c r="U97" s="10">
        <v>2</v>
      </c>
      <c r="V97" s="10">
        <v>1</v>
      </c>
      <c r="W97" s="290">
        <f t="shared" si="11"/>
        <v>1</v>
      </c>
    </row>
    <row r="98" spans="1:23">
      <c r="A98" s="386">
        <v>95</v>
      </c>
      <c r="B98" s="386" t="s">
        <v>5992</v>
      </c>
      <c r="C98" s="638" t="s">
        <v>6040</v>
      </c>
      <c r="D98" s="642"/>
      <c r="E98" s="643" t="s">
        <v>6097</v>
      </c>
      <c r="F98" s="10">
        <v>1</v>
      </c>
      <c r="G98" s="10">
        <v>1</v>
      </c>
      <c r="H98" s="290">
        <f t="shared" si="6"/>
        <v>0</v>
      </c>
      <c r="I98" s="10">
        <v>1</v>
      </c>
      <c r="J98" s="10">
        <v>1</v>
      </c>
      <c r="K98" s="290">
        <f t="shared" si="7"/>
        <v>0</v>
      </c>
      <c r="L98" s="10">
        <v>4</v>
      </c>
      <c r="M98" s="10">
        <v>4</v>
      </c>
      <c r="N98" s="290">
        <f t="shared" si="8"/>
        <v>0</v>
      </c>
      <c r="O98" s="10">
        <v>1</v>
      </c>
      <c r="P98" s="10">
        <v>1</v>
      </c>
      <c r="Q98" s="290">
        <f t="shared" si="9"/>
        <v>0</v>
      </c>
      <c r="R98" s="10">
        <v>1</v>
      </c>
      <c r="S98" s="10">
        <v>1</v>
      </c>
      <c r="T98" s="290">
        <f t="shared" si="10"/>
        <v>0</v>
      </c>
      <c r="U98" s="10">
        <v>4</v>
      </c>
      <c r="V98" s="10">
        <v>3</v>
      </c>
      <c r="W98" s="290">
        <f t="shared" si="11"/>
        <v>1</v>
      </c>
    </row>
    <row r="99" spans="1:23">
      <c r="A99" s="386">
        <v>96</v>
      </c>
      <c r="B99" s="386" t="s">
        <v>5992</v>
      </c>
      <c r="C99" s="638" t="s">
        <v>6040</v>
      </c>
      <c r="D99" s="646" t="s">
        <v>6098</v>
      </c>
      <c r="E99" s="643" t="s">
        <v>6099</v>
      </c>
      <c r="F99" s="10">
        <v>1</v>
      </c>
      <c r="G99" s="10">
        <v>1</v>
      </c>
      <c r="H99" s="290">
        <f t="shared" si="6"/>
        <v>0</v>
      </c>
      <c r="I99" s="10">
        <v>1</v>
      </c>
      <c r="J99" s="10">
        <v>0</v>
      </c>
      <c r="K99" s="290">
        <f t="shared" si="7"/>
        <v>1</v>
      </c>
      <c r="L99" s="10">
        <v>2</v>
      </c>
      <c r="M99" s="10">
        <v>2</v>
      </c>
      <c r="N99" s="290">
        <f t="shared" si="8"/>
        <v>0</v>
      </c>
      <c r="O99" s="10">
        <v>1</v>
      </c>
      <c r="P99" s="10">
        <v>1</v>
      </c>
      <c r="Q99" s="290">
        <f t="shared" si="9"/>
        <v>0</v>
      </c>
      <c r="R99" s="10">
        <v>1</v>
      </c>
      <c r="S99" s="10">
        <v>0</v>
      </c>
      <c r="T99" s="290">
        <f t="shared" si="10"/>
        <v>1</v>
      </c>
      <c r="U99" s="10">
        <v>2</v>
      </c>
      <c r="V99" s="10">
        <v>2</v>
      </c>
      <c r="W99" s="290">
        <f t="shared" si="11"/>
        <v>0</v>
      </c>
    </row>
    <row r="100" spans="1:23">
      <c r="A100" s="386">
        <v>97</v>
      </c>
      <c r="B100" s="386" t="s">
        <v>5992</v>
      </c>
      <c r="C100" s="638" t="s">
        <v>6040</v>
      </c>
      <c r="D100" s="642"/>
      <c r="E100" s="643" t="s">
        <v>6100</v>
      </c>
      <c r="F100" s="10">
        <v>1</v>
      </c>
      <c r="G100" s="10">
        <v>1</v>
      </c>
      <c r="H100" s="290">
        <f t="shared" si="6"/>
        <v>0</v>
      </c>
      <c r="I100" s="10">
        <v>1</v>
      </c>
      <c r="J100" s="10">
        <v>0</v>
      </c>
      <c r="K100" s="290">
        <f t="shared" si="7"/>
        <v>1</v>
      </c>
      <c r="L100" s="10">
        <v>4</v>
      </c>
      <c r="M100" s="10">
        <v>4</v>
      </c>
      <c r="N100" s="290">
        <f t="shared" si="8"/>
        <v>0</v>
      </c>
      <c r="O100" s="10">
        <v>1</v>
      </c>
      <c r="P100" s="10">
        <v>1</v>
      </c>
      <c r="Q100" s="290">
        <f t="shared" si="9"/>
        <v>0</v>
      </c>
      <c r="R100" s="10">
        <v>1</v>
      </c>
      <c r="S100" s="10">
        <v>0</v>
      </c>
      <c r="T100" s="290">
        <f t="shared" si="10"/>
        <v>1</v>
      </c>
      <c r="U100" s="10">
        <v>4</v>
      </c>
      <c r="V100" s="10">
        <v>4</v>
      </c>
      <c r="W100" s="290">
        <f t="shared" si="11"/>
        <v>0</v>
      </c>
    </row>
    <row r="101" spans="1:23">
      <c r="A101" s="386">
        <v>98</v>
      </c>
      <c r="B101" s="386" t="s">
        <v>5992</v>
      </c>
      <c r="C101" s="638" t="s">
        <v>6040</v>
      </c>
      <c r="D101" s="642"/>
      <c r="E101" s="643" t="s">
        <v>6101</v>
      </c>
      <c r="F101" s="10">
        <v>1</v>
      </c>
      <c r="G101" s="10">
        <v>1</v>
      </c>
      <c r="H101" s="290">
        <f t="shared" si="6"/>
        <v>0</v>
      </c>
      <c r="I101" s="10">
        <v>1</v>
      </c>
      <c r="J101" s="10">
        <v>0</v>
      </c>
      <c r="K101" s="290">
        <f t="shared" si="7"/>
        <v>1</v>
      </c>
      <c r="L101" s="10">
        <v>2</v>
      </c>
      <c r="M101" s="10">
        <v>2</v>
      </c>
      <c r="N101" s="290">
        <f t="shared" si="8"/>
        <v>0</v>
      </c>
      <c r="O101" s="10">
        <v>1</v>
      </c>
      <c r="P101" s="10">
        <v>1</v>
      </c>
      <c r="Q101" s="290">
        <f t="shared" si="9"/>
        <v>0</v>
      </c>
      <c r="R101" s="10">
        <v>1</v>
      </c>
      <c r="S101" s="10">
        <v>0</v>
      </c>
      <c r="T101" s="290">
        <f t="shared" si="10"/>
        <v>1</v>
      </c>
      <c r="U101" s="10">
        <v>2</v>
      </c>
      <c r="V101" s="10">
        <v>2</v>
      </c>
      <c r="W101" s="290">
        <f t="shared" si="11"/>
        <v>0</v>
      </c>
    </row>
    <row r="102" spans="1:23">
      <c r="A102" s="386">
        <v>99</v>
      </c>
      <c r="B102" s="386" t="s">
        <v>5992</v>
      </c>
      <c r="C102" s="638" t="s">
        <v>6040</v>
      </c>
      <c r="D102" s="642"/>
      <c r="E102" s="643" t="s">
        <v>6102</v>
      </c>
      <c r="F102" s="10">
        <v>1</v>
      </c>
      <c r="G102" s="10">
        <v>1</v>
      </c>
      <c r="H102" s="290">
        <f t="shared" si="6"/>
        <v>0</v>
      </c>
      <c r="I102" s="10">
        <v>1</v>
      </c>
      <c r="J102" s="10">
        <v>0</v>
      </c>
      <c r="K102" s="290">
        <f t="shared" si="7"/>
        <v>1</v>
      </c>
      <c r="L102" s="10">
        <v>2</v>
      </c>
      <c r="M102" s="10">
        <v>2</v>
      </c>
      <c r="N102" s="290">
        <f t="shared" si="8"/>
        <v>0</v>
      </c>
      <c r="O102" s="10">
        <v>1</v>
      </c>
      <c r="P102" s="10">
        <v>1</v>
      </c>
      <c r="Q102" s="290">
        <f t="shared" si="9"/>
        <v>0</v>
      </c>
      <c r="R102" s="10">
        <v>1</v>
      </c>
      <c r="S102" s="10">
        <v>0</v>
      </c>
      <c r="T102" s="290">
        <f t="shared" si="10"/>
        <v>1</v>
      </c>
      <c r="U102" s="10">
        <v>2</v>
      </c>
      <c r="V102" s="10">
        <v>2</v>
      </c>
      <c r="W102" s="290">
        <f t="shared" si="11"/>
        <v>0</v>
      </c>
    </row>
    <row r="103" spans="1:23">
      <c r="A103" s="386">
        <v>100</v>
      </c>
      <c r="B103" s="386" t="s">
        <v>5992</v>
      </c>
      <c r="C103" s="638" t="s">
        <v>6040</v>
      </c>
      <c r="D103" s="642"/>
      <c r="E103" s="643" t="s">
        <v>6103</v>
      </c>
      <c r="F103" s="10">
        <v>1</v>
      </c>
      <c r="G103" s="10">
        <v>1</v>
      </c>
      <c r="H103" s="290">
        <f t="shared" si="6"/>
        <v>0</v>
      </c>
      <c r="I103" s="10">
        <v>1</v>
      </c>
      <c r="J103" s="10">
        <v>0</v>
      </c>
      <c r="K103" s="290">
        <f t="shared" si="7"/>
        <v>1</v>
      </c>
      <c r="L103" s="10">
        <v>1</v>
      </c>
      <c r="M103" s="10">
        <v>1</v>
      </c>
      <c r="N103" s="290">
        <f t="shared" si="8"/>
        <v>0</v>
      </c>
      <c r="O103" s="10">
        <v>1</v>
      </c>
      <c r="P103" s="10">
        <v>1</v>
      </c>
      <c r="Q103" s="290">
        <f t="shared" si="9"/>
        <v>0</v>
      </c>
      <c r="R103" s="10">
        <v>1</v>
      </c>
      <c r="S103" s="10">
        <v>0</v>
      </c>
      <c r="T103" s="290">
        <f t="shared" si="10"/>
        <v>1</v>
      </c>
      <c r="U103" s="10">
        <v>1</v>
      </c>
      <c r="V103" s="10">
        <v>1</v>
      </c>
      <c r="W103" s="290">
        <f t="shared" si="11"/>
        <v>0</v>
      </c>
    </row>
    <row r="104" spans="1:23">
      <c r="A104" s="386">
        <v>101</v>
      </c>
      <c r="B104" s="386" t="s">
        <v>5992</v>
      </c>
      <c r="C104" s="638" t="s">
        <v>6040</v>
      </c>
      <c r="D104" s="642"/>
      <c r="E104" s="643" t="s">
        <v>6104</v>
      </c>
      <c r="F104" s="10">
        <v>1</v>
      </c>
      <c r="G104" s="10">
        <v>1</v>
      </c>
      <c r="H104" s="290">
        <f t="shared" si="6"/>
        <v>0</v>
      </c>
      <c r="I104" s="10">
        <v>1</v>
      </c>
      <c r="J104" s="10">
        <v>0</v>
      </c>
      <c r="K104" s="290">
        <f t="shared" si="7"/>
        <v>1</v>
      </c>
      <c r="L104" s="10">
        <v>1</v>
      </c>
      <c r="M104" s="10">
        <v>1</v>
      </c>
      <c r="N104" s="290">
        <f t="shared" si="8"/>
        <v>0</v>
      </c>
      <c r="O104" s="10">
        <v>1</v>
      </c>
      <c r="P104" s="10">
        <v>1</v>
      </c>
      <c r="Q104" s="290">
        <f t="shared" si="9"/>
        <v>0</v>
      </c>
      <c r="R104" s="10">
        <v>1</v>
      </c>
      <c r="S104" s="10">
        <v>0</v>
      </c>
      <c r="T104" s="290">
        <f t="shared" si="10"/>
        <v>1</v>
      </c>
      <c r="U104" s="10">
        <v>1</v>
      </c>
      <c r="V104" s="10">
        <v>1</v>
      </c>
      <c r="W104" s="290">
        <f t="shared" si="11"/>
        <v>0</v>
      </c>
    </row>
    <row r="105" spans="1:23">
      <c r="A105" s="386">
        <v>102</v>
      </c>
      <c r="B105" s="386" t="s">
        <v>5992</v>
      </c>
      <c r="C105" s="638" t="s">
        <v>6040</v>
      </c>
      <c r="D105" s="642"/>
      <c r="E105" s="643" t="s">
        <v>6105</v>
      </c>
      <c r="F105" s="10">
        <v>1</v>
      </c>
      <c r="G105" s="10">
        <v>1</v>
      </c>
      <c r="H105" s="290">
        <f t="shared" si="6"/>
        <v>0</v>
      </c>
      <c r="I105" s="10">
        <v>1</v>
      </c>
      <c r="J105" s="10">
        <v>0</v>
      </c>
      <c r="K105" s="290">
        <f t="shared" si="7"/>
        <v>1</v>
      </c>
      <c r="L105" s="10">
        <v>2</v>
      </c>
      <c r="M105" s="10">
        <v>2</v>
      </c>
      <c r="N105" s="290">
        <f t="shared" si="8"/>
        <v>0</v>
      </c>
      <c r="O105" s="10">
        <v>1</v>
      </c>
      <c r="P105" s="10">
        <v>1</v>
      </c>
      <c r="Q105" s="290">
        <f t="shared" si="9"/>
        <v>0</v>
      </c>
      <c r="R105" s="10">
        <v>1</v>
      </c>
      <c r="S105" s="10">
        <v>0</v>
      </c>
      <c r="T105" s="290">
        <f t="shared" si="10"/>
        <v>1</v>
      </c>
      <c r="U105" s="10">
        <v>2</v>
      </c>
      <c r="V105" s="10">
        <v>2</v>
      </c>
      <c r="W105" s="290">
        <f t="shared" si="11"/>
        <v>0</v>
      </c>
    </row>
    <row r="106" spans="1:23">
      <c r="A106" s="386">
        <v>103</v>
      </c>
      <c r="B106" s="386" t="s">
        <v>5992</v>
      </c>
      <c r="C106" s="638" t="s">
        <v>6040</v>
      </c>
      <c r="D106" s="642"/>
      <c r="E106" s="643" t="s">
        <v>6106</v>
      </c>
      <c r="F106" s="10">
        <v>1</v>
      </c>
      <c r="G106" s="10">
        <v>1</v>
      </c>
      <c r="H106" s="290">
        <f t="shared" si="6"/>
        <v>0</v>
      </c>
      <c r="I106" s="10">
        <v>1</v>
      </c>
      <c r="J106" s="10">
        <v>0</v>
      </c>
      <c r="K106" s="290">
        <f t="shared" si="7"/>
        <v>1</v>
      </c>
      <c r="L106" s="10">
        <v>2</v>
      </c>
      <c r="M106" s="10">
        <v>2</v>
      </c>
      <c r="N106" s="290">
        <f t="shared" si="8"/>
        <v>0</v>
      </c>
      <c r="O106" s="10">
        <v>1</v>
      </c>
      <c r="P106" s="10">
        <v>1</v>
      </c>
      <c r="Q106" s="290">
        <f t="shared" si="9"/>
        <v>0</v>
      </c>
      <c r="R106" s="10">
        <v>1</v>
      </c>
      <c r="S106" s="10">
        <v>0</v>
      </c>
      <c r="T106" s="290">
        <f t="shared" si="10"/>
        <v>1</v>
      </c>
      <c r="U106" s="10">
        <v>2</v>
      </c>
      <c r="V106" s="10">
        <v>2</v>
      </c>
      <c r="W106" s="290">
        <f t="shared" si="11"/>
        <v>0</v>
      </c>
    </row>
    <row r="107" spans="1:23">
      <c r="A107" s="386">
        <v>104</v>
      </c>
      <c r="B107" s="386" t="s">
        <v>5992</v>
      </c>
      <c r="C107" s="638" t="s">
        <v>6040</v>
      </c>
      <c r="D107" s="646" t="s">
        <v>6107</v>
      </c>
      <c r="E107" s="643" t="s">
        <v>6108</v>
      </c>
      <c r="F107" s="10">
        <v>1</v>
      </c>
      <c r="G107" s="10">
        <v>1</v>
      </c>
      <c r="H107" s="290">
        <f t="shared" si="6"/>
        <v>0</v>
      </c>
      <c r="I107" s="10">
        <v>1</v>
      </c>
      <c r="J107" s="10">
        <v>0</v>
      </c>
      <c r="K107" s="290">
        <f t="shared" si="7"/>
        <v>1</v>
      </c>
      <c r="L107" s="10">
        <v>2</v>
      </c>
      <c r="M107" s="10">
        <v>2</v>
      </c>
      <c r="N107" s="290">
        <f t="shared" si="8"/>
        <v>0</v>
      </c>
      <c r="O107" s="10">
        <v>1</v>
      </c>
      <c r="P107" s="10">
        <v>1</v>
      </c>
      <c r="Q107" s="290">
        <f t="shared" si="9"/>
        <v>0</v>
      </c>
      <c r="R107" s="10">
        <v>1</v>
      </c>
      <c r="S107" s="10">
        <v>0</v>
      </c>
      <c r="T107" s="290">
        <f t="shared" si="10"/>
        <v>1</v>
      </c>
      <c r="U107" s="10">
        <v>2</v>
      </c>
      <c r="V107" s="10">
        <v>2</v>
      </c>
      <c r="W107" s="290">
        <f t="shared" si="11"/>
        <v>0</v>
      </c>
    </row>
    <row r="108" spans="1:23">
      <c r="A108" s="386">
        <v>105</v>
      </c>
      <c r="B108" s="386" t="s">
        <v>5992</v>
      </c>
      <c r="C108" s="638" t="s">
        <v>6040</v>
      </c>
      <c r="D108" s="642"/>
      <c r="E108" s="643" t="s">
        <v>6109</v>
      </c>
      <c r="F108" s="10">
        <v>1</v>
      </c>
      <c r="G108" s="10">
        <v>1</v>
      </c>
      <c r="H108" s="290">
        <f t="shared" si="6"/>
        <v>0</v>
      </c>
      <c r="I108" s="10">
        <v>1</v>
      </c>
      <c r="J108" s="10">
        <v>1</v>
      </c>
      <c r="K108" s="290">
        <f t="shared" si="7"/>
        <v>0</v>
      </c>
      <c r="L108" s="10">
        <v>3</v>
      </c>
      <c r="M108" s="10">
        <v>3</v>
      </c>
      <c r="N108" s="290">
        <f t="shared" si="8"/>
        <v>0</v>
      </c>
      <c r="O108" s="10">
        <v>1</v>
      </c>
      <c r="P108" s="10">
        <v>1</v>
      </c>
      <c r="Q108" s="290">
        <f t="shared" si="9"/>
        <v>0</v>
      </c>
      <c r="R108" s="10">
        <v>1</v>
      </c>
      <c r="S108" s="10">
        <v>1</v>
      </c>
      <c r="T108" s="290">
        <f t="shared" si="10"/>
        <v>0</v>
      </c>
      <c r="U108" s="10">
        <v>3</v>
      </c>
      <c r="V108" s="10">
        <v>3</v>
      </c>
      <c r="W108" s="290">
        <f t="shared" si="11"/>
        <v>0</v>
      </c>
    </row>
    <row r="109" spans="1:23">
      <c r="A109" s="386">
        <v>106</v>
      </c>
      <c r="B109" s="386" t="s">
        <v>5992</v>
      </c>
      <c r="C109" s="638" t="s">
        <v>6040</v>
      </c>
      <c r="D109" s="642"/>
      <c r="E109" s="643" t="s">
        <v>6110</v>
      </c>
      <c r="F109" s="10">
        <v>1</v>
      </c>
      <c r="G109" s="10">
        <v>1</v>
      </c>
      <c r="H109" s="290">
        <f t="shared" si="6"/>
        <v>0</v>
      </c>
      <c r="I109" s="10">
        <v>1</v>
      </c>
      <c r="J109" s="10">
        <v>0</v>
      </c>
      <c r="K109" s="290">
        <f t="shared" si="7"/>
        <v>1</v>
      </c>
      <c r="L109" s="10">
        <v>3</v>
      </c>
      <c r="M109" s="10">
        <v>3</v>
      </c>
      <c r="N109" s="290">
        <f t="shared" si="8"/>
        <v>0</v>
      </c>
      <c r="O109" s="10">
        <v>1</v>
      </c>
      <c r="P109" s="10">
        <v>1</v>
      </c>
      <c r="Q109" s="290">
        <f t="shared" si="9"/>
        <v>0</v>
      </c>
      <c r="R109" s="10">
        <v>1</v>
      </c>
      <c r="S109" s="10">
        <v>0</v>
      </c>
      <c r="T109" s="290">
        <f t="shared" si="10"/>
        <v>1</v>
      </c>
      <c r="U109" s="10">
        <v>3</v>
      </c>
      <c r="V109" s="10">
        <v>3</v>
      </c>
      <c r="W109" s="290">
        <f t="shared" si="11"/>
        <v>0</v>
      </c>
    </row>
    <row r="110" spans="1:23">
      <c r="A110" s="386">
        <v>107</v>
      </c>
      <c r="B110" s="386" t="s">
        <v>5992</v>
      </c>
      <c r="C110" s="638" t="s">
        <v>6040</v>
      </c>
      <c r="D110" s="646" t="s">
        <v>6111</v>
      </c>
      <c r="E110" s="643" t="s">
        <v>6112</v>
      </c>
      <c r="F110" s="10">
        <v>0</v>
      </c>
      <c r="G110" s="10">
        <v>0</v>
      </c>
      <c r="H110" s="290">
        <f t="shared" si="6"/>
        <v>0</v>
      </c>
      <c r="I110" s="10">
        <v>1</v>
      </c>
      <c r="J110" s="10">
        <v>1</v>
      </c>
      <c r="K110" s="290">
        <f t="shared" si="7"/>
        <v>0</v>
      </c>
      <c r="L110" s="10">
        <v>2</v>
      </c>
      <c r="M110" s="10">
        <v>1</v>
      </c>
      <c r="N110" s="290">
        <f t="shared" si="8"/>
        <v>1</v>
      </c>
      <c r="O110" s="10">
        <v>0</v>
      </c>
      <c r="P110" s="10">
        <v>0</v>
      </c>
      <c r="Q110" s="290">
        <f t="shared" si="9"/>
        <v>0</v>
      </c>
      <c r="R110" s="10">
        <v>1</v>
      </c>
      <c r="S110" s="10">
        <v>1</v>
      </c>
      <c r="T110" s="290">
        <f t="shared" si="10"/>
        <v>0</v>
      </c>
      <c r="U110" s="10">
        <v>2</v>
      </c>
      <c r="V110" s="10">
        <v>1</v>
      </c>
      <c r="W110" s="290">
        <f t="shared" si="11"/>
        <v>1</v>
      </c>
    </row>
    <row r="111" spans="1:23">
      <c r="A111" s="386">
        <v>108</v>
      </c>
      <c r="B111" s="386" t="s">
        <v>5992</v>
      </c>
      <c r="C111" s="638" t="s">
        <v>6040</v>
      </c>
      <c r="D111" s="642"/>
      <c r="E111" s="643" t="s">
        <v>6113</v>
      </c>
      <c r="F111" s="10">
        <v>0</v>
      </c>
      <c r="G111" s="10">
        <v>0</v>
      </c>
      <c r="H111" s="290">
        <f t="shared" si="6"/>
        <v>0</v>
      </c>
      <c r="I111" s="10">
        <v>1</v>
      </c>
      <c r="J111" s="10">
        <v>0</v>
      </c>
      <c r="K111" s="290">
        <f t="shared" si="7"/>
        <v>1</v>
      </c>
      <c r="L111" s="10">
        <v>2</v>
      </c>
      <c r="M111" s="10">
        <v>2</v>
      </c>
      <c r="N111" s="290">
        <f t="shared" si="8"/>
        <v>0</v>
      </c>
      <c r="O111" s="10">
        <v>0</v>
      </c>
      <c r="P111" s="10">
        <v>0</v>
      </c>
      <c r="Q111" s="290">
        <f t="shared" si="9"/>
        <v>0</v>
      </c>
      <c r="R111" s="10">
        <v>1</v>
      </c>
      <c r="S111" s="10">
        <v>0</v>
      </c>
      <c r="T111" s="290">
        <f t="shared" si="10"/>
        <v>1</v>
      </c>
      <c r="U111" s="10">
        <v>2</v>
      </c>
      <c r="V111" s="10">
        <v>2</v>
      </c>
      <c r="W111" s="290">
        <f t="shared" si="11"/>
        <v>0</v>
      </c>
    </row>
    <row r="112" spans="1:23">
      <c r="A112" s="386">
        <v>109</v>
      </c>
      <c r="B112" s="386" t="s">
        <v>5992</v>
      </c>
      <c r="C112" s="638" t="s">
        <v>6040</v>
      </c>
      <c r="D112" s="642"/>
      <c r="E112" s="643" t="s">
        <v>6114</v>
      </c>
      <c r="F112" s="10">
        <v>0</v>
      </c>
      <c r="G112" s="10">
        <v>0</v>
      </c>
      <c r="H112" s="290">
        <f t="shared" si="6"/>
        <v>0</v>
      </c>
      <c r="I112" s="10">
        <v>1</v>
      </c>
      <c r="J112" s="10">
        <v>0</v>
      </c>
      <c r="K112" s="290">
        <f t="shared" si="7"/>
        <v>1</v>
      </c>
      <c r="L112" s="10">
        <v>2</v>
      </c>
      <c r="M112" s="10">
        <v>2</v>
      </c>
      <c r="N112" s="290">
        <f t="shared" si="8"/>
        <v>0</v>
      </c>
      <c r="O112" s="10">
        <v>0</v>
      </c>
      <c r="P112" s="10">
        <v>0</v>
      </c>
      <c r="Q112" s="290">
        <f t="shared" si="9"/>
        <v>0</v>
      </c>
      <c r="R112" s="10">
        <v>1</v>
      </c>
      <c r="S112" s="10">
        <v>0</v>
      </c>
      <c r="T112" s="290">
        <f t="shared" si="10"/>
        <v>1</v>
      </c>
      <c r="U112" s="10">
        <v>2</v>
      </c>
      <c r="V112" s="10">
        <v>2</v>
      </c>
      <c r="W112" s="290">
        <f t="shared" si="11"/>
        <v>0</v>
      </c>
    </row>
    <row r="113" spans="1:23">
      <c r="A113" s="386">
        <v>110</v>
      </c>
      <c r="B113" s="386" t="s">
        <v>5992</v>
      </c>
      <c r="C113" s="638" t="s">
        <v>6040</v>
      </c>
      <c r="D113" s="642"/>
      <c r="E113" s="643" t="s">
        <v>6115</v>
      </c>
      <c r="F113" s="10">
        <v>1</v>
      </c>
      <c r="G113" s="10">
        <v>1</v>
      </c>
      <c r="H113" s="290">
        <f t="shared" si="6"/>
        <v>0</v>
      </c>
      <c r="I113" s="10">
        <v>1</v>
      </c>
      <c r="J113" s="10">
        <v>1</v>
      </c>
      <c r="K113" s="290">
        <f t="shared" si="7"/>
        <v>0</v>
      </c>
      <c r="L113" s="10">
        <v>2</v>
      </c>
      <c r="M113" s="10">
        <v>1</v>
      </c>
      <c r="N113" s="290">
        <f t="shared" si="8"/>
        <v>1</v>
      </c>
      <c r="O113" s="10">
        <v>1</v>
      </c>
      <c r="P113" s="10">
        <v>1</v>
      </c>
      <c r="Q113" s="290">
        <f t="shared" si="9"/>
        <v>0</v>
      </c>
      <c r="R113" s="10">
        <v>1</v>
      </c>
      <c r="S113" s="10">
        <v>1</v>
      </c>
      <c r="T113" s="290">
        <f t="shared" si="10"/>
        <v>0</v>
      </c>
      <c r="U113" s="10">
        <v>2</v>
      </c>
      <c r="V113" s="10">
        <v>1</v>
      </c>
      <c r="W113" s="290">
        <f t="shared" si="11"/>
        <v>1</v>
      </c>
    </row>
    <row r="114" spans="1:23">
      <c r="A114" s="386">
        <v>111</v>
      </c>
      <c r="B114" s="386" t="s">
        <v>5992</v>
      </c>
      <c r="C114" s="638" t="s">
        <v>6040</v>
      </c>
      <c r="D114" s="642"/>
      <c r="E114" s="643" t="s">
        <v>6116</v>
      </c>
      <c r="F114" s="10">
        <v>1</v>
      </c>
      <c r="G114" s="10">
        <v>1</v>
      </c>
      <c r="H114" s="290">
        <f t="shared" si="6"/>
        <v>0</v>
      </c>
      <c r="I114" s="10">
        <v>1</v>
      </c>
      <c r="J114" s="10">
        <v>1</v>
      </c>
      <c r="K114" s="290">
        <f t="shared" si="7"/>
        <v>0</v>
      </c>
      <c r="L114" s="10">
        <v>2</v>
      </c>
      <c r="M114" s="10">
        <v>1</v>
      </c>
      <c r="N114" s="290">
        <f t="shared" si="8"/>
        <v>1</v>
      </c>
      <c r="O114" s="10">
        <v>1</v>
      </c>
      <c r="P114" s="10">
        <v>1</v>
      </c>
      <c r="Q114" s="290">
        <f t="shared" si="9"/>
        <v>0</v>
      </c>
      <c r="R114" s="10">
        <v>1</v>
      </c>
      <c r="S114" s="10">
        <v>1</v>
      </c>
      <c r="T114" s="290">
        <f t="shared" si="10"/>
        <v>0</v>
      </c>
      <c r="U114" s="10">
        <v>2</v>
      </c>
      <c r="V114" s="10">
        <v>1</v>
      </c>
      <c r="W114" s="290">
        <f t="shared" si="11"/>
        <v>1</v>
      </c>
    </row>
    <row r="115" spans="1:23">
      <c r="A115" s="386">
        <v>112</v>
      </c>
      <c r="B115" s="386" t="s">
        <v>5992</v>
      </c>
      <c r="C115" s="638" t="s">
        <v>6040</v>
      </c>
      <c r="D115" s="642"/>
      <c r="E115" s="643" t="s">
        <v>6117</v>
      </c>
      <c r="F115" s="10">
        <v>1</v>
      </c>
      <c r="G115" s="10">
        <v>0</v>
      </c>
      <c r="H115" s="290">
        <f t="shared" si="6"/>
        <v>1</v>
      </c>
      <c r="I115" s="10">
        <v>1</v>
      </c>
      <c r="J115" s="10">
        <v>1</v>
      </c>
      <c r="K115" s="290">
        <f t="shared" si="7"/>
        <v>0</v>
      </c>
      <c r="L115" s="10">
        <v>2</v>
      </c>
      <c r="M115" s="10">
        <v>2</v>
      </c>
      <c r="N115" s="290">
        <f t="shared" si="8"/>
        <v>0</v>
      </c>
      <c r="O115" s="10">
        <v>1</v>
      </c>
      <c r="P115" s="10">
        <v>0</v>
      </c>
      <c r="Q115" s="290">
        <f t="shared" si="9"/>
        <v>1</v>
      </c>
      <c r="R115" s="10">
        <v>1</v>
      </c>
      <c r="S115" s="10">
        <v>1</v>
      </c>
      <c r="T115" s="290">
        <f t="shared" si="10"/>
        <v>0</v>
      </c>
      <c r="U115" s="10">
        <v>2</v>
      </c>
      <c r="V115" s="10">
        <v>1</v>
      </c>
      <c r="W115" s="290">
        <f t="shared" si="11"/>
        <v>1</v>
      </c>
    </row>
    <row r="116" spans="1:23">
      <c r="A116" s="386">
        <v>113</v>
      </c>
      <c r="B116" s="386" t="s">
        <v>5992</v>
      </c>
      <c r="C116" s="638" t="s">
        <v>6040</v>
      </c>
      <c r="D116" s="642"/>
      <c r="E116" s="643" t="s">
        <v>6118</v>
      </c>
      <c r="F116" s="10">
        <v>1</v>
      </c>
      <c r="G116" s="10">
        <v>1</v>
      </c>
      <c r="H116" s="290">
        <f t="shared" si="6"/>
        <v>0</v>
      </c>
      <c r="I116" s="10">
        <v>1</v>
      </c>
      <c r="J116" s="10">
        <v>1</v>
      </c>
      <c r="K116" s="290">
        <f t="shared" si="7"/>
        <v>0</v>
      </c>
      <c r="L116" s="10">
        <v>3</v>
      </c>
      <c r="M116" s="10">
        <v>3</v>
      </c>
      <c r="N116" s="290">
        <f t="shared" si="8"/>
        <v>0</v>
      </c>
      <c r="O116" s="10">
        <v>1</v>
      </c>
      <c r="P116" s="10">
        <v>1</v>
      </c>
      <c r="Q116" s="290">
        <f t="shared" si="9"/>
        <v>0</v>
      </c>
      <c r="R116" s="10">
        <v>1</v>
      </c>
      <c r="S116" s="10">
        <v>1</v>
      </c>
      <c r="T116" s="290">
        <f t="shared" si="10"/>
        <v>0</v>
      </c>
      <c r="U116" s="10">
        <v>3</v>
      </c>
      <c r="V116" s="10">
        <v>3</v>
      </c>
      <c r="W116" s="290">
        <f t="shared" si="11"/>
        <v>0</v>
      </c>
    </row>
    <row r="117" spans="1:23">
      <c r="A117" s="386">
        <v>114</v>
      </c>
      <c r="B117" s="386" t="s">
        <v>5992</v>
      </c>
      <c r="C117" s="638" t="s">
        <v>6040</v>
      </c>
      <c r="D117" s="642"/>
      <c r="E117" s="643" t="s">
        <v>6119</v>
      </c>
      <c r="F117" s="10">
        <v>1</v>
      </c>
      <c r="G117" s="10">
        <v>1</v>
      </c>
      <c r="H117" s="290">
        <f t="shared" si="6"/>
        <v>0</v>
      </c>
      <c r="I117" s="10">
        <v>1</v>
      </c>
      <c r="J117" s="10">
        <v>0</v>
      </c>
      <c r="K117" s="290">
        <f t="shared" si="7"/>
        <v>1</v>
      </c>
      <c r="L117" s="10">
        <v>2</v>
      </c>
      <c r="M117" s="10">
        <v>2</v>
      </c>
      <c r="N117" s="290">
        <f t="shared" si="8"/>
        <v>0</v>
      </c>
      <c r="O117" s="10">
        <v>1</v>
      </c>
      <c r="P117" s="10">
        <v>1</v>
      </c>
      <c r="Q117" s="290">
        <f t="shared" si="9"/>
        <v>0</v>
      </c>
      <c r="R117" s="10">
        <v>1</v>
      </c>
      <c r="S117" s="10">
        <v>0</v>
      </c>
      <c r="T117" s="290">
        <f t="shared" si="10"/>
        <v>1</v>
      </c>
      <c r="U117" s="10">
        <v>2</v>
      </c>
      <c r="V117" s="10">
        <v>2</v>
      </c>
      <c r="W117" s="290">
        <f t="shared" si="11"/>
        <v>0</v>
      </c>
    </row>
    <row r="118" spans="1:23">
      <c r="A118" s="386">
        <v>115</v>
      </c>
      <c r="B118" s="386" t="s">
        <v>5992</v>
      </c>
      <c r="C118" s="638" t="s">
        <v>6040</v>
      </c>
      <c r="D118" s="642"/>
      <c r="E118" s="643" t="s">
        <v>6120</v>
      </c>
      <c r="F118" s="10">
        <v>1</v>
      </c>
      <c r="G118" s="10">
        <v>1</v>
      </c>
      <c r="H118" s="290">
        <f t="shared" si="6"/>
        <v>0</v>
      </c>
      <c r="I118" s="10">
        <v>1</v>
      </c>
      <c r="J118" s="10">
        <v>1</v>
      </c>
      <c r="K118" s="290">
        <f t="shared" si="7"/>
        <v>0</v>
      </c>
      <c r="L118" s="10">
        <v>2</v>
      </c>
      <c r="M118" s="10">
        <v>2</v>
      </c>
      <c r="N118" s="290">
        <f t="shared" si="8"/>
        <v>0</v>
      </c>
      <c r="O118" s="10">
        <v>1</v>
      </c>
      <c r="P118" s="10">
        <v>1</v>
      </c>
      <c r="Q118" s="290">
        <f t="shared" si="9"/>
        <v>0</v>
      </c>
      <c r="R118" s="10">
        <v>1</v>
      </c>
      <c r="S118" s="10">
        <v>1</v>
      </c>
      <c r="T118" s="290">
        <f t="shared" si="10"/>
        <v>0</v>
      </c>
      <c r="U118" s="10">
        <v>2</v>
      </c>
      <c r="V118" s="10">
        <v>2</v>
      </c>
      <c r="W118" s="290">
        <f t="shared" si="11"/>
        <v>0</v>
      </c>
    </row>
    <row r="119" spans="1:23">
      <c r="A119" s="386">
        <v>116</v>
      </c>
      <c r="B119" s="386" t="s">
        <v>5992</v>
      </c>
      <c r="C119" s="638" t="s">
        <v>6040</v>
      </c>
      <c r="D119" s="642"/>
      <c r="E119" s="643" t="s">
        <v>6121</v>
      </c>
      <c r="F119" s="10">
        <v>1</v>
      </c>
      <c r="G119" s="10">
        <v>1</v>
      </c>
      <c r="H119" s="290">
        <f t="shared" si="6"/>
        <v>0</v>
      </c>
      <c r="I119" s="10">
        <v>1</v>
      </c>
      <c r="J119" s="10">
        <v>0</v>
      </c>
      <c r="K119" s="290">
        <f t="shared" si="7"/>
        <v>1</v>
      </c>
      <c r="L119" s="10">
        <v>1</v>
      </c>
      <c r="M119" s="10">
        <v>1</v>
      </c>
      <c r="N119" s="290">
        <f t="shared" si="8"/>
        <v>0</v>
      </c>
      <c r="O119" s="10">
        <v>1</v>
      </c>
      <c r="P119" s="10">
        <v>1</v>
      </c>
      <c r="Q119" s="290">
        <f t="shared" si="9"/>
        <v>0</v>
      </c>
      <c r="R119" s="10">
        <v>1</v>
      </c>
      <c r="S119" s="10">
        <v>0</v>
      </c>
      <c r="T119" s="290">
        <f t="shared" si="10"/>
        <v>1</v>
      </c>
      <c r="U119" s="10">
        <v>1</v>
      </c>
      <c r="V119" s="10">
        <v>1</v>
      </c>
      <c r="W119" s="290">
        <f t="shared" si="11"/>
        <v>0</v>
      </c>
    </row>
    <row r="120" spans="1:23">
      <c r="A120" s="386">
        <v>117</v>
      </c>
      <c r="B120" s="386" t="s">
        <v>5992</v>
      </c>
      <c r="C120" s="638" t="s">
        <v>6040</v>
      </c>
      <c r="D120" s="642"/>
      <c r="E120" s="643" t="s">
        <v>6122</v>
      </c>
      <c r="F120" s="10">
        <v>1</v>
      </c>
      <c r="G120" s="10">
        <v>1</v>
      </c>
      <c r="H120" s="290">
        <f t="shared" si="6"/>
        <v>0</v>
      </c>
      <c r="I120" s="10">
        <v>1</v>
      </c>
      <c r="J120" s="10">
        <v>1</v>
      </c>
      <c r="K120" s="290">
        <f t="shared" si="7"/>
        <v>0</v>
      </c>
      <c r="L120" s="10">
        <v>1</v>
      </c>
      <c r="M120" s="10">
        <v>1</v>
      </c>
      <c r="N120" s="290">
        <f t="shared" si="8"/>
        <v>0</v>
      </c>
      <c r="O120" s="10">
        <v>1</v>
      </c>
      <c r="P120" s="10">
        <v>1</v>
      </c>
      <c r="Q120" s="290">
        <f t="shared" si="9"/>
        <v>0</v>
      </c>
      <c r="R120" s="10">
        <v>1</v>
      </c>
      <c r="S120" s="10">
        <v>1</v>
      </c>
      <c r="T120" s="290">
        <f t="shared" si="10"/>
        <v>0</v>
      </c>
      <c r="U120" s="10">
        <v>1</v>
      </c>
      <c r="V120" s="10">
        <v>1</v>
      </c>
      <c r="W120" s="290">
        <f t="shared" si="11"/>
        <v>0</v>
      </c>
    </row>
    <row r="121" spans="1:23">
      <c r="A121" s="386">
        <v>118</v>
      </c>
      <c r="B121" s="386" t="s">
        <v>5992</v>
      </c>
      <c r="C121" s="638" t="s">
        <v>6040</v>
      </c>
      <c r="D121" s="646" t="s">
        <v>6123</v>
      </c>
      <c r="E121" s="643" t="s">
        <v>6123</v>
      </c>
      <c r="F121" s="10">
        <v>0</v>
      </c>
      <c r="G121" s="10">
        <v>0</v>
      </c>
      <c r="H121" s="290">
        <f t="shared" si="6"/>
        <v>0</v>
      </c>
      <c r="I121" s="10">
        <v>1</v>
      </c>
      <c r="J121" s="10">
        <v>0</v>
      </c>
      <c r="K121" s="290">
        <f t="shared" si="7"/>
        <v>1</v>
      </c>
      <c r="L121" s="10">
        <v>1</v>
      </c>
      <c r="M121" s="10">
        <v>1</v>
      </c>
      <c r="N121" s="290">
        <f t="shared" si="8"/>
        <v>0</v>
      </c>
      <c r="O121" s="10">
        <v>0</v>
      </c>
      <c r="P121" s="10">
        <v>0</v>
      </c>
      <c r="Q121" s="290">
        <f t="shared" si="9"/>
        <v>0</v>
      </c>
      <c r="R121" s="10">
        <v>1</v>
      </c>
      <c r="S121" s="10">
        <v>0</v>
      </c>
      <c r="T121" s="290">
        <f t="shared" si="10"/>
        <v>1</v>
      </c>
      <c r="U121" s="10">
        <v>1</v>
      </c>
      <c r="V121" s="10">
        <v>1</v>
      </c>
      <c r="W121" s="290">
        <f t="shared" si="11"/>
        <v>0</v>
      </c>
    </row>
    <row r="122" spans="1:23">
      <c r="A122" s="386">
        <v>119</v>
      </c>
      <c r="B122" s="386" t="s">
        <v>5992</v>
      </c>
      <c r="C122" s="638" t="s">
        <v>6040</v>
      </c>
      <c r="D122" s="642"/>
      <c r="E122" s="643" t="s">
        <v>6124</v>
      </c>
      <c r="F122" s="10">
        <v>1</v>
      </c>
      <c r="G122" s="10">
        <v>1</v>
      </c>
      <c r="H122" s="290">
        <f t="shared" si="6"/>
        <v>0</v>
      </c>
      <c r="I122" s="10">
        <v>1</v>
      </c>
      <c r="J122" s="10">
        <v>0</v>
      </c>
      <c r="K122" s="290">
        <f t="shared" si="7"/>
        <v>1</v>
      </c>
      <c r="L122" s="10">
        <v>1</v>
      </c>
      <c r="M122" s="10">
        <v>0</v>
      </c>
      <c r="N122" s="290">
        <f t="shared" si="8"/>
        <v>1</v>
      </c>
      <c r="O122" s="10">
        <v>1</v>
      </c>
      <c r="P122" s="10">
        <v>1</v>
      </c>
      <c r="Q122" s="290">
        <f t="shared" si="9"/>
        <v>0</v>
      </c>
      <c r="R122" s="10">
        <v>1</v>
      </c>
      <c r="S122" s="10">
        <v>0</v>
      </c>
      <c r="T122" s="290">
        <f t="shared" si="10"/>
        <v>1</v>
      </c>
      <c r="U122" s="10">
        <v>1</v>
      </c>
      <c r="V122" s="10">
        <v>1</v>
      </c>
      <c r="W122" s="290">
        <f t="shared" si="11"/>
        <v>0</v>
      </c>
    </row>
    <row r="123" spans="1:23">
      <c r="A123" s="386">
        <v>120</v>
      </c>
      <c r="B123" s="386" t="s">
        <v>5992</v>
      </c>
      <c r="C123" s="638" t="s">
        <v>6040</v>
      </c>
      <c r="D123" s="642"/>
      <c r="E123" s="643" t="s">
        <v>6125</v>
      </c>
      <c r="F123" s="10">
        <v>1</v>
      </c>
      <c r="G123" s="10">
        <v>1</v>
      </c>
      <c r="H123" s="290">
        <f t="shared" si="6"/>
        <v>0</v>
      </c>
      <c r="I123" s="10">
        <v>1</v>
      </c>
      <c r="J123" s="10">
        <v>0</v>
      </c>
      <c r="K123" s="290">
        <f t="shared" si="7"/>
        <v>1</v>
      </c>
      <c r="L123" s="10">
        <v>1</v>
      </c>
      <c r="M123" s="10">
        <v>1</v>
      </c>
      <c r="N123" s="290">
        <f t="shared" si="8"/>
        <v>0</v>
      </c>
      <c r="O123" s="10">
        <v>1</v>
      </c>
      <c r="P123" s="10">
        <v>1</v>
      </c>
      <c r="Q123" s="290">
        <f t="shared" si="9"/>
        <v>0</v>
      </c>
      <c r="R123" s="10">
        <v>1</v>
      </c>
      <c r="S123" s="10">
        <v>0</v>
      </c>
      <c r="T123" s="290">
        <f t="shared" si="10"/>
        <v>1</v>
      </c>
      <c r="U123" s="10">
        <v>1</v>
      </c>
      <c r="V123" s="10">
        <v>1</v>
      </c>
      <c r="W123" s="290">
        <f t="shared" si="11"/>
        <v>0</v>
      </c>
    </row>
    <row r="124" spans="1:23">
      <c r="A124" s="386">
        <v>121</v>
      </c>
      <c r="B124" s="386" t="s">
        <v>5992</v>
      </c>
      <c r="C124" s="638" t="s">
        <v>6040</v>
      </c>
      <c r="D124" s="642"/>
      <c r="E124" s="643" t="s">
        <v>6126</v>
      </c>
      <c r="F124" s="10">
        <v>1</v>
      </c>
      <c r="G124" s="10">
        <v>1</v>
      </c>
      <c r="H124" s="290">
        <f t="shared" si="6"/>
        <v>0</v>
      </c>
      <c r="I124" s="10">
        <v>1</v>
      </c>
      <c r="J124" s="10">
        <v>0</v>
      </c>
      <c r="K124" s="290">
        <f t="shared" si="7"/>
        <v>1</v>
      </c>
      <c r="L124" s="10">
        <v>1</v>
      </c>
      <c r="M124" s="10">
        <v>1</v>
      </c>
      <c r="N124" s="290">
        <f t="shared" si="8"/>
        <v>0</v>
      </c>
      <c r="O124" s="10">
        <v>1</v>
      </c>
      <c r="P124" s="10">
        <v>1</v>
      </c>
      <c r="Q124" s="290">
        <f t="shared" si="9"/>
        <v>0</v>
      </c>
      <c r="R124" s="10">
        <v>1</v>
      </c>
      <c r="S124" s="10">
        <v>0</v>
      </c>
      <c r="T124" s="290">
        <f t="shared" si="10"/>
        <v>1</v>
      </c>
      <c r="U124" s="10">
        <v>1</v>
      </c>
      <c r="V124" s="10">
        <v>1</v>
      </c>
      <c r="W124" s="290">
        <f t="shared" si="11"/>
        <v>0</v>
      </c>
    </row>
    <row r="125" spans="1:23">
      <c r="A125" s="386">
        <v>122</v>
      </c>
      <c r="B125" s="386" t="s">
        <v>5992</v>
      </c>
      <c r="C125" s="638" t="s">
        <v>6127</v>
      </c>
      <c r="D125" s="647" t="s">
        <v>6128</v>
      </c>
      <c r="E125" s="643" t="s">
        <v>6128</v>
      </c>
      <c r="F125" s="10">
        <v>0</v>
      </c>
      <c r="G125" s="10">
        <v>0</v>
      </c>
      <c r="H125" s="290">
        <f t="shared" si="6"/>
        <v>0</v>
      </c>
      <c r="I125" s="10">
        <v>1</v>
      </c>
      <c r="J125" s="10">
        <v>0</v>
      </c>
      <c r="K125" s="290">
        <f t="shared" si="7"/>
        <v>1</v>
      </c>
      <c r="L125" s="10">
        <v>1</v>
      </c>
      <c r="M125" s="10">
        <v>1</v>
      </c>
      <c r="N125" s="290">
        <f t="shared" si="8"/>
        <v>0</v>
      </c>
      <c r="O125" s="10">
        <v>0</v>
      </c>
      <c r="P125" s="10">
        <v>0</v>
      </c>
      <c r="Q125" s="290">
        <f t="shared" si="9"/>
        <v>0</v>
      </c>
      <c r="R125" s="10">
        <v>1</v>
      </c>
      <c r="S125" s="10">
        <v>0</v>
      </c>
      <c r="T125" s="290">
        <f t="shared" si="10"/>
        <v>1</v>
      </c>
      <c r="U125" s="10">
        <v>1</v>
      </c>
      <c r="V125" s="10">
        <v>1</v>
      </c>
      <c r="W125" s="290">
        <f t="shared" si="11"/>
        <v>0</v>
      </c>
    </row>
    <row r="126" spans="1:23">
      <c r="A126" s="386">
        <v>123</v>
      </c>
      <c r="B126" s="386" t="s">
        <v>5992</v>
      </c>
      <c r="C126" s="638" t="s">
        <v>6127</v>
      </c>
      <c r="D126" s="642"/>
      <c r="E126" s="643" t="s">
        <v>6129</v>
      </c>
      <c r="F126" s="10">
        <v>0</v>
      </c>
      <c r="G126" s="10">
        <v>0</v>
      </c>
      <c r="H126" s="290">
        <f t="shared" si="6"/>
        <v>0</v>
      </c>
      <c r="I126" s="10">
        <v>1</v>
      </c>
      <c r="J126" s="10">
        <v>1</v>
      </c>
      <c r="K126" s="290">
        <f t="shared" si="7"/>
        <v>0</v>
      </c>
      <c r="L126" s="10">
        <v>3</v>
      </c>
      <c r="M126" s="10">
        <v>3</v>
      </c>
      <c r="N126" s="290">
        <f t="shared" si="8"/>
        <v>0</v>
      </c>
      <c r="O126" s="10">
        <v>0</v>
      </c>
      <c r="P126" s="10">
        <v>0</v>
      </c>
      <c r="Q126" s="290">
        <f t="shared" si="9"/>
        <v>0</v>
      </c>
      <c r="R126" s="10">
        <v>1</v>
      </c>
      <c r="S126" s="10">
        <v>1</v>
      </c>
      <c r="T126" s="290">
        <f t="shared" si="10"/>
        <v>0</v>
      </c>
      <c r="U126" s="10">
        <v>3</v>
      </c>
      <c r="V126" s="10">
        <v>3</v>
      </c>
      <c r="W126" s="290">
        <f t="shared" si="11"/>
        <v>0</v>
      </c>
    </row>
    <row r="127" spans="1:23">
      <c r="A127" s="386">
        <v>124</v>
      </c>
      <c r="B127" s="386" t="s">
        <v>5992</v>
      </c>
      <c r="C127" s="638" t="s">
        <v>6127</v>
      </c>
      <c r="D127" s="642"/>
      <c r="E127" s="643" t="s">
        <v>6130</v>
      </c>
      <c r="F127" s="10">
        <v>1</v>
      </c>
      <c r="G127" s="10">
        <v>1</v>
      </c>
      <c r="H127" s="290">
        <f t="shared" si="6"/>
        <v>0</v>
      </c>
      <c r="I127" s="10">
        <v>1</v>
      </c>
      <c r="J127" s="10">
        <v>1</v>
      </c>
      <c r="K127" s="290">
        <f t="shared" si="7"/>
        <v>0</v>
      </c>
      <c r="L127" s="10">
        <v>3</v>
      </c>
      <c r="M127" s="10">
        <v>3</v>
      </c>
      <c r="N127" s="290">
        <f t="shared" si="8"/>
        <v>0</v>
      </c>
      <c r="O127" s="10">
        <v>1</v>
      </c>
      <c r="P127" s="10">
        <v>1</v>
      </c>
      <c r="Q127" s="290">
        <f t="shared" si="9"/>
        <v>0</v>
      </c>
      <c r="R127" s="10">
        <v>1</v>
      </c>
      <c r="S127" s="10">
        <v>1</v>
      </c>
      <c r="T127" s="290">
        <f t="shared" si="10"/>
        <v>0</v>
      </c>
      <c r="U127" s="10">
        <v>3</v>
      </c>
      <c r="V127" s="10">
        <v>3</v>
      </c>
      <c r="W127" s="290">
        <f t="shared" si="11"/>
        <v>0</v>
      </c>
    </row>
    <row r="128" spans="1:23">
      <c r="A128" s="386">
        <v>125</v>
      </c>
      <c r="B128" s="386" t="s">
        <v>5992</v>
      </c>
      <c r="C128" s="638" t="s">
        <v>6127</v>
      </c>
      <c r="D128" s="642"/>
      <c r="E128" s="643" t="s">
        <v>6131</v>
      </c>
      <c r="F128" s="10">
        <v>1</v>
      </c>
      <c r="G128" s="10">
        <v>1</v>
      </c>
      <c r="H128" s="290">
        <f t="shared" si="6"/>
        <v>0</v>
      </c>
      <c r="I128" s="10">
        <v>1</v>
      </c>
      <c r="J128" s="10">
        <v>0</v>
      </c>
      <c r="K128" s="290">
        <f t="shared" si="7"/>
        <v>1</v>
      </c>
      <c r="L128" s="10">
        <v>2</v>
      </c>
      <c r="M128" s="10">
        <v>2</v>
      </c>
      <c r="N128" s="290">
        <f t="shared" si="8"/>
        <v>0</v>
      </c>
      <c r="O128" s="10">
        <v>1</v>
      </c>
      <c r="P128" s="10">
        <v>1</v>
      </c>
      <c r="Q128" s="290">
        <f t="shared" si="9"/>
        <v>0</v>
      </c>
      <c r="R128" s="10">
        <v>1</v>
      </c>
      <c r="S128" s="10">
        <v>0</v>
      </c>
      <c r="T128" s="290">
        <f t="shared" si="10"/>
        <v>1</v>
      </c>
      <c r="U128" s="10">
        <v>2</v>
      </c>
      <c r="V128" s="10">
        <v>2</v>
      </c>
      <c r="W128" s="290">
        <f t="shared" si="11"/>
        <v>0</v>
      </c>
    </row>
    <row r="129" spans="1:23">
      <c r="A129" s="386">
        <v>126</v>
      </c>
      <c r="B129" s="386" t="s">
        <v>5992</v>
      </c>
      <c r="C129" s="638" t="s">
        <v>6127</v>
      </c>
      <c r="D129" s="642"/>
      <c r="E129" s="643" t="s">
        <v>6132</v>
      </c>
      <c r="F129" s="10">
        <v>1</v>
      </c>
      <c r="G129" s="10">
        <v>1</v>
      </c>
      <c r="H129" s="290">
        <f t="shared" si="6"/>
        <v>0</v>
      </c>
      <c r="I129" s="10">
        <v>1</v>
      </c>
      <c r="J129" s="10">
        <v>1</v>
      </c>
      <c r="K129" s="290">
        <f t="shared" si="7"/>
        <v>0</v>
      </c>
      <c r="L129" s="10">
        <v>4</v>
      </c>
      <c r="M129" s="10">
        <v>4</v>
      </c>
      <c r="N129" s="290">
        <f t="shared" si="8"/>
        <v>0</v>
      </c>
      <c r="O129" s="10">
        <v>1</v>
      </c>
      <c r="P129" s="10">
        <v>1</v>
      </c>
      <c r="Q129" s="290">
        <f t="shared" si="9"/>
        <v>0</v>
      </c>
      <c r="R129" s="10">
        <v>1</v>
      </c>
      <c r="S129" s="10">
        <v>1</v>
      </c>
      <c r="T129" s="290">
        <f t="shared" si="10"/>
        <v>0</v>
      </c>
      <c r="U129" s="10">
        <v>4</v>
      </c>
      <c r="V129" s="10">
        <v>4</v>
      </c>
      <c r="W129" s="290">
        <f t="shared" si="11"/>
        <v>0</v>
      </c>
    </row>
    <row r="130" spans="1:23">
      <c r="A130" s="386">
        <v>127</v>
      </c>
      <c r="B130" s="386" t="s">
        <v>5992</v>
      </c>
      <c r="C130" s="638" t="s">
        <v>6127</v>
      </c>
      <c r="D130" s="642"/>
      <c r="E130" s="643" t="s">
        <v>6133</v>
      </c>
      <c r="F130" s="10">
        <v>1</v>
      </c>
      <c r="G130" s="10">
        <v>1</v>
      </c>
      <c r="H130" s="290">
        <f t="shared" si="6"/>
        <v>0</v>
      </c>
      <c r="I130" s="10">
        <v>1</v>
      </c>
      <c r="J130" s="10">
        <v>1</v>
      </c>
      <c r="K130" s="290">
        <f t="shared" si="7"/>
        <v>0</v>
      </c>
      <c r="L130" s="10">
        <v>2</v>
      </c>
      <c r="M130" s="10">
        <v>2</v>
      </c>
      <c r="N130" s="290">
        <f t="shared" si="8"/>
        <v>0</v>
      </c>
      <c r="O130" s="10">
        <v>1</v>
      </c>
      <c r="P130" s="10">
        <v>1</v>
      </c>
      <c r="Q130" s="290">
        <f t="shared" si="9"/>
        <v>0</v>
      </c>
      <c r="R130" s="10">
        <v>1</v>
      </c>
      <c r="S130" s="10">
        <v>1</v>
      </c>
      <c r="T130" s="290">
        <f t="shared" si="10"/>
        <v>0</v>
      </c>
      <c r="U130" s="10">
        <v>2</v>
      </c>
      <c r="V130" s="10">
        <v>2</v>
      </c>
      <c r="W130" s="290">
        <f t="shared" si="11"/>
        <v>0</v>
      </c>
    </row>
    <row r="131" spans="1:23">
      <c r="A131" s="386">
        <v>128</v>
      </c>
      <c r="B131" s="386" t="s">
        <v>5992</v>
      </c>
      <c r="C131" s="638" t="s">
        <v>6127</v>
      </c>
      <c r="D131" s="642"/>
      <c r="E131" s="643" t="s">
        <v>6134</v>
      </c>
      <c r="F131" s="10">
        <v>1</v>
      </c>
      <c r="G131" s="10">
        <v>0</v>
      </c>
      <c r="H131" s="290">
        <f t="shared" si="6"/>
        <v>1</v>
      </c>
      <c r="I131" s="10">
        <v>1</v>
      </c>
      <c r="J131" s="10">
        <v>1</v>
      </c>
      <c r="K131" s="290">
        <f t="shared" si="7"/>
        <v>0</v>
      </c>
      <c r="L131" s="10">
        <v>3</v>
      </c>
      <c r="M131" s="10">
        <v>3</v>
      </c>
      <c r="N131" s="290">
        <f t="shared" si="8"/>
        <v>0</v>
      </c>
      <c r="O131" s="10">
        <v>1</v>
      </c>
      <c r="P131" s="10">
        <v>0</v>
      </c>
      <c r="Q131" s="290">
        <f t="shared" si="9"/>
        <v>1</v>
      </c>
      <c r="R131" s="10">
        <v>1</v>
      </c>
      <c r="S131" s="10">
        <v>1</v>
      </c>
      <c r="T131" s="290">
        <f t="shared" si="10"/>
        <v>0</v>
      </c>
      <c r="U131" s="10">
        <v>3</v>
      </c>
      <c r="V131" s="10">
        <v>3</v>
      </c>
      <c r="W131" s="290">
        <f t="shared" si="11"/>
        <v>0</v>
      </c>
    </row>
    <row r="132" spans="1:23">
      <c r="A132" s="386">
        <v>129</v>
      </c>
      <c r="B132" s="386" t="s">
        <v>5992</v>
      </c>
      <c r="C132" s="638" t="s">
        <v>6127</v>
      </c>
      <c r="D132" s="647" t="s">
        <v>6135</v>
      </c>
      <c r="E132" s="643" t="s">
        <v>6136</v>
      </c>
      <c r="F132" s="10">
        <v>0</v>
      </c>
      <c r="G132" s="10">
        <v>0</v>
      </c>
      <c r="H132" s="290">
        <f t="shared" si="6"/>
        <v>0</v>
      </c>
      <c r="I132" s="10">
        <v>1</v>
      </c>
      <c r="J132" s="10">
        <v>0</v>
      </c>
      <c r="K132" s="290">
        <f t="shared" si="7"/>
        <v>1</v>
      </c>
      <c r="L132" s="10">
        <v>1</v>
      </c>
      <c r="M132" s="10">
        <v>1</v>
      </c>
      <c r="N132" s="290">
        <f t="shared" si="8"/>
        <v>0</v>
      </c>
      <c r="O132" s="10">
        <v>0</v>
      </c>
      <c r="P132" s="10">
        <v>0</v>
      </c>
      <c r="Q132" s="290">
        <f t="shared" si="9"/>
        <v>0</v>
      </c>
      <c r="R132" s="10">
        <v>1</v>
      </c>
      <c r="S132" s="10">
        <v>0</v>
      </c>
      <c r="T132" s="290">
        <f t="shared" si="10"/>
        <v>1</v>
      </c>
      <c r="U132" s="10">
        <v>1</v>
      </c>
      <c r="V132" s="10">
        <v>1</v>
      </c>
      <c r="W132" s="290">
        <f t="shared" si="11"/>
        <v>0</v>
      </c>
    </row>
    <row r="133" spans="1:23">
      <c r="A133" s="386">
        <v>130</v>
      </c>
      <c r="B133" s="386" t="s">
        <v>5992</v>
      </c>
      <c r="C133" s="638" t="s">
        <v>6127</v>
      </c>
      <c r="D133" s="642"/>
      <c r="E133" s="643" t="s">
        <v>6137</v>
      </c>
      <c r="F133" s="10">
        <v>1</v>
      </c>
      <c r="G133" s="10">
        <v>1</v>
      </c>
      <c r="H133" s="290">
        <f t="shared" ref="H133:H196" si="12">F133-G133</f>
        <v>0</v>
      </c>
      <c r="I133" s="10">
        <v>1</v>
      </c>
      <c r="J133" s="10">
        <v>0</v>
      </c>
      <c r="K133" s="290">
        <f t="shared" ref="K133:K196" si="13">I133-J133</f>
        <v>1</v>
      </c>
      <c r="L133" s="10">
        <v>1</v>
      </c>
      <c r="M133" s="10">
        <v>1</v>
      </c>
      <c r="N133" s="290">
        <f t="shared" ref="N133:N196" si="14">L133-M133</f>
        <v>0</v>
      </c>
      <c r="O133" s="10">
        <v>1</v>
      </c>
      <c r="P133" s="10">
        <v>1</v>
      </c>
      <c r="Q133" s="290">
        <f t="shared" ref="Q133:Q196" si="15">O133-P133</f>
        <v>0</v>
      </c>
      <c r="R133" s="10">
        <v>1</v>
      </c>
      <c r="S133" s="10">
        <v>0</v>
      </c>
      <c r="T133" s="290">
        <f t="shared" ref="T133:T196" si="16">R133-S133</f>
        <v>1</v>
      </c>
      <c r="U133" s="10">
        <v>1</v>
      </c>
      <c r="V133" s="10">
        <v>1</v>
      </c>
      <c r="W133" s="290">
        <f t="shared" ref="W133:W196" si="17">U133-V133</f>
        <v>0</v>
      </c>
    </row>
    <row r="134" spans="1:23">
      <c r="A134" s="386">
        <v>131</v>
      </c>
      <c r="B134" s="386" t="s">
        <v>5992</v>
      </c>
      <c r="C134" s="638" t="s">
        <v>6127</v>
      </c>
      <c r="D134" s="642"/>
      <c r="E134" s="643" t="s">
        <v>6138</v>
      </c>
      <c r="F134" s="10">
        <v>1</v>
      </c>
      <c r="G134" s="10">
        <v>1</v>
      </c>
      <c r="H134" s="290">
        <f t="shared" si="12"/>
        <v>0</v>
      </c>
      <c r="I134" s="10">
        <v>1</v>
      </c>
      <c r="J134" s="10">
        <v>0</v>
      </c>
      <c r="K134" s="290">
        <f t="shared" si="13"/>
        <v>1</v>
      </c>
      <c r="L134" s="10">
        <v>1</v>
      </c>
      <c r="M134" s="10">
        <v>1</v>
      </c>
      <c r="N134" s="290">
        <f t="shared" si="14"/>
        <v>0</v>
      </c>
      <c r="O134" s="10">
        <v>1</v>
      </c>
      <c r="P134" s="10">
        <v>1</v>
      </c>
      <c r="Q134" s="290">
        <f t="shared" si="15"/>
        <v>0</v>
      </c>
      <c r="R134" s="10">
        <v>1</v>
      </c>
      <c r="S134" s="10">
        <v>0</v>
      </c>
      <c r="T134" s="290">
        <f t="shared" si="16"/>
        <v>1</v>
      </c>
      <c r="U134" s="10">
        <v>1</v>
      </c>
      <c r="V134" s="10">
        <v>1</v>
      </c>
      <c r="W134" s="290">
        <f t="shared" si="17"/>
        <v>0</v>
      </c>
    </row>
    <row r="135" spans="1:23">
      <c r="A135" s="386">
        <v>132</v>
      </c>
      <c r="B135" s="386" t="s">
        <v>5992</v>
      </c>
      <c r="C135" s="638" t="s">
        <v>6127</v>
      </c>
      <c r="D135" s="642"/>
      <c r="E135" s="643" t="s">
        <v>6139</v>
      </c>
      <c r="F135" s="10">
        <v>1</v>
      </c>
      <c r="G135" s="10">
        <v>1</v>
      </c>
      <c r="H135" s="290">
        <f t="shared" si="12"/>
        <v>0</v>
      </c>
      <c r="I135" s="10">
        <v>1</v>
      </c>
      <c r="J135" s="10">
        <v>0</v>
      </c>
      <c r="K135" s="290">
        <f t="shared" si="13"/>
        <v>1</v>
      </c>
      <c r="L135" s="10">
        <v>1</v>
      </c>
      <c r="M135" s="10">
        <v>1</v>
      </c>
      <c r="N135" s="290">
        <f t="shared" si="14"/>
        <v>0</v>
      </c>
      <c r="O135" s="10">
        <v>1</v>
      </c>
      <c r="P135" s="10">
        <v>1</v>
      </c>
      <c r="Q135" s="290">
        <f t="shared" si="15"/>
        <v>0</v>
      </c>
      <c r="R135" s="10">
        <v>1</v>
      </c>
      <c r="S135" s="10">
        <v>0</v>
      </c>
      <c r="T135" s="290">
        <f t="shared" si="16"/>
        <v>1</v>
      </c>
      <c r="U135" s="10">
        <v>1</v>
      </c>
      <c r="V135" s="10">
        <v>1</v>
      </c>
      <c r="W135" s="290">
        <f t="shared" si="17"/>
        <v>0</v>
      </c>
    </row>
    <row r="136" spans="1:23">
      <c r="A136" s="386">
        <v>133</v>
      </c>
      <c r="B136" s="386" t="s">
        <v>5992</v>
      </c>
      <c r="C136" s="638" t="s">
        <v>6127</v>
      </c>
      <c r="D136" s="642"/>
      <c r="E136" s="643" t="s">
        <v>6140</v>
      </c>
      <c r="F136" s="10">
        <v>1</v>
      </c>
      <c r="G136" s="10">
        <v>1</v>
      </c>
      <c r="H136" s="290">
        <f t="shared" si="12"/>
        <v>0</v>
      </c>
      <c r="I136" s="10">
        <v>1</v>
      </c>
      <c r="J136" s="10">
        <v>0</v>
      </c>
      <c r="K136" s="290">
        <f t="shared" si="13"/>
        <v>1</v>
      </c>
      <c r="L136" s="10">
        <v>2</v>
      </c>
      <c r="M136" s="10">
        <v>2</v>
      </c>
      <c r="N136" s="290">
        <f t="shared" si="14"/>
        <v>0</v>
      </c>
      <c r="O136" s="10">
        <v>1</v>
      </c>
      <c r="P136" s="10">
        <v>1</v>
      </c>
      <c r="Q136" s="290">
        <f t="shared" si="15"/>
        <v>0</v>
      </c>
      <c r="R136" s="10">
        <v>1</v>
      </c>
      <c r="S136" s="10">
        <v>0</v>
      </c>
      <c r="T136" s="290">
        <f t="shared" si="16"/>
        <v>1</v>
      </c>
      <c r="U136" s="10">
        <v>2</v>
      </c>
      <c r="V136" s="10">
        <v>2</v>
      </c>
      <c r="W136" s="290">
        <f t="shared" si="17"/>
        <v>0</v>
      </c>
    </row>
    <row r="137" spans="1:23">
      <c r="A137" s="386">
        <v>134</v>
      </c>
      <c r="B137" s="386" t="s">
        <v>5992</v>
      </c>
      <c r="C137" s="638" t="s">
        <v>6127</v>
      </c>
      <c r="D137" s="642"/>
      <c r="E137" s="643" t="s">
        <v>6141</v>
      </c>
      <c r="F137" s="10">
        <v>1</v>
      </c>
      <c r="G137" s="10">
        <v>1</v>
      </c>
      <c r="H137" s="290">
        <f t="shared" si="12"/>
        <v>0</v>
      </c>
      <c r="I137" s="10">
        <v>1</v>
      </c>
      <c r="J137" s="10">
        <v>0</v>
      </c>
      <c r="K137" s="290">
        <f t="shared" si="13"/>
        <v>1</v>
      </c>
      <c r="L137" s="10">
        <v>3</v>
      </c>
      <c r="M137" s="10">
        <v>3</v>
      </c>
      <c r="N137" s="290">
        <f t="shared" si="14"/>
        <v>0</v>
      </c>
      <c r="O137" s="10">
        <v>1</v>
      </c>
      <c r="P137" s="10">
        <v>1</v>
      </c>
      <c r="Q137" s="290">
        <f t="shared" si="15"/>
        <v>0</v>
      </c>
      <c r="R137" s="10">
        <v>1</v>
      </c>
      <c r="S137" s="10">
        <v>0</v>
      </c>
      <c r="T137" s="290">
        <f t="shared" si="16"/>
        <v>1</v>
      </c>
      <c r="U137" s="10">
        <v>3</v>
      </c>
      <c r="V137" s="10">
        <v>3</v>
      </c>
      <c r="W137" s="290">
        <f t="shared" si="17"/>
        <v>0</v>
      </c>
    </row>
    <row r="138" spans="1:23">
      <c r="A138" s="386">
        <v>135</v>
      </c>
      <c r="B138" s="386" t="s">
        <v>5992</v>
      </c>
      <c r="C138" s="638" t="s">
        <v>6127</v>
      </c>
      <c r="D138" s="642"/>
      <c r="E138" s="643" t="s">
        <v>6142</v>
      </c>
      <c r="F138" s="10">
        <v>1</v>
      </c>
      <c r="G138" s="10">
        <v>1</v>
      </c>
      <c r="H138" s="290">
        <f t="shared" si="12"/>
        <v>0</v>
      </c>
      <c r="I138" s="10">
        <v>1</v>
      </c>
      <c r="J138" s="10">
        <v>0</v>
      </c>
      <c r="K138" s="290">
        <f t="shared" si="13"/>
        <v>1</v>
      </c>
      <c r="L138" s="10">
        <v>3</v>
      </c>
      <c r="M138" s="10">
        <v>3</v>
      </c>
      <c r="N138" s="290">
        <f t="shared" si="14"/>
        <v>0</v>
      </c>
      <c r="O138" s="10">
        <v>1</v>
      </c>
      <c r="P138" s="10">
        <v>1</v>
      </c>
      <c r="Q138" s="290">
        <f t="shared" si="15"/>
        <v>0</v>
      </c>
      <c r="R138" s="10">
        <v>1</v>
      </c>
      <c r="S138" s="10">
        <v>0</v>
      </c>
      <c r="T138" s="290">
        <f t="shared" si="16"/>
        <v>1</v>
      </c>
      <c r="U138" s="10">
        <v>3</v>
      </c>
      <c r="V138" s="10">
        <v>3</v>
      </c>
      <c r="W138" s="290">
        <f t="shared" si="17"/>
        <v>0</v>
      </c>
    </row>
    <row r="139" spans="1:23">
      <c r="A139" s="386">
        <v>136</v>
      </c>
      <c r="B139" s="386" t="s">
        <v>5992</v>
      </c>
      <c r="C139" s="638" t="s">
        <v>6127</v>
      </c>
      <c r="D139" s="648" t="s">
        <v>6143</v>
      </c>
      <c r="E139" s="643" t="s">
        <v>6143</v>
      </c>
      <c r="F139" s="10">
        <v>1</v>
      </c>
      <c r="G139" s="10">
        <v>1</v>
      </c>
      <c r="H139" s="290">
        <f t="shared" si="12"/>
        <v>0</v>
      </c>
      <c r="I139" s="10">
        <v>1</v>
      </c>
      <c r="J139" s="10">
        <v>0</v>
      </c>
      <c r="K139" s="290">
        <f t="shared" si="13"/>
        <v>1</v>
      </c>
      <c r="L139" s="10">
        <v>4</v>
      </c>
      <c r="M139" s="10">
        <v>2</v>
      </c>
      <c r="N139" s="290">
        <f t="shared" si="14"/>
        <v>2</v>
      </c>
      <c r="O139" s="10">
        <v>1</v>
      </c>
      <c r="P139" s="10">
        <v>1</v>
      </c>
      <c r="Q139" s="290">
        <f t="shared" si="15"/>
        <v>0</v>
      </c>
      <c r="R139" s="10">
        <v>1</v>
      </c>
      <c r="S139" s="10">
        <v>0</v>
      </c>
      <c r="T139" s="290">
        <f t="shared" si="16"/>
        <v>1</v>
      </c>
      <c r="U139" s="10">
        <v>4</v>
      </c>
      <c r="V139" s="10">
        <v>2</v>
      </c>
      <c r="W139" s="290">
        <f t="shared" si="17"/>
        <v>2</v>
      </c>
    </row>
    <row r="140" spans="1:23">
      <c r="A140" s="386">
        <v>137</v>
      </c>
      <c r="B140" s="386" t="s">
        <v>5992</v>
      </c>
      <c r="C140" s="638" t="s">
        <v>6127</v>
      </c>
      <c r="D140" s="642"/>
      <c r="E140" s="643" t="s">
        <v>6144</v>
      </c>
      <c r="F140" s="10">
        <v>0</v>
      </c>
      <c r="G140" s="10">
        <v>0</v>
      </c>
      <c r="H140" s="290">
        <f t="shared" si="12"/>
        <v>0</v>
      </c>
      <c r="I140" s="10">
        <v>1</v>
      </c>
      <c r="J140" s="10">
        <v>0</v>
      </c>
      <c r="K140" s="290">
        <f t="shared" si="13"/>
        <v>1</v>
      </c>
      <c r="L140" s="10">
        <v>3</v>
      </c>
      <c r="M140" s="10">
        <v>3</v>
      </c>
      <c r="N140" s="290">
        <f t="shared" si="14"/>
        <v>0</v>
      </c>
      <c r="O140" s="10">
        <v>0</v>
      </c>
      <c r="P140" s="10">
        <v>0</v>
      </c>
      <c r="Q140" s="290">
        <f t="shared" si="15"/>
        <v>0</v>
      </c>
      <c r="R140" s="10">
        <v>1</v>
      </c>
      <c r="S140" s="10">
        <v>0</v>
      </c>
      <c r="T140" s="290">
        <f t="shared" si="16"/>
        <v>1</v>
      </c>
      <c r="U140" s="10">
        <v>3</v>
      </c>
      <c r="V140" s="10">
        <v>3</v>
      </c>
      <c r="W140" s="290">
        <f t="shared" si="17"/>
        <v>0</v>
      </c>
    </row>
    <row r="141" spans="1:23">
      <c r="A141" s="386">
        <v>138</v>
      </c>
      <c r="B141" s="386" t="s">
        <v>5992</v>
      </c>
      <c r="C141" s="638" t="s">
        <v>6127</v>
      </c>
      <c r="D141" s="642"/>
      <c r="E141" s="643" t="s">
        <v>6145</v>
      </c>
      <c r="F141" s="10">
        <v>1</v>
      </c>
      <c r="G141" s="10">
        <v>1</v>
      </c>
      <c r="H141" s="290">
        <f t="shared" si="12"/>
        <v>0</v>
      </c>
      <c r="I141" s="10">
        <v>1</v>
      </c>
      <c r="J141" s="10">
        <v>1</v>
      </c>
      <c r="K141" s="290">
        <f t="shared" si="13"/>
        <v>0</v>
      </c>
      <c r="L141" s="10">
        <v>3</v>
      </c>
      <c r="M141" s="10">
        <v>3</v>
      </c>
      <c r="N141" s="290">
        <f t="shared" si="14"/>
        <v>0</v>
      </c>
      <c r="O141" s="10">
        <v>1</v>
      </c>
      <c r="P141" s="10">
        <v>1</v>
      </c>
      <c r="Q141" s="290">
        <f t="shared" si="15"/>
        <v>0</v>
      </c>
      <c r="R141" s="10">
        <v>1</v>
      </c>
      <c r="S141" s="10">
        <v>1</v>
      </c>
      <c r="T141" s="290">
        <f t="shared" si="16"/>
        <v>0</v>
      </c>
      <c r="U141" s="10">
        <v>3</v>
      </c>
      <c r="V141" s="10">
        <v>3</v>
      </c>
      <c r="W141" s="290">
        <f t="shared" si="17"/>
        <v>0</v>
      </c>
    </row>
    <row r="142" spans="1:23">
      <c r="A142" s="386">
        <v>139</v>
      </c>
      <c r="B142" s="386" t="s">
        <v>5992</v>
      </c>
      <c r="C142" s="638" t="s">
        <v>6127</v>
      </c>
      <c r="D142" s="642"/>
      <c r="E142" s="643" t="s">
        <v>5282</v>
      </c>
      <c r="F142" s="10">
        <v>1</v>
      </c>
      <c r="G142" s="10">
        <v>1</v>
      </c>
      <c r="H142" s="290">
        <f t="shared" si="12"/>
        <v>0</v>
      </c>
      <c r="I142" s="10">
        <v>1</v>
      </c>
      <c r="J142" s="10">
        <v>1</v>
      </c>
      <c r="K142" s="290">
        <f t="shared" si="13"/>
        <v>0</v>
      </c>
      <c r="L142" s="10">
        <v>3</v>
      </c>
      <c r="M142" s="10">
        <v>3</v>
      </c>
      <c r="N142" s="290">
        <f t="shared" si="14"/>
        <v>0</v>
      </c>
      <c r="O142" s="10">
        <v>1</v>
      </c>
      <c r="P142" s="10">
        <v>1</v>
      </c>
      <c r="Q142" s="290">
        <f t="shared" si="15"/>
        <v>0</v>
      </c>
      <c r="R142" s="10">
        <v>1</v>
      </c>
      <c r="S142" s="10">
        <v>1</v>
      </c>
      <c r="T142" s="290">
        <f t="shared" si="16"/>
        <v>0</v>
      </c>
      <c r="U142" s="10">
        <v>3</v>
      </c>
      <c r="V142" s="10">
        <v>3</v>
      </c>
      <c r="W142" s="290">
        <f t="shared" si="17"/>
        <v>0</v>
      </c>
    </row>
    <row r="143" spans="1:23">
      <c r="A143" s="386">
        <v>140</v>
      </c>
      <c r="B143" s="386" t="s">
        <v>5992</v>
      </c>
      <c r="C143" s="638" t="s">
        <v>6127</v>
      </c>
      <c r="D143" s="642"/>
      <c r="E143" s="643" t="s">
        <v>6146</v>
      </c>
      <c r="F143" s="10">
        <v>1</v>
      </c>
      <c r="G143" s="10">
        <v>1</v>
      </c>
      <c r="H143" s="290">
        <f t="shared" si="12"/>
        <v>0</v>
      </c>
      <c r="I143" s="10">
        <v>1</v>
      </c>
      <c r="J143" s="10">
        <v>1</v>
      </c>
      <c r="K143" s="290">
        <f t="shared" si="13"/>
        <v>0</v>
      </c>
      <c r="L143" s="10">
        <v>4</v>
      </c>
      <c r="M143" s="10">
        <v>4</v>
      </c>
      <c r="N143" s="290">
        <f t="shared" si="14"/>
        <v>0</v>
      </c>
      <c r="O143" s="10">
        <v>1</v>
      </c>
      <c r="P143" s="10">
        <v>1</v>
      </c>
      <c r="Q143" s="290">
        <f t="shared" si="15"/>
        <v>0</v>
      </c>
      <c r="R143" s="10">
        <v>1</v>
      </c>
      <c r="S143" s="10">
        <v>1</v>
      </c>
      <c r="T143" s="290">
        <f t="shared" si="16"/>
        <v>0</v>
      </c>
      <c r="U143" s="10">
        <v>4</v>
      </c>
      <c r="V143" s="10">
        <v>4</v>
      </c>
      <c r="W143" s="290">
        <f t="shared" si="17"/>
        <v>0</v>
      </c>
    </row>
    <row r="144" spans="1:23">
      <c r="A144" s="386">
        <v>141</v>
      </c>
      <c r="B144" s="386" t="s">
        <v>5992</v>
      </c>
      <c r="C144" s="638" t="s">
        <v>6127</v>
      </c>
      <c r="D144" s="647" t="s">
        <v>6147</v>
      </c>
      <c r="E144" s="643" t="s">
        <v>6148</v>
      </c>
      <c r="F144" s="10">
        <v>0</v>
      </c>
      <c r="G144" s="10">
        <v>0</v>
      </c>
      <c r="H144" s="290">
        <f t="shared" si="12"/>
        <v>0</v>
      </c>
      <c r="I144" s="10">
        <v>1</v>
      </c>
      <c r="J144" s="10">
        <v>0</v>
      </c>
      <c r="K144" s="290">
        <f t="shared" si="13"/>
        <v>1</v>
      </c>
      <c r="L144" s="10">
        <v>1</v>
      </c>
      <c r="M144" s="10">
        <v>1</v>
      </c>
      <c r="N144" s="290">
        <f t="shared" si="14"/>
        <v>0</v>
      </c>
      <c r="O144" s="10">
        <v>0</v>
      </c>
      <c r="P144" s="10">
        <v>0</v>
      </c>
      <c r="Q144" s="290">
        <f t="shared" si="15"/>
        <v>0</v>
      </c>
      <c r="R144" s="10">
        <v>1</v>
      </c>
      <c r="S144" s="10">
        <v>0</v>
      </c>
      <c r="T144" s="290">
        <f t="shared" si="16"/>
        <v>1</v>
      </c>
      <c r="U144" s="10">
        <v>1</v>
      </c>
      <c r="V144" s="10">
        <v>1</v>
      </c>
      <c r="W144" s="290">
        <f t="shared" si="17"/>
        <v>0</v>
      </c>
    </row>
    <row r="145" spans="1:23">
      <c r="A145" s="386">
        <v>142</v>
      </c>
      <c r="B145" s="386" t="s">
        <v>5992</v>
      </c>
      <c r="C145" s="638" t="s">
        <v>6127</v>
      </c>
      <c r="D145" s="642"/>
      <c r="E145" s="643" t="s">
        <v>6149</v>
      </c>
      <c r="F145" s="10">
        <v>0</v>
      </c>
      <c r="G145" s="10">
        <v>0</v>
      </c>
      <c r="H145" s="290">
        <f t="shared" si="12"/>
        <v>0</v>
      </c>
      <c r="I145" s="10">
        <v>1</v>
      </c>
      <c r="J145" s="10">
        <v>1</v>
      </c>
      <c r="K145" s="290">
        <f t="shared" si="13"/>
        <v>0</v>
      </c>
      <c r="L145" s="10">
        <v>1</v>
      </c>
      <c r="M145" s="10">
        <v>1</v>
      </c>
      <c r="N145" s="290">
        <f t="shared" si="14"/>
        <v>0</v>
      </c>
      <c r="O145" s="10">
        <v>0</v>
      </c>
      <c r="P145" s="10">
        <v>0</v>
      </c>
      <c r="Q145" s="290">
        <f t="shared" si="15"/>
        <v>0</v>
      </c>
      <c r="R145" s="10">
        <v>1</v>
      </c>
      <c r="S145" s="10">
        <v>1</v>
      </c>
      <c r="T145" s="290">
        <f t="shared" si="16"/>
        <v>0</v>
      </c>
      <c r="U145" s="10">
        <v>1</v>
      </c>
      <c r="V145" s="10">
        <v>1</v>
      </c>
      <c r="W145" s="290">
        <f t="shared" si="17"/>
        <v>0</v>
      </c>
    </row>
    <row r="146" spans="1:23">
      <c r="A146" s="386">
        <v>143</v>
      </c>
      <c r="B146" s="386" t="s">
        <v>5992</v>
      </c>
      <c r="C146" s="638" t="s">
        <v>6127</v>
      </c>
      <c r="D146" s="642"/>
      <c r="E146" s="643" t="s">
        <v>6150</v>
      </c>
      <c r="F146" s="10">
        <v>1</v>
      </c>
      <c r="G146" s="10">
        <v>1</v>
      </c>
      <c r="H146" s="290">
        <f t="shared" si="12"/>
        <v>0</v>
      </c>
      <c r="I146" s="10">
        <v>1</v>
      </c>
      <c r="J146" s="10">
        <v>1</v>
      </c>
      <c r="K146" s="290">
        <f t="shared" si="13"/>
        <v>0</v>
      </c>
      <c r="L146" s="10">
        <v>3</v>
      </c>
      <c r="M146" s="10">
        <v>3</v>
      </c>
      <c r="N146" s="290">
        <f t="shared" si="14"/>
        <v>0</v>
      </c>
      <c r="O146" s="10">
        <v>1</v>
      </c>
      <c r="P146" s="10">
        <v>1</v>
      </c>
      <c r="Q146" s="290">
        <f t="shared" si="15"/>
        <v>0</v>
      </c>
      <c r="R146" s="10">
        <v>1</v>
      </c>
      <c r="S146" s="10">
        <v>1</v>
      </c>
      <c r="T146" s="290">
        <f t="shared" si="16"/>
        <v>0</v>
      </c>
      <c r="U146" s="10">
        <v>3</v>
      </c>
      <c r="V146" s="10">
        <v>3</v>
      </c>
      <c r="W146" s="290">
        <f t="shared" si="17"/>
        <v>0</v>
      </c>
    </row>
    <row r="147" spans="1:23">
      <c r="A147" s="386">
        <v>144</v>
      </c>
      <c r="B147" s="386" t="s">
        <v>5992</v>
      </c>
      <c r="C147" s="638" t="s">
        <v>6127</v>
      </c>
      <c r="D147" s="642"/>
      <c r="E147" s="643" t="s">
        <v>6151</v>
      </c>
      <c r="F147" s="10">
        <v>1</v>
      </c>
      <c r="G147" s="10">
        <v>1</v>
      </c>
      <c r="H147" s="290">
        <f t="shared" si="12"/>
        <v>0</v>
      </c>
      <c r="I147" s="10">
        <v>1</v>
      </c>
      <c r="J147" s="10">
        <v>1</v>
      </c>
      <c r="K147" s="290">
        <f t="shared" si="13"/>
        <v>0</v>
      </c>
      <c r="L147" s="10">
        <v>5</v>
      </c>
      <c r="M147" s="10">
        <v>5</v>
      </c>
      <c r="N147" s="290">
        <f t="shared" si="14"/>
        <v>0</v>
      </c>
      <c r="O147" s="10">
        <v>1</v>
      </c>
      <c r="P147" s="10">
        <v>1</v>
      </c>
      <c r="Q147" s="290">
        <f t="shared" si="15"/>
        <v>0</v>
      </c>
      <c r="R147" s="10">
        <v>1</v>
      </c>
      <c r="S147" s="10">
        <v>1</v>
      </c>
      <c r="T147" s="290">
        <f t="shared" si="16"/>
        <v>0</v>
      </c>
      <c r="U147" s="10">
        <v>5</v>
      </c>
      <c r="V147" s="10">
        <v>5</v>
      </c>
      <c r="W147" s="290">
        <f t="shared" si="17"/>
        <v>0</v>
      </c>
    </row>
    <row r="148" spans="1:23">
      <c r="A148" s="386">
        <v>145</v>
      </c>
      <c r="B148" s="386" t="s">
        <v>5992</v>
      </c>
      <c r="C148" s="638" t="s">
        <v>6127</v>
      </c>
      <c r="D148" s="642"/>
      <c r="E148" s="643" t="s">
        <v>6152</v>
      </c>
      <c r="F148" s="10">
        <v>1</v>
      </c>
      <c r="G148" s="10">
        <v>1</v>
      </c>
      <c r="H148" s="290">
        <f t="shared" si="12"/>
        <v>0</v>
      </c>
      <c r="I148" s="10">
        <v>1</v>
      </c>
      <c r="J148" s="10">
        <v>1</v>
      </c>
      <c r="K148" s="290">
        <f t="shared" si="13"/>
        <v>0</v>
      </c>
      <c r="L148" s="10">
        <v>3</v>
      </c>
      <c r="M148" s="10">
        <v>3</v>
      </c>
      <c r="N148" s="290">
        <f t="shared" si="14"/>
        <v>0</v>
      </c>
      <c r="O148" s="10">
        <v>1</v>
      </c>
      <c r="P148" s="10">
        <v>1</v>
      </c>
      <c r="Q148" s="290">
        <f t="shared" si="15"/>
        <v>0</v>
      </c>
      <c r="R148" s="10">
        <v>1</v>
      </c>
      <c r="S148" s="10">
        <v>1</v>
      </c>
      <c r="T148" s="290">
        <f t="shared" si="16"/>
        <v>0</v>
      </c>
      <c r="U148" s="10">
        <v>3</v>
      </c>
      <c r="V148" s="10">
        <v>3</v>
      </c>
      <c r="W148" s="290">
        <f t="shared" si="17"/>
        <v>0</v>
      </c>
    </row>
    <row r="149" spans="1:23">
      <c r="A149" s="386">
        <v>146</v>
      </c>
      <c r="B149" s="386" t="s">
        <v>5992</v>
      </c>
      <c r="C149" s="638" t="s">
        <v>6127</v>
      </c>
      <c r="D149" s="642"/>
      <c r="E149" s="643" t="s">
        <v>6153</v>
      </c>
      <c r="F149" s="10">
        <v>1</v>
      </c>
      <c r="G149" s="10">
        <v>1</v>
      </c>
      <c r="H149" s="290">
        <f t="shared" si="12"/>
        <v>0</v>
      </c>
      <c r="I149" s="10">
        <v>1</v>
      </c>
      <c r="J149" s="10">
        <v>1</v>
      </c>
      <c r="K149" s="290">
        <f t="shared" si="13"/>
        <v>0</v>
      </c>
      <c r="L149" s="10">
        <v>6</v>
      </c>
      <c r="M149" s="10">
        <v>6</v>
      </c>
      <c r="N149" s="290">
        <f t="shared" si="14"/>
        <v>0</v>
      </c>
      <c r="O149" s="10">
        <v>1</v>
      </c>
      <c r="P149" s="10">
        <v>1</v>
      </c>
      <c r="Q149" s="290">
        <f t="shared" si="15"/>
        <v>0</v>
      </c>
      <c r="R149" s="10">
        <v>1</v>
      </c>
      <c r="S149" s="10">
        <v>1</v>
      </c>
      <c r="T149" s="290">
        <f t="shared" si="16"/>
        <v>0</v>
      </c>
      <c r="U149" s="10">
        <v>6</v>
      </c>
      <c r="V149" s="10">
        <v>6</v>
      </c>
      <c r="W149" s="290">
        <f t="shared" si="17"/>
        <v>0</v>
      </c>
    </row>
    <row r="150" spans="1:23">
      <c r="A150" s="386">
        <v>147</v>
      </c>
      <c r="B150" s="386" t="s">
        <v>5992</v>
      </c>
      <c r="C150" s="638" t="s">
        <v>6127</v>
      </c>
      <c r="D150" s="648" t="s">
        <v>6154</v>
      </c>
      <c r="E150" s="643" t="s">
        <v>6154</v>
      </c>
      <c r="F150" s="10">
        <v>0</v>
      </c>
      <c r="G150" s="10">
        <v>0</v>
      </c>
      <c r="H150" s="290">
        <f t="shared" si="12"/>
        <v>0</v>
      </c>
      <c r="I150" s="10">
        <v>1</v>
      </c>
      <c r="J150" s="10">
        <v>1</v>
      </c>
      <c r="K150" s="290">
        <f t="shared" si="13"/>
        <v>0</v>
      </c>
      <c r="L150" s="10">
        <v>2</v>
      </c>
      <c r="M150" s="10">
        <v>1</v>
      </c>
      <c r="N150" s="290">
        <f t="shared" si="14"/>
        <v>1</v>
      </c>
      <c r="O150" s="10">
        <v>0</v>
      </c>
      <c r="P150" s="10">
        <v>0</v>
      </c>
      <c r="Q150" s="290">
        <f t="shared" si="15"/>
        <v>0</v>
      </c>
      <c r="R150" s="10">
        <v>1</v>
      </c>
      <c r="S150" s="10">
        <v>1</v>
      </c>
      <c r="T150" s="290">
        <f t="shared" si="16"/>
        <v>0</v>
      </c>
      <c r="U150" s="10">
        <v>2</v>
      </c>
      <c r="V150" s="10">
        <v>1</v>
      </c>
      <c r="W150" s="290">
        <f t="shared" si="17"/>
        <v>1</v>
      </c>
    </row>
    <row r="151" spans="1:23">
      <c r="A151" s="386">
        <v>148</v>
      </c>
      <c r="B151" s="386" t="s">
        <v>5992</v>
      </c>
      <c r="C151" s="638" t="s">
        <v>6127</v>
      </c>
      <c r="D151" s="642"/>
      <c r="E151" s="643" t="s">
        <v>6155</v>
      </c>
      <c r="F151" s="10">
        <v>1</v>
      </c>
      <c r="G151" s="10">
        <v>1</v>
      </c>
      <c r="H151" s="290">
        <f t="shared" si="12"/>
        <v>0</v>
      </c>
      <c r="I151" s="10">
        <v>1</v>
      </c>
      <c r="J151" s="10">
        <v>0</v>
      </c>
      <c r="K151" s="290">
        <f t="shared" si="13"/>
        <v>1</v>
      </c>
      <c r="L151" s="10">
        <v>3</v>
      </c>
      <c r="M151" s="10">
        <v>3</v>
      </c>
      <c r="N151" s="290">
        <f t="shared" si="14"/>
        <v>0</v>
      </c>
      <c r="O151" s="10">
        <v>1</v>
      </c>
      <c r="P151" s="10">
        <v>1</v>
      </c>
      <c r="Q151" s="290">
        <f t="shared" si="15"/>
        <v>0</v>
      </c>
      <c r="R151" s="10">
        <v>1</v>
      </c>
      <c r="S151" s="10">
        <v>0</v>
      </c>
      <c r="T151" s="290">
        <f t="shared" si="16"/>
        <v>1</v>
      </c>
      <c r="U151" s="10">
        <v>3</v>
      </c>
      <c r="V151" s="10">
        <v>3</v>
      </c>
      <c r="W151" s="290">
        <f t="shared" si="17"/>
        <v>0</v>
      </c>
    </row>
    <row r="152" spans="1:23">
      <c r="A152" s="386">
        <v>149</v>
      </c>
      <c r="B152" s="386" t="s">
        <v>5992</v>
      </c>
      <c r="C152" s="638" t="s">
        <v>6127</v>
      </c>
      <c r="D152" s="642"/>
      <c r="E152" s="643" t="s">
        <v>6156</v>
      </c>
      <c r="F152" s="10">
        <v>1</v>
      </c>
      <c r="G152" s="10">
        <v>1</v>
      </c>
      <c r="H152" s="290">
        <f t="shared" si="12"/>
        <v>0</v>
      </c>
      <c r="I152" s="10">
        <v>1</v>
      </c>
      <c r="J152" s="10">
        <v>0</v>
      </c>
      <c r="K152" s="290">
        <f t="shared" si="13"/>
        <v>1</v>
      </c>
      <c r="L152" s="10">
        <v>3</v>
      </c>
      <c r="M152" s="10">
        <v>1</v>
      </c>
      <c r="N152" s="290">
        <f t="shared" si="14"/>
        <v>2</v>
      </c>
      <c r="O152" s="10">
        <v>1</v>
      </c>
      <c r="P152" s="10">
        <v>1</v>
      </c>
      <c r="Q152" s="290">
        <f t="shared" si="15"/>
        <v>0</v>
      </c>
      <c r="R152" s="10">
        <v>1</v>
      </c>
      <c r="S152" s="10">
        <v>0</v>
      </c>
      <c r="T152" s="290">
        <f t="shared" si="16"/>
        <v>1</v>
      </c>
      <c r="U152" s="10">
        <v>3</v>
      </c>
      <c r="V152" s="10">
        <v>1</v>
      </c>
      <c r="W152" s="290">
        <f t="shared" si="17"/>
        <v>2</v>
      </c>
    </row>
    <row r="153" spans="1:23">
      <c r="A153" s="386">
        <v>150</v>
      </c>
      <c r="B153" s="386" t="s">
        <v>5992</v>
      </c>
      <c r="C153" s="638" t="s">
        <v>6127</v>
      </c>
      <c r="D153" s="642"/>
      <c r="E153" s="643" t="s">
        <v>6157</v>
      </c>
      <c r="F153" s="10">
        <v>1</v>
      </c>
      <c r="G153" s="10">
        <v>1</v>
      </c>
      <c r="H153" s="290">
        <f t="shared" si="12"/>
        <v>0</v>
      </c>
      <c r="I153" s="10">
        <v>1</v>
      </c>
      <c r="J153" s="10">
        <v>1</v>
      </c>
      <c r="K153" s="290">
        <f t="shared" si="13"/>
        <v>0</v>
      </c>
      <c r="L153" s="10">
        <v>2</v>
      </c>
      <c r="M153" s="10">
        <v>2</v>
      </c>
      <c r="N153" s="290">
        <f t="shared" si="14"/>
        <v>0</v>
      </c>
      <c r="O153" s="10">
        <v>1</v>
      </c>
      <c r="P153" s="10">
        <v>1</v>
      </c>
      <c r="Q153" s="290">
        <f t="shared" si="15"/>
        <v>0</v>
      </c>
      <c r="R153" s="10">
        <v>1</v>
      </c>
      <c r="S153" s="10">
        <v>1</v>
      </c>
      <c r="T153" s="290">
        <f t="shared" si="16"/>
        <v>0</v>
      </c>
      <c r="U153" s="10">
        <v>2</v>
      </c>
      <c r="V153" s="10">
        <v>2</v>
      </c>
      <c r="W153" s="290">
        <f t="shared" si="17"/>
        <v>0</v>
      </c>
    </row>
    <row r="154" spans="1:23">
      <c r="A154" s="386">
        <v>151</v>
      </c>
      <c r="B154" s="386" t="s">
        <v>5992</v>
      </c>
      <c r="C154" s="638" t="s">
        <v>6127</v>
      </c>
      <c r="D154" s="642"/>
      <c r="E154" s="643" t="s">
        <v>6158</v>
      </c>
      <c r="F154" s="10">
        <v>1</v>
      </c>
      <c r="G154" s="10">
        <v>1</v>
      </c>
      <c r="H154" s="290">
        <f t="shared" si="12"/>
        <v>0</v>
      </c>
      <c r="I154" s="10">
        <v>1</v>
      </c>
      <c r="J154" s="10">
        <v>1</v>
      </c>
      <c r="K154" s="290">
        <f t="shared" si="13"/>
        <v>0</v>
      </c>
      <c r="L154" s="10">
        <v>3</v>
      </c>
      <c r="M154" s="10">
        <v>2</v>
      </c>
      <c r="N154" s="290">
        <f t="shared" si="14"/>
        <v>1</v>
      </c>
      <c r="O154" s="10">
        <v>1</v>
      </c>
      <c r="P154" s="10">
        <v>1</v>
      </c>
      <c r="Q154" s="290">
        <f t="shared" si="15"/>
        <v>0</v>
      </c>
      <c r="R154" s="10">
        <v>1</v>
      </c>
      <c r="S154" s="10">
        <v>1</v>
      </c>
      <c r="T154" s="290">
        <f t="shared" si="16"/>
        <v>0</v>
      </c>
      <c r="U154" s="10">
        <v>3</v>
      </c>
      <c r="V154" s="10">
        <v>2</v>
      </c>
      <c r="W154" s="290">
        <f t="shared" si="17"/>
        <v>1</v>
      </c>
    </row>
    <row r="155" spans="1:23">
      <c r="A155" s="386">
        <v>152</v>
      </c>
      <c r="B155" s="386" t="s">
        <v>5992</v>
      </c>
      <c r="C155" s="638" t="s">
        <v>6127</v>
      </c>
      <c r="D155" s="642"/>
      <c r="E155" s="643" t="s">
        <v>6159</v>
      </c>
      <c r="F155" s="10">
        <v>1</v>
      </c>
      <c r="G155" s="10">
        <v>1</v>
      </c>
      <c r="H155" s="290">
        <f t="shared" si="12"/>
        <v>0</v>
      </c>
      <c r="I155" s="10">
        <v>1</v>
      </c>
      <c r="J155" s="10">
        <v>1</v>
      </c>
      <c r="K155" s="290">
        <f t="shared" si="13"/>
        <v>0</v>
      </c>
      <c r="L155" s="10">
        <v>3</v>
      </c>
      <c r="M155" s="10">
        <v>3</v>
      </c>
      <c r="N155" s="290">
        <f t="shared" si="14"/>
        <v>0</v>
      </c>
      <c r="O155" s="10">
        <v>1</v>
      </c>
      <c r="P155" s="10">
        <v>1</v>
      </c>
      <c r="Q155" s="290">
        <f t="shared" si="15"/>
        <v>0</v>
      </c>
      <c r="R155" s="10">
        <v>1</v>
      </c>
      <c r="S155" s="10">
        <v>1</v>
      </c>
      <c r="T155" s="290">
        <f t="shared" si="16"/>
        <v>0</v>
      </c>
      <c r="U155" s="10">
        <v>3</v>
      </c>
      <c r="V155" s="10">
        <v>3</v>
      </c>
      <c r="W155" s="290">
        <f t="shared" si="17"/>
        <v>0</v>
      </c>
    </row>
    <row r="156" spans="1:23">
      <c r="A156" s="386">
        <v>153</v>
      </c>
      <c r="B156" s="386" t="s">
        <v>5992</v>
      </c>
      <c r="C156" s="638" t="s">
        <v>6127</v>
      </c>
      <c r="D156" s="648" t="s">
        <v>6160</v>
      </c>
      <c r="E156" s="643" t="s">
        <v>6160</v>
      </c>
      <c r="F156" s="10">
        <v>1</v>
      </c>
      <c r="G156" s="10">
        <v>1</v>
      </c>
      <c r="H156" s="290">
        <f t="shared" si="12"/>
        <v>0</v>
      </c>
      <c r="I156" s="10">
        <v>1</v>
      </c>
      <c r="J156" s="10">
        <v>0</v>
      </c>
      <c r="K156" s="290">
        <f t="shared" si="13"/>
        <v>1</v>
      </c>
      <c r="L156" s="10">
        <v>3</v>
      </c>
      <c r="M156" s="10">
        <v>3</v>
      </c>
      <c r="N156" s="290">
        <f t="shared" si="14"/>
        <v>0</v>
      </c>
      <c r="O156" s="10">
        <v>1</v>
      </c>
      <c r="P156" s="10">
        <v>1</v>
      </c>
      <c r="Q156" s="290">
        <f t="shared" si="15"/>
        <v>0</v>
      </c>
      <c r="R156" s="10">
        <v>1</v>
      </c>
      <c r="S156" s="10">
        <v>0</v>
      </c>
      <c r="T156" s="290">
        <f t="shared" si="16"/>
        <v>1</v>
      </c>
      <c r="U156" s="10">
        <v>3</v>
      </c>
      <c r="V156" s="10">
        <v>3</v>
      </c>
      <c r="W156" s="290">
        <f t="shared" si="17"/>
        <v>0</v>
      </c>
    </row>
    <row r="157" spans="1:23">
      <c r="A157" s="386">
        <v>154</v>
      </c>
      <c r="B157" s="386" t="s">
        <v>5992</v>
      </c>
      <c r="C157" s="638" t="s">
        <v>6127</v>
      </c>
      <c r="D157" s="642"/>
      <c r="E157" s="643" t="s">
        <v>6161</v>
      </c>
      <c r="F157" s="10">
        <v>1</v>
      </c>
      <c r="G157" s="10">
        <v>1</v>
      </c>
      <c r="H157" s="290">
        <f t="shared" si="12"/>
        <v>0</v>
      </c>
      <c r="I157" s="10">
        <v>1</v>
      </c>
      <c r="J157" s="10">
        <v>0</v>
      </c>
      <c r="K157" s="290">
        <f t="shared" si="13"/>
        <v>1</v>
      </c>
      <c r="L157" s="10">
        <v>2</v>
      </c>
      <c r="M157" s="10">
        <v>0</v>
      </c>
      <c r="N157" s="290">
        <f t="shared" si="14"/>
        <v>2</v>
      </c>
      <c r="O157" s="10">
        <v>1</v>
      </c>
      <c r="P157" s="10">
        <v>1</v>
      </c>
      <c r="Q157" s="290">
        <f t="shared" si="15"/>
        <v>0</v>
      </c>
      <c r="R157" s="10">
        <v>1</v>
      </c>
      <c r="S157" s="10">
        <v>0</v>
      </c>
      <c r="T157" s="290">
        <f t="shared" si="16"/>
        <v>1</v>
      </c>
      <c r="U157" s="10">
        <v>2</v>
      </c>
      <c r="V157" s="10">
        <v>0</v>
      </c>
      <c r="W157" s="290">
        <f t="shared" si="17"/>
        <v>2</v>
      </c>
    </row>
    <row r="158" spans="1:23">
      <c r="A158" s="386">
        <v>155</v>
      </c>
      <c r="B158" s="386" t="s">
        <v>5992</v>
      </c>
      <c r="C158" s="638" t="s">
        <v>6127</v>
      </c>
      <c r="D158" s="642"/>
      <c r="E158" s="643" t="s">
        <v>6162</v>
      </c>
      <c r="F158" s="10">
        <v>1</v>
      </c>
      <c r="G158" s="10">
        <v>1</v>
      </c>
      <c r="H158" s="290">
        <f t="shared" si="12"/>
        <v>0</v>
      </c>
      <c r="I158" s="10">
        <v>1</v>
      </c>
      <c r="J158" s="10">
        <v>1</v>
      </c>
      <c r="K158" s="290">
        <f t="shared" si="13"/>
        <v>0</v>
      </c>
      <c r="L158" s="10">
        <v>2</v>
      </c>
      <c r="M158" s="10">
        <v>2</v>
      </c>
      <c r="N158" s="290">
        <f t="shared" si="14"/>
        <v>0</v>
      </c>
      <c r="O158" s="10">
        <v>1</v>
      </c>
      <c r="P158" s="10">
        <v>1</v>
      </c>
      <c r="Q158" s="290">
        <f t="shared" si="15"/>
        <v>0</v>
      </c>
      <c r="R158" s="10">
        <v>1</v>
      </c>
      <c r="S158" s="10">
        <v>1</v>
      </c>
      <c r="T158" s="290">
        <f t="shared" si="16"/>
        <v>0</v>
      </c>
      <c r="U158" s="10">
        <v>2</v>
      </c>
      <c r="V158" s="10">
        <v>2</v>
      </c>
      <c r="W158" s="290">
        <f t="shared" si="17"/>
        <v>0</v>
      </c>
    </row>
    <row r="159" spans="1:23">
      <c r="A159" s="386">
        <v>156</v>
      </c>
      <c r="B159" s="386" t="s">
        <v>5992</v>
      </c>
      <c r="C159" s="638" t="s">
        <v>6127</v>
      </c>
      <c r="D159" s="642"/>
      <c r="E159" s="643" t="s">
        <v>6163</v>
      </c>
      <c r="F159" s="10">
        <v>1</v>
      </c>
      <c r="G159" s="10">
        <v>1</v>
      </c>
      <c r="H159" s="290">
        <f t="shared" si="12"/>
        <v>0</v>
      </c>
      <c r="I159" s="10">
        <v>1</v>
      </c>
      <c r="J159" s="10">
        <v>0</v>
      </c>
      <c r="K159" s="290">
        <f t="shared" si="13"/>
        <v>1</v>
      </c>
      <c r="L159" s="10">
        <v>3</v>
      </c>
      <c r="M159" s="10">
        <v>3</v>
      </c>
      <c r="N159" s="290">
        <f t="shared" si="14"/>
        <v>0</v>
      </c>
      <c r="O159" s="10">
        <v>1</v>
      </c>
      <c r="P159" s="10">
        <v>1</v>
      </c>
      <c r="Q159" s="290">
        <f t="shared" si="15"/>
        <v>0</v>
      </c>
      <c r="R159" s="10">
        <v>1</v>
      </c>
      <c r="S159" s="10">
        <v>0</v>
      </c>
      <c r="T159" s="290">
        <f t="shared" si="16"/>
        <v>1</v>
      </c>
      <c r="U159" s="10">
        <v>3</v>
      </c>
      <c r="V159" s="10">
        <v>3</v>
      </c>
      <c r="W159" s="290">
        <f t="shared" si="17"/>
        <v>0</v>
      </c>
    </row>
    <row r="160" spans="1:23">
      <c r="A160" s="386">
        <v>157</v>
      </c>
      <c r="B160" s="386" t="s">
        <v>5992</v>
      </c>
      <c r="C160" s="638" t="s">
        <v>6127</v>
      </c>
      <c r="D160" s="642"/>
      <c r="E160" s="643" t="s">
        <v>6164</v>
      </c>
      <c r="F160" s="10">
        <v>1</v>
      </c>
      <c r="G160" s="10">
        <v>1</v>
      </c>
      <c r="H160" s="290">
        <f t="shared" si="12"/>
        <v>0</v>
      </c>
      <c r="I160" s="10">
        <v>1</v>
      </c>
      <c r="J160" s="10">
        <v>0</v>
      </c>
      <c r="K160" s="290">
        <f t="shared" si="13"/>
        <v>1</v>
      </c>
      <c r="L160" s="10">
        <v>2</v>
      </c>
      <c r="M160" s="10">
        <v>2</v>
      </c>
      <c r="N160" s="290">
        <f t="shared" si="14"/>
        <v>0</v>
      </c>
      <c r="O160" s="10">
        <v>1</v>
      </c>
      <c r="P160" s="10">
        <v>1</v>
      </c>
      <c r="Q160" s="290">
        <f t="shared" si="15"/>
        <v>0</v>
      </c>
      <c r="R160" s="10">
        <v>1</v>
      </c>
      <c r="S160" s="10">
        <v>0</v>
      </c>
      <c r="T160" s="290">
        <f t="shared" si="16"/>
        <v>1</v>
      </c>
      <c r="U160" s="10">
        <v>2</v>
      </c>
      <c r="V160" s="10">
        <v>2</v>
      </c>
      <c r="W160" s="290">
        <f t="shared" si="17"/>
        <v>0</v>
      </c>
    </row>
    <row r="161" spans="1:23">
      <c r="A161" s="386">
        <v>158</v>
      </c>
      <c r="B161" s="386" t="s">
        <v>5992</v>
      </c>
      <c r="C161" s="638" t="s">
        <v>6127</v>
      </c>
      <c r="D161" s="642"/>
      <c r="E161" s="643" t="s">
        <v>6165</v>
      </c>
      <c r="F161" s="10">
        <v>1</v>
      </c>
      <c r="G161" s="10">
        <v>1</v>
      </c>
      <c r="H161" s="290">
        <f t="shared" si="12"/>
        <v>0</v>
      </c>
      <c r="I161" s="10">
        <v>1</v>
      </c>
      <c r="J161" s="10">
        <v>0</v>
      </c>
      <c r="K161" s="290">
        <f t="shared" si="13"/>
        <v>1</v>
      </c>
      <c r="L161" s="10">
        <v>2</v>
      </c>
      <c r="M161" s="10">
        <v>2</v>
      </c>
      <c r="N161" s="290">
        <f t="shared" si="14"/>
        <v>0</v>
      </c>
      <c r="O161" s="10">
        <v>1</v>
      </c>
      <c r="P161" s="10">
        <v>1</v>
      </c>
      <c r="Q161" s="290">
        <f t="shared" si="15"/>
        <v>0</v>
      </c>
      <c r="R161" s="10">
        <v>1</v>
      </c>
      <c r="S161" s="10">
        <v>0</v>
      </c>
      <c r="T161" s="290">
        <f t="shared" si="16"/>
        <v>1</v>
      </c>
      <c r="U161" s="10">
        <v>2</v>
      </c>
      <c r="V161" s="10">
        <v>2</v>
      </c>
      <c r="W161" s="290">
        <f t="shared" si="17"/>
        <v>0</v>
      </c>
    </row>
    <row r="162" spans="1:23">
      <c r="A162" s="386">
        <v>159</v>
      </c>
      <c r="B162" s="386" t="s">
        <v>5992</v>
      </c>
      <c r="C162" s="638" t="s">
        <v>6127</v>
      </c>
      <c r="D162" s="642"/>
      <c r="E162" s="643" t="s">
        <v>6166</v>
      </c>
      <c r="F162" s="10">
        <v>1</v>
      </c>
      <c r="G162" s="10">
        <v>1</v>
      </c>
      <c r="H162" s="290">
        <f t="shared" si="12"/>
        <v>0</v>
      </c>
      <c r="I162" s="10">
        <v>1</v>
      </c>
      <c r="J162" s="10">
        <v>1</v>
      </c>
      <c r="K162" s="290">
        <f t="shared" si="13"/>
        <v>0</v>
      </c>
      <c r="L162" s="10">
        <v>3</v>
      </c>
      <c r="M162" s="10">
        <v>3</v>
      </c>
      <c r="N162" s="290">
        <f t="shared" si="14"/>
        <v>0</v>
      </c>
      <c r="O162" s="10">
        <v>1</v>
      </c>
      <c r="P162" s="10">
        <v>1</v>
      </c>
      <c r="Q162" s="290">
        <f t="shared" si="15"/>
        <v>0</v>
      </c>
      <c r="R162" s="10">
        <v>1</v>
      </c>
      <c r="S162" s="10">
        <v>1</v>
      </c>
      <c r="T162" s="290">
        <f t="shared" si="16"/>
        <v>0</v>
      </c>
      <c r="U162" s="10">
        <v>3</v>
      </c>
      <c r="V162" s="10">
        <v>3</v>
      </c>
      <c r="W162" s="290">
        <f t="shared" si="17"/>
        <v>0</v>
      </c>
    </row>
    <row r="163" spans="1:23">
      <c r="A163" s="386">
        <v>160</v>
      </c>
      <c r="B163" s="386" t="s">
        <v>5992</v>
      </c>
      <c r="C163" s="638" t="s">
        <v>6127</v>
      </c>
      <c r="D163" s="642"/>
      <c r="E163" s="643" t="s">
        <v>6167</v>
      </c>
      <c r="F163" s="10">
        <v>1</v>
      </c>
      <c r="G163" s="10">
        <v>1</v>
      </c>
      <c r="H163" s="290">
        <f t="shared" si="12"/>
        <v>0</v>
      </c>
      <c r="I163" s="10">
        <v>1</v>
      </c>
      <c r="J163" s="10">
        <v>1</v>
      </c>
      <c r="K163" s="290">
        <f t="shared" si="13"/>
        <v>0</v>
      </c>
      <c r="L163" s="10">
        <v>3</v>
      </c>
      <c r="M163" s="10">
        <v>3</v>
      </c>
      <c r="N163" s="290">
        <f t="shared" si="14"/>
        <v>0</v>
      </c>
      <c r="O163" s="10">
        <v>1</v>
      </c>
      <c r="P163" s="10">
        <v>0</v>
      </c>
      <c r="Q163" s="290">
        <f t="shared" si="15"/>
        <v>1</v>
      </c>
      <c r="R163" s="10">
        <v>1</v>
      </c>
      <c r="S163" s="10">
        <v>1</v>
      </c>
      <c r="T163" s="290">
        <f t="shared" si="16"/>
        <v>0</v>
      </c>
      <c r="U163" s="10">
        <v>3</v>
      </c>
      <c r="V163" s="10">
        <v>3</v>
      </c>
      <c r="W163" s="290">
        <f t="shared" si="17"/>
        <v>0</v>
      </c>
    </row>
    <row r="164" spans="1:23">
      <c r="A164" s="386">
        <v>161</v>
      </c>
      <c r="B164" s="386" t="s">
        <v>5992</v>
      </c>
      <c r="C164" s="638" t="s">
        <v>6127</v>
      </c>
      <c r="D164" s="649" t="s">
        <v>6168</v>
      </c>
      <c r="E164" s="643" t="s">
        <v>6168</v>
      </c>
      <c r="F164" s="10">
        <v>0</v>
      </c>
      <c r="G164" s="10">
        <v>0</v>
      </c>
      <c r="H164" s="290">
        <f t="shared" si="12"/>
        <v>0</v>
      </c>
      <c r="I164" s="10">
        <v>1</v>
      </c>
      <c r="J164" s="10">
        <v>1</v>
      </c>
      <c r="K164" s="290">
        <f t="shared" si="13"/>
        <v>0</v>
      </c>
      <c r="L164" s="10">
        <v>3</v>
      </c>
      <c r="M164" s="10">
        <v>3</v>
      </c>
      <c r="N164" s="290">
        <f t="shared" si="14"/>
        <v>0</v>
      </c>
      <c r="O164" s="10">
        <v>0</v>
      </c>
      <c r="P164" s="10">
        <v>0</v>
      </c>
      <c r="Q164" s="290">
        <f t="shared" si="15"/>
        <v>0</v>
      </c>
      <c r="R164" s="10">
        <v>1</v>
      </c>
      <c r="S164" s="10">
        <v>1</v>
      </c>
      <c r="T164" s="290">
        <f t="shared" si="16"/>
        <v>0</v>
      </c>
      <c r="U164" s="10">
        <v>3</v>
      </c>
      <c r="V164" s="10">
        <v>3</v>
      </c>
      <c r="W164" s="290">
        <f t="shared" si="17"/>
        <v>0</v>
      </c>
    </row>
    <row r="165" spans="1:23">
      <c r="A165" s="386">
        <v>162</v>
      </c>
      <c r="B165" s="386" t="s">
        <v>5992</v>
      </c>
      <c r="C165" s="638" t="s">
        <v>6127</v>
      </c>
      <c r="D165" s="642"/>
      <c r="E165" s="643" t="s">
        <v>6169</v>
      </c>
      <c r="F165" s="10">
        <v>1</v>
      </c>
      <c r="G165" s="10">
        <v>1</v>
      </c>
      <c r="H165" s="290">
        <f t="shared" si="12"/>
        <v>0</v>
      </c>
      <c r="I165" s="10">
        <v>1</v>
      </c>
      <c r="J165" s="10">
        <v>1</v>
      </c>
      <c r="K165" s="290">
        <f t="shared" si="13"/>
        <v>0</v>
      </c>
      <c r="L165" s="10">
        <v>3</v>
      </c>
      <c r="M165" s="10">
        <v>3</v>
      </c>
      <c r="N165" s="290">
        <f t="shared" si="14"/>
        <v>0</v>
      </c>
      <c r="O165" s="10">
        <v>1</v>
      </c>
      <c r="P165" s="10">
        <v>1</v>
      </c>
      <c r="Q165" s="290">
        <f t="shared" si="15"/>
        <v>0</v>
      </c>
      <c r="R165" s="10">
        <v>1</v>
      </c>
      <c r="S165" s="10">
        <v>1</v>
      </c>
      <c r="T165" s="290">
        <f t="shared" si="16"/>
        <v>0</v>
      </c>
      <c r="U165" s="10">
        <v>3</v>
      </c>
      <c r="V165" s="10">
        <v>3</v>
      </c>
      <c r="W165" s="290">
        <f t="shared" si="17"/>
        <v>0</v>
      </c>
    </row>
    <row r="166" spans="1:23">
      <c r="A166" s="386">
        <v>163</v>
      </c>
      <c r="B166" s="386" t="s">
        <v>5992</v>
      </c>
      <c r="C166" s="638" t="s">
        <v>6127</v>
      </c>
      <c r="D166" s="642"/>
      <c r="E166" s="643" t="s">
        <v>6170</v>
      </c>
      <c r="F166" s="10">
        <v>1</v>
      </c>
      <c r="G166" s="10">
        <v>0</v>
      </c>
      <c r="H166" s="290">
        <f t="shared" si="12"/>
        <v>1</v>
      </c>
      <c r="I166" s="10">
        <v>1</v>
      </c>
      <c r="J166" s="10">
        <v>1</v>
      </c>
      <c r="K166" s="290">
        <f t="shared" si="13"/>
        <v>0</v>
      </c>
      <c r="L166" s="10">
        <v>3</v>
      </c>
      <c r="M166" s="10">
        <v>3</v>
      </c>
      <c r="N166" s="290">
        <f t="shared" si="14"/>
        <v>0</v>
      </c>
      <c r="O166" s="10">
        <v>1</v>
      </c>
      <c r="P166" s="10">
        <v>0</v>
      </c>
      <c r="Q166" s="290">
        <f t="shared" si="15"/>
        <v>1</v>
      </c>
      <c r="R166" s="10">
        <v>1</v>
      </c>
      <c r="S166" s="10">
        <v>1</v>
      </c>
      <c r="T166" s="290">
        <f t="shared" si="16"/>
        <v>0</v>
      </c>
      <c r="U166" s="10">
        <v>3</v>
      </c>
      <c r="V166" s="10">
        <v>3</v>
      </c>
      <c r="W166" s="290">
        <f t="shared" si="17"/>
        <v>0</v>
      </c>
    </row>
    <row r="167" spans="1:23">
      <c r="A167" s="386">
        <v>164</v>
      </c>
      <c r="B167" s="386" t="s">
        <v>5992</v>
      </c>
      <c r="C167" s="638" t="s">
        <v>6127</v>
      </c>
      <c r="D167" s="642"/>
      <c r="E167" s="643" t="s">
        <v>6171</v>
      </c>
      <c r="F167" s="10">
        <v>0</v>
      </c>
      <c r="G167" s="10">
        <v>0</v>
      </c>
      <c r="H167" s="290">
        <f t="shared" si="12"/>
        <v>0</v>
      </c>
      <c r="I167" s="10">
        <v>1</v>
      </c>
      <c r="J167" s="10">
        <v>1</v>
      </c>
      <c r="K167" s="290">
        <f t="shared" si="13"/>
        <v>0</v>
      </c>
      <c r="L167" s="10">
        <v>1</v>
      </c>
      <c r="M167" s="10">
        <v>1</v>
      </c>
      <c r="N167" s="290">
        <f t="shared" si="14"/>
        <v>0</v>
      </c>
      <c r="O167" s="10">
        <v>0</v>
      </c>
      <c r="P167" s="10">
        <v>0</v>
      </c>
      <c r="Q167" s="290">
        <f t="shared" si="15"/>
        <v>0</v>
      </c>
      <c r="R167" s="10">
        <v>1</v>
      </c>
      <c r="S167" s="10">
        <v>1</v>
      </c>
      <c r="T167" s="290">
        <f t="shared" si="16"/>
        <v>0</v>
      </c>
      <c r="U167" s="10">
        <v>1</v>
      </c>
      <c r="V167" s="10">
        <v>1</v>
      </c>
      <c r="W167" s="290">
        <f t="shared" si="17"/>
        <v>0</v>
      </c>
    </row>
    <row r="168" spans="1:23">
      <c r="A168" s="386">
        <v>165</v>
      </c>
      <c r="B168" s="386" t="s">
        <v>5992</v>
      </c>
      <c r="C168" s="638" t="s">
        <v>6127</v>
      </c>
      <c r="D168" s="642"/>
      <c r="E168" s="643" t="s">
        <v>6172</v>
      </c>
      <c r="F168" s="10">
        <v>1</v>
      </c>
      <c r="G168" s="10">
        <v>1</v>
      </c>
      <c r="H168" s="290">
        <f t="shared" si="12"/>
        <v>0</v>
      </c>
      <c r="I168" s="10">
        <v>1</v>
      </c>
      <c r="J168" s="10">
        <v>0</v>
      </c>
      <c r="K168" s="290">
        <f t="shared" si="13"/>
        <v>1</v>
      </c>
      <c r="L168" s="10">
        <v>1</v>
      </c>
      <c r="M168" s="10">
        <v>1</v>
      </c>
      <c r="N168" s="290">
        <f t="shared" si="14"/>
        <v>0</v>
      </c>
      <c r="O168" s="10">
        <v>1</v>
      </c>
      <c r="P168" s="10">
        <v>1</v>
      </c>
      <c r="Q168" s="290">
        <f t="shared" si="15"/>
        <v>0</v>
      </c>
      <c r="R168" s="10">
        <v>1</v>
      </c>
      <c r="S168" s="10">
        <v>0</v>
      </c>
      <c r="T168" s="290">
        <f t="shared" si="16"/>
        <v>1</v>
      </c>
      <c r="U168" s="10">
        <v>1</v>
      </c>
      <c r="V168" s="10">
        <v>1</v>
      </c>
      <c r="W168" s="290">
        <f t="shared" si="17"/>
        <v>0</v>
      </c>
    </row>
    <row r="169" spans="1:23">
      <c r="A169" s="386">
        <v>166</v>
      </c>
      <c r="B169" s="386" t="s">
        <v>5992</v>
      </c>
      <c r="C169" s="638" t="s">
        <v>6127</v>
      </c>
      <c r="D169" s="642"/>
      <c r="E169" s="643" t="s">
        <v>6173</v>
      </c>
      <c r="F169" s="10">
        <v>0</v>
      </c>
      <c r="G169" s="10">
        <v>0</v>
      </c>
      <c r="H169" s="290">
        <f t="shared" si="12"/>
        <v>0</v>
      </c>
      <c r="I169" s="10">
        <v>1</v>
      </c>
      <c r="J169" s="10">
        <v>0</v>
      </c>
      <c r="K169" s="290">
        <f t="shared" si="13"/>
        <v>1</v>
      </c>
      <c r="L169" s="10">
        <v>2</v>
      </c>
      <c r="M169" s="10">
        <v>2</v>
      </c>
      <c r="N169" s="290">
        <f t="shared" si="14"/>
        <v>0</v>
      </c>
      <c r="O169" s="10">
        <v>0</v>
      </c>
      <c r="P169" s="10">
        <v>0</v>
      </c>
      <c r="Q169" s="290">
        <f t="shared" si="15"/>
        <v>0</v>
      </c>
      <c r="R169" s="10">
        <v>1</v>
      </c>
      <c r="S169" s="10">
        <v>0</v>
      </c>
      <c r="T169" s="290">
        <f t="shared" si="16"/>
        <v>1</v>
      </c>
      <c r="U169" s="10">
        <v>2</v>
      </c>
      <c r="V169" s="10">
        <v>2</v>
      </c>
      <c r="W169" s="290">
        <f t="shared" si="17"/>
        <v>0</v>
      </c>
    </row>
    <row r="170" spans="1:23">
      <c r="A170" s="386">
        <v>167</v>
      </c>
      <c r="B170" s="386" t="s">
        <v>5992</v>
      </c>
      <c r="C170" s="638" t="s">
        <v>6127</v>
      </c>
      <c r="D170" s="642"/>
      <c r="E170" s="643" t="s">
        <v>6174</v>
      </c>
      <c r="F170" s="10">
        <v>1</v>
      </c>
      <c r="G170" s="10">
        <v>1</v>
      </c>
      <c r="H170" s="290">
        <f t="shared" si="12"/>
        <v>0</v>
      </c>
      <c r="I170" s="10">
        <v>1</v>
      </c>
      <c r="J170" s="10">
        <v>0</v>
      </c>
      <c r="K170" s="290">
        <f t="shared" si="13"/>
        <v>1</v>
      </c>
      <c r="L170" s="10">
        <v>1</v>
      </c>
      <c r="M170" s="10">
        <v>1</v>
      </c>
      <c r="N170" s="290">
        <f t="shared" si="14"/>
        <v>0</v>
      </c>
      <c r="O170" s="10">
        <v>1</v>
      </c>
      <c r="P170" s="10">
        <v>1</v>
      </c>
      <c r="Q170" s="290">
        <f t="shared" si="15"/>
        <v>0</v>
      </c>
      <c r="R170" s="10">
        <v>1</v>
      </c>
      <c r="S170" s="10">
        <v>0</v>
      </c>
      <c r="T170" s="290">
        <f t="shared" si="16"/>
        <v>1</v>
      </c>
      <c r="U170" s="10">
        <v>1</v>
      </c>
      <c r="V170" s="10">
        <v>1</v>
      </c>
      <c r="W170" s="290">
        <f t="shared" si="17"/>
        <v>0</v>
      </c>
    </row>
    <row r="171" spans="1:23">
      <c r="A171" s="386">
        <v>168</v>
      </c>
      <c r="B171" s="386" t="s">
        <v>5992</v>
      </c>
      <c r="C171" s="638" t="s">
        <v>6127</v>
      </c>
      <c r="D171" s="642"/>
      <c r="E171" s="643" t="s">
        <v>6175</v>
      </c>
      <c r="F171" s="10">
        <v>1</v>
      </c>
      <c r="G171" s="10">
        <v>1</v>
      </c>
      <c r="H171" s="290">
        <f t="shared" si="12"/>
        <v>0</v>
      </c>
      <c r="I171" s="10">
        <v>1</v>
      </c>
      <c r="J171" s="10">
        <v>0</v>
      </c>
      <c r="K171" s="290">
        <f t="shared" si="13"/>
        <v>1</v>
      </c>
      <c r="L171" s="10">
        <v>2</v>
      </c>
      <c r="M171" s="10">
        <v>1</v>
      </c>
      <c r="N171" s="290">
        <f t="shared" si="14"/>
        <v>1</v>
      </c>
      <c r="O171" s="10">
        <v>1</v>
      </c>
      <c r="P171" s="10">
        <v>1</v>
      </c>
      <c r="Q171" s="290">
        <f t="shared" si="15"/>
        <v>0</v>
      </c>
      <c r="R171" s="10">
        <v>1</v>
      </c>
      <c r="S171" s="10">
        <v>0</v>
      </c>
      <c r="T171" s="290">
        <f t="shared" si="16"/>
        <v>1</v>
      </c>
      <c r="U171" s="10">
        <v>2</v>
      </c>
      <c r="V171" s="10">
        <v>1</v>
      </c>
      <c r="W171" s="290">
        <f t="shared" si="17"/>
        <v>1</v>
      </c>
    </row>
    <row r="172" spans="1:23">
      <c r="A172" s="386">
        <v>169</v>
      </c>
      <c r="B172" s="386" t="s">
        <v>5992</v>
      </c>
      <c r="C172" s="638" t="s">
        <v>6127</v>
      </c>
      <c r="D172" s="642"/>
      <c r="E172" s="643" t="s">
        <v>6176</v>
      </c>
      <c r="F172" s="10">
        <v>1</v>
      </c>
      <c r="G172" s="10">
        <v>1</v>
      </c>
      <c r="H172" s="290">
        <f t="shared" si="12"/>
        <v>0</v>
      </c>
      <c r="I172" s="10">
        <v>1</v>
      </c>
      <c r="J172" s="10">
        <v>0</v>
      </c>
      <c r="K172" s="290">
        <f t="shared" si="13"/>
        <v>1</v>
      </c>
      <c r="L172" s="10">
        <v>2</v>
      </c>
      <c r="M172" s="10">
        <v>2</v>
      </c>
      <c r="N172" s="290">
        <f t="shared" si="14"/>
        <v>0</v>
      </c>
      <c r="O172" s="10">
        <v>1</v>
      </c>
      <c r="P172" s="10">
        <v>1</v>
      </c>
      <c r="Q172" s="290">
        <f t="shared" si="15"/>
        <v>0</v>
      </c>
      <c r="R172" s="10">
        <v>1</v>
      </c>
      <c r="S172" s="10">
        <v>0</v>
      </c>
      <c r="T172" s="290">
        <f t="shared" si="16"/>
        <v>1</v>
      </c>
      <c r="U172" s="10">
        <v>2</v>
      </c>
      <c r="V172" s="10">
        <v>2</v>
      </c>
      <c r="W172" s="290">
        <f t="shared" si="17"/>
        <v>0</v>
      </c>
    </row>
    <row r="173" spans="1:23">
      <c r="A173" s="386">
        <v>170</v>
      </c>
      <c r="B173" s="386" t="s">
        <v>5992</v>
      </c>
      <c r="C173" s="638" t="s">
        <v>6127</v>
      </c>
      <c r="D173" s="642"/>
      <c r="E173" s="643" t="s">
        <v>6177</v>
      </c>
      <c r="F173" s="10">
        <v>1</v>
      </c>
      <c r="G173" s="10">
        <v>1</v>
      </c>
      <c r="H173" s="290">
        <f t="shared" si="12"/>
        <v>0</v>
      </c>
      <c r="I173" s="10">
        <v>1</v>
      </c>
      <c r="J173" s="10">
        <v>0</v>
      </c>
      <c r="K173" s="290">
        <f t="shared" si="13"/>
        <v>1</v>
      </c>
      <c r="L173" s="10">
        <v>1</v>
      </c>
      <c r="M173" s="10">
        <v>1</v>
      </c>
      <c r="N173" s="290">
        <f t="shared" si="14"/>
        <v>0</v>
      </c>
      <c r="O173" s="10">
        <v>1</v>
      </c>
      <c r="P173" s="10">
        <v>1</v>
      </c>
      <c r="Q173" s="290">
        <f t="shared" si="15"/>
        <v>0</v>
      </c>
      <c r="R173" s="10">
        <v>1</v>
      </c>
      <c r="S173" s="10">
        <v>0</v>
      </c>
      <c r="T173" s="290">
        <f t="shared" si="16"/>
        <v>1</v>
      </c>
      <c r="U173" s="10">
        <v>1</v>
      </c>
      <c r="V173" s="10">
        <v>1</v>
      </c>
      <c r="W173" s="290">
        <f t="shared" si="17"/>
        <v>0</v>
      </c>
    </row>
    <row r="174" spans="1:23">
      <c r="A174" s="386">
        <v>171</v>
      </c>
      <c r="B174" s="386" t="s">
        <v>5992</v>
      </c>
      <c r="C174" s="638" t="s">
        <v>6127</v>
      </c>
      <c r="D174" s="642"/>
      <c r="E174" s="643" t="s">
        <v>6178</v>
      </c>
      <c r="F174" s="10">
        <v>1</v>
      </c>
      <c r="G174" s="10">
        <v>0</v>
      </c>
      <c r="H174" s="290">
        <f t="shared" si="12"/>
        <v>1</v>
      </c>
      <c r="I174" s="10">
        <v>1</v>
      </c>
      <c r="J174" s="10">
        <v>0</v>
      </c>
      <c r="K174" s="290">
        <f t="shared" si="13"/>
        <v>1</v>
      </c>
      <c r="L174" s="10">
        <v>0</v>
      </c>
      <c r="M174" s="10">
        <v>0</v>
      </c>
      <c r="N174" s="290">
        <f t="shared" si="14"/>
        <v>0</v>
      </c>
      <c r="O174" s="10">
        <v>1</v>
      </c>
      <c r="P174" s="10">
        <v>0</v>
      </c>
      <c r="Q174" s="290">
        <f t="shared" si="15"/>
        <v>1</v>
      </c>
      <c r="R174" s="10">
        <v>1</v>
      </c>
      <c r="S174" s="10">
        <v>0</v>
      </c>
      <c r="T174" s="290">
        <f t="shared" si="16"/>
        <v>1</v>
      </c>
      <c r="U174" s="10">
        <v>0</v>
      </c>
      <c r="V174" s="10">
        <v>0</v>
      </c>
      <c r="W174" s="290">
        <f t="shared" si="17"/>
        <v>0</v>
      </c>
    </row>
    <row r="175" spans="1:23">
      <c r="A175" s="386">
        <v>172</v>
      </c>
      <c r="B175" s="386" t="s">
        <v>5992</v>
      </c>
      <c r="C175" s="638" t="s">
        <v>6127</v>
      </c>
      <c r="D175" s="647" t="s">
        <v>6179</v>
      </c>
      <c r="E175" s="643" t="s">
        <v>6180</v>
      </c>
      <c r="F175" s="10">
        <v>1</v>
      </c>
      <c r="G175" s="10">
        <v>1</v>
      </c>
      <c r="H175" s="290">
        <f t="shared" si="12"/>
        <v>0</v>
      </c>
      <c r="I175" s="10">
        <v>1</v>
      </c>
      <c r="J175" s="10">
        <v>0</v>
      </c>
      <c r="K175" s="290">
        <f t="shared" si="13"/>
        <v>1</v>
      </c>
      <c r="L175" s="10">
        <v>3</v>
      </c>
      <c r="M175" s="10">
        <v>3</v>
      </c>
      <c r="N175" s="290">
        <f t="shared" si="14"/>
        <v>0</v>
      </c>
      <c r="O175" s="10">
        <v>1</v>
      </c>
      <c r="P175" s="10">
        <v>1</v>
      </c>
      <c r="Q175" s="290">
        <f t="shared" si="15"/>
        <v>0</v>
      </c>
      <c r="R175" s="10">
        <v>1</v>
      </c>
      <c r="S175" s="10">
        <v>0</v>
      </c>
      <c r="T175" s="290">
        <f t="shared" si="16"/>
        <v>1</v>
      </c>
      <c r="U175" s="10">
        <v>3</v>
      </c>
      <c r="V175" s="10">
        <v>3</v>
      </c>
      <c r="W175" s="290">
        <f t="shared" si="17"/>
        <v>0</v>
      </c>
    </row>
    <row r="176" spans="1:23">
      <c r="A176" s="386">
        <v>173</v>
      </c>
      <c r="B176" s="386" t="s">
        <v>5992</v>
      </c>
      <c r="C176" s="638" t="s">
        <v>6127</v>
      </c>
      <c r="D176" s="642"/>
      <c r="E176" s="643" t="s">
        <v>6181</v>
      </c>
      <c r="F176" s="10">
        <v>1</v>
      </c>
      <c r="G176" s="10">
        <v>1</v>
      </c>
      <c r="H176" s="290">
        <f t="shared" si="12"/>
        <v>0</v>
      </c>
      <c r="I176" s="10">
        <v>1</v>
      </c>
      <c r="J176" s="10">
        <v>0</v>
      </c>
      <c r="K176" s="290">
        <f t="shared" si="13"/>
        <v>1</v>
      </c>
      <c r="L176" s="10">
        <v>2</v>
      </c>
      <c r="M176" s="10">
        <v>2</v>
      </c>
      <c r="N176" s="290">
        <f t="shared" si="14"/>
        <v>0</v>
      </c>
      <c r="O176" s="10">
        <v>1</v>
      </c>
      <c r="P176" s="10">
        <v>1</v>
      </c>
      <c r="Q176" s="290">
        <f t="shared" si="15"/>
        <v>0</v>
      </c>
      <c r="R176" s="10">
        <v>1</v>
      </c>
      <c r="S176" s="10">
        <v>0</v>
      </c>
      <c r="T176" s="290">
        <f t="shared" si="16"/>
        <v>1</v>
      </c>
      <c r="U176" s="10">
        <v>2</v>
      </c>
      <c r="V176" s="10">
        <v>2</v>
      </c>
      <c r="W176" s="290">
        <f t="shared" si="17"/>
        <v>0</v>
      </c>
    </row>
    <row r="177" spans="1:23">
      <c r="A177" s="386">
        <v>174</v>
      </c>
      <c r="B177" s="386" t="s">
        <v>5992</v>
      </c>
      <c r="C177" s="638" t="s">
        <v>6127</v>
      </c>
      <c r="D177" s="642"/>
      <c r="E177" s="643" t="s">
        <v>6182</v>
      </c>
      <c r="F177" s="10">
        <v>1</v>
      </c>
      <c r="G177" s="10">
        <v>1</v>
      </c>
      <c r="H177" s="290">
        <f t="shared" si="12"/>
        <v>0</v>
      </c>
      <c r="I177" s="10">
        <v>1</v>
      </c>
      <c r="J177" s="10">
        <v>1</v>
      </c>
      <c r="K177" s="290">
        <f t="shared" si="13"/>
        <v>0</v>
      </c>
      <c r="L177" s="10">
        <v>3</v>
      </c>
      <c r="M177" s="10">
        <v>3</v>
      </c>
      <c r="N177" s="290">
        <f t="shared" si="14"/>
        <v>0</v>
      </c>
      <c r="O177" s="10">
        <v>1</v>
      </c>
      <c r="P177" s="10">
        <v>1</v>
      </c>
      <c r="Q177" s="290">
        <f t="shared" si="15"/>
        <v>0</v>
      </c>
      <c r="R177" s="10">
        <v>1</v>
      </c>
      <c r="S177" s="10">
        <v>1</v>
      </c>
      <c r="T177" s="290">
        <f t="shared" si="16"/>
        <v>0</v>
      </c>
      <c r="U177" s="10">
        <v>3</v>
      </c>
      <c r="V177" s="10">
        <v>3</v>
      </c>
      <c r="W177" s="290">
        <f t="shared" si="17"/>
        <v>0</v>
      </c>
    </row>
    <row r="178" spans="1:23">
      <c r="A178" s="386">
        <v>175</v>
      </c>
      <c r="B178" s="386" t="s">
        <v>5992</v>
      </c>
      <c r="C178" s="638" t="s">
        <v>6127</v>
      </c>
      <c r="D178" s="642"/>
      <c r="E178" s="643" t="s">
        <v>6183</v>
      </c>
      <c r="F178" s="10">
        <v>1</v>
      </c>
      <c r="G178" s="10">
        <v>0</v>
      </c>
      <c r="H178" s="290">
        <f t="shared" si="12"/>
        <v>1</v>
      </c>
      <c r="I178" s="10">
        <v>1</v>
      </c>
      <c r="J178" s="10">
        <v>0</v>
      </c>
      <c r="K178" s="290">
        <f t="shared" si="13"/>
        <v>1</v>
      </c>
      <c r="L178" s="10">
        <v>2</v>
      </c>
      <c r="M178" s="10">
        <v>2</v>
      </c>
      <c r="N178" s="290">
        <f t="shared" si="14"/>
        <v>0</v>
      </c>
      <c r="O178" s="10">
        <v>1</v>
      </c>
      <c r="P178" s="10">
        <v>0</v>
      </c>
      <c r="Q178" s="290">
        <f t="shared" si="15"/>
        <v>1</v>
      </c>
      <c r="R178" s="10">
        <v>1</v>
      </c>
      <c r="S178" s="10">
        <v>0</v>
      </c>
      <c r="T178" s="290">
        <f t="shared" si="16"/>
        <v>1</v>
      </c>
      <c r="U178" s="10">
        <v>2</v>
      </c>
      <c r="V178" s="10">
        <v>2</v>
      </c>
      <c r="W178" s="290">
        <f t="shared" si="17"/>
        <v>0</v>
      </c>
    </row>
    <row r="179" spans="1:23">
      <c r="A179" s="386">
        <v>176</v>
      </c>
      <c r="B179" s="386" t="s">
        <v>5992</v>
      </c>
      <c r="C179" s="638" t="s">
        <v>6127</v>
      </c>
      <c r="D179" s="642"/>
      <c r="E179" s="643" t="s">
        <v>6184</v>
      </c>
      <c r="F179" s="10">
        <v>1</v>
      </c>
      <c r="G179" s="10">
        <v>1</v>
      </c>
      <c r="H179" s="290">
        <f t="shared" si="12"/>
        <v>0</v>
      </c>
      <c r="I179" s="10">
        <v>1</v>
      </c>
      <c r="J179" s="10">
        <v>0</v>
      </c>
      <c r="K179" s="290">
        <f t="shared" si="13"/>
        <v>1</v>
      </c>
      <c r="L179" s="10">
        <v>2</v>
      </c>
      <c r="M179" s="10">
        <v>2</v>
      </c>
      <c r="N179" s="290">
        <f t="shared" si="14"/>
        <v>0</v>
      </c>
      <c r="O179" s="10">
        <v>1</v>
      </c>
      <c r="P179" s="10">
        <v>1</v>
      </c>
      <c r="Q179" s="290">
        <f t="shared" si="15"/>
        <v>0</v>
      </c>
      <c r="R179" s="10">
        <v>1</v>
      </c>
      <c r="S179" s="10">
        <v>0</v>
      </c>
      <c r="T179" s="290">
        <f t="shared" si="16"/>
        <v>1</v>
      </c>
      <c r="U179" s="10">
        <v>2</v>
      </c>
      <c r="V179" s="10">
        <v>2</v>
      </c>
      <c r="W179" s="290">
        <f t="shared" si="17"/>
        <v>0</v>
      </c>
    </row>
    <row r="180" spans="1:23">
      <c r="A180" s="386">
        <v>177</v>
      </c>
      <c r="B180" s="386" t="s">
        <v>5992</v>
      </c>
      <c r="C180" s="638" t="s">
        <v>6127</v>
      </c>
      <c r="D180" s="642"/>
      <c r="E180" s="643" t="s">
        <v>6185</v>
      </c>
      <c r="F180" s="10">
        <v>1</v>
      </c>
      <c r="G180" s="10">
        <v>1</v>
      </c>
      <c r="H180" s="290">
        <f t="shared" si="12"/>
        <v>0</v>
      </c>
      <c r="I180" s="10">
        <v>1</v>
      </c>
      <c r="J180" s="10">
        <v>1</v>
      </c>
      <c r="K180" s="290">
        <f t="shared" si="13"/>
        <v>0</v>
      </c>
      <c r="L180" s="10">
        <v>3</v>
      </c>
      <c r="M180" s="10">
        <v>2</v>
      </c>
      <c r="N180" s="290">
        <f t="shared" si="14"/>
        <v>1</v>
      </c>
      <c r="O180" s="10">
        <v>1</v>
      </c>
      <c r="P180" s="10">
        <v>1</v>
      </c>
      <c r="Q180" s="290">
        <f t="shared" si="15"/>
        <v>0</v>
      </c>
      <c r="R180" s="10">
        <v>1</v>
      </c>
      <c r="S180" s="10">
        <v>1</v>
      </c>
      <c r="T180" s="290">
        <f t="shared" si="16"/>
        <v>0</v>
      </c>
      <c r="U180" s="10">
        <v>3</v>
      </c>
      <c r="V180" s="10">
        <v>2</v>
      </c>
      <c r="W180" s="290">
        <f t="shared" si="17"/>
        <v>1</v>
      </c>
    </row>
    <row r="181" spans="1:23">
      <c r="A181" s="386">
        <v>178</v>
      </c>
      <c r="B181" s="386" t="s">
        <v>5992</v>
      </c>
      <c r="C181" s="638" t="s">
        <v>6127</v>
      </c>
      <c r="D181" s="642"/>
      <c r="E181" s="643" t="s">
        <v>6186</v>
      </c>
      <c r="F181" s="10">
        <v>1</v>
      </c>
      <c r="G181" s="10">
        <v>1</v>
      </c>
      <c r="H181" s="290">
        <f t="shared" si="12"/>
        <v>0</v>
      </c>
      <c r="I181" s="10">
        <v>1</v>
      </c>
      <c r="J181" s="10">
        <v>1</v>
      </c>
      <c r="K181" s="290">
        <f t="shared" si="13"/>
        <v>0</v>
      </c>
      <c r="L181" s="10">
        <v>2</v>
      </c>
      <c r="M181" s="10">
        <v>1</v>
      </c>
      <c r="N181" s="290">
        <f t="shared" si="14"/>
        <v>1</v>
      </c>
      <c r="O181" s="10">
        <v>1</v>
      </c>
      <c r="P181" s="10">
        <v>1</v>
      </c>
      <c r="Q181" s="290">
        <f t="shared" si="15"/>
        <v>0</v>
      </c>
      <c r="R181" s="10">
        <v>1</v>
      </c>
      <c r="S181" s="10">
        <v>1</v>
      </c>
      <c r="T181" s="290">
        <f t="shared" si="16"/>
        <v>0</v>
      </c>
      <c r="U181" s="10">
        <v>2</v>
      </c>
      <c r="V181" s="10">
        <v>1</v>
      </c>
      <c r="W181" s="290">
        <f t="shared" si="17"/>
        <v>1</v>
      </c>
    </row>
    <row r="182" spans="1:23">
      <c r="A182" s="386">
        <v>179</v>
      </c>
      <c r="B182" s="386" t="s">
        <v>5992</v>
      </c>
      <c r="C182" s="638" t="s">
        <v>6127</v>
      </c>
      <c r="D182" s="642"/>
      <c r="E182" s="643" t="s">
        <v>6187</v>
      </c>
      <c r="F182" s="10">
        <v>1</v>
      </c>
      <c r="G182" s="10">
        <v>1</v>
      </c>
      <c r="H182" s="290">
        <f t="shared" si="12"/>
        <v>0</v>
      </c>
      <c r="I182" s="10">
        <v>1</v>
      </c>
      <c r="J182" s="10">
        <v>0</v>
      </c>
      <c r="K182" s="290">
        <f t="shared" si="13"/>
        <v>1</v>
      </c>
      <c r="L182" s="10">
        <v>2</v>
      </c>
      <c r="M182" s="10">
        <v>2</v>
      </c>
      <c r="N182" s="290">
        <f t="shared" si="14"/>
        <v>0</v>
      </c>
      <c r="O182" s="10">
        <v>1</v>
      </c>
      <c r="P182" s="10">
        <v>1</v>
      </c>
      <c r="Q182" s="290">
        <f t="shared" si="15"/>
        <v>0</v>
      </c>
      <c r="R182" s="10">
        <v>1</v>
      </c>
      <c r="S182" s="10">
        <v>0</v>
      </c>
      <c r="T182" s="290">
        <f t="shared" si="16"/>
        <v>1</v>
      </c>
      <c r="U182" s="10">
        <v>2</v>
      </c>
      <c r="V182" s="10">
        <v>2</v>
      </c>
      <c r="W182" s="290">
        <f t="shared" si="17"/>
        <v>0</v>
      </c>
    </row>
    <row r="183" spans="1:23">
      <c r="A183" s="386">
        <v>180</v>
      </c>
      <c r="B183" s="386" t="s">
        <v>5992</v>
      </c>
      <c r="C183" s="638" t="s">
        <v>6127</v>
      </c>
      <c r="D183" s="642"/>
      <c r="E183" s="643" t="s">
        <v>6188</v>
      </c>
      <c r="F183" s="10">
        <v>1</v>
      </c>
      <c r="G183" s="10">
        <v>1</v>
      </c>
      <c r="H183" s="290">
        <f t="shared" si="12"/>
        <v>0</v>
      </c>
      <c r="I183" s="10">
        <v>1</v>
      </c>
      <c r="J183" s="10">
        <v>1</v>
      </c>
      <c r="K183" s="290">
        <f t="shared" si="13"/>
        <v>0</v>
      </c>
      <c r="L183" s="10">
        <v>3</v>
      </c>
      <c r="M183" s="10">
        <v>3</v>
      </c>
      <c r="N183" s="290">
        <f t="shared" si="14"/>
        <v>0</v>
      </c>
      <c r="O183" s="10">
        <v>1</v>
      </c>
      <c r="P183" s="10">
        <v>1</v>
      </c>
      <c r="Q183" s="290">
        <f t="shared" si="15"/>
        <v>0</v>
      </c>
      <c r="R183" s="10">
        <v>1</v>
      </c>
      <c r="S183" s="10">
        <v>1</v>
      </c>
      <c r="T183" s="290">
        <f t="shared" si="16"/>
        <v>0</v>
      </c>
      <c r="U183" s="10">
        <v>3</v>
      </c>
      <c r="V183" s="10">
        <v>3</v>
      </c>
      <c r="W183" s="290">
        <f t="shared" si="17"/>
        <v>0</v>
      </c>
    </row>
    <row r="184" spans="1:23">
      <c r="A184" s="386">
        <v>181</v>
      </c>
      <c r="B184" s="386" t="s">
        <v>5992</v>
      </c>
      <c r="C184" s="638" t="s">
        <v>6127</v>
      </c>
      <c r="D184" s="642"/>
      <c r="E184" s="643" t="s">
        <v>6189</v>
      </c>
      <c r="F184" s="10">
        <v>1</v>
      </c>
      <c r="G184" s="10">
        <v>1</v>
      </c>
      <c r="H184" s="290">
        <f t="shared" si="12"/>
        <v>0</v>
      </c>
      <c r="I184" s="10">
        <v>1</v>
      </c>
      <c r="J184" s="10">
        <v>0</v>
      </c>
      <c r="K184" s="290">
        <f t="shared" si="13"/>
        <v>1</v>
      </c>
      <c r="L184" s="10">
        <v>1</v>
      </c>
      <c r="M184" s="10">
        <v>1</v>
      </c>
      <c r="N184" s="290">
        <f t="shared" si="14"/>
        <v>0</v>
      </c>
      <c r="O184" s="10">
        <v>1</v>
      </c>
      <c r="P184" s="10">
        <v>1</v>
      </c>
      <c r="Q184" s="290">
        <f t="shared" si="15"/>
        <v>0</v>
      </c>
      <c r="R184" s="10">
        <v>1</v>
      </c>
      <c r="S184" s="10">
        <v>0</v>
      </c>
      <c r="T184" s="290">
        <f t="shared" si="16"/>
        <v>1</v>
      </c>
      <c r="U184" s="10">
        <v>1</v>
      </c>
      <c r="V184" s="10">
        <v>1</v>
      </c>
      <c r="W184" s="290">
        <f t="shared" si="17"/>
        <v>0</v>
      </c>
    </row>
    <row r="185" spans="1:23">
      <c r="A185" s="386">
        <v>182</v>
      </c>
      <c r="B185" s="386" t="s">
        <v>5992</v>
      </c>
      <c r="C185" s="638" t="s">
        <v>6127</v>
      </c>
      <c r="D185" s="648" t="s">
        <v>6190</v>
      </c>
      <c r="E185" s="643" t="s">
        <v>6190</v>
      </c>
      <c r="F185" s="10">
        <v>1</v>
      </c>
      <c r="G185" s="10">
        <v>1</v>
      </c>
      <c r="H185" s="290">
        <f t="shared" si="12"/>
        <v>0</v>
      </c>
      <c r="I185" s="10">
        <v>1</v>
      </c>
      <c r="J185" s="10">
        <v>0</v>
      </c>
      <c r="K185" s="290">
        <f t="shared" si="13"/>
        <v>1</v>
      </c>
      <c r="L185" s="10">
        <v>3</v>
      </c>
      <c r="M185" s="10">
        <v>3</v>
      </c>
      <c r="N185" s="290">
        <f t="shared" si="14"/>
        <v>0</v>
      </c>
      <c r="O185" s="10">
        <v>1</v>
      </c>
      <c r="P185" s="10">
        <v>1</v>
      </c>
      <c r="Q185" s="290">
        <f t="shared" si="15"/>
        <v>0</v>
      </c>
      <c r="R185" s="10">
        <v>1</v>
      </c>
      <c r="S185" s="10">
        <v>0</v>
      </c>
      <c r="T185" s="290">
        <f t="shared" si="16"/>
        <v>1</v>
      </c>
      <c r="U185" s="10">
        <v>3</v>
      </c>
      <c r="V185" s="10">
        <v>3</v>
      </c>
      <c r="W185" s="290">
        <f t="shared" si="17"/>
        <v>0</v>
      </c>
    </row>
    <row r="186" spans="1:23">
      <c r="A186" s="386">
        <v>183</v>
      </c>
      <c r="B186" s="386" t="s">
        <v>5992</v>
      </c>
      <c r="C186" s="638" t="s">
        <v>6127</v>
      </c>
      <c r="D186" s="642"/>
      <c r="E186" s="643" t="s">
        <v>6191</v>
      </c>
      <c r="F186" s="10">
        <v>1</v>
      </c>
      <c r="G186" s="10">
        <v>1</v>
      </c>
      <c r="H186" s="290">
        <f t="shared" si="12"/>
        <v>0</v>
      </c>
      <c r="I186" s="10">
        <v>1</v>
      </c>
      <c r="J186" s="10">
        <v>0</v>
      </c>
      <c r="K186" s="290">
        <f t="shared" si="13"/>
        <v>1</v>
      </c>
      <c r="L186" s="10">
        <v>2</v>
      </c>
      <c r="M186" s="10">
        <v>2</v>
      </c>
      <c r="N186" s="290">
        <f t="shared" si="14"/>
        <v>0</v>
      </c>
      <c r="O186" s="10">
        <v>1</v>
      </c>
      <c r="P186" s="10">
        <v>1</v>
      </c>
      <c r="Q186" s="290">
        <f t="shared" si="15"/>
        <v>0</v>
      </c>
      <c r="R186" s="10">
        <v>1</v>
      </c>
      <c r="S186" s="10">
        <v>0</v>
      </c>
      <c r="T186" s="290">
        <f t="shared" si="16"/>
        <v>1</v>
      </c>
      <c r="U186" s="10">
        <v>2</v>
      </c>
      <c r="V186" s="10">
        <v>2</v>
      </c>
      <c r="W186" s="290">
        <f t="shared" si="17"/>
        <v>0</v>
      </c>
    </row>
    <row r="187" spans="1:23">
      <c r="A187" s="386">
        <v>184</v>
      </c>
      <c r="B187" s="386" t="s">
        <v>5992</v>
      </c>
      <c r="C187" s="638" t="s">
        <v>6127</v>
      </c>
      <c r="D187" s="642"/>
      <c r="E187" s="643" t="s">
        <v>6192</v>
      </c>
      <c r="F187" s="10">
        <v>1</v>
      </c>
      <c r="G187" s="10">
        <v>1</v>
      </c>
      <c r="H187" s="290">
        <f t="shared" si="12"/>
        <v>0</v>
      </c>
      <c r="I187" s="10">
        <v>1</v>
      </c>
      <c r="J187" s="10">
        <v>1</v>
      </c>
      <c r="K187" s="290">
        <f t="shared" si="13"/>
        <v>0</v>
      </c>
      <c r="L187" s="10">
        <v>4</v>
      </c>
      <c r="M187" s="10">
        <v>4</v>
      </c>
      <c r="N187" s="290">
        <f t="shared" si="14"/>
        <v>0</v>
      </c>
      <c r="O187" s="10">
        <v>1</v>
      </c>
      <c r="P187" s="10">
        <v>1</v>
      </c>
      <c r="Q187" s="290">
        <f t="shared" si="15"/>
        <v>0</v>
      </c>
      <c r="R187" s="10">
        <v>1</v>
      </c>
      <c r="S187" s="10">
        <v>1</v>
      </c>
      <c r="T187" s="290">
        <f t="shared" si="16"/>
        <v>0</v>
      </c>
      <c r="U187" s="10">
        <v>4</v>
      </c>
      <c r="V187" s="10">
        <v>4</v>
      </c>
      <c r="W187" s="290">
        <f t="shared" si="17"/>
        <v>0</v>
      </c>
    </row>
    <row r="188" spans="1:23">
      <c r="A188" s="386">
        <v>185</v>
      </c>
      <c r="B188" s="386" t="s">
        <v>5992</v>
      </c>
      <c r="C188" s="638" t="s">
        <v>6127</v>
      </c>
      <c r="D188" s="642"/>
      <c r="E188" s="643" t="s">
        <v>6193</v>
      </c>
      <c r="F188" s="10">
        <v>1</v>
      </c>
      <c r="G188" s="10">
        <v>1</v>
      </c>
      <c r="H188" s="290">
        <f t="shared" si="12"/>
        <v>0</v>
      </c>
      <c r="I188" s="10">
        <v>1</v>
      </c>
      <c r="J188" s="10">
        <v>1</v>
      </c>
      <c r="K188" s="290">
        <f t="shared" si="13"/>
        <v>0</v>
      </c>
      <c r="L188" s="10">
        <v>3</v>
      </c>
      <c r="M188" s="10">
        <v>2</v>
      </c>
      <c r="N188" s="290">
        <f t="shared" si="14"/>
        <v>1</v>
      </c>
      <c r="O188" s="10">
        <v>1</v>
      </c>
      <c r="P188" s="10">
        <v>1</v>
      </c>
      <c r="Q188" s="290">
        <f t="shared" si="15"/>
        <v>0</v>
      </c>
      <c r="R188" s="10">
        <v>1</v>
      </c>
      <c r="S188" s="10">
        <v>1</v>
      </c>
      <c r="T188" s="290">
        <f t="shared" si="16"/>
        <v>0</v>
      </c>
      <c r="U188" s="10">
        <v>3</v>
      </c>
      <c r="V188" s="10">
        <v>2</v>
      </c>
      <c r="W188" s="290">
        <f t="shared" si="17"/>
        <v>1</v>
      </c>
    </row>
    <row r="189" spans="1:23">
      <c r="A189" s="386">
        <v>186</v>
      </c>
      <c r="B189" s="386" t="s">
        <v>5992</v>
      </c>
      <c r="C189" s="638" t="s">
        <v>6127</v>
      </c>
      <c r="D189" s="642"/>
      <c r="E189" s="643" t="s">
        <v>6194</v>
      </c>
      <c r="F189" s="10">
        <v>1</v>
      </c>
      <c r="G189" s="10">
        <v>1</v>
      </c>
      <c r="H189" s="290">
        <f t="shared" si="12"/>
        <v>0</v>
      </c>
      <c r="I189" s="10">
        <v>1</v>
      </c>
      <c r="J189" s="10">
        <v>0</v>
      </c>
      <c r="K189" s="290">
        <f t="shared" si="13"/>
        <v>1</v>
      </c>
      <c r="L189" s="10">
        <v>3</v>
      </c>
      <c r="M189" s="10">
        <v>3</v>
      </c>
      <c r="N189" s="290">
        <f t="shared" si="14"/>
        <v>0</v>
      </c>
      <c r="O189" s="10">
        <v>1</v>
      </c>
      <c r="P189" s="10">
        <v>1</v>
      </c>
      <c r="Q189" s="290">
        <f t="shared" si="15"/>
        <v>0</v>
      </c>
      <c r="R189" s="10">
        <v>1</v>
      </c>
      <c r="S189" s="10">
        <v>0</v>
      </c>
      <c r="T189" s="290">
        <f t="shared" si="16"/>
        <v>1</v>
      </c>
      <c r="U189" s="10">
        <v>3</v>
      </c>
      <c r="V189" s="10">
        <v>3</v>
      </c>
      <c r="W189" s="290">
        <f t="shared" si="17"/>
        <v>0</v>
      </c>
    </row>
    <row r="190" spans="1:23">
      <c r="A190" s="386">
        <v>187</v>
      </c>
      <c r="B190" s="386" t="s">
        <v>5992</v>
      </c>
      <c r="C190" s="638" t="s">
        <v>6127</v>
      </c>
      <c r="D190" s="642"/>
      <c r="E190" s="643" t="s">
        <v>6195</v>
      </c>
      <c r="F190" s="10">
        <v>1</v>
      </c>
      <c r="G190" s="10">
        <v>1</v>
      </c>
      <c r="H190" s="290">
        <f t="shared" si="12"/>
        <v>0</v>
      </c>
      <c r="I190" s="10">
        <v>1</v>
      </c>
      <c r="J190" s="10">
        <v>1</v>
      </c>
      <c r="K190" s="290">
        <f t="shared" si="13"/>
        <v>0</v>
      </c>
      <c r="L190" s="10">
        <v>2</v>
      </c>
      <c r="M190" s="10">
        <v>2</v>
      </c>
      <c r="N190" s="290">
        <f t="shared" si="14"/>
        <v>0</v>
      </c>
      <c r="O190" s="10">
        <v>1</v>
      </c>
      <c r="P190" s="10">
        <v>1</v>
      </c>
      <c r="Q190" s="290">
        <f t="shared" si="15"/>
        <v>0</v>
      </c>
      <c r="R190" s="10">
        <v>1</v>
      </c>
      <c r="S190" s="10">
        <v>1</v>
      </c>
      <c r="T190" s="290">
        <f t="shared" si="16"/>
        <v>0</v>
      </c>
      <c r="U190" s="10">
        <v>2</v>
      </c>
      <c r="V190" s="10">
        <v>2</v>
      </c>
      <c r="W190" s="290">
        <f t="shared" si="17"/>
        <v>0</v>
      </c>
    </row>
    <row r="191" spans="1:23">
      <c r="A191" s="386">
        <v>188</v>
      </c>
      <c r="B191" s="386" t="s">
        <v>5992</v>
      </c>
      <c r="C191" s="638" t="s">
        <v>6127</v>
      </c>
      <c r="D191" s="648" t="s">
        <v>6196</v>
      </c>
      <c r="E191" s="643" t="s">
        <v>6196</v>
      </c>
      <c r="F191" s="10">
        <v>0</v>
      </c>
      <c r="G191" s="10">
        <v>0</v>
      </c>
      <c r="H191" s="290">
        <f t="shared" si="12"/>
        <v>0</v>
      </c>
      <c r="I191" s="10">
        <v>1</v>
      </c>
      <c r="J191" s="10">
        <v>1</v>
      </c>
      <c r="K191" s="290">
        <f t="shared" si="13"/>
        <v>0</v>
      </c>
      <c r="L191" s="10">
        <v>2</v>
      </c>
      <c r="M191" s="10">
        <v>2</v>
      </c>
      <c r="N191" s="290">
        <f t="shared" si="14"/>
        <v>0</v>
      </c>
      <c r="O191" s="10">
        <v>0</v>
      </c>
      <c r="P191" s="10">
        <v>0</v>
      </c>
      <c r="Q191" s="290">
        <f t="shared" si="15"/>
        <v>0</v>
      </c>
      <c r="R191" s="10">
        <v>1</v>
      </c>
      <c r="S191" s="10">
        <v>1</v>
      </c>
      <c r="T191" s="290">
        <f t="shared" si="16"/>
        <v>0</v>
      </c>
      <c r="U191" s="10">
        <v>2</v>
      </c>
      <c r="V191" s="10">
        <v>2</v>
      </c>
      <c r="W191" s="290">
        <f t="shared" si="17"/>
        <v>0</v>
      </c>
    </row>
    <row r="192" spans="1:23">
      <c r="A192" s="386">
        <v>189</v>
      </c>
      <c r="B192" s="386" t="s">
        <v>5992</v>
      </c>
      <c r="C192" s="638" t="s">
        <v>6127</v>
      </c>
      <c r="D192" s="642"/>
      <c r="E192" s="643" t="s">
        <v>6197</v>
      </c>
      <c r="F192" s="10">
        <v>1</v>
      </c>
      <c r="G192" s="10">
        <v>1</v>
      </c>
      <c r="H192" s="290">
        <f t="shared" si="12"/>
        <v>0</v>
      </c>
      <c r="I192" s="10">
        <v>1</v>
      </c>
      <c r="J192" s="10">
        <v>1</v>
      </c>
      <c r="K192" s="290">
        <f t="shared" si="13"/>
        <v>0</v>
      </c>
      <c r="L192" s="10">
        <v>2</v>
      </c>
      <c r="M192" s="10">
        <v>1</v>
      </c>
      <c r="N192" s="290">
        <f t="shared" si="14"/>
        <v>1</v>
      </c>
      <c r="O192" s="10">
        <v>1</v>
      </c>
      <c r="P192" s="10">
        <v>1</v>
      </c>
      <c r="Q192" s="290">
        <f t="shared" si="15"/>
        <v>0</v>
      </c>
      <c r="R192" s="10">
        <v>1</v>
      </c>
      <c r="S192" s="10">
        <v>1</v>
      </c>
      <c r="T192" s="290">
        <f t="shared" si="16"/>
        <v>0</v>
      </c>
      <c r="U192" s="10">
        <v>2</v>
      </c>
      <c r="V192" s="10">
        <v>1</v>
      </c>
      <c r="W192" s="290">
        <f t="shared" si="17"/>
        <v>1</v>
      </c>
    </row>
    <row r="193" spans="1:23">
      <c r="A193" s="386">
        <v>190</v>
      </c>
      <c r="B193" s="386" t="s">
        <v>5992</v>
      </c>
      <c r="C193" s="638" t="s">
        <v>6127</v>
      </c>
      <c r="D193" s="642"/>
      <c r="E193" s="643" t="s">
        <v>6198</v>
      </c>
      <c r="F193" s="10">
        <v>1</v>
      </c>
      <c r="G193" s="10">
        <v>1</v>
      </c>
      <c r="H193" s="290">
        <f t="shared" si="12"/>
        <v>0</v>
      </c>
      <c r="I193" s="10">
        <v>1</v>
      </c>
      <c r="J193" s="10">
        <v>1</v>
      </c>
      <c r="K193" s="290">
        <f t="shared" si="13"/>
        <v>0</v>
      </c>
      <c r="L193" s="10">
        <v>3</v>
      </c>
      <c r="M193" s="10">
        <v>3</v>
      </c>
      <c r="N193" s="290">
        <f t="shared" si="14"/>
        <v>0</v>
      </c>
      <c r="O193" s="10">
        <v>1</v>
      </c>
      <c r="P193" s="10">
        <v>1</v>
      </c>
      <c r="Q193" s="290">
        <f t="shared" si="15"/>
        <v>0</v>
      </c>
      <c r="R193" s="10">
        <v>1</v>
      </c>
      <c r="S193" s="10">
        <v>1</v>
      </c>
      <c r="T193" s="290">
        <f t="shared" si="16"/>
        <v>0</v>
      </c>
      <c r="U193" s="10">
        <v>3</v>
      </c>
      <c r="V193" s="10">
        <v>3</v>
      </c>
      <c r="W193" s="290">
        <f t="shared" si="17"/>
        <v>0</v>
      </c>
    </row>
    <row r="194" spans="1:23">
      <c r="A194" s="386">
        <v>191</v>
      </c>
      <c r="B194" s="386" t="s">
        <v>5992</v>
      </c>
      <c r="C194" s="638" t="s">
        <v>6127</v>
      </c>
      <c r="D194" s="642"/>
      <c r="E194" s="643" t="s">
        <v>6199</v>
      </c>
      <c r="F194" s="10">
        <v>1</v>
      </c>
      <c r="G194" s="10">
        <v>1</v>
      </c>
      <c r="H194" s="290">
        <f t="shared" si="12"/>
        <v>0</v>
      </c>
      <c r="I194" s="10">
        <v>1</v>
      </c>
      <c r="J194" s="10">
        <v>1</v>
      </c>
      <c r="K194" s="290">
        <f t="shared" si="13"/>
        <v>0</v>
      </c>
      <c r="L194" s="10">
        <v>2</v>
      </c>
      <c r="M194" s="10">
        <v>2</v>
      </c>
      <c r="N194" s="290">
        <f t="shared" si="14"/>
        <v>0</v>
      </c>
      <c r="O194" s="10">
        <v>1</v>
      </c>
      <c r="P194" s="10">
        <v>1</v>
      </c>
      <c r="Q194" s="290">
        <f t="shared" si="15"/>
        <v>0</v>
      </c>
      <c r="R194" s="10">
        <v>1</v>
      </c>
      <c r="S194" s="10">
        <v>1</v>
      </c>
      <c r="T194" s="290">
        <f t="shared" si="16"/>
        <v>0</v>
      </c>
      <c r="U194" s="10">
        <v>2</v>
      </c>
      <c r="V194" s="10">
        <v>2</v>
      </c>
      <c r="W194" s="290">
        <f t="shared" si="17"/>
        <v>0</v>
      </c>
    </row>
    <row r="195" spans="1:23">
      <c r="A195" s="386">
        <v>192</v>
      </c>
      <c r="B195" s="386" t="s">
        <v>5992</v>
      </c>
      <c r="C195" s="638" t="s">
        <v>6127</v>
      </c>
      <c r="D195" s="647" t="s">
        <v>6200</v>
      </c>
      <c r="E195" s="643" t="s">
        <v>6201</v>
      </c>
      <c r="F195" s="10">
        <v>0</v>
      </c>
      <c r="G195" s="10">
        <v>0</v>
      </c>
      <c r="H195" s="290">
        <f t="shared" si="12"/>
        <v>0</v>
      </c>
      <c r="I195" s="10">
        <v>1</v>
      </c>
      <c r="J195" s="10">
        <v>1</v>
      </c>
      <c r="K195" s="290">
        <f t="shared" si="13"/>
        <v>0</v>
      </c>
      <c r="L195" s="10">
        <v>2</v>
      </c>
      <c r="M195" s="10">
        <v>2</v>
      </c>
      <c r="N195" s="290">
        <f t="shared" si="14"/>
        <v>0</v>
      </c>
      <c r="O195" s="10">
        <v>0</v>
      </c>
      <c r="P195" s="10">
        <v>0</v>
      </c>
      <c r="Q195" s="290">
        <f t="shared" si="15"/>
        <v>0</v>
      </c>
      <c r="R195" s="10">
        <v>1</v>
      </c>
      <c r="S195" s="10">
        <v>1</v>
      </c>
      <c r="T195" s="290">
        <f t="shared" si="16"/>
        <v>0</v>
      </c>
      <c r="U195" s="10">
        <v>2</v>
      </c>
      <c r="V195" s="10">
        <v>2</v>
      </c>
      <c r="W195" s="290">
        <f t="shared" si="17"/>
        <v>0</v>
      </c>
    </row>
    <row r="196" spans="1:23">
      <c r="A196" s="386">
        <v>193</v>
      </c>
      <c r="B196" s="386" t="s">
        <v>5992</v>
      </c>
      <c r="C196" s="638" t="s">
        <v>6127</v>
      </c>
      <c r="D196" s="642"/>
      <c r="E196" s="643" t="s">
        <v>6202</v>
      </c>
      <c r="F196" s="10">
        <v>1</v>
      </c>
      <c r="G196" s="10">
        <v>1</v>
      </c>
      <c r="H196" s="290">
        <f t="shared" si="12"/>
        <v>0</v>
      </c>
      <c r="I196" s="10">
        <v>1</v>
      </c>
      <c r="J196" s="10">
        <v>1</v>
      </c>
      <c r="K196" s="290">
        <f t="shared" si="13"/>
        <v>0</v>
      </c>
      <c r="L196" s="10">
        <v>2</v>
      </c>
      <c r="M196" s="10">
        <v>2</v>
      </c>
      <c r="N196" s="290">
        <f t="shared" si="14"/>
        <v>0</v>
      </c>
      <c r="O196" s="10">
        <v>1</v>
      </c>
      <c r="P196" s="10">
        <v>1</v>
      </c>
      <c r="Q196" s="290">
        <f t="shared" si="15"/>
        <v>0</v>
      </c>
      <c r="R196" s="10">
        <v>1</v>
      </c>
      <c r="S196" s="10">
        <v>1</v>
      </c>
      <c r="T196" s="290">
        <f t="shared" si="16"/>
        <v>0</v>
      </c>
      <c r="U196" s="10">
        <v>2</v>
      </c>
      <c r="V196" s="10">
        <v>2</v>
      </c>
      <c r="W196" s="290">
        <f t="shared" si="17"/>
        <v>0</v>
      </c>
    </row>
    <row r="197" spans="1:23">
      <c r="A197" s="386">
        <v>194</v>
      </c>
      <c r="B197" s="386" t="s">
        <v>5992</v>
      </c>
      <c r="C197" s="638" t="s">
        <v>6127</v>
      </c>
      <c r="D197" s="642"/>
      <c r="E197" s="643" t="s">
        <v>6203</v>
      </c>
      <c r="F197" s="10">
        <v>1</v>
      </c>
      <c r="G197" s="10">
        <v>1</v>
      </c>
      <c r="H197" s="290">
        <f>F197-G197</f>
        <v>0</v>
      </c>
      <c r="I197" s="10">
        <v>1</v>
      </c>
      <c r="J197" s="10">
        <v>1</v>
      </c>
      <c r="K197" s="290">
        <f>I197-J197</f>
        <v>0</v>
      </c>
      <c r="L197" s="10">
        <v>3</v>
      </c>
      <c r="M197" s="10">
        <v>3</v>
      </c>
      <c r="N197" s="290">
        <f>L197-M197</f>
        <v>0</v>
      </c>
      <c r="O197" s="10">
        <v>1</v>
      </c>
      <c r="P197" s="10">
        <v>1</v>
      </c>
      <c r="Q197" s="290">
        <f>O197-P197</f>
        <v>0</v>
      </c>
      <c r="R197" s="10">
        <v>1</v>
      </c>
      <c r="S197" s="10">
        <v>1</v>
      </c>
      <c r="T197" s="290">
        <f>R197-S197</f>
        <v>0</v>
      </c>
      <c r="U197" s="10">
        <v>3</v>
      </c>
      <c r="V197" s="10">
        <v>3</v>
      </c>
      <c r="W197" s="290">
        <f>U197-V197</f>
        <v>0</v>
      </c>
    </row>
    <row r="198" spans="1:23">
      <c r="A198" s="386">
        <v>195</v>
      </c>
      <c r="B198" s="386" t="s">
        <v>5992</v>
      </c>
      <c r="C198" s="638" t="s">
        <v>6127</v>
      </c>
      <c r="D198" s="642"/>
      <c r="E198" s="643" t="s">
        <v>6204</v>
      </c>
      <c r="F198" s="10">
        <v>1</v>
      </c>
      <c r="G198" s="10">
        <v>1</v>
      </c>
      <c r="H198" s="290">
        <f>F198-G198</f>
        <v>0</v>
      </c>
      <c r="I198" s="10">
        <v>1</v>
      </c>
      <c r="J198" s="10">
        <v>1</v>
      </c>
      <c r="K198" s="290">
        <f>I198-J198</f>
        <v>0</v>
      </c>
      <c r="L198" s="10">
        <v>2</v>
      </c>
      <c r="M198" s="10">
        <v>2</v>
      </c>
      <c r="N198" s="290">
        <f>L198-M198</f>
        <v>0</v>
      </c>
      <c r="O198" s="10">
        <v>1</v>
      </c>
      <c r="P198" s="10">
        <v>1</v>
      </c>
      <c r="Q198" s="290">
        <f>O198-P198</f>
        <v>0</v>
      </c>
      <c r="R198" s="10">
        <v>1</v>
      </c>
      <c r="S198" s="10">
        <v>1</v>
      </c>
      <c r="T198" s="290">
        <f>R198-S198</f>
        <v>0</v>
      </c>
      <c r="U198" s="10">
        <v>2</v>
      </c>
      <c r="V198" s="10">
        <v>2</v>
      </c>
      <c r="W198" s="290">
        <f>U198-V198</f>
        <v>0</v>
      </c>
    </row>
    <row r="199" spans="1:23">
      <c r="A199" s="386">
        <v>196</v>
      </c>
      <c r="B199" s="386" t="s">
        <v>5992</v>
      </c>
      <c r="C199" s="638" t="s">
        <v>6127</v>
      </c>
      <c r="D199" s="642"/>
      <c r="E199" s="643" t="s">
        <v>6068</v>
      </c>
      <c r="F199" s="10">
        <v>1</v>
      </c>
      <c r="G199" s="10">
        <v>1</v>
      </c>
      <c r="H199" s="290">
        <f>F199-G199</f>
        <v>0</v>
      </c>
      <c r="I199" s="10">
        <v>1</v>
      </c>
      <c r="J199" s="10">
        <v>1</v>
      </c>
      <c r="K199" s="290">
        <f>I199-J199</f>
        <v>0</v>
      </c>
      <c r="L199" s="10">
        <v>3</v>
      </c>
      <c r="M199" s="10">
        <v>3</v>
      </c>
      <c r="N199" s="290">
        <f>L199-M199</f>
        <v>0</v>
      </c>
      <c r="O199" s="10">
        <v>1</v>
      </c>
      <c r="P199" s="10">
        <v>1</v>
      </c>
      <c r="Q199" s="290">
        <f>O199-P199</f>
        <v>0</v>
      </c>
      <c r="R199" s="10">
        <v>1</v>
      </c>
      <c r="S199" s="10">
        <v>1</v>
      </c>
      <c r="T199" s="290">
        <f>R199-S199</f>
        <v>0</v>
      </c>
      <c r="U199" s="10">
        <v>3</v>
      </c>
      <c r="V199" s="10">
        <v>3</v>
      </c>
      <c r="W199" s="290">
        <f>U199-V199</f>
        <v>0</v>
      </c>
    </row>
    <row r="200" spans="1:23">
      <c r="A200" s="386">
        <v>197</v>
      </c>
      <c r="B200" s="386" t="s">
        <v>5992</v>
      </c>
      <c r="C200" s="638" t="s">
        <v>6127</v>
      </c>
      <c r="D200" s="642"/>
      <c r="E200" s="643" t="s">
        <v>6205</v>
      </c>
      <c r="F200" s="10">
        <v>1</v>
      </c>
      <c r="G200" s="10">
        <v>1</v>
      </c>
      <c r="H200" s="290">
        <f>F200-G200</f>
        <v>0</v>
      </c>
      <c r="I200" s="10">
        <v>1</v>
      </c>
      <c r="J200" s="10">
        <v>1</v>
      </c>
      <c r="K200" s="290">
        <f>I200-J200</f>
        <v>0</v>
      </c>
      <c r="L200" s="10">
        <v>4</v>
      </c>
      <c r="M200" s="10">
        <v>4</v>
      </c>
      <c r="N200" s="290">
        <f>L200-M200</f>
        <v>0</v>
      </c>
      <c r="O200" s="10">
        <v>1</v>
      </c>
      <c r="P200" s="10">
        <v>1</v>
      </c>
      <c r="Q200" s="290">
        <f>O200-P200</f>
        <v>0</v>
      </c>
      <c r="R200" s="10">
        <v>1</v>
      </c>
      <c r="S200" s="10">
        <v>1</v>
      </c>
      <c r="T200" s="290">
        <f>R200-S200</f>
        <v>0</v>
      </c>
      <c r="U200" s="10">
        <v>4</v>
      </c>
      <c r="V200" s="10">
        <v>4</v>
      </c>
      <c r="W200" s="290">
        <f>U200-V200</f>
        <v>0</v>
      </c>
    </row>
  </sheetData>
  <mergeCells count="42">
    <mergeCell ref="D164:D174"/>
    <mergeCell ref="D175:D184"/>
    <mergeCell ref="D185:D190"/>
    <mergeCell ref="D191:D194"/>
    <mergeCell ref="D195:D200"/>
    <mergeCell ref="D125:D131"/>
    <mergeCell ref="D132:D138"/>
    <mergeCell ref="D139:D143"/>
    <mergeCell ref="D144:D149"/>
    <mergeCell ref="D150:D155"/>
    <mergeCell ref="D156:D163"/>
    <mergeCell ref="D89:D93"/>
    <mergeCell ref="D94:D98"/>
    <mergeCell ref="D99:D106"/>
    <mergeCell ref="D107:D109"/>
    <mergeCell ref="D110:D120"/>
    <mergeCell ref="D121:D124"/>
    <mergeCell ref="D55:D58"/>
    <mergeCell ref="D59:D65"/>
    <mergeCell ref="D66:D71"/>
    <mergeCell ref="D72:D74"/>
    <mergeCell ref="D75:D83"/>
    <mergeCell ref="D84:D88"/>
    <mergeCell ref="D4:D12"/>
    <mergeCell ref="D13:D21"/>
    <mergeCell ref="D22:D31"/>
    <mergeCell ref="D32:D38"/>
    <mergeCell ref="D39:D46"/>
    <mergeCell ref="D48:D54"/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04FC4-7C01-4B92-B395-E51AC2D8F8FC}">
  <dimension ref="A1:K71"/>
  <sheetViews>
    <sheetView workbookViewId="0">
      <selection activeCell="D12" sqref="D12"/>
    </sheetView>
  </sheetViews>
  <sheetFormatPr defaultRowHeight="15"/>
  <cols>
    <col min="1" max="1" width="7.5703125" style="26" bestFit="1" customWidth="1"/>
    <col min="2" max="2" width="22.7109375" style="26" bestFit="1" customWidth="1"/>
    <col min="3" max="3" width="16.7109375" style="26" bestFit="1" customWidth="1"/>
    <col min="4" max="4" width="41.140625" style="26" bestFit="1" customWidth="1"/>
    <col min="5" max="5" width="19.7109375" style="26" bestFit="1" customWidth="1"/>
    <col min="6" max="6" width="12.42578125" style="26" bestFit="1" customWidth="1"/>
    <col min="7" max="7" width="10" style="26" bestFit="1" customWidth="1"/>
    <col min="8" max="8" width="8.5703125" style="26" bestFit="1" customWidth="1"/>
    <col min="9" max="9" width="13" style="26" customWidth="1"/>
    <col min="10" max="10" width="10" style="26" bestFit="1" customWidth="1"/>
    <col min="11" max="11" width="8.5703125" style="26" bestFit="1" customWidth="1"/>
    <col min="12" max="16384" width="9.140625" style="26"/>
  </cols>
  <sheetData>
    <row r="1" spans="1:11" s="20" customFormat="1">
      <c r="A1" s="16" t="s">
        <v>234</v>
      </c>
      <c r="B1" s="16" t="s">
        <v>235</v>
      </c>
      <c r="C1" s="16" t="s">
        <v>236</v>
      </c>
      <c r="D1" s="16" t="s">
        <v>237</v>
      </c>
      <c r="E1" s="16" t="s">
        <v>238</v>
      </c>
      <c r="F1" s="17" t="s">
        <v>6</v>
      </c>
      <c r="G1" s="18"/>
      <c r="H1" s="19"/>
      <c r="I1" s="17" t="s">
        <v>7</v>
      </c>
      <c r="J1" s="18"/>
      <c r="K1" s="19"/>
    </row>
    <row r="2" spans="1:11" s="20" customFormat="1">
      <c r="A2" s="16"/>
      <c r="B2" s="16"/>
      <c r="C2" s="16"/>
      <c r="D2" s="16"/>
      <c r="E2" s="16"/>
      <c r="F2" s="16" t="s">
        <v>239</v>
      </c>
      <c r="G2" s="16"/>
      <c r="H2" s="16"/>
      <c r="I2" s="16" t="s">
        <v>239</v>
      </c>
      <c r="J2" s="16"/>
      <c r="K2" s="16"/>
    </row>
    <row r="3" spans="1:11" s="7" customFormat="1">
      <c r="A3" s="16"/>
      <c r="B3" s="16"/>
      <c r="C3" s="16"/>
      <c r="D3" s="16"/>
      <c r="E3" s="16"/>
      <c r="F3" s="21" t="s">
        <v>12</v>
      </c>
      <c r="G3" s="21" t="s">
        <v>13</v>
      </c>
      <c r="H3" s="21" t="s">
        <v>15</v>
      </c>
      <c r="I3" s="21" t="s">
        <v>12</v>
      </c>
      <c r="J3" s="21" t="s">
        <v>13</v>
      </c>
      <c r="K3" s="21" t="s">
        <v>15</v>
      </c>
    </row>
    <row r="4" spans="1:11" ht="25.5">
      <c r="A4" s="10">
        <v>1</v>
      </c>
      <c r="B4" s="22" t="s">
        <v>240</v>
      </c>
      <c r="C4" s="22" t="s">
        <v>240</v>
      </c>
      <c r="D4" s="23" t="s">
        <v>241</v>
      </c>
      <c r="E4" s="24"/>
      <c r="F4" s="25">
        <v>2</v>
      </c>
      <c r="G4" s="25">
        <v>2</v>
      </c>
      <c r="H4" s="24">
        <f>F4-G4</f>
        <v>0</v>
      </c>
      <c r="I4" s="25">
        <v>2</v>
      </c>
      <c r="J4" s="25">
        <v>2</v>
      </c>
      <c r="K4" s="25">
        <f>I4-J4</f>
        <v>0</v>
      </c>
    </row>
    <row r="5" spans="1:11" ht="15.75">
      <c r="A5" s="10">
        <v>2</v>
      </c>
      <c r="B5" s="22" t="s">
        <v>240</v>
      </c>
      <c r="C5" s="22" t="s">
        <v>240</v>
      </c>
      <c r="D5" s="23" t="s">
        <v>242</v>
      </c>
      <c r="E5" s="24"/>
      <c r="F5" s="25">
        <v>2</v>
      </c>
      <c r="G5" s="25">
        <v>2</v>
      </c>
      <c r="H5" s="24">
        <f t="shared" ref="H5:H64" si="0">F5-G5</f>
        <v>0</v>
      </c>
      <c r="I5" s="25">
        <v>2</v>
      </c>
      <c r="J5" s="25">
        <v>1</v>
      </c>
      <c r="K5" s="25">
        <f t="shared" ref="K5:K64" si="1">I5-J5</f>
        <v>1</v>
      </c>
    </row>
    <row r="6" spans="1:11" ht="15.75">
      <c r="A6" s="10">
        <v>3</v>
      </c>
      <c r="B6" s="22" t="s">
        <v>240</v>
      </c>
      <c r="C6" s="22" t="s">
        <v>240</v>
      </c>
      <c r="D6" s="22" t="s">
        <v>243</v>
      </c>
      <c r="E6" s="24"/>
      <c r="F6" s="25">
        <v>10</v>
      </c>
      <c r="G6" s="25">
        <v>8</v>
      </c>
      <c r="H6" s="24">
        <f t="shared" si="0"/>
        <v>2</v>
      </c>
      <c r="I6" s="25">
        <v>10</v>
      </c>
      <c r="J6" s="25">
        <v>7</v>
      </c>
      <c r="K6" s="25">
        <f t="shared" si="1"/>
        <v>3</v>
      </c>
    </row>
    <row r="7" spans="1:11" ht="15.75">
      <c r="A7" s="10">
        <v>4</v>
      </c>
      <c r="B7" s="22" t="s">
        <v>240</v>
      </c>
      <c r="C7" s="22" t="s">
        <v>240</v>
      </c>
      <c r="D7" s="22" t="s">
        <v>244</v>
      </c>
      <c r="E7" s="24"/>
      <c r="F7" s="25">
        <v>4</v>
      </c>
      <c r="G7" s="25">
        <v>4</v>
      </c>
      <c r="H7" s="24">
        <f t="shared" si="0"/>
        <v>0</v>
      </c>
      <c r="I7" s="25">
        <v>4</v>
      </c>
      <c r="J7" s="25">
        <v>2</v>
      </c>
      <c r="K7" s="25">
        <f t="shared" si="1"/>
        <v>2</v>
      </c>
    </row>
    <row r="8" spans="1:11" ht="15.75">
      <c r="A8" s="10">
        <v>5</v>
      </c>
      <c r="B8" s="22" t="s">
        <v>240</v>
      </c>
      <c r="C8" s="22" t="s">
        <v>240</v>
      </c>
      <c r="D8" s="22" t="s">
        <v>245</v>
      </c>
      <c r="E8" s="24"/>
      <c r="F8" s="25">
        <v>5</v>
      </c>
      <c r="G8" s="25">
        <v>5</v>
      </c>
      <c r="H8" s="24">
        <f t="shared" si="0"/>
        <v>0</v>
      </c>
      <c r="I8" s="25">
        <v>5</v>
      </c>
      <c r="J8" s="25">
        <v>5</v>
      </c>
      <c r="K8" s="25">
        <f t="shared" si="1"/>
        <v>0</v>
      </c>
    </row>
    <row r="9" spans="1:11" ht="15.75">
      <c r="A9" s="10">
        <v>6</v>
      </c>
      <c r="B9" s="22" t="s">
        <v>240</v>
      </c>
      <c r="C9" s="22" t="s">
        <v>240</v>
      </c>
      <c r="D9" s="22" t="s">
        <v>246</v>
      </c>
      <c r="E9" s="24"/>
      <c r="F9" s="25">
        <v>4</v>
      </c>
      <c r="G9" s="25">
        <v>4</v>
      </c>
      <c r="H9" s="24">
        <f t="shared" si="0"/>
        <v>0</v>
      </c>
      <c r="I9" s="25">
        <v>4</v>
      </c>
      <c r="J9" s="25">
        <v>3</v>
      </c>
      <c r="K9" s="25">
        <f t="shared" si="1"/>
        <v>1</v>
      </c>
    </row>
    <row r="10" spans="1:11" ht="15.75">
      <c r="A10" s="10">
        <v>7</v>
      </c>
      <c r="B10" s="22" t="s">
        <v>240</v>
      </c>
      <c r="C10" s="22" t="s">
        <v>240</v>
      </c>
      <c r="D10" s="22" t="s">
        <v>247</v>
      </c>
      <c r="E10" s="24"/>
      <c r="F10" s="25">
        <v>4</v>
      </c>
      <c r="G10" s="25">
        <v>4</v>
      </c>
      <c r="H10" s="24">
        <f t="shared" si="0"/>
        <v>0</v>
      </c>
      <c r="I10" s="25">
        <v>4</v>
      </c>
      <c r="J10" s="25">
        <v>4</v>
      </c>
      <c r="K10" s="25">
        <f t="shared" si="1"/>
        <v>0</v>
      </c>
    </row>
    <row r="11" spans="1:11" ht="15.75">
      <c r="A11" s="10">
        <v>8</v>
      </c>
      <c r="B11" s="22" t="s">
        <v>240</v>
      </c>
      <c r="C11" s="22" t="s">
        <v>240</v>
      </c>
      <c r="D11" s="22" t="s">
        <v>248</v>
      </c>
      <c r="E11" s="24"/>
      <c r="F11" s="25">
        <v>4</v>
      </c>
      <c r="G11" s="25">
        <v>3</v>
      </c>
      <c r="H11" s="24">
        <f t="shared" si="0"/>
        <v>1</v>
      </c>
      <c r="I11" s="25">
        <v>4</v>
      </c>
      <c r="J11" s="25">
        <v>3</v>
      </c>
      <c r="K11" s="25">
        <f t="shared" si="1"/>
        <v>1</v>
      </c>
    </row>
    <row r="12" spans="1:11" ht="15.75">
      <c r="A12" s="10">
        <v>9</v>
      </c>
      <c r="B12" s="22" t="s">
        <v>240</v>
      </c>
      <c r="C12" s="22" t="s">
        <v>249</v>
      </c>
      <c r="D12" s="22" t="s">
        <v>250</v>
      </c>
      <c r="E12" s="24"/>
      <c r="F12" s="25">
        <v>2</v>
      </c>
      <c r="G12" s="25">
        <v>2</v>
      </c>
      <c r="H12" s="24">
        <f t="shared" si="0"/>
        <v>0</v>
      </c>
      <c r="I12" s="25">
        <v>2</v>
      </c>
      <c r="J12" s="25">
        <v>2</v>
      </c>
      <c r="K12" s="25">
        <f t="shared" si="1"/>
        <v>0</v>
      </c>
    </row>
    <row r="13" spans="1:11" ht="15.75">
      <c r="A13" s="10">
        <v>10</v>
      </c>
      <c r="B13" s="22" t="s">
        <v>240</v>
      </c>
      <c r="C13" s="22" t="s">
        <v>249</v>
      </c>
      <c r="D13" s="22" t="s">
        <v>251</v>
      </c>
      <c r="E13" s="24"/>
      <c r="F13" s="25">
        <v>4</v>
      </c>
      <c r="G13" s="25">
        <v>3</v>
      </c>
      <c r="H13" s="24">
        <f t="shared" si="0"/>
        <v>1</v>
      </c>
      <c r="I13" s="25">
        <v>4</v>
      </c>
      <c r="J13" s="25">
        <v>3</v>
      </c>
      <c r="K13" s="25">
        <f t="shared" si="1"/>
        <v>1</v>
      </c>
    </row>
    <row r="14" spans="1:11" ht="15.75">
      <c r="A14" s="10">
        <v>11</v>
      </c>
      <c r="B14" s="22" t="s">
        <v>240</v>
      </c>
      <c r="C14" s="22" t="s">
        <v>249</v>
      </c>
      <c r="D14" s="22" t="s">
        <v>252</v>
      </c>
      <c r="E14" s="24"/>
      <c r="F14" s="25">
        <v>6</v>
      </c>
      <c r="G14" s="25">
        <v>4</v>
      </c>
      <c r="H14" s="24">
        <f t="shared" si="0"/>
        <v>2</v>
      </c>
      <c r="I14" s="25">
        <v>6</v>
      </c>
      <c r="J14" s="25">
        <v>4</v>
      </c>
      <c r="K14" s="25">
        <f t="shared" si="1"/>
        <v>2</v>
      </c>
    </row>
    <row r="15" spans="1:11" ht="15.75">
      <c r="A15" s="10">
        <v>12</v>
      </c>
      <c r="B15" s="22" t="s">
        <v>240</v>
      </c>
      <c r="C15" s="22" t="s">
        <v>249</v>
      </c>
      <c r="D15" s="22" t="s">
        <v>253</v>
      </c>
      <c r="E15" s="24"/>
      <c r="F15" s="25">
        <v>5</v>
      </c>
      <c r="G15" s="25">
        <v>1</v>
      </c>
      <c r="H15" s="24">
        <f t="shared" si="0"/>
        <v>4</v>
      </c>
      <c r="I15" s="25">
        <v>5</v>
      </c>
      <c r="J15" s="25">
        <v>1</v>
      </c>
      <c r="K15" s="25">
        <f t="shared" si="1"/>
        <v>4</v>
      </c>
    </row>
    <row r="16" spans="1:11" ht="15.75">
      <c r="A16" s="10">
        <v>13</v>
      </c>
      <c r="B16" s="22" t="s">
        <v>240</v>
      </c>
      <c r="C16" s="22" t="s">
        <v>249</v>
      </c>
      <c r="D16" s="22" t="s">
        <v>254</v>
      </c>
      <c r="E16" s="24"/>
      <c r="F16" s="25">
        <v>5</v>
      </c>
      <c r="G16" s="25">
        <v>5</v>
      </c>
      <c r="H16" s="24">
        <f t="shared" si="0"/>
        <v>0</v>
      </c>
      <c r="I16" s="25">
        <v>5</v>
      </c>
      <c r="J16" s="25">
        <v>5</v>
      </c>
      <c r="K16" s="25">
        <f t="shared" si="1"/>
        <v>0</v>
      </c>
    </row>
    <row r="17" spans="1:11" ht="15.75">
      <c r="A17" s="10">
        <v>14</v>
      </c>
      <c r="B17" s="22" t="s">
        <v>240</v>
      </c>
      <c r="C17" s="22" t="s">
        <v>249</v>
      </c>
      <c r="D17" s="22" t="s">
        <v>255</v>
      </c>
      <c r="E17" s="24"/>
      <c r="F17" s="25">
        <v>3</v>
      </c>
      <c r="G17" s="25">
        <v>3</v>
      </c>
      <c r="H17" s="24">
        <f t="shared" si="0"/>
        <v>0</v>
      </c>
      <c r="I17" s="25">
        <v>3</v>
      </c>
      <c r="J17" s="25">
        <v>0</v>
      </c>
      <c r="K17" s="25">
        <f t="shared" si="1"/>
        <v>3</v>
      </c>
    </row>
    <row r="18" spans="1:11" ht="15.75">
      <c r="A18" s="10">
        <v>15</v>
      </c>
      <c r="B18" s="22" t="s">
        <v>240</v>
      </c>
      <c r="C18" s="22" t="s">
        <v>249</v>
      </c>
      <c r="D18" s="22" t="s">
        <v>256</v>
      </c>
      <c r="E18" s="24"/>
      <c r="F18" s="25">
        <v>6</v>
      </c>
      <c r="G18" s="25">
        <v>6</v>
      </c>
      <c r="H18" s="24">
        <f t="shared" si="0"/>
        <v>0</v>
      </c>
      <c r="I18" s="25">
        <v>6</v>
      </c>
      <c r="J18" s="25">
        <v>6</v>
      </c>
      <c r="K18" s="25">
        <f t="shared" si="1"/>
        <v>0</v>
      </c>
    </row>
    <row r="19" spans="1:11" ht="15.75">
      <c r="A19" s="10">
        <v>16</v>
      </c>
      <c r="B19" s="22" t="s">
        <v>240</v>
      </c>
      <c r="C19" s="22" t="s">
        <v>249</v>
      </c>
      <c r="D19" s="22" t="s">
        <v>257</v>
      </c>
      <c r="E19" s="24"/>
      <c r="F19" s="25">
        <v>6</v>
      </c>
      <c r="G19" s="25">
        <v>4</v>
      </c>
      <c r="H19" s="24">
        <f t="shared" si="0"/>
        <v>2</v>
      </c>
      <c r="I19" s="25">
        <v>6</v>
      </c>
      <c r="J19" s="25">
        <v>4</v>
      </c>
      <c r="K19" s="25">
        <f t="shared" si="1"/>
        <v>2</v>
      </c>
    </row>
    <row r="20" spans="1:11" ht="15.75">
      <c r="A20" s="10">
        <v>17</v>
      </c>
      <c r="B20" s="22" t="s">
        <v>240</v>
      </c>
      <c r="C20" s="22" t="s">
        <v>249</v>
      </c>
      <c r="D20" s="22" t="s">
        <v>258</v>
      </c>
      <c r="E20" s="24"/>
      <c r="F20" s="25">
        <v>6</v>
      </c>
      <c r="G20" s="25">
        <v>5</v>
      </c>
      <c r="H20" s="24">
        <f t="shared" si="0"/>
        <v>1</v>
      </c>
      <c r="I20" s="25">
        <v>6</v>
      </c>
      <c r="J20" s="25">
        <v>5</v>
      </c>
      <c r="K20" s="25">
        <f t="shared" si="1"/>
        <v>1</v>
      </c>
    </row>
    <row r="21" spans="1:11" ht="15.75">
      <c r="A21" s="10">
        <v>18</v>
      </c>
      <c r="B21" s="22" t="s">
        <v>240</v>
      </c>
      <c r="C21" s="22" t="s">
        <v>249</v>
      </c>
      <c r="D21" s="22" t="s">
        <v>259</v>
      </c>
      <c r="E21" s="24"/>
      <c r="F21" s="25">
        <v>6</v>
      </c>
      <c r="G21" s="25">
        <v>4</v>
      </c>
      <c r="H21" s="24">
        <f t="shared" si="0"/>
        <v>2</v>
      </c>
      <c r="I21" s="25">
        <v>6</v>
      </c>
      <c r="J21" s="25">
        <v>4</v>
      </c>
      <c r="K21" s="25">
        <f t="shared" si="1"/>
        <v>2</v>
      </c>
    </row>
    <row r="22" spans="1:11" ht="15.75">
      <c r="A22" s="10">
        <v>19</v>
      </c>
      <c r="B22" s="22" t="s">
        <v>240</v>
      </c>
      <c r="C22" s="22" t="s">
        <v>249</v>
      </c>
      <c r="D22" s="22" t="s">
        <v>260</v>
      </c>
      <c r="E22" s="24"/>
      <c r="F22" s="25">
        <v>6</v>
      </c>
      <c r="G22" s="25">
        <v>6</v>
      </c>
      <c r="H22" s="24">
        <f t="shared" si="0"/>
        <v>0</v>
      </c>
      <c r="I22" s="25">
        <v>6</v>
      </c>
      <c r="J22" s="25">
        <v>6</v>
      </c>
      <c r="K22" s="25">
        <f t="shared" si="1"/>
        <v>0</v>
      </c>
    </row>
    <row r="23" spans="1:11" ht="15.75">
      <c r="A23" s="10">
        <v>20</v>
      </c>
      <c r="B23" s="22" t="s">
        <v>240</v>
      </c>
      <c r="C23" s="22" t="s">
        <v>261</v>
      </c>
      <c r="D23" s="22" t="s">
        <v>262</v>
      </c>
      <c r="E23" s="24"/>
      <c r="F23" s="25">
        <v>5</v>
      </c>
      <c r="G23" s="25">
        <v>4</v>
      </c>
      <c r="H23" s="24">
        <f t="shared" si="0"/>
        <v>1</v>
      </c>
      <c r="I23" s="25">
        <v>5</v>
      </c>
      <c r="J23" s="25">
        <v>4</v>
      </c>
      <c r="K23" s="25">
        <f t="shared" si="1"/>
        <v>1</v>
      </c>
    </row>
    <row r="24" spans="1:11" ht="15.75">
      <c r="A24" s="10">
        <v>21</v>
      </c>
      <c r="B24" s="22" t="s">
        <v>240</v>
      </c>
      <c r="C24" s="22" t="s">
        <v>261</v>
      </c>
      <c r="D24" s="22" t="s">
        <v>263</v>
      </c>
      <c r="E24" s="24"/>
      <c r="F24" s="25">
        <v>5</v>
      </c>
      <c r="G24" s="25">
        <v>5</v>
      </c>
      <c r="H24" s="24">
        <f t="shared" si="0"/>
        <v>0</v>
      </c>
      <c r="I24" s="25">
        <v>5</v>
      </c>
      <c r="J24" s="25">
        <v>5</v>
      </c>
      <c r="K24" s="25">
        <f t="shared" si="1"/>
        <v>0</v>
      </c>
    </row>
    <row r="25" spans="1:11" ht="15.75">
      <c r="A25" s="10">
        <v>22</v>
      </c>
      <c r="B25" s="22" t="s">
        <v>240</v>
      </c>
      <c r="C25" s="22" t="s">
        <v>261</v>
      </c>
      <c r="D25" s="22" t="s">
        <v>264</v>
      </c>
      <c r="E25" s="24"/>
      <c r="F25" s="25">
        <v>5</v>
      </c>
      <c r="G25" s="25">
        <v>5</v>
      </c>
      <c r="H25" s="24">
        <f t="shared" si="0"/>
        <v>0</v>
      </c>
      <c r="I25" s="25">
        <v>5</v>
      </c>
      <c r="J25" s="25">
        <v>5</v>
      </c>
      <c r="K25" s="25">
        <f t="shared" si="1"/>
        <v>0</v>
      </c>
    </row>
    <row r="26" spans="1:11" ht="15.75">
      <c r="A26" s="10">
        <v>23</v>
      </c>
      <c r="B26" s="22" t="s">
        <v>240</v>
      </c>
      <c r="C26" s="22" t="s">
        <v>261</v>
      </c>
      <c r="D26" s="22" t="s">
        <v>265</v>
      </c>
      <c r="E26" s="24"/>
      <c r="F26" s="25">
        <v>4</v>
      </c>
      <c r="G26" s="25">
        <v>2</v>
      </c>
      <c r="H26" s="24">
        <f t="shared" si="0"/>
        <v>2</v>
      </c>
      <c r="I26" s="25">
        <v>4</v>
      </c>
      <c r="J26" s="25">
        <v>2</v>
      </c>
      <c r="K26" s="25">
        <f t="shared" si="1"/>
        <v>2</v>
      </c>
    </row>
    <row r="27" spans="1:11" ht="15.75">
      <c r="A27" s="10">
        <v>24</v>
      </c>
      <c r="B27" s="22" t="s">
        <v>240</v>
      </c>
      <c r="C27" s="22" t="s">
        <v>266</v>
      </c>
      <c r="D27" s="22" t="s">
        <v>267</v>
      </c>
      <c r="E27" s="24"/>
      <c r="F27" s="25">
        <v>1</v>
      </c>
      <c r="G27" s="25">
        <v>1</v>
      </c>
      <c r="H27" s="24">
        <f t="shared" si="0"/>
        <v>0</v>
      </c>
      <c r="I27" s="25">
        <v>1</v>
      </c>
      <c r="J27" s="25">
        <v>1</v>
      </c>
      <c r="K27" s="25">
        <f t="shared" si="1"/>
        <v>0</v>
      </c>
    </row>
    <row r="28" spans="1:11" ht="15.75">
      <c r="A28" s="10">
        <v>25</v>
      </c>
      <c r="B28" s="22" t="s">
        <v>240</v>
      </c>
      <c r="C28" s="22" t="s">
        <v>261</v>
      </c>
      <c r="D28" s="22" t="s">
        <v>268</v>
      </c>
      <c r="E28" s="24"/>
      <c r="F28" s="25">
        <v>4</v>
      </c>
      <c r="G28" s="25">
        <v>2</v>
      </c>
      <c r="H28" s="24">
        <f t="shared" si="0"/>
        <v>2</v>
      </c>
      <c r="I28" s="25">
        <v>4</v>
      </c>
      <c r="J28" s="25">
        <v>2</v>
      </c>
      <c r="K28" s="25">
        <f t="shared" si="1"/>
        <v>2</v>
      </c>
    </row>
    <row r="29" spans="1:11" ht="15.75">
      <c r="A29" s="10">
        <v>26</v>
      </c>
      <c r="B29" s="22" t="s">
        <v>240</v>
      </c>
      <c r="C29" s="22" t="s">
        <v>266</v>
      </c>
      <c r="D29" s="22" t="s">
        <v>269</v>
      </c>
      <c r="E29" s="24"/>
      <c r="F29" s="25">
        <v>4</v>
      </c>
      <c r="G29" s="25">
        <v>1</v>
      </c>
      <c r="H29" s="24">
        <f t="shared" si="0"/>
        <v>3</v>
      </c>
      <c r="I29" s="25">
        <v>4</v>
      </c>
      <c r="J29" s="25">
        <v>1</v>
      </c>
      <c r="K29" s="25">
        <f t="shared" si="1"/>
        <v>3</v>
      </c>
    </row>
    <row r="30" spans="1:11" ht="15.75">
      <c r="A30" s="10">
        <v>27</v>
      </c>
      <c r="B30" s="22" t="s">
        <v>240</v>
      </c>
      <c r="C30" s="22" t="s">
        <v>266</v>
      </c>
      <c r="D30" s="22" t="s">
        <v>270</v>
      </c>
      <c r="E30" s="24"/>
      <c r="F30" s="25">
        <v>4</v>
      </c>
      <c r="G30" s="25">
        <v>3</v>
      </c>
      <c r="H30" s="24">
        <f t="shared" si="0"/>
        <v>1</v>
      </c>
      <c r="I30" s="25">
        <v>4</v>
      </c>
      <c r="J30" s="25">
        <v>3</v>
      </c>
      <c r="K30" s="25">
        <f t="shared" si="1"/>
        <v>1</v>
      </c>
    </row>
    <row r="31" spans="1:11" ht="15.75">
      <c r="A31" s="10">
        <v>28</v>
      </c>
      <c r="B31" s="22" t="s">
        <v>240</v>
      </c>
      <c r="C31" s="22" t="s">
        <v>266</v>
      </c>
      <c r="D31" s="22" t="s">
        <v>271</v>
      </c>
      <c r="E31" s="24"/>
      <c r="F31" s="25">
        <v>4</v>
      </c>
      <c r="G31" s="25">
        <v>3</v>
      </c>
      <c r="H31" s="24">
        <f t="shared" si="0"/>
        <v>1</v>
      </c>
      <c r="I31" s="25">
        <v>4</v>
      </c>
      <c r="J31" s="25">
        <v>3</v>
      </c>
      <c r="K31" s="25">
        <f t="shared" si="1"/>
        <v>1</v>
      </c>
    </row>
    <row r="32" spans="1:11" ht="15.75">
      <c r="A32" s="10">
        <v>29</v>
      </c>
      <c r="B32" s="22" t="s">
        <v>240</v>
      </c>
      <c r="C32" s="22" t="s">
        <v>266</v>
      </c>
      <c r="D32" s="22" t="s">
        <v>272</v>
      </c>
      <c r="E32" s="24"/>
      <c r="F32" s="25">
        <v>3</v>
      </c>
      <c r="G32" s="25">
        <v>3</v>
      </c>
      <c r="H32" s="24">
        <f t="shared" si="0"/>
        <v>0</v>
      </c>
      <c r="I32" s="25">
        <v>3</v>
      </c>
      <c r="J32" s="25">
        <v>3</v>
      </c>
      <c r="K32" s="25">
        <f t="shared" si="1"/>
        <v>0</v>
      </c>
    </row>
    <row r="33" spans="1:11" ht="15.75">
      <c r="A33" s="10">
        <v>30</v>
      </c>
      <c r="B33" s="22" t="s">
        <v>240</v>
      </c>
      <c r="C33" s="22" t="s">
        <v>266</v>
      </c>
      <c r="D33" s="22" t="s">
        <v>273</v>
      </c>
      <c r="E33" s="24"/>
      <c r="F33" s="25">
        <v>4</v>
      </c>
      <c r="G33" s="25">
        <v>2</v>
      </c>
      <c r="H33" s="24">
        <f t="shared" si="0"/>
        <v>2</v>
      </c>
      <c r="I33" s="25">
        <v>4</v>
      </c>
      <c r="J33" s="25">
        <v>2</v>
      </c>
      <c r="K33" s="25">
        <f t="shared" si="1"/>
        <v>2</v>
      </c>
    </row>
    <row r="34" spans="1:11" ht="15.75">
      <c r="A34" s="10">
        <v>31</v>
      </c>
      <c r="B34" s="22" t="s">
        <v>240</v>
      </c>
      <c r="C34" s="22" t="s">
        <v>266</v>
      </c>
      <c r="D34" s="22" t="s">
        <v>274</v>
      </c>
      <c r="E34" s="24"/>
      <c r="F34" s="25">
        <v>1</v>
      </c>
      <c r="G34" s="25">
        <v>1</v>
      </c>
      <c r="H34" s="24">
        <f t="shared" si="0"/>
        <v>0</v>
      </c>
      <c r="I34" s="25">
        <v>1</v>
      </c>
      <c r="J34" s="25">
        <v>1</v>
      </c>
      <c r="K34" s="25">
        <f t="shared" si="1"/>
        <v>0</v>
      </c>
    </row>
    <row r="35" spans="1:11" ht="15.75">
      <c r="A35" s="10">
        <v>32</v>
      </c>
      <c r="B35" s="22" t="s">
        <v>240</v>
      </c>
      <c r="C35" s="22" t="s">
        <v>266</v>
      </c>
      <c r="D35" s="22" t="s">
        <v>275</v>
      </c>
      <c r="E35" s="24"/>
      <c r="F35" s="25">
        <v>3</v>
      </c>
      <c r="G35" s="25">
        <v>2</v>
      </c>
      <c r="H35" s="24">
        <f t="shared" si="0"/>
        <v>1</v>
      </c>
      <c r="I35" s="25">
        <v>3</v>
      </c>
      <c r="J35" s="25">
        <v>2</v>
      </c>
      <c r="K35" s="25">
        <f t="shared" si="1"/>
        <v>1</v>
      </c>
    </row>
    <row r="36" spans="1:11" ht="15.75">
      <c r="A36" s="10">
        <v>33</v>
      </c>
      <c r="B36" s="22" t="s">
        <v>240</v>
      </c>
      <c r="C36" s="22" t="s">
        <v>266</v>
      </c>
      <c r="D36" s="22" t="s">
        <v>276</v>
      </c>
      <c r="E36" s="24"/>
      <c r="F36" s="25">
        <v>3</v>
      </c>
      <c r="G36" s="25">
        <v>3</v>
      </c>
      <c r="H36" s="24">
        <f t="shared" si="0"/>
        <v>0</v>
      </c>
      <c r="I36" s="25">
        <v>3</v>
      </c>
      <c r="J36" s="25">
        <v>3</v>
      </c>
      <c r="K36" s="25">
        <f t="shared" si="1"/>
        <v>0</v>
      </c>
    </row>
    <row r="37" spans="1:11" ht="15.75">
      <c r="A37" s="10">
        <v>34</v>
      </c>
      <c r="B37" s="22" t="s">
        <v>240</v>
      </c>
      <c r="C37" s="22" t="s">
        <v>261</v>
      </c>
      <c r="D37" s="22" t="s">
        <v>277</v>
      </c>
      <c r="E37" s="24"/>
      <c r="F37" s="25">
        <v>2</v>
      </c>
      <c r="G37" s="25">
        <v>2</v>
      </c>
      <c r="H37" s="24">
        <f t="shared" si="0"/>
        <v>0</v>
      </c>
      <c r="I37" s="25">
        <v>2</v>
      </c>
      <c r="J37" s="25">
        <v>2</v>
      </c>
      <c r="K37" s="25">
        <f t="shared" si="1"/>
        <v>0</v>
      </c>
    </row>
    <row r="38" spans="1:11" ht="15.75">
      <c r="A38" s="10">
        <v>35</v>
      </c>
      <c r="B38" s="22" t="s">
        <v>240</v>
      </c>
      <c r="C38" s="22" t="s">
        <v>266</v>
      </c>
      <c r="D38" s="22" t="s">
        <v>278</v>
      </c>
      <c r="E38" s="24"/>
      <c r="F38" s="25">
        <v>3</v>
      </c>
      <c r="G38" s="25">
        <v>2</v>
      </c>
      <c r="H38" s="24">
        <f t="shared" si="0"/>
        <v>1</v>
      </c>
      <c r="I38" s="25">
        <v>3</v>
      </c>
      <c r="J38" s="25">
        <v>2</v>
      </c>
      <c r="K38" s="25">
        <f t="shared" si="1"/>
        <v>1</v>
      </c>
    </row>
    <row r="39" spans="1:11" ht="15.75">
      <c r="A39" s="10">
        <v>36</v>
      </c>
      <c r="B39" s="22" t="s">
        <v>240</v>
      </c>
      <c r="C39" s="22" t="s">
        <v>279</v>
      </c>
      <c r="D39" s="22" t="s">
        <v>280</v>
      </c>
      <c r="E39" s="24"/>
      <c r="F39" s="25">
        <v>6</v>
      </c>
      <c r="G39" s="25">
        <v>0</v>
      </c>
      <c r="H39" s="24">
        <f t="shared" si="0"/>
        <v>6</v>
      </c>
      <c r="I39" s="25">
        <v>6</v>
      </c>
      <c r="J39" s="25">
        <v>0</v>
      </c>
      <c r="K39" s="25">
        <f t="shared" si="1"/>
        <v>6</v>
      </c>
    </row>
    <row r="40" spans="1:11" ht="15.75">
      <c r="A40" s="10">
        <v>37</v>
      </c>
      <c r="B40" s="22" t="s">
        <v>240</v>
      </c>
      <c r="C40" s="22" t="s">
        <v>279</v>
      </c>
      <c r="D40" s="22" t="s">
        <v>281</v>
      </c>
      <c r="E40" s="24"/>
      <c r="F40" s="25">
        <v>8</v>
      </c>
      <c r="G40" s="25">
        <v>8</v>
      </c>
      <c r="H40" s="24">
        <f t="shared" si="0"/>
        <v>0</v>
      </c>
      <c r="I40" s="25">
        <v>8</v>
      </c>
      <c r="J40" s="25">
        <v>8</v>
      </c>
      <c r="K40" s="25">
        <f t="shared" si="1"/>
        <v>0</v>
      </c>
    </row>
    <row r="41" spans="1:11" ht="15.75">
      <c r="A41" s="10">
        <v>38</v>
      </c>
      <c r="B41" s="22" t="s">
        <v>240</v>
      </c>
      <c r="C41" s="22" t="s">
        <v>279</v>
      </c>
      <c r="D41" s="22" t="s">
        <v>282</v>
      </c>
      <c r="E41" s="24"/>
      <c r="F41" s="25">
        <v>5</v>
      </c>
      <c r="G41" s="25">
        <v>3</v>
      </c>
      <c r="H41" s="24">
        <f t="shared" si="0"/>
        <v>2</v>
      </c>
      <c r="I41" s="25">
        <v>5</v>
      </c>
      <c r="J41" s="25">
        <v>3</v>
      </c>
      <c r="K41" s="25">
        <f t="shared" si="1"/>
        <v>2</v>
      </c>
    </row>
    <row r="42" spans="1:11" ht="15.75">
      <c r="A42" s="10">
        <v>39</v>
      </c>
      <c r="B42" s="22" t="s">
        <v>240</v>
      </c>
      <c r="C42" s="22" t="s">
        <v>279</v>
      </c>
      <c r="D42" s="22" t="s">
        <v>283</v>
      </c>
      <c r="E42" s="24"/>
      <c r="F42" s="25">
        <v>6</v>
      </c>
      <c r="G42" s="25">
        <v>6</v>
      </c>
      <c r="H42" s="24">
        <f t="shared" si="0"/>
        <v>0</v>
      </c>
      <c r="I42" s="25">
        <v>6</v>
      </c>
      <c r="J42" s="25">
        <v>6</v>
      </c>
      <c r="K42" s="25">
        <f t="shared" si="1"/>
        <v>0</v>
      </c>
    </row>
    <row r="43" spans="1:11" ht="15.75">
      <c r="A43" s="10">
        <v>40</v>
      </c>
      <c r="B43" s="22" t="s">
        <v>240</v>
      </c>
      <c r="C43" s="22" t="s">
        <v>284</v>
      </c>
      <c r="D43" s="22" t="s">
        <v>285</v>
      </c>
      <c r="E43" s="24"/>
      <c r="F43" s="25">
        <v>2</v>
      </c>
      <c r="G43" s="25">
        <v>1</v>
      </c>
      <c r="H43" s="24">
        <f t="shared" si="0"/>
        <v>1</v>
      </c>
      <c r="I43" s="25">
        <v>2</v>
      </c>
      <c r="J43" s="25">
        <v>1</v>
      </c>
      <c r="K43" s="25">
        <f t="shared" si="1"/>
        <v>1</v>
      </c>
    </row>
    <row r="44" spans="1:11" ht="15.75">
      <c r="A44" s="10">
        <v>41</v>
      </c>
      <c r="B44" s="22" t="s">
        <v>240</v>
      </c>
      <c r="C44" s="22" t="s">
        <v>284</v>
      </c>
      <c r="D44" s="22" t="s">
        <v>286</v>
      </c>
      <c r="E44" s="24"/>
      <c r="F44" s="25">
        <v>4</v>
      </c>
      <c r="G44" s="25">
        <v>2</v>
      </c>
      <c r="H44" s="24">
        <f t="shared" si="0"/>
        <v>2</v>
      </c>
      <c r="I44" s="25">
        <v>4</v>
      </c>
      <c r="J44" s="25">
        <v>2</v>
      </c>
      <c r="K44" s="25">
        <f t="shared" si="1"/>
        <v>2</v>
      </c>
    </row>
    <row r="45" spans="1:11" ht="15.75">
      <c r="A45" s="10">
        <v>42</v>
      </c>
      <c r="B45" s="22" t="s">
        <v>240</v>
      </c>
      <c r="C45" s="22" t="s">
        <v>284</v>
      </c>
      <c r="D45" s="22" t="s">
        <v>287</v>
      </c>
      <c r="E45" s="24"/>
      <c r="F45" s="25">
        <v>1</v>
      </c>
      <c r="G45" s="25">
        <v>1</v>
      </c>
      <c r="H45" s="24">
        <f t="shared" si="0"/>
        <v>0</v>
      </c>
      <c r="I45" s="25">
        <v>1</v>
      </c>
      <c r="J45" s="25">
        <v>1</v>
      </c>
      <c r="K45" s="25">
        <f t="shared" si="1"/>
        <v>0</v>
      </c>
    </row>
    <row r="46" spans="1:11" ht="15.75">
      <c r="A46" s="10">
        <v>43</v>
      </c>
      <c r="B46" s="22" t="s">
        <v>240</v>
      </c>
      <c r="C46" s="22" t="s">
        <v>284</v>
      </c>
      <c r="D46" s="22" t="s">
        <v>288</v>
      </c>
      <c r="E46" s="24"/>
      <c r="F46" s="25">
        <v>6</v>
      </c>
      <c r="G46" s="25">
        <v>5</v>
      </c>
      <c r="H46" s="24">
        <f t="shared" si="0"/>
        <v>1</v>
      </c>
      <c r="I46" s="25">
        <v>6</v>
      </c>
      <c r="J46" s="25">
        <v>5</v>
      </c>
      <c r="K46" s="25">
        <f t="shared" si="1"/>
        <v>1</v>
      </c>
    </row>
    <row r="47" spans="1:11" ht="15.75">
      <c r="A47" s="10">
        <v>44</v>
      </c>
      <c r="B47" s="22" t="s">
        <v>240</v>
      </c>
      <c r="C47" s="22" t="s">
        <v>284</v>
      </c>
      <c r="D47" s="22" t="s">
        <v>289</v>
      </c>
      <c r="E47" s="24"/>
      <c r="F47" s="25">
        <v>3</v>
      </c>
      <c r="G47" s="25">
        <v>1</v>
      </c>
      <c r="H47" s="24">
        <f t="shared" si="0"/>
        <v>2</v>
      </c>
      <c r="I47" s="25">
        <v>3</v>
      </c>
      <c r="J47" s="25">
        <v>2</v>
      </c>
      <c r="K47" s="25">
        <f t="shared" si="1"/>
        <v>1</v>
      </c>
    </row>
    <row r="48" spans="1:11" ht="15.75">
      <c r="A48" s="10">
        <v>45</v>
      </c>
      <c r="B48" s="22" t="s">
        <v>240</v>
      </c>
      <c r="C48" s="22" t="s">
        <v>284</v>
      </c>
      <c r="D48" s="22" t="s">
        <v>290</v>
      </c>
      <c r="E48" s="24"/>
      <c r="F48" s="25">
        <v>3</v>
      </c>
      <c r="G48" s="25">
        <v>2</v>
      </c>
      <c r="H48" s="24">
        <f t="shared" si="0"/>
        <v>1</v>
      </c>
      <c r="I48" s="25">
        <v>3</v>
      </c>
      <c r="J48" s="25">
        <v>2</v>
      </c>
      <c r="K48" s="25">
        <f t="shared" si="1"/>
        <v>1</v>
      </c>
    </row>
    <row r="49" spans="1:11" ht="15.75">
      <c r="A49" s="10">
        <v>46</v>
      </c>
      <c r="B49" s="22" t="s">
        <v>240</v>
      </c>
      <c r="C49" s="22" t="s">
        <v>284</v>
      </c>
      <c r="D49" s="22" t="s">
        <v>291</v>
      </c>
      <c r="E49" s="24"/>
      <c r="F49" s="25">
        <v>3</v>
      </c>
      <c r="G49" s="25">
        <v>2</v>
      </c>
      <c r="H49" s="24">
        <f t="shared" si="0"/>
        <v>1</v>
      </c>
      <c r="I49" s="25">
        <v>3</v>
      </c>
      <c r="J49" s="25">
        <v>2</v>
      </c>
      <c r="K49" s="25">
        <f t="shared" si="1"/>
        <v>1</v>
      </c>
    </row>
    <row r="50" spans="1:11" ht="15.75">
      <c r="A50" s="10">
        <v>47</v>
      </c>
      <c r="B50" s="22" t="s">
        <v>240</v>
      </c>
      <c r="C50" s="22" t="s">
        <v>284</v>
      </c>
      <c r="D50" s="22" t="s">
        <v>292</v>
      </c>
      <c r="E50" s="24"/>
      <c r="F50" s="25">
        <v>5</v>
      </c>
      <c r="G50" s="25">
        <v>3</v>
      </c>
      <c r="H50" s="24">
        <f t="shared" si="0"/>
        <v>2</v>
      </c>
      <c r="I50" s="25">
        <v>5</v>
      </c>
      <c r="J50" s="25">
        <v>3</v>
      </c>
      <c r="K50" s="25">
        <f t="shared" si="1"/>
        <v>2</v>
      </c>
    </row>
    <row r="51" spans="1:11" ht="15.75">
      <c r="A51" s="10">
        <v>48</v>
      </c>
      <c r="B51" s="22" t="s">
        <v>240</v>
      </c>
      <c r="C51" s="22" t="s">
        <v>284</v>
      </c>
      <c r="D51" s="22" t="s">
        <v>293</v>
      </c>
      <c r="E51" s="24"/>
      <c r="F51" s="25">
        <v>4</v>
      </c>
      <c r="G51" s="25">
        <v>2</v>
      </c>
      <c r="H51" s="24">
        <f t="shared" si="0"/>
        <v>2</v>
      </c>
      <c r="I51" s="25">
        <v>4</v>
      </c>
      <c r="J51" s="25">
        <v>2</v>
      </c>
      <c r="K51" s="25">
        <f t="shared" si="1"/>
        <v>2</v>
      </c>
    </row>
    <row r="52" spans="1:11" ht="15.75">
      <c r="A52" s="10">
        <v>49</v>
      </c>
      <c r="B52" s="22" t="s">
        <v>240</v>
      </c>
      <c r="C52" s="22" t="s">
        <v>284</v>
      </c>
      <c r="D52" s="22" t="s">
        <v>294</v>
      </c>
      <c r="E52" s="24"/>
      <c r="F52" s="25">
        <v>1</v>
      </c>
      <c r="G52" s="25">
        <v>1</v>
      </c>
      <c r="H52" s="24">
        <f t="shared" si="0"/>
        <v>0</v>
      </c>
      <c r="I52" s="25">
        <v>1</v>
      </c>
      <c r="J52" s="25">
        <v>0</v>
      </c>
      <c r="K52" s="25">
        <f t="shared" si="1"/>
        <v>1</v>
      </c>
    </row>
    <row r="53" spans="1:11" ht="15.75">
      <c r="A53" s="10">
        <v>50</v>
      </c>
      <c r="B53" s="22" t="s">
        <v>240</v>
      </c>
      <c r="C53" s="22" t="s">
        <v>284</v>
      </c>
      <c r="D53" s="27" t="s">
        <v>295</v>
      </c>
      <c r="E53" s="24"/>
      <c r="F53" s="25">
        <v>0</v>
      </c>
      <c r="G53" s="25">
        <v>0</v>
      </c>
      <c r="H53" s="24">
        <f t="shared" si="0"/>
        <v>0</v>
      </c>
      <c r="I53" s="25"/>
      <c r="J53" s="25"/>
      <c r="K53" s="25"/>
    </row>
    <row r="54" spans="1:11" ht="15.75">
      <c r="A54" s="10">
        <v>51</v>
      </c>
      <c r="B54" s="22" t="s">
        <v>240</v>
      </c>
      <c r="C54" s="22" t="s">
        <v>296</v>
      </c>
      <c r="D54" s="22" t="s">
        <v>297</v>
      </c>
      <c r="E54" s="24"/>
      <c r="F54" s="24">
        <v>8</v>
      </c>
      <c r="G54" s="24">
        <v>6</v>
      </c>
      <c r="H54" s="24">
        <f t="shared" si="0"/>
        <v>2</v>
      </c>
      <c r="I54" s="24">
        <v>8</v>
      </c>
      <c r="J54" s="24">
        <v>6</v>
      </c>
      <c r="K54" s="25">
        <f t="shared" si="1"/>
        <v>2</v>
      </c>
    </row>
    <row r="55" spans="1:11" ht="15.75">
      <c r="A55" s="10">
        <v>52</v>
      </c>
      <c r="B55" s="22" t="s">
        <v>240</v>
      </c>
      <c r="C55" s="22" t="s">
        <v>296</v>
      </c>
      <c r="D55" s="22" t="s">
        <v>298</v>
      </c>
      <c r="E55" s="24"/>
      <c r="F55" s="25">
        <v>5</v>
      </c>
      <c r="G55" s="25">
        <v>3</v>
      </c>
      <c r="H55" s="24">
        <f t="shared" si="0"/>
        <v>2</v>
      </c>
      <c r="I55" s="25">
        <v>5</v>
      </c>
      <c r="J55" s="25">
        <v>2</v>
      </c>
      <c r="K55" s="25">
        <f t="shared" si="1"/>
        <v>3</v>
      </c>
    </row>
    <row r="56" spans="1:11" ht="15.75">
      <c r="A56" s="10">
        <v>53</v>
      </c>
      <c r="B56" s="22" t="s">
        <v>240</v>
      </c>
      <c r="C56" s="22" t="s">
        <v>296</v>
      </c>
      <c r="D56" s="22" t="s">
        <v>299</v>
      </c>
      <c r="E56" s="24"/>
      <c r="F56" s="25">
        <v>4</v>
      </c>
      <c r="G56" s="25">
        <v>2</v>
      </c>
      <c r="H56" s="24">
        <f t="shared" si="0"/>
        <v>2</v>
      </c>
      <c r="I56" s="25">
        <v>4</v>
      </c>
      <c r="J56" s="25">
        <v>2</v>
      </c>
      <c r="K56" s="25">
        <f t="shared" si="1"/>
        <v>2</v>
      </c>
    </row>
    <row r="57" spans="1:11" ht="15.75">
      <c r="A57" s="10">
        <v>54</v>
      </c>
      <c r="B57" s="22" t="s">
        <v>240</v>
      </c>
      <c r="C57" s="22" t="s">
        <v>296</v>
      </c>
      <c r="D57" s="22" t="s">
        <v>300</v>
      </c>
      <c r="E57" s="24"/>
      <c r="F57" s="25">
        <v>2</v>
      </c>
      <c r="G57" s="25">
        <v>2</v>
      </c>
      <c r="H57" s="24">
        <f t="shared" si="0"/>
        <v>0</v>
      </c>
      <c r="I57" s="25">
        <v>2</v>
      </c>
      <c r="J57" s="25">
        <v>2</v>
      </c>
      <c r="K57" s="25">
        <f t="shared" si="1"/>
        <v>0</v>
      </c>
    </row>
    <row r="58" spans="1:11" ht="15.75">
      <c r="A58" s="10">
        <v>55</v>
      </c>
      <c r="B58" s="22" t="s">
        <v>240</v>
      </c>
      <c r="C58" s="22" t="s">
        <v>296</v>
      </c>
      <c r="D58" s="22" t="s">
        <v>301</v>
      </c>
      <c r="E58" s="24"/>
      <c r="F58" s="25">
        <v>6</v>
      </c>
      <c r="G58" s="25">
        <v>4</v>
      </c>
      <c r="H58" s="24">
        <f t="shared" si="0"/>
        <v>2</v>
      </c>
      <c r="I58" s="25">
        <v>6</v>
      </c>
      <c r="J58" s="25">
        <v>4</v>
      </c>
      <c r="K58" s="25">
        <f t="shared" si="1"/>
        <v>2</v>
      </c>
    </row>
    <row r="59" spans="1:11" ht="15.75">
      <c r="A59" s="10">
        <v>56</v>
      </c>
      <c r="B59" s="22" t="s">
        <v>240</v>
      </c>
      <c r="C59" s="22" t="s">
        <v>296</v>
      </c>
      <c r="D59" s="22" t="s">
        <v>302</v>
      </c>
      <c r="E59" s="24"/>
      <c r="F59" s="25">
        <v>4</v>
      </c>
      <c r="G59" s="25">
        <v>3</v>
      </c>
      <c r="H59" s="24">
        <f t="shared" si="0"/>
        <v>1</v>
      </c>
      <c r="I59" s="25">
        <v>4</v>
      </c>
      <c r="J59" s="25">
        <v>3</v>
      </c>
      <c r="K59" s="25">
        <f t="shared" si="1"/>
        <v>1</v>
      </c>
    </row>
    <row r="60" spans="1:11" ht="15.75">
      <c r="A60" s="10">
        <v>57</v>
      </c>
      <c r="B60" s="22" t="s">
        <v>240</v>
      </c>
      <c r="C60" s="22" t="s">
        <v>296</v>
      </c>
      <c r="D60" s="22" t="s">
        <v>303</v>
      </c>
      <c r="E60" s="24"/>
      <c r="F60" s="25">
        <v>6</v>
      </c>
      <c r="G60" s="25">
        <v>5</v>
      </c>
      <c r="H60" s="24">
        <f t="shared" si="0"/>
        <v>1</v>
      </c>
      <c r="I60" s="25">
        <v>6</v>
      </c>
      <c r="J60" s="25">
        <v>5</v>
      </c>
      <c r="K60" s="25">
        <f t="shared" si="1"/>
        <v>1</v>
      </c>
    </row>
    <row r="61" spans="1:11" ht="15.75">
      <c r="A61" s="10">
        <v>58</v>
      </c>
      <c r="B61" s="22" t="s">
        <v>240</v>
      </c>
      <c r="C61" s="22" t="s">
        <v>296</v>
      </c>
      <c r="D61" s="22" t="s">
        <v>304</v>
      </c>
      <c r="E61" s="24"/>
      <c r="F61" s="24">
        <v>7</v>
      </c>
      <c r="G61" s="24">
        <v>5</v>
      </c>
      <c r="H61" s="24">
        <f t="shared" si="0"/>
        <v>2</v>
      </c>
      <c r="I61" s="24">
        <v>7</v>
      </c>
      <c r="J61" s="24">
        <v>5</v>
      </c>
      <c r="K61" s="25">
        <f t="shared" si="1"/>
        <v>2</v>
      </c>
    </row>
    <row r="62" spans="1:11" ht="15.75">
      <c r="A62" s="10">
        <v>59</v>
      </c>
      <c r="B62" s="22" t="s">
        <v>240</v>
      </c>
      <c r="C62" s="22" t="s">
        <v>296</v>
      </c>
      <c r="D62" s="22" t="s">
        <v>305</v>
      </c>
      <c r="E62" s="24"/>
      <c r="F62" s="25">
        <v>4</v>
      </c>
      <c r="G62" s="25">
        <v>4</v>
      </c>
      <c r="H62" s="24">
        <f t="shared" si="0"/>
        <v>0</v>
      </c>
      <c r="I62" s="25">
        <v>4</v>
      </c>
      <c r="J62" s="25">
        <v>2</v>
      </c>
      <c r="K62" s="25">
        <f t="shared" si="1"/>
        <v>2</v>
      </c>
    </row>
    <row r="63" spans="1:11" ht="15.75">
      <c r="A63" s="10">
        <v>60</v>
      </c>
      <c r="B63" s="22" t="s">
        <v>240</v>
      </c>
      <c r="C63" s="22" t="s">
        <v>296</v>
      </c>
      <c r="D63" s="22" t="s">
        <v>306</v>
      </c>
      <c r="E63" s="24"/>
      <c r="F63" s="25">
        <v>2</v>
      </c>
      <c r="G63" s="25">
        <v>2</v>
      </c>
      <c r="H63" s="24">
        <f t="shared" si="0"/>
        <v>0</v>
      </c>
      <c r="I63" s="25">
        <v>2</v>
      </c>
      <c r="J63" s="25">
        <v>2</v>
      </c>
      <c r="K63" s="25">
        <f t="shared" si="1"/>
        <v>0</v>
      </c>
    </row>
    <row r="64" spans="1:11" ht="15.75">
      <c r="A64" s="10">
        <v>61</v>
      </c>
      <c r="B64" s="22" t="s">
        <v>240</v>
      </c>
      <c r="C64" s="22" t="s">
        <v>296</v>
      </c>
      <c r="D64" s="22" t="s">
        <v>307</v>
      </c>
      <c r="E64" s="24"/>
      <c r="F64" s="25">
        <v>2</v>
      </c>
      <c r="G64" s="25">
        <v>2</v>
      </c>
      <c r="H64" s="24">
        <f t="shared" si="0"/>
        <v>0</v>
      </c>
      <c r="I64" s="25">
        <v>2</v>
      </c>
      <c r="J64" s="25">
        <v>2</v>
      </c>
      <c r="K64" s="25">
        <f t="shared" si="1"/>
        <v>0</v>
      </c>
    </row>
    <row r="65" spans="1:11" ht="18">
      <c r="A65" s="28" t="s">
        <v>240</v>
      </c>
      <c r="B65" s="29"/>
      <c r="C65" s="30"/>
      <c r="D65" s="28" t="s">
        <v>308</v>
      </c>
      <c r="E65" s="30"/>
      <c r="F65" s="31">
        <f>SUM(F4:F64)</f>
        <v>252</v>
      </c>
      <c r="G65" s="31">
        <f t="shared" ref="G65:K65" si="2">SUM(G4:G64)</f>
        <v>191</v>
      </c>
      <c r="H65" s="31">
        <f t="shared" si="2"/>
        <v>61</v>
      </c>
      <c r="I65" s="31">
        <f t="shared" si="2"/>
        <v>252</v>
      </c>
      <c r="J65" s="31">
        <f t="shared" si="2"/>
        <v>180</v>
      </c>
      <c r="K65" s="31">
        <f t="shared" si="2"/>
        <v>72</v>
      </c>
    </row>
    <row r="70" spans="1:11">
      <c r="I70" s="32" t="s">
        <v>309</v>
      </c>
      <c r="J70" s="32"/>
      <c r="K70" s="32"/>
    </row>
    <row r="71" spans="1:11">
      <c r="I71" s="32"/>
      <c r="J71" s="32"/>
      <c r="K71" s="32"/>
    </row>
  </sheetData>
  <mergeCells count="12">
    <mergeCell ref="I1:K1"/>
    <mergeCell ref="F2:H2"/>
    <mergeCell ref="I2:K2"/>
    <mergeCell ref="A65:C65"/>
    <mergeCell ref="D65:E65"/>
    <mergeCell ref="I70:K71"/>
    <mergeCell ref="A1:A3"/>
    <mergeCell ref="B1:B3"/>
    <mergeCell ref="C1:C3"/>
    <mergeCell ref="D1:D3"/>
    <mergeCell ref="E1:E3"/>
    <mergeCell ref="F1:H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DDA2-2237-43E7-9497-83422D9B9A86}">
  <dimension ref="A1:X212"/>
  <sheetViews>
    <sheetView workbookViewId="0">
      <selection activeCell="I8" sqref="I8"/>
    </sheetView>
  </sheetViews>
  <sheetFormatPr defaultRowHeight="15"/>
  <cols>
    <col min="1" max="1" width="9.140625" style="674"/>
    <col min="2" max="2" width="12.28515625" style="675" customWidth="1"/>
    <col min="3" max="3" width="20.140625" style="674" customWidth="1"/>
    <col min="4" max="4" width="18.42578125" style="674" customWidth="1"/>
    <col min="5" max="5" width="24.28515625" style="674" customWidth="1"/>
    <col min="6" max="11" width="8.42578125" style="674" customWidth="1"/>
    <col min="12" max="14" width="9.140625" style="674"/>
    <col min="15" max="23" width="8.42578125" style="674" customWidth="1"/>
    <col min="24" max="24" width="25.42578125" style="674" customWidth="1"/>
    <col min="25" max="16384" width="9.140625" style="674"/>
  </cols>
  <sheetData>
    <row r="1" spans="1:24" s="653" customFormat="1">
      <c r="A1" s="650" t="s">
        <v>310</v>
      </c>
      <c r="B1" s="651" t="s">
        <v>235</v>
      </c>
      <c r="C1" s="651" t="s">
        <v>236</v>
      </c>
      <c r="D1" s="650" t="s">
        <v>237</v>
      </c>
      <c r="E1" s="650" t="s">
        <v>238</v>
      </c>
      <c r="F1" s="652" t="s">
        <v>6</v>
      </c>
      <c r="G1" s="652"/>
      <c r="H1" s="652"/>
      <c r="I1" s="652"/>
      <c r="J1" s="652"/>
      <c r="K1" s="652"/>
      <c r="L1" s="652"/>
      <c r="M1" s="652"/>
      <c r="N1" s="652"/>
      <c r="O1" s="652" t="s">
        <v>7</v>
      </c>
      <c r="P1" s="652"/>
      <c r="Q1" s="652"/>
      <c r="R1" s="652"/>
      <c r="S1" s="652"/>
      <c r="T1" s="652"/>
      <c r="U1" s="652"/>
      <c r="V1" s="652"/>
      <c r="W1" s="652"/>
    </row>
    <row r="2" spans="1:24" s="660" customFormat="1" ht="30.75" customHeight="1">
      <c r="A2" s="654"/>
      <c r="B2" s="655"/>
      <c r="C2" s="655"/>
      <c r="D2" s="654"/>
      <c r="E2" s="654"/>
      <c r="F2" s="656" t="s">
        <v>482</v>
      </c>
      <c r="G2" s="656"/>
      <c r="H2" s="656"/>
      <c r="I2" s="656" t="s">
        <v>239</v>
      </c>
      <c r="J2" s="656"/>
      <c r="K2" s="656"/>
      <c r="L2" s="656" t="s">
        <v>11</v>
      </c>
      <c r="M2" s="656"/>
      <c r="N2" s="656"/>
      <c r="O2" s="657" t="s">
        <v>482</v>
      </c>
      <c r="P2" s="658"/>
      <c r="Q2" s="659"/>
      <c r="R2" s="656" t="s">
        <v>239</v>
      </c>
      <c r="S2" s="656"/>
      <c r="T2" s="656"/>
      <c r="U2" s="656" t="s">
        <v>11</v>
      </c>
      <c r="V2" s="656"/>
      <c r="W2" s="656"/>
    </row>
    <row r="3" spans="1:24" s="660" customFormat="1" ht="45" customHeight="1">
      <c r="A3" s="661"/>
      <c r="B3" s="662"/>
      <c r="C3" s="662"/>
      <c r="D3" s="661"/>
      <c r="E3" s="661"/>
      <c r="F3" s="663" t="s">
        <v>12</v>
      </c>
      <c r="G3" s="663" t="s">
        <v>13</v>
      </c>
      <c r="H3" s="663" t="s">
        <v>15</v>
      </c>
      <c r="I3" s="663" t="s">
        <v>12</v>
      </c>
      <c r="J3" s="663" t="s">
        <v>13</v>
      </c>
      <c r="K3" s="663" t="s">
        <v>15</v>
      </c>
      <c r="L3" s="663" t="s">
        <v>12</v>
      </c>
      <c r="M3" s="663" t="s">
        <v>13</v>
      </c>
      <c r="N3" s="663" t="s">
        <v>15</v>
      </c>
      <c r="O3" s="663" t="s">
        <v>12</v>
      </c>
      <c r="P3" s="663" t="s">
        <v>13</v>
      </c>
      <c r="Q3" s="663" t="s">
        <v>15</v>
      </c>
      <c r="R3" s="663" t="s">
        <v>12</v>
      </c>
      <c r="S3" s="663" t="s">
        <v>13</v>
      </c>
      <c r="T3" s="663" t="s">
        <v>15</v>
      </c>
      <c r="U3" s="663" t="s">
        <v>12</v>
      </c>
      <c r="V3" s="663" t="s">
        <v>13</v>
      </c>
      <c r="W3" s="663" t="s">
        <v>15</v>
      </c>
      <c r="X3" s="664"/>
    </row>
    <row r="4" spans="1:24" s="653" customFormat="1" ht="33.75" customHeight="1">
      <c r="A4" s="665">
        <v>1</v>
      </c>
      <c r="B4" s="664" t="s">
        <v>6206</v>
      </c>
      <c r="C4" s="665" t="s">
        <v>6207</v>
      </c>
      <c r="D4" s="664" t="s">
        <v>6208</v>
      </c>
      <c r="E4" s="665"/>
      <c r="F4" s="665"/>
      <c r="G4" s="665"/>
      <c r="H4" s="665"/>
      <c r="I4" s="664">
        <v>2</v>
      </c>
      <c r="J4" s="664">
        <v>0</v>
      </c>
      <c r="K4" s="664">
        <v>2</v>
      </c>
      <c r="L4" s="665"/>
      <c r="M4" s="665"/>
      <c r="N4" s="665"/>
      <c r="O4" s="665"/>
      <c r="P4" s="665"/>
      <c r="Q4" s="665"/>
      <c r="R4" s="664">
        <v>2</v>
      </c>
      <c r="S4" s="664">
        <v>0</v>
      </c>
      <c r="T4" s="664">
        <v>2</v>
      </c>
      <c r="U4" s="665"/>
      <c r="V4" s="665"/>
      <c r="W4" s="665"/>
      <c r="X4" s="664" t="s">
        <v>6209</v>
      </c>
    </row>
    <row r="5" spans="1:24" s="653" customFormat="1">
      <c r="A5" s="665">
        <v>2</v>
      </c>
      <c r="B5" s="664" t="s">
        <v>6206</v>
      </c>
      <c r="C5" s="665" t="s">
        <v>6207</v>
      </c>
      <c r="D5" s="665" t="s">
        <v>6210</v>
      </c>
      <c r="E5" s="665" t="s">
        <v>6211</v>
      </c>
      <c r="F5" s="665">
        <v>1</v>
      </c>
      <c r="G5" s="665">
        <v>0</v>
      </c>
      <c r="H5" s="665">
        <v>1</v>
      </c>
      <c r="I5" s="664">
        <v>1</v>
      </c>
      <c r="J5" s="664">
        <v>0</v>
      </c>
      <c r="K5" s="664">
        <v>1</v>
      </c>
      <c r="L5" s="665"/>
      <c r="M5" s="665"/>
      <c r="N5" s="665"/>
      <c r="O5" s="665">
        <v>1</v>
      </c>
      <c r="P5" s="665">
        <v>0</v>
      </c>
      <c r="Q5" s="665">
        <v>1</v>
      </c>
      <c r="R5" s="664">
        <v>1</v>
      </c>
      <c r="S5" s="664">
        <v>0</v>
      </c>
      <c r="T5" s="664">
        <v>1</v>
      </c>
      <c r="U5" s="665"/>
      <c r="V5" s="665"/>
      <c r="W5" s="665"/>
      <c r="X5" s="665"/>
    </row>
    <row r="6" spans="1:24" s="653" customFormat="1">
      <c r="A6" s="665">
        <v>3</v>
      </c>
      <c r="B6" s="664" t="s">
        <v>6206</v>
      </c>
      <c r="C6" s="665" t="s">
        <v>6207</v>
      </c>
      <c r="D6" s="665" t="s">
        <v>6210</v>
      </c>
      <c r="E6" s="665" t="s">
        <v>6212</v>
      </c>
      <c r="F6" s="665">
        <v>1</v>
      </c>
      <c r="G6" s="665">
        <v>0</v>
      </c>
      <c r="H6" s="665">
        <v>1</v>
      </c>
      <c r="I6" s="664">
        <v>1</v>
      </c>
      <c r="J6" s="664">
        <v>0</v>
      </c>
      <c r="K6" s="664">
        <v>1</v>
      </c>
      <c r="L6" s="665">
        <v>4</v>
      </c>
      <c r="M6" s="665">
        <v>4</v>
      </c>
      <c r="N6" s="665"/>
      <c r="O6" s="665">
        <v>1</v>
      </c>
      <c r="P6" s="665">
        <v>0</v>
      </c>
      <c r="Q6" s="665">
        <v>1</v>
      </c>
      <c r="R6" s="664">
        <v>1</v>
      </c>
      <c r="S6" s="664">
        <v>0</v>
      </c>
      <c r="T6" s="664">
        <v>1</v>
      </c>
      <c r="U6" s="665">
        <v>4</v>
      </c>
      <c r="V6" s="665">
        <v>4</v>
      </c>
      <c r="W6" s="665"/>
      <c r="X6" s="665"/>
    </row>
    <row r="7" spans="1:24" s="653" customFormat="1">
      <c r="A7" s="665">
        <v>4</v>
      </c>
      <c r="B7" s="664" t="s">
        <v>6206</v>
      </c>
      <c r="C7" s="665" t="s">
        <v>6207</v>
      </c>
      <c r="D7" s="665" t="s">
        <v>6210</v>
      </c>
      <c r="E7" s="665" t="s">
        <v>6213</v>
      </c>
      <c r="F7" s="665">
        <v>1</v>
      </c>
      <c r="G7" s="665">
        <v>1</v>
      </c>
      <c r="H7" s="665">
        <v>0</v>
      </c>
      <c r="I7" s="664">
        <v>1</v>
      </c>
      <c r="J7" s="664">
        <v>0</v>
      </c>
      <c r="K7" s="664">
        <v>1</v>
      </c>
      <c r="L7" s="665">
        <v>3</v>
      </c>
      <c r="M7" s="665">
        <v>3</v>
      </c>
      <c r="N7" s="665"/>
      <c r="O7" s="665">
        <v>1</v>
      </c>
      <c r="P7" s="665">
        <v>1</v>
      </c>
      <c r="Q7" s="665">
        <v>0</v>
      </c>
      <c r="R7" s="664">
        <v>1</v>
      </c>
      <c r="S7" s="664">
        <v>0</v>
      </c>
      <c r="T7" s="664">
        <v>1</v>
      </c>
      <c r="U7" s="665">
        <v>3</v>
      </c>
      <c r="V7" s="665">
        <v>3</v>
      </c>
      <c r="W7" s="665"/>
      <c r="X7" s="665"/>
    </row>
    <row r="8" spans="1:24" s="653" customFormat="1">
      <c r="A8" s="665">
        <v>5</v>
      </c>
      <c r="B8" s="664" t="s">
        <v>6206</v>
      </c>
      <c r="C8" s="665" t="s">
        <v>6207</v>
      </c>
      <c r="D8" s="665" t="s">
        <v>6210</v>
      </c>
      <c r="E8" s="665" t="s">
        <v>6214</v>
      </c>
      <c r="F8" s="665">
        <v>1</v>
      </c>
      <c r="G8" s="665">
        <v>1</v>
      </c>
      <c r="H8" s="665">
        <v>0</v>
      </c>
      <c r="I8" s="664">
        <v>1</v>
      </c>
      <c r="J8" s="664">
        <v>1</v>
      </c>
      <c r="K8" s="664">
        <v>0</v>
      </c>
      <c r="L8" s="665">
        <v>1</v>
      </c>
      <c r="M8" s="665">
        <v>1</v>
      </c>
      <c r="N8" s="665"/>
      <c r="O8" s="665">
        <v>1</v>
      </c>
      <c r="P8" s="665">
        <v>1</v>
      </c>
      <c r="Q8" s="665">
        <v>0</v>
      </c>
      <c r="R8" s="664">
        <v>1</v>
      </c>
      <c r="S8" s="664">
        <v>1</v>
      </c>
      <c r="T8" s="664">
        <v>0</v>
      </c>
      <c r="U8" s="665">
        <v>1</v>
      </c>
      <c r="V8" s="665">
        <v>1</v>
      </c>
      <c r="W8" s="665"/>
      <c r="X8" s="665"/>
    </row>
    <row r="9" spans="1:24" s="653" customFormat="1">
      <c r="A9" s="665">
        <v>6</v>
      </c>
      <c r="B9" s="664" t="s">
        <v>6206</v>
      </c>
      <c r="C9" s="665" t="s">
        <v>6207</v>
      </c>
      <c r="D9" s="665" t="s">
        <v>6210</v>
      </c>
      <c r="E9" s="665" t="s">
        <v>6215</v>
      </c>
      <c r="F9" s="665">
        <v>1</v>
      </c>
      <c r="G9" s="665">
        <v>1</v>
      </c>
      <c r="H9" s="665">
        <v>0</v>
      </c>
      <c r="I9" s="664">
        <v>1</v>
      </c>
      <c r="J9" s="664">
        <v>0</v>
      </c>
      <c r="K9" s="664">
        <v>1</v>
      </c>
      <c r="L9" s="665">
        <v>4</v>
      </c>
      <c r="M9" s="665">
        <v>4</v>
      </c>
      <c r="N9" s="665"/>
      <c r="O9" s="665">
        <v>1</v>
      </c>
      <c r="P9" s="665">
        <v>1</v>
      </c>
      <c r="Q9" s="665">
        <v>0</v>
      </c>
      <c r="R9" s="664">
        <v>1</v>
      </c>
      <c r="S9" s="664">
        <v>0</v>
      </c>
      <c r="T9" s="664">
        <v>1</v>
      </c>
      <c r="U9" s="665">
        <v>4</v>
      </c>
      <c r="V9" s="665">
        <v>4</v>
      </c>
      <c r="W9" s="665"/>
      <c r="X9" s="665"/>
    </row>
    <row r="10" spans="1:24" s="653" customFormat="1">
      <c r="A10" s="665">
        <v>7</v>
      </c>
      <c r="B10" s="664" t="s">
        <v>6206</v>
      </c>
      <c r="C10" s="665" t="s">
        <v>6207</v>
      </c>
      <c r="D10" s="665" t="s">
        <v>6210</v>
      </c>
      <c r="E10" s="665" t="s">
        <v>6216</v>
      </c>
      <c r="F10" s="665">
        <v>1</v>
      </c>
      <c r="G10" s="665">
        <v>1</v>
      </c>
      <c r="H10" s="665">
        <v>0</v>
      </c>
      <c r="I10" s="664">
        <v>1</v>
      </c>
      <c r="J10" s="664">
        <v>1</v>
      </c>
      <c r="K10" s="664">
        <v>0</v>
      </c>
      <c r="L10" s="665">
        <v>3</v>
      </c>
      <c r="M10" s="665">
        <v>3</v>
      </c>
      <c r="N10" s="665"/>
      <c r="O10" s="665">
        <v>1</v>
      </c>
      <c r="P10" s="665">
        <v>1</v>
      </c>
      <c r="Q10" s="665">
        <v>0</v>
      </c>
      <c r="R10" s="664">
        <v>1</v>
      </c>
      <c r="S10" s="664">
        <v>1</v>
      </c>
      <c r="T10" s="664">
        <v>0</v>
      </c>
      <c r="U10" s="665">
        <v>3</v>
      </c>
      <c r="V10" s="665">
        <v>3</v>
      </c>
      <c r="W10" s="665"/>
      <c r="X10" s="665"/>
    </row>
    <row r="11" spans="1:24" s="653" customFormat="1">
      <c r="A11" s="665">
        <v>8</v>
      </c>
      <c r="B11" s="664" t="s">
        <v>6206</v>
      </c>
      <c r="C11" s="665" t="s">
        <v>6207</v>
      </c>
      <c r="D11" s="665" t="s">
        <v>6210</v>
      </c>
      <c r="E11" s="665" t="s">
        <v>6217</v>
      </c>
      <c r="F11" s="665">
        <v>1</v>
      </c>
      <c r="G11" s="665">
        <v>1</v>
      </c>
      <c r="H11" s="665">
        <v>0</v>
      </c>
      <c r="I11" s="664">
        <v>1</v>
      </c>
      <c r="J11" s="664">
        <v>1</v>
      </c>
      <c r="K11" s="664">
        <v>0</v>
      </c>
      <c r="L11" s="665">
        <v>6</v>
      </c>
      <c r="M11" s="665">
        <v>6</v>
      </c>
      <c r="N11" s="665"/>
      <c r="O11" s="665">
        <v>1</v>
      </c>
      <c r="P11" s="665">
        <v>1</v>
      </c>
      <c r="Q11" s="665">
        <v>0</v>
      </c>
      <c r="R11" s="664">
        <v>1</v>
      </c>
      <c r="S11" s="664">
        <v>1</v>
      </c>
      <c r="T11" s="664">
        <v>0</v>
      </c>
      <c r="U11" s="665">
        <v>6</v>
      </c>
      <c r="V11" s="665">
        <v>6</v>
      </c>
      <c r="W11" s="665"/>
      <c r="X11" s="665"/>
    </row>
    <row r="12" spans="1:24" s="653" customFormat="1">
      <c r="A12" s="665">
        <v>9</v>
      </c>
      <c r="B12" s="664" t="s">
        <v>6206</v>
      </c>
      <c r="C12" s="665" t="s">
        <v>6207</v>
      </c>
      <c r="D12" s="665" t="s">
        <v>6218</v>
      </c>
      <c r="E12" s="665" t="s">
        <v>6219</v>
      </c>
      <c r="F12" s="665">
        <v>1</v>
      </c>
      <c r="G12" s="665">
        <v>1</v>
      </c>
      <c r="H12" s="665">
        <v>0</v>
      </c>
      <c r="I12" s="664">
        <v>1</v>
      </c>
      <c r="J12" s="664">
        <v>1</v>
      </c>
      <c r="K12" s="664">
        <v>0</v>
      </c>
      <c r="L12" s="665">
        <v>4</v>
      </c>
      <c r="M12" s="665">
        <v>4</v>
      </c>
      <c r="N12" s="665">
        <v>0</v>
      </c>
      <c r="O12" s="665">
        <v>1</v>
      </c>
      <c r="P12" s="665">
        <v>1</v>
      </c>
      <c r="Q12" s="665">
        <v>0</v>
      </c>
      <c r="R12" s="664">
        <v>1</v>
      </c>
      <c r="S12" s="664">
        <v>1</v>
      </c>
      <c r="T12" s="664">
        <v>0</v>
      </c>
      <c r="U12" s="665">
        <v>4</v>
      </c>
      <c r="V12" s="665">
        <v>4</v>
      </c>
      <c r="W12" s="665">
        <v>0</v>
      </c>
      <c r="X12" s="665"/>
    </row>
    <row r="13" spans="1:24" s="653" customFormat="1">
      <c r="A13" s="665">
        <v>10</v>
      </c>
      <c r="B13" s="664" t="s">
        <v>6206</v>
      </c>
      <c r="C13" s="665" t="s">
        <v>6207</v>
      </c>
      <c r="D13" s="665" t="s">
        <v>6218</v>
      </c>
      <c r="E13" s="665" t="s">
        <v>6220</v>
      </c>
      <c r="F13" s="665">
        <v>1</v>
      </c>
      <c r="G13" s="665">
        <v>1</v>
      </c>
      <c r="H13" s="665">
        <v>0</v>
      </c>
      <c r="I13" s="664">
        <v>1</v>
      </c>
      <c r="J13" s="664">
        <v>0</v>
      </c>
      <c r="K13" s="664">
        <v>1</v>
      </c>
      <c r="L13" s="665">
        <v>3</v>
      </c>
      <c r="M13" s="665">
        <v>3</v>
      </c>
      <c r="N13" s="665">
        <v>0</v>
      </c>
      <c r="O13" s="665">
        <v>1</v>
      </c>
      <c r="P13" s="665">
        <v>1</v>
      </c>
      <c r="Q13" s="665">
        <v>0</v>
      </c>
      <c r="R13" s="664">
        <v>1</v>
      </c>
      <c r="S13" s="664">
        <v>0</v>
      </c>
      <c r="T13" s="664">
        <v>1</v>
      </c>
      <c r="U13" s="665">
        <v>3</v>
      </c>
      <c r="V13" s="665">
        <v>3</v>
      </c>
      <c r="W13" s="665">
        <v>0</v>
      </c>
      <c r="X13" s="665"/>
    </row>
    <row r="14" spans="1:24" s="653" customFormat="1">
      <c r="A14" s="665">
        <v>11</v>
      </c>
      <c r="B14" s="664" t="s">
        <v>6206</v>
      </c>
      <c r="C14" s="665" t="s">
        <v>6207</v>
      </c>
      <c r="D14" s="665" t="s">
        <v>6218</v>
      </c>
      <c r="E14" s="665" t="s">
        <v>6221</v>
      </c>
      <c r="F14" s="665">
        <v>1</v>
      </c>
      <c r="G14" s="665">
        <v>1</v>
      </c>
      <c r="H14" s="665">
        <v>0</v>
      </c>
      <c r="I14" s="664">
        <v>1</v>
      </c>
      <c r="J14" s="664">
        <v>0</v>
      </c>
      <c r="K14" s="664">
        <v>1</v>
      </c>
      <c r="L14" s="665">
        <v>2</v>
      </c>
      <c r="M14" s="665">
        <v>2</v>
      </c>
      <c r="N14" s="665">
        <v>0</v>
      </c>
      <c r="O14" s="665">
        <v>1</v>
      </c>
      <c r="P14" s="665">
        <v>1</v>
      </c>
      <c r="Q14" s="665">
        <v>0</v>
      </c>
      <c r="R14" s="664">
        <v>1</v>
      </c>
      <c r="S14" s="664">
        <v>0</v>
      </c>
      <c r="T14" s="664">
        <v>1</v>
      </c>
      <c r="U14" s="665">
        <v>2</v>
      </c>
      <c r="V14" s="665">
        <v>2</v>
      </c>
      <c r="W14" s="665">
        <v>0</v>
      </c>
      <c r="X14" s="665"/>
    </row>
    <row r="15" spans="1:24" s="653" customFormat="1">
      <c r="A15" s="665">
        <v>12</v>
      </c>
      <c r="B15" s="664" t="s">
        <v>6206</v>
      </c>
      <c r="C15" s="665" t="s">
        <v>6207</v>
      </c>
      <c r="D15" s="665" t="s">
        <v>6218</v>
      </c>
      <c r="E15" s="665" t="s">
        <v>6222</v>
      </c>
      <c r="F15" s="665">
        <v>1</v>
      </c>
      <c r="G15" s="665">
        <v>1</v>
      </c>
      <c r="H15" s="665">
        <v>0</v>
      </c>
      <c r="I15" s="664">
        <v>1</v>
      </c>
      <c r="J15" s="664">
        <v>0</v>
      </c>
      <c r="K15" s="664">
        <v>1</v>
      </c>
      <c r="L15" s="665">
        <v>1</v>
      </c>
      <c r="M15" s="665">
        <v>1</v>
      </c>
      <c r="N15" s="665">
        <v>0</v>
      </c>
      <c r="O15" s="665">
        <v>1</v>
      </c>
      <c r="P15" s="665">
        <v>1</v>
      </c>
      <c r="Q15" s="665">
        <v>0</v>
      </c>
      <c r="R15" s="664">
        <v>1</v>
      </c>
      <c r="S15" s="664">
        <v>0</v>
      </c>
      <c r="T15" s="664">
        <v>1</v>
      </c>
      <c r="U15" s="665">
        <v>1</v>
      </c>
      <c r="V15" s="665">
        <v>1</v>
      </c>
      <c r="W15" s="665">
        <v>0</v>
      </c>
      <c r="X15" s="665"/>
    </row>
    <row r="16" spans="1:24" s="653" customFormat="1">
      <c r="A16" s="665">
        <v>13</v>
      </c>
      <c r="B16" s="664" t="s">
        <v>6206</v>
      </c>
      <c r="C16" s="665" t="s">
        <v>6207</v>
      </c>
      <c r="D16" s="665" t="s">
        <v>6218</v>
      </c>
      <c r="E16" s="665" t="s">
        <v>6223</v>
      </c>
      <c r="F16" s="665">
        <v>1</v>
      </c>
      <c r="G16" s="665">
        <v>1</v>
      </c>
      <c r="H16" s="665">
        <v>0</v>
      </c>
      <c r="I16" s="664">
        <v>1</v>
      </c>
      <c r="J16" s="664">
        <v>0</v>
      </c>
      <c r="K16" s="664">
        <v>1</v>
      </c>
      <c r="L16" s="665">
        <v>3</v>
      </c>
      <c r="M16" s="665">
        <v>3</v>
      </c>
      <c r="N16" s="665">
        <v>0</v>
      </c>
      <c r="O16" s="665">
        <v>1</v>
      </c>
      <c r="P16" s="665">
        <v>1</v>
      </c>
      <c r="Q16" s="665">
        <v>0</v>
      </c>
      <c r="R16" s="664">
        <v>1</v>
      </c>
      <c r="S16" s="664">
        <v>0</v>
      </c>
      <c r="T16" s="664">
        <v>1</v>
      </c>
      <c r="U16" s="665">
        <v>3</v>
      </c>
      <c r="V16" s="665">
        <v>3</v>
      </c>
      <c r="W16" s="665">
        <v>0</v>
      </c>
      <c r="X16" s="665"/>
    </row>
    <row r="17" spans="1:24" s="653" customFormat="1">
      <c r="A17" s="665">
        <v>14</v>
      </c>
      <c r="B17" s="664" t="s">
        <v>6206</v>
      </c>
      <c r="C17" s="665" t="s">
        <v>6207</v>
      </c>
      <c r="D17" s="665" t="s">
        <v>6218</v>
      </c>
      <c r="E17" s="665" t="s">
        <v>6224</v>
      </c>
      <c r="F17" s="665">
        <v>1</v>
      </c>
      <c r="G17" s="665">
        <v>1</v>
      </c>
      <c r="H17" s="665">
        <v>0</v>
      </c>
      <c r="I17" s="664">
        <v>1</v>
      </c>
      <c r="J17" s="664">
        <v>0</v>
      </c>
      <c r="K17" s="664">
        <v>1</v>
      </c>
      <c r="L17" s="665">
        <v>1</v>
      </c>
      <c r="M17" s="665">
        <v>0</v>
      </c>
      <c r="N17" s="665">
        <v>1</v>
      </c>
      <c r="O17" s="665">
        <v>1</v>
      </c>
      <c r="P17" s="665">
        <v>1</v>
      </c>
      <c r="Q17" s="665">
        <v>0</v>
      </c>
      <c r="R17" s="664">
        <v>1</v>
      </c>
      <c r="S17" s="664">
        <v>0</v>
      </c>
      <c r="T17" s="664">
        <v>1</v>
      </c>
      <c r="U17" s="665">
        <v>1</v>
      </c>
      <c r="V17" s="665">
        <v>0</v>
      </c>
      <c r="W17" s="665">
        <v>1</v>
      </c>
      <c r="X17" s="665"/>
    </row>
    <row r="18" spans="1:24" s="653" customFormat="1">
      <c r="A18" s="665">
        <v>15</v>
      </c>
      <c r="B18" s="664" t="s">
        <v>6206</v>
      </c>
      <c r="C18" s="665" t="s">
        <v>6207</v>
      </c>
      <c r="D18" s="665" t="s">
        <v>6218</v>
      </c>
      <c r="E18" s="665" t="s">
        <v>6225</v>
      </c>
      <c r="F18" s="665">
        <v>1</v>
      </c>
      <c r="G18" s="665">
        <v>1</v>
      </c>
      <c r="H18" s="665">
        <v>0</v>
      </c>
      <c r="I18" s="664">
        <v>1</v>
      </c>
      <c r="J18" s="664">
        <v>0</v>
      </c>
      <c r="K18" s="664">
        <v>1</v>
      </c>
      <c r="L18" s="665">
        <v>2</v>
      </c>
      <c r="M18" s="665">
        <v>2</v>
      </c>
      <c r="N18" s="665">
        <v>0</v>
      </c>
      <c r="O18" s="665">
        <v>1</v>
      </c>
      <c r="P18" s="665">
        <v>1</v>
      </c>
      <c r="Q18" s="665">
        <v>0</v>
      </c>
      <c r="R18" s="664">
        <v>1</v>
      </c>
      <c r="S18" s="664">
        <v>0</v>
      </c>
      <c r="T18" s="664">
        <v>1</v>
      </c>
      <c r="U18" s="665">
        <v>2</v>
      </c>
      <c r="V18" s="665">
        <v>2</v>
      </c>
      <c r="W18" s="665">
        <v>0</v>
      </c>
      <c r="X18" s="665"/>
    </row>
    <row r="19" spans="1:24" s="653" customFormat="1">
      <c r="A19" s="665">
        <v>16</v>
      </c>
      <c r="B19" s="664" t="s">
        <v>6206</v>
      </c>
      <c r="C19" s="665" t="s">
        <v>6207</v>
      </c>
      <c r="D19" s="665" t="s">
        <v>6226</v>
      </c>
      <c r="E19" s="665" t="s">
        <v>6227</v>
      </c>
      <c r="F19" s="665">
        <v>1</v>
      </c>
      <c r="G19" s="665">
        <v>1</v>
      </c>
      <c r="H19" s="665"/>
      <c r="I19" s="666">
        <v>0</v>
      </c>
      <c r="J19" s="666">
        <v>0</v>
      </c>
      <c r="K19" s="666">
        <v>0</v>
      </c>
      <c r="L19" s="665">
        <v>2</v>
      </c>
      <c r="M19" s="665">
        <v>2</v>
      </c>
      <c r="N19" s="665">
        <v>0</v>
      </c>
      <c r="O19" s="665">
        <v>1</v>
      </c>
      <c r="P19" s="665">
        <v>1</v>
      </c>
      <c r="Q19" s="665"/>
      <c r="R19" s="666">
        <v>0</v>
      </c>
      <c r="S19" s="666">
        <v>0</v>
      </c>
      <c r="T19" s="666">
        <v>0</v>
      </c>
      <c r="U19" s="665">
        <v>2</v>
      </c>
      <c r="V19" s="665">
        <v>2</v>
      </c>
      <c r="W19" s="665">
        <v>0</v>
      </c>
      <c r="X19" s="665"/>
    </row>
    <row r="20" spans="1:24" s="653" customFormat="1">
      <c r="A20" s="665">
        <v>17</v>
      </c>
      <c r="B20" s="664" t="s">
        <v>6206</v>
      </c>
      <c r="C20" s="665" t="s">
        <v>6207</v>
      </c>
      <c r="D20" s="665" t="s">
        <v>6226</v>
      </c>
      <c r="E20" s="665" t="s">
        <v>6228</v>
      </c>
      <c r="F20" s="665">
        <v>1</v>
      </c>
      <c r="G20" s="665">
        <v>1</v>
      </c>
      <c r="H20" s="665"/>
      <c r="I20" s="666">
        <v>0</v>
      </c>
      <c r="J20" s="666">
        <v>0</v>
      </c>
      <c r="K20" s="666">
        <v>0</v>
      </c>
      <c r="L20" s="665">
        <v>1</v>
      </c>
      <c r="M20" s="665">
        <v>1</v>
      </c>
      <c r="N20" s="665">
        <v>0</v>
      </c>
      <c r="O20" s="665">
        <v>1</v>
      </c>
      <c r="P20" s="665">
        <v>1</v>
      </c>
      <c r="Q20" s="665"/>
      <c r="R20" s="666">
        <v>0</v>
      </c>
      <c r="S20" s="666">
        <v>0</v>
      </c>
      <c r="T20" s="666">
        <v>0</v>
      </c>
      <c r="U20" s="665">
        <v>1</v>
      </c>
      <c r="V20" s="665">
        <v>1</v>
      </c>
      <c r="W20" s="665">
        <v>0</v>
      </c>
      <c r="X20" s="665"/>
    </row>
    <row r="21" spans="1:24" s="653" customFormat="1">
      <c r="A21" s="665">
        <v>18</v>
      </c>
      <c r="B21" s="664" t="s">
        <v>6206</v>
      </c>
      <c r="C21" s="665" t="s">
        <v>6207</v>
      </c>
      <c r="D21" s="665" t="s">
        <v>6226</v>
      </c>
      <c r="E21" s="665" t="s">
        <v>6229</v>
      </c>
      <c r="F21" s="665">
        <v>1</v>
      </c>
      <c r="G21" s="665">
        <v>1</v>
      </c>
      <c r="H21" s="665"/>
      <c r="I21" s="664">
        <v>1</v>
      </c>
      <c r="J21" s="664">
        <v>0</v>
      </c>
      <c r="K21" s="664">
        <v>1</v>
      </c>
      <c r="L21" s="665">
        <v>4</v>
      </c>
      <c r="M21" s="665">
        <v>4</v>
      </c>
      <c r="N21" s="665">
        <v>0</v>
      </c>
      <c r="O21" s="665">
        <v>1</v>
      </c>
      <c r="P21" s="665">
        <v>1</v>
      </c>
      <c r="Q21" s="665"/>
      <c r="R21" s="664">
        <v>1</v>
      </c>
      <c r="S21" s="664">
        <v>0</v>
      </c>
      <c r="T21" s="664">
        <v>1</v>
      </c>
      <c r="U21" s="665">
        <v>4</v>
      </c>
      <c r="V21" s="665">
        <v>4</v>
      </c>
      <c r="W21" s="665">
        <v>0</v>
      </c>
      <c r="X21" s="665"/>
    </row>
    <row r="22" spans="1:24" s="653" customFormat="1">
      <c r="A22" s="665">
        <v>19</v>
      </c>
      <c r="B22" s="664" t="s">
        <v>6206</v>
      </c>
      <c r="C22" s="665" t="s">
        <v>6207</v>
      </c>
      <c r="D22" s="665" t="s">
        <v>6226</v>
      </c>
      <c r="E22" s="665" t="s">
        <v>6230</v>
      </c>
      <c r="F22" s="665">
        <v>1</v>
      </c>
      <c r="G22" s="665">
        <v>1</v>
      </c>
      <c r="H22" s="665"/>
      <c r="I22" s="664">
        <v>1</v>
      </c>
      <c r="J22" s="664">
        <v>1</v>
      </c>
      <c r="K22" s="664">
        <v>0</v>
      </c>
      <c r="L22" s="665">
        <v>7</v>
      </c>
      <c r="M22" s="665">
        <v>7</v>
      </c>
      <c r="N22" s="665">
        <v>0</v>
      </c>
      <c r="O22" s="665">
        <v>1</v>
      </c>
      <c r="P22" s="665">
        <v>1</v>
      </c>
      <c r="Q22" s="665"/>
      <c r="R22" s="664">
        <v>1</v>
      </c>
      <c r="S22" s="664">
        <v>1</v>
      </c>
      <c r="T22" s="664">
        <v>0</v>
      </c>
      <c r="U22" s="665">
        <v>7</v>
      </c>
      <c r="V22" s="665">
        <v>7</v>
      </c>
      <c r="W22" s="665">
        <v>0</v>
      </c>
      <c r="X22" s="665"/>
    </row>
    <row r="23" spans="1:24" s="653" customFormat="1">
      <c r="A23" s="665">
        <v>20</v>
      </c>
      <c r="B23" s="664" t="s">
        <v>6206</v>
      </c>
      <c r="C23" s="665" t="s">
        <v>6207</v>
      </c>
      <c r="D23" s="665" t="s">
        <v>6226</v>
      </c>
      <c r="E23" s="665" t="s">
        <v>6231</v>
      </c>
      <c r="F23" s="665">
        <v>1</v>
      </c>
      <c r="G23" s="665">
        <v>1</v>
      </c>
      <c r="H23" s="665"/>
      <c r="I23" s="664">
        <v>1</v>
      </c>
      <c r="J23" s="664">
        <v>0</v>
      </c>
      <c r="K23" s="664">
        <v>1</v>
      </c>
      <c r="L23" s="665">
        <v>5</v>
      </c>
      <c r="M23" s="665">
        <v>5</v>
      </c>
      <c r="N23" s="665">
        <v>0</v>
      </c>
      <c r="O23" s="665">
        <v>1</v>
      </c>
      <c r="P23" s="665">
        <v>1</v>
      </c>
      <c r="Q23" s="665"/>
      <c r="R23" s="664">
        <v>1</v>
      </c>
      <c r="S23" s="664">
        <v>0</v>
      </c>
      <c r="T23" s="664">
        <v>1</v>
      </c>
      <c r="U23" s="665">
        <v>5</v>
      </c>
      <c r="V23" s="665">
        <v>5</v>
      </c>
      <c r="W23" s="665">
        <v>0</v>
      </c>
      <c r="X23" s="665"/>
    </row>
    <row r="24" spans="1:24" s="653" customFormat="1">
      <c r="A24" s="665">
        <v>21</v>
      </c>
      <c r="B24" s="664" t="s">
        <v>6206</v>
      </c>
      <c r="C24" s="665" t="s">
        <v>6207</v>
      </c>
      <c r="D24" s="665" t="s">
        <v>6232</v>
      </c>
      <c r="E24" s="665" t="s">
        <v>6233</v>
      </c>
      <c r="F24" s="665">
        <v>1</v>
      </c>
      <c r="G24" s="665">
        <v>0</v>
      </c>
      <c r="H24" s="665">
        <v>1</v>
      </c>
      <c r="I24" s="664">
        <v>1</v>
      </c>
      <c r="J24" s="664">
        <v>0</v>
      </c>
      <c r="K24" s="664">
        <v>1</v>
      </c>
      <c r="L24" s="665">
        <v>4</v>
      </c>
      <c r="M24" s="665">
        <v>4</v>
      </c>
      <c r="N24" s="665">
        <v>0</v>
      </c>
      <c r="O24" s="665">
        <v>1</v>
      </c>
      <c r="P24" s="665">
        <v>0</v>
      </c>
      <c r="Q24" s="665">
        <v>1</v>
      </c>
      <c r="R24" s="664">
        <v>1</v>
      </c>
      <c r="S24" s="664">
        <v>0</v>
      </c>
      <c r="T24" s="664">
        <v>1</v>
      </c>
      <c r="U24" s="665">
        <v>4</v>
      </c>
      <c r="V24" s="665">
        <v>4</v>
      </c>
      <c r="W24" s="665">
        <v>0</v>
      </c>
      <c r="X24" s="665"/>
    </row>
    <row r="25" spans="1:24" s="653" customFormat="1">
      <c r="A25" s="665">
        <v>22</v>
      </c>
      <c r="B25" s="664" t="s">
        <v>6206</v>
      </c>
      <c r="C25" s="665" t="s">
        <v>6207</v>
      </c>
      <c r="D25" s="665" t="s">
        <v>6232</v>
      </c>
      <c r="E25" s="665" t="s">
        <v>6234</v>
      </c>
      <c r="F25" s="665">
        <v>1</v>
      </c>
      <c r="G25" s="665">
        <v>1</v>
      </c>
      <c r="H25" s="665">
        <v>0</v>
      </c>
      <c r="I25" s="664">
        <v>1</v>
      </c>
      <c r="J25" s="664">
        <v>0</v>
      </c>
      <c r="K25" s="664">
        <v>1</v>
      </c>
      <c r="L25" s="665">
        <v>2</v>
      </c>
      <c r="M25" s="665">
        <v>2</v>
      </c>
      <c r="N25" s="665">
        <v>0</v>
      </c>
      <c r="O25" s="665">
        <v>1</v>
      </c>
      <c r="P25" s="665">
        <v>1</v>
      </c>
      <c r="Q25" s="665">
        <v>0</v>
      </c>
      <c r="R25" s="664">
        <v>1</v>
      </c>
      <c r="S25" s="664">
        <v>0</v>
      </c>
      <c r="T25" s="664">
        <v>1</v>
      </c>
      <c r="U25" s="665">
        <v>2</v>
      </c>
      <c r="V25" s="665">
        <v>2</v>
      </c>
      <c r="W25" s="665">
        <v>0</v>
      </c>
      <c r="X25" s="665"/>
    </row>
    <row r="26" spans="1:24" s="653" customFormat="1">
      <c r="A26" s="665">
        <v>23</v>
      </c>
      <c r="B26" s="664" t="s">
        <v>6206</v>
      </c>
      <c r="C26" s="665" t="s">
        <v>6207</v>
      </c>
      <c r="D26" s="665" t="s">
        <v>6232</v>
      </c>
      <c r="E26" s="665" t="s">
        <v>6235</v>
      </c>
      <c r="F26" s="665">
        <v>1</v>
      </c>
      <c r="G26" s="665">
        <v>1</v>
      </c>
      <c r="H26" s="665">
        <v>0</v>
      </c>
      <c r="I26" s="664">
        <v>1</v>
      </c>
      <c r="J26" s="664">
        <v>0</v>
      </c>
      <c r="K26" s="664">
        <v>1</v>
      </c>
      <c r="L26" s="665">
        <v>3</v>
      </c>
      <c r="M26" s="665">
        <v>3</v>
      </c>
      <c r="N26" s="665">
        <v>0</v>
      </c>
      <c r="O26" s="665">
        <v>1</v>
      </c>
      <c r="P26" s="665">
        <v>1</v>
      </c>
      <c r="Q26" s="665">
        <v>0</v>
      </c>
      <c r="R26" s="664">
        <v>1</v>
      </c>
      <c r="S26" s="664">
        <v>0</v>
      </c>
      <c r="T26" s="664">
        <v>1</v>
      </c>
      <c r="U26" s="665">
        <v>3</v>
      </c>
      <c r="V26" s="665">
        <v>3</v>
      </c>
      <c r="W26" s="665">
        <v>0</v>
      </c>
      <c r="X26" s="665"/>
    </row>
    <row r="27" spans="1:24" s="653" customFormat="1">
      <c r="A27" s="665">
        <v>24</v>
      </c>
      <c r="B27" s="664" t="s">
        <v>6206</v>
      </c>
      <c r="C27" s="665" t="s">
        <v>6207</v>
      </c>
      <c r="D27" s="665" t="s">
        <v>6232</v>
      </c>
      <c r="E27" s="665" t="s">
        <v>6236</v>
      </c>
      <c r="F27" s="665">
        <v>1</v>
      </c>
      <c r="G27" s="665">
        <v>1</v>
      </c>
      <c r="H27" s="665">
        <v>0</v>
      </c>
      <c r="I27" s="664">
        <v>1</v>
      </c>
      <c r="J27" s="664">
        <v>0</v>
      </c>
      <c r="K27" s="664">
        <v>1</v>
      </c>
      <c r="L27" s="665">
        <v>1</v>
      </c>
      <c r="M27" s="665">
        <v>1</v>
      </c>
      <c r="N27" s="665">
        <v>0</v>
      </c>
      <c r="O27" s="665">
        <v>1</v>
      </c>
      <c r="P27" s="665">
        <v>1</v>
      </c>
      <c r="Q27" s="665">
        <v>0</v>
      </c>
      <c r="R27" s="664">
        <v>1</v>
      </c>
      <c r="S27" s="664">
        <v>0</v>
      </c>
      <c r="T27" s="664">
        <v>1</v>
      </c>
      <c r="U27" s="665">
        <v>1</v>
      </c>
      <c r="V27" s="665">
        <v>1</v>
      </c>
      <c r="W27" s="665">
        <v>0</v>
      </c>
      <c r="X27" s="665"/>
    </row>
    <row r="28" spans="1:24" s="653" customFormat="1">
      <c r="A28" s="665">
        <v>25</v>
      </c>
      <c r="B28" s="664" t="s">
        <v>6206</v>
      </c>
      <c r="C28" s="665" t="s">
        <v>6207</v>
      </c>
      <c r="D28" s="665" t="s">
        <v>6237</v>
      </c>
      <c r="E28" s="665" t="s">
        <v>6238</v>
      </c>
      <c r="F28" s="665">
        <v>1</v>
      </c>
      <c r="G28" s="665">
        <v>1</v>
      </c>
      <c r="H28" s="665">
        <v>0</v>
      </c>
      <c r="I28" s="664">
        <v>1</v>
      </c>
      <c r="J28" s="664">
        <v>0</v>
      </c>
      <c r="K28" s="664">
        <v>1</v>
      </c>
      <c r="L28" s="665">
        <v>1</v>
      </c>
      <c r="M28" s="665">
        <v>1</v>
      </c>
      <c r="N28" s="665">
        <v>0</v>
      </c>
      <c r="O28" s="665">
        <v>1</v>
      </c>
      <c r="P28" s="665">
        <v>1</v>
      </c>
      <c r="Q28" s="665">
        <v>0</v>
      </c>
      <c r="R28" s="664">
        <v>1</v>
      </c>
      <c r="S28" s="664">
        <v>0</v>
      </c>
      <c r="T28" s="664">
        <v>1</v>
      </c>
      <c r="U28" s="665">
        <v>1</v>
      </c>
      <c r="V28" s="665">
        <v>1</v>
      </c>
      <c r="W28" s="665">
        <v>0</v>
      </c>
      <c r="X28" s="665"/>
    </row>
    <row r="29" spans="1:24" s="653" customFormat="1">
      <c r="A29" s="665">
        <v>26</v>
      </c>
      <c r="B29" s="664" t="s">
        <v>6206</v>
      </c>
      <c r="C29" s="665" t="s">
        <v>6207</v>
      </c>
      <c r="D29" s="665" t="s">
        <v>6237</v>
      </c>
      <c r="E29" s="665" t="s">
        <v>6239</v>
      </c>
      <c r="F29" s="665">
        <v>1</v>
      </c>
      <c r="G29" s="665">
        <v>1</v>
      </c>
      <c r="H29" s="665">
        <v>0</v>
      </c>
      <c r="I29" s="664">
        <v>1</v>
      </c>
      <c r="J29" s="664">
        <v>0</v>
      </c>
      <c r="K29" s="664">
        <v>1</v>
      </c>
      <c r="L29" s="665">
        <v>4</v>
      </c>
      <c r="M29" s="665">
        <v>3</v>
      </c>
      <c r="N29" s="665">
        <v>1</v>
      </c>
      <c r="O29" s="665">
        <v>1</v>
      </c>
      <c r="P29" s="665">
        <v>1</v>
      </c>
      <c r="Q29" s="665">
        <v>0</v>
      </c>
      <c r="R29" s="664">
        <v>1</v>
      </c>
      <c r="S29" s="664">
        <v>0</v>
      </c>
      <c r="T29" s="664">
        <v>1</v>
      </c>
      <c r="U29" s="665">
        <v>4</v>
      </c>
      <c r="V29" s="665">
        <v>3</v>
      </c>
      <c r="W29" s="665">
        <v>1</v>
      </c>
      <c r="X29" s="665"/>
    </row>
    <row r="30" spans="1:24" s="653" customFormat="1">
      <c r="A30" s="665">
        <v>27</v>
      </c>
      <c r="B30" s="664" t="s">
        <v>6206</v>
      </c>
      <c r="C30" s="665" t="s">
        <v>6207</v>
      </c>
      <c r="D30" s="665" t="s">
        <v>6237</v>
      </c>
      <c r="E30" s="665" t="s">
        <v>6240</v>
      </c>
      <c r="F30" s="665">
        <v>1</v>
      </c>
      <c r="G30" s="665">
        <v>1</v>
      </c>
      <c r="H30" s="665">
        <v>0</v>
      </c>
      <c r="I30" s="664">
        <v>1</v>
      </c>
      <c r="J30" s="664">
        <v>0</v>
      </c>
      <c r="K30" s="664">
        <v>1</v>
      </c>
      <c r="L30" s="665">
        <v>1</v>
      </c>
      <c r="M30" s="665">
        <v>1</v>
      </c>
      <c r="N30" s="665">
        <v>0</v>
      </c>
      <c r="O30" s="665">
        <v>1</v>
      </c>
      <c r="P30" s="665">
        <v>1</v>
      </c>
      <c r="Q30" s="665">
        <v>0</v>
      </c>
      <c r="R30" s="664">
        <v>1</v>
      </c>
      <c r="S30" s="664">
        <v>0</v>
      </c>
      <c r="T30" s="664">
        <v>1</v>
      </c>
      <c r="U30" s="665">
        <v>1</v>
      </c>
      <c r="V30" s="665">
        <v>1</v>
      </c>
      <c r="W30" s="665">
        <v>0</v>
      </c>
      <c r="X30" s="665"/>
    </row>
    <row r="31" spans="1:24" s="653" customFormat="1">
      <c r="A31" s="665">
        <v>28</v>
      </c>
      <c r="B31" s="664" t="s">
        <v>6206</v>
      </c>
      <c r="C31" s="665" t="s">
        <v>6207</v>
      </c>
      <c r="D31" s="665" t="s">
        <v>6241</v>
      </c>
      <c r="E31" s="665" t="s">
        <v>6242</v>
      </c>
      <c r="F31" s="665">
        <v>1</v>
      </c>
      <c r="G31" s="665">
        <v>1</v>
      </c>
      <c r="H31" s="665">
        <v>0</v>
      </c>
      <c r="I31" s="664">
        <v>1</v>
      </c>
      <c r="J31" s="664">
        <v>1</v>
      </c>
      <c r="K31" s="664">
        <v>0</v>
      </c>
      <c r="L31" s="665">
        <v>6</v>
      </c>
      <c r="M31" s="665">
        <v>6</v>
      </c>
      <c r="N31" s="665">
        <v>0</v>
      </c>
      <c r="O31" s="665">
        <v>1</v>
      </c>
      <c r="P31" s="665">
        <v>1</v>
      </c>
      <c r="Q31" s="665">
        <v>0</v>
      </c>
      <c r="R31" s="664">
        <v>1</v>
      </c>
      <c r="S31" s="664">
        <v>1</v>
      </c>
      <c r="T31" s="664">
        <v>0</v>
      </c>
      <c r="U31" s="665">
        <v>6</v>
      </c>
      <c r="V31" s="665">
        <v>6</v>
      </c>
      <c r="W31" s="665">
        <v>0</v>
      </c>
      <c r="X31" s="665"/>
    </row>
    <row r="32" spans="1:24" s="653" customFormat="1">
      <c r="A32" s="665">
        <v>29</v>
      </c>
      <c r="B32" s="664" t="s">
        <v>6206</v>
      </c>
      <c r="C32" s="665" t="s">
        <v>6207</v>
      </c>
      <c r="D32" s="665" t="s">
        <v>6241</v>
      </c>
      <c r="E32" s="665" t="s">
        <v>6243</v>
      </c>
      <c r="F32" s="665">
        <v>1</v>
      </c>
      <c r="G32" s="665">
        <v>0</v>
      </c>
      <c r="H32" s="665">
        <v>1</v>
      </c>
      <c r="I32" s="664">
        <v>1</v>
      </c>
      <c r="J32" s="664">
        <v>0</v>
      </c>
      <c r="K32" s="664">
        <v>1</v>
      </c>
      <c r="L32" s="665">
        <v>5</v>
      </c>
      <c r="M32" s="665">
        <v>5</v>
      </c>
      <c r="N32" s="665">
        <v>0</v>
      </c>
      <c r="O32" s="665">
        <v>1</v>
      </c>
      <c r="P32" s="665">
        <v>0</v>
      </c>
      <c r="Q32" s="665">
        <v>1</v>
      </c>
      <c r="R32" s="664">
        <v>1</v>
      </c>
      <c r="S32" s="664">
        <v>0</v>
      </c>
      <c r="T32" s="664">
        <v>1</v>
      </c>
      <c r="U32" s="665">
        <v>5</v>
      </c>
      <c r="V32" s="665">
        <v>5</v>
      </c>
      <c r="W32" s="665">
        <v>0</v>
      </c>
      <c r="X32" s="665"/>
    </row>
    <row r="33" spans="1:24" s="653" customFormat="1">
      <c r="A33" s="665">
        <v>30</v>
      </c>
      <c r="B33" s="664" t="s">
        <v>6206</v>
      </c>
      <c r="C33" s="665" t="s">
        <v>6207</v>
      </c>
      <c r="D33" s="665" t="s">
        <v>6241</v>
      </c>
      <c r="E33" s="665" t="s">
        <v>6244</v>
      </c>
      <c r="F33" s="665">
        <v>1</v>
      </c>
      <c r="G33" s="665">
        <v>1</v>
      </c>
      <c r="H33" s="665">
        <v>0</v>
      </c>
      <c r="I33" s="664">
        <v>1</v>
      </c>
      <c r="J33" s="664">
        <v>0</v>
      </c>
      <c r="K33" s="664">
        <v>1</v>
      </c>
      <c r="L33" s="665">
        <v>3</v>
      </c>
      <c r="M33" s="665">
        <v>2</v>
      </c>
      <c r="N33" s="665">
        <v>1</v>
      </c>
      <c r="O33" s="665">
        <v>1</v>
      </c>
      <c r="P33" s="665">
        <v>1</v>
      </c>
      <c r="Q33" s="665">
        <v>0</v>
      </c>
      <c r="R33" s="664">
        <v>1</v>
      </c>
      <c r="S33" s="664">
        <v>0</v>
      </c>
      <c r="T33" s="664">
        <v>1</v>
      </c>
      <c r="U33" s="665">
        <v>3</v>
      </c>
      <c r="V33" s="665">
        <v>2</v>
      </c>
      <c r="W33" s="665">
        <v>1</v>
      </c>
      <c r="X33" s="665"/>
    </row>
    <row r="34" spans="1:24" s="653" customFormat="1">
      <c r="A34" s="665">
        <v>31</v>
      </c>
      <c r="B34" s="664" t="s">
        <v>6206</v>
      </c>
      <c r="C34" s="665" t="s">
        <v>6207</v>
      </c>
      <c r="D34" s="665" t="s">
        <v>6241</v>
      </c>
      <c r="E34" s="665" t="s">
        <v>1664</v>
      </c>
      <c r="F34" s="665">
        <v>1</v>
      </c>
      <c r="G34" s="665">
        <v>1</v>
      </c>
      <c r="H34" s="665">
        <v>0</v>
      </c>
      <c r="I34" s="664">
        <v>1</v>
      </c>
      <c r="J34" s="664">
        <v>1</v>
      </c>
      <c r="K34" s="664">
        <v>0</v>
      </c>
      <c r="L34" s="665">
        <v>5</v>
      </c>
      <c r="M34" s="665">
        <v>5</v>
      </c>
      <c r="N34" s="665">
        <v>0</v>
      </c>
      <c r="O34" s="665">
        <v>1</v>
      </c>
      <c r="P34" s="665">
        <v>1</v>
      </c>
      <c r="Q34" s="665">
        <v>0</v>
      </c>
      <c r="R34" s="664">
        <v>1</v>
      </c>
      <c r="S34" s="664">
        <v>1</v>
      </c>
      <c r="T34" s="664">
        <v>0</v>
      </c>
      <c r="U34" s="665">
        <v>5</v>
      </c>
      <c r="V34" s="665">
        <v>5</v>
      </c>
      <c r="W34" s="665">
        <v>0</v>
      </c>
      <c r="X34" s="665"/>
    </row>
    <row r="35" spans="1:24" s="653" customFormat="1">
      <c r="A35" s="665">
        <v>32</v>
      </c>
      <c r="B35" s="664" t="s">
        <v>6206</v>
      </c>
      <c r="C35" s="665" t="s">
        <v>6207</v>
      </c>
      <c r="D35" s="665" t="s">
        <v>6241</v>
      </c>
      <c r="E35" s="665" t="s">
        <v>6245</v>
      </c>
      <c r="F35" s="665">
        <v>1</v>
      </c>
      <c r="G35" s="665">
        <v>1</v>
      </c>
      <c r="H35" s="665">
        <v>0</v>
      </c>
      <c r="I35" s="664">
        <v>1</v>
      </c>
      <c r="J35" s="664">
        <v>1</v>
      </c>
      <c r="K35" s="664">
        <v>0</v>
      </c>
      <c r="L35" s="665">
        <v>2</v>
      </c>
      <c r="M35" s="665">
        <v>2</v>
      </c>
      <c r="N35" s="665">
        <v>0</v>
      </c>
      <c r="O35" s="665">
        <v>1</v>
      </c>
      <c r="P35" s="665">
        <v>1</v>
      </c>
      <c r="Q35" s="665">
        <v>0</v>
      </c>
      <c r="R35" s="664">
        <v>1</v>
      </c>
      <c r="S35" s="664">
        <v>1</v>
      </c>
      <c r="T35" s="664">
        <v>0</v>
      </c>
      <c r="U35" s="665">
        <v>2</v>
      </c>
      <c r="V35" s="665">
        <v>2</v>
      </c>
      <c r="W35" s="665">
        <v>0</v>
      </c>
      <c r="X35" s="665"/>
    </row>
    <row r="36" spans="1:24" s="653" customFormat="1">
      <c r="A36" s="665">
        <v>33</v>
      </c>
      <c r="B36" s="664" t="s">
        <v>6206</v>
      </c>
      <c r="C36" s="665" t="s">
        <v>6207</v>
      </c>
      <c r="D36" s="665" t="s">
        <v>6246</v>
      </c>
      <c r="E36" s="665" t="s">
        <v>6247</v>
      </c>
      <c r="F36" s="665">
        <v>1</v>
      </c>
      <c r="G36" s="665">
        <v>1</v>
      </c>
      <c r="H36" s="665">
        <v>0</v>
      </c>
      <c r="I36" s="664">
        <v>1</v>
      </c>
      <c r="J36" s="664">
        <v>1</v>
      </c>
      <c r="K36" s="664">
        <v>0</v>
      </c>
      <c r="L36" s="665">
        <v>4</v>
      </c>
      <c r="M36" s="665">
        <v>3</v>
      </c>
      <c r="N36" s="665">
        <v>1</v>
      </c>
      <c r="O36" s="665">
        <v>1</v>
      </c>
      <c r="P36" s="665">
        <v>1</v>
      </c>
      <c r="Q36" s="665">
        <v>0</v>
      </c>
      <c r="R36" s="664">
        <v>1</v>
      </c>
      <c r="S36" s="664">
        <v>1</v>
      </c>
      <c r="T36" s="664">
        <v>0</v>
      </c>
      <c r="U36" s="665">
        <v>4</v>
      </c>
      <c r="V36" s="665">
        <v>3</v>
      </c>
      <c r="W36" s="665">
        <v>1</v>
      </c>
      <c r="X36" s="665"/>
    </row>
    <row r="37" spans="1:24" s="653" customFormat="1">
      <c r="A37" s="665">
        <v>34</v>
      </c>
      <c r="B37" s="664" t="s">
        <v>6206</v>
      </c>
      <c r="C37" s="665" t="s">
        <v>6207</v>
      </c>
      <c r="D37" s="664" t="s">
        <v>6248</v>
      </c>
      <c r="E37" s="665" t="s">
        <v>6249</v>
      </c>
      <c r="F37" s="665">
        <v>1</v>
      </c>
      <c r="G37" s="665">
        <v>1</v>
      </c>
      <c r="H37" s="665">
        <v>0</v>
      </c>
      <c r="I37" s="664">
        <v>1</v>
      </c>
      <c r="J37" s="664">
        <v>1</v>
      </c>
      <c r="K37" s="664">
        <v>0</v>
      </c>
      <c r="L37" s="665">
        <v>8</v>
      </c>
      <c r="M37" s="665">
        <v>8</v>
      </c>
      <c r="N37" s="665">
        <v>0</v>
      </c>
      <c r="O37" s="665">
        <v>1</v>
      </c>
      <c r="P37" s="665">
        <v>1</v>
      </c>
      <c r="Q37" s="665">
        <v>0</v>
      </c>
      <c r="R37" s="664">
        <v>1</v>
      </c>
      <c r="S37" s="664">
        <v>1</v>
      </c>
      <c r="T37" s="664">
        <v>0</v>
      </c>
      <c r="U37" s="665">
        <v>8</v>
      </c>
      <c r="V37" s="665">
        <v>8</v>
      </c>
      <c r="W37" s="665">
        <v>0</v>
      </c>
      <c r="X37" s="665"/>
    </row>
    <row r="38" spans="1:24" s="653" customFormat="1">
      <c r="A38" s="665">
        <v>35</v>
      </c>
      <c r="B38" s="664" t="s">
        <v>6206</v>
      </c>
      <c r="C38" s="665" t="s">
        <v>6207</v>
      </c>
      <c r="D38" s="664" t="s">
        <v>6248</v>
      </c>
      <c r="E38" s="665" t="s">
        <v>6250</v>
      </c>
      <c r="F38" s="665">
        <v>1</v>
      </c>
      <c r="G38" s="665">
        <v>1</v>
      </c>
      <c r="H38" s="665">
        <v>0</v>
      </c>
      <c r="I38" s="664">
        <v>1</v>
      </c>
      <c r="J38" s="664">
        <v>0</v>
      </c>
      <c r="K38" s="664">
        <v>1</v>
      </c>
      <c r="L38" s="665">
        <v>2</v>
      </c>
      <c r="M38" s="665">
        <v>2</v>
      </c>
      <c r="N38" s="665">
        <v>0</v>
      </c>
      <c r="O38" s="665">
        <v>1</v>
      </c>
      <c r="P38" s="665">
        <v>1</v>
      </c>
      <c r="Q38" s="665">
        <v>0</v>
      </c>
      <c r="R38" s="664">
        <v>1</v>
      </c>
      <c r="S38" s="664">
        <v>0</v>
      </c>
      <c r="T38" s="664">
        <v>1</v>
      </c>
      <c r="U38" s="665">
        <v>2</v>
      </c>
      <c r="V38" s="665">
        <v>2</v>
      </c>
      <c r="W38" s="665">
        <v>0</v>
      </c>
      <c r="X38" s="665"/>
    </row>
    <row r="39" spans="1:24" s="653" customFormat="1">
      <c r="A39" s="665">
        <v>36</v>
      </c>
      <c r="B39" s="664" t="s">
        <v>6206</v>
      </c>
      <c r="C39" s="665" t="s">
        <v>6207</v>
      </c>
      <c r="D39" s="664" t="s">
        <v>6248</v>
      </c>
      <c r="E39" s="665" t="s">
        <v>6251</v>
      </c>
      <c r="F39" s="665">
        <v>1</v>
      </c>
      <c r="G39" s="665">
        <v>1</v>
      </c>
      <c r="H39" s="665">
        <v>0</v>
      </c>
      <c r="I39" s="664">
        <v>1</v>
      </c>
      <c r="J39" s="664">
        <v>1</v>
      </c>
      <c r="K39" s="664">
        <v>0</v>
      </c>
      <c r="L39" s="665">
        <v>3</v>
      </c>
      <c r="M39" s="665">
        <v>3</v>
      </c>
      <c r="N39" s="665">
        <v>0</v>
      </c>
      <c r="O39" s="665">
        <v>1</v>
      </c>
      <c r="P39" s="665">
        <v>1</v>
      </c>
      <c r="Q39" s="665">
        <v>0</v>
      </c>
      <c r="R39" s="664">
        <v>1</v>
      </c>
      <c r="S39" s="664">
        <v>1</v>
      </c>
      <c r="T39" s="664">
        <v>0</v>
      </c>
      <c r="U39" s="665">
        <v>3</v>
      </c>
      <c r="V39" s="665">
        <v>3</v>
      </c>
      <c r="W39" s="665">
        <v>0</v>
      </c>
      <c r="X39" s="665"/>
    </row>
    <row r="40" spans="1:24" s="653" customFormat="1">
      <c r="A40" s="665">
        <v>37</v>
      </c>
      <c r="B40" s="664" t="s">
        <v>6206</v>
      </c>
      <c r="C40" s="665" t="s">
        <v>6207</v>
      </c>
      <c r="D40" s="664" t="s">
        <v>6248</v>
      </c>
      <c r="E40" s="665" t="s">
        <v>6252</v>
      </c>
      <c r="F40" s="665">
        <v>1</v>
      </c>
      <c r="G40" s="665">
        <v>1</v>
      </c>
      <c r="H40" s="665">
        <v>0</v>
      </c>
      <c r="I40" s="664">
        <v>1</v>
      </c>
      <c r="J40" s="664">
        <v>0</v>
      </c>
      <c r="K40" s="664">
        <v>1</v>
      </c>
      <c r="L40" s="665">
        <v>4</v>
      </c>
      <c r="M40" s="665">
        <v>4</v>
      </c>
      <c r="N40" s="665">
        <v>0</v>
      </c>
      <c r="O40" s="665">
        <v>1</v>
      </c>
      <c r="P40" s="665">
        <v>1</v>
      </c>
      <c r="Q40" s="665">
        <v>0</v>
      </c>
      <c r="R40" s="664">
        <v>1</v>
      </c>
      <c r="S40" s="664">
        <v>0</v>
      </c>
      <c r="T40" s="664">
        <v>1</v>
      </c>
      <c r="U40" s="665">
        <v>4</v>
      </c>
      <c r="V40" s="665">
        <v>4</v>
      </c>
      <c r="W40" s="665">
        <v>0</v>
      </c>
      <c r="X40" s="665"/>
    </row>
    <row r="41" spans="1:24" s="653" customFormat="1" ht="31.5" customHeight="1">
      <c r="A41" s="665">
        <v>38</v>
      </c>
      <c r="B41" s="664" t="s">
        <v>6206</v>
      </c>
      <c r="C41" s="665" t="s">
        <v>6207</v>
      </c>
      <c r="D41" s="664" t="s">
        <v>6253</v>
      </c>
      <c r="E41" s="665" t="s">
        <v>6254</v>
      </c>
      <c r="F41" s="665">
        <v>1</v>
      </c>
      <c r="G41" s="665">
        <v>0</v>
      </c>
      <c r="H41" s="665">
        <v>1</v>
      </c>
      <c r="I41" s="664">
        <v>1</v>
      </c>
      <c r="J41" s="664">
        <v>0</v>
      </c>
      <c r="K41" s="664">
        <v>1</v>
      </c>
      <c r="L41" s="665">
        <v>2</v>
      </c>
      <c r="M41" s="665">
        <v>2</v>
      </c>
      <c r="N41" s="665">
        <v>0</v>
      </c>
      <c r="O41" s="665">
        <v>1</v>
      </c>
      <c r="P41" s="665">
        <v>0</v>
      </c>
      <c r="Q41" s="665">
        <v>1</v>
      </c>
      <c r="R41" s="664">
        <v>1</v>
      </c>
      <c r="S41" s="664">
        <v>0</v>
      </c>
      <c r="T41" s="664">
        <v>1</v>
      </c>
      <c r="U41" s="665">
        <v>2</v>
      </c>
      <c r="V41" s="665">
        <v>2</v>
      </c>
      <c r="W41" s="665">
        <v>0</v>
      </c>
      <c r="X41" s="664" t="s">
        <v>6255</v>
      </c>
    </row>
    <row r="42" spans="1:24" s="653" customFormat="1">
      <c r="A42" s="665">
        <v>39</v>
      </c>
      <c r="B42" s="664" t="s">
        <v>6206</v>
      </c>
      <c r="C42" s="665" t="s">
        <v>6207</v>
      </c>
      <c r="D42" s="664" t="s">
        <v>6253</v>
      </c>
      <c r="E42" s="665" t="s">
        <v>6256</v>
      </c>
      <c r="F42" s="665">
        <v>1</v>
      </c>
      <c r="G42" s="665">
        <v>1</v>
      </c>
      <c r="H42" s="665">
        <v>0</v>
      </c>
      <c r="I42" s="664">
        <v>1</v>
      </c>
      <c r="J42" s="664">
        <v>1</v>
      </c>
      <c r="K42" s="664">
        <v>0</v>
      </c>
      <c r="L42" s="665">
        <v>1</v>
      </c>
      <c r="M42" s="665">
        <v>1</v>
      </c>
      <c r="N42" s="665">
        <v>0</v>
      </c>
      <c r="O42" s="665">
        <v>1</v>
      </c>
      <c r="P42" s="665">
        <v>1</v>
      </c>
      <c r="Q42" s="665">
        <v>0</v>
      </c>
      <c r="R42" s="664">
        <v>1</v>
      </c>
      <c r="S42" s="664">
        <v>1</v>
      </c>
      <c r="T42" s="664">
        <v>0</v>
      </c>
      <c r="U42" s="665">
        <v>1</v>
      </c>
      <c r="V42" s="665">
        <v>1</v>
      </c>
      <c r="W42" s="665">
        <v>0</v>
      </c>
      <c r="X42" s="665"/>
    </row>
    <row r="43" spans="1:24" s="653" customFormat="1">
      <c r="A43" s="665">
        <v>40</v>
      </c>
      <c r="B43" s="664" t="s">
        <v>6206</v>
      </c>
      <c r="C43" s="665" t="s">
        <v>6207</v>
      </c>
      <c r="D43" s="664" t="s">
        <v>6253</v>
      </c>
      <c r="E43" s="665" t="s">
        <v>6257</v>
      </c>
      <c r="F43" s="665">
        <v>1</v>
      </c>
      <c r="G43" s="665">
        <v>1</v>
      </c>
      <c r="H43" s="665">
        <v>0</v>
      </c>
      <c r="I43" s="664">
        <v>1</v>
      </c>
      <c r="J43" s="664">
        <v>0</v>
      </c>
      <c r="K43" s="664">
        <v>1</v>
      </c>
      <c r="L43" s="665">
        <v>1</v>
      </c>
      <c r="M43" s="665">
        <v>1</v>
      </c>
      <c r="N43" s="665">
        <v>0</v>
      </c>
      <c r="O43" s="665">
        <v>1</v>
      </c>
      <c r="P43" s="665">
        <v>1</v>
      </c>
      <c r="Q43" s="665">
        <v>0</v>
      </c>
      <c r="R43" s="664">
        <v>1</v>
      </c>
      <c r="S43" s="664">
        <v>0</v>
      </c>
      <c r="T43" s="664">
        <v>1</v>
      </c>
      <c r="U43" s="665">
        <v>1</v>
      </c>
      <c r="V43" s="665">
        <v>1</v>
      </c>
      <c r="W43" s="665">
        <v>0</v>
      </c>
      <c r="X43" s="665"/>
    </row>
    <row r="44" spans="1:24" s="653" customFormat="1">
      <c r="A44" s="665">
        <v>41</v>
      </c>
      <c r="B44" s="664" t="s">
        <v>6206</v>
      </c>
      <c r="C44" s="665" t="s">
        <v>6207</v>
      </c>
      <c r="D44" s="664" t="s">
        <v>6253</v>
      </c>
      <c r="E44" s="665" t="s">
        <v>6258</v>
      </c>
      <c r="F44" s="665">
        <v>1</v>
      </c>
      <c r="G44" s="665">
        <v>1</v>
      </c>
      <c r="H44" s="665">
        <v>0</v>
      </c>
      <c r="I44" s="664">
        <v>1</v>
      </c>
      <c r="J44" s="664">
        <v>0</v>
      </c>
      <c r="K44" s="664">
        <v>1</v>
      </c>
      <c r="L44" s="665">
        <v>4</v>
      </c>
      <c r="M44" s="665">
        <v>4</v>
      </c>
      <c r="N44" s="665">
        <v>0</v>
      </c>
      <c r="O44" s="665">
        <v>1</v>
      </c>
      <c r="P44" s="665">
        <v>1</v>
      </c>
      <c r="Q44" s="665">
        <v>0</v>
      </c>
      <c r="R44" s="664">
        <v>1</v>
      </c>
      <c r="S44" s="664">
        <v>0</v>
      </c>
      <c r="T44" s="664">
        <v>1</v>
      </c>
      <c r="U44" s="665">
        <v>4</v>
      </c>
      <c r="V44" s="665">
        <v>4</v>
      </c>
      <c r="W44" s="665">
        <v>0</v>
      </c>
      <c r="X44" s="665"/>
    </row>
    <row r="45" spans="1:24" s="653" customFormat="1">
      <c r="A45" s="665">
        <v>42</v>
      </c>
      <c r="B45" s="664" t="s">
        <v>6206</v>
      </c>
      <c r="C45" s="665" t="s">
        <v>6207</v>
      </c>
      <c r="D45" s="664" t="s">
        <v>6253</v>
      </c>
      <c r="E45" s="665" t="s">
        <v>6259</v>
      </c>
      <c r="F45" s="665">
        <v>1</v>
      </c>
      <c r="G45" s="665">
        <v>1</v>
      </c>
      <c r="H45" s="665">
        <v>0</v>
      </c>
      <c r="I45" s="664">
        <v>1</v>
      </c>
      <c r="J45" s="664">
        <v>0</v>
      </c>
      <c r="K45" s="664">
        <v>1</v>
      </c>
      <c r="L45" s="665">
        <v>4</v>
      </c>
      <c r="M45" s="665">
        <v>4</v>
      </c>
      <c r="N45" s="665">
        <v>0</v>
      </c>
      <c r="O45" s="665">
        <v>1</v>
      </c>
      <c r="P45" s="665">
        <v>1</v>
      </c>
      <c r="Q45" s="665">
        <v>0</v>
      </c>
      <c r="R45" s="664">
        <v>1</v>
      </c>
      <c r="S45" s="664">
        <v>0</v>
      </c>
      <c r="T45" s="664">
        <v>1</v>
      </c>
      <c r="U45" s="665">
        <v>4</v>
      </c>
      <c r="V45" s="665">
        <v>4</v>
      </c>
      <c r="W45" s="665">
        <v>0</v>
      </c>
      <c r="X45" s="665"/>
    </row>
    <row r="46" spans="1:24" s="653" customFormat="1">
      <c r="A46" s="665">
        <v>43</v>
      </c>
      <c r="B46" s="664" t="s">
        <v>6206</v>
      </c>
      <c r="C46" s="665" t="s">
        <v>6207</v>
      </c>
      <c r="D46" s="664" t="s">
        <v>6253</v>
      </c>
      <c r="E46" s="665" t="s">
        <v>6260</v>
      </c>
      <c r="F46" s="665">
        <v>1</v>
      </c>
      <c r="G46" s="665">
        <v>1</v>
      </c>
      <c r="H46" s="665">
        <v>0</v>
      </c>
      <c r="I46" s="664">
        <v>1</v>
      </c>
      <c r="J46" s="664">
        <v>0</v>
      </c>
      <c r="K46" s="664">
        <v>1</v>
      </c>
      <c r="L46" s="665">
        <v>1</v>
      </c>
      <c r="M46" s="665">
        <v>1</v>
      </c>
      <c r="N46" s="665">
        <v>0</v>
      </c>
      <c r="O46" s="665">
        <v>1</v>
      </c>
      <c r="P46" s="665">
        <v>1</v>
      </c>
      <c r="Q46" s="665">
        <v>0</v>
      </c>
      <c r="R46" s="664">
        <v>1</v>
      </c>
      <c r="S46" s="664">
        <v>0</v>
      </c>
      <c r="T46" s="664">
        <v>1</v>
      </c>
      <c r="U46" s="665">
        <v>1</v>
      </c>
      <c r="V46" s="665">
        <v>1</v>
      </c>
      <c r="W46" s="665">
        <v>0</v>
      </c>
      <c r="X46" s="665"/>
    </row>
    <row r="47" spans="1:24" s="653" customFormat="1" ht="30">
      <c r="A47" s="665">
        <v>44</v>
      </c>
      <c r="B47" s="664" t="s">
        <v>6206</v>
      </c>
      <c r="C47" s="665" t="s">
        <v>6207</v>
      </c>
      <c r="D47" s="664" t="s">
        <v>6261</v>
      </c>
      <c r="E47" s="665" t="s">
        <v>6262</v>
      </c>
      <c r="F47" s="665">
        <v>1</v>
      </c>
      <c r="G47" s="665">
        <v>0</v>
      </c>
      <c r="H47" s="665">
        <v>1</v>
      </c>
      <c r="I47" s="664">
        <v>1</v>
      </c>
      <c r="J47" s="664">
        <v>1</v>
      </c>
      <c r="K47" s="664">
        <v>0</v>
      </c>
      <c r="L47" s="665">
        <v>6</v>
      </c>
      <c r="M47" s="665">
        <v>5</v>
      </c>
      <c r="N47" s="665">
        <v>1</v>
      </c>
      <c r="O47" s="665">
        <v>1</v>
      </c>
      <c r="P47" s="665">
        <v>0</v>
      </c>
      <c r="Q47" s="665">
        <v>1</v>
      </c>
      <c r="R47" s="664">
        <v>1</v>
      </c>
      <c r="S47" s="664">
        <v>1</v>
      </c>
      <c r="T47" s="664">
        <v>0</v>
      </c>
      <c r="U47" s="665">
        <v>6</v>
      </c>
      <c r="V47" s="665">
        <v>5</v>
      </c>
      <c r="W47" s="665">
        <v>1</v>
      </c>
      <c r="X47" s="664" t="s">
        <v>6263</v>
      </c>
    </row>
    <row r="48" spans="1:24" s="653" customFormat="1" ht="30">
      <c r="A48" s="665">
        <v>45</v>
      </c>
      <c r="B48" s="664" t="s">
        <v>6206</v>
      </c>
      <c r="C48" s="665" t="s">
        <v>6207</v>
      </c>
      <c r="D48" s="664" t="s">
        <v>6264</v>
      </c>
      <c r="E48" s="665"/>
      <c r="F48" s="665"/>
      <c r="G48" s="665"/>
      <c r="H48" s="665"/>
      <c r="I48" s="664"/>
      <c r="J48" s="664"/>
      <c r="K48" s="664"/>
      <c r="L48" s="665"/>
      <c r="M48" s="665"/>
      <c r="N48" s="665"/>
      <c r="O48" s="665"/>
      <c r="P48" s="665"/>
      <c r="Q48" s="665"/>
      <c r="R48" s="664"/>
      <c r="S48" s="664"/>
      <c r="T48" s="664"/>
      <c r="U48" s="665"/>
      <c r="V48" s="665"/>
      <c r="W48" s="665"/>
      <c r="X48" s="664" t="s">
        <v>6209</v>
      </c>
    </row>
    <row r="49" spans="1:24" s="653" customFormat="1" ht="30">
      <c r="A49" s="665">
        <v>46</v>
      </c>
      <c r="B49" s="664" t="s">
        <v>6206</v>
      </c>
      <c r="C49" s="665" t="s">
        <v>6207</v>
      </c>
      <c r="D49" s="664" t="s">
        <v>6265</v>
      </c>
      <c r="E49" s="665"/>
      <c r="F49" s="665"/>
      <c r="G49" s="665"/>
      <c r="H49" s="665"/>
      <c r="I49" s="664"/>
      <c r="J49" s="664"/>
      <c r="K49" s="664"/>
      <c r="L49" s="665"/>
      <c r="M49" s="665"/>
      <c r="N49" s="665"/>
      <c r="O49" s="665"/>
      <c r="P49" s="665"/>
      <c r="Q49" s="665"/>
      <c r="R49" s="664"/>
      <c r="S49" s="664"/>
      <c r="T49" s="664"/>
      <c r="U49" s="665"/>
      <c r="V49" s="665"/>
      <c r="W49" s="665"/>
      <c r="X49" s="664" t="s">
        <v>6209</v>
      </c>
    </row>
    <row r="50" spans="1:24" s="653" customFormat="1">
      <c r="A50" s="665">
        <v>47</v>
      </c>
      <c r="B50" s="664" t="s">
        <v>6206</v>
      </c>
      <c r="C50" s="665" t="s">
        <v>6266</v>
      </c>
      <c r="D50" s="664" t="s">
        <v>6267</v>
      </c>
      <c r="E50" s="664" t="s">
        <v>2327</v>
      </c>
      <c r="F50" s="665">
        <v>1</v>
      </c>
      <c r="G50" s="665">
        <v>1</v>
      </c>
      <c r="H50" s="665">
        <v>0</v>
      </c>
      <c r="I50" s="664">
        <v>1</v>
      </c>
      <c r="J50" s="664">
        <v>0</v>
      </c>
      <c r="K50" s="664">
        <v>1</v>
      </c>
      <c r="L50" s="665">
        <v>4</v>
      </c>
      <c r="M50" s="665">
        <v>4</v>
      </c>
      <c r="N50" s="665">
        <v>0</v>
      </c>
      <c r="O50" s="665">
        <v>1</v>
      </c>
      <c r="P50" s="665">
        <v>1</v>
      </c>
      <c r="Q50" s="665">
        <v>0</v>
      </c>
      <c r="R50" s="664">
        <v>1</v>
      </c>
      <c r="S50" s="664">
        <v>0</v>
      </c>
      <c r="T50" s="664">
        <v>1</v>
      </c>
      <c r="U50" s="665">
        <v>4</v>
      </c>
      <c r="V50" s="665">
        <v>4</v>
      </c>
      <c r="W50" s="665">
        <v>0</v>
      </c>
      <c r="X50" s="665"/>
    </row>
    <row r="51" spans="1:24" s="653" customFormat="1">
      <c r="A51" s="665">
        <v>48</v>
      </c>
      <c r="B51" s="664" t="s">
        <v>6206</v>
      </c>
      <c r="C51" s="665" t="s">
        <v>6266</v>
      </c>
      <c r="D51" s="664" t="s">
        <v>6268</v>
      </c>
      <c r="E51" s="664" t="s">
        <v>6269</v>
      </c>
      <c r="F51" s="665">
        <v>1</v>
      </c>
      <c r="G51" s="665">
        <v>1</v>
      </c>
      <c r="H51" s="665">
        <v>0</v>
      </c>
      <c r="I51" s="664">
        <v>1</v>
      </c>
      <c r="J51" s="664">
        <v>0</v>
      </c>
      <c r="K51" s="664">
        <v>1</v>
      </c>
      <c r="L51" s="665">
        <v>3</v>
      </c>
      <c r="M51" s="665">
        <v>3</v>
      </c>
      <c r="N51" s="665">
        <v>0</v>
      </c>
      <c r="O51" s="665">
        <v>1</v>
      </c>
      <c r="P51" s="665">
        <v>1</v>
      </c>
      <c r="Q51" s="665">
        <v>0</v>
      </c>
      <c r="R51" s="664">
        <v>1</v>
      </c>
      <c r="S51" s="664">
        <v>0</v>
      </c>
      <c r="T51" s="664">
        <v>1</v>
      </c>
      <c r="U51" s="665">
        <v>3</v>
      </c>
      <c r="V51" s="665">
        <v>3</v>
      </c>
      <c r="W51" s="665">
        <v>0</v>
      </c>
      <c r="X51" s="665"/>
    </row>
    <row r="52" spans="1:24" s="653" customFormat="1" ht="20.25" customHeight="1">
      <c r="A52" s="665">
        <v>49</v>
      </c>
      <c r="B52" s="664" t="s">
        <v>6206</v>
      </c>
      <c r="C52" s="665" t="s">
        <v>6266</v>
      </c>
      <c r="D52" s="664" t="s">
        <v>6268</v>
      </c>
      <c r="E52" s="664" t="s">
        <v>6270</v>
      </c>
      <c r="F52" s="665">
        <v>1</v>
      </c>
      <c r="G52" s="665">
        <v>1</v>
      </c>
      <c r="H52" s="665">
        <v>0</v>
      </c>
      <c r="I52" s="664">
        <v>1</v>
      </c>
      <c r="J52" s="664">
        <v>1</v>
      </c>
      <c r="K52" s="664">
        <v>0</v>
      </c>
      <c r="L52" s="665">
        <v>5</v>
      </c>
      <c r="M52" s="665">
        <v>5</v>
      </c>
      <c r="N52" s="665">
        <v>0</v>
      </c>
      <c r="O52" s="665">
        <v>1</v>
      </c>
      <c r="P52" s="665">
        <v>1</v>
      </c>
      <c r="Q52" s="665">
        <v>0</v>
      </c>
      <c r="R52" s="664">
        <v>1</v>
      </c>
      <c r="S52" s="664">
        <v>1</v>
      </c>
      <c r="T52" s="664">
        <v>0</v>
      </c>
      <c r="U52" s="665">
        <v>5</v>
      </c>
      <c r="V52" s="665">
        <v>5</v>
      </c>
      <c r="W52" s="665">
        <v>0</v>
      </c>
      <c r="X52" s="665"/>
    </row>
    <row r="53" spans="1:24" s="653" customFormat="1">
      <c r="A53" s="665">
        <v>50</v>
      </c>
      <c r="B53" s="664" t="s">
        <v>6206</v>
      </c>
      <c r="C53" s="665" t="s">
        <v>6266</v>
      </c>
      <c r="D53" s="664" t="s">
        <v>6268</v>
      </c>
      <c r="E53" s="664" t="s">
        <v>6271</v>
      </c>
      <c r="F53" s="665">
        <v>1</v>
      </c>
      <c r="G53" s="665">
        <v>1</v>
      </c>
      <c r="H53" s="665">
        <v>0</v>
      </c>
      <c r="I53" s="664">
        <v>1</v>
      </c>
      <c r="J53" s="664">
        <v>1</v>
      </c>
      <c r="K53" s="664">
        <v>0</v>
      </c>
      <c r="L53" s="665">
        <v>4</v>
      </c>
      <c r="M53" s="665">
        <v>4</v>
      </c>
      <c r="N53" s="665">
        <v>0</v>
      </c>
      <c r="O53" s="665">
        <v>1</v>
      </c>
      <c r="P53" s="665">
        <v>1</v>
      </c>
      <c r="Q53" s="665">
        <v>0</v>
      </c>
      <c r="R53" s="664">
        <v>1</v>
      </c>
      <c r="S53" s="664">
        <v>1</v>
      </c>
      <c r="T53" s="664">
        <v>0</v>
      </c>
      <c r="U53" s="665">
        <v>4</v>
      </c>
      <c r="V53" s="665">
        <v>4</v>
      </c>
      <c r="W53" s="665">
        <v>0</v>
      </c>
      <c r="X53" s="665"/>
    </row>
    <row r="54" spans="1:24" s="653" customFormat="1">
      <c r="A54" s="665">
        <v>51</v>
      </c>
      <c r="B54" s="664" t="s">
        <v>6206</v>
      </c>
      <c r="C54" s="665" t="s">
        <v>6266</v>
      </c>
      <c r="D54" s="664" t="s">
        <v>6272</v>
      </c>
      <c r="E54" s="664" t="s">
        <v>6273</v>
      </c>
      <c r="F54" s="665">
        <v>1</v>
      </c>
      <c r="G54" s="665">
        <v>1</v>
      </c>
      <c r="H54" s="665"/>
      <c r="I54" s="664">
        <v>1</v>
      </c>
      <c r="J54" s="664">
        <v>1</v>
      </c>
      <c r="K54" s="664">
        <v>0</v>
      </c>
      <c r="L54" s="665">
        <v>3</v>
      </c>
      <c r="M54" s="665">
        <v>2</v>
      </c>
      <c r="N54" s="665">
        <v>1</v>
      </c>
      <c r="O54" s="665">
        <v>1</v>
      </c>
      <c r="P54" s="665">
        <v>1</v>
      </c>
      <c r="Q54" s="665"/>
      <c r="R54" s="664">
        <v>1</v>
      </c>
      <c r="S54" s="664">
        <v>1</v>
      </c>
      <c r="T54" s="664">
        <v>0</v>
      </c>
      <c r="U54" s="665">
        <v>3</v>
      </c>
      <c r="V54" s="665">
        <v>2</v>
      </c>
      <c r="W54" s="665">
        <v>1</v>
      </c>
      <c r="X54" s="665"/>
    </row>
    <row r="55" spans="1:24" s="653" customFormat="1">
      <c r="A55" s="665">
        <v>52</v>
      </c>
      <c r="B55" s="664" t="s">
        <v>6206</v>
      </c>
      <c r="C55" s="665" t="s">
        <v>6266</v>
      </c>
      <c r="D55" s="664" t="s">
        <v>6272</v>
      </c>
      <c r="E55" s="664" t="s">
        <v>6274</v>
      </c>
      <c r="F55" s="665">
        <v>1</v>
      </c>
      <c r="G55" s="665">
        <v>1</v>
      </c>
      <c r="H55" s="665"/>
      <c r="I55" s="664">
        <v>1</v>
      </c>
      <c r="J55" s="664">
        <v>1</v>
      </c>
      <c r="K55" s="664">
        <v>0</v>
      </c>
      <c r="L55" s="665">
        <v>4</v>
      </c>
      <c r="M55" s="665">
        <v>2</v>
      </c>
      <c r="N55" s="665">
        <v>2</v>
      </c>
      <c r="O55" s="665">
        <v>1</v>
      </c>
      <c r="P55" s="665">
        <v>1</v>
      </c>
      <c r="Q55" s="665"/>
      <c r="R55" s="664">
        <v>1</v>
      </c>
      <c r="S55" s="664">
        <v>1</v>
      </c>
      <c r="T55" s="664">
        <v>0</v>
      </c>
      <c r="U55" s="665">
        <v>4</v>
      </c>
      <c r="V55" s="665">
        <v>2</v>
      </c>
      <c r="W55" s="665">
        <v>2</v>
      </c>
      <c r="X55" s="665"/>
    </row>
    <row r="56" spans="1:24" s="653" customFormat="1">
      <c r="A56" s="665">
        <v>53</v>
      </c>
      <c r="B56" s="664" t="s">
        <v>6206</v>
      </c>
      <c r="C56" s="665" t="s">
        <v>6266</v>
      </c>
      <c r="D56" s="664" t="s">
        <v>6272</v>
      </c>
      <c r="E56" s="664" t="s">
        <v>6275</v>
      </c>
      <c r="F56" s="665">
        <v>1</v>
      </c>
      <c r="G56" s="665">
        <v>1</v>
      </c>
      <c r="H56" s="665"/>
      <c r="I56" s="664">
        <v>1</v>
      </c>
      <c r="J56" s="664">
        <v>0</v>
      </c>
      <c r="K56" s="664">
        <v>1</v>
      </c>
      <c r="L56" s="665">
        <v>1</v>
      </c>
      <c r="M56" s="665">
        <v>1</v>
      </c>
      <c r="N56" s="665">
        <v>0</v>
      </c>
      <c r="O56" s="665">
        <v>1</v>
      </c>
      <c r="P56" s="665">
        <v>1</v>
      </c>
      <c r="Q56" s="665"/>
      <c r="R56" s="664">
        <v>1</v>
      </c>
      <c r="S56" s="664">
        <v>0</v>
      </c>
      <c r="T56" s="664">
        <v>1</v>
      </c>
      <c r="U56" s="665">
        <v>1</v>
      </c>
      <c r="V56" s="665">
        <v>1</v>
      </c>
      <c r="W56" s="665">
        <v>0</v>
      </c>
      <c r="X56" s="665"/>
    </row>
    <row r="57" spans="1:24" s="653" customFormat="1" ht="30" customHeight="1">
      <c r="A57" s="665">
        <v>54</v>
      </c>
      <c r="B57" s="664" t="s">
        <v>6206</v>
      </c>
      <c r="C57" s="665" t="s">
        <v>6266</v>
      </c>
      <c r="D57" s="667" t="s">
        <v>6276</v>
      </c>
      <c r="E57" s="665" t="s">
        <v>6277</v>
      </c>
      <c r="F57" s="665">
        <v>1</v>
      </c>
      <c r="G57" s="665">
        <v>1</v>
      </c>
      <c r="H57" s="665"/>
      <c r="I57" s="664">
        <v>1</v>
      </c>
      <c r="J57" s="664">
        <v>0</v>
      </c>
      <c r="K57" s="664">
        <v>1</v>
      </c>
      <c r="L57" s="665">
        <v>5</v>
      </c>
      <c r="M57" s="665">
        <v>4</v>
      </c>
      <c r="N57" s="665">
        <v>1</v>
      </c>
      <c r="O57" s="665">
        <v>1</v>
      </c>
      <c r="P57" s="665">
        <v>1</v>
      </c>
      <c r="Q57" s="665"/>
      <c r="R57" s="664">
        <v>1</v>
      </c>
      <c r="S57" s="664">
        <v>0</v>
      </c>
      <c r="T57" s="664">
        <v>1</v>
      </c>
      <c r="U57" s="665">
        <v>5</v>
      </c>
      <c r="V57" s="665">
        <v>4</v>
      </c>
      <c r="W57" s="665">
        <v>1</v>
      </c>
      <c r="X57" s="664" t="s">
        <v>6255</v>
      </c>
    </row>
    <row r="58" spans="1:24" s="653" customFormat="1" ht="18.75" customHeight="1">
      <c r="A58" s="665">
        <v>55</v>
      </c>
      <c r="B58" s="664" t="s">
        <v>6206</v>
      </c>
      <c r="C58" s="665" t="s">
        <v>6266</v>
      </c>
      <c r="D58" s="667" t="s">
        <v>6276</v>
      </c>
      <c r="E58" s="665" t="s">
        <v>6278</v>
      </c>
      <c r="F58" s="665">
        <v>1</v>
      </c>
      <c r="G58" s="665">
        <v>1</v>
      </c>
      <c r="H58" s="665"/>
      <c r="I58" s="664">
        <v>1</v>
      </c>
      <c r="J58" s="664">
        <v>1</v>
      </c>
      <c r="K58" s="664">
        <v>0</v>
      </c>
      <c r="L58" s="665">
        <v>4</v>
      </c>
      <c r="M58" s="665">
        <v>2</v>
      </c>
      <c r="N58" s="665">
        <v>2</v>
      </c>
      <c r="O58" s="665">
        <v>1</v>
      </c>
      <c r="P58" s="665">
        <v>1</v>
      </c>
      <c r="Q58" s="665"/>
      <c r="R58" s="664">
        <v>1</v>
      </c>
      <c r="S58" s="664">
        <v>1</v>
      </c>
      <c r="T58" s="664">
        <v>0</v>
      </c>
      <c r="U58" s="665">
        <v>4</v>
      </c>
      <c r="V58" s="665">
        <v>2</v>
      </c>
      <c r="W58" s="665">
        <v>2</v>
      </c>
      <c r="X58" s="665"/>
    </row>
    <row r="59" spans="1:24" s="653" customFormat="1" ht="18.75" customHeight="1">
      <c r="A59" s="665">
        <v>56</v>
      </c>
      <c r="B59" s="664" t="s">
        <v>6206</v>
      </c>
      <c r="C59" s="665" t="s">
        <v>6266</v>
      </c>
      <c r="D59" s="667" t="s">
        <v>6276</v>
      </c>
      <c r="E59" s="665" t="s">
        <v>6279</v>
      </c>
      <c r="F59" s="665">
        <v>1</v>
      </c>
      <c r="G59" s="665">
        <v>1</v>
      </c>
      <c r="H59" s="665"/>
      <c r="I59" s="664">
        <v>1</v>
      </c>
      <c r="J59" s="664">
        <v>0</v>
      </c>
      <c r="K59" s="664">
        <v>1</v>
      </c>
      <c r="L59" s="665">
        <v>2</v>
      </c>
      <c r="M59" s="665">
        <v>1</v>
      </c>
      <c r="N59" s="665">
        <v>1</v>
      </c>
      <c r="O59" s="665">
        <v>1</v>
      </c>
      <c r="P59" s="665">
        <v>1</v>
      </c>
      <c r="Q59" s="665"/>
      <c r="R59" s="664">
        <v>1</v>
      </c>
      <c r="S59" s="664">
        <v>0</v>
      </c>
      <c r="T59" s="664">
        <v>1</v>
      </c>
      <c r="U59" s="665">
        <v>2</v>
      </c>
      <c r="V59" s="665">
        <v>1</v>
      </c>
      <c r="W59" s="665">
        <v>1</v>
      </c>
      <c r="X59" s="665"/>
    </row>
    <row r="60" spans="1:24" s="653" customFormat="1" ht="18.75" customHeight="1">
      <c r="A60" s="665">
        <v>57</v>
      </c>
      <c r="B60" s="664" t="s">
        <v>6206</v>
      </c>
      <c r="C60" s="665" t="s">
        <v>6266</v>
      </c>
      <c r="D60" s="667" t="s">
        <v>6280</v>
      </c>
      <c r="E60" s="665"/>
      <c r="F60" s="665"/>
      <c r="G60" s="665"/>
      <c r="H60" s="665"/>
      <c r="I60" s="664">
        <v>2</v>
      </c>
      <c r="J60" s="664">
        <v>2</v>
      </c>
      <c r="K60" s="664">
        <v>0</v>
      </c>
      <c r="L60" s="665"/>
      <c r="M60" s="665"/>
      <c r="N60" s="665"/>
      <c r="O60" s="665"/>
      <c r="P60" s="665"/>
      <c r="Q60" s="665"/>
      <c r="R60" s="664">
        <v>2</v>
      </c>
      <c r="S60" s="664">
        <v>2</v>
      </c>
      <c r="T60" s="664">
        <v>0</v>
      </c>
      <c r="U60" s="665"/>
      <c r="V60" s="665"/>
      <c r="W60" s="665"/>
      <c r="X60" s="665"/>
    </row>
    <row r="61" spans="1:24" s="653" customFormat="1" ht="18.75" customHeight="1">
      <c r="A61" s="665">
        <v>58</v>
      </c>
      <c r="B61" s="664" t="s">
        <v>6206</v>
      </c>
      <c r="C61" s="665" t="s">
        <v>6266</v>
      </c>
      <c r="D61" s="667" t="s">
        <v>6281</v>
      </c>
      <c r="E61" s="665" t="s">
        <v>6282</v>
      </c>
      <c r="F61" s="665">
        <v>1</v>
      </c>
      <c r="G61" s="665">
        <v>1</v>
      </c>
      <c r="H61" s="665"/>
      <c r="I61" s="664">
        <v>1</v>
      </c>
      <c r="J61" s="664">
        <v>1</v>
      </c>
      <c r="K61" s="664">
        <v>0</v>
      </c>
      <c r="L61" s="665">
        <v>5</v>
      </c>
      <c r="M61" s="665">
        <v>5</v>
      </c>
      <c r="N61" s="665">
        <v>0</v>
      </c>
      <c r="O61" s="665">
        <v>1</v>
      </c>
      <c r="P61" s="665">
        <v>1</v>
      </c>
      <c r="Q61" s="665"/>
      <c r="R61" s="664">
        <v>1</v>
      </c>
      <c r="S61" s="664">
        <v>1</v>
      </c>
      <c r="T61" s="664">
        <v>0</v>
      </c>
      <c r="U61" s="665">
        <v>5</v>
      </c>
      <c r="V61" s="665">
        <v>5</v>
      </c>
      <c r="W61" s="665">
        <v>0</v>
      </c>
      <c r="X61" s="665"/>
    </row>
    <row r="62" spans="1:24" s="653" customFormat="1" ht="18.75" customHeight="1">
      <c r="A62" s="665">
        <v>59</v>
      </c>
      <c r="B62" s="664" t="s">
        <v>6206</v>
      </c>
      <c r="C62" s="665" t="s">
        <v>6266</v>
      </c>
      <c r="D62" s="667" t="s">
        <v>6281</v>
      </c>
      <c r="E62" s="665" t="s">
        <v>6283</v>
      </c>
      <c r="F62" s="665">
        <v>1</v>
      </c>
      <c r="G62" s="665">
        <v>1</v>
      </c>
      <c r="H62" s="665"/>
      <c r="I62" s="664">
        <v>1</v>
      </c>
      <c r="J62" s="664">
        <v>1</v>
      </c>
      <c r="K62" s="664">
        <v>0</v>
      </c>
      <c r="L62" s="665">
        <v>5</v>
      </c>
      <c r="M62" s="665">
        <v>5</v>
      </c>
      <c r="N62" s="665">
        <v>0</v>
      </c>
      <c r="O62" s="665">
        <v>1</v>
      </c>
      <c r="P62" s="665">
        <v>1</v>
      </c>
      <c r="Q62" s="665"/>
      <c r="R62" s="664">
        <v>1</v>
      </c>
      <c r="S62" s="664">
        <v>1</v>
      </c>
      <c r="T62" s="664">
        <v>0</v>
      </c>
      <c r="U62" s="665">
        <v>5</v>
      </c>
      <c r="V62" s="665">
        <v>5</v>
      </c>
      <c r="W62" s="665">
        <v>0</v>
      </c>
      <c r="X62" s="665"/>
    </row>
    <row r="63" spans="1:24" s="653" customFormat="1" ht="18.75" customHeight="1">
      <c r="A63" s="665">
        <v>60</v>
      </c>
      <c r="B63" s="664" t="s">
        <v>6206</v>
      </c>
      <c r="C63" s="665" t="s">
        <v>6266</v>
      </c>
      <c r="D63" s="667" t="s">
        <v>6284</v>
      </c>
      <c r="E63" s="665" t="s">
        <v>6285</v>
      </c>
      <c r="F63" s="665">
        <v>1</v>
      </c>
      <c r="G63" s="665">
        <v>1</v>
      </c>
      <c r="H63" s="665">
        <v>0</v>
      </c>
      <c r="I63" s="664">
        <v>1</v>
      </c>
      <c r="J63" s="664">
        <v>0</v>
      </c>
      <c r="K63" s="664">
        <v>1</v>
      </c>
      <c r="L63" s="665">
        <v>5</v>
      </c>
      <c r="M63" s="665">
        <v>5</v>
      </c>
      <c r="N63" s="665">
        <v>0</v>
      </c>
      <c r="O63" s="665">
        <v>1</v>
      </c>
      <c r="P63" s="665">
        <v>1</v>
      </c>
      <c r="Q63" s="665">
        <v>0</v>
      </c>
      <c r="R63" s="664">
        <v>1</v>
      </c>
      <c r="S63" s="664">
        <v>0</v>
      </c>
      <c r="T63" s="664">
        <v>1</v>
      </c>
      <c r="U63" s="665">
        <v>5</v>
      </c>
      <c r="V63" s="665">
        <v>5</v>
      </c>
      <c r="W63" s="665">
        <v>0</v>
      </c>
      <c r="X63" s="665"/>
    </row>
    <row r="64" spans="1:24" s="653" customFormat="1" ht="18.75" customHeight="1">
      <c r="A64" s="665">
        <v>61</v>
      </c>
      <c r="B64" s="664" t="s">
        <v>6206</v>
      </c>
      <c r="C64" s="665" t="s">
        <v>6266</v>
      </c>
      <c r="D64" s="667" t="s">
        <v>6284</v>
      </c>
      <c r="E64" s="665" t="s">
        <v>6286</v>
      </c>
      <c r="F64" s="665">
        <v>1</v>
      </c>
      <c r="G64" s="665">
        <v>1</v>
      </c>
      <c r="H64" s="665">
        <v>0</v>
      </c>
      <c r="I64" s="664">
        <v>1</v>
      </c>
      <c r="J64" s="664">
        <v>0</v>
      </c>
      <c r="K64" s="664">
        <v>1</v>
      </c>
      <c r="L64" s="665">
        <v>2</v>
      </c>
      <c r="M64" s="665">
        <v>1</v>
      </c>
      <c r="N64" s="665">
        <v>1</v>
      </c>
      <c r="O64" s="665">
        <v>1</v>
      </c>
      <c r="P64" s="665">
        <v>1</v>
      </c>
      <c r="Q64" s="665">
        <v>0</v>
      </c>
      <c r="R64" s="664">
        <v>1</v>
      </c>
      <c r="S64" s="664">
        <v>0</v>
      </c>
      <c r="T64" s="664">
        <v>1</v>
      </c>
      <c r="U64" s="665">
        <v>2</v>
      </c>
      <c r="V64" s="665">
        <v>1</v>
      </c>
      <c r="W64" s="665">
        <v>1</v>
      </c>
      <c r="X64" s="665"/>
    </row>
    <row r="65" spans="1:24" s="653" customFormat="1" ht="39.75" customHeight="1">
      <c r="A65" s="665">
        <v>62</v>
      </c>
      <c r="B65" s="664" t="s">
        <v>6206</v>
      </c>
      <c r="C65" s="665" t="s">
        <v>6266</v>
      </c>
      <c r="D65" s="666" t="s">
        <v>6287</v>
      </c>
      <c r="E65" s="665" t="s">
        <v>6288</v>
      </c>
      <c r="F65" s="665">
        <v>1</v>
      </c>
      <c r="G65" s="665">
        <v>0</v>
      </c>
      <c r="H65" s="665"/>
      <c r="I65" s="664">
        <v>1</v>
      </c>
      <c r="J65" s="664">
        <v>0</v>
      </c>
      <c r="K65" s="664">
        <v>1</v>
      </c>
      <c r="L65" s="665">
        <v>3</v>
      </c>
      <c r="M65" s="665">
        <v>3</v>
      </c>
      <c r="N65" s="665">
        <v>0</v>
      </c>
      <c r="O65" s="665">
        <v>1</v>
      </c>
      <c r="P65" s="665">
        <v>0</v>
      </c>
      <c r="Q65" s="665"/>
      <c r="R65" s="664">
        <v>1</v>
      </c>
      <c r="S65" s="664">
        <v>0</v>
      </c>
      <c r="T65" s="664">
        <v>1</v>
      </c>
      <c r="U65" s="665">
        <v>3</v>
      </c>
      <c r="V65" s="665">
        <v>3</v>
      </c>
      <c r="W65" s="665">
        <v>0</v>
      </c>
      <c r="X65" s="664" t="s">
        <v>6255</v>
      </c>
    </row>
    <row r="66" spans="1:24" s="653" customFormat="1" ht="18.75" customHeight="1">
      <c r="A66" s="665">
        <v>63</v>
      </c>
      <c r="B66" s="664" t="s">
        <v>6206</v>
      </c>
      <c r="C66" s="665" t="s">
        <v>6266</v>
      </c>
      <c r="D66" s="666" t="s">
        <v>6287</v>
      </c>
      <c r="E66" s="665" t="s">
        <v>6289</v>
      </c>
      <c r="F66" s="665">
        <v>1</v>
      </c>
      <c r="G66" s="665">
        <v>1</v>
      </c>
      <c r="H66" s="665"/>
      <c r="I66" s="664">
        <v>1</v>
      </c>
      <c r="J66" s="664">
        <v>0</v>
      </c>
      <c r="K66" s="664">
        <v>1</v>
      </c>
      <c r="L66" s="665">
        <v>2</v>
      </c>
      <c r="M66" s="665">
        <v>1</v>
      </c>
      <c r="N66" s="665">
        <v>1</v>
      </c>
      <c r="O66" s="665">
        <v>1</v>
      </c>
      <c r="P66" s="665">
        <v>1</v>
      </c>
      <c r="Q66" s="665"/>
      <c r="R66" s="664">
        <v>1</v>
      </c>
      <c r="S66" s="664">
        <v>0</v>
      </c>
      <c r="T66" s="664">
        <v>1</v>
      </c>
      <c r="U66" s="665">
        <v>2</v>
      </c>
      <c r="V66" s="665">
        <v>1</v>
      </c>
      <c r="W66" s="665">
        <v>1</v>
      </c>
      <c r="X66" s="665"/>
    </row>
    <row r="67" spans="1:24" s="653" customFormat="1" ht="18.75" customHeight="1">
      <c r="A67" s="665">
        <v>64</v>
      </c>
      <c r="B67" s="664" t="s">
        <v>6206</v>
      </c>
      <c r="C67" s="665" t="s">
        <v>6266</v>
      </c>
      <c r="D67" s="666" t="s">
        <v>6287</v>
      </c>
      <c r="E67" s="665" t="s">
        <v>6290</v>
      </c>
      <c r="F67" s="665">
        <v>1</v>
      </c>
      <c r="G67" s="665">
        <v>1</v>
      </c>
      <c r="H67" s="665"/>
      <c r="I67" s="664">
        <v>1</v>
      </c>
      <c r="J67" s="664">
        <v>1</v>
      </c>
      <c r="K67" s="664">
        <v>0</v>
      </c>
      <c r="L67" s="665">
        <v>3</v>
      </c>
      <c r="M67" s="665">
        <v>3</v>
      </c>
      <c r="N67" s="665">
        <v>0</v>
      </c>
      <c r="O67" s="665">
        <v>1</v>
      </c>
      <c r="P67" s="665">
        <v>1</v>
      </c>
      <c r="Q67" s="665"/>
      <c r="R67" s="664">
        <v>1</v>
      </c>
      <c r="S67" s="664">
        <v>1</v>
      </c>
      <c r="T67" s="664">
        <v>0</v>
      </c>
      <c r="U67" s="665">
        <v>3</v>
      </c>
      <c r="V67" s="665">
        <v>3</v>
      </c>
      <c r="W67" s="665">
        <v>0</v>
      </c>
      <c r="X67" s="665"/>
    </row>
    <row r="68" spans="1:24" s="653" customFormat="1" ht="18.75" customHeight="1">
      <c r="A68" s="665">
        <v>65</v>
      </c>
      <c r="B68" s="664" t="s">
        <v>6206</v>
      </c>
      <c r="C68" s="665" t="s">
        <v>6266</v>
      </c>
      <c r="D68" s="666" t="s">
        <v>6287</v>
      </c>
      <c r="E68" s="665" t="s">
        <v>6291</v>
      </c>
      <c r="F68" s="665">
        <v>1</v>
      </c>
      <c r="G68" s="665">
        <v>1</v>
      </c>
      <c r="H68" s="665"/>
      <c r="I68" s="664">
        <v>1</v>
      </c>
      <c r="J68" s="664">
        <v>0</v>
      </c>
      <c r="K68" s="664">
        <v>1</v>
      </c>
      <c r="L68" s="665">
        <v>4</v>
      </c>
      <c r="M68" s="665">
        <v>3</v>
      </c>
      <c r="N68" s="665">
        <v>1</v>
      </c>
      <c r="O68" s="665">
        <v>1</v>
      </c>
      <c r="P68" s="665">
        <v>1</v>
      </c>
      <c r="Q68" s="665"/>
      <c r="R68" s="664">
        <v>1</v>
      </c>
      <c r="S68" s="664">
        <v>0</v>
      </c>
      <c r="T68" s="664">
        <v>1</v>
      </c>
      <c r="U68" s="665">
        <v>4</v>
      </c>
      <c r="V68" s="665">
        <v>3</v>
      </c>
      <c r="W68" s="665">
        <v>1</v>
      </c>
      <c r="X68" s="665"/>
    </row>
    <row r="69" spans="1:24" s="653" customFormat="1" ht="41.25" customHeight="1">
      <c r="A69" s="665">
        <v>66</v>
      </c>
      <c r="B69" s="664" t="s">
        <v>6206</v>
      </c>
      <c r="C69" s="665" t="s">
        <v>6266</v>
      </c>
      <c r="D69" s="667" t="s">
        <v>6292</v>
      </c>
      <c r="E69" s="665" t="s">
        <v>6293</v>
      </c>
      <c r="F69" s="665">
        <v>1</v>
      </c>
      <c r="G69" s="665">
        <v>1</v>
      </c>
      <c r="H69" s="665"/>
      <c r="I69" s="664">
        <v>1</v>
      </c>
      <c r="J69" s="664">
        <v>0</v>
      </c>
      <c r="K69" s="664">
        <v>1</v>
      </c>
      <c r="L69" s="665">
        <v>5</v>
      </c>
      <c r="M69" s="665">
        <v>4</v>
      </c>
      <c r="N69" s="665">
        <v>1</v>
      </c>
      <c r="O69" s="665">
        <v>1</v>
      </c>
      <c r="P69" s="665">
        <v>1</v>
      </c>
      <c r="Q69" s="665"/>
      <c r="R69" s="664">
        <v>1</v>
      </c>
      <c r="S69" s="664">
        <v>0</v>
      </c>
      <c r="T69" s="664">
        <v>1</v>
      </c>
      <c r="U69" s="665">
        <v>5</v>
      </c>
      <c r="V69" s="665">
        <v>4</v>
      </c>
      <c r="W69" s="665">
        <v>1</v>
      </c>
      <c r="X69" s="664" t="s">
        <v>6255</v>
      </c>
    </row>
    <row r="70" spans="1:24" s="653" customFormat="1" ht="18.75" customHeight="1">
      <c r="A70" s="665">
        <v>67</v>
      </c>
      <c r="B70" s="664" t="s">
        <v>6206</v>
      </c>
      <c r="C70" s="665" t="s">
        <v>6266</v>
      </c>
      <c r="D70" s="667" t="s">
        <v>6292</v>
      </c>
      <c r="E70" s="665" t="s">
        <v>6294</v>
      </c>
      <c r="F70" s="665">
        <v>1</v>
      </c>
      <c r="G70" s="665">
        <v>1</v>
      </c>
      <c r="H70" s="665"/>
      <c r="I70" s="664">
        <v>1</v>
      </c>
      <c r="J70" s="664">
        <v>0</v>
      </c>
      <c r="K70" s="664">
        <v>1</v>
      </c>
      <c r="L70" s="665">
        <v>4</v>
      </c>
      <c r="M70" s="665">
        <v>4</v>
      </c>
      <c r="N70" s="665">
        <v>0</v>
      </c>
      <c r="O70" s="665">
        <v>1</v>
      </c>
      <c r="P70" s="665">
        <v>1</v>
      </c>
      <c r="Q70" s="665"/>
      <c r="R70" s="664">
        <v>1</v>
      </c>
      <c r="S70" s="664">
        <v>0</v>
      </c>
      <c r="T70" s="664">
        <v>1</v>
      </c>
      <c r="U70" s="665">
        <v>4</v>
      </c>
      <c r="V70" s="665">
        <v>4</v>
      </c>
      <c r="W70" s="665">
        <v>0</v>
      </c>
      <c r="X70" s="665"/>
    </row>
    <row r="71" spans="1:24" s="653" customFormat="1" ht="18.75" customHeight="1">
      <c r="A71" s="665">
        <v>68</v>
      </c>
      <c r="B71" s="664" t="s">
        <v>6206</v>
      </c>
      <c r="C71" s="665" t="s">
        <v>6266</v>
      </c>
      <c r="D71" s="667" t="s">
        <v>6292</v>
      </c>
      <c r="E71" s="665" t="s">
        <v>6295</v>
      </c>
      <c r="F71" s="665">
        <v>1</v>
      </c>
      <c r="G71" s="665">
        <v>1</v>
      </c>
      <c r="H71" s="665"/>
      <c r="I71" s="664">
        <v>1</v>
      </c>
      <c r="J71" s="664">
        <v>1</v>
      </c>
      <c r="K71" s="664">
        <v>0</v>
      </c>
      <c r="L71" s="665">
        <v>6</v>
      </c>
      <c r="M71" s="665">
        <v>6</v>
      </c>
      <c r="N71" s="665">
        <v>0</v>
      </c>
      <c r="O71" s="665">
        <v>1</v>
      </c>
      <c r="P71" s="665">
        <v>1</v>
      </c>
      <c r="Q71" s="665"/>
      <c r="R71" s="664">
        <v>1</v>
      </c>
      <c r="S71" s="664">
        <v>1</v>
      </c>
      <c r="T71" s="664">
        <v>0</v>
      </c>
      <c r="U71" s="665">
        <v>6</v>
      </c>
      <c r="V71" s="665">
        <v>6</v>
      </c>
      <c r="W71" s="665">
        <v>0</v>
      </c>
      <c r="X71" s="665"/>
    </row>
    <row r="72" spans="1:24" s="653" customFormat="1" ht="18.75" customHeight="1">
      <c r="A72" s="665">
        <v>69</v>
      </c>
      <c r="B72" s="664" t="s">
        <v>6206</v>
      </c>
      <c r="C72" s="665" t="s">
        <v>6266</v>
      </c>
      <c r="D72" s="667" t="s">
        <v>6292</v>
      </c>
      <c r="E72" s="665" t="s">
        <v>6296</v>
      </c>
      <c r="F72" s="665">
        <v>1</v>
      </c>
      <c r="G72" s="665">
        <v>1</v>
      </c>
      <c r="H72" s="665"/>
      <c r="I72" s="664">
        <v>1</v>
      </c>
      <c r="J72" s="664">
        <v>1</v>
      </c>
      <c r="K72" s="664">
        <v>0</v>
      </c>
      <c r="L72" s="665">
        <v>3</v>
      </c>
      <c r="M72" s="665">
        <v>3</v>
      </c>
      <c r="N72" s="665">
        <v>0</v>
      </c>
      <c r="O72" s="665">
        <v>1</v>
      </c>
      <c r="P72" s="665">
        <v>1</v>
      </c>
      <c r="Q72" s="665"/>
      <c r="R72" s="664">
        <v>1</v>
      </c>
      <c r="S72" s="664">
        <v>1</v>
      </c>
      <c r="T72" s="664">
        <v>0</v>
      </c>
      <c r="U72" s="665">
        <v>3</v>
      </c>
      <c r="V72" s="665">
        <v>3</v>
      </c>
      <c r="W72" s="665">
        <v>0</v>
      </c>
      <c r="X72" s="665"/>
    </row>
    <row r="73" spans="1:24" s="653" customFormat="1" ht="18.75" customHeight="1">
      <c r="A73" s="665">
        <v>70</v>
      </c>
      <c r="B73" s="664" t="s">
        <v>6206</v>
      </c>
      <c r="C73" s="665" t="s">
        <v>6266</v>
      </c>
      <c r="D73" s="667" t="s">
        <v>6292</v>
      </c>
      <c r="E73" s="665" t="s">
        <v>6297</v>
      </c>
      <c r="F73" s="665">
        <v>1</v>
      </c>
      <c r="G73" s="665">
        <v>1</v>
      </c>
      <c r="H73" s="665"/>
      <c r="I73" s="664">
        <v>1</v>
      </c>
      <c r="J73" s="664">
        <v>0</v>
      </c>
      <c r="K73" s="664">
        <v>1</v>
      </c>
      <c r="L73" s="665">
        <v>2</v>
      </c>
      <c r="M73" s="665">
        <v>2</v>
      </c>
      <c r="N73" s="665">
        <v>0</v>
      </c>
      <c r="O73" s="665">
        <v>1</v>
      </c>
      <c r="P73" s="665">
        <v>1</v>
      </c>
      <c r="Q73" s="665"/>
      <c r="R73" s="664">
        <v>1</v>
      </c>
      <c r="S73" s="664">
        <v>0</v>
      </c>
      <c r="T73" s="664">
        <v>1</v>
      </c>
      <c r="U73" s="665">
        <v>2</v>
      </c>
      <c r="V73" s="665">
        <v>2</v>
      </c>
      <c r="W73" s="665">
        <v>0</v>
      </c>
      <c r="X73" s="665"/>
    </row>
    <row r="74" spans="1:24" s="653" customFormat="1" ht="18.75" customHeight="1">
      <c r="A74" s="665">
        <v>71</v>
      </c>
      <c r="B74" s="664" t="s">
        <v>6206</v>
      </c>
      <c r="C74" s="665" t="s">
        <v>6266</v>
      </c>
      <c r="D74" s="667" t="s">
        <v>6298</v>
      </c>
      <c r="E74" s="665" t="s">
        <v>6299</v>
      </c>
      <c r="F74" s="665">
        <v>1</v>
      </c>
      <c r="G74" s="665">
        <v>1</v>
      </c>
      <c r="H74" s="665"/>
      <c r="I74" s="664">
        <v>1</v>
      </c>
      <c r="J74" s="664">
        <v>1</v>
      </c>
      <c r="K74" s="664">
        <v>0</v>
      </c>
      <c r="L74" s="665">
        <v>4</v>
      </c>
      <c r="M74" s="665">
        <v>4</v>
      </c>
      <c r="N74" s="665">
        <v>0</v>
      </c>
      <c r="O74" s="665">
        <v>1</v>
      </c>
      <c r="P74" s="665">
        <v>1</v>
      </c>
      <c r="Q74" s="665"/>
      <c r="R74" s="664">
        <v>1</v>
      </c>
      <c r="S74" s="664">
        <v>1</v>
      </c>
      <c r="T74" s="664">
        <v>0</v>
      </c>
      <c r="U74" s="665">
        <v>4</v>
      </c>
      <c r="V74" s="665">
        <v>4</v>
      </c>
      <c r="W74" s="665">
        <v>0</v>
      </c>
      <c r="X74" s="665"/>
    </row>
    <row r="75" spans="1:24" s="653" customFormat="1" ht="18.75" customHeight="1">
      <c r="A75" s="665">
        <v>72</v>
      </c>
      <c r="B75" s="664" t="s">
        <v>6206</v>
      </c>
      <c r="C75" s="665" t="s">
        <v>6266</v>
      </c>
      <c r="D75" s="667" t="s">
        <v>6298</v>
      </c>
      <c r="E75" s="665" t="s">
        <v>6300</v>
      </c>
      <c r="F75" s="665">
        <v>1</v>
      </c>
      <c r="G75" s="665">
        <v>1</v>
      </c>
      <c r="H75" s="665"/>
      <c r="I75" s="664">
        <v>1</v>
      </c>
      <c r="J75" s="664">
        <v>1</v>
      </c>
      <c r="K75" s="664">
        <v>0</v>
      </c>
      <c r="L75" s="665">
        <v>6</v>
      </c>
      <c r="M75" s="665">
        <v>6</v>
      </c>
      <c r="N75" s="665">
        <v>0</v>
      </c>
      <c r="O75" s="665">
        <v>1</v>
      </c>
      <c r="P75" s="665">
        <v>1</v>
      </c>
      <c r="Q75" s="665"/>
      <c r="R75" s="664">
        <v>1</v>
      </c>
      <c r="S75" s="664">
        <v>1</v>
      </c>
      <c r="T75" s="664">
        <v>0</v>
      </c>
      <c r="U75" s="665">
        <v>6</v>
      </c>
      <c r="V75" s="665">
        <v>6</v>
      </c>
      <c r="W75" s="665">
        <v>0</v>
      </c>
      <c r="X75" s="665"/>
    </row>
    <row r="76" spans="1:24" s="653" customFormat="1" ht="18.75" customHeight="1">
      <c r="A76" s="665">
        <v>73</v>
      </c>
      <c r="B76" s="664" t="s">
        <v>6206</v>
      </c>
      <c r="C76" s="665" t="s">
        <v>6266</v>
      </c>
      <c r="D76" s="667" t="s">
        <v>6298</v>
      </c>
      <c r="E76" s="665" t="s">
        <v>6301</v>
      </c>
      <c r="F76" s="665">
        <v>1</v>
      </c>
      <c r="G76" s="665">
        <v>1</v>
      </c>
      <c r="H76" s="665"/>
      <c r="I76" s="664">
        <v>1</v>
      </c>
      <c r="J76" s="664">
        <v>0</v>
      </c>
      <c r="K76" s="664">
        <v>1</v>
      </c>
      <c r="L76" s="665">
        <v>3</v>
      </c>
      <c r="M76" s="665">
        <v>1</v>
      </c>
      <c r="N76" s="665">
        <v>2</v>
      </c>
      <c r="O76" s="665">
        <v>1</v>
      </c>
      <c r="P76" s="665">
        <v>1</v>
      </c>
      <c r="Q76" s="665"/>
      <c r="R76" s="664">
        <v>1</v>
      </c>
      <c r="S76" s="664">
        <v>0</v>
      </c>
      <c r="T76" s="664">
        <v>1</v>
      </c>
      <c r="U76" s="665">
        <v>3</v>
      </c>
      <c r="V76" s="665">
        <v>1</v>
      </c>
      <c r="W76" s="665">
        <v>2</v>
      </c>
      <c r="X76" s="665"/>
    </row>
    <row r="77" spans="1:24" s="653" customFormat="1" ht="18.75" customHeight="1">
      <c r="A77" s="665">
        <v>74</v>
      </c>
      <c r="B77" s="664" t="s">
        <v>6206</v>
      </c>
      <c r="C77" s="665" t="s">
        <v>6266</v>
      </c>
      <c r="D77" s="667" t="s">
        <v>6298</v>
      </c>
      <c r="E77" s="665" t="s">
        <v>6302</v>
      </c>
      <c r="F77" s="665">
        <v>1</v>
      </c>
      <c r="G77" s="665">
        <v>1</v>
      </c>
      <c r="H77" s="665"/>
      <c r="I77" s="664">
        <v>1</v>
      </c>
      <c r="J77" s="664">
        <v>1</v>
      </c>
      <c r="K77" s="664">
        <v>0</v>
      </c>
      <c r="L77" s="665">
        <v>5</v>
      </c>
      <c r="M77" s="665">
        <v>5</v>
      </c>
      <c r="N77" s="665">
        <v>0</v>
      </c>
      <c r="O77" s="665">
        <v>1</v>
      </c>
      <c r="P77" s="665">
        <v>1</v>
      </c>
      <c r="Q77" s="665"/>
      <c r="R77" s="664">
        <v>1</v>
      </c>
      <c r="S77" s="664">
        <v>1</v>
      </c>
      <c r="T77" s="664">
        <v>0</v>
      </c>
      <c r="U77" s="665">
        <v>5</v>
      </c>
      <c r="V77" s="665">
        <v>5</v>
      </c>
      <c r="W77" s="665">
        <v>0</v>
      </c>
      <c r="X77" s="665"/>
    </row>
    <row r="78" spans="1:24" s="653" customFormat="1" ht="18.75" customHeight="1">
      <c r="A78" s="665">
        <v>75</v>
      </c>
      <c r="B78" s="664" t="s">
        <v>6206</v>
      </c>
      <c r="C78" s="665" t="s">
        <v>6266</v>
      </c>
      <c r="D78" s="667" t="s">
        <v>6298</v>
      </c>
      <c r="E78" s="665" t="s">
        <v>6303</v>
      </c>
      <c r="F78" s="665">
        <v>1</v>
      </c>
      <c r="G78" s="665">
        <v>1</v>
      </c>
      <c r="H78" s="665"/>
      <c r="I78" s="664">
        <v>1</v>
      </c>
      <c r="J78" s="664">
        <v>1</v>
      </c>
      <c r="K78" s="664">
        <v>0</v>
      </c>
      <c r="L78" s="665">
        <v>4</v>
      </c>
      <c r="M78" s="665">
        <v>3</v>
      </c>
      <c r="N78" s="665">
        <v>1</v>
      </c>
      <c r="O78" s="665">
        <v>1</v>
      </c>
      <c r="P78" s="665">
        <v>1</v>
      </c>
      <c r="Q78" s="665"/>
      <c r="R78" s="664">
        <v>1</v>
      </c>
      <c r="S78" s="664">
        <v>1</v>
      </c>
      <c r="T78" s="664">
        <v>0</v>
      </c>
      <c r="U78" s="665">
        <v>4</v>
      </c>
      <c r="V78" s="665">
        <v>3</v>
      </c>
      <c r="W78" s="665">
        <v>1</v>
      </c>
      <c r="X78" s="665"/>
    </row>
    <row r="79" spans="1:24" s="653" customFormat="1" ht="18.75" customHeight="1">
      <c r="A79" s="665">
        <v>76</v>
      </c>
      <c r="B79" s="664" t="s">
        <v>6206</v>
      </c>
      <c r="C79" s="665" t="s">
        <v>6266</v>
      </c>
      <c r="D79" s="667" t="s">
        <v>6304</v>
      </c>
      <c r="E79" s="665" t="s">
        <v>6305</v>
      </c>
      <c r="F79" s="665">
        <v>1</v>
      </c>
      <c r="G79" s="665">
        <v>1</v>
      </c>
      <c r="H79" s="665"/>
      <c r="I79" s="664">
        <v>1</v>
      </c>
      <c r="J79" s="664">
        <v>1</v>
      </c>
      <c r="K79" s="664">
        <v>0</v>
      </c>
      <c r="L79" s="665">
        <v>3</v>
      </c>
      <c r="M79" s="665">
        <v>3</v>
      </c>
      <c r="N79" s="665">
        <v>0</v>
      </c>
      <c r="O79" s="665">
        <v>1</v>
      </c>
      <c r="P79" s="665">
        <v>1</v>
      </c>
      <c r="Q79" s="665"/>
      <c r="R79" s="664">
        <v>1</v>
      </c>
      <c r="S79" s="664">
        <v>1</v>
      </c>
      <c r="T79" s="664">
        <v>0</v>
      </c>
      <c r="U79" s="665">
        <v>3</v>
      </c>
      <c r="V79" s="665">
        <v>3</v>
      </c>
      <c r="W79" s="665">
        <v>0</v>
      </c>
      <c r="X79" s="665"/>
    </row>
    <row r="80" spans="1:24" s="653" customFormat="1" ht="18.75" customHeight="1">
      <c r="A80" s="665">
        <v>77</v>
      </c>
      <c r="B80" s="664" t="s">
        <v>6206</v>
      </c>
      <c r="C80" s="665" t="s">
        <v>6266</v>
      </c>
      <c r="D80" s="667" t="s">
        <v>6304</v>
      </c>
      <c r="E80" s="665" t="s">
        <v>6306</v>
      </c>
      <c r="F80" s="665">
        <v>1</v>
      </c>
      <c r="G80" s="665">
        <v>1</v>
      </c>
      <c r="H80" s="665"/>
      <c r="I80" s="664">
        <v>1</v>
      </c>
      <c r="J80" s="664">
        <v>0</v>
      </c>
      <c r="K80" s="664">
        <v>1</v>
      </c>
      <c r="L80" s="665">
        <v>3</v>
      </c>
      <c r="M80" s="665">
        <v>3</v>
      </c>
      <c r="N80" s="665">
        <v>0</v>
      </c>
      <c r="O80" s="665">
        <v>1</v>
      </c>
      <c r="P80" s="665">
        <v>1</v>
      </c>
      <c r="Q80" s="665"/>
      <c r="R80" s="664">
        <v>1</v>
      </c>
      <c r="S80" s="664">
        <v>0</v>
      </c>
      <c r="T80" s="664">
        <v>1</v>
      </c>
      <c r="U80" s="665">
        <v>3</v>
      </c>
      <c r="V80" s="665">
        <v>3</v>
      </c>
      <c r="W80" s="665">
        <v>0</v>
      </c>
      <c r="X80" s="665"/>
    </row>
    <row r="81" spans="1:24" s="653" customFormat="1" ht="18.75" customHeight="1">
      <c r="A81" s="665">
        <v>78</v>
      </c>
      <c r="B81" s="664" t="s">
        <v>6206</v>
      </c>
      <c r="C81" s="665" t="s">
        <v>6266</v>
      </c>
      <c r="D81" s="667" t="s">
        <v>6304</v>
      </c>
      <c r="E81" s="665" t="s">
        <v>6307</v>
      </c>
      <c r="F81" s="665">
        <v>1</v>
      </c>
      <c r="G81" s="665">
        <v>1</v>
      </c>
      <c r="H81" s="665"/>
      <c r="I81" s="664">
        <v>1</v>
      </c>
      <c r="J81" s="664">
        <v>1</v>
      </c>
      <c r="K81" s="664">
        <v>0</v>
      </c>
      <c r="L81" s="665">
        <v>2</v>
      </c>
      <c r="M81" s="665">
        <v>2</v>
      </c>
      <c r="N81" s="665">
        <v>0</v>
      </c>
      <c r="O81" s="665">
        <v>1</v>
      </c>
      <c r="P81" s="665">
        <v>1</v>
      </c>
      <c r="Q81" s="665"/>
      <c r="R81" s="664">
        <v>1</v>
      </c>
      <c r="S81" s="664">
        <v>1</v>
      </c>
      <c r="T81" s="664">
        <v>0</v>
      </c>
      <c r="U81" s="665">
        <v>2</v>
      </c>
      <c r="V81" s="665">
        <v>2</v>
      </c>
      <c r="W81" s="665">
        <v>0</v>
      </c>
      <c r="X81" s="665"/>
    </row>
    <row r="82" spans="1:24" s="653" customFormat="1" ht="18.75" customHeight="1">
      <c r="A82" s="665">
        <v>79</v>
      </c>
      <c r="B82" s="664" t="s">
        <v>6206</v>
      </c>
      <c r="C82" s="665" t="s">
        <v>6266</v>
      </c>
      <c r="D82" s="667" t="s">
        <v>6304</v>
      </c>
      <c r="E82" s="665" t="s">
        <v>6308</v>
      </c>
      <c r="F82" s="665">
        <v>1</v>
      </c>
      <c r="G82" s="665">
        <v>1</v>
      </c>
      <c r="H82" s="665"/>
      <c r="I82" s="664">
        <v>1</v>
      </c>
      <c r="J82" s="664">
        <v>1</v>
      </c>
      <c r="K82" s="664">
        <v>0</v>
      </c>
      <c r="L82" s="665">
        <v>4</v>
      </c>
      <c r="M82" s="665">
        <v>4</v>
      </c>
      <c r="N82" s="665">
        <v>0</v>
      </c>
      <c r="O82" s="665">
        <v>1</v>
      </c>
      <c r="P82" s="665">
        <v>1</v>
      </c>
      <c r="Q82" s="665"/>
      <c r="R82" s="664">
        <v>1</v>
      </c>
      <c r="S82" s="664">
        <v>1</v>
      </c>
      <c r="T82" s="664">
        <v>0</v>
      </c>
      <c r="U82" s="665">
        <v>4</v>
      </c>
      <c r="V82" s="665">
        <v>4</v>
      </c>
      <c r="W82" s="665">
        <v>0</v>
      </c>
      <c r="X82" s="665"/>
    </row>
    <row r="83" spans="1:24" s="653" customFormat="1" ht="30" customHeight="1">
      <c r="A83" s="665">
        <v>80</v>
      </c>
      <c r="B83" s="664" t="s">
        <v>6206</v>
      </c>
      <c r="C83" s="665" t="s">
        <v>6266</v>
      </c>
      <c r="D83" s="667" t="s">
        <v>6304</v>
      </c>
      <c r="E83" s="665" t="s">
        <v>6309</v>
      </c>
      <c r="F83" s="665">
        <v>1</v>
      </c>
      <c r="G83" s="665">
        <v>1</v>
      </c>
      <c r="H83" s="665"/>
      <c r="I83" s="664">
        <v>1</v>
      </c>
      <c r="J83" s="664">
        <v>0</v>
      </c>
      <c r="K83" s="664">
        <v>1</v>
      </c>
      <c r="L83" s="665">
        <v>4</v>
      </c>
      <c r="M83" s="665">
        <v>4</v>
      </c>
      <c r="N83" s="665">
        <v>0</v>
      </c>
      <c r="O83" s="665">
        <v>1</v>
      </c>
      <c r="P83" s="665">
        <v>1</v>
      </c>
      <c r="Q83" s="665"/>
      <c r="R83" s="664">
        <v>1</v>
      </c>
      <c r="S83" s="664">
        <v>0</v>
      </c>
      <c r="T83" s="664">
        <v>1</v>
      </c>
      <c r="U83" s="665">
        <v>4</v>
      </c>
      <c r="V83" s="665">
        <v>4</v>
      </c>
      <c r="W83" s="665">
        <v>0</v>
      </c>
      <c r="X83" s="664" t="s">
        <v>6255</v>
      </c>
    </row>
    <row r="84" spans="1:24" s="653" customFormat="1" ht="20.25" customHeight="1">
      <c r="A84" s="665">
        <v>81</v>
      </c>
      <c r="B84" s="664" t="s">
        <v>6206</v>
      </c>
      <c r="C84" s="665" t="s">
        <v>6266</v>
      </c>
      <c r="D84" s="667" t="s">
        <v>6304</v>
      </c>
      <c r="E84" s="665" t="s">
        <v>6310</v>
      </c>
      <c r="F84" s="665">
        <v>1</v>
      </c>
      <c r="G84" s="665">
        <v>1</v>
      </c>
      <c r="H84" s="665"/>
      <c r="I84" s="664">
        <v>1</v>
      </c>
      <c r="J84" s="664">
        <v>1</v>
      </c>
      <c r="K84" s="664">
        <v>0</v>
      </c>
      <c r="L84" s="665">
        <v>2</v>
      </c>
      <c r="M84" s="665">
        <v>2</v>
      </c>
      <c r="N84" s="665">
        <v>0</v>
      </c>
      <c r="O84" s="665">
        <v>1</v>
      </c>
      <c r="P84" s="665">
        <v>1</v>
      </c>
      <c r="Q84" s="665"/>
      <c r="R84" s="664">
        <v>1</v>
      </c>
      <c r="S84" s="664">
        <v>1</v>
      </c>
      <c r="T84" s="664">
        <v>0</v>
      </c>
      <c r="U84" s="665">
        <v>2</v>
      </c>
      <c r="V84" s="665">
        <v>2</v>
      </c>
      <c r="W84" s="665">
        <v>0</v>
      </c>
      <c r="X84" s="665"/>
    </row>
    <row r="85" spans="1:24" s="653" customFormat="1" ht="18.75" customHeight="1">
      <c r="A85" s="665">
        <v>82</v>
      </c>
      <c r="B85" s="664" t="s">
        <v>6206</v>
      </c>
      <c r="C85" s="665" t="s">
        <v>6266</v>
      </c>
      <c r="D85" s="667" t="s">
        <v>6311</v>
      </c>
      <c r="E85" s="665" t="s">
        <v>6312</v>
      </c>
      <c r="F85" s="665">
        <v>1</v>
      </c>
      <c r="G85" s="665">
        <v>1</v>
      </c>
      <c r="H85" s="665"/>
      <c r="I85" s="664">
        <v>1</v>
      </c>
      <c r="J85" s="664">
        <v>1</v>
      </c>
      <c r="K85" s="664">
        <v>0</v>
      </c>
      <c r="L85" s="665">
        <v>2</v>
      </c>
      <c r="M85" s="665">
        <v>2</v>
      </c>
      <c r="N85" s="665">
        <v>0</v>
      </c>
      <c r="O85" s="665">
        <v>1</v>
      </c>
      <c r="P85" s="665">
        <v>1</v>
      </c>
      <c r="Q85" s="665"/>
      <c r="R85" s="664">
        <v>1</v>
      </c>
      <c r="S85" s="664">
        <v>1</v>
      </c>
      <c r="T85" s="664">
        <v>0</v>
      </c>
      <c r="U85" s="665">
        <v>2</v>
      </c>
      <c r="V85" s="665">
        <v>2</v>
      </c>
      <c r="W85" s="665">
        <v>0</v>
      </c>
      <c r="X85" s="665"/>
    </row>
    <row r="86" spans="1:24" s="653" customFormat="1" ht="18.75" customHeight="1">
      <c r="A86" s="665">
        <v>83</v>
      </c>
      <c r="B86" s="664" t="s">
        <v>6206</v>
      </c>
      <c r="C86" s="665" t="s">
        <v>6266</v>
      </c>
      <c r="D86" s="667" t="s">
        <v>6311</v>
      </c>
      <c r="E86" s="665" t="s">
        <v>6313</v>
      </c>
      <c r="F86" s="665">
        <v>1</v>
      </c>
      <c r="G86" s="665">
        <v>1</v>
      </c>
      <c r="H86" s="665"/>
      <c r="I86" s="664">
        <v>1</v>
      </c>
      <c r="J86" s="664">
        <v>1</v>
      </c>
      <c r="K86" s="664">
        <v>0</v>
      </c>
      <c r="L86" s="665">
        <v>6</v>
      </c>
      <c r="M86" s="665">
        <v>5</v>
      </c>
      <c r="N86" s="665">
        <v>1</v>
      </c>
      <c r="O86" s="665">
        <v>1</v>
      </c>
      <c r="P86" s="665">
        <v>1</v>
      </c>
      <c r="Q86" s="665"/>
      <c r="R86" s="664">
        <v>1</v>
      </c>
      <c r="S86" s="664">
        <v>1</v>
      </c>
      <c r="T86" s="664">
        <v>0</v>
      </c>
      <c r="U86" s="665">
        <v>6</v>
      </c>
      <c r="V86" s="665">
        <v>5</v>
      </c>
      <c r="W86" s="665">
        <v>1</v>
      </c>
      <c r="X86" s="665"/>
    </row>
    <row r="87" spans="1:24" s="653" customFormat="1" ht="18.75" customHeight="1">
      <c r="A87" s="665">
        <v>84</v>
      </c>
      <c r="B87" s="664" t="s">
        <v>6206</v>
      </c>
      <c r="C87" s="665" t="s">
        <v>6266</v>
      </c>
      <c r="D87" s="667" t="s">
        <v>6311</v>
      </c>
      <c r="E87" s="665" t="s">
        <v>6314</v>
      </c>
      <c r="F87" s="665">
        <v>1</v>
      </c>
      <c r="G87" s="665">
        <v>1</v>
      </c>
      <c r="H87" s="665"/>
      <c r="I87" s="664">
        <v>1</v>
      </c>
      <c r="J87" s="664">
        <v>1</v>
      </c>
      <c r="K87" s="664">
        <v>0</v>
      </c>
      <c r="L87" s="665">
        <v>4</v>
      </c>
      <c r="M87" s="665">
        <v>3</v>
      </c>
      <c r="N87" s="665">
        <v>1</v>
      </c>
      <c r="O87" s="665">
        <v>1</v>
      </c>
      <c r="P87" s="665">
        <v>1</v>
      </c>
      <c r="Q87" s="665"/>
      <c r="R87" s="664">
        <v>1</v>
      </c>
      <c r="S87" s="664">
        <v>1</v>
      </c>
      <c r="T87" s="664">
        <v>0</v>
      </c>
      <c r="U87" s="665">
        <v>4</v>
      </c>
      <c r="V87" s="665">
        <v>3</v>
      </c>
      <c r="W87" s="665">
        <v>1</v>
      </c>
      <c r="X87" s="665"/>
    </row>
    <row r="88" spans="1:24" s="653" customFormat="1" ht="18.75" customHeight="1">
      <c r="A88" s="665">
        <v>85</v>
      </c>
      <c r="B88" s="664" t="s">
        <v>6206</v>
      </c>
      <c r="C88" s="665" t="s">
        <v>6266</v>
      </c>
      <c r="D88" s="667" t="s">
        <v>6311</v>
      </c>
      <c r="E88" s="665" t="s">
        <v>6315</v>
      </c>
      <c r="F88" s="665">
        <v>1</v>
      </c>
      <c r="G88" s="665">
        <v>1</v>
      </c>
      <c r="H88" s="665"/>
      <c r="I88" s="664">
        <v>1</v>
      </c>
      <c r="J88" s="664">
        <v>0</v>
      </c>
      <c r="K88" s="664">
        <v>1</v>
      </c>
      <c r="L88" s="665">
        <v>2</v>
      </c>
      <c r="M88" s="665">
        <v>2</v>
      </c>
      <c r="N88" s="665">
        <v>0</v>
      </c>
      <c r="O88" s="665">
        <v>1</v>
      </c>
      <c r="P88" s="665">
        <v>1</v>
      </c>
      <c r="Q88" s="665"/>
      <c r="R88" s="664">
        <v>1</v>
      </c>
      <c r="S88" s="664">
        <v>0</v>
      </c>
      <c r="T88" s="664">
        <v>1</v>
      </c>
      <c r="U88" s="665">
        <v>2</v>
      </c>
      <c r="V88" s="665">
        <v>2</v>
      </c>
      <c r="W88" s="665">
        <v>0</v>
      </c>
      <c r="X88" s="665"/>
    </row>
    <row r="89" spans="1:24" s="653" customFormat="1" ht="33.75" customHeight="1">
      <c r="A89" s="665">
        <v>86</v>
      </c>
      <c r="B89" s="664" t="s">
        <v>6206</v>
      </c>
      <c r="C89" s="665" t="s">
        <v>6266</v>
      </c>
      <c r="D89" s="667" t="s">
        <v>6316</v>
      </c>
      <c r="E89" s="665" t="s">
        <v>6317</v>
      </c>
      <c r="F89" s="665">
        <v>1</v>
      </c>
      <c r="G89" s="665">
        <v>1</v>
      </c>
      <c r="H89" s="665"/>
      <c r="I89" s="664">
        <v>1</v>
      </c>
      <c r="J89" s="664">
        <v>0</v>
      </c>
      <c r="K89" s="664">
        <v>1</v>
      </c>
      <c r="L89" s="665">
        <v>2</v>
      </c>
      <c r="M89" s="665">
        <v>2</v>
      </c>
      <c r="N89" s="665">
        <v>0</v>
      </c>
      <c r="O89" s="665">
        <v>1</v>
      </c>
      <c r="P89" s="665">
        <v>1</v>
      </c>
      <c r="Q89" s="665"/>
      <c r="R89" s="664">
        <v>1</v>
      </c>
      <c r="S89" s="664">
        <v>0</v>
      </c>
      <c r="T89" s="664">
        <v>1</v>
      </c>
      <c r="U89" s="665">
        <v>2</v>
      </c>
      <c r="V89" s="665">
        <v>2</v>
      </c>
      <c r="W89" s="665">
        <v>0</v>
      </c>
      <c r="X89" s="664" t="s">
        <v>6255</v>
      </c>
    </row>
    <row r="90" spans="1:24" s="653" customFormat="1" ht="18.75" customHeight="1">
      <c r="A90" s="665">
        <v>87</v>
      </c>
      <c r="B90" s="664" t="s">
        <v>6206</v>
      </c>
      <c r="C90" s="665" t="s">
        <v>6266</v>
      </c>
      <c r="D90" s="667" t="s">
        <v>6316</v>
      </c>
      <c r="E90" s="665" t="s">
        <v>6318</v>
      </c>
      <c r="F90" s="665">
        <v>1</v>
      </c>
      <c r="G90" s="665">
        <v>1</v>
      </c>
      <c r="H90" s="665"/>
      <c r="I90" s="664">
        <v>1</v>
      </c>
      <c r="J90" s="664">
        <v>0</v>
      </c>
      <c r="K90" s="664">
        <v>1</v>
      </c>
      <c r="L90" s="665">
        <v>4</v>
      </c>
      <c r="M90" s="665">
        <v>4</v>
      </c>
      <c r="N90" s="665">
        <v>0</v>
      </c>
      <c r="O90" s="665">
        <v>1</v>
      </c>
      <c r="P90" s="665">
        <v>1</v>
      </c>
      <c r="Q90" s="665"/>
      <c r="R90" s="664">
        <v>1</v>
      </c>
      <c r="S90" s="664">
        <v>0</v>
      </c>
      <c r="T90" s="664">
        <v>1</v>
      </c>
      <c r="U90" s="665">
        <v>4</v>
      </c>
      <c r="V90" s="665">
        <v>4</v>
      </c>
      <c r="W90" s="665">
        <v>0</v>
      </c>
      <c r="X90" s="665"/>
    </row>
    <row r="91" spans="1:24" s="653" customFormat="1" ht="18.75" customHeight="1">
      <c r="A91" s="665">
        <v>88</v>
      </c>
      <c r="B91" s="664" t="s">
        <v>6206</v>
      </c>
      <c r="C91" s="665" t="s">
        <v>6266</v>
      </c>
      <c r="D91" s="665" t="s">
        <v>6319</v>
      </c>
      <c r="E91" s="665" t="s">
        <v>6320</v>
      </c>
      <c r="F91" s="665">
        <v>1</v>
      </c>
      <c r="G91" s="665">
        <v>1</v>
      </c>
      <c r="H91" s="665"/>
      <c r="I91" s="664">
        <v>1</v>
      </c>
      <c r="J91" s="664">
        <v>0</v>
      </c>
      <c r="K91" s="664">
        <v>1</v>
      </c>
      <c r="L91" s="665">
        <v>4</v>
      </c>
      <c r="M91" s="665">
        <v>4</v>
      </c>
      <c r="N91" s="665">
        <v>0</v>
      </c>
      <c r="O91" s="665">
        <v>1</v>
      </c>
      <c r="P91" s="665">
        <v>1</v>
      </c>
      <c r="Q91" s="665"/>
      <c r="R91" s="664">
        <v>1</v>
      </c>
      <c r="S91" s="664">
        <v>0</v>
      </c>
      <c r="T91" s="664">
        <v>1</v>
      </c>
      <c r="U91" s="665">
        <v>4</v>
      </c>
      <c r="V91" s="665">
        <v>4</v>
      </c>
      <c r="W91" s="665">
        <v>0</v>
      </c>
      <c r="X91" s="665"/>
    </row>
    <row r="92" spans="1:24" s="653" customFormat="1" ht="18.75" customHeight="1">
      <c r="A92" s="665">
        <v>89</v>
      </c>
      <c r="B92" s="664" t="s">
        <v>6206</v>
      </c>
      <c r="C92" s="665" t="s">
        <v>6266</v>
      </c>
      <c r="D92" s="665" t="s">
        <v>6319</v>
      </c>
      <c r="E92" s="665" t="s">
        <v>6321</v>
      </c>
      <c r="F92" s="665">
        <v>1</v>
      </c>
      <c r="G92" s="665">
        <v>1</v>
      </c>
      <c r="H92" s="665"/>
      <c r="I92" s="664">
        <v>1</v>
      </c>
      <c r="J92" s="664">
        <v>1</v>
      </c>
      <c r="K92" s="664">
        <v>0</v>
      </c>
      <c r="L92" s="665">
        <v>3</v>
      </c>
      <c r="M92" s="665">
        <v>2</v>
      </c>
      <c r="N92" s="665">
        <v>1</v>
      </c>
      <c r="O92" s="665">
        <v>1</v>
      </c>
      <c r="P92" s="665">
        <v>1</v>
      </c>
      <c r="Q92" s="665"/>
      <c r="R92" s="664">
        <v>1</v>
      </c>
      <c r="S92" s="664">
        <v>1</v>
      </c>
      <c r="T92" s="664">
        <v>0</v>
      </c>
      <c r="U92" s="665">
        <v>3</v>
      </c>
      <c r="V92" s="665">
        <v>2</v>
      </c>
      <c r="W92" s="665">
        <v>1</v>
      </c>
      <c r="X92" s="665"/>
    </row>
    <row r="93" spans="1:24" s="653" customFormat="1" ht="18.75" customHeight="1">
      <c r="A93" s="665">
        <v>90</v>
      </c>
      <c r="B93" s="664" t="s">
        <v>6206</v>
      </c>
      <c r="C93" s="665" t="s">
        <v>6266</v>
      </c>
      <c r="D93" s="665" t="s">
        <v>6319</v>
      </c>
      <c r="E93" s="665" t="s">
        <v>6322</v>
      </c>
      <c r="F93" s="665">
        <v>1</v>
      </c>
      <c r="G93" s="665">
        <v>1</v>
      </c>
      <c r="H93" s="665"/>
      <c r="I93" s="664">
        <v>1</v>
      </c>
      <c r="J93" s="664">
        <v>1</v>
      </c>
      <c r="K93" s="664">
        <v>0</v>
      </c>
      <c r="L93" s="665">
        <v>2</v>
      </c>
      <c r="M93" s="665">
        <v>1</v>
      </c>
      <c r="N93" s="665">
        <v>1</v>
      </c>
      <c r="O93" s="665">
        <v>1</v>
      </c>
      <c r="P93" s="665">
        <v>1</v>
      </c>
      <c r="Q93" s="665"/>
      <c r="R93" s="664">
        <v>1</v>
      </c>
      <c r="S93" s="664">
        <v>1</v>
      </c>
      <c r="T93" s="664">
        <v>0</v>
      </c>
      <c r="U93" s="665">
        <v>2</v>
      </c>
      <c r="V93" s="665">
        <v>1</v>
      </c>
      <c r="W93" s="665">
        <v>1</v>
      </c>
      <c r="X93" s="665"/>
    </row>
    <row r="94" spans="1:24" s="653" customFormat="1" ht="18.75" customHeight="1">
      <c r="A94" s="665">
        <v>91</v>
      </c>
      <c r="B94" s="664" t="s">
        <v>6206</v>
      </c>
      <c r="C94" s="665" t="s">
        <v>6266</v>
      </c>
      <c r="D94" s="665" t="s">
        <v>6319</v>
      </c>
      <c r="E94" s="665" t="s">
        <v>6323</v>
      </c>
      <c r="F94" s="665">
        <v>1</v>
      </c>
      <c r="G94" s="665">
        <v>1</v>
      </c>
      <c r="H94" s="665"/>
      <c r="I94" s="664">
        <v>1</v>
      </c>
      <c r="J94" s="664">
        <v>1</v>
      </c>
      <c r="K94" s="664">
        <v>0</v>
      </c>
      <c r="L94" s="665">
        <v>2</v>
      </c>
      <c r="M94" s="665">
        <v>2</v>
      </c>
      <c r="N94" s="665">
        <v>0</v>
      </c>
      <c r="O94" s="665">
        <v>1</v>
      </c>
      <c r="P94" s="665">
        <v>1</v>
      </c>
      <c r="Q94" s="665"/>
      <c r="R94" s="664">
        <v>1</v>
      </c>
      <c r="S94" s="664">
        <v>1</v>
      </c>
      <c r="T94" s="664">
        <v>0</v>
      </c>
      <c r="U94" s="665">
        <v>2</v>
      </c>
      <c r="V94" s="665">
        <v>2</v>
      </c>
      <c r="W94" s="665">
        <v>0</v>
      </c>
      <c r="X94" s="665"/>
    </row>
    <row r="95" spans="1:24" s="653" customFormat="1" ht="18.75" customHeight="1">
      <c r="A95" s="665">
        <v>92</v>
      </c>
      <c r="B95" s="664" t="s">
        <v>6206</v>
      </c>
      <c r="C95" s="665" t="s">
        <v>6266</v>
      </c>
      <c r="D95" s="665" t="s">
        <v>6319</v>
      </c>
      <c r="E95" s="665" t="s">
        <v>6324</v>
      </c>
      <c r="F95" s="665">
        <v>1</v>
      </c>
      <c r="G95" s="665">
        <v>1</v>
      </c>
      <c r="H95" s="665"/>
      <c r="I95" s="664">
        <v>1</v>
      </c>
      <c r="J95" s="664">
        <v>1</v>
      </c>
      <c r="K95" s="664">
        <v>0</v>
      </c>
      <c r="L95" s="665">
        <v>2</v>
      </c>
      <c r="M95" s="665">
        <v>1</v>
      </c>
      <c r="N95" s="665">
        <v>1</v>
      </c>
      <c r="O95" s="665">
        <v>1</v>
      </c>
      <c r="P95" s="665">
        <v>1</v>
      </c>
      <c r="Q95" s="665"/>
      <c r="R95" s="664">
        <v>1</v>
      </c>
      <c r="S95" s="664">
        <v>1</v>
      </c>
      <c r="T95" s="664">
        <v>0</v>
      </c>
      <c r="U95" s="665">
        <v>2</v>
      </c>
      <c r="V95" s="665">
        <v>1</v>
      </c>
      <c r="W95" s="665">
        <v>1</v>
      </c>
      <c r="X95" s="665"/>
    </row>
    <row r="96" spans="1:24" s="653" customFormat="1" ht="18.75" customHeight="1">
      <c r="A96" s="665">
        <v>93</v>
      </c>
      <c r="B96" s="664" t="s">
        <v>6206</v>
      </c>
      <c r="C96" s="665" t="s">
        <v>6266</v>
      </c>
      <c r="D96" s="665" t="s">
        <v>6319</v>
      </c>
      <c r="E96" s="665" t="s">
        <v>6325</v>
      </c>
      <c r="F96" s="665">
        <v>1</v>
      </c>
      <c r="G96" s="665">
        <v>1</v>
      </c>
      <c r="H96" s="665"/>
      <c r="I96" s="664">
        <v>1</v>
      </c>
      <c r="J96" s="664">
        <v>1</v>
      </c>
      <c r="K96" s="664">
        <v>0</v>
      </c>
      <c r="L96" s="665">
        <v>3</v>
      </c>
      <c r="M96" s="665">
        <v>3</v>
      </c>
      <c r="N96" s="665">
        <v>0</v>
      </c>
      <c r="O96" s="665">
        <v>1</v>
      </c>
      <c r="P96" s="665">
        <v>1</v>
      </c>
      <c r="Q96" s="665"/>
      <c r="R96" s="664">
        <v>1</v>
      </c>
      <c r="S96" s="664">
        <v>1</v>
      </c>
      <c r="T96" s="664">
        <v>0</v>
      </c>
      <c r="U96" s="665">
        <v>3</v>
      </c>
      <c r="V96" s="665">
        <v>3</v>
      </c>
      <c r="W96" s="665">
        <v>0</v>
      </c>
      <c r="X96" s="665"/>
    </row>
    <row r="97" spans="1:24" s="653" customFormat="1" ht="29.25" customHeight="1">
      <c r="A97" s="665">
        <v>94</v>
      </c>
      <c r="B97" s="664" t="s">
        <v>6206</v>
      </c>
      <c r="C97" s="665" t="s">
        <v>6266</v>
      </c>
      <c r="D97" s="665" t="s">
        <v>6326</v>
      </c>
      <c r="E97" s="665"/>
      <c r="F97" s="665"/>
      <c r="G97" s="665"/>
      <c r="H97" s="665"/>
      <c r="I97" s="664">
        <v>1</v>
      </c>
      <c r="J97" s="664">
        <v>0</v>
      </c>
      <c r="K97" s="664">
        <v>1</v>
      </c>
      <c r="L97" s="665"/>
      <c r="M97" s="665"/>
      <c r="N97" s="665"/>
      <c r="O97" s="665"/>
      <c r="P97" s="665"/>
      <c r="Q97" s="665"/>
      <c r="R97" s="664">
        <v>1</v>
      </c>
      <c r="S97" s="664">
        <v>0</v>
      </c>
      <c r="T97" s="664">
        <v>1</v>
      </c>
      <c r="U97" s="665"/>
      <c r="V97" s="665"/>
      <c r="W97" s="665"/>
      <c r="X97" s="664" t="s">
        <v>6263</v>
      </c>
    </row>
    <row r="98" spans="1:24" s="653" customFormat="1" ht="29.25" customHeight="1">
      <c r="A98" s="665">
        <v>95</v>
      </c>
      <c r="B98" s="664" t="s">
        <v>6206</v>
      </c>
      <c r="C98" s="665" t="s">
        <v>6266</v>
      </c>
      <c r="D98" s="665" t="s">
        <v>6327</v>
      </c>
      <c r="E98" s="665"/>
      <c r="F98" s="665"/>
      <c r="G98" s="665"/>
      <c r="H98" s="665"/>
      <c r="I98" s="664">
        <v>2</v>
      </c>
      <c r="J98" s="664">
        <v>1</v>
      </c>
      <c r="K98" s="664">
        <v>1</v>
      </c>
      <c r="L98" s="665"/>
      <c r="M98" s="665"/>
      <c r="N98" s="665"/>
      <c r="O98" s="665"/>
      <c r="P98" s="665"/>
      <c r="Q98" s="665"/>
      <c r="R98" s="664">
        <v>2</v>
      </c>
      <c r="S98" s="664">
        <v>1</v>
      </c>
      <c r="T98" s="664">
        <v>1</v>
      </c>
      <c r="U98" s="665"/>
      <c r="V98" s="665"/>
      <c r="W98" s="665"/>
      <c r="X98" s="664" t="s">
        <v>6328</v>
      </c>
    </row>
    <row r="99" spans="1:24" s="653" customFormat="1" ht="29.25" customHeight="1">
      <c r="A99" s="665">
        <v>96</v>
      </c>
      <c r="B99" s="664" t="s">
        <v>6206</v>
      </c>
      <c r="C99" s="665" t="s">
        <v>6266</v>
      </c>
      <c r="D99" s="665" t="s">
        <v>6329</v>
      </c>
      <c r="E99" s="665"/>
      <c r="F99" s="665"/>
      <c r="G99" s="665"/>
      <c r="H99" s="665"/>
      <c r="I99" s="664"/>
      <c r="J99" s="664"/>
      <c r="K99" s="664"/>
      <c r="L99" s="665"/>
      <c r="M99" s="665"/>
      <c r="N99" s="665"/>
      <c r="O99" s="665"/>
      <c r="P99" s="665"/>
      <c r="Q99" s="665"/>
      <c r="R99" s="664"/>
      <c r="S99" s="664"/>
      <c r="T99" s="664"/>
      <c r="U99" s="665"/>
      <c r="V99" s="665"/>
      <c r="W99" s="665"/>
      <c r="X99" s="664" t="s">
        <v>6330</v>
      </c>
    </row>
    <row r="100" spans="1:24" s="653" customFormat="1" ht="29.25" customHeight="1">
      <c r="A100" s="665">
        <v>97</v>
      </c>
      <c r="B100" s="664" t="s">
        <v>6206</v>
      </c>
      <c r="C100" s="665" t="s">
        <v>6266</v>
      </c>
      <c r="D100" s="665" t="s">
        <v>6331</v>
      </c>
      <c r="E100" s="665"/>
      <c r="F100" s="665"/>
      <c r="G100" s="665"/>
      <c r="H100" s="665"/>
      <c r="I100" s="664"/>
      <c r="J100" s="664"/>
      <c r="K100" s="664"/>
      <c r="L100" s="665"/>
      <c r="M100" s="665"/>
      <c r="N100" s="665"/>
      <c r="O100" s="665"/>
      <c r="P100" s="665"/>
      <c r="Q100" s="665"/>
      <c r="R100" s="664"/>
      <c r="S100" s="664"/>
      <c r="T100" s="664"/>
      <c r="U100" s="665"/>
      <c r="V100" s="665"/>
      <c r="W100" s="665"/>
      <c r="X100" s="664" t="s">
        <v>6209</v>
      </c>
    </row>
    <row r="101" spans="1:24" s="653" customFormat="1" ht="18.75" customHeight="1">
      <c r="A101" s="665">
        <v>98</v>
      </c>
      <c r="B101" s="664" t="s">
        <v>6206</v>
      </c>
      <c r="C101" s="665" t="s">
        <v>6332</v>
      </c>
      <c r="D101" s="665" t="s">
        <v>6333</v>
      </c>
      <c r="E101" s="665" t="s">
        <v>6334</v>
      </c>
      <c r="F101" s="665">
        <v>1</v>
      </c>
      <c r="G101" s="665">
        <v>1</v>
      </c>
      <c r="H101" s="665">
        <v>0</v>
      </c>
      <c r="I101" s="664">
        <v>1</v>
      </c>
      <c r="J101" s="664">
        <v>1</v>
      </c>
      <c r="K101" s="664">
        <v>0</v>
      </c>
      <c r="L101" s="665">
        <v>4</v>
      </c>
      <c r="M101" s="665">
        <v>3</v>
      </c>
      <c r="N101" s="665">
        <v>1</v>
      </c>
      <c r="O101" s="665">
        <v>1</v>
      </c>
      <c r="P101" s="665">
        <v>1</v>
      </c>
      <c r="Q101" s="665">
        <v>0</v>
      </c>
      <c r="R101" s="664">
        <v>1</v>
      </c>
      <c r="S101" s="664">
        <v>1</v>
      </c>
      <c r="T101" s="664">
        <v>0</v>
      </c>
      <c r="U101" s="665">
        <v>4</v>
      </c>
      <c r="V101" s="665">
        <v>3</v>
      </c>
      <c r="W101" s="665">
        <v>1</v>
      </c>
      <c r="X101" s="665"/>
    </row>
    <row r="102" spans="1:24" s="653" customFormat="1" ht="18.75" customHeight="1">
      <c r="A102" s="665">
        <v>99</v>
      </c>
      <c r="B102" s="664" t="s">
        <v>6206</v>
      </c>
      <c r="C102" s="665" t="s">
        <v>6332</v>
      </c>
      <c r="D102" s="665" t="s">
        <v>6333</v>
      </c>
      <c r="E102" s="665" t="s">
        <v>6335</v>
      </c>
      <c r="F102" s="665">
        <v>1</v>
      </c>
      <c r="G102" s="665">
        <v>1</v>
      </c>
      <c r="H102" s="665">
        <v>0</v>
      </c>
      <c r="I102" s="664">
        <v>1</v>
      </c>
      <c r="J102" s="664">
        <v>1</v>
      </c>
      <c r="K102" s="664">
        <v>0</v>
      </c>
      <c r="L102" s="665">
        <v>3</v>
      </c>
      <c r="M102" s="665">
        <v>3</v>
      </c>
      <c r="N102" s="665">
        <v>0</v>
      </c>
      <c r="O102" s="665">
        <v>1</v>
      </c>
      <c r="P102" s="665">
        <v>1</v>
      </c>
      <c r="Q102" s="665">
        <v>0</v>
      </c>
      <c r="R102" s="664">
        <v>1</v>
      </c>
      <c r="S102" s="664">
        <v>1</v>
      </c>
      <c r="T102" s="664">
        <v>0</v>
      </c>
      <c r="U102" s="665">
        <v>3</v>
      </c>
      <c r="V102" s="665">
        <v>3</v>
      </c>
      <c r="W102" s="665">
        <v>0</v>
      </c>
      <c r="X102" s="665"/>
    </row>
    <row r="103" spans="1:24" s="653" customFormat="1" ht="18.75" customHeight="1">
      <c r="A103" s="665">
        <v>100</v>
      </c>
      <c r="B103" s="664" t="s">
        <v>6206</v>
      </c>
      <c r="C103" s="665" t="s">
        <v>6332</v>
      </c>
      <c r="D103" s="665" t="s">
        <v>6333</v>
      </c>
      <c r="E103" s="665" t="s">
        <v>6336</v>
      </c>
      <c r="F103" s="665">
        <v>1</v>
      </c>
      <c r="G103" s="665">
        <v>1</v>
      </c>
      <c r="H103" s="665">
        <v>0</v>
      </c>
      <c r="I103" s="664">
        <v>1</v>
      </c>
      <c r="J103" s="664">
        <v>1</v>
      </c>
      <c r="K103" s="664">
        <v>0</v>
      </c>
      <c r="L103" s="665">
        <v>3</v>
      </c>
      <c r="M103" s="665">
        <v>3</v>
      </c>
      <c r="N103" s="665">
        <v>0</v>
      </c>
      <c r="O103" s="665">
        <v>1</v>
      </c>
      <c r="P103" s="665">
        <v>1</v>
      </c>
      <c r="Q103" s="665">
        <v>0</v>
      </c>
      <c r="R103" s="664">
        <v>1</v>
      </c>
      <c r="S103" s="664">
        <v>1</v>
      </c>
      <c r="T103" s="664">
        <v>0</v>
      </c>
      <c r="U103" s="665">
        <v>3</v>
      </c>
      <c r="V103" s="665">
        <v>3</v>
      </c>
      <c r="W103" s="665">
        <v>0</v>
      </c>
      <c r="X103" s="665"/>
    </row>
    <row r="104" spans="1:24" s="653" customFormat="1" ht="18.75" customHeight="1">
      <c r="A104" s="665">
        <v>101</v>
      </c>
      <c r="B104" s="664" t="s">
        <v>6206</v>
      </c>
      <c r="C104" s="665" t="s">
        <v>6332</v>
      </c>
      <c r="D104" s="665" t="s">
        <v>6337</v>
      </c>
      <c r="E104" s="665" t="s">
        <v>6338</v>
      </c>
      <c r="F104" s="665">
        <v>1</v>
      </c>
      <c r="G104" s="665">
        <v>1</v>
      </c>
      <c r="H104" s="665">
        <v>0</v>
      </c>
      <c r="I104" s="664">
        <v>1</v>
      </c>
      <c r="J104" s="664">
        <v>0</v>
      </c>
      <c r="K104" s="664">
        <v>1</v>
      </c>
      <c r="L104" s="665">
        <v>4</v>
      </c>
      <c r="M104" s="665">
        <v>4</v>
      </c>
      <c r="N104" s="665">
        <v>0</v>
      </c>
      <c r="O104" s="665">
        <v>1</v>
      </c>
      <c r="P104" s="665">
        <v>1</v>
      </c>
      <c r="Q104" s="665">
        <v>0</v>
      </c>
      <c r="R104" s="664">
        <v>1</v>
      </c>
      <c r="S104" s="664">
        <v>0</v>
      </c>
      <c r="T104" s="664">
        <v>1</v>
      </c>
      <c r="U104" s="665">
        <v>4</v>
      </c>
      <c r="V104" s="665">
        <v>4</v>
      </c>
      <c r="W104" s="665">
        <v>0</v>
      </c>
      <c r="X104" s="665"/>
    </row>
    <row r="105" spans="1:24" s="653" customFormat="1" ht="18.75" customHeight="1">
      <c r="A105" s="665">
        <v>102</v>
      </c>
      <c r="B105" s="664" t="s">
        <v>6206</v>
      </c>
      <c r="C105" s="665" t="s">
        <v>6332</v>
      </c>
      <c r="D105" s="665" t="s">
        <v>6337</v>
      </c>
      <c r="E105" s="665" t="s">
        <v>6339</v>
      </c>
      <c r="F105" s="665">
        <v>1</v>
      </c>
      <c r="G105" s="665">
        <v>1</v>
      </c>
      <c r="H105" s="665">
        <v>0</v>
      </c>
      <c r="I105" s="664">
        <v>1</v>
      </c>
      <c r="J105" s="664">
        <v>0</v>
      </c>
      <c r="K105" s="664">
        <v>1</v>
      </c>
      <c r="L105" s="665">
        <v>4</v>
      </c>
      <c r="M105" s="665">
        <v>4</v>
      </c>
      <c r="N105" s="665">
        <v>0</v>
      </c>
      <c r="O105" s="665">
        <v>1</v>
      </c>
      <c r="P105" s="665">
        <v>1</v>
      </c>
      <c r="Q105" s="665">
        <v>0</v>
      </c>
      <c r="R105" s="664">
        <v>1</v>
      </c>
      <c r="S105" s="664">
        <v>0</v>
      </c>
      <c r="T105" s="664">
        <v>1</v>
      </c>
      <c r="U105" s="665">
        <v>4</v>
      </c>
      <c r="V105" s="665">
        <v>4</v>
      </c>
      <c r="W105" s="665">
        <v>0</v>
      </c>
      <c r="X105" s="665"/>
    </row>
    <row r="106" spans="1:24" s="653" customFormat="1" ht="18.75" customHeight="1">
      <c r="A106" s="665">
        <v>103</v>
      </c>
      <c r="B106" s="664" t="s">
        <v>6206</v>
      </c>
      <c r="C106" s="665" t="s">
        <v>6332</v>
      </c>
      <c r="D106" s="665" t="s">
        <v>6337</v>
      </c>
      <c r="E106" s="665" t="s">
        <v>6340</v>
      </c>
      <c r="F106" s="665">
        <v>1</v>
      </c>
      <c r="G106" s="665">
        <v>1</v>
      </c>
      <c r="H106" s="665">
        <v>0</v>
      </c>
      <c r="I106" s="664">
        <v>1</v>
      </c>
      <c r="J106" s="664">
        <v>1</v>
      </c>
      <c r="K106" s="664">
        <v>0</v>
      </c>
      <c r="L106" s="665">
        <v>3</v>
      </c>
      <c r="M106" s="665">
        <v>3</v>
      </c>
      <c r="N106" s="665">
        <v>0</v>
      </c>
      <c r="O106" s="665">
        <v>1</v>
      </c>
      <c r="P106" s="665">
        <v>1</v>
      </c>
      <c r="Q106" s="665">
        <v>0</v>
      </c>
      <c r="R106" s="664">
        <v>1</v>
      </c>
      <c r="S106" s="664">
        <v>1</v>
      </c>
      <c r="T106" s="664">
        <v>0</v>
      </c>
      <c r="U106" s="665">
        <v>3</v>
      </c>
      <c r="V106" s="665">
        <v>3</v>
      </c>
      <c r="W106" s="665">
        <v>0</v>
      </c>
      <c r="X106" s="665"/>
    </row>
    <row r="107" spans="1:24" s="653" customFormat="1" ht="18.75" customHeight="1">
      <c r="A107" s="665">
        <v>104</v>
      </c>
      <c r="B107" s="664" t="s">
        <v>6206</v>
      </c>
      <c r="C107" s="665" t="s">
        <v>6332</v>
      </c>
      <c r="D107" s="665" t="s">
        <v>6337</v>
      </c>
      <c r="E107" s="665" t="s">
        <v>6341</v>
      </c>
      <c r="F107" s="665">
        <v>1</v>
      </c>
      <c r="G107" s="665">
        <v>1</v>
      </c>
      <c r="H107" s="665">
        <v>0</v>
      </c>
      <c r="I107" s="664">
        <v>1</v>
      </c>
      <c r="J107" s="664">
        <v>0</v>
      </c>
      <c r="K107" s="664">
        <v>1</v>
      </c>
      <c r="L107" s="665">
        <v>3</v>
      </c>
      <c r="M107" s="665">
        <v>3</v>
      </c>
      <c r="N107" s="665">
        <v>0</v>
      </c>
      <c r="O107" s="665">
        <v>1</v>
      </c>
      <c r="P107" s="665">
        <v>1</v>
      </c>
      <c r="Q107" s="665">
        <v>0</v>
      </c>
      <c r="R107" s="664">
        <v>1</v>
      </c>
      <c r="S107" s="664">
        <v>0</v>
      </c>
      <c r="T107" s="664">
        <v>1</v>
      </c>
      <c r="U107" s="665">
        <v>3</v>
      </c>
      <c r="V107" s="665">
        <v>3</v>
      </c>
      <c r="W107" s="665">
        <v>0</v>
      </c>
      <c r="X107" s="665"/>
    </row>
    <row r="108" spans="1:24" s="653" customFormat="1" ht="24.75" customHeight="1">
      <c r="A108" s="665">
        <v>105</v>
      </c>
      <c r="B108" s="664" t="s">
        <v>6206</v>
      </c>
      <c r="C108" s="665" t="s">
        <v>6332</v>
      </c>
      <c r="D108" s="665" t="s">
        <v>6342</v>
      </c>
      <c r="E108" s="665" t="s">
        <v>6343</v>
      </c>
      <c r="F108" s="665">
        <v>1</v>
      </c>
      <c r="G108" s="665">
        <v>1</v>
      </c>
      <c r="H108" s="665">
        <v>0</v>
      </c>
      <c r="I108" s="664">
        <v>1</v>
      </c>
      <c r="J108" s="664">
        <v>0</v>
      </c>
      <c r="K108" s="664">
        <v>1</v>
      </c>
      <c r="L108" s="665">
        <v>3</v>
      </c>
      <c r="M108" s="665">
        <v>3</v>
      </c>
      <c r="N108" s="665">
        <v>0</v>
      </c>
      <c r="O108" s="665">
        <v>1</v>
      </c>
      <c r="P108" s="665">
        <v>1</v>
      </c>
      <c r="Q108" s="665">
        <v>0</v>
      </c>
      <c r="R108" s="664">
        <v>1</v>
      </c>
      <c r="S108" s="664">
        <v>0</v>
      </c>
      <c r="T108" s="664">
        <v>1</v>
      </c>
      <c r="U108" s="665">
        <v>3</v>
      </c>
      <c r="V108" s="665">
        <v>3</v>
      </c>
      <c r="W108" s="665">
        <v>0</v>
      </c>
      <c r="X108" s="664" t="s">
        <v>6255</v>
      </c>
    </row>
    <row r="109" spans="1:24" s="653" customFormat="1" ht="18.75" customHeight="1">
      <c r="A109" s="665">
        <v>106</v>
      </c>
      <c r="B109" s="664" t="s">
        <v>6206</v>
      </c>
      <c r="C109" s="665" t="s">
        <v>6332</v>
      </c>
      <c r="D109" s="665" t="s">
        <v>6342</v>
      </c>
      <c r="E109" s="665" t="s">
        <v>6344</v>
      </c>
      <c r="F109" s="665">
        <v>1</v>
      </c>
      <c r="G109" s="665">
        <v>1</v>
      </c>
      <c r="H109" s="665">
        <v>0</v>
      </c>
      <c r="I109" s="664">
        <v>1</v>
      </c>
      <c r="J109" s="664">
        <v>0</v>
      </c>
      <c r="K109" s="664">
        <v>1</v>
      </c>
      <c r="L109" s="665">
        <v>3</v>
      </c>
      <c r="M109" s="665">
        <v>3</v>
      </c>
      <c r="N109" s="665">
        <v>0</v>
      </c>
      <c r="O109" s="665">
        <v>1</v>
      </c>
      <c r="P109" s="665">
        <v>1</v>
      </c>
      <c r="Q109" s="665">
        <v>0</v>
      </c>
      <c r="R109" s="664">
        <v>1</v>
      </c>
      <c r="S109" s="664">
        <v>0</v>
      </c>
      <c r="T109" s="664">
        <v>1</v>
      </c>
      <c r="U109" s="665">
        <v>3</v>
      </c>
      <c r="V109" s="665">
        <v>3</v>
      </c>
      <c r="W109" s="665">
        <v>0</v>
      </c>
      <c r="X109" s="665"/>
    </row>
    <row r="110" spans="1:24" s="653" customFormat="1" ht="18.75" customHeight="1">
      <c r="A110" s="665">
        <v>107</v>
      </c>
      <c r="B110" s="664" t="s">
        <v>6206</v>
      </c>
      <c r="C110" s="665" t="s">
        <v>6332</v>
      </c>
      <c r="D110" s="665" t="s">
        <v>6342</v>
      </c>
      <c r="E110" s="665" t="s">
        <v>6345</v>
      </c>
      <c r="F110" s="665">
        <v>1</v>
      </c>
      <c r="G110" s="665">
        <v>0</v>
      </c>
      <c r="H110" s="665">
        <v>1</v>
      </c>
      <c r="I110" s="664">
        <v>1</v>
      </c>
      <c r="J110" s="664">
        <v>0</v>
      </c>
      <c r="K110" s="664">
        <v>1</v>
      </c>
      <c r="L110" s="665">
        <v>3</v>
      </c>
      <c r="M110" s="665">
        <v>0</v>
      </c>
      <c r="N110" s="665">
        <v>1</v>
      </c>
      <c r="O110" s="665">
        <v>1</v>
      </c>
      <c r="P110" s="665">
        <v>0</v>
      </c>
      <c r="Q110" s="665">
        <v>1</v>
      </c>
      <c r="R110" s="664">
        <v>1</v>
      </c>
      <c r="S110" s="664">
        <v>0</v>
      </c>
      <c r="T110" s="664">
        <v>1</v>
      </c>
      <c r="U110" s="665">
        <v>3</v>
      </c>
      <c r="V110" s="665">
        <v>0</v>
      </c>
      <c r="W110" s="665">
        <v>1</v>
      </c>
      <c r="X110" s="665"/>
    </row>
    <row r="111" spans="1:24" s="653" customFormat="1" ht="18.75" customHeight="1">
      <c r="A111" s="665">
        <v>108</v>
      </c>
      <c r="B111" s="664" t="s">
        <v>6206</v>
      </c>
      <c r="C111" s="665" t="s">
        <v>6332</v>
      </c>
      <c r="D111" s="665" t="s">
        <v>6342</v>
      </c>
      <c r="E111" s="665" t="s">
        <v>6346</v>
      </c>
      <c r="F111" s="665">
        <v>1</v>
      </c>
      <c r="G111" s="665">
        <v>1</v>
      </c>
      <c r="H111" s="665">
        <v>0</v>
      </c>
      <c r="I111" s="664">
        <v>1</v>
      </c>
      <c r="J111" s="664">
        <v>0</v>
      </c>
      <c r="K111" s="664">
        <v>1</v>
      </c>
      <c r="L111" s="665">
        <v>3</v>
      </c>
      <c r="M111" s="665">
        <v>3</v>
      </c>
      <c r="N111" s="665">
        <v>0</v>
      </c>
      <c r="O111" s="665">
        <v>1</v>
      </c>
      <c r="P111" s="665">
        <v>1</v>
      </c>
      <c r="Q111" s="665">
        <v>0</v>
      </c>
      <c r="R111" s="664">
        <v>1</v>
      </c>
      <c r="S111" s="664">
        <v>0</v>
      </c>
      <c r="T111" s="664">
        <v>1</v>
      </c>
      <c r="U111" s="665">
        <v>3</v>
      </c>
      <c r="V111" s="665">
        <v>3</v>
      </c>
      <c r="W111" s="665">
        <v>0</v>
      </c>
      <c r="X111" s="665"/>
    </row>
    <row r="112" spans="1:24" s="653" customFormat="1" ht="18.75" customHeight="1">
      <c r="A112" s="665">
        <v>109</v>
      </c>
      <c r="B112" s="664" t="s">
        <v>6206</v>
      </c>
      <c r="C112" s="665" t="s">
        <v>6332</v>
      </c>
      <c r="D112" s="665" t="s">
        <v>6347</v>
      </c>
      <c r="E112" s="665" t="s">
        <v>6348</v>
      </c>
      <c r="F112" s="665">
        <v>1</v>
      </c>
      <c r="G112" s="665">
        <v>1</v>
      </c>
      <c r="H112" s="665">
        <v>0</v>
      </c>
      <c r="I112" s="664">
        <v>1</v>
      </c>
      <c r="J112" s="664">
        <v>0</v>
      </c>
      <c r="K112" s="664">
        <v>1</v>
      </c>
      <c r="L112" s="665">
        <v>7</v>
      </c>
      <c r="M112" s="665">
        <v>7</v>
      </c>
      <c r="N112" s="665">
        <v>0</v>
      </c>
      <c r="O112" s="665">
        <v>1</v>
      </c>
      <c r="P112" s="665">
        <v>1</v>
      </c>
      <c r="Q112" s="665">
        <v>0</v>
      </c>
      <c r="R112" s="664">
        <v>1</v>
      </c>
      <c r="S112" s="664">
        <v>0</v>
      </c>
      <c r="T112" s="664">
        <v>1</v>
      </c>
      <c r="U112" s="665">
        <v>7</v>
      </c>
      <c r="V112" s="665">
        <v>7</v>
      </c>
      <c r="W112" s="665">
        <v>0</v>
      </c>
      <c r="X112" s="665"/>
    </row>
    <row r="113" spans="1:24" s="653" customFormat="1" ht="18.75" customHeight="1">
      <c r="A113" s="665">
        <v>110</v>
      </c>
      <c r="B113" s="664" t="s">
        <v>6206</v>
      </c>
      <c r="C113" s="665" t="s">
        <v>6332</v>
      </c>
      <c r="D113" s="665" t="s">
        <v>6347</v>
      </c>
      <c r="E113" s="668" t="s">
        <v>6349</v>
      </c>
      <c r="F113" s="668">
        <v>1</v>
      </c>
      <c r="G113" s="668">
        <v>0</v>
      </c>
      <c r="H113" s="668">
        <v>1</v>
      </c>
      <c r="I113" s="664">
        <v>1</v>
      </c>
      <c r="J113" s="664">
        <v>0</v>
      </c>
      <c r="K113" s="664">
        <v>1</v>
      </c>
      <c r="L113" s="665">
        <v>5</v>
      </c>
      <c r="M113" s="665">
        <v>3</v>
      </c>
      <c r="N113" s="665">
        <v>2</v>
      </c>
      <c r="O113" s="668">
        <v>1</v>
      </c>
      <c r="P113" s="668">
        <v>0</v>
      </c>
      <c r="Q113" s="668">
        <v>1</v>
      </c>
      <c r="R113" s="664">
        <v>1</v>
      </c>
      <c r="S113" s="664">
        <v>0</v>
      </c>
      <c r="T113" s="664">
        <v>1</v>
      </c>
      <c r="U113" s="665">
        <v>5</v>
      </c>
      <c r="V113" s="665">
        <v>3</v>
      </c>
      <c r="W113" s="665">
        <v>2</v>
      </c>
      <c r="X113" s="665"/>
    </row>
    <row r="114" spans="1:24" s="653" customFormat="1" ht="18.75" customHeight="1">
      <c r="A114" s="665">
        <v>112</v>
      </c>
      <c r="B114" s="664" t="s">
        <v>6206</v>
      </c>
      <c r="C114" s="665" t="s">
        <v>6332</v>
      </c>
      <c r="D114" s="665" t="s">
        <v>6350</v>
      </c>
      <c r="E114" s="665" t="s">
        <v>6351</v>
      </c>
      <c r="F114" s="665">
        <v>1</v>
      </c>
      <c r="G114" s="665">
        <v>1</v>
      </c>
      <c r="H114" s="665">
        <v>0</v>
      </c>
      <c r="I114" s="664">
        <v>1</v>
      </c>
      <c r="J114" s="664">
        <v>0</v>
      </c>
      <c r="K114" s="664">
        <v>1</v>
      </c>
      <c r="L114" s="665">
        <v>4</v>
      </c>
      <c r="M114" s="665">
        <v>4</v>
      </c>
      <c r="N114" s="665">
        <v>0</v>
      </c>
      <c r="O114" s="665">
        <v>1</v>
      </c>
      <c r="P114" s="665">
        <v>1</v>
      </c>
      <c r="Q114" s="665">
        <v>0</v>
      </c>
      <c r="R114" s="664">
        <v>1</v>
      </c>
      <c r="S114" s="664">
        <v>0</v>
      </c>
      <c r="T114" s="664">
        <v>1</v>
      </c>
      <c r="U114" s="665">
        <v>4</v>
      </c>
      <c r="V114" s="665">
        <v>4</v>
      </c>
      <c r="W114" s="665">
        <v>0</v>
      </c>
      <c r="X114" s="665"/>
    </row>
    <row r="115" spans="1:24" s="653" customFormat="1" ht="18.75" customHeight="1">
      <c r="A115" s="665">
        <v>113</v>
      </c>
      <c r="B115" s="664" t="s">
        <v>6206</v>
      </c>
      <c r="C115" s="665" t="s">
        <v>6332</v>
      </c>
      <c r="D115" s="665" t="s">
        <v>6350</v>
      </c>
      <c r="E115" s="665" t="s">
        <v>6352</v>
      </c>
      <c r="F115" s="665">
        <v>1</v>
      </c>
      <c r="G115" s="665">
        <v>1</v>
      </c>
      <c r="H115" s="665">
        <v>0</v>
      </c>
      <c r="I115" s="664">
        <v>1</v>
      </c>
      <c r="J115" s="664">
        <v>0</v>
      </c>
      <c r="K115" s="664">
        <v>1</v>
      </c>
      <c r="L115" s="665">
        <v>3</v>
      </c>
      <c r="M115" s="665">
        <v>3</v>
      </c>
      <c r="N115" s="665">
        <v>0</v>
      </c>
      <c r="O115" s="665">
        <v>1</v>
      </c>
      <c r="P115" s="665">
        <v>1</v>
      </c>
      <c r="Q115" s="665">
        <v>0</v>
      </c>
      <c r="R115" s="664">
        <v>1</v>
      </c>
      <c r="S115" s="664">
        <v>0</v>
      </c>
      <c r="T115" s="664">
        <v>1</v>
      </c>
      <c r="U115" s="665">
        <v>3</v>
      </c>
      <c r="V115" s="665">
        <v>3</v>
      </c>
      <c r="W115" s="665">
        <v>0</v>
      </c>
      <c r="X115" s="665"/>
    </row>
    <row r="116" spans="1:24" s="653" customFormat="1" ht="18.75" customHeight="1">
      <c r="A116" s="665">
        <v>114</v>
      </c>
      <c r="B116" s="664" t="s">
        <v>6206</v>
      </c>
      <c r="C116" s="665" t="s">
        <v>6332</v>
      </c>
      <c r="D116" s="665" t="s">
        <v>6350</v>
      </c>
      <c r="E116" s="665" t="s">
        <v>6353</v>
      </c>
      <c r="F116" s="665">
        <v>1</v>
      </c>
      <c r="G116" s="665">
        <v>1</v>
      </c>
      <c r="H116" s="665">
        <v>0</v>
      </c>
      <c r="I116" s="664">
        <v>1</v>
      </c>
      <c r="J116" s="664">
        <v>0</v>
      </c>
      <c r="K116" s="664">
        <v>1</v>
      </c>
      <c r="L116" s="665">
        <v>4</v>
      </c>
      <c r="M116" s="665">
        <v>4</v>
      </c>
      <c r="N116" s="665">
        <v>0</v>
      </c>
      <c r="O116" s="665">
        <v>1</v>
      </c>
      <c r="P116" s="665">
        <v>1</v>
      </c>
      <c r="Q116" s="665">
        <v>0</v>
      </c>
      <c r="R116" s="664">
        <v>1</v>
      </c>
      <c r="S116" s="664">
        <v>0</v>
      </c>
      <c r="T116" s="664">
        <v>1</v>
      </c>
      <c r="U116" s="665">
        <v>4</v>
      </c>
      <c r="V116" s="665">
        <v>4</v>
      </c>
      <c r="W116" s="665">
        <v>0</v>
      </c>
      <c r="X116" s="665"/>
    </row>
    <row r="117" spans="1:24" s="653" customFormat="1" ht="30" customHeight="1">
      <c r="A117" s="665">
        <v>115</v>
      </c>
      <c r="B117" s="664" t="s">
        <v>6206</v>
      </c>
      <c r="C117" s="665" t="s">
        <v>6332</v>
      </c>
      <c r="D117" s="665" t="s">
        <v>6350</v>
      </c>
      <c r="E117" s="665" t="s">
        <v>6354</v>
      </c>
      <c r="F117" s="665">
        <v>1</v>
      </c>
      <c r="G117" s="665">
        <v>1</v>
      </c>
      <c r="H117" s="665">
        <v>0</v>
      </c>
      <c r="I117" s="664">
        <v>1</v>
      </c>
      <c r="J117" s="664">
        <v>0</v>
      </c>
      <c r="K117" s="664">
        <v>1</v>
      </c>
      <c r="L117" s="665">
        <v>3</v>
      </c>
      <c r="M117" s="665">
        <v>3</v>
      </c>
      <c r="N117" s="665">
        <v>0</v>
      </c>
      <c r="O117" s="665">
        <v>1</v>
      </c>
      <c r="P117" s="665">
        <v>1</v>
      </c>
      <c r="Q117" s="665">
        <v>0</v>
      </c>
      <c r="R117" s="664">
        <v>1</v>
      </c>
      <c r="S117" s="664">
        <v>0</v>
      </c>
      <c r="T117" s="664">
        <v>1</v>
      </c>
      <c r="U117" s="665">
        <v>3</v>
      </c>
      <c r="V117" s="665">
        <v>3</v>
      </c>
      <c r="W117" s="665">
        <v>0</v>
      </c>
      <c r="X117" s="664" t="s">
        <v>6255</v>
      </c>
    </row>
    <row r="118" spans="1:24" s="653" customFormat="1" ht="18.75" customHeight="1">
      <c r="A118" s="665">
        <v>116</v>
      </c>
      <c r="B118" s="664" t="s">
        <v>6206</v>
      </c>
      <c r="C118" s="665" t="s">
        <v>6332</v>
      </c>
      <c r="D118" s="665" t="s">
        <v>6350</v>
      </c>
      <c r="E118" s="665" t="s">
        <v>6355</v>
      </c>
      <c r="F118" s="665">
        <v>1</v>
      </c>
      <c r="G118" s="665">
        <v>1</v>
      </c>
      <c r="H118" s="665">
        <v>0</v>
      </c>
      <c r="I118" s="664">
        <v>1</v>
      </c>
      <c r="J118" s="664">
        <v>1</v>
      </c>
      <c r="K118" s="664">
        <v>0</v>
      </c>
      <c r="L118" s="665">
        <v>5</v>
      </c>
      <c r="M118" s="665">
        <v>4</v>
      </c>
      <c r="N118" s="665">
        <v>1</v>
      </c>
      <c r="O118" s="665">
        <v>1</v>
      </c>
      <c r="P118" s="665">
        <v>1</v>
      </c>
      <c r="Q118" s="665">
        <v>0</v>
      </c>
      <c r="R118" s="664">
        <v>1</v>
      </c>
      <c r="S118" s="664">
        <v>1</v>
      </c>
      <c r="T118" s="664">
        <v>0</v>
      </c>
      <c r="U118" s="665">
        <v>5</v>
      </c>
      <c r="V118" s="665">
        <v>4</v>
      </c>
      <c r="W118" s="665">
        <v>1</v>
      </c>
      <c r="X118" s="665"/>
    </row>
    <row r="119" spans="1:24" s="653" customFormat="1" ht="37.5" customHeight="1">
      <c r="A119" s="665">
        <v>117</v>
      </c>
      <c r="B119" s="664" t="s">
        <v>6206</v>
      </c>
      <c r="C119" s="665" t="s">
        <v>6332</v>
      </c>
      <c r="D119" s="665" t="s">
        <v>6350</v>
      </c>
      <c r="E119" s="665" t="s">
        <v>6356</v>
      </c>
      <c r="F119" s="665">
        <v>1</v>
      </c>
      <c r="G119" s="665">
        <v>1</v>
      </c>
      <c r="H119" s="665">
        <v>0</v>
      </c>
      <c r="I119" s="664">
        <v>1</v>
      </c>
      <c r="J119" s="664">
        <v>0</v>
      </c>
      <c r="K119" s="664">
        <v>1</v>
      </c>
      <c r="L119" s="665">
        <v>3</v>
      </c>
      <c r="M119" s="665">
        <v>3</v>
      </c>
      <c r="N119" s="665">
        <v>0</v>
      </c>
      <c r="O119" s="665">
        <v>1</v>
      </c>
      <c r="P119" s="665">
        <v>1</v>
      </c>
      <c r="Q119" s="665">
        <v>0</v>
      </c>
      <c r="R119" s="664">
        <v>1</v>
      </c>
      <c r="S119" s="664">
        <v>0</v>
      </c>
      <c r="T119" s="664">
        <v>1</v>
      </c>
      <c r="U119" s="665">
        <v>3</v>
      </c>
      <c r="V119" s="665">
        <v>3</v>
      </c>
      <c r="W119" s="665">
        <v>0</v>
      </c>
      <c r="X119" s="664" t="s">
        <v>6255</v>
      </c>
    </row>
    <row r="120" spans="1:24" s="653" customFormat="1" ht="37.5" customHeight="1">
      <c r="A120" s="665">
        <v>118</v>
      </c>
      <c r="B120" s="664" t="s">
        <v>6206</v>
      </c>
      <c r="C120" s="665" t="s">
        <v>6332</v>
      </c>
      <c r="D120" s="665" t="s">
        <v>6357</v>
      </c>
      <c r="E120" s="665" t="s">
        <v>6358</v>
      </c>
      <c r="F120" s="665">
        <v>1</v>
      </c>
      <c r="G120" s="665">
        <v>1</v>
      </c>
      <c r="H120" s="665">
        <v>0</v>
      </c>
      <c r="I120" s="664"/>
      <c r="J120" s="664"/>
      <c r="K120" s="664"/>
      <c r="L120" s="665">
        <v>4</v>
      </c>
      <c r="M120" s="665">
        <v>2</v>
      </c>
      <c r="N120" s="665">
        <v>2</v>
      </c>
      <c r="O120" s="665">
        <v>1</v>
      </c>
      <c r="P120" s="665">
        <v>1</v>
      </c>
      <c r="Q120" s="665">
        <v>0</v>
      </c>
      <c r="R120" s="664"/>
      <c r="S120" s="664"/>
      <c r="T120" s="664"/>
      <c r="U120" s="665">
        <v>4</v>
      </c>
      <c r="V120" s="665">
        <v>2</v>
      </c>
      <c r="W120" s="665">
        <v>2</v>
      </c>
      <c r="X120" s="664" t="s">
        <v>6255</v>
      </c>
    </row>
    <row r="121" spans="1:24" s="653" customFormat="1" ht="18.75" customHeight="1">
      <c r="A121" s="665">
        <v>119</v>
      </c>
      <c r="B121" s="664" t="s">
        <v>6206</v>
      </c>
      <c r="C121" s="665" t="s">
        <v>6332</v>
      </c>
      <c r="D121" s="665" t="s">
        <v>6357</v>
      </c>
      <c r="E121" s="665" t="s">
        <v>6359</v>
      </c>
      <c r="F121" s="665">
        <v>1</v>
      </c>
      <c r="G121" s="665">
        <v>1</v>
      </c>
      <c r="H121" s="665">
        <v>0</v>
      </c>
      <c r="I121" s="664"/>
      <c r="J121" s="664"/>
      <c r="K121" s="664"/>
      <c r="L121" s="665">
        <v>3</v>
      </c>
      <c r="M121" s="665">
        <v>3</v>
      </c>
      <c r="N121" s="665">
        <v>0</v>
      </c>
      <c r="O121" s="665">
        <v>1</v>
      </c>
      <c r="P121" s="665">
        <v>1</v>
      </c>
      <c r="Q121" s="665">
        <v>0</v>
      </c>
      <c r="R121" s="664"/>
      <c r="S121" s="664"/>
      <c r="T121" s="664"/>
      <c r="U121" s="665">
        <v>3</v>
      </c>
      <c r="V121" s="665">
        <v>3</v>
      </c>
      <c r="W121" s="665">
        <v>0</v>
      </c>
      <c r="X121" s="665"/>
    </row>
    <row r="122" spans="1:24" s="653" customFormat="1" ht="18.75" customHeight="1">
      <c r="A122" s="665">
        <v>120</v>
      </c>
      <c r="B122" s="664" t="s">
        <v>6206</v>
      </c>
      <c r="C122" s="665" t="s">
        <v>6332</v>
      </c>
      <c r="D122" s="665" t="s">
        <v>6357</v>
      </c>
      <c r="E122" s="665" t="s">
        <v>6360</v>
      </c>
      <c r="F122" s="665">
        <v>1</v>
      </c>
      <c r="G122" s="665">
        <v>1</v>
      </c>
      <c r="H122" s="665">
        <v>0</v>
      </c>
      <c r="I122" s="664">
        <v>1</v>
      </c>
      <c r="J122" s="664">
        <v>0</v>
      </c>
      <c r="K122" s="664">
        <v>1</v>
      </c>
      <c r="L122" s="665">
        <v>5</v>
      </c>
      <c r="M122" s="665">
        <v>5</v>
      </c>
      <c r="N122" s="665">
        <v>0</v>
      </c>
      <c r="O122" s="665">
        <v>1</v>
      </c>
      <c r="P122" s="665">
        <v>1</v>
      </c>
      <c r="Q122" s="665">
        <v>0</v>
      </c>
      <c r="R122" s="664">
        <v>1</v>
      </c>
      <c r="S122" s="664">
        <v>0</v>
      </c>
      <c r="T122" s="664">
        <v>1</v>
      </c>
      <c r="U122" s="665">
        <v>5</v>
      </c>
      <c r="V122" s="665">
        <v>5</v>
      </c>
      <c r="W122" s="665">
        <v>0</v>
      </c>
      <c r="X122" s="665"/>
    </row>
    <row r="123" spans="1:24" s="653" customFormat="1" ht="18.75" customHeight="1">
      <c r="A123" s="665">
        <v>121</v>
      </c>
      <c r="B123" s="664" t="s">
        <v>6206</v>
      </c>
      <c r="C123" s="665" t="s">
        <v>6332</v>
      </c>
      <c r="D123" s="665" t="s">
        <v>6357</v>
      </c>
      <c r="E123" s="665" t="s">
        <v>6361</v>
      </c>
      <c r="F123" s="665">
        <v>1</v>
      </c>
      <c r="G123" s="665">
        <v>0</v>
      </c>
      <c r="H123" s="665">
        <v>1</v>
      </c>
      <c r="I123" s="664">
        <v>1</v>
      </c>
      <c r="J123" s="664">
        <v>0</v>
      </c>
      <c r="K123" s="664">
        <v>1</v>
      </c>
      <c r="L123" s="665">
        <v>3</v>
      </c>
      <c r="M123" s="665">
        <v>1</v>
      </c>
      <c r="N123" s="665">
        <v>2</v>
      </c>
      <c r="O123" s="665">
        <v>1</v>
      </c>
      <c r="P123" s="665">
        <v>0</v>
      </c>
      <c r="Q123" s="665">
        <v>1</v>
      </c>
      <c r="R123" s="664">
        <v>1</v>
      </c>
      <c r="S123" s="664">
        <v>0</v>
      </c>
      <c r="T123" s="664">
        <v>1</v>
      </c>
      <c r="U123" s="665">
        <v>3</v>
      </c>
      <c r="V123" s="665">
        <v>1</v>
      </c>
      <c r="W123" s="665">
        <v>2</v>
      </c>
      <c r="X123" s="665"/>
    </row>
    <row r="124" spans="1:24" s="653" customFormat="1" ht="18.75" customHeight="1">
      <c r="A124" s="665">
        <v>122</v>
      </c>
      <c r="B124" s="664" t="s">
        <v>6206</v>
      </c>
      <c r="C124" s="665" t="s">
        <v>6332</v>
      </c>
      <c r="D124" s="665" t="s">
        <v>6357</v>
      </c>
      <c r="E124" s="665" t="s">
        <v>6362</v>
      </c>
      <c r="F124" s="665">
        <v>1</v>
      </c>
      <c r="G124" s="665">
        <v>1</v>
      </c>
      <c r="H124" s="665">
        <v>0</v>
      </c>
      <c r="I124" s="664">
        <v>1</v>
      </c>
      <c r="J124" s="664">
        <v>0</v>
      </c>
      <c r="K124" s="664">
        <v>1</v>
      </c>
      <c r="L124" s="665">
        <v>5</v>
      </c>
      <c r="M124" s="665">
        <v>4</v>
      </c>
      <c r="N124" s="665">
        <v>1</v>
      </c>
      <c r="O124" s="665">
        <v>1</v>
      </c>
      <c r="P124" s="665">
        <v>1</v>
      </c>
      <c r="Q124" s="665">
        <v>0</v>
      </c>
      <c r="R124" s="664">
        <v>1</v>
      </c>
      <c r="S124" s="664">
        <v>0</v>
      </c>
      <c r="T124" s="664">
        <v>1</v>
      </c>
      <c r="U124" s="665">
        <v>5</v>
      </c>
      <c r="V124" s="665">
        <v>4</v>
      </c>
      <c r="W124" s="665">
        <v>1</v>
      </c>
      <c r="X124" s="665"/>
    </row>
    <row r="125" spans="1:24" s="653" customFormat="1" ht="18.75" customHeight="1">
      <c r="A125" s="665">
        <v>123</v>
      </c>
      <c r="B125" s="664" t="s">
        <v>6206</v>
      </c>
      <c r="C125" s="665" t="s">
        <v>6332</v>
      </c>
      <c r="D125" s="665" t="s">
        <v>6363</v>
      </c>
      <c r="E125" s="665" t="s">
        <v>6364</v>
      </c>
      <c r="F125" s="665">
        <v>1</v>
      </c>
      <c r="G125" s="665">
        <v>1</v>
      </c>
      <c r="H125" s="665">
        <v>0</v>
      </c>
      <c r="I125" s="664">
        <v>1</v>
      </c>
      <c r="J125" s="664">
        <v>1</v>
      </c>
      <c r="K125" s="664">
        <v>0</v>
      </c>
      <c r="L125" s="665">
        <v>3</v>
      </c>
      <c r="M125" s="665">
        <v>1</v>
      </c>
      <c r="N125" s="665">
        <v>2</v>
      </c>
      <c r="O125" s="665">
        <v>1</v>
      </c>
      <c r="P125" s="665">
        <v>1</v>
      </c>
      <c r="Q125" s="665">
        <v>0</v>
      </c>
      <c r="R125" s="664">
        <v>1</v>
      </c>
      <c r="S125" s="664">
        <v>1</v>
      </c>
      <c r="T125" s="664">
        <v>0</v>
      </c>
      <c r="U125" s="665">
        <v>3</v>
      </c>
      <c r="V125" s="665">
        <v>1</v>
      </c>
      <c r="W125" s="665">
        <v>2</v>
      </c>
      <c r="X125" s="665"/>
    </row>
    <row r="126" spans="1:24" s="653" customFormat="1" ht="18.75" customHeight="1">
      <c r="A126" s="665">
        <v>124</v>
      </c>
      <c r="B126" s="664" t="s">
        <v>6206</v>
      </c>
      <c r="C126" s="665" t="s">
        <v>6332</v>
      </c>
      <c r="D126" s="665" t="s">
        <v>6363</v>
      </c>
      <c r="E126" s="665" t="s">
        <v>6365</v>
      </c>
      <c r="F126" s="665">
        <v>1</v>
      </c>
      <c r="G126" s="665">
        <v>1</v>
      </c>
      <c r="H126" s="665">
        <v>0</v>
      </c>
      <c r="I126" s="664">
        <v>1</v>
      </c>
      <c r="J126" s="664">
        <v>0</v>
      </c>
      <c r="K126" s="664">
        <v>1</v>
      </c>
      <c r="L126" s="665">
        <v>3</v>
      </c>
      <c r="M126" s="665">
        <v>2</v>
      </c>
      <c r="N126" s="665">
        <v>1</v>
      </c>
      <c r="O126" s="665">
        <v>1</v>
      </c>
      <c r="P126" s="665">
        <v>1</v>
      </c>
      <c r="Q126" s="665">
        <v>0</v>
      </c>
      <c r="R126" s="664">
        <v>1</v>
      </c>
      <c r="S126" s="664">
        <v>0</v>
      </c>
      <c r="T126" s="664">
        <v>1</v>
      </c>
      <c r="U126" s="665">
        <v>3</v>
      </c>
      <c r="V126" s="665">
        <v>2</v>
      </c>
      <c r="W126" s="665">
        <v>1</v>
      </c>
      <c r="X126" s="665"/>
    </row>
    <row r="127" spans="1:24" s="653" customFormat="1" ht="18.75" customHeight="1">
      <c r="A127" s="665">
        <v>125</v>
      </c>
      <c r="B127" s="664" t="s">
        <v>6206</v>
      </c>
      <c r="C127" s="665" t="s">
        <v>6332</v>
      </c>
      <c r="D127" s="665" t="s">
        <v>6363</v>
      </c>
      <c r="E127" s="665" t="s">
        <v>6366</v>
      </c>
      <c r="F127" s="665">
        <v>1</v>
      </c>
      <c r="G127" s="665">
        <v>1</v>
      </c>
      <c r="H127" s="665">
        <v>0</v>
      </c>
      <c r="I127" s="664">
        <v>1</v>
      </c>
      <c r="J127" s="664">
        <v>0</v>
      </c>
      <c r="K127" s="664">
        <v>1</v>
      </c>
      <c r="L127" s="665">
        <v>3</v>
      </c>
      <c r="M127" s="665">
        <v>0</v>
      </c>
      <c r="N127" s="665">
        <v>3</v>
      </c>
      <c r="O127" s="665">
        <v>1</v>
      </c>
      <c r="P127" s="665">
        <v>1</v>
      </c>
      <c r="Q127" s="665">
        <v>0</v>
      </c>
      <c r="R127" s="664">
        <v>1</v>
      </c>
      <c r="S127" s="664">
        <v>0</v>
      </c>
      <c r="T127" s="664">
        <v>1</v>
      </c>
      <c r="U127" s="665">
        <v>3</v>
      </c>
      <c r="V127" s="665">
        <v>0</v>
      </c>
      <c r="W127" s="665">
        <v>3</v>
      </c>
      <c r="X127" s="665"/>
    </row>
    <row r="128" spans="1:24" s="653" customFormat="1" ht="18.75" customHeight="1">
      <c r="A128" s="665">
        <v>126</v>
      </c>
      <c r="B128" s="664" t="s">
        <v>6206</v>
      </c>
      <c r="C128" s="665" t="s">
        <v>6332</v>
      </c>
      <c r="D128" s="665" t="s">
        <v>6363</v>
      </c>
      <c r="E128" s="665" t="s">
        <v>6367</v>
      </c>
      <c r="F128" s="665">
        <v>1</v>
      </c>
      <c r="G128" s="665">
        <v>1</v>
      </c>
      <c r="H128" s="665">
        <v>0</v>
      </c>
      <c r="I128" s="664">
        <v>1</v>
      </c>
      <c r="J128" s="664">
        <v>0</v>
      </c>
      <c r="K128" s="664">
        <v>1</v>
      </c>
      <c r="L128" s="665">
        <v>4</v>
      </c>
      <c r="M128" s="665">
        <v>3</v>
      </c>
      <c r="N128" s="665">
        <v>1</v>
      </c>
      <c r="O128" s="665">
        <v>1</v>
      </c>
      <c r="P128" s="665">
        <v>1</v>
      </c>
      <c r="Q128" s="665">
        <v>0</v>
      </c>
      <c r="R128" s="664">
        <v>1</v>
      </c>
      <c r="S128" s="664">
        <v>0</v>
      </c>
      <c r="T128" s="664">
        <v>1</v>
      </c>
      <c r="U128" s="665">
        <v>4</v>
      </c>
      <c r="V128" s="665">
        <v>3</v>
      </c>
      <c r="W128" s="665">
        <v>1</v>
      </c>
      <c r="X128" s="665"/>
    </row>
    <row r="129" spans="1:24" s="653" customFormat="1" ht="18.75" customHeight="1">
      <c r="A129" s="665">
        <v>127</v>
      </c>
      <c r="B129" s="664" t="s">
        <v>6206</v>
      </c>
      <c r="C129" s="665" t="s">
        <v>6332</v>
      </c>
      <c r="D129" s="665" t="s">
        <v>6363</v>
      </c>
      <c r="E129" s="665" t="s">
        <v>6368</v>
      </c>
      <c r="F129" s="665">
        <v>1</v>
      </c>
      <c r="G129" s="665">
        <v>1</v>
      </c>
      <c r="H129" s="665">
        <v>0</v>
      </c>
      <c r="I129" s="664">
        <v>1</v>
      </c>
      <c r="J129" s="664">
        <v>0</v>
      </c>
      <c r="K129" s="664">
        <v>1</v>
      </c>
      <c r="L129" s="665">
        <v>3</v>
      </c>
      <c r="M129" s="665">
        <v>1</v>
      </c>
      <c r="N129" s="665">
        <v>2</v>
      </c>
      <c r="O129" s="665">
        <v>1</v>
      </c>
      <c r="P129" s="665">
        <v>1</v>
      </c>
      <c r="Q129" s="665">
        <v>0</v>
      </c>
      <c r="R129" s="664">
        <v>1</v>
      </c>
      <c r="S129" s="664">
        <v>0</v>
      </c>
      <c r="T129" s="664">
        <v>1</v>
      </c>
      <c r="U129" s="665">
        <v>3</v>
      </c>
      <c r="V129" s="665">
        <v>1</v>
      </c>
      <c r="W129" s="665">
        <v>2</v>
      </c>
      <c r="X129" s="665"/>
    </row>
    <row r="130" spans="1:24" s="653" customFormat="1" ht="37.5" customHeight="1">
      <c r="A130" s="665">
        <v>128</v>
      </c>
      <c r="B130" s="664" t="s">
        <v>6206</v>
      </c>
      <c r="C130" s="665" t="s">
        <v>6332</v>
      </c>
      <c r="D130" s="665" t="s">
        <v>6369</v>
      </c>
      <c r="E130" s="665" t="s">
        <v>6370</v>
      </c>
      <c r="F130" s="665">
        <v>1</v>
      </c>
      <c r="G130" s="665">
        <v>1</v>
      </c>
      <c r="H130" s="665">
        <v>0</v>
      </c>
      <c r="I130" s="664">
        <v>1</v>
      </c>
      <c r="J130" s="664">
        <v>0</v>
      </c>
      <c r="K130" s="664">
        <v>1</v>
      </c>
      <c r="L130" s="665">
        <v>4</v>
      </c>
      <c r="M130" s="665">
        <v>2</v>
      </c>
      <c r="N130" s="665">
        <v>2</v>
      </c>
      <c r="O130" s="665">
        <v>1</v>
      </c>
      <c r="P130" s="665">
        <v>1</v>
      </c>
      <c r="Q130" s="665">
        <v>0</v>
      </c>
      <c r="R130" s="664">
        <v>1</v>
      </c>
      <c r="S130" s="664">
        <v>0</v>
      </c>
      <c r="T130" s="664">
        <v>1</v>
      </c>
      <c r="U130" s="665">
        <v>4</v>
      </c>
      <c r="V130" s="665">
        <v>2</v>
      </c>
      <c r="W130" s="665">
        <v>2</v>
      </c>
      <c r="X130" s="664" t="s">
        <v>6255</v>
      </c>
    </row>
    <row r="131" spans="1:24" s="653" customFormat="1" ht="18.75" customHeight="1">
      <c r="A131" s="665">
        <v>129</v>
      </c>
      <c r="B131" s="664" t="s">
        <v>6206</v>
      </c>
      <c r="C131" s="665" t="s">
        <v>6332</v>
      </c>
      <c r="D131" s="665" t="s">
        <v>6369</v>
      </c>
      <c r="E131" s="665" t="s">
        <v>6371</v>
      </c>
      <c r="F131" s="665">
        <v>1</v>
      </c>
      <c r="G131" s="665">
        <v>1</v>
      </c>
      <c r="H131" s="665">
        <v>0</v>
      </c>
      <c r="I131" s="664">
        <v>1</v>
      </c>
      <c r="J131" s="664">
        <v>0</v>
      </c>
      <c r="K131" s="664">
        <v>1</v>
      </c>
      <c r="L131" s="665">
        <v>4</v>
      </c>
      <c r="M131" s="665">
        <v>2</v>
      </c>
      <c r="N131" s="665">
        <v>2</v>
      </c>
      <c r="O131" s="665">
        <v>1</v>
      </c>
      <c r="P131" s="665">
        <v>1</v>
      </c>
      <c r="Q131" s="665">
        <v>0</v>
      </c>
      <c r="R131" s="664">
        <v>1</v>
      </c>
      <c r="S131" s="664">
        <v>0</v>
      </c>
      <c r="T131" s="664">
        <v>1</v>
      </c>
      <c r="U131" s="665">
        <v>4</v>
      </c>
      <c r="V131" s="665">
        <v>2</v>
      </c>
      <c r="W131" s="665">
        <v>2</v>
      </c>
      <c r="X131" s="665"/>
    </row>
    <row r="132" spans="1:24" s="653" customFormat="1" ht="18.75" customHeight="1">
      <c r="A132" s="665">
        <v>130</v>
      </c>
      <c r="B132" s="664" t="s">
        <v>6206</v>
      </c>
      <c r="C132" s="665" t="s">
        <v>6332</v>
      </c>
      <c r="D132" s="665" t="s">
        <v>6372</v>
      </c>
      <c r="E132" s="665" t="s">
        <v>6373</v>
      </c>
      <c r="F132" s="665">
        <v>1</v>
      </c>
      <c r="G132" s="665">
        <v>1</v>
      </c>
      <c r="H132" s="665">
        <v>0</v>
      </c>
      <c r="I132" s="664">
        <v>1</v>
      </c>
      <c r="J132" s="664">
        <v>1</v>
      </c>
      <c r="K132" s="664">
        <v>0</v>
      </c>
      <c r="L132" s="665">
        <v>4</v>
      </c>
      <c r="M132" s="665">
        <v>4</v>
      </c>
      <c r="N132" s="665">
        <v>0</v>
      </c>
      <c r="O132" s="665">
        <v>1</v>
      </c>
      <c r="P132" s="665">
        <v>1</v>
      </c>
      <c r="Q132" s="665">
        <v>0</v>
      </c>
      <c r="R132" s="664">
        <v>1</v>
      </c>
      <c r="S132" s="664">
        <v>1</v>
      </c>
      <c r="T132" s="664">
        <v>0</v>
      </c>
      <c r="U132" s="665">
        <v>4</v>
      </c>
      <c r="V132" s="665">
        <v>4</v>
      </c>
      <c r="W132" s="665">
        <v>0</v>
      </c>
      <c r="X132" s="665"/>
    </row>
    <row r="133" spans="1:24" s="653" customFormat="1" ht="18.75" customHeight="1">
      <c r="A133" s="665">
        <v>131</v>
      </c>
      <c r="B133" s="664" t="s">
        <v>6206</v>
      </c>
      <c r="C133" s="665" t="s">
        <v>6332</v>
      </c>
      <c r="D133" s="665" t="s">
        <v>6372</v>
      </c>
      <c r="E133" s="665" t="s">
        <v>6374</v>
      </c>
      <c r="F133" s="665">
        <v>1</v>
      </c>
      <c r="G133" s="665">
        <v>1</v>
      </c>
      <c r="H133" s="665">
        <v>0</v>
      </c>
      <c r="I133" s="664">
        <v>1</v>
      </c>
      <c r="J133" s="664">
        <v>0</v>
      </c>
      <c r="K133" s="664">
        <v>1</v>
      </c>
      <c r="L133" s="665">
        <v>4</v>
      </c>
      <c r="M133" s="665">
        <v>3</v>
      </c>
      <c r="N133" s="665">
        <v>1</v>
      </c>
      <c r="O133" s="665">
        <v>1</v>
      </c>
      <c r="P133" s="665">
        <v>1</v>
      </c>
      <c r="Q133" s="665">
        <v>0</v>
      </c>
      <c r="R133" s="664">
        <v>1</v>
      </c>
      <c r="S133" s="664">
        <v>0</v>
      </c>
      <c r="T133" s="664">
        <v>1</v>
      </c>
      <c r="U133" s="665">
        <v>4</v>
      </c>
      <c r="V133" s="665">
        <v>3</v>
      </c>
      <c r="W133" s="665">
        <v>1</v>
      </c>
      <c r="X133" s="665"/>
    </row>
    <row r="134" spans="1:24" s="653" customFormat="1" ht="35.25" customHeight="1">
      <c r="A134" s="665">
        <v>132</v>
      </c>
      <c r="B134" s="664" t="s">
        <v>6206</v>
      </c>
      <c r="C134" s="665" t="s">
        <v>6332</v>
      </c>
      <c r="D134" s="665" t="s">
        <v>6372</v>
      </c>
      <c r="E134" s="665" t="s">
        <v>6375</v>
      </c>
      <c r="F134" s="665">
        <v>1</v>
      </c>
      <c r="G134" s="665">
        <v>1</v>
      </c>
      <c r="H134" s="665">
        <v>0</v>
      </c>
      <c r="I134" s="664">
        <v>1</v>
      </c>
      <c r="J134" s="664">
        <v>0</v>
      </c>
      <c r="K134" s="664">
        <v>1</v>
      </c>
      <c r="L134" s="665">
        <v>4</v>
      </c>
      <c r="M134" s="665">
        <v>4</v>
      </c>
      <c r="N134" s="665">
        <v>0</v>
      </c>
      <c r="O134" s="665">
        <v>1</v>
      </c>
      <c r="P134" s="665">
        <v>1</v>
      </c>
      <c r="Q134" s="665">
        <v>0</v>
      </c>
      <c r="R134" s="664">
        <v>1</v>
      </c>
      <c r="S134" s="664">
        <v>0</v>
      </c>
      <c r="T134" s="664">
        <v>1</v>
      </c>
      <c r="U134" s="665">
        <v>4</v>
      </c>
      <c r="V134" s="665">
        <v>4</v>
      </c>
      <c r="W134" s="665">
        <v>0</v>
      </c>
      <c r="X134" s="664" t="s">
        <v>6255</v>
      </c>
    </row>
    <row r="135" spans="1:24" s="653" customFormat="1" ht="18.75" customHeight="1">
      <c r="A135" s="665">
        <v>133</v>
      </c>
      <c r="B135" s="664" t="s">
        <v>6206</v>
      </c>
      <c r="C135" s="665" t="s">
        <v>6332</v>
      </c>
      <c r="D135" s="665" t="s">
        <v>6372</v>
      </c>
      <c r="E135" s="665" t="s">
        <v>6376</v>
      </c>
      <c r="F135" s="665">
        <v>1</v>
      </c>
      <c r="G135" s="665">
        <v>1</v>
      </c>
      <c r="H135" s="665">
        <v>0</v>
      </c>
      <c r="I135" s="664">
        <v>1</v>
      </c>
      <c r="J135" s="664">
        <v>0</v>
      </c>
      <c r="K135" s="664">
        <v>1</v>
      </c>
      <c r="L135" s="665">
        <v>4</v>
      </c>
      <c r="M135" s="665">
        <v>4</v>
      </c>
      <c r="N135" s="665">
        <v>0</v>
      </c>
      <c r="O135" s="665">
        <v>1</v>
      </c>
      <c r="P135" s="665">
        <v>1</v>
      </c>
      <c r="Q135" s="665">
        <v>0</v>
      </c>
      <c r="R135" s="664">
        <v>1</v>
      </c>
      <c r="S135" s="664">
        <v>0</v>
      </c>
      <c r="T135" s="664">
        <v>1</v>
      </c>
      <c r="U135" s="665">
        <v>4</v>
      </c>
      <c r="V135" s="665">
        <v>4</v>
      </c>
      <c r="W135" s="665">
        <v>0</v>
      </c>
      <c r="X135" s="665"/>
    </row>
    <row r="136" spans="1:24" s="653" customFormat="1" ht="18.75" customHeight="1">
      <c r="A136" s="665">
        <v>134</v>
      </c>
      <c r="B136" s="664" t="s">
        <v>6206</v>
      </c>
      <c r="C136" s="665" t="s">
        <v>6332</v>
      </c>
      <c r="D136" s="665" t="s">
        <v>6372</v>
      </c>
      <c r="E136" s="665" t="s">
        <v>6377</v>
      </c>
      <c r="F136" s="665">
        <v>1</v>
      </c>
      <c r="G136" s="665">
        <v>1</v>
      </c>
      <c r="H136" s="665">
        <v>0</v>
      </c>
      <c r="I136" s="664">
        <v>1</v>
      </c>
      <c r="J136" s="664">
        <v>0</v>
      </c>
      <c r="K136" s="664">
        <v>1</v>
      </c>
      <c r="L136" s="665">
        <v>4</v>
      </c>
      <c r="M136" s="665">
        <v>3</v>
      </c>
      <c r="N136" s="665">
        <v>1</v>
      </c>
      <c r="O136" s="665">
        <v>1</v>
      </c>
      <c r="P136" s="665">
        <v>1</v>
      </c>
      <c r="Q136" s="665">
        <v>0</v>
      </c>
      <c r="R136" s="664">
        <v>1</v>
      </c>
      <c r="S136" s="664">
        <v>0</v>
      </c>
      <c r="T136" s="664">
        <v>1</v>
      </c>
      <c r="U136" s="665">
        <v>4</v>
      </c>
      <c r="V136" s="665">
        <v>3</v>
      </c>
      <c r="W136" s="665">
        <v>1</v>
      </c>
      <c r="X136" s="665"/>
    </row>
    <row r="137" spans="1:24" s="653" customFormat="1" ht="18.75" customHeight="1">
      <c r="A137" s="665">
        <v>135</v>
      </c>
      <c r="B137" s="664" t="s">
        <v>6206</v>
      </c>
      <c r="C137" s="665" t="s">
        <v>6332</v>
      </c>
      <c r="D137" s="665" t="s">
        <v>6372</v>
      </c>
      <c r="E137" s="665" t="s">
        <v>6378</v>
      </c>
      <c r="F137" s="665">
        <v>1</v>
      </c>
      <c r="G137" s="665">
        <v>1</v>
      </c>
      <c r="H137" s="665">
        <v>0</v>
      </c>
      <c r="I137" s="664">
        <v>1</v>
      </c>
      <c r="J137" s="664">
        <v>1</v>
      </c>
      <c r="K137" s="664">
        <v>0</v>
      </c>
      <c r="L137" s="665">
        <v>4</v>
      </c>
      <c r="M137" s="665">
        <v>2</v>
      </c>
      <c r="N137" s="665">
        <v>2</v>
      </c>
      <c r="O137" s="665">
        <v>1</v>
      </c>
      <c r="P137" s="665">
        <v>1</v>
      </c>
      <c r="Q137" s="665">
        <v>0</v>
      </c>
      <c r="R137" s="664">
        <v>1</v>
      </c>
      <c r="S137" s="664">
        <v>1</v>
      </c>
      <c r="T137" s="664">
        <v>0</v>
      </c>
      <c r="U137" s="665">
        <v>4</v>
      </c>
      <c r="V137" s="665">
        <v>2</v>
      </c>
      <c r="W137" s="665">
        <v>2</v>
      </c>
      <c r="X137" s="665"/>
    </row>
    <row r="138" spans="1:24" s="653" customFormat="1" ht="18.75" customHeight="1">
      <c r="A138" s="665">
        <v>136</v>
      </c>
      <c r="B138" s="664" t="s">
        <v>6206</v>
      </c>
      <c r="C138" s="665" t="s">
        <v>6332</v>
      </c>
      <c r="D138" s="665" t="s">
        <v>6379</v>
      </c>
      <c r="E138" s="665"/>
      <c r="F138" s="665"/>
      <c r="G138" s="665"/>
      <c r="H138" s="665"/>
      <c r="I138" s="664">
        <v>5</v>
      </c>
      <c r="J138" s="664">
        <v>2</v>
      </c>
      <c r="K138" s="664">
        <v>3</v>
      </c>
      <c r="L138" s="665"/>
      <c r="M138" s="665"/>
      <c r="N138" s="665"/>
      <c r="O138" s="665"/>
      <c r="P138" s="665"/>
      <c r="Q138" s="665"/>
      <c r="R138" s="664">
        <v>5</v>
      </c>
      <c r="S138" s="664">
        <v>2</v>
      </c>
      <c r="T138" s="664">
        <v>3</v>
      </c>
      <c r="U138" s="665"/>
      <c r="V138" s="665"/>
      <c r="W138" s="665"/>
      <c r="X138" s="665"/>
    </row>
    <row r="139" spans="1:24" s="653" customFormat="1" ht="42.75" customHeight="1">
      <c r="A139" s="665">
        <v>137</v>
      </c>
      <c r="B139" s="664" t="s">
        <v>6206</v>
      </c>
      <c r="C139" s="665" t="s">
        <v>6380</v>
      </c>
      <c r="D139" s="669" t="s">
        <v>6381</v>
      </c>
      <c r="E139" s="665" t="s">
        <v>6382</v>
      </c>
      <c r="F139" s="665">
        <v>1</v>
      </c>
      <c r="G139" s="665">
        <v>1</v>
      </c>
      <c r="H139" s="665">
        <v>0</v>
      </c>
      <c r="I139" s="664">
        <v>1</v>
      </c>
      <c r="J139" s="664">
        <v>1</v>
      </c>
      <c r="K139" s="664">
        <v>0</v>
      </c>
      <c r="L139" s="665">
        <v>3</v>
      </c>
      <c r="M139" s="665">
        <v>3</v>
      </c>
      <c r="N139" s="665">
        <v>0</v>
      </c>
      <c r="O139" s="665">
        <v>1</v>
      </c>
      <c r="P139" s="665">
        <v>1</v>
      </c>
      <c r="Q139" s="665">
        <v>0</v>
      </c>
      <c r="R139" s="664">
        <v>1</v>
      </c>
      <c r="S139" s="664">
        <v>1</v>
      </c>
      <c r="T139" s="664">
        <v>0</v>
      </c>
      <c r="U139" s="665">
        <v>3</v>
      </c>
      <c r="V139" s="665">
        <v>3</v>
      </c>
      <c r="W139" s="665">
        <v>0</v>
      </c>
      <c r="X139" s="664" t="s">
        <v>6255</v>
      </c>
    </row>
    <row r="140" spans="1:24" s="653" customFormat="1" ht="18.75" customHeight="1">
      <c r="A140" s="665">
        <v>138</v>
      </c>
      <c r="B140" s="664" t="s">
        <v>6206</v>
      </c>
      <c r="C140" s="665" t="s">
        <v>6380</v>
      </c>
      <c r="D140" s="669" t="s">
        <v>6383</v>
      </c>
      <c r="E140" s="665" t="s">
        <v>6384</v>
      </c>
      <c r="F140" s="665">
        <v>1</v>
      </c>
      <c r="G140" s="665">
        <v>1</v>
      </c>
      <c r="H140" s="665"/>
      <c r="I140" s="664">
        <v>1</v>
      </c>
      <c r="J140" s="664">
        <v>0</v>
      </c>
      <c r="K140" s="664">
        <v>1</v>
      </c>
      <c r="L140" s="665">
        <v>3</v>
      </c>
      <c r="M140" s="665">
        <v>3</v>
      </c>
      <c r="N140" s="665">
        <v>0</v>
      </c>
      <c r="O140" s="665">
        <v>1</v>
      </c>
      <c r="P140" s="665">
        <v>1</v>
      </c>
      <c r="Q140" s="665"/>
      <c r="R140" s="664">
        <v>1</v>
      </c>
      <c r="S140" s="664">
        <v>0</v>
      </c>
      <c r="T140" s="664">
        <v>1</v>
      </c>
      <c r="U140" s="665">
        <v>3</v>
      </c>
      <c r="V140" s="665">
        <v>3</v>
      </c>
      <c r="W140" s="665">
        <v>0</v>
      </c>
      <c r="X140" s="665"/>
    </row>
    <row r="141" spans="1:24" s="653" customFormat="1" ht="18.75" customHeight="1">
      <c r="A141" s="665">
        <v>139</v>
      </c>
      <c r="B141" s="664" t="s">
        <v>6206</v>
      </c>
      <c r="C141" s="665" t="s">
        <v>6380</v>
      </c>
      <c r="D141" s="669" t="s">
        <v>6383</v>
      </c>
      <c r="E141" s="665" t="s">
        <v>6385</v>
      </c>
      <c r="F141" s="665">
        <v>1</v>
      </c>
      <c r="G141" s="665">
        <v>1</v>
      </c>
      <c r="H141" s="665"/>
      <c r="I141" s="664">
        <v>1</v>
      </c>
      <c r="J141" s="664">
        <v>0</v>
      </c>
      <c r="K141" s="664">
        <v>1</v>
      </c>
      <c r="L141" s="665">
        <v>4</v>
      </c>
      <c r="M141" s="665">
        <v>3</v>
      </c>
      <c r="N141" s="665">
        <v>1</v>
      </c>
      <c r="O141" s="665">
        <v>1</v>
      </c>
      <c r="P141" s="665">
        <v>1</v>
      </c>
      <c r="Q141" s="665"/>
      <c r="R141" s="664">
        <v>1</v>
      </c>
      <c r="S141" s="664">
        <v>0</v>
      </c>
      <c r="T141" s="664">
        <v>1</v>
      </c>
      <c r="U141" s="665">
        <v>4</v>
      </c>
      <c r="V141" s="665">
        <v>3</v>
      </c>
      <c r="W141" s="665">
        <v>1</v>
      </c>
      <c r="X141" s="665"/>
    </row>
    <row r="142" spans="1:24" s="653" customFormat="1" ht="18.75" customHeight="1">
      <c r="A142" s="665">
        <v>140</v>
      </c>
      <c r="B142" s="664" t="s">
        <v>6206</v>
      </c>
      <c r="C142" s="665" t="s">
        <v>6380</v>
      </c>
      <c r="D142" s="669" t="s">
        <v>6383</v>
      </c>
      <c r="E142" s="665" t="s">
        <v>6386</v>
      </c>
      <c r="F142" s="665">
        <v>1</v>
      </c>
      <c r="G142" s="665">
        <v>1</v>
      </c>
      <c r="H142" s="665"/>
      <c r="I142" s="664">
        <v>1</v>
      </c>
      <c r="J142" s="664">
        <v>0</v>
      </c>
      <c r="K142" s="664">
        <v>1</v>
      </c>
      <c r="L142" s="665">
        <v>2</v>
      </c>
      <c r="M142" s="665">
        <v>2</v>
      </c>
      <c r="N142" s="665">
        <v>0</v>
      </c>
      <c r="O142" s="665">
        <v>1</v>
      </c>
      <c r="P142" s="665">
        <v>1</v>
      </c>
      <c r="Q142" s="665"/>
      <c r="R142" s="664">
        <v>1</v>
      </c>
      <c r="S142" s="664">
        <v>0</v>
      </c>
      <c r="T142" s="664">
        <v>1</v>
      </c>
      <c r="U142" s="665">
        <v>2</v>
      </c>
      <c r="V142" s="665">
        <v>2</v>
      </c>
      <c r="W142" s="665">
        <v>0</v>
      </c>
      <c r="X142" s="665"/>
    </row>
    <row r="143" spans="1:24" s="653" customFormat="1" ht="18.75" customHeight="1">
      <c r="A143" s="665">
        <v>141</v>
      </c>
      <c r="B143" s="664" t="s">
        <v>6206</v>
      </c>
      <c r="C143" s="665" t="s">
        <v>6380</v>
      </c>
      <c r="D143" s="669" t="s">
        <v>6383</v>
      </c>
      <c r="E143" s="665" t="s">
        <v>6387</v>
      </c>
      <c r="F143" s="665">
        <v>1</v>
      </c>
      <c r="G143" s="665">
        <v>1</v>
      </c>
      <c r="H143" s="665"/>
      <c r="I143" s="664">
        <v>1</v>
      </c>
      <c r="J143" s="664">
        <v>0</v>
      </c>
      <c r="K143" s="664">
        <v>1</v>
      </c>
      <c r="L143" s="665">
        <v>3</v>
      </c>
      <c r="M143" s="665">
        <v>3</v>
      </c>
      <c r="N143" s="665">
        <v>0</v>
      </c>
      <c r="O143" s="665">
        <v>1</v>
      </c>
      <c r="P143" s="665">
        <v>1</v>
      </c>
      <c r="Q143" s="665"/>
      <c r="R143" s="664">
        <v>1</v>
      </c>
      <c r="S143" s="664">
        <v>0</v>
      </c>
      <c r="T143" s="664">
        <v>1</v>
      </c>
      <c r="U143" s="665">
        <v>3</v>
      </c>
      <c r="V143" s="665">
        <v>3</v>
      </c>
      <c r="W143" s="665">
        <v>0</v>
      </c>
      <c r="X143" s="665"/>
    </row>
    <row r="144" spans="1:24" s="653" customFormat="1" ht="18.75" customHeight="1">
      <c r="A144" s="665">
        <v>142</v>
      </c>
      <c r="B144" s="664" t="s">
        <v>6206</v>
      </c>
      <c r="C144" s="665" t="s">
        <v>6380</v>
      </c>
      <c r="D144" s="669" t="s">
        <v>6388</v>
      </c>
      <c r="E144" s="665" t="s">
        <v>6389</v>
      </c>
      <c r="F144" s="665">
        <v>1</v>
      </c>
      <c r="G144" s="665">
        <v>1</v>
      </c>
      <c r="H144" s="665">
        <v>0</v>
      </c>
      <c r="I144" s="664">
        <v>1</v>
      </c>
      <c r="J144" s="664">
        <v>1</v>
      </c>
      <c r="K144" s="664">
        <v>0</v>
      </c>
      <c r="L144" s="665">
        <v>3</v>
      </c>
      <c r="M144" s="665">
        <v>3</v>
      </c>
      <c r="N144" s="665">
        <v>0</v>
      </c>
      <c r="O144" s="665">
        <v>1</v>
      </c>
      <c r="P144" s="665">
        <v>1</v>
      </c>
      <c r="Q144" s="665">
        <v>0</v>
      </c>
      <c r="R144" s="664">
        <v>1</v>
      </c>
      <c r="S144" s="664">
        <v>1</v>
      </c>
      <c r="T144" s="664">
        <v>0</v>
      </c>
      <c r="U144" s="665">
        <v>3</v>
      </c>
      <c r="V144" s="665">
        <v>3</v>
      </c>
      <c r="W144" s="665">
        <v>0</v>
      </c>
      <c r="X144" s="665"/>
    </row>
    <row r="145" spans="1:24" s="653" customFormat="1" ht="18.75" customHeight="1">
      <c r="A145" s="665">
        <v>143</v>
      </c>
      <c r="B145" s="664" t="s">
        <v>6206</v>
      </c>
      <c r="C145" s="665" t="s">
        <v>6380</v>
      </c>
      <c r="D145" s="669" t="s">
        <v>6388</v>
      </c>
      <c r="E145" s="665" t="s">
        <v>6390</v>
      </c>
      <c r="F145" s="665">
        <v>1</v>
      </c>
      <c r="G145" s="665">
        <v>1</v>
      </c>
      <c r="H145" s="665">
        <v>0</v>
      </c>
      <c r="I145" s="664">
        <v>1</v>
      </c>
      <c r="J145" s="664">
        <v>1</v>
      </c>
      <c r="K145" s="664">
        <v>0</v>
      </c>
      <c r="L145" s="665">
        <v>4</v>
      </c>
      <c r="M145" s="665">
        <v>2</v>
      </c>
      <c r="N145" s="665">
        <v>2</v>
      </c>
      <c r="O145" s="665">
        <v>1</v>
      </c>
      <c r="P145" s="665">
        <v>1</v>
      </c>
      <c r="Q145" s="665">
        <v>0</v>
      </c>
      <c r="R145" s="664">
        <v>1</v>
      </c>
      <c r="S145" s="664">
        <v>1</v>
      </c>
      <c r="T145" s="664">
        <v>0</v>
      </c>
      <c r="U145" s="665">
        <v>4</v>
      </c>
      <c r="V145" s="665">
        <v>2</v>
      </c>
      <c r="W145" s="665">
        <v>2</v>
      </c>
      <c r="X145" s="665"/>
    </row>
    <row r="146" spans="1:24" s="653" customFormat="1" ht="18.75" customHeight="1">
      <c r="A146" s="665">
        <v>144</v>
      </c>
      <c r="B146" s="664" t="s">
        <v>6206</v>
      </c>
      <c r="C146" s="665" t="s">
        <v>6380</v>
      </c>
      <c r="D146" s="669" t="s">
        <v>6391</v>
      </c>
      <c r="E146" s="665" t="s">
        <v>6392</v>
      </c>
      <c r="F146" s="665">
        <v>1</v>
      </c>
      <c r="G146" s="665">
        <v>1</v>
      </c>
      <c r="H146" s="665">
        <v>0</v>
      </c>
      <c r="I146" s="664">
        <v>1</v>
      </c>
      <c r="J146" s="664">
        <v>0</v>
      </c>
      <c r="K146" s="664">
        <v>1</v>
      </c>
      <c r="L146" s="665">
        <v>4</v>
      </c>
      <c r="M146" s="665">
        <v>4</v>
      </c>
      <c r="N146" s="665">
        <v>0</v>
      </c>
      <c r="O146" s="665">
        <v>1</v>
      </c>
      <c r="P146" s="665">
        <v>1</v>
      </c>
      <c r="Q146" s="665">
        <v>0</v>
      </c>
      <c r="R146" s="664">
        <v>1</v>
      </c>
      <c r="S146" s="664">
        <v>0</v>
      </c>
      <c r="T146" s="664">
        <v>1</v>
      </c>
      <c r="U146" s="665">
        <v>4</v>
      </c>
      <c r="V146" s="665">
        <v>4</v>
      </c>
      <c r="W146" s="665">
        <v>0</v>
      </c>
      <c r="X146" s="665"/>
    </row>
    <row r="147" spans="1:24" s="653" customFormat="1" ht="37.5" customHeight="1">
      <c r="A147" s="665">
        <v>145</v>
      </c>
      <c r="B147" s="664" t="s">
        <v>6206</v>
      </c>
      <c r="C147" s="665" t="s">
        <v>6380</v>
      </c>
      <c r="D147" s="669" t="s">
        <v>6391</v>
      </c>
      <c r="E147" s="665" t="s">
        <v>6393</v>
      </c>
      <c r="F147" s="665">
        <v>1</v>
      </c>
      <c r="G147" s="665">
        <v>1</v>
      </c>
      <c r="H147" s="665">
        <v>0</v>
      </c>
      <c r="I147" s="664">
        <v>1</v>
      </c>
      <c r="J147" s="664">
        <v>0</v>
      </c>
      <c r="K147" s="664">
        <v>1</v>
      </c>
      <c r="L147" s="665">
        <v>4</v>
      </c>
      <c r="M147" s="665">
        <v>4</v>
      </c>
      <c r="N147" s="665">
        <v>0</v>
      </c>
      <c r="O147" s="665">
        <v>1</v>
      </c>
      <c r="P147" s="665">
        <v>1</v>
      </c>
      <c r="Q147" s="665">
        <v>0</v>
      </c>
      <c r="R147" s="664">
        <v>1</v>
      </c>
      <c r="S147" s="664">
        <v>0</v>
      </c>
      <c r="T147" s="664">
        <v>1</v>
      </c>
      <c r="U147" s="665">
        <v>4</v>
      </c>
      <c r="V147" s="665">
        <v>4</v>
      </c>
      <c r="W147" s="665">
        <v>0</v>
      </c>
      <c r="X147" s="664" t="s">
        <v>6255</v>
      </c>
    </row>
    <row r="148" spans="1:24" s="653" customFormat="1" ht="30.75" customHeight="1">
      <c r="A148" s="665">
        <v>146</v>
      </c>
      <c r="B148" s="664" t="s">
        <v>6206</v>
      </c>
      <c r="C148" s="665" t="s">
        <v>6380</v>
      </c>
      <c r="D148" s="670" t="s">
        <v>6394</v>
      </c>
      <c r="E148" s="665" t="s">
        <v>6395</v>
      </c>
      <c r="F148" s="665">
        <v>1</v>
      </c>
      <c r="G148" s="665">
        <v>1</v>
      </c>
      <c r="H148" s="665">
        <v>0</v>
      </c>
      <c r="I148" s="664">
        <v>1</v>
      </c>
      <c r="J148" s="664">
        <v>0</v>
      </c>
      <c r="K148" s="664">
        <v>1</v>
      </c>
      <c r="L148" s="665">
        <v>4</v>
      </c>
      <c r="M148" s="665">
        <v>4</v>
      </c>
      <c r="N148" s="665">
        <v>0</v>
      </c>
      <c r="O148" s="665">
        <v>1</v>
      </c>
      <c r="P148" s="665">
        <v>1</v>
      </c>
      <c r="Q148" s="665">
        <v>0</v>
      </c>
      <c r="R148" s="664">
        <v>1</v>
      </c>
      <c r="S148" s="664">
        <v>0</v>
      </c>
      <c r="T148" s="664">
        <v>1</v>
      </c>
      <c r="U148" s="665">
        <v>4</v>
      </c>
      <c r="V148" s="665">
        <v>4</v>
      </c>
      <c r="W148" s="665">
        <v>0</v>
      </c>
      <c r="X148" s="664" t="s">
        <v>6255</v>
      </c>
    </row>
    <row r="149" spans="1:24" s="653" customFormat="1" ht="18.75" customHeight="1">
      <c r="A149" s="665">
        <v>147</v>
      </c>
      <c r="B149" s="664" t="s">
        <v>6206</v>
      </c>
      <c r="C149" s="665" t="s">
        <v>6380</v>
      </c>
      <c r="D149" s="670" t="s">
        <v>6394</v>
      </c>
      <c r="E149" s="665" t="s">
        <v>6396</v>
      </c>
      <c r="F149" s="665">
        <v>1</v>
      </c>
      <c r="G149" s="665">
        <v>1</v>
      </c>
      <c r="H149" s="665">
        <v>0</v>
      </c>
      <c r="I149" s="664">
        <v>1</v>
      </c>
      <c r="J149" s="664">
        <v>0</v>
      </c>
      <c r="K149" s="664">
        <v>1</v>
      </c>
      <c r="L149" s="665">
        <v>3</v>
      </c>
      <c r="M149" s="665">
        <v>3</v>
      </c>
      <c r="N149" s="665">
        <v>0</v>
      </c>
      <c r="O149" s="665">
        <v>1</v>
      </c>
      <c r="P149" s="665">
        <v>1</v>
      </c>
      <c r="Q149" s="665">
        <v>0</v>
      </c>
      <c r="R149" s="664">
        <v>1</v>
      </c>
      <c r="S149" s="664">
        <v>0</v>
      </c>
      <c r="T149" s="664">
        <v>1</v>
      </c>
      <c r="U149" s="665">
        <v>3</v>
      </c>
      <c r="V149" s="665">
        <v>3</v>
      </c>
      <c r="W149" s="665">
        <v>0</v>
      </c>
      <c r="X149" s="665"/>
    </row>
    <row r="150" spans="1:24" s="653" customFormat="1" ht="18.75" customHeight="1">
      <c r="A150" s="665">
        <v>148</v>
      </c>
      <c r="B150" s="664" t="s">
        <v>6206</v>
      </c>
      <c r="C150" s="665" t="s">
        <v>6380</v>
      </c>
      <c r="D150" s="669" t="s">
        <v>6397</v>
      </c>
      <c r="E150" s="665" t="s">
        <v>6398</v>
      </c>
      <c r="F150" s="665">
        <v>1</v>
      </c>
      <c r="G150" s="665">
        <v>1</v>
      </c>
      <c r="H150" s="665">
        <v>0</v>
      </c>
      <c r="I150" s="664">
        <v>1</v>
      </c>
      <c r="J150" s="664">
        <v>0</v>
      </c>
      <c r="K150" s="664">
        <v>1</v>
      </c>
      <c r="L150" s="665">
        <v>3</v>
      </c>
      <c r="M150" s="665">
        <v>3</v>
      </c>
      <c r="N150" s="665">
        <v>0</v>
      </c>
      <c r="O150" s="665">
        <v>1</v>
      </c>
      <c r="P150" s="665">
        <v>1</v>
      </c>
      <c r="Q150" s="665">
        <v>0</v>
      </c>
      <c r="R150" s="664">
        <v>1</v>
      </c>
      <c r="S150" s="664">
        <v>0</v>
      </c>
      <c r="T150" s="664">
        <v>1</v>
      </c>
      <c r="U150" s="665">
        <v>3</v>
      </c>
      <c r="V150" s="665">
        <v>3</v>
      </c>
      <c r="W150" s="665">
        <v>0</v>
      </c>
      <c r="X150" s="665"/>
    </row>
    <row r="151" spans="1:24" s="653" customFormat="1" ht="18.75" customHeight="1">
      <c r="A151" s="665">
        <v>149</v>
      </c>
      <c r="B151" s="664" t="s">
        <v>6206</v>
      </c>
      <c r="C151" s="665" t="s">
        <v>6380</v>
      </c>
      <c r="D151" s="669" t="s">
        <v>6397</v>
      </c>
      <c r="E151" s="665" t="s">
        <v>6399</v>
      </c>
      <c r="F151" s="665">
        <v>1</v>
      </c>
      <c r="G151" s="665">
        <v>1</v>
      </c>
      <c r="H151" s="665">
        <v>0</v>
      </c>
      <c r="I151" s="664">
        <v>1</v>
      </c>
      <c r="J151" s="664">
        <v>0</v>
      </c>
      <c r="K151" s="664">
        <v>1</v>
      </c>
      <c r="L151" s="665">
        <v>3</v>
      </c>
      <c r="M151" s="665">
        <v>2</v>
      </c>
      <c r="N151" s="665">
        <v>1</v>
      </c>
      <c r="O151" s="665">
        <v>1</v>
      </c>
      <c r="P151" s="665">
        <v>1</v>
      </c>
      <c r="Q151" s="665">
        <v>0</v>
      </c>
      <c r="R151" s="664">
        <v>1</v>
      </c>
      <c r="S151" s="664">
        <v>0</v>
      </c>
      <c r="T151" s="664">
        <v>1</v>
      </c>
      <c r="U151" s="665">
        <v>3</v>
      </c>
      <c r="V151" s="665">
        <v>2</v>
      </c>
      <c r="W151" s="665">
        <v>1</v>
      </c>
      <c r="X151" s="665"/>
    </row>
    <row r="152" spans="1:24" s="653" customFormat="1" ht="18.75" customHeight="1">
      <c r="A152" s="665">
        <v>150</v>
      </c>
      <c r="B152" s="664" t="s">
        <v>6206</v>
      </c>
      <c r="C152" s="665" t="s">
        <v>6380</v>
      </c>
      <c r="D152" s="669" t="s">
        <v>6400</v>
      </c>
      <c r="E152" s="665" t="s">
        <v>6401</v>
      </c>
      <c r="F152" s="665">
        <v>1</v>
      </c>
      <c r="G152" s="665">
        <v>1</v>
      </c>
      <c r="H152" s="665">
        <v>0</v>
      </c>
      <c r="I152" s="664">
        <v>1</v>
      </c>
      <c r="J152" s="664">
        <v>0</v>
      </c>
      <c r="K152" s="664">
        <v>1</v>
      </c>
      <c r="L152" s="665">
        <v>4</v>
      </c>
      <c r="M152" s="665">
        <v>4</v>
      </c>
      <c r="N152" s="665">
        <v>0</v>
      </c>
      <c r="O152" s="665">
        <v>1</v>
      </c>
      <c r="P152" s="665">
        <v>1</v>
      </c>
      <c r="Q152" s="665">
        <v>0</v>
      </c>
      <c r="R152" s="664">
        <v>1</v>
      </c>
      <c r="S152" s="664">
        <v>0</v>
      </c>
      <c r="T152" s="664">
        <v>1</v>
      </c>
      <c r="U152" s="665">
        <v>4</v>
      </c>
      <c r="V152" s="665">
        <v>4</v>
      </c>
      <c r="W152" s="665">
        <v>0</v>
      </c>
      <c r="X152" s="665"/>
    </row>
    <row r="153" spans="1:24" s="653" customFormat="1" ht="18.75" customHeight="1">
      <c r="A153" s="665">
        <v>151</v>
      </c>
      <c r="B153" s="664" t="s">
        <v>6206</v>
      </c>
      <c r="C153" s="665" t="s">
        <v>6380</v>
      </c>
      <c r="D153" s="669" t="s">
        <v>6400</v>
      </c>
      <c r="E153" s="665" t="s">
        <v>6402</v>
      </c>
      <c r="F153" s="665">
        <v>1</v>
      </c>
      <c r="G153" s="665">
        <v>1</v>
      </c>
      <c r="H153" s="665">
        <v>0</v>
      </c>
      <c r="I153" s="664">
        <v>1</v>
      </c>
      <c r="J153" s="664">
        <v>0</v>
      </c>
      <c r="K153" s="664">
        <v>1</v>
      </c>
      <c r="L153" s="665">
        <v>3</v>
      </c>
      <c r="M153" s="665">
        <v>2</v>
      </c>
      <c r="N153" s="665">
        <v>1</v>
      </c>
      <c r="O153" s="665">
        <v>1</v>
      </c>
      <c r="P153" s="665">
        <v>1</v>
      </c>
      <c r="Q153" s="665">
        <v>0</v>
      </c>
      <c r="R153" s="664">
        <v>1</v>
      </c>
      <c r="S153" s="664">
        <v>0</v>
      </c>
      <c r="T153" s="664">
        <v>1</v>
      </c>
      <c r="U153" s="665">
        <v>3</v>
      </c>
      <c r="V153" s="665">
        <v>2</v>
      </c>
      <c r="W153" s="665">
        <v>1</v>
      </c>
      <c r="X153" s="665"/>
    </row>
    <row r="154" spans="1:24" s="653" customFormat="1" ht="18.75" customHeight="1">
      <c r="A154" s="665">
        <v>152</v>
      </c>
      <c r="B154" s="664" t="s">
        <v>6206</v>
      </c>
      <c r="C154" s="665" t="s">
        <v>6380</v>
      </c>
      <c r="D154" s="669" t="s">
        <v>6400</v>
      </c>
      <c r="E154" s="665" t="s">
        <v>6403</v>
      </c>
      <c r="F154" s="665">
        <v>1</v>
      </c>
      <c r="G154" s="665">
        <v>1</v>
      </c>
      <c r="H154" s="665">
        <v>0</v>
      </c>
      <c r="I154" s="664">
        <v>1</v>
      </c>
      <c r="J154" s="664">
        <v>1</v>
      </c>
      <c r="K154" s="664">
        <v>0</v>
      </c>
      <c r="L154" s="665">
        <v>3</v>
      </c>
      <c r="M154" s="665">
        <v>3</v>
      </c>
      <c r="N154" s="665">
        <v>0</v>
      </c>
      <c r="O154" s="665">
        <v>1</v>
      </c>
      <c r="P154" s="665">
        <v>1</v>
      </c>
      <c r="Q154" s="665">
        <v>0</v>
      </c>
      <c r="R154" s="664">
        <v>1</v>
      </c>
      <c r="S154" s="664">
        <v>1</v>
      </c>
      <c r="T154" s="664">
        <v>0</v>
      </c>
      <c r="U154" s="665">
        <v>3</v>
      </c>
      <c r="V154" s="665">
        <v>3</v>
      </c>
      <c r="W154" s="665">
        <v>0</v>
      </c>
      <c r="X154" s="665"/>
    </row>
    <row r="155" spans="1:24" s="653" customFormat="1" ht="35.25" customHeight="1">
      <c r="A155" s="665">
        <v>153</v>
      </c>
      <c r="B155" s="664" t="s">
        <v>6206</v>
      </c>
      <c r="C155" s="665" t="s">
        <v>6380</v>
      </c>
      <c r="D155" s="669" t="s">
        <v>6404</v>
      </c>
      <c r="E155" s="665" t="s">
        <v>6405</v>
      </c>
      <c r="F155" s="665">
        <v>1</v>
      </c>
      <c r="G155" s="665">
        <v>1</v>
      </c>
      <c r="H155" s="665">
        <v>0</v>
      </c>
      <c r="I155" s="664">
        <v>1</v>
      </c>
      <c r="J155" s="664">
        <v>0</v>
      </c>
      <c r="K155" s="664">
        <v>1</v>
      </c>
      <c r="L155" s="665">
        <v>3</v>
      </c>
      <c r="M155" s="665">
        <v>3</v>
      </c>
      <c r="N155" s="665">
        <v>0</v>
      </c>
      <c r="O155" s="665">
        <v>1</v>
      </c>
      <c r="P155" s="665">
        <v>1</v>
      </c>
      <c r="Q155" s="665">
        <v>0</v>
      </c>
      <c r="R155" s="664">
        <v>1</v>
      </c>
      <c r="S155" s="664">
        <v>0</v>
      </c>
      <c r="T155" s="664">
        <v>1</v>
      </c>
      <c r="U155" s="665">
        <v>3</v>
      </c>
      <c r="V155" s="665">
        <v>3</v>
      </c>
      <c r="W155" s="665">
        <v>0</v>
      </c>
      <c r="X155" s="664" t="s">
        <v>6255</v>
      </c>
    </row>
    <row r="156" spans="1:24" s="653" customFormat="1" ht="18.75" customHeight="1">
      <c r="A156" s="665">
        <v>154</v>
      </c>
      <c r="B156" s="664" t="s">
        <v>6206</v>
      </c>
      <c r="C156" s="665" t="s">
        <v>6380</v>
      </c>
      <c r="D156" s="669" t="s">
        <v>6404</v>
      </c>
      <c r="E156" s="665" t="s">
        <v>6406</v>
      </c>
      <c r="F156" s="665">
        <v>1</v>
      </c>
      <c r="G156" s="665">
        <v>1</v>
      </c>
      <c r="H156" s="665">
        <v>0</v>
      </c>
      <c r="I156" s="664">
        <v>1</v>
      </c>
      <c r="J156" s="664">
        <v>0</v>
      </c>
      <c r="K156" s="664">
        <v>1</v>
      </c>
      <c r="L156" s="665">
        <v>3</v>
      </c>
      <c r="M156" s="665">
        <v>1</v>
      </c>
      <c r="N156" s="665">
        <v>2</v>
      </c>
      <c r="O156" s="665">
        <v>1</v>
      </c>
      <c r="P156" s="665">
        <v>1</v>
      </c>
      <c r="Q156" s="665">
        <v>0</v>
      </c>
      <c r="R156" s="664">
        <v>1</v>
      </c>
      <c r="S156" s="664">
        <v>0</v>
      </c>
      <c r="T156" s="664">
        <v>1</v>
      </c>
      <c r="U156" s="665">
        <v>3</v>
      </c>
      <c r="V156" s="665">
        <v>1</v>
      </c>
      <c r="W156" s="665">
        <v>2</v>
      </c>
      <c r="X156" s="665"/>
    </row>
    <row r="157" spans="1:24" s="653" customFormat="1" ht="18.75" customHeight="1">
      <c r="A157" s="665">
        <v>155</v>
      </c>
      <c r="B157" s="664" t="s">
        <v>6206</v>
      </c>
      <c r="C157" s="665" t="s">
        <v>6380</v>
      </c>
      <c r="D157" s="669" t="s">
        <v>6407</v>
      </c>
      <c r="E157" s="665" t="s">
        <v>6408</v>
      </c>
      <c r="F157" s="665">
        <v>1</v>
      </c>
      <c r="G157" s="665">
        <v>1</v>
      </c>
      <c r="H157" s="665">
        <v>0</v>
      </c>
      <c r="I157" s="664">
        <v>1</v>
      </c>
      <c r="J157" s="664">
        <v>1</v>
      </c>
      <c r="K157" s="664">
        <v>0</v>
      </c>
      <c r="L157" s="665">
        <v>3</v>
      </c>
      <c r="M157" s="665">
        <v>3</v>
      </c>
      <c r="N157" s="665">
        <v>0</v>
      </c>
      <c r="O157" s="665">
        <v>1</v>
      </c>
      <c r="P157" s="665">
        <v>1</v>
      </c>
      <c r="Q157" s="665">
        <v>0</v>
      </c>
      <c r="R157" s="664">
        <v>1</v>
      </c>
      <c r="S157" s="664">
        <v>1</v>
      </c>
      <c r="T157" s="664">
        <v>0</v>
      </c>
      <c r="U157" s="665">
        <v>3</v>
      </c>
      <c r="V157" s="665">
        <v>3</v>
      </c>
      <c r="W157" s="665">
        <v>0</v>
      </c>
      <c r="X157" s="665"/>
    </row>
    <row r="158" spans="1:24" s="653" customFormat="1" ht="18.75" customHeight="1">
      <c r="A158" s="665">
        <v>156</v>
      </c>
      <c r="B158" s="664" t="s">
        <v>6206</v>
      </c>
      <c r="C158" s="665" t="s">
        <v>6380</v>
      </c>
      <c r="D158" s="669" t="s">
        <v>6407</v>
      </c>
      <c r="E158" s="665" t="s">
        <v>6409</v>
      </c>
      <c r="F158" s="665">
        <v>1</v>
      </c>
      <c r="G158" s="665">
        <v>1</v>
      </c>
      <c r="H158" s="665">
        <v>0</v>
      </c>
      <c r="I158" s="664">
        <v>1</v>
      </c>
      <c r="J158" s="664">
        <v>0</v>
      </c>
      <c r="K158" s="664">
        <v>1</v>
      </c>
      <c r="L158" s="665">
        <v>3</v>
      </c>
      <c r="M158" s="665">
        <v>2</v>
      </c>
      <c r="N158" s="665">
        <v>1</v>
      </c>
      <c r="O158" s="665">
        <v>1</v>
      </c>
      <c r="P158" s="665">
        <v>1</v>
      </c>
      <c r="Q158" s="665">
        <v>0</v>
      </c>
      <c r="R158" s="664">
        <v>1</v>
      </c>
      <c r="S158" s="664">
        <v>0</v>
      </c>
      <c r="T158" s="664">
        <v>1</v>
      </c>
      <c r="U158" s="665">
        <v>3</v>
      </c>
      <c r="V158" s="665">
        <v>2</v>
      </c>
      <c r="W158" s="665">
        <v>1</v>
      </c>
      <c r="X158" s="665"/>
    </row>
    <row r="159" spans="1:24" s="653" customFormat="1" ht="18.75" customHeight="1">
      <c r="A159" s="665">
        <v>157</v>
      </c>
      <c r="B159" s="664" t="s">
        <v>6206</v>
      </c>
      <c r="C159" s="665" t="s">
        <v>6380</v>
      </c>
      <c r="D159" s="669" t="s">
        <v>6410</v>
      </c>
      <c r="E159" s="665" t="s">
        <v>6411</v>
      </c>
      <c r="F159" s="665">
        <v>1</v>
      </c>
      <c r="G159" s="665">
        <v>1</v>
      </c>
      <c r="H159" s="665">
        <v>0</v>
      </c>
      <c r="I159" s="664">
        <v>1</v>
      </c>
      <c r="J159" s="664">
        <v>1</v>
      </c>
      <c r="K159" s="664">
        <v>0</v>
      </c>
      <c r="L159" s="665">
        <v>3</v>
      </c>
      <c r="M159" s="665">
        <v>1</v>
      </c>
      <c r="N159" s="665">
        <v>2</v>
      </c>
      <c r="O159" s="665">
        <v>1</v>
      </c>
      <c r="P159" s="665">
        <v>1</v>
      </c>
      <c r="Q159" s="665">
        <v>0</v>
      </c>
      <c r="R159" s="664">
        <v>1</v>
      </c>
      <c r="S159" s="664">
        <v>1</v>
      </c>
      <c r="T159" s="664">
        <v>0</v>
      </c>
      <c r="U159" s="665">
        <v>3</v>
      </c>
      <c r="V159" s="665">
        <v>1</v>
      </c>
      <c r="W159" s="665">
        <v>2</v>
      </c>
      <c r="X159" s="665"/>
    </row>
    <row r="160" spans="1:24" s="653" customFormat="1" ht="18.75" customHeight="1">
      <c r="A160" s="665">
        <v>158</v>
      </c>
      <c r="B160" s="664" t="s">
        <v>6206</v>
      </c>
      <c r="C160" s="665" t="s">
        <v>6380</v>
      </c>
      <c r="D160" s="669" t="s">
        <v>6410</v>
      </c>
      <c r="E160" s="665" t="s">
        <v>6412</v>
      </c>
      <c r="F160" s="665">
        <v>1</v>
      </c>
      <c r="G160" s="665">
        <v>0</v>
      </c>
      <c r="H160" s="665">
        <v>1</v>
      </c>
      <c r="I160" s="664">
        <v>1</v>
      </c>
      <c r="J160" s="664">
        <v>1</v>
      </c>
      <c r="K160" s="664">
        <v>0</v>
      </c>
      <c r="L160" s="665">
        <v>3</v>
      </c>
      <c r="M160" s="665">
        <v>1</v>
      </c>
      <c r="N160" s="665">
        <v>2</v>
      </c>
      <c r="O160" s="665">
        <v>1</v>
      </c>
      <c r="P160" s="665">
        <v>0</v>
      </c>
      <c r="Q160" s="665">
        <v>1</v>
      </c>
      <c r="R160" s="664">
        <v>1</v>
      </c>
      <c r="S160" s="664">
        <v>1</v>
      </c>
      <c r="T160" s="664">
        <v>0</v>
      </c>
      <c r="U160" s="665">
        <v>3</v>
      </c>
      <c r="V160" s="665">
        <v>1</v>
      </c>
      <c r="W160" s="665">
        <v>2</v>
      </c>
      <c r="X160" s="665"/>
    </row>
    <row r="161" spans="1:24" s="653" customFormat="1" ht="18.75" customHeight="1">
      <c r="A161" s="665">
        <v>159</v>
      </c>
      <c r="B161" s="664" t="s">
        <v>6206</v>
      </c>
      <c r="C161" s="665" t="s">
        <v>6380</v>
      </c>
      <c r="D161" s="669" t="s">
        <v>6413</v>
      </c>
      <c r="E161" s="665" t="s">
        <v>6414</v>
      </c>
      <c r="F161" s="665">
        <v>1</v>
      </c>
      <c r="G161" s="665">
        <v>1</v>
      </c>
      <c r="H161" s="665">
        <v>0</v>
      </c>
      <c r="I161" s="664">
        <v>1</v>
      </c>
      <c r="J161" s="664">
        <v>0</v>
      </c>
      <c r="K161" s="664">
        <v>1</v>
      </c>
      <c r="L161" s="665">
        <v>3</v>
      </c>
      <c r="M161" s="665">
        <v>3</v>
      </c>
      <c r="N161" s="665">
        <v>0</v>
      </c>
      <c r="O161" s="665">
        <v>1</v>
      </c>
      <c r="P161" s="665">
        <v>1</v>
      </c>
      <c r="Q161" s="665">
        <v>0</v>
      </c>
      <c r="R161" s="664">
        <v>1</v>
      </c>
      <c r="S161" s="664">
        <v>0</v>
      </c>
      <c r="T161" s="664">
        <v>1</v>
      </c>
      <c r="U161" s="665">
        <v>3</v>
      </c>
      <c r="V161" s="665">
        <v>3</v>
      </c>
      <c r="W161" s="665">
        <v>0</v>
      </c>
      <c r="X161" s="665"/>
    </row>
    <row r="162" spans="1:24" s="653" customFormat="1" ht="18.75" customHeight="1">
      <c r="A162" s="665">
        <v>160</v>
      </c>
      <c r="B162" s="664" t="s">
        <v>6206</v>
      </c>
      <c r="C162" s="665" t="s">
        <v>6380</v>
      </c>
      <c r="D162" s="669" t="s">
        <v>6413</v>
      </c>
      <c r="E162" s="665" t="s">
        <v>6415</v>
      </c>
      <c r="F162" s="665">
        <v>1</v>
      </c>
      <c r="G162" s="665">
        <v>1</v>
      </c>
      <c r="H162" s="665">
        <v>0</v>
      </c>
      <c r="I162" s="664">
        <v>1</v>
      </c>
      <c r="J162" s="664">
        <v>1</v>
      </c>
      <c r="K162" s="664">
        <v>0</v>
      </c>
      <c r="L162" s="665">
        <v>3</v>
      </c>
      <c r="M162" s="665">
        <v>2</v>
      </c>
      <c r="N162" s="665">
        <v>1</v>
      </c>
      <c r="O162" s="665">
        <v>1</v>
      </c>
      <c r="P162" s="665">
        <v>1</v>
      </c>
      <c r="Q162" s="665">
        <v>0</v>
      </c>
      <c r="R162" s="664">
        <v>1</v>
      </c>
      <c r="S162" s="664">
        <v>1</v>
      </c>
      <c r="T162" s="664">
        <v>0</v>
      </c>
      <c r="U162" s="665">
        <v>3</v>
      </c>
      <c r="V162" s="665">
        <v>2</v>
      </c>
      <c r="W162" s="665">
        <v>1</v>
      </c>
      <c r="X162" s="665"/>
    </row>
    <row r="163" spans="1:24" s="653" customFormat="1" ht="18.75" customHeight="1">
      <c r="A163" s="665">
        <v>161</v>
      </c>
      <c r="B163" s="664" t="s">
        <v>6206</v>
      </c>
      <c r="C163" s="665" t="s">
        <v>6380</v>
      </c>
      <c r="D163" s="669" t="s">
        <v>6413</v>
      </c>
      <c r="E163" s="665" t="s">
        <v>6416</v>
      </c>
      <c r="F163" s="665">
        <v>1</v>
      </c>
      <c r="G163" s="665">
        <v>1</v>
      </c>
      <c r="H163" s="665">
        <v>0</v>
      </c>
      <c r="I163" s="664">
        <v>1</v>
      </c>
      <c r="J163" s="664">
        <v>1</v>
      </c>
      <c r="K163" s="664">
        <v>0</v>
      </c>
      <c r="L163" s="665">
        <v>3</v>
      </c>
      <c r="M163" s="665">
        <v>3</v>
      </c>
      <c r="N163" s="665">
        <v>0</v>
      </c>
      <c r="O163" s="665">
        <v>1</v>
      </c>
      <c r="P163" s="665">
        <v>1</v>
      </c>
      <c r="Q163" s="665">
        <v>0</v>
      </c>
      <c r="R163" s="664">
        <v>1</v>
      </c>
      <c r="S163" s="664">
        <v>1</v>
      </c>
      <c r="T163" s="664">
        <v>0</v>
      </c>
      <c r="U163" s="665">
        <v>3</v>
      </c>
      <c r="V163" s="665">
        <v>3</v>
      </c>
      <c r="W163" s="665">
        <v>0</v>
      </c>
      <c r="X163" s="665"/>
    </row>
    <row r="164" spans="1:24" s="653" customFormat="1" ht="18.75" customHeight="1">
      <c r="A164" s="665">
        <v>162</v>
      </c>
      <c r="B164" s="664" t="s">
        <v>6206</v>
      </c>
      <c r="C164" s="665" t="s">
        <v>6380</v>
      </c>
      <c r="D164" s="669" t="s">
        <v>6417</v>
      </c>
      <c r="E164" s="665" t="s">
        <v>6418</v>
      </c>
      <c r="F164" s="665">
        <v>1</v>
      </c>
      <c r="G164" s="665">
        <v>1</v>
      </c>
      <c r="H164" s="665">
        <v>0</v>
      </c>
      <c r="I164" s="664">
        <v>1</v>
      </c>
      <c r="J164" s="664">
        <v>0</v>
      </c>
      <c r="K164" s="664">
        <v>1</v>
      </c>
      <c r="L164" s="665">
        <v>4</v>
      </c>
      <c r="M164" s="665">
        <v>4</v>
      </c>
      <c r="N164" s="665">
        <v>0</v>
      </c>
      <c r="O164" s="665">
        <v>1</v>
      </c>
      <c r="P164" s="665">
        <v>1</v>
      </c>
      <c r="Q164" s="665">
        <v>0</v>
      </c>
      <c r="R164" s="664">
        <v>1</v>
      </c>
      <c r="S164" s="664">
        <v>0</v>
      </c>
      <c r="T164" s="664">
        <v>1</v>
      </c>
      <c r="U164" s="665">
        <v>4</v>
      </c>
      <c r="V164" s="665">
        <v>4</v>
      </c>
      <c r="W164" s="665">
        <v>0</v>
      </c>
      <c r="X164" s="665"/>
    </row>
    <row r="165" spans="1:24" s="653" customFormat="1" ht="18.75" customHeight="1">
      <c r="A165" s="665">
        <v>163</v>
      </c>
      <c r="B165" s="664" t="s">
        <v>6206</v>
      </c>
      <c r="C165" s="665" t="s">
        <v>6380</v>
      </c>
      <c r="D165" s="669" t="s">
        <v>6417</v>
      </c>
      <c r="E165" s="665" t="s">
        <v>6419</v>
      </c>
      <c r="F165" s="665">
        <v>1</v>
      </c>
      <c r="G165" s="665">
        <v>1</v>
      </c>
      <c r="H165" s="665">
        <v>0</v>
      </c>
      <c r="I165" s="664">
        <v>1</v>
      </c>
      <c r="J165" s="664">
        <v>0</v>
      </c>
      <c r="K165" s="664">
        <v>1</v>
      </c>
      <c r="L165" s="665">
        <v>3</v>
      </c>
      <c r="M165" s="665">
        <v>2</v>
      </c>
      <c r="N165" s="665">
        <v>1</v>
      </c>
      <c r="O165" s="665">
        <v>1</v>
      </c>
      <c r="P165" s="665">
        <v>1</v>
      </c>
      <c r="Q165" s="665">
        <v>0</v>
      </c>
      <c r="R165" s="664">
        <v>1</v>
      </c>
      <c r="S165" s="664">
        <v>0</v>
      </c>
      <c r="T165" s="664">
        <v>1</v>
      </c>
      <c r="U165" s="665">
        <v>3</v>
      </c>
      <c r="V165" s="665">
        <v>2</v>
      </c>
      <c r="W165" s="665">
        <v>1</v>
      </c>
      <c r="X165" s="665"/>
    </row>
    <row r="166" spans="1:24" s="653" customFormat="1" ht="18.75" customHeight="1">
      <c r="A166" s="665">
        <v>164</v>
      </c>
      <c r="B166" s="664" t="s">
        <v>6206</v>
      </c>
      <c r="C166" s="665" t="s">
        <v>6380</v>
      </c>
      <c r="D166" s="669" t="s">
        <v>6417</v>
      </c>
      <c r="E166" s="665" t="s">
        <v>6420</v>
      </c>
      <c r="F166" s="665">
        <v>1</v>
      </c>
      <c r="G166" s="665">
        <v>1</v>
      </c>
      <c r="H166" s="665">
        <v>0</v>
      </c>
      <c r="I166" s="664">
        <v>1</v>
      </c>
      <c r="J166" s="664">
        <v>0</v>
      </c>
      <c r="K166" s="664">
        <v>1</v>
      </c>
      <c r="L166" s="665">
        <v>4</v>
      </c>
      <c r="M166" s="665">
        <v>4</v>
      </c>
      <c r="N166" s="665">
        <v>0</v>
      </c>
      <c r="O166" s="665">
        <v>1</v>
      </c>
      <c r="P166" s="665">
        <v>1</v>
      </c>
      <c r="Q166" s="665">
        <v>0</v>
      </c>
      <c r="R166" s="664">
        <v>1</v>
      </c>
      <c r="S166" s="664">
        <v>0</v>
      </c>
      <c r="T166" s="664">
        <v>1</v>
      </c>
      <c r="U166" s="665">
        <v>4</v>
      </c>
      <c r="V166" s="665">
        <v>4</v>
      </c>
      <c r="W166" s="665">
        <v>0</v>
      </c>
      <c r="X166" s="665"/>
    </row>
    <row r="167" spans="1:24" s="653" customFormat="1" ht="18.75" customHeight="1">
      <c r="A167" s="665">
        <v>165</v>
      </c>
      <c r="B167" s="664" t="s">
        <v>6206</v>
      </c>
      <c r="C167" s="665" t="s">
        <v>6380</v>
      </c>
      <c r="D167" s="669" t="s">
        <v>6417</v>
      </c>
      <c r="E167" s="665" t="s">
        <v>6421</v>
      </c>
      <c r="F167" s="665">
        <v>1</v>
      </c>
      <c r="G167" s="665">
        <v>1</v>
      </c>
      <c r="H167" s="665">
        <v>0</v>
      </c>
      <c r="I167" s="664">
        <v>1</v>
      </c>
      <c r="J167" s="664">
        <v>0</v>
      </c>
      <c r="K167" s="664">
        <v>1</v>
      </c>
      <c r="L167" s="665">
        <v>3</v>
      </c>
      <c r="M167" s="665">
        <v>2</v>
      </c>
      <c r="N167" s="665">
        <v>1</v>
      </c>
      <c r="O167" s="665">
        <v>1</v>
      </c>
      <c r="P167" s="665">
        <v>1</v>
      </c>
      <c r="Q167" s="665">
        <v>0</v>
      </c>
      <c r="R167" s="664">
        <v>1</v>
      </c>
      <c r="S167" s="664">
        <v>0</v>
      </c>
      <c r="T167" s="664">
        <v>1</v>
      </c>
      <c r="U167" s="665">
        <v>3</v>
      </c>
      <c r="V167" s="665">
        <v>2</v>
      </c>
      <c r="W167" s="665">
        <v>1</v>
      </c>
      <c r="X167" s="665"/>
    </row>
    <row r="168" spans="1:24" s="653" customFormat="1" ht="39.75" customHeight="1">
      <c r="A168" s="665">
        <v>166</v>
      </c>
      <c r="B168" s="664" t="s">
        <v>6206</v>
      </c>
      <c r="C168" s="665" t="s">
        <v>6380</v>
      </c>
      <c r="D168" s="669" t="s">
        <v>6422</v>
      </c>
      <c r="E168" s="665"/>
      <c r="F168" s="665"/>
      <c r="G168" s="665"/>
      <c r="H168" s="665"/>
      <c r="I168" s="664">
        <v>6</v>
      </c>
      <c r="J168" s="664">
        <v>5</v>
      </c>
      <c r="K168" s="664">
        <v>1</v>
      </c>
      <c r="L168" s="665"/>
      <c r="M168" s="665"/>
      <c r="N168" s="665"/>
      <c r="O168" s="665"/>
      <c r="P168" s="665"/>
      <c r="Q168" s="665"/>
      <c r="R168" s="664">
        <v>6</v>
      </c>
      <c r="S168" s="664">
        <v>5</v>
      </c>
      <c r="T168" s="664">
        <v>1</v>
      </c>
      <c r="U168" s="665"/>
      <c r="V168" s="665"/>
      <c r="W168" s="665"/>
      <c r="X168" s="664" t="s">
        <v>6328</v>
      </c>
    </row>
    <row r="169" spans="1:24" s="653" customFormat="1" ht="39.75" customHeight="1">
      <c r="A169" s="665">
        <v>167</v>
      </c>
      <c r="B169" s="664" t="s">
        <v>6206</v>
      </c>
      <c r="C169" s="665" t="s">
        <v>6380</v>
      </c>
      <c r="D169" s="669" t="s">
        <v>6423</v>
      </c>
      <c r="E169" s="665" t="s">
        <v>6424</v>
      </c>
      <c r="F169" s="665">
        <v>1</v>
      </c>
      <c r="G169" s="665">
        <v>1</v>
      </c>
      <c r="H169" s="665">
        <v>0</v>
      </c>
      <c r="I169" s="664">
        <v>1</v>
      </c>
      <c r="J169" s="664">
        <v>0</v>
      </c>
      <c r="K169" s="664">
        <v>1</v>
      </c>
      <c r="L169" s="665">
        <v>4</v>
      </c>
      <c r="M169" s="665">
        <v>4</v>
      </c>
      <c r="N169" s="665">
        <v>0</v>
      </c>
      <c r="O169" s="665">
        <v>1</v>
      </c>
      <c r="P169" s="665">
        <v>1</v>
      </c>
      <c r="Q169" s="665">
        <v>0</v>
      </c>
      <c r="R169" s="664">
        <v>1</v>
      </c>
      <c r="S169" s="664">
        <v>0</v>
      </c>
      <c r="T169" s="664">
        <v>1</v>
      </c>
      <c r="U169" s="665">
        <v>4</v>
      </c>
      <c r="V169" s="665">
        <v>4</v>
      </c>
      <c r="W169" s="665">
        <v>0</v>
      </c>
      <c r="X169" s="664" t="s">
        <v>6255</v>
      </c>
    </row>
    <row r="170" spans="1:24" s="653" customFormat="1" ht="18.75" customHeight="1">
      <c r="A170" s="665">
        <v>168</v>
      </c>
      <c r="B170" s="664" t="s">
        <v>6206</v>
      </c>
      <c r="C170" s="665" t="s">
        <v>6380</v>
      </c>
      <c r="D170" s="669" t="s">
        <v>6423</v>
      </c>
      <c r="E170" s="665" t="s">
        <v>6425</v>
      </c>
      <c r="F170" s="665">
        <v>1</v>
      </c>
      <c r="G170" s="665">
        <v>1</v>
      </c>
      <c r="H170" s="665">
        <v>0</v>
      </c>
      <c r="I170" s="664">
        <v>1</v>
      </c>
      <c r="J170" s="664">
        <v>1</v>
      </c>
      <c r="K170" s="664">
        <v>0</v>
      </c>
      <c r="L170" s="665">
        <v>4</v>
      </c>
      <c r="M170" s="665">
        <v>4</v>
      </c>
      <c r="N170" s="665">
        <v>0</v>
      </c>
      <c r="O170" s="665">
        <v>1</v>
      </c>
      <c r="P170" s="665">
        <v>1</v>
      </c>
      <c r="Q170" s="665">
        <v>0</v>
      </c>
      <c r="R170" s="664">
        <v>1</v>
      </c>
      <c r="S170" s="664">
        <v>1</v>
      </c>
      <c r="T170" s="664">
        <v>0</v>
      </c>
      <c r="U170" s="665">
        <v>4</v>
      </c>
      <c r="V170" s="665">
        <v>4</v>
      </c>
      <c r="W170" s="665">
        <v>0</v>
      </c>
      <c r="X170" s="665"/>
    </row>
    <row r="171" spans="1:24" s="653" customFormat="1" ht="18.75" customHeight="1">
      <c r="A171" s="665">
        <v>169</v>
      </c>
      <c r="B171" s="664" t="s">
        <v>6206</v>
      </c>
      <c r="C171" s="665" t="s">
        <v>6380</v>
      </c>
      <c r="D171" s="669" t="s">
        <v>6423</v>
      </c>
      <c r="E171" s="665" t="s">
        <v>6426</v>
      </c>
      <c r="F171" s="665">
        <v>1</v>
      </c>
      <c r="G171" s="665">
        <v>1</v>
      </c>
      <c r="H171" s="665">
        <v>0</v>
      </c>
      <c r="I171" s="664">
        <v>1</v>
      </c>
      <c r="J171" s="664">
        <v>0</v>
      </c>
      <c r="K171" s="664">
        <v>1</v>
      </c>
      <c r="L171" s="665">
        <v>3</v>
      </c>
      <c r="M171" s="665">
        <v>3</v>
      </c>
      <c r="N171" s="665">
        <v>0</v>
      </c>
      <c r="O171" s="665">
        <v>1</v>
      </c>
      <c r="P171" s="665">
        <v>1</v>
      </c>
      <c r="Q171" s="665">
        <v>0</v>
      </c>
      <c r="R171" s="664">
        <v>1</v>
      </c>
      <c r="S171" s="664">
        <v>0</v>
      </c>
      <c r="T171" s="664">
        <v>1</v>
      </c>
      <c r="U171" s="665">
        <v>3</v>
      </c>
      <c r="V171" s="665">
        <v>3</v>
      </c>
      <c r="W171" s="665">
        <v>0</v>
      </c>
      <c r="X171" s="665"/>
    </row>
    <row r="172" spans="1:24" s="653" customFormat="1" ht="32.25" customHeight="1">
      <c r="A172" s="665">
        <v>170</v>
      </c>
      <c r="B172" s="664" t="s">
        <v>6206</v>
      </c>
      <c r="C172" s="665" t="s">
        <v>6380</v>
      </c>
      <c r="D172" s="669" t="s">
        <v>6423</v>
      </c>
      <c r="E172" s="665" t="s">
        <v>6427</v>
      </c>
      <c r="F172" s="665">
        <v>1</v>
      </c>
      <c r="G172" s="665">
        <v>1</v>
      </c>
      <c r="H172" s="665">
        <v>0</v>
      </c>
      <c r="I172" s="664">
        <v>1</v>
      </c>
      <c r="J172" s="664">
        <v>0</v>
      </c>
      <c r="K172" s="664">
        <v>1</v>
      </c>
      <c r="L172" s="665">
        <v>4</v>
      </c>
      <c r="M172" s="665">
        <v>3</v>
      </c>
      <c r="N172" s="665">
        <v>1</v>
      </c>
      <c r="O172" s="665">
        <v>1</v>
      </c>
      <c r="P172" s="665">
        <v>1</v>
      </c>
      <c r="Q172" s="665">
        <v>0</v>
      </c>
      <c r="R172" s="664">
        <v>1</v>
      </c>
      <c r="S172" s="664">
        <v>0</v>
      </c>
      <c r="T172" s="664">
        <v>1</v>
      </c>
      <c r="U172" s="665">
        <v>4</v>
      </c>
      <c r="V172" s="665">
        <v>3</v>
      </c>
      <c r="W172" s="665">
        <v>1</v>
      </c>
      <c r="X172" s="664" t="s">
        <v>6255</v>
      </c>
    </row>
    <row r="173" spans="1:24" s="653" customFormat="1" ht="18.75" customHeight="1">
      <c r="A173" s="665">
        <v>171</v>
      </c>
      <c r="B173" s="664" t="s">
        <v>6206</v>
      </c>
      <c r="C173" s="665" t="s">
        <v>6380</v>
      </c>
      <c r="D173" s="669" t="s">
        <v>6428</v>
      </c>
      <c r="E173" s="665" t="s">
        <v>6429</v>
      </c>
      <c r="F173" s="665">
        <v>1</v>
      </c>
      <c r="G173" s="665">
        <v>1</v>
      </c>
      <c r="H173" s="665">
        <v>0</v>
      </c>
      <c r="I173" s="664">
        <v>1</v>
      </c>
      <c r="J173" s="664">
        <v>0</v>
      </c>
      <c r="K173" s="664">
        <v>1</v>
      </c>
      <c r="L173" s="665">
        <v>3</v>
      </c>
      <c r="M173" s="665">
        <v>3</v>
      </c>
      <c r="N173" s="665">
        <v>0</v>
      </c>
      <c r="O173" s="665">
        <v>1</v>
      </c>
      <c r="P173" s="665">
        <v>1</v>
      </c>
      <c r="Q173" s="665">
        <v>0</v>
      </c>
      <c r="R173" s="664">
        <v>1</v>
      </c>
      <c r="S173" s="664">
        <v>0</v>
      </c>
      <c r="T173" s="664">
        <v>1</v>
      </c>
      <c r="U173" s="665">
        <v>3</v>
      </c>
      <c r="V173" s="665">
        <v>3</v>
      </c>
      <c r="W173" s="665">
        <v>0</v>
      </c>
      <c r="X173" s="665"/>
    </row>
    <row r="174" spans="1:24" s="653" customFormat="1" ht="18.75" customHeight="1">
      <c r="A174" s="665">
        <v>172</v>
      </c>
      <c r="B174" s="664" t="s">
        <v>6206</v>
      </c>
      <c r="C174" s="665" t="s">
        <v>6380</v>
      </c>
      <c r="D174" s="669" t="s">
        <v>6428</v>
      </c>
      <c r="E174" s="665" t="s">
        <v>6430</v>
      </c>
      <c r="F174" s="665">
        <v>1</v>
      </c>
      <c r="G174" s="665">
        <v>1</v>
      </c>
      <c r="H174" s="665">
        <v>0</v>
      </c>
      <c r="I174" s="664">
        <v>1</v>
      </c>
      <c r="J174" s="664">
        <v>1</v>
      </c>
      <c r="K174" s="664">
        <v>0</v>
      </c>
      <c r="L174" s="665">
        <v>4</v>
      </c>
      <c r="M174" s="665">
        <v>4</v>
      </c>
      <c r="N174" s="665">
        <v>0</v>
      </c>
      <c r="O174" s="665">
        <v>1</v>
      </c>
      <c r="P174" s="665">
        <v>1</v>
      </c>
      <c r="Q174" s="665">
        <v>0</v>
      </c>
      <c r="R174" s="664">
        <v>1</v>
      </c>
      <c r="S174" s="664">
        <v>1</v>
      </c>
      <c r="T174" s="664">
        <v>0</v>
      </c>
      <c r="U174" s="665">
        <v>4</v>
      </c>
      <c r="V174" s="665">
        <v>4</v>
      </c>
      <c r="W174" s="665">
        <v>0</v>
      </c>
      <c r="X174" s="665"/>
    </row>
    <row r="175" spans="1:24" s="653" customFormat="1" ht="18.75" customHeight="1">
      <c r="A175" s="665">
        <v>173</v>
      </c>
      <c r="B175" s="664" t="s">
        <v>6206</v>
      </c>
      <c r="C175" s="665" t="s">
        <v>6380</v>
      </c>
      <c r="D175" s="669" t="s">
        <v>6431</v>
      </c>
      <c r="E175" s="665" t="s">
        <v>6432</v>
      </c>
      <c r="F175" s="665">
        <v>1</v>
      </c>
      <c r="G175" s="665">
        <v>1</v>
      </c>
      <c r="H175" s="665">
        <v>0</v>
      </c>
      <c r="I175" s="664">
        <v>1</v>
      </c>
      <c r="J175" s="664">
        <v>0</v>
      </c>
      <c r="K175" s="664">
        <v>1</v>
      </c>
      <c r="L175" s="665">
        <v>3</v>
      </c>
      <c r="M175" s="665">
        <v>2</v>
      </c>
      <c r="N175" s="665">
        <v>1</v>
      </c>
      <c r="O175" s="665">
        <v>1</v>
      </c>
      <c r="P175" s="665">
        <v>1</v>
      </c>
      <c r="Q175" s="665">
        <v>0</v>
      </c>
      <c r="R175" s="664">
        <v>1</v>
      </c>
      <c r="S175" s="664">
        <v>0</v>
      </c>
      <c r="T175" s="664">
        <v>1</v>
      </c>
      <c r="U175" s="665">
        <v>3</v>
      </c>
      <c r="V175" s="665">
        <v>2</v>
      </c>
      <c r="W175" s="665">
        <v>1</v>
      </c>
      <c r="X175" s="665"/>
    </row>
    <row r="176" spans="1:24" s="653" customFormat="1" ht="18.75" customHeight="1">
      <c r="A176" s="665">
        <v>174</v>
      </c>
      <c r="B176" s="664" t="s">
        <v>6206</v>
      </c>
      <c r="C176" s="665" t="s">
        <v>6380</v>
      </c>
      <c r="D176" s="669" t="s">
        <v>6431</v>
      </c>
      <c r="E176" s="665" t="s">
        <v>6433</v>
      </c>
      <c r="F176" s="665">
        <v>1</v>
      </c>
      <c r="G176" s="665">
        <v>1</v>
      </c>
      <c r="H176" s="665">
        <v>0</v>
      </c>
      <c r="I176" s="664">
        <v>1</v>
      </c>
      <c r="J176" s="664">
        <v>0</v>
      </c>
      <c r="K176" s="664">
        <v>1</v>
      </c>
      <c r="L176" s="665">
        <v>3</v>
      </c>
      <c r="M176" s="665">
        <v>2</v>
      </c>
      <c r="N176" s="665">
        <v>1</v>
      </c>
      <c r="O176" s="665">
        <v>1</v>
      </c>
      <c r="P176" s="665">
        <v>1</v>
      </c>
      <c r="Q176" s="665">
        <v>0</v>
      </c>
      <c r="R176" s="664">
        <v>1</v>
      </c>
      <c r="S176" s="664">
        <v>0</v>
      </c>
      <c r="T176" s="664">
        <v>1</v>
      </c>
      <c r="U176" s="665">
        <v>3</v>
      </c>
      <c r="V176" s="665">
        <v>2</v>
      </c>
      <c r="W176" s="665">
        <v>1</v>
      </c>
      <c r="X176" s="665"/>
    </row>
    <row r="177" spans="1:24" s="653" customFormat="1" ht="18.75" customHeight="1">
      <c r="A177" s="665">
        <v>175</v>
      </c>
      <c r="B177" s="664" t="s">
        <v>6206</v>
      </c>
      <c r="C177" s="665" t="s">
        <v>6380</v>
      </c>
      <c r="D177" s="669" t="s">
        <v>6434</v>
      </c>
      <c r="E177" s="665" t="s">
        <v>6435</v>
      </c>
      <c r="F177" s="665">
        <v>1</v>
      </c>
      <c r="G177" s="665">
        <v>1</v>
      </c>
      <c r="H177" s="665">
        <v>0</v>
      </c>
      <c r="I177" s="664">
        <v>1</v>
      </c>
      <c r="J177" s="664">
        <v>0</v>
      </c>
      <c r="K177" s="664">
        <v>1</v>
      </c>
      <c r="L177" s="665">
        <v>3</v>
      </c>
      <c r="M177" s="665">
        <v>3</v>
      </c>
      <c r="N177" s="665">
        <v>0</v>
      </c>
      <c r="O177" s="665">
        <v>1</v>
      </c>
      <c r="P177" s="665">
        <v>1</v>
      </c>
      <c r="Q177" s="665">
        <v>0</v>
      </c>
      <c r="R177" s="664">
        <v>1</v>
      </c>
      <c r="S177" s="664">
        <v>0</v>
      </c>
      <c r="T177" s="664">
        <v>1</v>
      </c>
      <c r="U177" s="665">
        <v>3</v>
      </c>
      <c r="V177" s="665">
        <v>3</v>
      </c>
      <c r="W177" s="665">
        <v>0</v>
      </c>
      <c r="X177" s="665"/>
    </row>
    <row r="178" spans="1:24" s="653" customFormat="1" ht="18.75" customHeight="1">
      <c r="A178" s="665">
        <v>176</v>
      </c>
      <c r="B178" s="664" t="s">
        <v>6206</v>
      </c>
      <c r="C178" s="665" t="s">
        <v>6380</v>
      </c>
      <c r="D178" s="669" t="s">
        <v>6434</v>
      </c>
      <c r="E178" s="665" t="s">
        <v>6436</v>
      </c>
      <c r="F178" s="665">
        <v>1</v>
      </c>
      <c r="G178" s="665">
        <v>1</v>
      </c>
      <c r="H178" s="665">
        <v>0</v>
      </c>
      <c r="I178" s="664">
        <v>1</v>
      </c>
      <c r="J178" s="664">
        <v>0</v>
      </c>
      <c r="K178" s="664">
        <v>1</v>
      </c>
      <c r="L178" s="665">
        <v>5</v>
      </c>
      <c r="M178" s="665">
        <v>5</v>
      </c>
      <c r="N178" s="665">
        <v>0</v>
      </c>
      <c r="O178" s="665">
        <v>1</v>
      </c>
      <c r="P178" s="665">
        <v>1</v>
      </c>
      <c r="Q178" s="665">
        <v>0</v>
      </c>
      <c r="R178" s="664">
        <v>1</v>
      </c>
      <c r="S178" s="664">
        <v>0</v>
      </c>
      <c r="T178" s="664">
        <v>1</v>
      </c>
      <c r="U178" s="665">
        <v>5</v>
      </c>
      <c r="V178" s="665">
        <v>5</v>
      </c>
      <c r="W178" s="665">
        <v>0</v>
      </c>
      <c r="X178" s="665"/>
    </row>
    <row r="179" spans="1:24" s="653" customFormat="1" ht="18.75" customHeight="1">
      <c r="A179" s="665">
        <v>177</v>
      </c>
      <c r="B179" s="664" t="s">
        <v>6206</v>
      </c>
      <c r="C179" s="665" t="s">
        <v>6380</v>
      </c>
      <c r="D179" s="669" t="s">
        <v>6437</v>
      </c>
      <c r="E179" s="665" t="s">
        <v>6438</v>
      </c>
      <c r="F179" s="665">
        <v>1</v>
      </c>
      <c r="G179" s="665">
        <v>1</v>
      </c>
      <c r="H179" s="665">
        <v>0</v>
      </c>
      <c r="I179" s="664">
        <v>1</v>
      </c>
      <c r="J179" s="664">
        <v>1</v>
      </c>
      <c r="K179" s="664">
        <v>0</v>
      </c>
      <c r="L179" s="665">
        <v>2</v>
      </c>
      <c r="M179" s="665">
        <v>1</v>
      </c>
      <c r="N179" s="665">
        <v>1</v>
      </c>
      <c r="O179" s="665">
        <v>1</v>
      </c>
      <c r="P179" s="665">
        <v>1</v>
      </c>
      <c r="Q179" s="665">
        <v>0</v>
      </c>
      <c r="R179" s="664">
        <v>1</v>
      </c>
      <c r="S179" s="664">
        <v>1</v>
      </c>
      <c r="T179" s="664">
        <v>0</v>
      </c>
      <c r="U179" s="665">
        <v>2</v>
      </c>
      <c r="V179" s="665">
        <v>1</v>
      </c>
      <c r="W179" s="665">
        <v>1</v>
      </c>
      <c r="X179" s="665"/>
    </row>
    <row r="180" spans="1:24" s="653" customFormat="1" ht="18.75" customHeight="1">
      <c r="A180" s="665">
        <v>178</v>
      </c>
      <c r="B180" s="664" t="s">
        <v>6206</v>
      </c>
      <c r="C180" s="665" t="s">
        <v>6380</v>
      </c>
      <c r="D180" s="669" t="s">
        <v>6437</v>
      </c>
      <c r="E180" s="665" t="s">
        <v>6439</v>
      </c>
      <c r="F180" s="665">
        <v>1</v>
      </c>
      <c r="G180" s="665">
        <v>1</v>
      </c>
      <c r="H180" s="665">
        <v>0</v>
      </c>
      <c r="I180" s="664">
        <v>1</v>
      </c>
      <c r="J180" s="664">
        <v>1</v>
      </c>
      <c r="K180" s="664">
        <v>0</v>
      </c>
      <c r="L180" s="665">
        <v>2</v>
      </c>
      <c r="M180" s="665">
        <v>2</v>
      </c>
      <c r="N180" s="665">
        <v>0</v>
      </c>
      <c r="O180" s="665">
        <v>1</v>
      </c>
      <c r="P180" s="665">
        <v>1</v>
      </c>
      <c r="Q180" s="665">
        <v>0</v>
      </c>
      <c r="R180" s="664">
        <v>1</v>
      </c>
      <c r="S180" s="664">
        <v>1</v>
      </c>
      <c r="T180" s="664">
        <v>0</v>
      </c>
      <c r="U180" s="665">
        <v>2</v>
      </c>
      <c r="V180" s="665">
        <v>2</v>
      </c>
      <c r="W180" s="665">
        <v>0</v>
      </c>
      <c r="X180" s="665"/>
    </row>
    <row r="181" spans="1:24" s="653" customFormat="1" ht="18.75" customHeight="1">
      <c r="A181" s="665">
        <v>179</v>
      </c>
      <c r="B181" s="664" t="s">
        <v>6206</v>
      </c>
      <c r="C181" s="665" t="s">
        <v>6380</v>
      </c>
      <c r="D181" s="669" t="s">
        <v>6437</v>
      </c>
      <c r="E181" s="665" t="s">
        <v>6440</v>
      </c>
      <c r="F181" s="665">
        <v>1</v>
      </c>
      <c r="G181" s="665">
        <v>1</v>
      </c>
      <c r="H181" s="665">
        <v>0</v>
      </c>
      <c r="I181" s="664">
        <v>1</v>
      </c>
      <c r="J181" s="664">
        <v>1</v>
      </c>
      <c r="K181" s="664">
        <v>0</v>
      </c>
      <c r="L181" s="665">
        <v>3</v>
      </c>
      <c r="M181" s="665">
        <v>3</v>
      </c>
      <c r="N181" s="665">
        <v>0</v>
      </c>
      <c r="O181" s="665">
        <v>1</v>
      </c>
      <c r="P181" s="665">
        <v>1</v>
      </c>
      <c r="Q181" s="665">
        <v>0</v>
      </c>
      <c r="R181" s="664">
        <v>1</v>
      </c>
      <c r="S181" s="664">
        <v>1</v>
      </c>
      <c r="T181" s="664">
        <v>0</v>
      </c>
      <c r="U181" s="665">
        <v>3</v>
      </c>
      <c r="V181" s="665">
        <v>3</v>
      </c>
      <c r="W181" s="665">
        <v>0</v>
      </c>
      <c r="X181" s="665"/>
    </row>
    <row r="182" spans="1:24" s="653" customFormat="1" ht="39" customHeight="1">
      <c r="A182" s="665">
        <v>180</v>
      </c>
      <c r="B182" s="664" t="s">
        <v>6206</v>
      </c>
      <c r="C182" s="665" t="s">
        <v>6441</v>
      </c>
      <c r="D182" s="665" t="s">
        <v>2094</v>
      </c>
      <c r="E182" s="665" t="s">
        <v>6442</v>
      </c>
      <c r="F182" s="665">
        <v>1</v>
      </c>
      <c r="G182" s="665">
        <v>1</v>
      </c>
      <c r="H182" s="665">
        <v>0</v>
      </c>
      <c r="I182" s="664">
        <v>1</v>
      </c>
      <c r="J182" s="664">
        <v>1</v>
      </c>
      <c r="K182" s="664">
        <v>0</v>
      </c>
      <c r="L182" s="665">
        <v>3</v>
      </c>
      <c r="M182" s="665">
        <v>3</v>
      </c>
      <c r="N182" s="665">
        <v>0</v>
      </c>
      <c r="O182" s="665">
        <v>1</v>
      </c>
      <c r="P182" s="665">
        <v>1</v>
      </c>
      <c r="Q182" s="665">
        <v>0</v>
      </c>
      <c r="R182" s="664">
        <v>1</v>
      </c>
      <c r="S182" s="664">
        <v>1</v>
      </c>
      <c r="T182" s="664">
        <v>0</v>
      </c>
      <c r="U182" s="665">
        <v>3</v>
      </c>
      <c r="V182" s="665">
        <v>3</v>
      </c>
      <c r="W182" s="665">
        <v>0</v>
      </c>
      <c r="X182" s="664" t="s">
        <v>6255</v>
      </c>
    </row>
    <row r="183" spans="1:24" s="653" customFormat="1" ht="18.75" customHeight="1">
      <c r="A183" s="665">
        <v>181</v>
      </c>
      <c r="B183" s="664" t="s">
        <v>6206</v>
      </c>
      <c r="C183" s="665" t="s">
        <v>6441</v>
      </c>
      <c r="D183" s="665" t="s">
        <v>2094</v>
      </c>
      <c r="E183" s="665" t="s">
        <v>6443</v>
      </c>
      <c r="F183" s="665">
        <v>1</v>
      </c>
      <c r="G183" s="665">
        <v>1</v>
      </c>
      <c r="H183" s="665">
        <v>0</v>
      </c>
      <c r="I183" s="664">
        <v>1</v>
      </c>
      <c r="J183" s="664">
        <v>0</v>
      </c>
      <c r="K183" s="664">
        <v>1</v>
      </c>
      <c r="L183" s="665">
        <v>4</v>
      </c>
      <c r="M183" s="665">
        <v>4</v>
      </c>
      <c r="N183" s="665">
        <v>0</v>
      </c>
      <c r="O183" s="665">
        <v>1</v>
      </c>
      <c r="P183" s="665">
        <v>1</v>
      </c>
      <c r="Q183" s="665">
        <v>0</v>
      </c>
      <c r="R183" s="664">
        <v>1</v>
      </c>
      <c r="S183" s="664">
        <v>0</v>
      </c>
      <c r="T183" s="664">
        <v>1</v>
      </c>
      <c r="U183" s="665">
        <v>4</v>
      </c>
      <c r="V183" s="665">
        <v>4</v>
      </c>
      <c r="W183" s="665">
        <v>0</v>
      </c>
      <c r="X183" s="665"/>
    </row>
    <row r="184" spans="1:24" s="653" customFormat="1" ht="18.75" customHeight="1">
      <c r="A184" s="665">
        <v>182</v>
      </c>
      <c r="B184" s="664" t="s">
        <v>6206</v>
      </c>
      <c r="C184" s="665" t="s">
        <v>6441</v>
      </c>
      <c r="D184" s="665" t="s">
        <v>6444</v>
      </c>
      <c r="E184" s="665" t="s">
        <v>6445</v>
      </c>
      <c r="F184" s="665">
        <v>1</v>
      </c>
      <c r="G184" s="665">
        <v>1</v>
      </c>
      <c r="H184" s="665">
        <v>0</v>
      </c>
      <c r="I184" s="664">
        <v>1</v>
      </c>
      <c r="J184" s="664">
        <v>1</v>
      </c>
      <c r="K184" s="664">
        <v>0</v>
      </c>
      <c r="L184" s="665">
        <v>5</v>
      </c>
      <c r="M184" s="665">
        <v>5</v>
      </c>
      <c r="N184" s="665">
        <v>0</v>
      </c>
      <c r="O184" s="665">
        <v>1</v>
      </c>
      <c r="P184" s="665">
        <v>1</v>
      </c>
      <c r="Q184" s="665">
        <v>0</v>
      </c>
      <c r="R184" s="664">
        <v>1</v>
      </c>
      <c r="S184" s="664">
        <v>1</v>
      </c>
      <c r="T184" s="664">
        <v>0</v>
      </c>
      <c r="U184" s="665">
        <v>5</v>
      </c>
      <c r="V184" s="665">
        <v>5</v>
      </c>
      <c r="W184" s="665">
        <v>0</v>
      </c>
      <c r="X184" s="665"/>
    </row>
    <row r="185" spans="1:24" s="653" customFormat="1" ht="18.75" customHeight="1">
      <c r="A185" s="665">
        <v>183</v>
      </c>
      <c r="B185" s="664" t="s">
        <v>6206</v>
      </c>
      <c r="C185" s="665" t="s">
        <v>6441</v>
      </c>
      <c r="D185" s="665" t="s">
        <v>6444</v>
      </c>
      <c r="E185" s="665" t="s">
        <v>6446</v>
      </c>
      <c r="F185" s="665">
        <v>1</v>
      </c>
      <c r="G185" s="665">
        <v>1</v>
      </c>
      <c r="H185" s="665">
        <v>0</v>
      </c>
      <c r="I185" s="664">
        <v>1</v>
      </c>
      <c r="J185" s="664">
        <v>1</v>
      </c>
      <c r="K185" s="664">
        <v>0</v>
      </c>
      <c r="L185" s="665">
        <v>5</v>
      </c>
      <c r="M185" s="665">
        <v>5</v>
      </c>
      <c r="N185" s="665">
        <v>0</v>
      </c>
      <c r="O185" s="665">
        <v>1</v>
      </c>
      <c r="P185" s="665">
        <v>1</v>
      </c>
      <c r="Q185" s="665">
        <v>0</v>
      </c>
      <c r="R185" s="664">
        <v>1</v>
      </c>
      <c r="S185" s="664">
        <v>1</v>
      </c>
      <c r="T185" s="664">
        <v>0</v>
      </c>
      <c r="U185" s="665">
        <v>5</v>
      </c>
      <c r="V185" s="665">
        <v>5</v>
      </c>
      <c r="W185" s="665">
        <v>0</v>
      </c>
      <c r="X185" s="665"/>
    </row>
    <row r="186" spans="1:24" s="653" customFormat="1" ht="27" customHeight="1">
      <c r="A186" s="665">
        <v>184</v>
      </c>
      <c r="B186" s="664" t="s">
        <v>6206</v>
      </c>
      <c r="C186" s="665" t="s">
        <v>6441</v>
      </c>
      <c r="D186" s="665" t="s">
        <v>6447</v>
      </c>
      <c r="E186" s="665" t="s">
        <v>6448</v>
      </c>
      <c r="F186" s="665">
        <v>1</v>
      </c>
      <c r="G186" s="665">
        <v>1</v>
      </c>
      <c r="H186" s="665">
        <v>0</v>
      </c>
      <c r="I186" s="664">
        <v>1</v>
      </c>
      <c r="J186" s="664">
        <v>0</v>
      </c>
      <c r="K186" s="664">
        <v>1</v>
      </c>
      <c r="L186" s="665">
        <v>4</v>
      </c>
      <c r="M186" s="665">
        <v>4</v>
      </c>
      <c r="N186" s="665">
        <v>0</v>
      </c>
      <c r="O186" s="665">
        <v>1</v>
      </c>
      <c r="P186" s="665">
        <v>1</v>
      </c>
      <c r="Q186" s="665">
        <v>0</v>
      </c>
      <c r="R186" s="664">
        <v>1</v>
      </c>
      <c r="S186" s="664">
        <v>0</v>
      </c>
      <c r="T186" s="664">
        <v>1</v>
      </c>
      <c r="U186" s="665">
        <v>4</v>
      </c>
      <c r="V186" s="665">
        <v>4</v>
      </c>
      <c r="W186" s="665">
        <v>0</v>
      </c>
      <c r="X186" s="664" t="s">
        <v>6255</v>
      </c>
    </row>
    <row r="187" spans="1:24" s="653" customFormat="1" ht="18.75" customHeight="1">
      <c r="A187" s="665">
        <v>185</v>
      </c>
      <c r="B187" s="664" t="s">
        <v>6206</v>
      </c>
      <c r="C187" s="665" t="s">
        <v>6441</v>
      </c>
      <c r="D187" s="665" t="s">
        <v>6447</v>
      </c>
      <c r="E187" s="665" t="s">
        <v>6449</v>
      </c>
      <c r="F187" s="665">
        <v>1</v>
      </c>
      <c r="G187" s="665">
        <v>1</v>
      </c>
      <c r="H187" s="665">
        <v>0</v>
      </c>
      <c r="I187" s="664">
        <v>1</v>
      </c>
      <c r="J187" s="664">
        <v>0</v>
      </c>
      <c r="K187" s="664">
        <v>1</v>
      </c>
      <c r="L187" s="665">
        <v>4</v>
      </c>
      <c r="M187" s="665">
        <v>4</v>
      </c>
      <c r="N187" s="665">
        <v>0</v>
      </c>
      <c r="O187" s="665">
        <v>1</v>
      </c>
      <c r="P187" s="665">
        <v>1</v>
      </c>
      <c r="Q187" s="665">
        <v>0</v>
      </c>
      <c r="R187" s="664">
        <v>1</v>
      </c>
      <c r="S187" s="664">
        <v>0</v>
      </c>
      <c r="T187" s="664">
        <v>1</v>
      </c>
      <c r="U187" s="665">
        <v>4</v>
      </c>
      <c r="V187" s="665">
        <v>4</v>
      </c>
      <c r="W187" s="665">
        <v>0</v>
      </c>
      <c r="X187" s="665"/>
    </row>
    <row r="188" spans="1:24" s="653" customFormat="1" ht="18.75" customHeight="1">
      <c r="A188" s="665">
        <v>186</v>
      </c>
      <c r="B188" s="664" t="s">
        <v>6206</v>
      </c>
      <c r="C188" s="665" t="s">
        <v>6441</v>
      </c>
      <c r="D188" s="665" t="s">
        <v>6450</v>
      </c>
      <c r="E188" s="665" t="s">
        <v>6451</v>
      </c>
      <c r="F188" s="665">
        <v>1</v>
      </c>
      <c r="G188" s="665">
        <v>1</v>
      </c>
      <c r="H188" s="665">
        <v>0</v>
      </c>
      <c r="I188" s="664">
        <v>1</v>
      </c>
      <c r="J188" s="664">
        <v>1</v>
      </c>
      <c r="K188" s="664">
        <v>0</v>
      </c>
      <c r="L188" s="665">
        <v>5</v>
      </c>
      <c r="M188" s="665">
        <v>5</v>
      </c>
      <c r="N188" s="665">
        <v>0</v>
      </c>
      <c r="O188" s="665">
        <v>1</v>
      </c>
      <c r="P188" s="665">
        <v>1</v>
      </c>
      <c r="Q188" s="665">
        <v>0</v>
      </c>
      <c r="R188" s="664">
        <v>1</v>
      </c>
      <c r="S188" s="664">
        <v>1</v>
      </c>
      <c r="T188" s="664">
        <v>0</v>
      </c>
      <c r="U188" s="665">
        <v>5</v>
      </c>
      <c r="V188" s="665">
        <v>5</v>
      </c>
      <c r="W188" s="665">
        <v>0</v>
      </c>
      <c r="X188" s="665"/>
    </row>
    <row r="189" spans="1:24" s="653" customFormat="1" ht="18.75" customHeight="1">
      <c r="A189" s="665">
        <v>187</v>
      </c>
      <c r="B189" s="664" t="s">
        <v>6206</v>
      </c>
      <c r="C189" s="665" t="s">
        <v>6441</v>
      </c>
      <c r="D189" s="665" t="s">
        <v>6450</v>
      </c>
      <c r="E189" s="665" t="s">
        <v>6452</v>
      </c>
      <c r="F189" s="665">
        <v>1</v>
      </c>
      <c r="G189" s="665">
        <v>1</v>
      </c>
      <c r="H189" s="665">
        <v>0</v>
      </c>
      <c r="I189" s="664">
        <v>1</v>
      </c>
      <c r="J189" s="664">
        <v>1</v>
      </c>
      <c r="K189" s="664">
        <v>0</v>
      </c>
      <c r="L189" s="665">
        <v>3</v>
      </c>
      <c r="M189" s="665">
        <v>3</v>
      </c>
      <c r="N189" s="665">
        <v>0</v>
      </c>
      <c r="O189" s="665">
        <v>1</v>
      </c>
      <c r="P189" s="665">
        <v>1</v>
      </c>
      <c r="Q189" s="665">
        <v>0</v>
      </c>
      <c r="R189" s="664">
        <v>1</v>
      </c>
      <c r="S189" s="664">
        <v>1</v>
      </c>
      <c r="T189" s="664">
        <v>0</v>
      </c>
      <c r="U189" s="665">
        <v>3</v>
      </c>
      <c r="V189" s="665">
        <v>3</v>
      </c>
      <c r="W189" s="665">
        <v>0</v>
      </c>
      <c r="X189" s="665"/>
    </row>
    <row r="190" spans="1:24" s="653" customFormat="1" ht="39" customHeight="1">
      <c r="A190" s="665">
        <v>188</v>
      </c>
      <c r="B190" s="664" t="s">
        <v>6206</v>
      </c>
      <c r="C190" s="665" t="s">
        <v>6441</v>
      </c>
      <c r="D190" s="665" t="s">
        <v>6453</v>
      </c>
      <c r="E190" s="665" t="s">
        <v>6454</v>
      </c>
      <c r="F190" s="665">
        <v>1</v>
      </c>
      <c r="G190" s="665">
        <v>1</v>
      </c>
      <c r="H190" s="665">
        <v>0</v>
      </c>
      <c r="I190" s="664">
        <v>1</v>
      </c>
      <c r="J190" s="664">
        <v>0</v>
      </c>
      <c r="K190" s="664">
        <v>1</v>
      </c>
      <c r="L190" s="665">
        <v>3</v>
      </c>
      <c r="M190" s="665">
        <v>3</v>
      </c>
      <c r="N190" s="665">
        <v>0</v>
      </c>
      <c r="O190" s="665">
        <v>1</v>
      </c>
      <c r="P190" s="665">
        <v>1</v>
      </c>
      <c r="Q190" s="665">
        <v>0</v>
      </c>
      <c r="R190" s="664">
        <v>1</v>
      </c>
      <c r="S190" s="664">
        <v>0</v>
      </c>
      <c r="T190" s="664">
        <v>1</v>
      </c>
      <c r="U190" s="665">
        <v>3</v>
      </c>
      <c r="V190" s="665">
        <v>3</v>
      </c>
      <c r="W190" s="665">
        <v>0</v>
      </c>
      <c r="X190" s="664" t="s">
        <v>6255</v>
      </c>
    </row>
    <row r="191" spans="1:24" s="653" customFormat="1" ht="39" customHeight="1">
      <c r="A191" s="665">
        <v>189</v>
      </c>
      <c r="B191" s="664" t="s">
        <v>6206</v>
      </c>
      <c r="C191" s="665" t="s">
        <v>6441</v>
      </c>
      <c r="D191" s="665" t="s">
        <v>6455</v>
      </c>
      <c r="E191" s="665" t="s">
        <v>6456</v>
      </c>
      <c r="F191" s="665">
        <v>1</v>
      </c>
      <c r="G191" s="665">
        <v>1</v>
      </c>
      <c r="H191" s="665">
        <v>0</v>
      </c>
      <c r="I191" s="664">
        <v>1</v>
      </c>
      <c r="J191" s="664">
        <v>0</v>
      </c>
      <c r="K191" s="664">
        <v>1</v>
      </c>
      <c r="L191" s="665">
        <v>2</v>
      </c>
      <c r="M191" s="665">
        <v>2</v>
      </c>
      <c r="N191" s="665">
        <v>0</v>
      </c>
      <c r="O191" s="665">
        <v>1</v>
      </c>
      <c r="P191" s="665">
        <v>1</v>
      </c>
      <c r="Q191" s="665">
        <v>0</v>
      </c>
      <c r="R191" s="664">
        <v>1</v>
      </c>
      <c r="S191" s="664">
        <v>0</v>
      </c>
      <c r="T191" s="664">
        <v>1</v>
      </c>
      <c r="U191" s="665">
        <v>2</v>
      </c>
      <c r="V191" s="665">
        <v>2</v>
      </c>
      <c r="W191" s="665">
        <v>0</v>
      </c>
      <c r="X191" s="664" t="s">
        <v>6255</v>
      </c>
    </row>
    <row r="192" spans="1:24" s="653" customFormat="1" ht="18.75" customHeight="1">
      <c r="A192" s="665">
        <v>190</v>
      </c>
      <c r="B192" s="664" t="s">
        <v>6206</v>
      </c>
      <c r="C192" s="665" t="s">
        <v>6441</v>
      </c>
      <c r="D192" s="665" t="s">
        <v>6455</v>
      </c>
      <c r="E192" s="665" t="s">
        <v>6457</v>
      </c>
      <c r="F192" s="665">
        <v>1</v>
      </c>
      <c r="G192" s="665">
        <v>1</v>
      </c>
      <c r="H192" s="665">
        <v>0</v>
      </c>
      <c r="I192" s="664">
        <v>1</v>
      </c>
      <c r="J192" s="664">
        <v>0</v>
      </c>
      <c r="K192" s="664">
        <v>1</v>
      </c>
      <c r="L192" s="665">
        <v>3</v>
      </c>
      <c r="M192" s="665">
        <v>3</v>
      </c>
      <c r="N192" s="665">
        <v>0</v>
      </c>
      <c r="O192" s="665">
        <v>1</v>
      </c>
      <c r="P192" s="665">
        <v>1</v>
      </c>
      <c r="Q192" s="665">
        <v>0</v>
      </c>
      <c r="R192" s="664">
        <v>1</v>
      </c>
      <c r="S192" s="664">
        <v>0</v>
      </c>
      <c r="T192" s="664">
        <v>1</v>
      </c>
      <c r="U192" s="665">
        <v>3</v>
      </c>
      <c r="V192" s="665">
        <v>3</v>
      </c>
      <c r="W192" s="665">
        <v>0</v>
      </c>
      <c r="X192" s="665"/>
    </row>
    <row r="193" spans="1:24" s="653" customFormat="1" ht="18.75" customHeight="1">
      <c r="A193" s="665">
        <v>191</v>
      </c>
      <c r="B193" s="664" t="s">
        <v>6206</v>
      </c>
      <c r="C193" s="665" t="s">
        <v>6441</v>
      </c>
      <c r="D193" s="665" t="s">
        <v>6458</v>
      </c>
      <c r="E193" s="665" t="s">
        <v>6459</v>
      </c>
      <c r="F193" s="665">
        <v>1</v>
      </c>
      <c r="G193" s="665">
        <v>1</v>
      </c>
      <c r="H193" s="665">
        <v>0</v>
      </c>
      <c r="I193" s="664">
        <v>1</v>
      </c>
      <c r="J193" s="664">
        <v>1</v>
      </c>
      <c r="K193" s="664">
        <v>0</v>
      </c>
      <c r="L193" s="665">
        <v>4</v>
      </c>
      <c r="M193" s="665">
        <v>4</v>
      </c>
      <c r="N193" s="665">
        <v>0</v>
      </c>
      <c r="O193" s="665">
        <v>1</v>
      </c>
      <c r="P193" s="665">
        <v>1</v>
      </c>
      <c r="Q193" s="665">
        <v>0</v>
      </c>
      <c r="R193" s="664">
        <v>1</v>
      </c>
      <c r="S193" s="664">
        <v>1</v>
      </c>
      <c r="T193" s="664">
        <v>0</v>
      </c>
      <c r="U193" s="665">
        <v>4</v>
      </c>
      <c r="V193" s="665">
        <v>4</v>
      </c>
      <c r="W193" s="665">
        <v>0</v>
      </c>
      <c r="X193" s="665"/>
    </row>
    <row r="194" spans="1:24" s="653" customFormat="1" ht="36" customHeight="1">
      <c r="A194" s="665">
        <v>192</v>
      </c>
      <c r="B194" s="664" t="s">
        <v>6206</v>
      </c>
      <c r="C194" s="665" t="s">
        <v>6441</v>
      </c>
      <c r="D194" s="665" t="s">
        <v>6460</v>
      </c>
      <c r="E194" s="665"/>
      <c r="F194" s="665"/>
      <c r="G194" s="665"/>
      <c r="H194" s="665"/>
      <c r="I194" s="664">
        <v>2</v>
      </c>
      <c r="J194" s="664">
        <v>0</v>
      </c>
      <c r="K194" s="664">
        <v>2</v>
      </c>
      <c r="L194" s="665">
        <v>3</v>
      </c>
      <c r="M194" s="665">
        <v>3</v>
      </c>
      <c r="N194" s="665">
        <v>0</v>
      </c>
      <c r="O194" s="665"/>
      <c r="P194" s="665"/>
      <c r="Q194" s="665"/>
      <c r="R194" s="664">
        <v>2</v>
      </c>
      <c r="S194" s="664">
        <v>0</v>
      </c>
      <c r="T194" s="664">
        <v>2</v>
      </c>
      <c r="U194" s="665">
        <v>3</v>
      </c>
      <c r="V194" s="665">
        <v>3</v>
      </c>
      <c r="W194" s="665">
        <v>0</v>
      </c>
      <c r="X194" s="664" t="s">
        <v>6255</v>
      </c>
    </row>
    <row r="195" spans="1:24" s="653" customFormat="1" ht="18.75" customHeight="1">
      <c r="A195" s="665">
        <v>193</v>
      </c>
      <c r="B195" s="664" t="s">
        <v>6206</v>
      </c>
      <c r="C195" s="665" t="s">
        <v>6441</v>
      </c>
      <c r="D195" s="665" t="s">
        <v>6461</v>
      </c>
      <c r="E195" s="665" t="s">
        <v>6462</v>
      </c>
      <c r="F195" s="665">
        <v>1</v>
      </c>
      <c r="G195" s="665">
        <v>1</v>
      </c>
      <c r="H195" s="665">
        <v>0</v>
      </c>
      <c r="I195" s="664">
        <v>1</v>
      </c>
      <c r="J195" s="664">
        <v>1</v>
      </c>
      <c r="K195" s="664">
        <v>0</v>
      </c>
      <c r="L195" s="665">
        <v>3</v>
      </c>
      <c r="M195" s="665">
        <v>2</v>
      </c>
      <c r="N195" s="665">
        <v>0</v>
      </c>
      <c r="O195" s="665">
        <v>1</v>
      </c>
      <c r="P195" s="665">
        <v>1</v>
      </c>
      <c r="Q195" s="665">
        <v>0</v>
      </c>
      <c r="R195" s="664">
        <v>1</v>
      </c>
      <c r="S195" s="664">
        <v>1</v>
      </c>
      <c r="T195" s="664">
        <v>0</v>
      </c>
      <c r="U195" s="665">
        <v>3</v>
      </c>
      <c r="V195" s="665">
        <v>2</v>
      </c>
      <c r="W195" s="665">
        <v>0</v>
      </c>
      <c r="X195" s="665"/>
    </row>
    <row r="196" spans="1:24" s="653" customFormat="1" ht="18.75" customHeight="1">
      <c r="A196" s="665">
        <v>194</v>
      </c>
      <c r="B196" s="664" t="s">
        <v>6206</v>
      </c>
      <c r="C196" s="665" t="s">
        <v>6441</v>
      </c>
      <c r="D196" s="665" t="s">
        <v>6461</v>
      </c>
      <c r="E196" s="665" t="s">
        <v>2002</v>
      </c>
      <c r="F196" s="665">
        <v>1</v>
      </c>
      <c r="G196" s="665">
        <v>1</v>
      </c>
      <c r="H196" s="665">
        <v>0</v>
      </c>
      <c r="I196" s="664">
        <v>1</v>
      </c>
      <c r="J196" s="664">
        <v>1</v>
      </c>
      <c r="K196" s="664">
        <v>0</v>
      </c>
      <c r="L196" s="665">
        <v>3</v>
      </c>
      <c r="M196" s="665">
        <v>3</v>
      </c>
      <c r="N196" s="665">
        <v>0</v>
      </c>
      <c r="O196" s="665">
        <v>1</v>
      </c>
      <c r="P196" s="665">
        <v>1</v>
      </c>
      <c r="Q196" s="665">
        <v>0</v>
      </c>
      <c r="R196" s="664">
        <v>1</v>
      </c>
      <c r="S196" s="664">
        <v>1</v>
      </c>
      <c r="T196" s="664">
        <v>0</v>
      </c>
      <c r="U196" s="665">
        <v>3</v>
      </c>
      <c r="V196" s="665">
        <v>3</v>
      </c>
      <c r="W196" s="665">
        <v>0</v>
      </c>
      <c r="X196" s="665"/>
    </row>
    <row r="197" spans="1:24" s="653" customFormat="1" ht="18.75" customHeight="1">
      <c r="A197" s="665">
        <v>195</v>
      </c>
      <c r="B197" s="664" t="s">
        <v>6206</v>
      </c>
      <c r="C197" s="665" t="s">
        <v>6441</v>
      </c>
      <c r="D197" s="665" t="s">
        <v>6461</v>
      </c>
      <c r="E197" s="665" t="s">
        <v>1424</v>
      </c>
      <c r="F197" s="665">
        <v>1</v>
      </c>
      <c r="G197" s="665">
        <v>0</v>
      </c>
      <c r="H197" s="665">
        <v>1</v>
      </c>
      <c r="I197" s="664">
        <v>1</v>
      </c>
      <c r="J197" s="664">
        <v>0</v>
      </c>
      <c r="K197" s="664">
        <v>1</v>
      </c>
      <c r="L197" s="665">
        <v>4</v>
      </c>
      <c r="M197" s="665">
        <v>1</v>
      </c>
      <c r="N197" s="665">
        <v>3</v>
      </c>
      <c r="O197" s="665">
        <v>1</v>
      </c>
      <c r="P197" s="665">
        <v>0</v>
      </c>
      <c r="Q197" s="665">
        <v>1</v>
      </c>
      <c r="R197" s="664">
        <v>1</v>
      </c>
      <c r="S197" s="664">
        <v>0</v>
      </c>
      <c r="T197" s="664">
        <v>1</v>
      </c>
      <c r="U197" s="665">
        <v>4</v>
      </c>
      <c r="V197" s="665">
        <v>1</v>
      </c>
      <c r="W197" s="665">
        <v>3</v>
      </c>
      <c r="X197" s="665"/>
    </row>
    <row r="198" spans="1:24" s="653" customFormat="1" ht="18.75" customHeight="1">
      <c r="A198" s="665">
        <v>196</v>
      </c>
      <c r="B198" s="664" t="s">
        <v>6206</v>
      </c>
      <c r="C198" s="665" t="s">
        <v>6441</v>
      </c>
      <c r="D198" s="665" t="s">
        <v>6461</v>
      </c>
      <c r="E198" s="665" t="s">
        <v>6463</v>
      </c>
      <c r="F198" s="665">
        <v>1</v>
      </c>
      <c r="G198" s="665">
        <v>1</v>
      </c>
      <c r="H198" s="665">
        <v>0</v>
      </c>
      <c r="I198" s="664">
        <v>1</v>
      </c>
      <c r="J198" s="664">
        <v>1</v>
      </c>
      <c r="K198" s="664">
        <v>0</v>
      </c>
      <c r="L198" s="665">
        <v>2</v>
      </c>
      <c r="M198" s="665">
        <v>2</v>
      </c>
      <c r="N198" s="665">
        <v>0</v>
      </c>
      <c r="O198" s="665">
        <v>1</v>
      </c>
      <c r="P198" s="665">
        <v>1</v>
      </c>
      <c r="Q198" s="665">
        <v>0</v>
      </c>
      <c r="R198" s="664">
        <v>1</v>
      </c>
      <c r="S198" s="664">
        <v>1</v>
      </c>
      <c r="T198" s="664">
        <v>0</v>
      </c>
      <c r="U198" s="665">
        <v>2</v>
      </c>
      <c r="V198" s="665">
        <v>2</v>
      </c>
      <c r="W198" s="665">
        <v>0</v>
      </c>
      <c r="X198" s="665"/>
    </row>
    <row r="199" spans="1:24" s="653" customFormat="1" ht="42.75" customHeight="1">
      <c r="A199" s="665">
        <v>197</v>
      </c>
      <c r="B199" s="664" t="s">
        <v>6206</v>
      </c>
      <c r="C199" s="665" t="s">
        <v>6441</v>
      </c>
      <c r="D199" s="665" t="s">
        <v>6464</v>
      </c>
      <c r="E199" s="665" t="s">
        <v>6465</v>
      </c>
      <c r="F199" s="665">
        <v>1</v>
      </c>
      <c r="G199" s="665">
        <v>0</v>
      </c>
      <c r="H199" s="665">
        <v>1</v>
      </c>
      <c r="I199" s="664">
        <v>1</v>
      </c>
      <c r="J199" s="664">
        <v>0</v>
      </c>
      <c r="K199" s="664">
        <v>1</v>
      </c>
      <c r="L199" s="665">
        <v>2</v>
      </c>
      <c r="M199" s="665">
        <v>1</v>
      </c>
      <c r="N199" s="665">
        <v>1</v>
      </c>
      <c r="O199" s="665">
        <v>1</v>
      </c>
      <c r="P199" s="665">
        <v>0</v>
      </c>
      <c r="Q199" s="665">
        <v>1</v>
      </c>
      <c r="R199" s="664">
        <v>1</v>
      </c>
      <c r="S199" s="664">
        <v>0</v>
      </c>
      <c r="T199" s="664">
        <v>1</v>
      </c>
      <c r="U199" s="665">
        <v>2</v>
      </c>
      <c r="V199" s="665">
        <v>1</v>
      </c>
      <c r="W199" s="665">
        <v>1</v>
      </c>
      <c r="X199" s="664" t="s">
        <v>6255</v>
      </c>
    </row>
    <row r="200" spans="1:24" s="653" customFormat="1" ht="18.75" customHeight="1">
      <c r="A200" s="665">
        <v>198</v>
      </c>
      <c r="B200" s="664" t="s">
        <v>6206</v>
      </c>
      <c r="C200" s="665" t="s">
        <v>6441</v>
      </c>
      <c r="D200" s="665" t="s">
        <v>6464</v>
      </c>
      <c r="E200" s="665" t="s">
        <v>6466</v>
      </c>
      <c r="F200" s="665">
        <v>1</v>
      </c>
      <c r="G200" s="665">
        <v>1</v>
      </c>
      <c r="H200" s="665">
        <v>0</v>
      </c>
      <c r="I200" s="664">
        <v>1</v>
      </c>
      <c r="J200" s="664">
        <v>0</v>
      </c>
      <c r="K200" s="664">
        <v>1</v>
      </c>
      <c r="L200" s="665">
        <v>4</v>
      </c>
      <c r="M200" s="665">
        <v>4</v>
      </c>
      <c r="N200" s="665">
        <v>0</v>
      </c>
      <c r="O200" s="665">
        <v>1</v>
      </c>
      <c r="P200" s="665">
        <v>1</v>
      </c>
      <c r="Q200" s="665">
        <v>0</v>
      </c>
      <c r="R200" s="664">
        <v>1</v>
      </c>
      <c r="S200" s="664">
        <v>0</v>
      </c>
      <c r="T200" s="664">
        <v>1</v>
      </c>
      <c r="U200" s="665">
        <v>4</v>
      </c>
      <c r="V200" s="665">
        <v>4</v>
      </c>
      <c r="W200" s="665">
        <v>0</v>
      </c>
      <c r="X200" s="665"/>
    </row>
    <row r="201" spans="1:24" s="653" customFormat="1" ht="18.75" customHeight="1">
      <c r="A201" s="665">
        <v>199</v>
      </c>
      <c r="B201" s="664" t="s">
        <v>6206</v>
      </c>
      <c r="C201" s="665" t="s">
        <v>6441</v>
      </c>
      <c r="D201" s="665" t="s">
        <v>6467</v>
      </c>
      <c r="E201" s="665" t="s">
        <v>6468</v>
      </c>
      <c r="F201" s="665">
        <v>1</v>
      </c>
      <c r="G201" s="665">
        <v>1</v>
      </c>
      <c r="H201" s="665">
        <v>0</v>
      </c>
      <c r="I201" s="664">
        <v>1</v>
      </c>
      <c r="J201" s="664">
        <v>0</v>
      </c>
      <c r="K201" s="664">
        <v>1</v>
      </c>
      <c r="L201" s="665">
        <v>4</v>
      </c>
      <c r="M201" s="665">
        <v>4</v>
      </c>
      <c r="N201" s="665">
        <v>0</v>
      </c>
      <c r="O201" s="665">
        <v>1</v>
      </c>
      <c r="P201" s="665">
        <v>1</v>
      </c>
      <c r="Q201" s="665">
        <v>0</v>
      </c>
      <c r="R201" s="664">
        <v>1</v>
      </c>
      <c r="S201" s="664">
        <v>0</v>
      </c>
      <c r="T201" s="664">
        <v>1</v>
      </c>
      <c r="U201" s="665">
        <v>4</v>
      </c>
      <c r="V201" s="665">
        <v>4</v>
      </c>
      <c r="W201" s="665">
        <v>0</v>
      </c>
      <c r="X201" s="665"/>
    </row>
    <row r="202" spans="1:24" s="653" customFormat="1" ht="43.5" customHeight="1">
      <c r="A202" s="665">
        <v>200</v>
      </c>
      <c r="B202" s="664" t="s">
        <v>6206</v>
      </c>
      <c r="C202" s="665" t="s">
        <v>6441</v>
      </c>
      <c r="D202" s="665" t="s">
        <v>6467</v>
      </c>
      <c r="E202" s="665" t="s">
        <v>6469</v>
      </c>
      <c r="F202" s="665">
        <v>1</v>
      </c>
      <c r="G202" s="665">
        <v>1</v>
      </c>
      <c r="H202" s="665">
        <v>0</v>
      </c>
      <c r="I202" s="664">
        <v>1</v>
      </c>
      <c r="J202" s="664">
        <v>0</v>
      </c>
      <c r="K202" s="664">
        <v>1</v>
      </c>
      <c r="L202" s="665">
        <v>2</v>
      </c>
      <c r="M202" s="665">
        <v>1</v>
      </c>
      <c r="N202" s="665">
        <v>1</v>
      </c>
      <c r="O202" s="665">
        <v>1</v>
      </c>
      <c r="P202" s="665">
        <v>1</v>
      </c>
      <c r="Q202" s="665">
        <v>0</v>
      </c>
      <c r="R202" s="664">
        <v>1</v>
      </c>
      <c r="S202" s="664">
        <v>0</v>
      </c>
      <c r="T202" s="664">
        <v>1</v>
      </c>
      <c r="U202" s="665">
        <v>2</v>
      </c>
      <c r="V202" s="665">
        <v>1</v>
      </c>
      <c r="W202" s="665">
        <v>1</v>
      </c>
      <c r="X202" s="664" t="s">
        <v>6255</v>
      </c>
    </row>
    <row r="203" spans="1:24" s="653" customFormat="1" ht="18.75" customHeight="1">
      <c r="A203" s="665">
        <v>201</v>
      </c>
      <c r="B203" s="664" t="s">
        <v>6206</v>
      </c>
      <c r="C203" s="665" t="s">
        <v>6441</v>
      </c>
      <c r="D203" s="665" t="s">
        <v>6470</v>
      </c>
      <c r="E203" s="665" t="s">
        <v>6471</v>
      </c>
      <c r="F203" s="665">
        <v>1</v>
      </c>
      <c r="G203" s="665">
        <v>1</v>
      </c>
      <c r="H203" s="665">
        <v>0</v>
      </c>
      <c r="I203" s="664">
        <v>1</v>
      </c>
      <c r="J203" s="664">
        <v>1</v>
      </c>
      <c r="K203" s="664">
        <v>0</v>
      </c>
      <c r="L203" s="665">
        <v>4</v>
      </c>
      <c r="M203" s="665">
        <v>4</v>
      </c>
      <c r="N203" s="665">
        <v>0</v>
      </c>
      <c r="O203" s="665">
        <v>1</v>
      </c>
      <c r="P203" s="665">
        <v>1</v>
      </c>
      <c r="Q203" s="665">
        <v>0</v>
      </c>
      <c r="R203" s="664">
        <v>1</v>
      </c>
      <c r="S203" s="664">
        <v>1</v>
      </c>
      <c r="T203" s="664">
        <v>0</v>
      </c>
      <c r="U203" s="665">
        <v>4</v>
      </c>
      <c r="V203" s="665">
        <v>4</v>
      </c>
      <c r="W203" s="665">
        <v>0</v>
      </c>
      <c r="X203" s="665"/>
    </row>
    <row r="204" spans="1:24" s="653" customFormat="1" ht="18.75" customHeight="1">
      <c r="A204" s="665">
        <v>202</v>
      </c>
      <c r="B204" s="664" t="s">
        <v>6206</v>
      </c>
      <c r="C204" s="665" t="s">
        <v>6441</v>
      </c>
      <c r="D204" s="665" t="s">
        <v>6470</v>
      </c>
      <c r="E204" s="665" t="s">
        <v>6472</v>
      </c>
      <c r="F204" s="665">
        <v>1</v>
      </c>
      <c r="G204" s="665">
        <v>1</v>
      </c>
      <c r="H204" s="665">
        <v>0</v>
      </c>
      <c r="I204" s="664">
        <v>1</v>
      </c>
      <c r="J204" s="664">
        <v>1</v>
      </c>
      <c r="K204" s="664">
        <v>0</v>
      </c>
      <c r="L204" s="665">
        <v>3</v>
      </c>
      <c r="M204" s="665">
        <v>3</v>
      </c>
      <c r="N204" s="665">
        <v>0</v>
      </c>
      <c r="O204" s="665">
        <v>1</v>
      </c>
      <c r="P204" s="665">
        <v>1</v>
      </c>
      <c r="Q204" s="665">
        <v>0</v>
      </c>
      <c r="R204" s="664">
        <v>1</v>
      </c>
      <c r="S204" s="664">
        <v>1</v>
      </c>
      <c r="T204" s="664">
        <v>0</v>
      </c>
      <c r="U204" s="665">
        <v>3</v>
      </c>
      <c r="V204" s="665">
        <v>3</v>
      </c>
      <c r="W204" s="665">
        <v>0</v>
      </c>
      <c r="X204" s="665"/>
    </row>
    <row r="205" spans="1:24" s="653" customFormat="1" ht="39" customHeight="1">
      <c r="A205" s="665">
        <v>203</v>
      </c>
      <c r="B205" s="664" t="s">
        <v>6206</v>
      </c>
      <c r="C205" s="665" t="s">
        <v>6441</v>
      </c>
      <c r="D205" s="665" t="s">
        <v>6473</v>
      </c>
      <c r="E205" s="665" t="s">
        <v>6474</v>
      </c>
      <c r="F205" s="665">
        <v>1</v>
      </c>
      <c r="G205" s="665">
        <v>1</v>
      </c>
      <c r="H205" s="665">
        <v>0</v>
      </c>
      <c r="I205" s="664">
        <v>1</v>
      </c>
      <c r="J205" s="664">
        <v>0</v>
      </c>
      <c r="K205" s="664">
        <v>1</v>
      </c>
      <c r="L205" s="665">
        <v>4</v>
      </c>
      <c r="M205" s="665">
        <v>3</v>
      </c>
      <c r="N205" s="665">
        <v>1</v>
      </c>
      <c r="O205" s="665">
        <v>1</v>
      </c>
      <c r="P205" s="665">
        <v>1</v>
      </c>
      <c r="Q205" s="665">
        <v>0</v>
      </c>
      <c r="R205" s="664">
        <v>1</v>
      </c>
      <c r="S205" s="664">
        <v>0</v>
      </c>
      <c r="T205" s="664">
        <v>1</v>
      </c>
      <c r="U205" s="665">
        <v>4</v>
      </c>
      <c r="V205" s="665">
        <v>3</v>
      </c>
      <c r="W205" s="665">
        <v>1</v>
      </c>
      <c r="X205" s="664" t="s">
        <v>6255</v>
      </c>
    </row>
    <row r="206" spans="1:24" s="653" customFormat="1" ht="18.75" customHeight="1">
      <c r="A206" s="665">
        <v>204</v>
      </c>
      <c r="B206" s="664" t="s">
        <v>6206</v>
      </c>
      <c r="C206" s="665" t="s">
        <v>6441</v>
      </c>
      <c r="D206" s="665" t="s">
        <v>6473</v>
      </c>
      <c r="E206" s="665" t="s">
        <v>6475</v>
      </c>
      <c r="F206" s="665">
        <v>1</v>
      </c>
      <c r="G206" s="665">
        <v>1</v>
      </c>
      <c r="H206" s="665">
        <v>0</v>
      </c>
      <c r="I206" s="664">
        <v>1</v>
      </c>
      <c r="J206" s="664">
        <v>0</v>
      </c>
      <c r="K206" s="664">
        <v>1</v>
      </c>
      <c r="L206" s="665">
        <v>3</v>
      </c>
      <c r="M206" s="665">
        <v>2</v>
      </c>
      <c r="N206" s="665">
        <v>1</v>
      </c>
      <c r="O206" s="665">
        <v>1</v>
      </c>
      <c r="P206" s="665">
        <v>1</v>
      </c>
      <c r="Q206" s="665">
        <v>0</v>
      </c>
      <c r="R206" s="664">
        <v>1</v>
      </c>
      <c r="S206" s="664">
        <v>0</v>
      </c>
      <c r="T206" s="664">
        <v>1</v>
      </c>
      <c r="U206" s="665">
        <v>3</v>
      </c>
      <c r="V206" s="665">
        <v>2</v>
      </c>
      <c r="W206" s="665">
        <v>1</v>
      </c>
      <c r="X206" s="665"/>
    </row>
    <row r="207" spans="1:24" s="653" customFormat="1" ht="27.75" customHeight="1">
      <c r="A207" s="665">
        <v>205</v>
      </c>
      <c r="B207" s="664" t="s">
        <v>6206</v>
      </c>
      <c r="C207" s="665" t="s">
        <v>6441</v>
      </c>
      <c r="D207" s="665" t="s">
        <v>6476</v>
      </c>
      <c r="E207" s="665"/>
      <c r="F207" s="665"/>
      <c r="G207" s="665"/>
      <c r="H207" s="665"/>
      <c r="I207" s="664">
        <v>1</v>
      </c>
      <c r="J207" s="664">
        <v>0</v>
      </c>
      <c r="K207" s="664">
        <v>1</v>
      </c>
      <c r="L207" s="665"/>
      <c r="M207" s="665"/>
      <c r="N207" s="665"/>
      <c r="O207" s="665"/>
      <c r="P207" s="665"/>
      <c r="Q207" s="665"/>
      <c r="R207" s="664">
        <v>1</v>
      </c>
      <c r="S207" s="664">
        <v>0</v>
      </c>
      <c r="T207" s="664">
        <v>1</v>
      </c>
      <c r="U207" s="665"/>
      <c r="V207" s="665"/>
      <c r="W207" s="665"/>
      <c r="X207" s="664" t="s">
        <v>6255</v>
      </c>
    </row>
    <row r="208" spans="1:24" s="653" customFormat="1" ht="18.75" customHeight="1">
      <c r="A208" s="665">
        <v>206</v>
      </c>
      <c r="B208" s="664" t="s">
        <v>6206</v>
      </c>
      <c r="C208" s="665" t="s">
        <v>6441</v>
      </c>
      <c r="D208" s="665" t="s">
        <v>6477</v>
      </c>
      <c r="E208" s="665"/>
      <c r="F208" s="665"/>
      <c r="G208" s="665"/>
      <c r="H208" s="665"/>
      <c r="I208" s="664">
        <v>4</v>
      </c>
      <c r="J208" s="664">
        <v>2</v>
      </c>
      <c r="K208" s="664">
        <v>2</v>
      </c>
      <c r="L208" s="665"/>
      <c r="M208" s="665"/>
      <c r="N208" s="665"/>
      <c r="O208" s="665"/>
      <c r="P208" s="665"/>
      <c r="Q208" s="665"/>
      <c r="R208" s="664">
        <v>4</v>
      </c>
      <c r="S208" s="664">
        <v>2</v>
      </c>
      <c r="T208" s="664">
        <v>2</v>
      </c>
      <c r="U208" s="665"/>
      <c r="V208" s="665"/>
      <c r="W208" s="665"/>
      <c r="X208" s="665"/>
    </row>
    <row r="209" spans="1:24" s="653" customFormat="1" ht="18.75" customHeight="1">
      <c r="A209" s="665">
        <v>207</v>
      </c>
      <c r="B209" s="664" t="s">
        <v>6206</v>
      </c>
      <c r="C209" s="665" t="s">
        <v>6441</v>
      </c>
      <c r="D209" s="665" t="s">
        <v>6478</v>
      </c>
      <c r="E209" s="665"/>
      <c r="F209" s="665"/>
      <c r="G209" s="665"/>
      <c r="H209" s="665"/>
      <c r="I209" s="664">
        <v>1</v>
      </c>
      <c r="J209" s="664">
        <v>0</v>
      </c>
      <c r="K209" s="664">
        <v>1</v>
      </c>
      <c r="L209" s="665"/>
      <c r="M209" s="665"/>
      <c r="N209" s="665"/>
      <c r="O209" s="665"/>
      <c r="P209" s="665"/>
      <c r="Q209" s="665"/>
      <c r="R209" s="664">
        <v>1</v>
      </c>
      <c r="S209" s="664">
        <v>0</v>
      </c>
      <c r="T209" s="664">
        <v>1</v>
      </c>
      <c r="U209" s="665"/>
      <c r="V209" s="665"/>
      <c r="W209" s="665"/>
      <c r="X209" s="665"/>
    </row>
    <row r="210" spans="1:24" s="653" customFormat="1" ht="18.75" customHeight="1">
      <c r="A210" s="665">
        <v>208</v>
      </c>
      <c r="B210" s="664" t="s">
        <v>6206</v>
      </c>
      <c r="C210" s="665" t="s">
        <v>6441</v>
      </c>
      <c r="D210" s="665" t="s">
        <v>4239</v>
      </c>
      <c r="E210" s="665"/>
      <c r="F210" s="665"/>
      <c r="G210" s="665"/>
      <c r="H210" s="665"/>
      <c r="I210" s="664">
        <v>1</v>
      </c>
      <c r="J210" s="664">
        <v>0</v>
      </c>
      <c r="K210" s="664">
        <v>1</v>
      </c>
      <c r="L210" s="665"/>
      <c r="M210" s="665"/>
      <c r="N210" s="665"/>
      <c r="O210" s="665"/>
      <c r="P210" s="665"/>
      <c r="Q210" s="665"/>
      <c r="R210" s="664">
        <v>1</v>
      </c>
      <c r="S210" s="664">
        <v>0</v>
      </c>
      <c r="T210" s="664">
        <v>1</v>
      </c>
      <c r="U210" s="665"/>
      <c r="V210" s="665"/>
      <c r="W210" s="665"/>
      <c r="X210" s="665"/>
    </row>
    <row r="211" spans="1:24" s="653" customFormat="1" ht="18.75" customHeight="1">
      <c r="A211" s="665">
        <v>209</v>
      </c>
      <c r="B211" s="664" t="s">
        <v>6206</v>
      </c>
      <c r="C211" s="665" t="s">
        <v>6441</v>
      </c>
      <c r="D211" s="665" t="s">
        <v>6479</v>
      </c>
      <c r="E211" s="665"/>
      <c r="F211" s="665"/>
      <c r="G211" s="665"/>
      <c r="H211" s="665"/>
      <c r="I211" s="664">
        <v>0</v>
      </c>
      <c r="J211" s="664">
        <v>0</v>
      </c>
      <c r="K211" s="664">
        <v>0</v>
      </c>
      <c r="L211" s="665"/>
      <c r="M211" s="665"/>
      <c r="N211" s="665"/>
      <c r="O211" s="665"/>
      <c r="P211" s="665"/>
      <c r="Q211" s="665"/>
      <c r="R211" s="664">
        <v>0</v>
      </c>
      <c r="S211" s="664">
        <v>0</v>
      </c>
      <c r="T211" s="664">
        <v>0</v>
      </c>
      <c r="U211" s="665"/>
      <c r="V211" s="665"/>
      <c r="W211" s="665"/>
      <c r="X211" s="665"/>
    </row>
    <row r="212" spans="1:24" ht="18.75" customHeight="1">
      <c r="A212" s="671"/>
      <c r="B212" s="672"/>
      <c r="C212" s="671"/>
      <c r="D212" s="673"/>
      <c r="E212" s="671"/>
      <c r="F212" s="671">
        <f t="shared" ref="F212:W212" si="0">SUM(F4:F211)</f>
        <v>192</v>
      </c>
      <c r="G212" s="671">
        <f t="shared" si="0"/>
        <v>179</v>
      </c>
      <c r="H212" s="671">
        <f t="shared" si="0"/>
        <v>12</v>
      </c>
      <c r="I212" s="671">
        <f t="shared" si="0"/>
        <v>215</v>
      </c>
      <c r="J212" s="671">
        <f t="shared" si="0"/>
        <v>84</v>
      </c>
      <c r="K212" s="671">
        <f t="shared" si="0"/>
        <v>131</v>
      </c>
      <c r="L212" s="671">
        <f t="shared" si="0"/>
        <v>654</v>
      </c>
      <c r="M212" s="671">
        <f t="shared" si="0"/>
        <v>574</v>
      </c>
      <c r="N212" s="671">
        <f t="shared" si="0"/>
        <v>77</v>
      </c>
      <c r="O212" s="671">
        <f t="shared" si="0"/>
        <v>192</v>
      </c>
      <c r="P212" s="671">
        <f t="shared" si="0"/>
        <v>179</v>
      </c>
      <c r="Q212" s="671">
        <f t="shared" si="0"/>
        <v>12</v>
      </c>
      <c r="R212" s="671">
        <f t="shared" si="0"/>
        <v>215</v>
      </c>
      <c r="S212" s="671">
        <f t="shared" si="0"/>
        <v>84</v>
      </c>
      <c r="T212" s="671">
        <f t="shared" si="0"/>
        <v>131</v>
      </c>
      <c r="U212" s="671">
        <f t="shared" si="0"/>
        <v>654</v>
      </c>
      <c r="V212" s="671">
        <f t="shared" si="0"/>
        <v>574</v>
      </c>
      <c r="W212" s="671">
        <f t="shared" si="0"/>
        <v>77</v>
      </c>
      <c r="X212" s="671"/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EE958-FA86-4491-92FC-B30AD45FF723}">
  <dimension ref="A1:W153"/>
  <sheetViews>
    <sheetView workbookViewId="0">
      <selection activeCell="K11" sqref="K11"/>
    </sheetView>
  </sheetViews>
  <sheetFormatPr defaultRowHeight="15"/>
  <cols>
    <col min="1" max="1" width="6.28515625" customWidth="1"/>
    <col min="2" max="2" width="12.140625" customWidth="1"/>
    <col min="3" max="3" width="16.7109375" bestFit="1" customWidth="1"/>
    <col min="4" max="4" width="19.85546875" bestFit="1" customWidth="1"/>
    <col min="5" max="5" width="15.5703125" customWidth="1"/>
    <col min="6" max="6" width="7" customWidth="1"/>
    <col min="7" max="7" width="6.140625" customWidth="1"/>
    <col min="8" max="8" width="6.28515625" customWidth="1"/>
    <col min="9" max="9" width="8.5703125" customWidth="1"/>
    <col min="10" max="10" width="7.42578125" customWidth="1"/>
    <col min="11" max="11" width="6.5703125" customWidth="1"/>
    <col min="12" max="12" width="8.28515625" customWidth="1"/>
    <col min="13" max="13" width="5.7109375" customWidth="1"/>
    <col min="14" max="14" width="5.28515625" customWidth="1"/>
    <col min="15" max="15" width="8.42578125" customWidth="1"/>
    <col min="16" max="16" width="8.140625" customWidth="1"/>
    <col min="17" max="17" width="6.28515625" customWidth="1"/>
    <col min="18" max="19" width="8" customWidth="1"/>
    <col min="20" max="20" width="8.5703125" customWidth="1"/>
    <col min="21" max="21" width="7.85546875" customWidth="1"/>
    <col min="22" max="22" width="6.7109375" customWidth="1"/>
    <col min="23" max="23" width="7.28515625" customWidth="1"/>
  </cols>
  <sheetData>
    <row r="1" spans="1:23">
      <c r="A1" s="59" t="s">
        <v>310</v>
      </c>
      <c r="B1" s="526" t="s">
        <v>235</v>
      </c>
      <c r="C1" s="676" t="s">
        <v>236</v>
      </c>
      <c r="D1" s="677" t="s">
        <v>237</v>
      </c>
      <c r="E1" s="676" t="s">
        <v>238</v>
      </c>
      <c r="F1" s="480" t="s">
        <v>6</v>
      </c>
      <c r="G1" s="480"/>
      <c r="H1" s="480"/>
      <c r="I1" s="480"/>
      <c r="J1" s="480"/>
      <c r="K1" s="480"/>
      <c r="L1" s="480"/>
      <c r="M1" s="480"/>
      <c r="N1" s="480"/>
      <c r="O1" s="480" t="s">
        <v>7</v>
      </c>
      <c r="P1" s="480"/>
      <c r="Q1" s="480"/>
      <c r="R1" s="480"/>
      <c r="S1" s="480"/>
      <c r="T1" s="480"/>
      <c r="U1" s="480"/>
      <c r="V1" s="480"/>
      <c r="W1" s="480"/>
    </row>
    <row r="2" spans="1:23" ht="28.5" customHeight="1">
      <c r="A2" s="59"/>
      <c r="B2" s="527"/>
      <c r="C2" s="678"/>
      <c r="D2" s="679"/>
      <c r="E2" s="678"/>
      <c r="F2" s="680" t="s">
        <v>482</v>
      </c>
      <c r="G2" s="681"/>
      <c r="H2" s="682"/>
      <c r="I2" s="680" t="s">
        <v>239</v>
      </c>
      <c r="J2" s="681"/>
      <c r="K2" s="682"/>
      <c r="L2" s="683" t="s">
        <v>11</v>
      </c>
      <c r="M2" s="683"/>
      <c r="N2" s="683"/>
      <c r="O2" s="680" t="s">
        <v>482</v>
      </c>
      <c r="P2" s="681"/>
      <c r="Q2" s="682"/>
      <c r="R2" s="680" t="s">
        <v>239</v>
      </c>
      <c r="S2" s="681"/>
      <c r="T2" s="682"/>
      <c r="U2" s="683" t="s">
        <v>11</v>
      </c>
      <c r="V2" s="683"/>
      <c r="W2" s="683"/>
    </row>
    <row r="3" spans="1:23" ht="26.25">
      <c r="A3" s="59"/>
      <c r="B3" s="532"/>
      <c r="C3" s="684"/>
      <c r="D3" s="685"/>
      <c r="E3" s="684"/>
      <c r="F3" s="686" t="s">
        <v>12</v>
      </c>
      <c r="G3" s="686" t="s">
        <v>13</v>
      </c>
      <c r="H3" s="686" t="s">
        <v>15</v>
      </c>
      <c r="I3" s="686" t="s">
        <v>12</v>
      </c>
      <c r="J3" s="686" t="s">
        <v>13</v>
      </c>
      <c r="K3" s="686" t="s">
        <v>15</v>
      </c>
      <c r="L3" s="686" t="s">
        <v>12</v>
      </c>
      <c r="M3" s="686" t="s">
        <v>13</v>
      </c>
      <c r="N3" s="686" t="s">
        <v>15</v>
      </c>
      <c r="O3" s="686" t="s">
        <v>12</v>
      </c>
      <c r="P3" s="686" t="s">
        <v>13</v>
      </c>
      <c r="Q3" s="686" t="s">
        <v>15</v>
      </c>
      <c r="R3" s="686" t="s">
        <v>12</v>
      </c>
      <c r="S3" s="686" t="s">
        <v>13</v>
      </c>
      <c r="T3" s="687" t="s">
        <v>15</v>
      </c>
      <c r="U3" s="686" t="s">
        <v>12</v>
      </c>
      <c r="V3" s="686" t="s">
        <v>13</v>
      </c>
      <c r="W3" s="686" t="s">
        <v>15</v>
      </c>
    </row>
    <row r="4" spans="1:23">
      <c r="A4" s="69">
        <v>1</v>
      </c>
      <c r="B4" s="688" t="s">
        <v>6480</v>
      </c>
      <c r="C4" s="688" t="s">
        <v>6481</v>
      </c>
      <c r="D4" s="688" t="s">
        <v>6482</v>
      </c>
      <c r="E4" s="688" t="s">
        <v>6483</v>
      </c>
      <c r="F4" s="689">
        <v>1</v>
      </c>
      <c r="G4" s="689">
        <v>1</v>
      </c>
      <c r="H4" s="689">
        <v>0</v>
      </c>
      <c r="I4" s="689">
        <v>1</v>
      </c>
      <c r="J4" s="689">
        <v>1</v>
      </c>
      <c r="K4" s="689">
        <v>0</v>
      </c>
      <c r="L4" s="689">
        <v>2</v>
      </c>
      <c r="M4" s="689">
        <v>2</v>
      </c>
      <c r="N4" s="689">
        <f>L4-M4</f>
        <v>0</v>
      </c>
      <c r="O4" s="689">
        <v>1</v>
      </c>
      <c r="P4" s="689">
        <v>1</v>
      </c>
      <c r="Q4" s="689">
        <v>0</v>
      </c>
      <c r="R4" s="689">
        <v>1</v>
      </c>
      <c r="S4" s="689">
        <v>1</v>
      </c>
      <c r="T4" s="689">
        <v>0</v>
      </c>
      <c r="U4" s="689">
        <v>2</v>
      </c>
      <c r="V4" s="689">
        <v>2</v>
      </c>
      <c r="W4" s="689">
        <f>U4-V4</f>
        <v>0</v>
      </c>
    </row>
    <row r="5" spans="1:23">
      <c r="A5" s="69">
        <v>2</v>
      </c>
      <c r="B5" s="688" t="s">
        <v>6480</v>
      </c>
      <c r="C5" s="688" t="s">
        <v>6481</v>
      </c>
      <c r="D5" s="688" t="s">
        <v>6482</v>
      </c>
      <c r="E5" s="688" t="s">
        <v>902</v>
      </c>
      <c r="F5" s="689">
        <v>1</v>
      </c>
      <c r="G5" s="689">
        <v>1</v>
      </c>
      <c r="H5" s="689">
        <v>0</v>
      </c>
      <c r="I5" s="689">
        <v>1</v>
      </c>
      <c r="J5" s="689">
        <v>1</v>
      </c>
      <c r="K5" s="689">
        <v>0</v>
      </c>
      <c r="L5" s="689">
        <v>5</v>
      </c>
      <c r="M5" s="689">
        <v>5</v>
      </c>
      <c r="N5" s="689">
        <f t="shared" ref="N5:N68" si="0">L5-M5</f>
        <v>0</v>
      </c>
      <c r="O5" s="689">
        <v>1</v>
      </c>
      <c r="P5" s="689">
        <v>1</v>
      </c>
      <c r="Q5" s="689">
        <v>0</v>
      </c>
      <c r="R5" s="689">
        <v>1</v>
      </c>
      <c r="S5" s="689">
        <v>1</v>
      </c>
      <c r="T5" s="689">
        <v>0</v>
      </c>
      <c r="U5" s="689">
        <v>5</v>
      </c>
      <c r="V5" s="689">
        <v>5</v>
      </c>
      <c r="W5" s="689">
        <f t="shared" ref="W5:W68" si="1">U5-V5</f>
        <v>0</v>
      </c>
    </row>
    <row r="6" spans="1:23">
      <c r="A6" s="69">
        <v>3</v>
      </c>
      <c r="B6" s="688" t="s">
        <v>6480</v>
      </c>
      <c r="C6" s="688" t="s">
        <v>6481</v>
      </c>
      <c r="D6" s="688" t="s">
        <v>6482</v>
      </c>
      <c r="E6" s="688" t="s">
        <v>6484</v>
      </c>
      <c r="F6" s="689">
        <v>1</v>
      </c>
      <c r="G6" s="689">
        <v>1</v>
      </c>
      <c r="H6" s="689">
        <v>0</v>
      </c>
      <c r="I6" s="689">
        <v>1</v>
      </c>
      <c r="J6" s="689">
        <v>0</v>
      </c>
      <c r="K6" s="689">
        <v>1</v>
      </c>
      <c r="L6" s="689">
        <v>3</v>
      </c>
      <c r="M6" s="689">
        <v>3</v>
      </c>
      <c r="N6" s="689">
        <f t="shared" si="0"/>
        <v>0</v>
      </c>
      <c r="O6" s="689">
        <v>1</v>
      </c>
      <c r="P6" s="689">
        <v>1</v>
      </c>
      <c r="Q6" s="689">
        <v>0</v>
      </c>
      <c r="R6" s="689">
        <v>1</v>
      </c>
      <c r="S6" s="689">
        <v>0</v>
      </c>
      <c r="T6" s="689">
        <v>1</v>
      </c>
      <c r="U6" s="689">
        <v>3</v>
      </c>
      <c r="V6" s="689">
        <v>3</v>
      </c>
      <c r="W6" s="689">
        <f t="shared" si="1"/>
        <v>0</v>
      </c>
    </row>
    <row r="7" spans="1:23">
      <c r="A7" s="69">
        <v>4</v>
      </c>
      <c r="B7" s="688" t="s">
        <v>6480</v>
      </c>
      <c r="C7" s="688" t="s">
        <v>6481</v>
      </c>
      <c r="D7" s="688" t="s">
        <v>6482</v>
      </c>
      <c r="E7" s="688" t="s">
        <v>6485</v>
      </c>
      <c r="F7" s="689">
        <v>1</v>
      </c>
      <c r="G7" s="689">
        <v>1</v>
      </c>
      <c r="H7" s="689">
        <v>0</v>
      </c>
      <c r="I7" s="689">
        <v>1</v>
      </c>
      <c r="J7" s="689">
        <v>1</v>
      </c>
      <c r="K7" s="689">
        <v>0</v>
      </c>
      <c r="L7" s="689">
        <v>8</v>
      </c>
      <c r="M7" s="689">
        <v>8</v>
      </c>
      <c r="N7" s="689">
        <f t="shared" si="0"/>
        <v>0</v>
      </c>
      <c r="O7" s="689">
        <v>1</v>
      </c>
      <c r="P7" s="689">
        <v>1</v>
      </c>
      <c r="Q7" s="689">
        <v>0</v>
      </c>
      <c r="R7" s="689">
        <v>1</v>
      </c>
      <c r="S7" s="689">
        <v>1</v>
      </c>
      <c r="T7" s="689">
        <v>0</v>
      </c>
      <c r="U7" s="689">
        <v>8</v>
      </c>
      <c r="V7" s="689">
        <v>8</v>
      </c>
      <c r="W7" s="689">
        <f t="shared" si="1"/>
        <v>0</v>
      </c>
    </row>
    <row r="8" spans="1:23">
      <c r="A8" s="69">
        <v>5</v>
      </c>
      <c r="B8" s="688" t="s">
        <v>6480</v>
      </c>
      <c r="C8" s="688" t="s">
        <v>6481</v>
      </c>
      <c r="D8" s="688" t="s">
        <v>6486</v>
      </c>
      <c r="E8" s="688" t="s">
        <v>6487</v>
      </c>
      <c r="F8" s="689">
        <v>1</v>
      </c>
      <c r="G8" s="689">
        <v>1</v>
      </c>
      <c r="H8" s="689">
        <v>0</v>
      </c>
      <c r="I8" s="689">
        <v>1</v>
      </c>
      <c r="J8" s="689">
        <v>1</v>
      </c>
      <c r="K8" s="689">
        <v>0</v>
      </c>
      <c r="L8" s="689">
        <v>5</v>
      </c>
      <c r="M8" s="689">
        <v>5</v>
      </c>
      <c r="N8" s="689">
        <f t="shared" si="0"/>
        <v>0</v>
      </c>
      <c r="O8" s="689">
        <v>1</v>
      </c>
      <c r="P8" s="689">
        <v>1</v>
      </c>
      <c r="Q8" s="689">
        <v>0</v>
      </c>
      <c r="R8" s="689">
        <v>1</v>
      </c>
      <c r="S8" s="689">
        <v>1</v>
      </c>
      <c r="T8" s="689">
        <v>0</v>
      </c>
      <c r="U8" s="689">
        <v>5</v>
      </c>
      <c r="V8" s="689">
        <v>5</v>
      </c>
      <c r="W8" s="689">
        <f t="shared" si="1"/>
        <v>0</v>
      </c>
    </row>
    <row r="9" spans="1:23">
      <c r="A9" s="69">
        <v>6</v>
      </c>
      <c r="B9" s="688" t="s">
        <v>6480</v>
      </c>
      <c r="C9" s="688" t="s">
        <v>6481</v>
      </c>
      <c r="D9" s="688" t="s">
        <v>6486</v>
      </c>
      <c r="E9" s="688" t="s">
        <v>6488</v>
      </c>
      <c r="F9" s="689">
        <v>1</v>
      </c>
      <c r="G9" s="689">
        <v>1</v>
      </c>
      <c r="H9" s="689">
        <v>0</v>
      </c>
      <c r="I9" s="689">
        <v>1</v>
      </c>
      <c r="J9" s="689">
        <v>1</v>
      </c>
      <c r="K9" s="689">
        <v>0</v>
      </c>
      <c r="L9" s="689">
        <v>4</v>
      </c>
      <c r="M9" s="689">
        <v>4</v>
      </c>
      <c r="N9" s="689">
        <f t="shared" si="0"/>
        <v>0</v>
      </c>
      <c r="O9" s="689">
        <v>1</v>
      </c>
      <c r="P9" s="689">
        <v>1</v>
      </c>
      <c r="Q9" s="689">
        <v>0</v>
      </c>
      <c r="R9" s="689">
        <v>1</v>
      </c>
      <c r="S9" s="689">
        <v>1</v>
      </c>
      <c r="T9" s="689">
        <v>0</v>
      </c>
      <c r="U9" s="689">
        <v>4</v>
      </c>
      <c r="V9" s="689">
        <v>4</v>
      </c>
      <c r="W9" s="689">
        <f t="shared" si="1"/>
        <v>0</v>
      </c>
    </row>
    <row r="10" spans="1:23">
      <c r="A10" s="69">
        <v>7</v>
      </c>
      <c r="B10" s="688" t="s">
        <v>6480</v>
      </c>
      <c r="C10" s="688" t="s">
        <v>6481</v>
      </c>
      <c r="D10" s="688" t="s">
        <v>6489</v>
      </c>
      <c r="E10" s="688" t="s">
        <v>6490</v>
      </c>
      <c r="F10" s="689">
        <v>1</v>
      </c>
      <c r="G10" s="689">
        <v>1</v>
      </c>
      <c r="H10" s="689">
        <v>0</v>
      </c>
      <c r="I10" s="689">
        <v>1</v>
      </c>
      <c r="J10" s="689">
        <v>1</v>
      </c>
      <c r="K10" s="689">
        <v>0</v>
      </c>
      <c r="L10" s="689">
        <v>8</v>
      </c>
      <c r="M10" s="689">
        <v>8</v>
      </c>
      <c r="N10" s="689">
        <f t="shared" si="0"/>
        <v>0</v>
      </c>
      <c r="O10" s="689">
        <v>1</v>
      </c>
      <c r="P10" s="689">
        <v>1</v>
      </c>
      <c r="Q10" s="689">
        <v>0</v>
      </c>
      <c r="R10" s="689">
        <v>1</v>
      </c>
      <c r="S10" s="689">
        <v>1</v>
      </c>
      <c r="T10" s="689">
        <v>0</v>
      </c>
      <c r="U10" s="689">
        <v>8</v>
      </c>
      <c r="V10" s="689">
        <v>8</v>
      </c>
      <c r="W10" s="689">
        <f t="shared" si="1"/>
        <v>0</v>
      </c>
    </row>
    <row r="11" spans="1:23">
      <c r="A11" s="69">
        <v>8</v>
      </c>
      <c r="B11" s="688" t="s">
        <v>6480</v>
      </c>
      <c r="C11" s="688" t="s">
        <v>6481</v>
      </c>
      <c r="D11" s="688" t="s">
        <v>6491</v>
      </c>
      <c r="E11" s="688" t="s">
        <v>6492</v>
      </c>
      <c r="F11" s="689">
        <v>1</v>
      </c>
      <c r="G11" s="689">
        <v>1</v>
      </c>
      <c r="H11" s="689">
        <v>0</v>
      </c>
      <c r="I11" s="689">
        <v>1</v>
      </c>
      <c r="J11" s="689">
        <v>1</v>
      </c>
      <c r="K11" s="689">
        <v>0</v>
      </c>
      <c r="L11" s="689">
        <v>8</v>
      </c>
      <c r="M11" s="689">
        <v>8</v>
      </c>
      <c r="N11" s="689">
        <f t="shared" si="0"/>
        <v>0</v>
      </c>
      <c r="O11" s="689">
        <v>1</v>
      </c>
      <c r="P11" s="689">
        <v>1</v>
      </c>
      <c r="Q11" s="689">
        <v>0</v>
      </c>
      <c r="R11" s="689">
        <v>1</v>
      </c>
      <c r="S11" s="689">
        <v>1</v>
      </c>
      <c r="T11" s="689">
        <v>0</v>
      </c>
      <c r="U11" s="689">
        <v>8</v>
      </c>
      <c r="V11" s="689">
        <v>8</v>
      </c>
      <c r="W11" s="689">
        <f t="shared" si="1"/>
        <v>0</v>
      </c>
    </row>
    <row r="12" spans="1:23">
      <c r="A12" s="69">
        <v>9</v>
      </c>
      <c r="B12" s="688" t="s">
        <v>6480</v>
      </c>
      <c r="C12" s="688" t="s">
        <v>6481</v>
      </c>
      <c r="D12" s="688" t="s">
        <v>6491</v>
      </c>
      <c r="E12" s="688" t="s">
        <v>6493</v>
      </c>
      <c r="F12" s="689">
        <v>1</v>
      </c>
      <c r="G12" s="689">
        <v>1</v>
      </c>
      <c r="H12" s="689">
        <v>0</v>
      </c>
      <c r="I12" s="689">
        <v>1</v>
      </c>
      <c r="J12" s="689">
        <v>0</v>
      </c>
      <c r="K12" s="689">
        <v>1</v>
      </c>
      <c r="L12" s="689">
        <v>8</v>
      </c>
      <c r="M12" s="689">
        <v>8</v>
      </c>
      <c r="N12" s="689">
        <f t="shared" si="0"/>
        <v>0</v>
      </c>
      <c r="O12" s="689">
        <v>1</v>
      </c>
      <c r="P12" s="689">
        <v>1</v>
      </c>
      <c r="Q12" s="689">
        <v>0</v>
      </c>
      <c r="R12" s="689">
        <v>1</v>
      </c>
      <c r="S12" s="689">
        <v>0</v>
      </c>
      <c r="T12" s="689">
        <v>1</v>
      </c>
      <c r="U12" s="689">
        <v>8</v>
      </c>
      <c r="V12" s="689">
        <v>8</v>
      </c>
      <c r="W12" s="689">
        <f t="shared" si="1"/>
        <v>0</v>
      </c>
    </row>
    <row r="13" spans="1:23">
      <c r="A13" s="69">
        <v>10</v>
      </c>
      <c r="B13" s="688" t="s">
        <v>6480</v>
      </c>
      <c r="C13" s="688" t="s">
        <v>6481</v>
      </c>
      <c r="D13" s="688" t="s">
        <v>6491</v>
      </c>
      <c r="E13" s="688" t="s">
        <v>4784</v>
      </c>
      <c r="F13" s="689">
        <v>1</v>
      </c>
      <c r="G13" s="689">
        <v>1</v>
      </c>
      <c r="H13" s="689">
        <v>0</v>
      </c>
      <c r="I13" s="689">
        <v>1</v>
      </c>
      <c r="J13" s="689">
        <v>0</v>
      </c>
      <c r="K13" s="689">
        <v>1</v>
      </c>
      <c r="L13" s="689">
        <v>8</v>
      </c>
      <c r="M13" s="689">
        <v>8</v>
      </c>
      <c r="N13" s="689">
        <f t="shared" si="0"/>
        <v>0</v>
      </c>
      <c r="O13" s="689">
        <v>1</v>
      </c>
      <c r="P13" s="689">
        <v>1</v>
      </c>
      <c r="Q13" s="689">
        <v>0</v>
      </c>
      <c r="R13" s="689">
        <v>1</v>
      </c>
      <c r="S13" s="689">
        <v>0</v>
      </c>
      <c r="T13" s="689">
        <v>1</v>
      </c>
      <c r="U13" s="689">
        <v>8</v>
      </c>
      <c r="V13" s="689">
        <v>7</v>
      </c>
      <c r="W13" s="689">
        <f t="shared" si="1"/>
        <v>1</v>
      </c>
    </row>
    <row r="14" spans="1:23">
      <c r="A14" s="69">
        <v>11</v>
      </c>
      <c r="B14" s="688" t="s">
        <v>6480</v>
      </c>
      <c r="C14" s="688" t="s">
        <v>6481</v>
      </c>
      <c r="D14" s="688" t="s">
        <v>6491</v>
      </c>
      <c r="E14" s="688" t="s">
        <v>6494</v>
      </c>
      <c r="F14" s="689">
        <v>1</v>
      </c>
      <c r="G14" s="689">
        <v>1</v>
      </c>
      <c r="H14" s="689">
        <v>0</v>
      </c>
      <c r="I14" s="689">
        <v>1</v>
      </c>
      <c r="J14" s="689">
        <v>1</v>
      </c>
      <c r="K14" s="689">
        <v>0</v>
      </c>
      <c r="L14" s="689">
        <v>8</v>
      </c>
      <c r="M14" s="689">
        <v>8</v>
      </c>
      <c r="N14" s="689">
        <f t="shared" si="0"/>
        <v>0</v>
      </c>
      <c r="O14" s="689">
        <v>1</v>
      </c>
      <c r="P14" s="689">
        <v>1</v>
      </c>
      <c r="Q14" s="689">
        <v>0</v>
      </c>
      <c r="R14" s="689">
        <v>1</v>
      </c>
      <c r="S14" s="689">
        <v>1</v>
      </c>
      <c r="T14" s="689">
        <v>0</v>
      </c>
      <c r="U14" s="689">
        <v>8</v>
      </c>
      <c r="V14" s="689">
        <v>8</v>
      </c>
      <c r="W14" s="689">
        <f t="shared" si="1"/>
        <v>0</v>
      </c>
    </row>
    <row r="15" spans="1:23">
      <c r="A15" s="69">
        <v>12</v>
      </c>
      <c r="B15" s="688" t="s">
        <v>6480</v>
      </c>
      <c r="C15" s="688" t="s">
        <v>6481</v>
      </c>
      <c r="D15" s="688" t="s">
        <v>6495</v>
      </c>
      <c r="E15" s="688" t="s">
        <v>6496</v>
      </c>
      <c r="F15" s="689">
        <v>1</v>
      </c>
      <c r="G15" s="689">
        <v>1</v>
      </c>
      <c r="H15" s="689">
        <v>0</v>
      </c>
      <c r="I15" s="689">
        <v>1</v>
      </c>
      <c r="J15" s="689">
        <v>1</v>
      </c>
      <c r="K15" s="689">
        <v>0</v>
      </c>
      <c r="L15" s="689">
        <v>7</v>
      </c>
      <c r="M15" s="689">
        <v>7</v>
      </c>
      <c r="N15" s="689">
        <f t="shared" si="0"/>
        <v>0</v>
      </c>
      <c r="O15" s="689">
        <v>1</v>
      </c>
      <c r="P15" s="689">
        <v>1</v>
      </c>
      <c r="Q15" s="689">
        <v>0</v>
      </c>
      <c r="R15" s="689">
        <v>1</v>
      </c>
      <c r="S15" s="689">
        <v>1</v>
      </c>
      <c r="T15" s="689">
        <v>0</v>
      </c>
      <c r="U15" s="689">
        <v>7</v>
      </c>
      <c r="V15" s="689">
        <v>7</v>
      </c>
      <c r="W15" s="689">
        <f t="shared" si="1"/>
        <v>0</v>
      </c>
    </row>
    <row r="16" spans="1:23">
      <c r="A16" s="69">
        <v>13</v>
      </c>
      <c r="B16" s="688" t="s">
        <v>6480</v>
      </c>
      <c r="C16" s="688" t="s">
        <v>6481</v>
      </c>
      <c r="D16" s="688" t="s">
        <v>6495</v>
      </c>
      <c r="E16" s="688" t="s">
        <v>6497</v>
      </c>
      <c r="F16" s="689">
        <v>1</v>
      </c>
      <c r="G16" s="689">
        <v>1</v>
      </c>
      <c r="H16" s="689">
        <v>0</v>
      </c>
      <c r="I16" s="689">
        <v>1</v>
      </c>
      <c r="J16" s="689">
        <v>1</v>
      </c>
      <c r="K16" s="689">
        <v>0</v>
      </c>
      <c r="L16" s="689">
        <v>7</v>
      </c>
      <c r="M16" s="689">
        <v>7</v>
      </c>
      <c r="N16" s="689">
        <f t="shared" si="0"/>
        <v>0</v>
      </c>
      <c r="O16" s="689">
        <v>1</v>
      </c>
      <c r="P16" s="689">
        <v>1</v>
      </c>
      <c r="Q16" s="689">
        <v>0</v>
      </c>
      <c r="R16" s="689">
        <v>1</v>
      </c>
      <c r="S16" s="689">
        <v>1</v>
      </c>
      <c r="T16" s="689">
        <v>0</v>
      </c>
      <c r="U16" s="689">
        <v>7</v>
      </c>
      <c r="V16" s="689">
        <v>7</v>
      </c>
      <c r="W16" s="689">
        <f t="shared" si="1"/>
        <v>0</v>
      </c>
    </row>
    <row r="17" spans="1:23">
      <c r="A17" s="69">
        <v>14</v>
      </c>
      <c r="B17" s="688" t="s">
        <v>6480</v>
      </c>
      <c r="C17" s="688" t="s">
        <v>6481</v>
      </c>
      <c r="D17" s="688" t="s">
        <v>6495</v>
      </c>
      <c r="E17" s="688" t="s">
        <v>6498</v>
      </c>
      <c r="F17" s="689">
        <v>1</v>
      </c>
      <c r="G17" s="689">
        <v>1</v>
      </c>
      <c r="H17" s="689">
        <v>0</v>
      </c>
      <c r="I17" s="689">
        <v>1</v>
      </c>
      <c r="J17" s="689">
        <v>1</v>
      </c>
      <c r="K17" s="689">
        <v>0</v>
      </c>
      <c r="L17" s="689">
        <v>7</v>
      </c>
      <c r="M17" s="689">
        <v>7</v>
      </c>
      <c r="N17" s="689">
        <f t="shared" si="0"/>
        <v>0</v>
      </c>
      <c r="O17" s="689">
        <v>1</v>
      </c>
      <c r="P17" s="689">
        <v>1</v>
      </c>
      <c r="Q17" s="689">
        <v>0</v>
      </c>
      <c r="R17" s="689">
        <v>1</v>
      </c>
      <c r="S17" s="689">
        <v>1</v>
      </c>
      <c r="T17" s="689">
        <v>0</v>
      </c>
      <c r="U17" s="689">
        <v>7</v>
      </c>
      <c r="V17" s="689">
        <v>7</v>
      </c>
      <c r="W17" s="689">
        <f t="shared" si="1"/>
        <v>0</v>
      </c>
    </row>
    <row r="18" spans="1:23">
      <c r="A18" s="69">
        <v>15</v>
      </c>
      <c r="B18" s="688" t="s">
        <v>6480</v>
      </c>
      <c r="C18" s="688" t="s">
        <v>6481</v>
      </c>
      <c r="D18" s="688" t="s">
        <v>6499</v>
      </c>
      <c r="E18" s="688" t="s">
        <v>6500</v>
      </c>
      <c r="F18" s="689">
        <v>1</v>
      </c>
      <c r="G18" s="689">
        <v>1</v>
      </c>
      <c r="H18" s="689">
        <v>0</v>
      </c>
      <c r="I18" s="689">
        <v>1</v>
      </c>
      <c r="J18" s="689">
        <v>1</v>
      </c>
      <c r="K18" s="689">
        <v>0</v>
      </c>
      <c r="L18" s="689">
        <v>11</v>
      </c>
      <c r="M18" s="689">
        <v>11</v>
      </c>
      <c r="N18" s="689">
        <f t="shared" si="0"/>
        <v>0</v>
      </c>
      <c r="O18" s="689">
        <v>1</v>
      </c>
      <c r="P18" s="689">
        <v>1</v>
      </c>
      <c r="Q18" s="689">
        <v>0</v>
      </c>
      <c r="R18" s="689">
        <v>1</v>
      </c>
      <c r="S18" s="689">
        <v>1</v>
      </c>
      <c r="T18" s="689">
        <v>0</v>
      </c>
      <c r="U18" s="689">
        <v>11</v>
      </c>
      <c r="V18" s="689">
        <v>11</v>
      </c>
      <c r="W18" s="689">
        <f t="shared" si="1"/>
        <v>0</v>
      </c>
    </row>
    <row r="19" spans="1:23">
      <c r="A19" s="69">
        <v>16</v>
      </c>
      <c r="B19" s="688" t="s">
        <v>6480</v>
      </c>
      <c r="C19" s="688" t="s">
        <v>6481</v>
      </c>
      <c r="D19" s="688" t="s">
        <v>6499</v>
      </c>
      <c r="E19" s="688" t="s">
        <v>6501</v>
      </c>
      <c r="F19" s="689">
        <v>1</v>
      </c>
      <c r="G19" s="689">
        <v>1</v>
      </c>
      <c r="H19" s="689">
        <v>0</v>
      </c>
      <c r="I19" s="689">
        <v>1</v>
      </c>
      <c r="J19" s="689">
        <v>1</v>
      </c>
      <c r="K19" s="689">
        <v>0</v>
      </c>
      <c r="L19" s="689">
        <v>6</v>
      </c>
      <c r="M19" s="689">
        <v>6</v>
      </c>
      <c r="N19" s="689">
        <f t="shared" si="0"/>
        <v>0</v>
      </c>
      <c r="O19" s="689">
        <v>1</v>
      </c>
      <c r="P19" s="689">
        <v>1</v>
      </c>
      <c r="Q19" s="689">
        <v>0</v>
      </c>
      <c r="R19" s="689">
        <v>1</v>
      </c>
      <c r="S19" s="689">
        <v>1</v>
      </c>
      <c r="T19" s="689">
        <v>0</v>
      </c>
      <c r="U19" s="689">
        <v>6</v>
      </c>
      <c r="V19" s="689">
        <v>6</v>
      </c>
      <c r="W19" s="689">
        <f t="shared" si="1"/>
        <v>0</v>
      </c>
    </row>
    <row r="20" spans="1:23">
      <c r="A20" s="69">
        <v>17</v>
      </c>
      <c r="B20" s="688" t="s">
        <v>6480</v>
      </c>
      <c r="C20" s="688" t="s">
        <v>6481</v>
      </c>
      <c r="D20" s="688" t="s">
        <v>6502</v>
      </c>
      <c r="E20" s="688" t="s">
        <v>6503</v>
      </c>
      <c r="F20" s="689">
        <v>1</v>
      </c>
      <c r="G20" s="689">
        <v>1</v>
      </c>
      <c r="H20" s="689">
        <v>0</v>
      </c>
      <c r="I20" s="689">
        <v>1</v>
      </c>
      <c r="J20" s="689">
        <v>1</v>
      </c>
      <c r="K20" s="689">
        <v>0</v>
      </c>
      <c r="L20" s="689">
        <v>6</v>
      </c>
      <c r="M20" s="689">
        <v>6</v>
      </c>
      <c r="N20" s="689">
        <f t="shared" si="0"/>
        <v>0</v>
      </c>
      <c r="O20" s="689">
        <v>1</v>
      </c>
      <c r="P20" s="689">
        <v>1</v>
      </c>
      <c r="Q20" s="689">
        <v>0</v>
      </c>
      <c r="R20" s="689">
        <v>1</v>
      </c>
      <c r="S20" s="689">
        <v>1</v>
      </c>
      <c r="T20" s="689">
        <v>0</v>
      </c>
      <c r="U20" s="689">
        <v>6</v>
      </c>
      <c r="V20" s="689">
        <v>6</v>
      </c>
      <c r="W20" s="689">
        <f t="shared" si="1"/>
        <v>0</v>
      </c>
    </row>
    <row r="21" spans="1:23">
      <c r="A21" s="69">
        <v>18</v>
      </c>
      <c r="B21" s="688" t="s">
        <v>6480</v>
      </c>
      <c r="C21" s="688" t="s">
        <v>6481</v>
      </c>
      <c r="D21" s="688" t="s">
        <v>6502</v>
      </c>
      <c r="E21" s="688" t="s">
        <v>6504</v>
      </c>
      <c r="F21" s="689">
        <v>1</v>
      </c>
      <c r="G21" s="689">
        <v>1</v>
      </c>
      <c r="H21" s="689">
        <v>0</v>
      </c>
      <c r="I21" s="689">
        <v>1</v>
      </c>
      <c r="J21" s="689">
        <v>1</v>
      </c>
      <c r="K21" s="689">
        <v>0</v>
      </c>
      <c r="L21" s="689">
        <v>4</v>
      </c>
      <c r="M21" s="689">
        <v>4</v>
      </c>
      <c r="N21" s="689">
        <f t="shared" si="0"/>
        <v>0</v>
      </c>
      <c r="O21" s="689">
        <v>1</v>
      </c>
      <c r="P21" s="689">
        <v>1</v>
      </c>
      <c r="Q21" s="689">
        <v>0</v>
      </c>
      <c r="R21" s="689">
        <v>1</v>
      </c>
      <c r="S21" s="689">
        <v>1</v>
      </c>
      <c r="T21" s="689">
        <v>0</v>
      </c>
      <c r="U21" s="689">
        <v>4</v>
      </c>
      <c r="V21" s="689">
        <v>4</v>
      </c>
      <c r="W21" s="689">
        <f t="shared" si="1"/>
        <v>0</v>
      </c>
    </row>
    <row r="22" spans="1:23">
      <c r="A22" s="69">
        <v>19</v>
      </c>
      <c r="B22" s="688" t="s">
        <v>6480</v>
      </c>
      <c r="C22" s="688" t="s">
        <v>6481</v>
      </c>
      <c r="D22" s="688" t="s">
        <v>6502</v>
      </c>
      <c r="E22" s="688" t="s">
        <v>6505</v>
      </c>
      <c r="F22" s="689">
        <v>1</v>
      </c>
      <c r="G22" s="689">
        <v>1</v>
      </c>
      <c r="H22" s="689">
        <v>0</v>
      </c>
      <c r="I22" s="689">
        <v>1</v>
      </c>
      <c r="J22" s="689">
        <v>1</v>
      </c>
      <c r="K22" s="689">
        <v>0</v>
      </c>
      <c r="L22" s="689">
        <v>6</v>
      </c>
      <c r="M22" s="689">
        <v>6</v>
      </c>
      <c r="N22" s="689">
        <f t="shared" si="0"/>
        <v>0</v>
      </c>
      <c r="O22" s="689">
        <v>1</v>
      </c>
      <c r="P22" s="689">
        <v>1</v>
      </c>
      <c r="Q22" s="689">
        <v>0</v>
      </c>
      <c r="R22" s="689">
        <v>1</v>
      </c>
      <c r="S22" s="689">
        <v>1</v>
      </c>
      <c r="T22" s="689">
        <v>0</v>
      </c>
      <c r="U22" s="689">
        <v>6</v>
      </c>
      <c r="V22" s="689">
        <v>6</v>
      </c>
      <c r="W22" s="689">
        <f t="shared" si="1"/>
        <v>0</v>
      </c>
    </row>
    <row r="23" spans="1:23">
      <c r="A23" s="69">
        <v>20</v>
      </c>
      <c r="B23" s="688" t="s">
        <v>6480</v>
      </c>
      <c r="C23" s="688" t="s">
        <v>6481</v>
      </c>
      <c r="D23" s="688" t="s">
        <v>6506</v>
      </c>
      <c r="E23" s="688" t="s">
        <v>6507</v>
      </c>
      <c r="F23" s="689">
        <v>1</v>
      </c>
      <c r="G23" s="689">
        <v>1</v>
      </c>
      <c r="H23" s="689">
        <v>0</v>
      </c>
      <c r="I23" s="689">
        <v>1</v>
      </c>
      <c r="J23" s="689">
        <v>1</v>
      </c>
      <c r="K23" s="689">
        <v>0</v>
      </c>
      <c r="L23" s="689">
        <v>4</v>
      </c>
      <c r="M23" s="689">
        <v>4</v>
      </c>
      <c r="N23" s="689">
        <f t="shared" si="0"/>
        <v>0</v>
      </c>
      <c r="O23" s="689">
        <v>1</v>
      </c>
      <c r="P23" s="689">
        <v>1</v>
      </c>
      <c r="Q23" s="689">
        <v>0</v>
      </c>
      <c r="R23" s="689">
        <v>1</v>
      </c>
      <c r="S23" s="689">
        <v>1</v>
      </c>
      <c r="T23" s="689">
        <v>0</v>
      </c>
      <c r="U23" s="689">
        <v>4</v>
      </c>
      <c r="V23" s="689">
        <v>4</v>
      </c>
      <c r="W23" s="689">
        <f t="shared" si="1"/>
        <v>0</v>
      </c>
    </row>
    <row r="24" spans="1:23">
      <c r="A24" s="69">
        <v>21</v>
      </c>
      <c r="B24" s="688" t="s">
        <v>6480</v>
      </c>
      <c r="C24" s="688" t="s">
        <v>6481</v>
      </c>
      <c r="D24" s="688" t="s">
        <v>6506</v>
      </c>
      <c r="E24" s="688" t="s">
        <v>6508</v>
      </c>
      <c r="F24" s="689">
        <v>1</v>
      </c>
      <c r="G24" s="689">
        <v>1</v>
      </c>
      <c r="H24" s="689">
        <v>0</v>
      </c>
      <c r="I24" s="689">
        <v>1</v>
      </c>
      <c r="J24" s="689">
        <v>1</v>
      </c>
      <c r="K24" s="689">
        <v>0</v>
      </c>
      <c r="L24" s="689">
        <v>5</v>
      </c>
      <c r="M24" s="689">
        <v>5</v>
      </c>
      <c r="N24" s="689">
        <f t="shared" si="0"/>
        <v>0</v>
      </c>
      <c r="O24" s="689">
        <v>1</v>
      </c>
      <c r="P24" s="689">
        <v>1</v>
      </c>
      <c r="Q24" s="689">
        <v>0</v>
      </c>
      <c r="R24" s="689">
        <v>1</v>
      </c>
      <c r="S24" s="689">
        <v>1</v>
      </c>
      <c r="T24" s="689">
        <v>0</v>
      </c>
      <c r="U24" s="689">
        <v>5</v>
      </c>
      <c r="V24" s="689">
        <v>5</v>
      </c>
      <c r="W24" s="689">
        <f t="shared" si="1"/>
        <v>0</v>
      </c>
    </row>
    <row r="25" spans="1:23">
      <c r="A25" s="69">
        <v>22</v>
      </c>
      <c r="B25" s="688" t="s">
        <v>6480</v>
      </c>
      <c r="C25" s="688" t="s">
        <v>6481</v>
      </c>
      <c r="D25" s="688" t="s">
        <v>6506</v>
      </c>
      <c r="E25" s="688" t="s">
        <v>6509</v>
      </c>
      <c r="F25" s="689">
        <v>1</v>
      </c>
      <c r="G25" s="689">
        <v>1</v>
      </c>
      <c r="H25" s="689">
        <v>0</v>
      </c>
      <c r="I25" s="689">
        <v>1</v>
      </c>
      <c r="J25" s="689">
        <v>1</v>
      </c>
      <c r="K25" s="689">
        <v>0</v>
      </c>
      <c r="L25" s="689">
        <v>6</v>
      </c>
      <c r="M25" s="689">
        <v>6</v>
      </c>
      <c r="N25" s="689">
        <f t="shared" si="0"/>
        <v>0</v>
      </c>
      <c r="O25" s="689">
        <v>1</v>
      </c>
      <c r="P25" s="689">
        <v>1</v>
      </c>
      <c r="Q25" s="689">
        <v>0</v>
      </c>
      <c r="R25" s="689">
        <v>1</v>
      </c>
      <c r="S25" s="689">
        <v>1</v>
      </c>
      <c r="T25" s="689">
        <v>0</v>
      </c>
      <c r="U25" s="689">
        <v>6</v>
      </c>
      <c r="V25" s="689">
        <v>6</v>
      </c>
      <c r="W25" s="689">
        <f t="shared" si="1"/>
        <v>0</v>
      </c>
    </row>
    <row r="26" spans="1:23">
      <c r="A26" s="69">
        <v>23</v>
      </c>
      <c r="B26" s="688" t="s">
        <v>6480</v>
      </c>
      <c r="C26" s="688" t="s">
        <v>6481</v>
      </c>
      <c r="D26" s="688" t="s">
        <v>6510</v>
      </c>
      <c r="E26" s="688" t="s">
        <v>6511</v>
      </c>
      <c r="F26" s="689">
        <v>1</v>
      </c>
      <c r="G26" s="689">
        <v>1</v>
      </c>
      <c r="H26" s="689">
        <v>0</v>
      </c>
      <c r="I26" s="689">
        <v>1</v>
      </c>
      <c r="J26" s="689">
        <v>1</v>
      </c>
      <c r="K26" s="689">
        <v>0</v>
      </c>
      <c r="L26" s="689">
        <v>3</v>
      </c>
      <c r="M26" s="689">
        <v>3</v>
      </c>
      <c r="N26" s="689">
        <f t="shared" si="0"/>
        <v>0</v>
      </c>
      <c r="O26" s="689">
        <v>1</v>
      </c>
      <c r="P26" s="689">
        <v>1</v>
      </c>
      <c r="Q26" s="689">
        <v>0</v>
      </c>
      <c r="R26" s="689">
        <v>1</v>
      </c>
      <c r="S26" s="689">
        <v>1</v>
      </c>
      <c r="T26" s="689">
        <v>0</v>
      </c>
      <c r="U26" s="689">
        <v>3</v>
      </c>
      <c r="V26" s="689">
        <v>3</v>
      </c>
      <c r="W26" s="689">
        <f t="shared" si="1"/>
        <v>0</v>
      </c>
    </row>
    <row r="27" spans="1:23">
      <c r="A27" s="69">
        <v>24</v>
      </c>
      <c r="B27" s="688" t="s">
        <v>6480</v>
      </c>
      <c r="C27" s="688" t="s">
        <v>6481</v>
      </c>
      <c r="D27" s="688" t="s">
        <v>6510</v>
      </c>
      <c r="E27" s="688" t="s">
        <v>6512</v>
      </c>
      <c r="F27" s="689">
        <v>1</v>
      </c>
      <c r="G27" s="689">
        <v>1</v>
      </c>
      <c r="H27" s="689">
        <v>0</v>
      </c>
      <c r="I27" s="689">
        <v>1</v>
      </c>
      <c r="J27" s="689">
        <v>1</v>
      </c>
      <c r="K27" s="689">
        <v>0</v>
      </c>
      <c r="L27" s="689">
        <v>3</v>
      </c>
      <c r="M27" s="689">
        <v>3</v>
      </c>
      <c r="N27" s="689">
        <f t="shared" si="0"/>
        <v>0</v>
      </c>
      <c r="O27" s="689">
        <v>1</v>
      </c>
      <c r="P27" s="689">
        <v>1</v>
      </c>
      <c r="Q27" s="689">
        <v>0</v>
      </c>
      <c r="R27" s="689">
        <v>1</v>
      </c>
      <c r="S27" s="689">
        <v>1</v>
      </c>
      <c r="T27" s="689">
        <v>0</v>
      </c>
      <c r="U27" s="689">
        <v>3</v>
      </c>
      <c r="V27" s="689">
        <v>3</v>
      </c>
      <c r="W27" s="689">
        <f t="shared" si="1"/>
        <v>0</v>
      </c>
    </row>
    <row r="28" spans="1:23">
      <c r="A28" s="69">
        <v>25</v>
      </c>
      <c r="B28" s="688" t="s">
        <v>6480</v>
      </c>
      <c r="C28" s="688" t="s">
        <v>6481</v>
      </c>
      <c r="D28" s="688" t="s">
        <v>6510</v>
      </c>
      <c r="E28" s="688" t="s">
        <v>6513</v>
      </c>
      <c r="F28" s="689">
        <v>1</v>
      </c>
      <c r="G28" s="689">
        <v>1</v>
      </c>
      <c r="H28" s="689">
        <v>0</v>
      </c>
      <c r="I28" s="689">
        <v>1</v>
      </c>
      <c r="J28" s="689">
        <v>1</v>
      </c>
      <c r="K28" s="689">
        <v>0</v>
      </c>
      <c r="L28" s="689">
        <v>6</v>
      </c>
      <c r="M28" s="689">
        <v>6</v>
      </c>
      <c r="N28" s="689">
        <f t="shared" si="0"/>
        <v>0</v>
      </c>
      <c r="O28" s="689">
        <v>1</v>
      </c>
      <c r="P28" s="689">
        <v>1</v>
      </c>
      <c r="Q28" s="689">
        <v>0</v>
      </c>
      <c r="R28" s="689">
        <v>1</v>
      </c>
      <c r="S28" s="689">
        <v>1</v>
      </c>
      <c r="T28" s="689">
        <v>0</v>
      </c>
      <c r="U28" s="689">
        <v>6</v>
      </c>
      <c r="V28" s="689">
        <v>6</v>
      </c>
      <c r="W28" s="689">
        <f t="shared" si="1"/>
        <v>0</v>
      </c>
    </row>
    <row r="29" spans="1:23">
      <c r="A29" s="69">
        <v>26</v>
      </c>
      <c r="B29" s="688" t="s">
        <v>6480</v>
      </c>
      <c r="C29" s="688" t="s">
        <v>6481</v>
      </c>
      <c r="D29" s="688" t="s">
        <v>6510</v>
      </c>
      <c r="E29" s="688" t="s">
        <v>6514</v>
      </c>
      <c r="F29" s="689">
        <v>1</v>
      </c>
      <c r="G29" s="689">
        <v>1</v>
      </c>
      <c r="H29" s="689">
        <v>0</v>
      </c>
      <c r="I29" s="689">
        <v>1</v>
      </c>
      <c r="J29" s="689">
        <v>1</v>
      </c>
      <c r="K29" s="689">
        <v>0</v>
      </c>
      <c r="L29" s="689">
        <v>6</v>
      </c>
      <c r="M29" s="689">
        <v>6</v>
      </c>
      <c r="N29" s="689">
        <f t="shared" si="0"/>
        <v>0</v>
      </c>
      <c r="O29" s="689">
        <v>1</v>
      </c>
      <c r="P29" s="689">
        <v>1</v>
      </c>
      <c r="Q29" s="689">
        <v>0</v>
      </c>
      <c r="R29" s="689">
        <v>1</v>
      </c>
      <c r="S29" s="689">
        <v>1</v>
      </c>
      <c r="T29" s="689">
        <v>0</v>
      </c>
      <c r="U29" s="689">
        <v>6</v>
      </c>
      <c r="V29" s="689">
        <v>6</v>
      </c>
      <c r="W29" s="689">
        <f t="shared" si="1"/>
        <v>0</v>
      </c>
    </row>
    <row r="30" spans="1:23">
      <c r="A30" s="69">
        <v>27</v>
      </c>
      <c r="B30" s="688" t="s">
        <v>6480</v>
      </c>
      <c r="C30" s="688" t="s">
        <v>6481</v>
      </c>
      <c r="D30" s="688" t="s">
        <v>6515</v>
      </c>
      <c r="E30" s="688" t="s">
        <v>6516</v>
      </c>
      <c r="F30" s="689">
        <v>1</v>
      </c>
      <c r="G30" s="689">
        <v>1</v>
      </c>
      <c r="H30" s="689">
        <v>0</v>
      </c>
      <c r="I30" s="689">
        <v>1</v>
      </c>
      <c r="J30" s="689">
        <v>1</v>
      </c>
      <c r="K30" s="689">
        <v>0</v>
      </c>
      <c r="L30" s="689">
        <v>7</v>
      </c>
      <c r="M30" s="689">
        <v>7</v>
      </c>
      <c r="N30" s="689">
        <f t="shared" si="0"/>
        <v>0</v>
      </c>
      <c r="O30" s="689">
        <v>1</v>
      </c>
      <c r="P30" s="689">
        <v>1</v>
      </c>
      <c r="Q30" s="689">
        <v>0</v>
      </c>
      <c r="R30" s="689">
        <v>1</v>
      </c>
      <c r="S30" s="689">
        <v>1</v>
      </c>
      <c r="T30" s="689">
        <v>0</v>
      </c>
      <c r="U30" s="689">
        <v>7</v>
      </c>
      <c r="V30" s="689">
        <v>7</v>
      </c>
      <c r="W30" s="689">
        <f t="shared" si="1"/>
        <v>0</v>
      </c>
    </row>
    <row r="31" spans="1:23">
      <c r="A31" s="69">
        <v>28</v>
      </c>
      <c r="B31" s="688" t="s">
        <v>6480</v>
      </c>
      <c r="C31" s="688" t="s">
        <v>6481</v>
      </c>
      <c r="D31" s="688" t="s">
        <v>6515</v>
      </c>
      <c r="E31" s="688" t="s">
        <v>6517</v>
      </c>
      <c r="F31" s="689">
        <v>1</v>
      </c>
      <c r="G31" s="689">
        <v>1</v>
      </c>
      <c r="H31" s="689">
        <v>0</v>
      </c>
      <c r="I31" s="689">
        <v>1</v>
      </c>
      <c r="J31" s="689">
        <v>1</v>
      </c>
      <c r="K31" s="689">
        <v>0</v>
      </c>
      <c r="L31" s="689">
        <v>7</v>
      </c>
      <c r="M31" s="689">
        <v>7</v>
      </c>
      <c r="N31" s="689">
        <f t="shared" si="0"/>
        <v>0</v>
      </c>
      <c r="O31" s="689">
        <v>1</v>
      </c>
      <c r="P31" s="689">
        <v>1</v>
      </c>
      <c r="Q31" s="689">
        <v>0</v>
      </c>
      <c r="R31" s="689">
        <v>1</v>
      </c>
      <c r="S31" s="689">
        <v>1</v>
      </c>
      <c r="T31" s="689">
        <v>0</v>
      </c>
      <c r="U31" s="689">
        <v>7</v>
      </c>
      <c r="V31" s="689">
        <v>7</v>
      </c>
      <c r="W31" s="689">
        <f t="shared" si="1"/>
        <v>0</v>
      </c>
    </row>
    <row r="32" spans="1:23">
      <c r="A32" s="69">
        <v>29</v>
      </c>
      <c r="B32" s="688" t="s">
        <v>6480</v>
      </c>
      <c r="C32" s="688" t="s">
        <v>6481</v>
      </c>
      <c r="D32" s="688" t="s">
        <v>6515</v>
      </c>
      <c r="E32" s="688" t="s">
        <v>6518</v>
      </c>
      <c r="F32" s="689">
        <v>1</v>
      </c>
      <c r="G32" s="689">
        <v>1</v>
      </c>
      <c r="H32" s="689">
        <v>0</v>
      </c>
      <c r="I32" s="689">
        <v>1</v>
      </c>
      <c r="J32" s="689">
        <v>1</v>
      </c>
      <c r="K32" s="689">
        <v>0</v>
      </c>
      <c r="L32" s="689">
        <v>7</v>
      </c>
      <c r="M32" s="689">
        <v>7</v>
      </c>
      <c r="N32" s="689">
        <f t="shared" si="0"/>
        <v>0</v>
      </c>
      <c r="O32" s="689">
        <v>1</v>
      </c>
      <c r="P32" s="689">
        <v>1</v>
      </c>
      <c r="Q32" s="689">
        <v>0</v>
      </c>
      <c r="R32" s="689">
        <v>1</v>
      </c>
      <c r="S32" s="689">
        <v>1</v>
      </c>
      <c r="T32" s="689">
        <v>0</v>
      </c>
      <c r="U32" s="689">
        <v>7</v>
      </c>
      <c r="V32" s="689">
        <v>7</v>
      </c>
      <c r="W32" s="689">
        <f t="shared" si="1"/>
        <v>0</v>
      </c>
    </row>
    <row r="33" spans="1:23">
      <c r="A33" s="69">
        <v>30</v>
      </c>
      <c r="B33" s="688" t="s">
        <v>6480</v>
      </c>
      <c r="C33" s="688" t="s">
        <v>6481</v>
      </c>
      <c r="D33" s="688" t="s">
        <v>6515</v>
      </c>
      <c r="E33" s="688" t="s">
        <v>6519</v>
      </c>
      <c r="F33" s="689">
        <v>1</v>
      </c>
      <c r="G33" s="689">
        <v>1</v>
      </c>
      <c r="H33" s="689">
        <v>0</v>
      </c>
      <c r="I33" s="689">
        <v>1</v>
      </c>
      <c r="J33" s="689">
        <v>1</v>
      </c>
      <c r="K33" s="689">
        <v>0</v>
      </c>
      <c r="L33" s="689">
        <v>6</v>
      </c>
      <c r="M33" s="689">
        <v>6</v>
      </c>
      <c r="N33" s="689">
        <f t="shared" si="0"/>
        <v>0</v>
      </c>
      <c r="O33" s="689">
        <v>1</v>
      </c>
      <c r="P33" s="689">
        <v>1</v>
      </c>
      <c r="Q33" s="689">
        <v>0</v>
      </c>
      <c r="R33" s="689">
        <v>1</v>
      </c>
      <c r="S33" s="689">
        <v>1</v>
      </c>
      <c r="T33" s="689">
        <v>0</v>
      </c>
      <c r="U33" s="689">
        <v>6</v>
      </c>
      <c r="V33" s="689">
        <v>6</v>
      </c>
      <c r="W33" s="689">
        <f t="shared" si="1"/>
        <v>0</v>
      </c>
    </row>
    <row r="34" spans="1:23">
      <c r="A34" s="69">
        <v>31</v>
      </c>
      <c r="B34" s="688" t="s">
        <v>6480</v>
      </c>
      <c r="C34" s="688" t="s">
        <v>6481</v>
      </c>
      <c r="D34" s="688" t="s">
        <v>6520</v>
      </c>
      <c r="E34" s="688" t="s">
        <v>6521</v>
      </c>
      <c r="F34" s="689">
        <v>1</v>
      </c>
      <c r="G34" s="689">
        <v>1</v>
      </c>
      <c r="H34" s="689">
        <v>0</v>
      </c>
      <c r="I34" s="689">
        <v>1</v>
      </c>
      <c r="J34" s="689">
        <v>1</v>
      </c>
      <c r="K34" s="689">
        <v>0</v>
      </c>
      <c r="L34" s="689">
        <v>4</v>
      </c>
      <c r="M34" s="689">
        <v>4</v>
      </c>
      <c r="N34" s="689">
        <f t="shared" si="0"/>
        <v>0</v>
      </c>
      <c r="O34" s="689">
        <v>1</v>
      </c>
      <c r="P34" s="689">
        <v>1</v>
      </c>
      <c r="Q34" s="689">
        <v>0</v>
      </c>
      <c r="R34" s="689">
        <v>1</v>
      </c>
      <c r="S34" s="689">
        <v>1</v>
      </c>
      <c r="T34" s="689">
        <v>0</v>
      </c>
      <c r="U34" s="689">
        <v>4</v>
      </c>
      <c r="V34" s="689">
        <v>4</v>
      </c>
      <c r="W34" s="689">
        <f t="shared" si="1"/>
        <v>0</v>
      </c>
    </row>
    <row r="35" spans="1:23">
      <c r="A35" s="69">
        <v>32</v>
      </c>
      <c r="B35" s="688" t="s">
        <v>6480</v>
      </c>
      <c r="C35" s="688" t="s">
        <v>6481</v>
      </c>
      <c r="D35" s="688" t="s">
        <v>6520</v>
      </c>
      <c r="E35" s="688" t="s">
        <v>4840</v>
      </c>
      <c r="F35" s="689">
        <v>1</v>
      </c>
      <c r="G35" s="689">
        <v>1</v>
      </c>
      <c r="H35" s="689">
        <v>0</v>
      </c>
      <c r="I35" s="689">
        <v>1</v>
      </c>
      <c r="J35" s="689">
        <v>1</v>
      </c>
      <c r="K35" s="689">
        <v>0</v>
      </c>
      <c r="L35" s="689">
        <v>7</v>
      </c>
      <c r="M35" s="689">
        <v>7</v>
      </c>
      <c r="N35" s="689">
        <f t="shared" si="0"/>
        <v>0</v>
      </c>
      <c r="O35" s="689">
        <v>1</v>
      </c>
      <c r="P35" s="689">
        <v>1</v>
      </c>
      <c r="Q35" s="689">
        <v>0</v>
      </c>
      <c r="R35" s="689">
        <v>1</v>
      </c>
      <c r="S35" s="689">
        <v>1</v>
      </c>
      <c r="T35" s="689">
        <v>0</v>
      </c>
      <c r="U35" s="689">
        <v>7</v>
      </c>
      <c r="V35" s="689">
        <v>6</v>
      </c>
      <c r="W35" s="689">
        <f t="shared" si="1"/>
        <v>1</v>
      </c>
    </row>
    <row r="36" spans="1:23">
      <c r="A36" s="69">
        <v>33</v>
      </c>
      <c r="B36" s="688" t="s">
        <v>6480</v>
      </c>
      <c r="C36" s="688" t="s">
        <v>6481</v>
      </c>
      <c r="D36" s="688" t="s">
        <v>6522</v>
      </c>
      <c r="E36" s="688" t="s">
        <v>6523</v>
      </c>
      <c r="F36" s="689">
        <v>1</v>
      </c>
      <c r="G36" s="689">
        <v>1</v>
      </c>
      <c r="H36" s="689">
        <v>0</v>
      </c>
      <c r="I36" s="689">
        <v>1</v>
      </c>
      <c r="J36" s="689">
        <v>0</v>
      </c>
      <c r="K36" s="689">
        <v>1</v>
      </c>
      <c r="L36" s="689">
        <v>5</v>
      </c>
      <c r="M36" s="689">
        <v>5</v>
      </c>
      <c r="N36" s="689">
        <f t="shared" si="0"/>
        <v>0</v>
      </c>
      <c r="O36" s="689">
        <v>1</v>
      </c>
      <c r="P36" s="689">
        <v>1</v>
      </c>
      <c r="Q36" s="689">
        <v>0</v>
      </c>
      <c r="R36" s="689">
        <v>1</v>
      </c>
      <c r="S36" s="689">
        <v>0</v>
      </c>
      <c r="T36" s="689">
        <v>1</v>
      </c>
      <c r="U36" s="689">
        <v>5</v>
      </c>
      <c r="V36" s="689">
        <v>5</v>
      </c>
      <c r="W36" s="689">
        <f t="shared" si="1"/>
        <v>0</v>
      </c>
    </row>
    <row r="37" spans="1:23">
      <c r="A37" s="69">
        <v>34</v>
      </c>
      <c r="B37" s="688" t="s">
        <v>6480</v>
      </c>
      <c r="C37" s="688" t="s">
        <v>6481</v>
      </c>
      <c r="D37" s="688" t="s">
        <v>6522</v>
      </c>
      <c r="E37" s="688" t="s">
        <v>6524</v>
      </c>
      <c r="F37" s="689">
        <v>1</v>
      </c>
      <c r="G37" s="689">
        <v>1</v>
      </c>
      <c r="H37" s="689">
        <v>0</v>
      </c>
      <c r="I37" s="689">
        <v>1</v>
      </c>
      <c r="J37" s="689">
        <v>1</v>
      </c>
      <c r="K37" s="689">
        <v>0</v>
      </c>
      <c r="L37" s="689">
        <v>7</v>
      </c>
      <c r="M37" s="689">
        <v>7</v>
      </c>
      <c r="N37" s="689">
        <f t="shared" si="0"/>
        <v>0</v>
      </c>
      <c r="O37" s="689">
        <v>1</v>
      </c>
      <c r="P37" s="689">
        <v>1</v>
      </c>
      <c r="Q37" s="689">
        <v>0</v>
      </c>
      <c r="R37" s="689">
        <v>1</v>
      </c>
      <c r="S37" s="689">
        <v>1</v>
      </c>
      <c r="T37" s="689">
        <v>0</v>
      </c>
      <c r="U37" s="689">
        <v>7</v>
      </c>
      <c r="V37" s="689">
        <v>7</v>
      </c>
      <c r="W37" s="689">
        <f t="shared" si="1"/>
        <v>0</v>
      </c>
    </row>
    <row r="38" spans="1:23">
      <c r="A38" s="69">
        <v>35</v>
      </c>
      <c r="B38" s="688" t="s">
        <v>6480</v>
      </c>
      <c r="C38" s="688" t="s">
        <v>6481</v>
      </c>
      <c r="D38" s="688" t="s">
        <v>6522</v>
      </c>
      <c r="E38" s="688" t="s">
        <v>6525</v>
      </c>
      <c r="F38" s="689">
        <v>1</v>
      </c>
      <c r="G38" s="689">
        <v>1</v>
      </c>
      <c r="H38" s="689">
        <v>0</v>
      </c>
      <c r="I38" s="689">
        <v>1</v>
      </c>
      <c r="J38" s="689">
        <v>1</v>
      </c>
      <c r="K38" s="689">
        <v>0</v>
      </c>
      <c r="L38" s="689">
        <v>9</v>
      </c>
      <c r="M38" s="689">
        <v>9</v>
      </c>
      <c r="N38" s="689">
        <f t="shared" si="0"/>
        <v>0</v>
      </c>
      <c r="O38" s="689">
        <v>1</v>
      </c>
      <c r="P38" s="689">
        <v>1</v>
      </c>
      <c r="Q38" s="689">
        <v>0</v>
      </c>
      <c r="R38" s="689">
        <v>1</v>
      </c>
      <c r="S38" s="689">
        <v>1</v>
      </c>
      <c r="T38" s="689">
        <v>0</v>
      </c>
      <c r="U38" s="689">
        <v>9</v>
      </c>
      <c r="V38" s="689">
        <v>9</v>
      </c>
      <c r="W38" s="689">
        <f t="shared" si="1"/>
        <v>0</v>
      </c>
    </row>
    <row r="39" spans="1:23">
      <c r="A39" s="69">
        <v>36</v>
      </c>
      <c r="B39" s="688" t="s">
        <v>6480</v>
      </c>
      <c r="C39" s="688" t="s">
        <v>6481</v>
      </c>
      <c r="D39" s="688" t="s">
        <v>6522</v>
      </c>
      <c r="E39" s="688" t="s">
        <v>6526</v>
      </c>
      <c r="F39" s="689">
        <v>1</v>
      </c>
      <c r="G39" s="689">
        <v>1</v>
      </c>
      <c r="H39" s="689">
        <v>0</v>
      </c>
      <c r="I39" s="689">
        <v>1</v>
      </c>
      <c r="J39" s="689">
        <v>0</v>
      </c>
      <c r="K39" s="689">
        <v>1</v>
      </c>
      <c r="L39" s="689">
        <v>8</v>
      </c>
      <c r="M39" s="689">
        <v>8</v>
      </c>
      <c r="N39" s="689">
        <f t="shared" si="0"/>
        <v>0</v>
      </c>
      <c r="O39" s="689">
        <v>1</v>
      </c>
      <c r="P39" s="689">
        <v>1</v>
      </c>
      <c r="Q39" s="689">
        <v>0</v>
      </c>
      <c r="R39" s="689">
        <v>1</v>
      </c>
      <c r="S39" s="689">
        <v>0</v>
      </c>
      <c r="T39" s="689">
        <v>1</v>
      </c>
      <c r="U39" s="689">
        <v>8</v>
      </c>
      <c r="V39" s="689">
        <v>8</v>
      </c>
      <c r="W39" s="689">
        <f t="shared" si="1"/>
        <v>0</v>
      </c>
    </row>
    <row r="40" spans="1:23">
      <c r="A40" s="69">
        <v>37</v>
      </c>
      <c r="B40" s="688" t="s">
        <v>6480</v>
      </c>
      <c r="C40" s="688" t="s">
        <v>6481</v>
      </c>
      <c r="D40" s="688" t="s">
        <v>6522</v>
      </c>
      <c r="E40" s="688" t="s">
        <v>6527</v>
      </c>
      <c r="F40" s="689">
        <v>1</v>
      </c>
      <c r="G40" s="689">
        <v>1</v>
      </c>
      <c r="H40" s="689">
        <v>0</v>
      </c>
      <c r="I40" s="689">
        <v>1</v>
      </c>
      <c r="J40" s="689">
        <v>1</v>
      </c>
      <c r="K40" s="689">
        <v>0</v>
      </c>
      <c r="L40" s="689">
        <v>8</v>
      </c>
      <c r="M40" s="689">
        <v>8</v>
      </c>
      <c r="N40" s="689">
        <f t="shared" si="0"/>
        <v>0</v>
      </c>
      <c r="O40" s="689">
        <v>1</v>
      </c>
      <c r="P40" s="689">
        <v>1</v>
      </c>
      <c r="Q40" s="689">
        <v>0</v>
      </c>
      <c r="R40" s="689">
        <v>1</v>
      </c>
      <c r="S40" s="689">
        <v>1</v>
      </c>
      <c r="T40" s="689">
        <v>0</v>
      </c>
      <c r="U40" s="689">
        <v>8</v>
      </c>
      <c r="V40" s="689">
        <v>8</v>
      </c>
      <c r="W40" s="689">
        <f t="shared" si="1"/>
        <v>0</v>
      </c>
    </row>
    <row r="41" spans="1:23">
      <c r="A41" s="69">
        <v>38</v>
      </c>
      <c r="B41" s="688" t="s">
        <v>6480</v>
      </c>
      <c r="C41" s="688" t="s">
        <v>6480</v>
      </c>
      <c r="D41" s="688" t="s">
        <v>6528</v>
      </c>
      <c r="E41" s="688" t="s">
        <v>6529</v>
      </c>
      <c r="F41" s="689">
        <v>1</v>
      </c>
      <c r="G41" s="689">
        <v>1</v>
      </c>
      <c r="H41" s="689">
        <v>0</v>
      </c>
      <c r="I41" s="689">
        <v>1</v>
      </c>
      <c r="J41" s="689">
        <v>1</v>
      </c>
      <c r="K41" s="689">
        <v>0</v>
      </c>
      <c r="L41" s="689">
        <v>7</v>
      </c>
      <c r="M41" s="689">
        <v>7</v>
      </c>
      <c r="N41" s="689">
        <f t="shared" si="0"/>
        <v>0</v>
      </c>
      <c r="O41" s="689">
        <v>1</v>
      </c>
      <c r="P41" s="689">
        <v>1</v>
      </c>
      <c r="Q41" s="689">
        <v>0</v>
      </c>
      <c r="R41" s="689">
        <v>1</v>
      </c>
      <c r="S41" s="689">
        <v>1</v>
      </c>
      <c r="T41" s="689">
        <v>0</v>
      </c>
      <c r="U41" s="689">
        <v>7</v>
      </c>
      <c r="V41" s="689">
        <v>7</v>
      </c>
      <c r="W41" s="689">
        <f t="shared" si="1"/>
        <v>0</v>
      </c>
    </row>
    <row r="42" spans="1:23">
      <c r="A42" s="69">
        <v>39</v>
      </c>
      <c r="B42" s="688" t="s">
        <v>6480</v>
      </c>
      <c r="C42" s="688" t="s">
        <v>6480</v>
      </c>
      <c r="D42" s="688" t="s">
        <v>6528</v>
      </c>
      <c r="E42" s="688" t="s">
        <v>6530</v>
      </c>
      <c r="F42" s="689">
        <v>1</v>
      </c>
      <c r="G42" s="689">
        <v>1</v>
      </c>
      <c r="H42" s="689">
        <v>0</v>
      </c>
      <c r="I42" s="689">
        <v>1</v>
      </c>
      <c r="J42" s="689">
        <v>1</v>
      </c>
      <c r="K42" s="689">
        <v>0</v>
      </c>
      <c r="L42" s="689">
        <v>6</v>
      </c>
      <c r="M42" s="689">
        <v>6</v>
      </c>
      <c r="N42" s="689">
        <f t="shared" si="0"/>
        <v>0</v>
      </c>
      <c r="O42" s="689">
        <v>1</v>
      </c>
      <c r="P42" s="689">
        <v>1</v>
      </c>
      <c r="Q42" s="689">
        <v>0</v>
      </c>
      <c r="R42" s="689">
        <v>1</v>
      </c>
      <c r="S42" s="689">
        <v>1</v>
      </c>
      <c r="T42" s="689">
        <v>0</v>
      </c>
      <c r="U42" s="689">
        <v>6</v>
      </c>
      <c r="V42" s="689">
        <v>6</v>
      </c>
      <c r="W42" s="689">
        <f t="shared" si="1"/>
        <v>0</v>
      </c>
    </row>
    <row r="43" spans="1:23">
      <c r="A43" s="69">
        <v>40</v>
      </c>
      <c r="B43" s="688" t="s">
        <v>6480</v>
      </c>
      <c r="C43" s="688" t="s">
        <v>6480</v>
      </c>
      <c r="D43" s="688" t="s">
        <v>6531</v>
      </c>
      <c r="E43" s="688" t="s">
        <v>6532</v>
      </c>
      <c r="F43" s="689">
        <v>1</v>
      </c>
      <c r="G43" s="689">
        <v>1</v>
      </c>
      <c r="H43" s="689">
        <v>0</v>
      </c>
      <c r="I43" s="689">
        <v>1</v>
      </c>
      <c r="J43" s="689">
        <v>1</v>
      </c>
      <c r="K43" s="689">
        <v>0</v>
      </c>
      <c r="L43" s="689">
        <v>7</v>
      </c>
      <c r="M43" s="689">
        <v>7</v>
      </c>
      <c r="N43" s="689">
        <f t="shared" si="0"/>
        <v>0</v>
      </c>
      <c r="O43" s="689">
        <v>1</v>
      </c>
      <c r="P43" s="689">
        <v>1</v>
      </c>
      <c r="Q43" s="689">
        <v>0</v>
      </c>
      <c r="R43" s="689">
        <v>1</v>
      </c>
      <c r="S43" s="689">
        <v>1</v>
      </c>
      <c r="T43" s="689">
        <v>0</v>
      </c>
      <c r="U43" s="689">
        <v>7</v>
      </c>
      <c r="V43" s="689">
        <v>7</v>
      </c>
      <c r="W43" s="689">
        <f t="shared" si="1"/>
        <v>0</v>
      </c>
    </row>
    <row r="44" spans="1:23">
      <c r="A44" s="69">
        <v>41</v>
      </c>
      <c r="B44" s="688" t="s">
        <v>6480</v>
      </c>
      <c r="C44" s="688" t="s">
        <v>6480</v>
      </c>
      <c r="D44" s="688" t="s">
        <v>6531</v>
      </c>
      <c r="E44" s="688" t="s">
        <v>6533</v>
      </c>
      <c r="F44" s="689">
        <v>1</v>
      </c>
      <c r="G44" s="689">
        <v>1</v>
      </c>
      <c r="H44" s="689">
        <v>0</v>
      </c>
      <c r="I44" s="689">
        <v>1</v>
      </c>
      <c r="J44" s="689">
        <v>1</v>
      </c>
      <c r="K44" s="689">
        <v>0</v>
      </c>
      <c r="L44" s="689">
        <v>7</v>
      </c>
      <c r="M44" s="689">
        <v>7</v>
      </c>
      <c r="N44" s="689">
        <f t="shared" si="0"/>
        <v>0</v>
      </c>
      <c r="O44" s="689">
        <v>1</v>
      </c>
      <c r="P44" s="689">
        <v>1</v>
      </c>
      <c r="Q44" s="689">
        <v>0</v>
      </c>
      <c r="R44" s="689">
        <v>1</v>
      </c>
      <c r="S44" s="689">
        <v>1</v>
      </c>
      <c r="T44" s="689">
        <v>0</v>
      </c>
      <c r="U44" s="689">
        <v>7</v>
      </c>
      <c r="V44" s="689">
        <v>7</v>
      </c>
      <c r="W44" s="689">
        <f t="shared" si="1"/>
        <v>0</v>
      </c>
    </row>
    <row r="45" spans="1:23">
      <c r="A45" s="69">
        <v>42</v>
      </c>
      <c r="B45" s="688" t="s">
        <v>6480</v>
      </c>
      <c r="C45" s="688" t="s">
        <v>6480</v>
      </c>
      <c r="D45" s="688" t="s">
        <v>6531</v>
      </c>
      <c r="E45" s="688" t="s">
        <v>6534</v>
      </c>
      <c r="F45" s="689">
        <v>1</v>
      </c>
      <c r="G45" s="689">
        <v>1</v>
      </c>
      <c r="H45" s="689">
        <v>0</v>
      </c>
      <c r="I45" s="689">
        <v>1</v>
      </c>
      <c r="J45" s="689">
        <v>0</v>
      </c>
      <c r="K45" s="689">
        <v>1</v>
      </c>
      <c r="L45" s="689">
        <v>9</v>
      </c>
      <c r="M45" s="689">
        <v>9</v>
      </c>
      <c r="N45" s="689">
        <f t="shared" si="0"/>
        <v>0</v>
      </c>
      <c r="O45" s="689">
        <v>1</v>
      </c>
      <c r="P45" s="689">
        <v>1</v>
      </c>
      <c r="Q45" s="689">
        <v>0</v>
      </c>
      <c r="R45" s="689">
        <v>1</v>
      </c>
      <c r="S45" s="689">
        <v>0</v>
      </c>
      <c r="T45" s="689">
        <v>1</v>
      </c>
      <c r="U45" s="689">
        <v>9</v>
      </c>
      <c r="V45" s="689">
        <v>9</v>
      </c>
      <c r="W45" s="689">
        <f t="shared" si="1"/>
        <v>0</v>
      </c>
    </row>
    <row r="46" spans="1:23">
      <c r="A46" s="69">
        <v>43</v>
      </c>
      <c r="B46" s="688" t="s">
        <v>6480</v>
      </c>
      <c r="C46" s="688" t="s">
        <v>6480</v>
      </c>
      <c r="D46" s="688" t="s">
        <v>6535</v>
      </c>
      <c r="E46" s="688" t="s">
        <v>6536</v>
      </c>
      <c r="F46" s="689">
        <v>1</v>
      </c>
      <c r="G46" s="689">
        <v>1</v>
      </c>
      <c r="H46" s="689">
        <v>0</v>
      </c>
      <c r="I46" s="689">
        <v>1</v>
      </c>
      <c r="J46" s="689">
        <v>1</v>
      </c>
      <c r="K46" s="689">
        <v>0</v>
      </c>
      <c r="L46" s="689">
        <v>18</v>
      </c>
      <c r="M46" s="689">
        <v>18</v>
      </c>
      <c r="N46" s="689">
        <f t="shared" si="0"/>
        <v>0</v>
      </c>
      <c r="O46" s="689">
        <v>1</v>
      </c>
      <c r="P46" s="689">
        <v>1</v>
      </c>
      <c r="Q46" s="689">
        <v>0</v>
      </c>
      <c r="R46" s="689">
        <v>1</v>
      </c>
      <c r="S46" s="689">
        <v>1</v>
      </c>
      <c r="T46" s="689">
        <v>0</v>
      </c>
      <c r="U46" s="689">
        <v>18</v>
      </c>
      <c r="V46" s="689">
        <v>18</v>
      </c>
      <c r="W46" s="689">
        <f t="shared" si="1"/>
        <v>0</v>
      </c>
    </row>
    <row r="47" spans="1:23">
      <c r="A47" s="69">
        <v>44</v>
      </c>
      <c r="B47" s="688" t="s">
        <v>6480</v>
      </c>
      <c r="C47" s="688" t="s">
        <v>6480</v>
      </c>
      <c r="D47" s="688" t="s">
        <v>6535</v>
      </c>
      <c r="E47" s="688" t="s">
        <v>6537</v>
      </c>
      <c r="F47" s="689">
        <v>1</v>
      </c>
      <c r="G47" s="689">
        <v>1</v>
      </c>
      <c r="H47" s="689">
        <v>0</v>
      </c>
      <c r="I47" s="689">
        <v>1</v>
      </c>
      <c r="J47" s="689">
        <v>1</v>
      </c>
      <c r="K47" s="689">
        <v>0</v>
      </c>
      <c r="L47" s="689">
        <v>6</v>
      </c>
      <c r="M47" s="689">
        <v>6</v>
      </c>
      <c r="N47" s="689">
        <f t="shared" si="0"/>
        <v>0</v>
      </c>
      <c r="O47" s="689">
        <v>1</v>
      </c>
      <c r="P47" s="689">
        <v>1</v>
      </c>
      <c r="Q47" s="689">
        <v>0</v>
      </c>
      <c r="R47" s="689">
        <v>1</v>
      </c>
      <c r="S47" s="689">
        <v>1</v>
      </c>
      <c r="T47" s="689">
        <v>0</v>
      </c>
      <c r="U47" s="689">
        <v>6</v>
      </c>
      <c r="V47" s="689">
        <v>6</v>
      </c>
      <c r="W47" s="689">
        <f t="shared" si="1"/>
        <v>0</v>
      </c>
    </row>
    <row r="48" spans="1:23">
      <c r="A48" s="69">
        <v>45</v>
      </c>
      <c r="B48" s="688" t="s">
        <v>6480</v>
      </c>
      <c r="C48" s="688" t="s">
        <v>6480</v>
      </c>
      <c r="D48" s="688" t="s">
        <v>6535</v>
      </c>
      <c r="E48" s="688" t="s">
        <v>6538</v>
      </c>
      <c r="F48" s="689">
        <v>1</v>
      </c>
      <c r="G48" s="689">
        <v>1</v>
      </c>
      <c r="H48" s="689">
        <v>0</v>
      </c>
      <c r="I48" s="689">
        <v>1</v>
      </c>
      <c r="J48" s="689">
        <v>1</v>
      </c>
      <c r="K48" s="689">
        <v>0</v>
      </c>
      <c r="L48" s="689">
        <v>8</v>
      </c>
      <c r="M48" s="689">
        <v>8</v>
      </c>
      <c r="N48" s="689">
        <f t="shared" si="0"/>
        <v>0</v>
      </c>
      <c r="O48" s="689">
        <v>1</v>
      </c>
      <c r="P48" s="689">
        <v>1</v>
      </c>
      <c r="Q48" s="689">
        <v>0</v>
      </c>
      <c r="R48" s="689">
        <v>1</v>
      </c>
      <c r="S48" s="689">
        <v>1</v>
      </c>
      <c r="T48" s="689">
        <v>0</v>
      </c>
      <c r="U48" s="689">
        <v>8</v>
      </c>
      <c r="V48" s="689">
        <v>8</v>
      </c>
      <c r="W48" s="689">
        <f t="shared" si="1"/>
        <v>0</v>
      </c>
    </row>
    <row r="49" spans="1:23">
      <c r="A49" s="69">
        <v>46</v>
      </c>
      <c r="B49" s="688" t="s">
        <v>6480</v>
      </c>
      <c r="C49" s="688" t="s">
        <v>6480</v>
      </c>
      <c r="D49" s="688" t="s">
        <v>6539</v>
      </c>
      <c r="E49" s="688" t="s">
        <v>6540</v>
      </c>
      <c r="F49" s="689">
        <v>1</v>
      </c>
      <c r="G49" s="689">
        <v>1</v>
      </c>
      <c r="H49" s="689">
        <v>0</v>
      </c>
      <c r="I49" s="689">
        <v>1</v>
      </c>
      <c r="J49" s="689">
        <v>1</v>
      </c>
      <c r="K49" s="689">
        <v>0</v>
      </c>
      <c r="L49" s="689">
        <v>6</v>
      </c>
      <c r="M49" s="689">
        <v>6</v>
      </c>
      <c r="N49" s="689">
        <f t="shared" si="0"/>
        <v>0</v>
      </c>
      <c r="O49" s="689">
        <v>1</v>
      </c>
      <c r="P49" s="689">
        <v>1</v>
      </c>
      <c r="Q49" s="689">
        <v>0</v>
      </c>
      <c r="R49" s="689">
        <v>1</v>
      </c>
      <c r="S49" s="689">
        <v>1</v>
      </c>
      <c r="T49" s="689">
        <v>0</v>
      </c>
      <c r="U49" s="689">
        <v>6</v>
      </c>
      <c r="V49" s="689">
        <v>6</v>
      </c>
      <c r="W49" s="689">
        <f t="shared" si="1"/>
        <v>0</v>
      </c>
    </row>
    <row r="50" spans="1:23">
      <c r="A50" s="69">
        <v>47</v>
      </c>
      <c r="B50" s="688" t="s">
        <v>6480</v>
      </c>
      <c r="C50" s="688" t="s">
        <v>6480</v>
      </c>
      <c r="D50" s="688" t="s">
        <v>6539</v>
      </c>
      <c r="E50" s="688" t="s">
        <v>361</v>
      </c>
      <c r="F50" s="689">
        <v>1</v>
      </c>
      <c r="G50" s="689">
        <v>1</v>
      </c>
      <c r="H50" s="689">
        <v>0</v>
      </c>
      <c r="I50" s="689">
        <v>1</v>
      </c>
      <c r="J50" s="689">
        <v>1</v>
      </c>
      <c r="K50" s="689">
        <v>0</v>
      </c>
      <c r="L50" s="689">
        <v>6</v>
      </c>
      <c r="M50" s="689">
        <v>6</v>
      </c>
      <c r="N50" s="689">
        <f t="shared" si="0"/>
        <v>0</v>
      </c>
      <c r="O50" s="689">
        <v>1</v>
      </c>
      <c r="P50" s="689">
        <v>1</v>
      </c>
      <c r="Q50" s="689">
        <v>0</v>
      </c>
      <c r="R50" s="689">
        <v>1</v>
      </c>
      <c r="S50" s="689">
        <v>1</v>
      </c>
      <c r="T50" s="689">
        <v>0</v>
      </c>
      <c r="U50" s="689">
        <v>6</v>
      </c>
      <c r="V50" s="689">
        <v>6</v>
      </c>
      <c r="W50" s="689">
        <f t="shared" si="1"/>
        <v>0</v>
      </c>
    </row>
    <row r="51" spans="1:23">
      <c r="A51" s="69">
        <v>48</v>
      </c>
      <c r="B51" s="688" t="s">
        <v>6480</v>
      </c>
      <c r="C51" s="688" t="s">
        <v>6480</v>
      </c>
      <c r="D51" s="688" t="s">
        <v>6541</v>
      </c>
      <c r="E51" s="688" t="s">
        <v>6542</v>
      </c>
      <c r="F51" s="689">
        <v>1</v>
      </c>
      <c r="G51" s="689">
        <v>1</v>
      </c>
      <c r="H51" s="689">
        <v>0</v>
      </c>
      <c r="I51" s="689">
        <v>1</v>
      </c>
      <c r="J51" s="689">
        <v>1</v>
      </c>
      <c r="K51" s="689">
        <v>0</v>
      </c>
      <c r="L51" s="689">
        <v>6</v>
      </c>
      <c r="M51" s="689">
        <v>6</v>
      </c>
      <c r="N51" s="689">
        <f t="shared" si="0"/>
        <v>0</v>
      </c>
      <c r="O51" s="689">
        <v>1</v>
      </c>
      <c r="P51" s="689">
        <v>1</v>
      </c>
      <c r="Q51" s="689">
        <v>0</v>
      </c>
      <c r="R51" s="689">
        <v>1</v>
      </c>
      <c r="S51" s="689">
        <v>1</v>
      </c>
      <c r="T51" s="689">
        <v>0</v>
      </c>
      <c r="U51" s="689">
        <v>6</v>
      </c>
      <c r="V51" s="689">
        <v>6</v>
      </c>
      <c r="W51" s="689">
        <f t="shared" si="1"/>
        <v>0</v>
      </c>
    </row>
    <row r="52" spans="1:23">
      <c r="A52" s="69">
        <v>49</v>
      </c>
      <c r="B52" s="688" t="s">
        <v>6480</v>
      </c>
      <c r="C52" s="688" t="s">
        <v>6480</v>
      </c>
      <c r="D52" s="688" t="s">
        <v>6541</v>
      </c>
      <c r="E52" s="688" t="s">
        <v>6543</v>
      </c>
      <c r="F52" s="689">
        <v>1</v>
      </c>
      <c r="G52" s="689">
        <v>1</v>
      </c>
      <c r="H52" s="689">
        <v>0</v>
      </c>
      <c r="I52" s="689">
        <v>1</v>
      </c>
      <c r="J52" s="689">
        <v>1</v>
      </c>
      <c r="K52" s="689">
        <v>0</v>
      </c>
      <c r="L52" s="689">
        <v>7</v>
      </c>
      <c r="M52" s="689">
        <v>7</v>
      </c>
      <c r="N52" s="689">
        <f t="shared" si="0"/>
        <v>0</v>
      </c>
      <c r="O52" s="689">
        <v>1</v>
      </c>
      <c r="P52" s="689">
        <v>1</v>
      </c>
      <c r="Q52" s="689">
        <v>0</v>
      </c>
      <c r="R52" s="689">
        <v>1</v>
      </c>
      <c r="S52" s="689">
        <v>1</v>
      </c>
      <c r="T52" s="689">
        <v>0</v>
      </c>
      <c r="U52" s="689">
        <v>7</v>
      </c>
      <c r="V52" s="689">
        <v>7</v>
      </c>
      <c r="W52" s="689">
        <f t="shared" si="1"/>
        <v>0</v>
      </c>
    </row>
    <row r="53" spans="1:23">
      <c r="A53" s="69">
        <v>50</v>
      </c>
      <c r="B53" s="688" t="s">
        <v>6480</v>
      </c>
      <c r="C53" s="688" t="s">
        <v>6480</v>
      </c>
      <c r="D53" s="688" t="s">
        <v>6541</v>
      </c>
      <c r="E53" s="688" t="s">
        <v>6544</v>
      </c>
      <c r="F53" s="689">
        <v>1</v>
      </c>
      <c r="G53" s="689">
        <v>1</v>
      </c>
      <c r="H53" s="689">
        <v>0</v>
      </c>
      <c r="I53" s="689">
        <v>1</v>
      </c>
      <c r="J53" s="689">
        <v>1</v>
      </c>
      <c r="K53" s="689">
        <v>0</v>
      </c>
      <c r="L53" s="689">
        <v>5</v>
      </c>
      <c r="M53" s="689">
        <v>5</v>
      </c>
      <c r="N53" s="689">
        <f t="shared" si="0"/>
        <v>0</v>
      </c>
      <c r="O53" s="689">
        <v>1</v>
      </c>
      <c r="P53" s="689">
        <v>1</v>
      </c>
      <c r="Q53" s="689">
        <v>0</v>
      </c>
      <c r="R53" s="689">
        <v>1</v>
      </c>
      <c r="S53" s="689">
        <v>1</v>
      </c>
      <c r="T53" s="689">
        <v>0</v>
      </c>
      <c r="U53" s="689">
        <v>5</v>
      </c>
      <c r="V53" s="689">
        <v>5</v>
      </c>
      <c r="W53" s="689">
        <f t="shared" si="1"/>
        <v>0</v>
      </c>
    </row>
    <row r="54" spans="1:23">
      <c r="A54" s="69">
        <v>51</v>
      </c>
      <c r="B54" s="688" t="s">
        <v>6480</v>
      </c>
      <c r="C54" s="688" t="s">
        <v>6480</v>
      </c>
      <c r="D54" s="688" t="s">
        <v>6545</v>
      </c>
      <c r="E54" s="688" t="s">
        <v>6546</v>
      </c>
      <c r="F54" s="689">
        <v>1</v>
      </c>
      <c r="G54" s="689">
        <v>1</v>
      </c>
      <c r="H54" s="689">
        <v>0</v>
      </c>
      <c r="I54" s="689">
        <v>1</v>
      </c>
      <c r="J54" s="689">
        <v>1</v>
      </c>
      <c r="K54" s="689">
        <v>0</v>
      </c>
      <c r="L54" s="689">
        <v>7</v>
      </c>
      <c r="M54" s="689">
        <v>7</v>
      </c>
      <c r="N54" s="689">
        <f t="shared" si="0"/>
        <v>0</v>
      </c>
      <c r="O54" s="689">
        <v>1</v>
      </c>
      <c r="P54" s="689">
        <v>1</v>
      </c>
      <c r="Q54" s="689">
        <v>0</v>
      </c>
      <c r="R54" s="689">
        <v>1</v>
      </c>
      <c r="S54" s="689">
        <v>1</v>
      </c>
      <c r="T54" s="689">
        <v>0</v>
      </c>
      <c r="U54" s="689">
        <v>7</v>
      </c>
      <c r="V54" s="689">
        <v>7</v>
      </c>
      <c r="W54" s="689">
        <f t="shared" si="1"/>
        <v>0</v>
      </c>
    </row>
    <row r="55" spans="1:23">
      <c r="A55" s="69">
        <v>52</v>
      </c>
      <c r="B55" s="688" t="s">
        <v>6480</v>
      </c>
      <c r="C55" s="688" t="s">
        <v>6480</v>
      </c>
      <c r="D55" s="688" t="s">
        <v>6547</v>
      </c>
      <c r="E55" s="688" t="s">
        <v>6548</v>
      </c>
      <c r="F55" s="689">
        <v>1</v>
      </c>
      <c r="G55" s="689">
        <v>1</v>
      </c>
      <c r="H55" s="689">
        <v>0</v>
      </c>
      <c r="I55" s="689">
        <v>1</v>
      </c>
      <c r="J55" s="689">
        <v>1</v>
      </c>
      <c r="K55" s="689">
        <v>0</v>
      </c>
      <c r="L55" s="689">
        <v>10</v>
      </c>
      <c r="M55" s="689">
        <v>10</v>
      </c>
      <c r="N55" s="689">
        <f t="shared" si="0"/>
        <v>0</v>
      </c>
      <c r="O55" s="689">
        <v>1</v>
      </c>
      <c r="P55" s="689">
        <v>1</v>
      </c>
      <c r="Q55" s="689">
        <v>0</v>
      </c>
      <c r="R55" s="689">
        <v>1</v>
      </c>
      <c r="S55" s="689">
        <v>1</v>
      </c>
      <c r="T55" s="689">
        <v>0</v>
      </c>
      <c r="U55" s="689">
        <v>10</v>
      </c>
      <c r="V55" s="689">
        <v>10</v>
      </c>
      <c r="W55" s="689">
        <f t="shared" si="1"/>
        <v>0</v>
      </c>
    </row>
    <row r="56" spans="1:23">
      <c r="A56" s="69">
        <v>53</v>
      </c>
      <c r="B56" s="688" t="s">
        <v>6480</v>
      </c>
      <c r="C56" s="688" t="s">
        <v>6480</v>
      </c>
      <c r="D56" s="688" t="s">
        <v>6547</v>
      </c>
      <c r="E56" s="688" t="s">
        <v>6549</v>
      </c>
      <c r="F56" s="689">
        <v>1</v>
      </c>
      <c r="G56" s="689">
        <v>1</v>
      </c>
      <c r="H56" s="689">
        <v>0</v>
      </c>
      <c r="I56" s="689">
        <v>1</v>
      </c>
      <c r="J56" s="689">
        <v>1</v>
      </c>
      <c r="K56" s="689">
        <v>0</v>
      </c>
      <c r="L56" s="689">
        <v>11</v>
      </c>
      <c r="M56" s="689">
        <v>11</v>
      </c>
      <c r="N56" s="689">
        <f t="shared" si="0"/>
        <v>0</v>
      </c>
      <c r="O56" s="689">
        <v>1</v>
      </c>
      <c r="P56" s="689">
        <v>1</v>
      </c>
      <c r="Q56" s="689">
        <v>0</v>
      </c>
      <c r="R56" s="689">
        <v>1</v>
      </c>
      <c r="S56" s="689">
        <v>1</v>
      </c>
      <c r="T56" s="689">
        <v>0</v>
      </c>
      <c r="U56" s="689">
        <v>11</v>
      </c>
      <c r="V56" s="689">
        <v>11</v>
      </c>
      <c r="W56" s="689">
        <f t="shared" si="1"/>
        <v>0</v>
      </c>
    </row>
    <row r="57" spans="1:23">
      <c r="A57" s="69">
        <v>54</v>
      </c>
      <c r="B57" s="688" t="s">
        <v>6480</v>
      </c>
      <c r="C57" s="688" t="s">
        <v>6480</v>
      </c>
      <c r="D57" s="688" t="s">
        <v>6550</v>
      </c>
      <c r="E57" s="688" t="s">
        <v>6551</v>
      </c>
      <c r="F57" s="689">
        <v>1</v>
      </c>
      <c r="G57" s="690">
        <v>1</v>
      </c>
      <c r="H57" s="689">
        <v>0</v>
      </c>
      <c r="I57" s="689">
        <v>1</v>
      </c>
      <c r="J57" s="689">
        <v>1</v>
      </c>
      <c r="K57" s="689">
        <v>0</v>
      </c>
      <c r="L57" s="689">
        <v>5</v>
      </c>
      <c r="M57" s="689">
        <v>5</v>
      </c>
      <c r="N57" s="689">
        <f t="shared" si="0"/>
        <v>0</v>
      </c>
      <c r="O57" s="689">
        <v>1</v>
      </c>
      <c r="P57" s="689">
        <v>0</v>
      </c>
      <c r="Q57" s="689">
        <v>1</v>
      </c>
      <c r="R57" s="689">
        <v>1</v>
      </c>
      <c r="S57" s="689">
        <v>1</v>
      </c>
      <c r="T57" s="689">
        <v>0</v>
      </c>
      <c r="U57" s="689">
        <v>5</v>
      </c>
      <c r="V57" s="689">
        <v>5</v>
      </c>
      <c r="W57" s="689">
        <f t="shared" si="1"/>
        <v>0</v>
      </c>
    </row>
    <row r="58" spans="1:23">
      <c r="A58" s="69">
        <v>55</v>
      </c>
      <c r="B58" s="688" t="s">
        <v>6480</v>
      </c>
      <c r="C58" s="688" t="s">
        <v>6480</v>
      </c>
      <c r="D58" s="688" t="s">
        <v>6550</v>
      </c>
      <c r="E58" s="688" t="s">
        <v>6552</v>
      </c>
      <c r="F58" s="689">
        <v>1</v>
      </c>
      <c r="G58" s="689">
        <v>1</v>
      </c>
      <c r="H58" s="689">
        <v>0</v>
      </c>
      <c r="I58" s="689">
        <v>1</v>
      </c>
      <c r="J58" s="689">
        <v>1</v>
      </c>
      <c r="K58" s="689">
        <v>0</v>
      </c>
      <c r="L58" s="689">
        <v>5</v>
      </c>
      <c r="M58" s="689">
        <v>5</v>
      </c>
      <c r="N58" s="689">
        <f t="shared" si="0"/>
        <v>0</v>
      </c>
      <c r="O58" s="689">
        <v>1</v>
      </c>
      <c r="P58" s="689">
        <v>1</v>
      </c>
      <c r="Q58" s="689">
        <v>0</v>
      </c>
      <c r="R58" s="689">
        <v>1</v>
      </c>
      <c r="S58" s="689">
        <v>1</v>
      </c>
      <c r="T58" s="689">
        <v>0</v>
      </c>
      <c r="U58" s="689">
        <v>5</v>
      </c>
      <c r="V58" s="689">
        <v>5</v>
      </c>
      <c r="W58" s="689">
        <f t="shared" si="1"/>
        <v>0</v>
      </c>
    </row>
    <row r="59" spans="1:23">
      <c r="A59" s="69">
        <v>56</v>
      </c>
      <c r="B59" s="688" t="s">
        <v>6480</v>
      </c>
      <c r="C59" s="688" t="s">
        <v>6480</v>
      </c>
      <c r="D59" s="688" t="s">
        <v>6550</v>
      </c>
      <c r="E59" s="688" t="s">
        <v>6553</v>
      </c>
      <c r="F59" s="689">
        <v>1</v>
      </c>
      <c r="G59" s="690">
        <v>1</v>
      </c>
      <c r="H59" s="689">
        <v>0</v>
      </c>
      <c r="I59" s="689">
        <v>1</v>
      </c>
      <c r="J59" s="689">
        <v>1</v>
      </c>
      <c r="K59" s="689">
        <v>0</v>
      </c>
      <c r="L59" s="689">
        <v>6</v>
      </c>
      <c r="M59" s="689">
        <v>6</v>
      </c>
      <c r="N59" s="689">
        <f t="shared" si="0"/>
        <v>0</v>
      </c>
      <c r="O59" s="689">
        <v>1</v>
      </c>
      <c r="P59" s="689">
        <v>0</v>
      </c>
      <c r="Q59" s="689">
        <v>1</v>
      </c>
      <c r="R59" s="689">
        <v>1</v>
      </c>
      <c r="S59" s="689">
        <v>1</v>
      </c>
      <c r="T59" s="689">
        <v>0</v>
      </c>
      <c r="U59" s="689">
        <v>6</v>
      </c>
      <c r="V59" s="689">
        <v>6</v>
      </c>
      <c r="W59" s="689">
        <f t="shared" si="1"/>
        <v>0</v>
      </c>
    </row>
    <row r="60" spans="1:23">
      <c r="A60" s="69">
        <v>57</v>
      </c>
      <c r="B60" s="688" t="s">
        <v>6480</v>
      </c>
      <c r="C60" s="688" t="s">
        <v>6480</v>
      </c>
      <c r="D60" s="688" t="s">
        <v>6550</v>
      </c>
      <c r="E60" s="688" t="s">
        <v>1668</v>
      </c>
      <c r="F60" s="689">
        <v>1</v>
      </c>
      <c r="G60" s="690">
        <v>1</v>
      </c>
      <c r="H60" s="689">
        <v>0</v>
      </c>
      <c r="I60" s="689">
        <v>1</v>
      </c>
      <c r="J60" s="689">
        <v>1</v>
      </c>
      <c r="K60" s="689">
        <v>0</v>
      </c>
      <c r="L60" s="689">
        <v>4</v>
      </c>
      <c r="M60" s="689">
        <v>4</v>
      </c>
      <c r="N60" s="689">
        <f t="shared" si="0"/>
        <v>0</v>
      </c>
      <c r="O60" s="689">
        <v>1</v>
      </c>
      <c r="P60" s="689">
        <v>0</v>
      </c>
      <c r="Q60" s="689">
        <v>1</v>
      </c>
      <c r="R60" s="689">
        <v>1</v>
      </c>
      <c r="S60" s="689">
        <v>1</v>
      </c>
      <c r="T60" s="689">
        <v>0</v>
      </c>
      <c r="U60" s="689">
        <v>4</v>
      </c>
      <c r="V60" s="689">
        <v>4</v>
      </c>
      <c r="W60" s="689">
        <f t="shared" si="1"/>
        <v>0</v>
      </c>
    </row>
    <row r="61" spans="1:23">
      <c r="A61" s="69">
        <v>58</v>
      </c>
      <c r="B61" s="688" t="s">
        <v>6480</v>
      </c>
      <c r="C61" s="688" t="s">
        <v>6480</v>
      </c>
      <c r="D61" s="688" t="s">
        <v>6554</v>
      </c>
      <c r="E61" s="688" t="s">
        <v>6555</v>
      </c>
      <c r="F61" s="689">
        <v>1</v>
      </c>
      <c r="G61" s="689">
        <v>1</v>
      </c>
      <c r="H61" s="689">
        <v>0</v>
      </c>
      <c r="I61" s="689">
        <v>1</v>
      </c>
      <c r="J61" s="689">
        <v>1</v>
      </c>
      <c r="K61" s="689">
        <v>0</v>
      </c>
      <c r="L61" s="689">
        <v>9</v>
      </c>
      <c r="M61" s="689">
        <v>9</v>
      </c>
      <c r="N61" s="689">
        <f t="shared" si="0"/>
        <v>0</v>
      </c>
      <c r="O61" s="689">
        <v>1</v>
      </c>
      <c r="P61" s="689">
        <v>1</v>
      </c>
      <c r="Q61" s="689">
        <v>0</v>
      </c>
      <c r="R61" s="689">
        <v>1</v>
      </c>
      <c r="S61" s="689">
        <v>1</v>
      </c>
      <c r="T61" s="689">
        <v>0</v>
      </c>
      <c r="U61" s="689">
        <v>9</v>
      </c>
      <c r="V61" s="689">
        <v>9</v>
      </c>
      <c r="W61" s="689">
        <f t="shared" si="1"/>
        <v>0</v>
      </c>
    </row>
    <row r="62" spans="1:23">
      <c r="A62" s="69">
        <v>59</v>
      </c>
      <c r="B62" s="688" t="s">
        <v>6480</v>
      </c>
      <c r="C62" s="688" t="s">
        <v>6480</v>
      </c>
      <c r="D62" s="688" t="s">
        <v>6554</v>
      </c>
      <c r="E62" s="688" t="s">
        <v>6451</v>
      </c>
      <c r="F62" s="689">
        <v>1</v>
      </c>
      <c r="G62" s="689">
        <v>1</v>
      </c>
      <c r="H62" s="689">
        <v>0</v>
      </c>
      <c r="I62" s="689">
        <v>1</v>
      </c>
      <c r="J62" s="689">
        <v>1</v>
      </c>
      <c r="K62" s="689">
        <v>0</v>
      </c>
      <c r="L62" s="689">
        <v>7</v>
      </c>
      <c r="M62" s="689">
        <v>7</v>
      </c>
      <c r="N62" s="689">
        <f t="shared" si="0"/>
        <v>0</v>
      </c>
      <c r="O62" s="689">
        <v>1</v>
      </c>
      <c r="P62" s="689">
        <v>1</v>
      </c>
      <c r="Q62" s="689">
        <v>0</v>
      </c>
      <c r="R62" s="689">
        <v>1</v>
      </c>
      <c r="S62" s="689">
        <v>1</v>
      </c>
      <c r="T62" s="689">
        <v>0</v>
      </c>
      <c r="U62" s="689">
        <v>7</v>
      </c>
      <c r="V62" s="689">
        <v>7</v>
      </c>
      <c r="W62" s="689">
        <f t="shared" si="1"/>
        <v>0</v>
      </c>
    </row>
    <row r="63" spans="1:23">
      <c r="A63" s="69">
        <v>60</v>
      </c>
      <c r="B63" s="688" t="s">
        <v>6480</v>
      </c>
      <c r="C63" s="688" t="s">
        <v>6480</v>
      </c>
      <c r="D63" s="688" t="s">
        <v>6556</v>
      </c>
      <c r="E63" s="688" t="s">
        <v>6557</v>
      </c>
      <c r="F63" s="689">
        <v>1</v>
      </c>
      <c r="G63" s="689">
        <v>1</v>
      </c>
      <c r="H63" s="689">
        <v>0</v>
      </c>
      <c r="I63" s="689">
        <v>1</v>
      </c>
      <c r="J63" s="689">
        <v>1</v>
      </c>
      <c r="K63" s="689">
        <v>0</v>
      </c>
      <c r="L63" s="689">
        <v>7</v>
      </c>
      <c r="M63" s="689">
        <v>7</v>
      </c>
      <c r="N63" s="689">
        <f t="shared" si="0"/>
        <v>0</v>
      </c>
      <c r="O63" s="689">
        <v>1</v>
      </c>
      <c r="P63" s="689">
        <v>1</v>
      </c>
      <c r="Q63" s="689">
        <v>0</v>
      </c>
      <c r="R63" s="689">
        <v>1</v>
      </c>
      <c r="S63" s="689">
        <v>1</v>
      </c>
      <c r="T63" s="689">
        <v>0</v>
      </c>
      <c r="U63" s="689">
        <v>7</v>
      </c>
      <c r="V63" s="689">
        <v>7</v>
      </c>
      <c r="W63" s="689">
        <f t="shared" si="1"/>
        <v>0</v>
      </c>
    </row>
    <row r="64" spans="1:23">
      <c r="A64" s="69">
        <v>61</v>
      </c>
      <c r="B64" s="688" t="s">
        <v>6480</v>
      </c>
      <c r="C64" s="688" t="s">
        <v>6480</v>
      </c>
      <c r="D64" s="688" t="s">
        <v>6558</v>
      </c>
      <c r="E64" s="688" t="s">
        <v>6559</v>
      </c>
      <c r="F64" s="689">
        <v>1</v>
      </c>
      <c r="G64" s="689">
        <v>1</v>
      </c>
      <c r="H64" s="689">
        <v>0</v>
      </c>
      <c r="I64" s="689">
        <v>1</v>
      </c>
      <c r="J64" s="689">
        <v>1</v>
      </c>
      <c r="K64" s="689">
        <v>0</v>
      </c>
      <c r="L64" s="689">
        <v>3</v>
      </c>
      <c r="M64" s="689">
        <v>3</v>
      </c>
      <c r="N64" s="689">
        <f t="shared" si="0"/>
        <v>0</v>
      </c>
      <c r="O64" s="689">
        <v>1</v>
      </c>
      <c r="P64" s="689">
        <v>1</v>
      </c>
      <c r="Q64" s="689">
        <v>0</v>
      </c>
      <c r="R64" s="689">
        <v>1</v>
      </c>
      <c r="S64" s="689">
        <v>1</v>
      </c>
      <c r="T64" s="689">
        <v>0</v>
      </c>
      <c r="U64" s="689">
        <v>3</v>
      </c>
      <c r="V64" s="689">
        <v>3</v>
      </c>
      <c r="W64" s="689">
        <f t="shared" si="1"/>
        <v>0</v>
      </c>
    </row>
    <row r="65" spans="1:23">
      <c r="A65" s="69">
        <v>62</v>
      </c>
      <c r="B65" s="688" t="s">
        <v>6480</v>
      </c>
      <c r="C65" s="688" t="s">
        <v>6480</v>
      </c>
      <c r="D65" s="688" t="s">
        <v>6558</v>
      </c>
      <c r="E65" s="688" t="s">
        <v>6560</v>
      </c>
      <c r="F65" s="689">
        <v>1</v>
      </c>
      <c r="G65" s="689">
        <v>1</v>
      </c>
      <c r="H65" s="689">
        <v>0</v>
      </c>
      <c r="I65" s="689">
        <v>1</v>
      </c>
      <c r="J65" s="689">
        <v>0</v>
      </c>
      <c r="K65" s="689">
        <v>1</v>
      </c>
      <c r="L65" s="689">
        <v>4</v>
      </c>
      <c r="M65" s="689">
        <v>4</v>
      </c>
      <c r="N65" s="689">
        <f t="shared" si="0"/>
        <v>0</v>
      </c>
      <c r="O65" s="689">
        <v>1</v>
      </c>
      <c r="P65" s="689">
        <v>1</v>
      </c>
      <c r="Q65" s="689">
        <v>0</v>
      </c>
      <c r="R65" s="689">
        <v>1</v>
      </c>
      <c r="S65" s="689">
        <v>0</v>
      </c>
      <c r="T65" s="689">
        <v>1</v>
      </c>
      <c r="U65" s="689">
        <v>4</v>
      </c>
      <c r="V65" s="689">
        <v>4</v>
      </c>
      <c r="W65" s="689">
        <f t="shared" si="1"/>
        <v>0</v>
      </c>
    </row>
    <row r="66" spans="1:23">
      <c r="A66" s="69">
        <v>63</v>
      </c>
      <c r="B66" s="688" t="s">
        <v>6480</v>
      </c>
      <c r="C66" s="688" t="s">
        <v>6480</v>
      </c>
      <c r="D66" s="688" t="s">
        <v>6558</v>
      </c>
      <c r="E66" s="688" t="s">
        <v>6561</v>
      </c>
      <c r="F66" s="689">
        <v>1</v>
      </c>
      <c r="G66" s="689">
        <v>1</v>
      </c>
      <c r="H66" s="689">
        <v>0</v>
      </c>
      <c r="I66" s="689">
        <v>1</v>
      </c>
      <c r="J66" s="689">
        <v>1</v>
      </c>
      <c r="K66" s="689">
        <v>0</v>
      </c>
      <c r="L66" s="689">
        <v>4</v>
      </c>
      <c r="M66" s="689">
        <v>4</v>
      </c>
      <c r="N66" s="689">
        <f t="shared" si="0"/>
        <v>0</v>
      </c>
      <c r="O66" s="689">
        <v>1</v>
      </c>
      <c r="P66" s="689">
        <v>1</v>
      </c>
      <c r="Q66" s="689">
        <v>0</v>
      </c>
      <c r="R66" s="689">
        <v>1</v>
      </c>
      <c r="S66" s="689">
        <v>1</v>
      </c>
      <c r="T66" s="689">
        <v>0</v>
      </c>
      <c r="U66" s="689">
        <v>4</v>
      </c>
      <c r="V66" s="689">
        <v>4</v>
      </c>
      <c r="W66" s="689">
        <f t="shared" si="1"/>
        <v>0</v>
      </c>
    </row>
    <row r="67" spans="1:23">
      <c r="A67" s="69">
        <v>64</v>
      </c>
      <c r="B67" s="688" t="s">
        <v>6480</v>
      </c>
      <c r="C67" s="688" t="s">
        <v>6480</v>
      </c>
      <c r="D67" s="688" t="s">
        <v>6562</v>
      </c>
      <c r="E67" s="688" t="s">
        <v>6563</v>
      </c>
      <c r="F67" s="689">
        <v>1</v>
      </c>
      <c r="G67" s="689">
        <v>1</v>
      </c>
      <c r="H67" s="689">
        <v>0</v>
      </c>
      <c r="I67" s="689">
        <v>1</v>
      </c>
      <c r="J67" s="689">
        <v>1</v>
      </c>
      <c r="K67" s="689">
        <v>0</v>
      </c>
      <c r="L67" s="689">
        <v>5</v>
      </c>
      <c r="M67" s="689">
        <v>5</v>
      </c>
      <c r="N67" s="689">
        <f t="shared" si="0"/>
        <v>0</v>
      </c>
      <c r="O67" s="689">
        <v>1</v>
      </c>
      <c r="P67" s="689">
        <v>1</v>
      </c>
      <c r="Q67" s="689">
        <v>0</v>
      </c>
      <c r="R67" s="689">
        <v>1</v>
      </c>
      <c r="S67" s="689">
        <v>1</v>
      </c>
      <c r="T67" s="689">
        <v>0</v>
      </c>
      <c r="U67" s="689">
        <v>5</v>
      </c>
      <c r="V67" s="689">
        <v>5</v>
      </c>
      <c r="W67" s="689">
        <f t="shared" si="1"/>
        <v>0</v>
      </c>
    </row>
    <row r="68" spans="1:23">
      <c r="A68" s="69">
        <v>65</v>
      </c>
      <c r="B68" s="688" t="s">
        <v>6480</v>
      </c>
      <c r="C68" s="688" t="s">
        <v>6480</v>
      </c>
      <c r="D68" s="688" t="s">
        <v>6562</v>
      </c>
      <c r="E68" s="688" t="s">
        <v>6564</v>
      </c>
      <c r="F68" s="689">
        <v>1</v>
      </c>
      <c r="G68" s="689">
        <v>1</v>
      </c>
      <c r="H68" s="689">
        <v>0</v>
      </c>
      <c r="I68" s="689">
        <v>1</v>
      </c>
      <c r="J68" s="689">
        <v>1</v>
      </c>
      <c r="K68" s="689">
        <v>0</v>
      </c>
      <c r="L68" s="689">
        <v>6</v>
      </c>
      <c r="M68" s="689">
        <v>6</v>
      </c>
      <c r="N68" s="689">
        <f t="shared" si="0"/>
        <v>0</v>
      </c>
      <c r="O68" s="689">
        <v>1</v>
      </c>
      <c r="P68" s="689">
        <v>1</v>
      </c>
      <c r="Q68" s="689">
        <v>0</v>
      </c>
      <c r="R68" s="689">
        <v>1</v>
      </c>
      <c r="S68" s="689">
        <v>1</v>
      </c>
      <c r="T68" s="689">
        <v>0</v>
      </c>
      <c r="U68" s="689">
        <v>6</v>
      </c>
      <c r="V68" s="689">
        <v>6</v>
      </c>
      <c r="W68" s="689">
        <f t="shared" si="1"/>
        <v>0</v>
      </c>
    </row>
    <row r="69" spans="1:23">
      <c r="A69" s="69">
        <v>66</v>
      </c>
      <c r="B69" s="688" t="s">
        <v>6480</v>
      </c>
      <c r="C69" s="688" t="s">
        <v>6480</v>
      </c>
      <c r="D69" s="688" t="s">
        <v>6565</v>
      </c>
      <c r="E69" s="688" t="s">
        <v>6566</v>
      </c>
      <c r="F69" s="689">
        <v>1</v>
      </c>
      <c r="G69" s="689">
        <v>0</v>
      </c>
      <c r="H69" s="689">
        <v>1</v>
      </c>
      <c r="I69" s="689">
        <v>1</v>
      </c>
      <c r="J69" s="689">
        <v>1</v>
      </c>
      <c r="K69" s="689">
        <v>0</v>
      </c>
      <c r="L69" s="689">
        <v>5</v>
      </c>
      <c r="M69" s="689">
        <v>5</v>
      </c>
      <c r="N69" s="689">
        <f t="shared" ref="N69:N132" si="2">L69-M69</f>
        <v>0</v>
      </c>
      <c r="O69" s="689">
        <v>1</v>
      </c>
      <c r="P69" s="689">
        <v>0</v>
      </c>
      <c r="Q69" s="689">
        <v>1</v>
      </c>
      <c r="R69" s="689">
        <v>1</v>
      </c>
      <c r="S69" s="689">
        <v>1</v>
      </c>
      <c r="T69" s="689">
        <v>0</v>
      </c>
      <c r="U69" s="689">
        <v>5</v>
      </c>
      <c r="V69" s="689">
        <v>5</v>
      </c>
      <c r="W69" s="689">
        <f t="shared" ref="W69:W132" si="3">U69-V69</f>
        <v>0</v>
      </c>
    </row>
    <row r="70" spans="1:23">
      <c r="A70" s="69">
        <v>67</v>
      </c>
      <c r="B70" s="688" t="s">
        <v>6480</v>
      </c>
      <c r="C70" s="688" t="s">
        <v>6480</v>
      </c>
      <c r="D70" s="688" t="s">
        <v>6565</v>
      </c>
      <c r="E70" s="688" t="s">
        <v>6567</v>
      </c>
      <c r="F70" s="689">
        <v>1</v>
      </c>
      <c r="G70" s="689">
        <v>0</v>
      </c>
      <c r="H70" s="689">
        <v>1</v>
      </c>
      <c r="I70" s="689">
        <v>1</v>
      </c>
      <c r="J70" s="689">
        <v>1</v>
      </c>
      <c r="K70" s="689">
        <v>0</v>
      </c>
      <c r="L70" s="689">
        <v>6</v>
      </c>
      <c r="M70" s="689">
        <v>6</v>
      </c>
      <c r="N70" s="689">
        <f t="shared" si="2"/>
        <v>0</v>
      </c>
      <c r="O70" s="689">
        <v>1</v>
      </c>
      <c r="P70" s="689">
        <v>0</v>
      </c>
      <c r="Q70" s="689">
        <v>1</v>
      </c>
      <c r="R70" s="689">
        <v>1</v>
      </c>
      <c r="S70" s="689">
        <v>1</v>
      </c>
      <c r="T70" s="689">
        <v>0</v>
      </c>
      <c r="U70" s="689">
        <v>6</v>
      </c>
      <c r="V70" s="689">
        <v>6</v>
      </c>
      <c r="W70" s="689">
        <f t="shared" si="3"/>
        <v>0</v>
      </c>
    </row>
    <row r="71" spans="1:23">
      <c r="A71" s="69">
        <v>68</v>
      </c>
      <c r="B71" s="688" t="s">
        <v>6480</v>
      </c>
      <c r="C71" s="688" t="s">
        <v>6568</v>
      </c>
      <c r="D71" s="688" t="s">
        <v>6569</v>
      </c>
      <c r="E71" s="688" t="s">
        <v>6570</v>
      </c>
      <c r="F71" s="689">
        <v>1</v>
      </c>
      <c r="G71" s="689">
        <v>0</v>
      </c>
      <c r="H71" s="689">
        <v>1</v>
      </c>
      <c r="I71" s="689">
        <v>1</v>
      </c>
      <c r="J71" s="689">
        <v>1</v>
      </c>
      <c r="K71" s="689">
        <v>0</v>
      </c>
      <c r="L71" s="689">
        <v>11</v>
      </c>
      <c r="M71" s="689">
        <v>11</v>
      </c>
      <c r="N71" s="689">
        <f t="shared" si="2"/>
        <v>0</v>
      </c>
      <c r="O71" s="689">
        <v>1</v>
      </c>
      <c r="P71" s="689">
        <v>0</v>
      </c>
      <c r="Q71" s="689">
        <v>1</v>
      </c>
      <c r="R71" s="689">
        <v>1</v>
      </c>
      <c r="S71" s="689">
        <v>1</v>
      </c>
      <c r="T71" s="689">
        <v>0</v>
      </c>
      <c r="U71" s="689">
        <v>11</v>
      </c>
      <c r="V71" s="689">
        <v>11</v>
      </c>
      <c r="W71" s="689">
        <f t="shared" si="3"/>
        <v>0</v>
      </c>
    </row>
    <row r="72" spans="1:23">
      <c r="A72" s="69">
        <v>69</v>
      </c>
      <c r="B72" s="688" t="s">
        <v>6480</v>
      </c>
      <c r="C72" s="688" t="s">
        <v>6568</v>
      </c>
      <c r="D72" s="688" t="s">
        <v>6569</v>
      </c>
      <c r="E72" s="688" t="s">
        <v>6571</v>
      </c>
      <c r="F72" s="689">
        <v>1</v>
      </c>
      <c r="G72" s="689">
        <v>1</v>
      </c>
      <c r="H72" s="689">
        <v>0</v>
      </c>
      <c r="I72" s="689">
        <v>1</v>
      </c>
      <c r="J72" s="689">
        <v>1</v>
      </c>
      <c r="K72" s="689">
        <v>0</v>
      </c>
      <c r="L72" s="689">
        <v>9</v>
      </c>
      <c r="M72" s="689">
        <v>9</v>
      </c>
      <c r="N72" s="689">
        <f t="shared" si="2"/>
        <v>0</v>
      </c>
      <c r="O72" s="689">
        <v>1</v>
      </c>
      <c r="P72" s="689">
        <v>1</v>
      </c>
      <c r="Q72" s="689">
        <v>0</v>
      </c>
      <c r="R72" s="689">
        <v>1</v>
      </c>
      <c r="S72" s="689">
        <v>1</v>
      </c>
      <c r="T72" s="689">
        <v>0</v>
      </c>
      <c r="U72" s="689">
        <v>9</v>
      </c>
      <c r="V72" s="689">
        <v>8</v>
      </c>
      <c r="W72" s="689">
        <f t="shared" si="3"/>
        <v>1</v>
      </c>
    </row>
    <row r="73" spans="1:23">
      <c r="A73" s="69">
        <v>70</v>
      </c>
      <c r="B73" s="688" t="s">
        <v>6480</v>
      </c>
      <c r="C73" s="688" t="s">
        <v>6568</v>
      </c>
      <c r="D73" s="688" t="s">
        <v>6569</v>
      </c>
      <c r="E73" s="688" t="s">
        <v>6572</v>
      </c>
      <c r="F73" s="689">
        <v>1</v>
      </c>
      <c r="G73" s="689">
        <v>1</v>
      </c>
      <c r="H73" s="689">
        <v>0</v>
      </c>
      <c r="I73" s="689">
        <v>1</v>
      </c>
      <c r="J73" s="689">
        <v>1</v>
      </c>
      <c r="K73" s="689">
        <v>0</v>
      </c>
      <c r="L73" s="689">
        <v>4</v>
      </c>
      <c r="M73" s="689">
        <v>4</v>
      </c>
      <c r="N73" s="689">
        <f t="shared" si="2"/>
        <v>0</v>
      </c>
      <c r="O73" s="689">
        <v>1</v>
      </c>
      <c r="P73" s="689">
        <v>1</v>
      </c>
      <c r="Q73" s="689">
        <v>0</v>
      </c>
      <c r="R73" s="689">
        <v>1</v>
      </c>
      <c r="S73" s="689">
        <v>1</v>
      </c>
      <c r="T73" s="689">
        <v>0</v>
      </c>
      <c r="U73" s="689">
        <v>4</v>
      </c>
      <c r="V73" s="689">
        <v>4</v>
      </c>
      <c r="W73" s="689">
        <f t="shared" si="3"/>
        <v>0</v>
      </c>
    </row>
    <row r="74" spans="1:23">
      <c r="A74" s="69">
        <v>71</v>
      </c>
      <c r="B74" s="688" t="s">
        <v>6480</v>
      </c>
      <c r="C74" s="688" t="s">
        <v>6568</v>
      </c>
      <c r="D74" s="688" t="s">
        <v>6569</v>
      </c>
      <c r="E74" s="688" t="s">
        <v>6573</v>
      </c>
      <c r="F74" s="689">
        <v>1</v>
      </c>
      <c r="G74" s="689">
        <v>1</v>
      </c>
      <c r="H74" s="689">
        <v>0</v>
      </c>
      <c r="I74" s="689">
        <v>1</v>
      </c>
      <c r="J74" s="689">
        <v>1</v>
      </c>
      <c r="K74" s="689">
        <v>0</v>
      </c>
      <c r="L74" s="689">
        <v>7</v>
      </c>
      <c r="M74" s="689">
        <v>7</v>
      </c>
      <c r="N74" s="689">
        <f t="shared" si="2"/>
        <v>0</v>
      </c>
      <c r="O74" s="689">
        <v>1</v>
      </c>
      <c r="P74" s="689">
        <v>1</v>
      </c>
      <c r="Q74" s="689">
        <v>0</v>
      </c>
      <c r="R74" s="689">
        <v>1</v>
      </c>
      <c r="S74" s="689">
        <v>1</v>
      </c>
      <c r="T74" s="689">
        <v>0</v>
      </c>
      <c r="U74" s="689">
        <v>7</v>
      </c>
      <c r="V74" s="689">
        <v>7</v>
      </c>
      <c r="W74" s="689">
        <f t="shared" si="3"/>
        <v>0</v>
      </c>
    </row>
    <row r="75" spans="1:23">
      <c r="A75" s="69">
        <v>72</v>
      </c>
      <c r="B75" s="688" t="s">
        <v>6480</v>
      </c>
      <c r="C75" s="688" t="s">
        <v>6568</v>
      </c>
      <c r="D75" s="688" t="s">
        <v>6569</v>
      </c>
      <c r="E75" s="688" t="s">
        <v>6574</v>
      </c>
      <c r="F75" s="689">
        <v>1</v>
      </c>
      <c r="G75" s="689">
        <v>1</v>
      </c>
      <c r="H75" s="689">
        <v>0</v>
      </c>
      <c r="I75" s="689">
        <v>1</v>
      </c>
      <c r="J75" s="689">
        <v>1</v>
      </c>
      <c r="K75" s="689">
        <v>0</v>
      </c>
      <c r="L75" s="689">
        <v>5</v>
      </c>
      <c r="M75" s="689">
        <v>5</v>
      </c>
      <c r="N75" s="689">
        <f t="shared" si="2"/>
        <v>0</v>
      </c>
      <c r="O75" s="689">
        <v>1</v>
      </c>
      <c r="P75" s="689">
        <v>1</v>
      </c>
      <c r="Q75" s="689">
        <v>0</v>
      </c>
      <c r="R75" s="689">
        <v>1</v>
      </c>
      <c r="S75" s="689">
        <v>1</v>
      </c>
      <c r="T75" s="689">
        <v>0</v>
      </c>
      <c r="U75" s="689">
        <v>5</v>
      </c>
      <c r="V75" s="689">
        <v>5</v>
      </c>
      <c r="W75" s="689">
        <f t="shared" si="3"/>
        <v>0</v>
      </c>
    </row>
    <row r="76" spans="1:23">
      <c r="A76" s="69">
        <v>73</v>
      </c>
      <c r="B76" s="688" t="s">
        <v>6480</v>
      </c>
      <c r="C76" s="688" t="s">
        <v>6568</v>
      </c>
      <c r="D76" s="688" t="s">
        <v>6575</v>
      </c>
      <c r="E76" s="688" t="s">
        <v>6576</v>
      </c>
      <c r="F76" s="689">
        <v>1</v>
      </c>
      <c r="G76" s="689">
        <v>1</v>
      </c>
      <c r="H76" s="689">
        <v>0</v>
      </c>
      <c r="I76" s="689">
        <v>1</v>
      </c>
      <c r="J76" s="689">
        <v>1</v>
      </c>
      <c r="K76" s="689">
        <v>0</v>
      </c>
      <c r="L76" s="689">
        <v>5</v>
      </c>
      <c r="M76" s="689">
        <v>5</v>
      </c>
      <c r="N76" s="689">
        <f t="shared" si="2"/>
        <v>0</v>
      </c>
      <c r="O76" s="689">
        <v>1</v>
      </c>
      <c r="P76" s="689">
        <v>1</v>
      </c>
      <c r="Q76" s="689">
        <v>0</v>
      </c>
      <c r="R76" s="689">
        <v>1</v>
      </c>
      <c r="S76" s="689">
        <v>1</v>
      </c>
      <c r="T76" s="689">
        <v>0</v>
      </c>
      <c r="U76" s="689">
        <v>5</v>
      </c>
      <c r="V76" s="689">
        <v>5</v>
      </c>
      <c r="W76" s="689">
        <f t="shared" si="3"/>
        <v>0</v>
      </c>
    </row>
    <row r="77" spans="1:23">
      <c r="A77" s="69">
        <v>74</v>
      </c>
      <c r="B77" s="688" t="s">
        <v>6480</v>
      </c>
      <c r="C77" s="688" t="s">
        <v>6568</v>
      </c>
      <c r="D77" s="688" t="s">
        <v>6575</v>
      </c>
      <c r="E77" s="688" t="s">
        <v>6577</v>
      </c>
      <c r="F77" s="689">
        <v>1</v>
      </c>
      <c r="G77" s="689">
        <v>0</v>
      </c>
      <c r="H77" s="689">
        <v>1</v>
      </c>
      <c r="I77" s="689">
        <v>1</v>
      </c>
      <c r="J77" s="689">
        <v>1</v>
      </c>
      <c r="K77" s="689">
        <v>0</v>
      </c>
      <c r="L77" s="689">
        <v>6</v>
      </c>
      <c r="M77" s="689">
        <v>6</v>
      </c>
      <c r="N77" s="689">
        <f t="shared" si="2"/>
        <v>0</v>
      </c>
      <c r="O77" s="689">
        <v>1</v>
      </c>
      <c r="P77" s="689">
        <v>0</v>
      </c>
      <c r="Q77" s="689">
        <v>1</v>
      </c>
      <c r="R77" s="689">
        <v>1</v>
      </c>
      <c r="S77" s="689">
        <v>1</v>
      </c>
      <c r="T77" s="689">
        <v>0</v>
      </c>
      <c r="U77" s="689">
        <v>6</v>
      </c>
      <c r="V77" s="689">
        <v>6</v>
      </c>
      <c r="W77" s="689">
        <f t="shared" si="3"/>
        <v>0</v>
      </c>
    </row>
    <row r="78" spans="1:23">
      <c r="A78" s="69">
        <v>75</v>
      </c>
      <c r="B78" s="688" t="s">
        <v>6480</v>
      </c>
      <c r="C78" s="688" t="s">
        <v>6568</v>
      </c>
      <c r="D78" s="688" t="s">
        <v>6575</v>
      </c>
      <c r="E78" s="688" t="s">
        <v>6578</v>
      </c>
      <c r="F78" s="689">
        <v>1</v>
      </c>
      <c r="G78" s="689">
        <v>1</v>
      </c>
      <c r="H78" s="689">
        <v>0</v>
      </c>
      <c r="I78" s="689">
        <v>1</v>
      </c>
      <c r="J78" s="689">
        <v>0</v>
      </c>
      <c r="K78" s="689">
        <v>1</v>
      </c>
      <c r="L78" s="689">
        <v>10</v>
      </c>
      <c r="M78" s="689">
        <v>10</v>
      </c>
      <c r="N78" s="689">
        <f t="shared" si="2"/>
        <v>0</v>
      </c>
      <c r="O78" s="689">
        <v>1</v>
      </c>
      <c r="P78" s="689">
        <v>1</v>
      </c>
      <c r="Q78" s="689">
        <v>0</v>
      </c>
      <c r="R78" s="689">
        <v>1</v>
      </c>
      <c r="S78" s="689">
        <v>0</v>
      </c>
      <c r="T78" s="689">
        <v>1</v>
      </c>
      <c r="U78" s="689">
        <v>10</v>
      </c>
      <c r="V78" s="689">
        <v>10</v>
      </c>
      <c r="W78" s="689">
        <f t="shared" si="3"/>
        <v>0</v>
      </c>
    </row>
    <row r="79" spans="1:23" s="694" customFormat="1">
      <c r="A79" s="691">
        <v>76</v>
      </c>
      <c r="B79" s="692" t="s">
        <v>6480</v>
      </c>
      <c r="C79" s="692" t="s">
        <v>6568</v>
      </c>
      <c r="D79" s="692" t="s">
        <v>6575</v>
      </c>
      <c r="E79" s="692" t="s">
        <v>6579</v>
      </c>
      <c r="F79" s="693">
        <v>1</v>
      </c>
      <c r="G79" s="693">
        <v>1</v>
      </c>
      <c r="H79" s="693">
        <v>0</v>
      </c>
      <c r="I79" s="693">
        <v>1</v>
      </c>
      <c r="J79" s="693">
        <v>1</v>
      </c>
      <c r="K79" s="693">
        <v>0</v>
      </c>
      <c r="L79" s="693">
        <v>4</v>
      </c>
      <c r="M79" s="693">
        <v>4</v>
      </c>
      <c r="N79" s="693">
        <v>0</v>
      </c>
      <c r="O79" s="693">
        <v>1</v>
      </c>
      <c r="P79" s="693">
        <v>1</v>
      </c>
      <c r="Q79" s="693">
        <v>0</v>
      </c>
      <c r="R79" s="693">
        <v>1</v>
      </c>
      <c r="S79" s="693">
        <v>1</v>
      </c>
      <c r="T79" s="693">
        <v>0</v>
      </c>
      <c r="U79" s="693">
        <v>4</v>
      </c>
      <c r="V79" s="693">
        <v>4</v>
      </c>
      <c r="W79" s="693">
        <v>0</v>
      </c>
    </row>
    <row r="80" spans="1:23">
      <c r="A80" s="69">
        <v>77</v>
      </c>
      <c r="B80" s="688" t="s">
        <v>6480</v>
      </c>
      <c r="C80" s="688" t="s">
        <v>6568</v>
      </c>
      <c r="D80" s="688" t="s">
        <v>6575</v>
      </c>
      <c r="E80" s="688" t="s">
        <v>6580</v>
      </c>
      <c r="F80" s="689">
        <v>1</v>
      </c>
      <c r="G80" s="689">
        <v>1</v>
      </c>
      <c r="H80" s="689">
        <v>0</v>
      </c>
      <c r="I80" s="689">
        <v>1</v>
      </c>
      <c r="J80" s="689">
        <v>1</v>
      </c>
      <c r="K80" s="689">
        <v>0</v>
      </c>
      <c r="L80" s="689">
        <v>5</v>
      </c>
      <c r="M80" s="689">
        <v>5</v>
      </c>
      <c r="N80" s="689">
        <f t="shared" si="2"/>
        <v>0</v>
      </c>
      <c r="O80" s="689">
        <v>1</v>
      </c>
      <c r="P80" s="689">
        <v>1</v>
      </c>
      <c r="Q80" s="689">
        <v>0</v>
      </c>
      <c r="R80" s="689">
        <v>1</v>
      </c>
      <c r="S80" s="689">
        <v>1</v>
      </c>
      <c r="T80" s="689">
        <v>0</v>
      </c>
      <c r="U80" s="689">
        <v>5</v>
      </c>
      <c r="V80" s="689">
        <v>5</v>
      </c>
      <c r="W80" s="689">
        <f t="shared" si="3"/>
        <v>0</v>
      </c>
    </row>
    <row r="81" spans="1:23">
      <c r="A81" s="69">
        <v>78</v>
      </c>
      <c r="B81" s="688" t="s">
        <v>6480</v>
      </c>
      <c r="C81" s="688" t="s">
        <v>6568</v>
      </c>
      <c r="D81" s="688" t="s">
        <v>6581</v>
      </c>
      <c r="E81" s="688" t="s">
        <v>6582</v>
      </c>
      <c r="F81" s="689">
        <v>1</v>
      </c>
      <c r="G81" s="689">
        <v>1</v>
      </c>
      <c r="H81" s="689">
        <v>0</v>
      </c>
      <c r="I81" s="689">
        <v>1</v>
      </c>
      <c r="J81" s="689">
        <v>1</v>
      </c>
      <c r="K81" s="689">
        <v>0</v>
      </c>
      <c r="L81" s="689">
        <v>9</v>
      </c>
      <c r="M81" s="689">
        <v>9</v>
      </c>
      <c r="N81" s="689">
        <f t="shared" si="2"/>
        <v>0</v>
      </c>
      <c r="O81" s="689">
        <v>1</v>
      </c>
      <c r="P81" s="689">
        <v>1</v>
      </c>
      <c r="Q81" s="689">
        <v>0</v>
      </c>
      <c r="R81" s="689">
        <v>1</v>
      </c>
      <c r="S81" s="689">
        <v>1</v>
      </c>
      <c r="T81" s="689">
        <v>0</v>
      </c>
      <c r="U81" s="689">
        <v>9</v>
      </c>
      <c r="V81" s="689">
        <v>9</v>
      </c>
      <c r="W81" s="689">
        <f t="shared" si="3"/>
        <v>0</v>
      </c>
    </row>
    <row r="82" spans="1:23">
      <c r="A82" s="69">
        <v>79</v>
      </c>
      <c r="B82" s="688" t="s">
        <v>6480</v>
      </c>
      <c r="C82" s="688" t="s">
        <v>6568</v>
      </c>
      <c r="D82" s="688" t="s">
        <v>6581</v>
      </c>
      <c r="E82" s="688" t="s">
        <v>6583</v>
      </c>
      <c r="F82" s="689">
        <v>1</v>
      </c>
      <c r="G82" s="689">
        <v>1</v>
      </c>
      <c r="H82" s="689">
        <v>0</v>
      </c>
      <c r="I82" s="689">
        <v>1</v>
      </c>
      <c r="J82" s="689">
        <v>1</v>
      </c>
      <c r="K82" s="689">
        <v>0</v>
      </c>
      <c r="L82" s="689">
        <v>6</v>
      </c>
      <c r="M82" s="689">
        <v>6</v>
      </c>
      <c r="N82" s="689">
        <f t="shared" si="2"/>
        <v>0</v>
      </c>
      <c r="O82" s="689">
        <v>1</v>
      </c>
      <c r="P82" s="689">
        <v>1</v>
      </c>
      <c r="Q82" s="689">
        <v>0</v>
      </c>
      <c r="R82" s="689">
        <v>1</v>
      </c>
      <c r="S82" s="689">
        <v>1</v>
      </c>
      <c r="T82" s="689">
        <v>0</v>
      </c>
      <c r="U82" s="689">
        <v>6</v>
      </c>
      <c r="V82" s="689">
        <v>6</v>
      </c>
      <c r="W82" s="689">
        <f t="shared" si="3"/>
        <v>0</v>
      </c>
    </row>
    <row r="83" spans="1:23">
      <c r="A83" s="69">
        <v>80</v>
      </c>
      <c r="B83" s="688" t="s">
        <v>6480</v>
      </c>
      <c r="C83" s="688" t="s">
        <v>6568</v>
      </c>
      <c r="D83" s="688" t="s">
        <v>6581</v>
      </c>
      <c r="E83" s="688" t="s">
        <v>6584</v>
      </c>
      <c r="F83" s="689">
        <v>1</v>
      </c>
      <c r="G83" s="689">
        <v>1</v>
      </c>
      <c r="H83" s="689">
        <v>0</v>
      </c>
      <c r="I83" s="689">
        <v>1</v>
      </c>
      <c r="J83" s="689">
        <v>1</v>
      </c>
      <c r="K83" s="689">
        <v>0</v>
      </c>
      <c r="L83" s="689">
        <v>12</v>
      </c>
      <c r="M83" s="689">
        <v>11</v>
      </c>
      <c r="N83" s="689">
        <f t="shared" si="2"/>
        <v>1</v>
      </c>
      <c r="O83" s="689">
        <v>1</v>
      </c>
      <c r="P83" s="689">
        <v>1</v>
      </c>
      <c r="Q83" s="689">
        <v>0</v>
      </c>
      <c r="R83" s="689">
        <v>1</v>
      </c>
      <c r="S83" s="689">
        <v>1</v>
      </c>
      <c r="T83" s="689">
        <v>0</v>
      </c>
      <c r="U83" s="689">
        <v>12</v>
      </c>
      <c r="V83" s="689">
        <v>12</v>
      </c>
      <c r="W83" s="689">
        <f t="shared" si="3"/>
        <v>0</v>
      </c>
    </row>
    <row r="84" spans="1:23">
      <c r="A84" s="69">
        <v>81</v>
      </c>
      <c r="B84" s="688" t="s">
        <v>6480</v>
      </c>
      <c r="C84" s="688" t="s">
        <v>6568</v>
      </c>
      <c r="D84" s="688" t="s">
        <v>6581</v>
      </c>
      <c r="E84" s="688" t="s">
        <v>6585</v>
      </c>
      <c r="F84" s="689">
        <v>1</v>
      </c>
      <c r="G84" s="689">
        <v>1</v>
      </c>
      <c r="H84" s="689">
        <v>0</v>
      </c>
      <c r="I84" s="689">
        <v>1</v>
      </c>
      <c r="J84" s="689">
        <v>1</v>
      </c>
      <c r="K84" s="689">
        <v>0</v>
      </c>
      <c r="L84" s="689">
        <v>8</v>
      </c>
      <c r="M84" s="689">
        <v>8</v>
      </c>
      <c r="N84" s="689">
        <f t="shared" si="2"/>
        <v>0</v>
      </c>
      <c r="O84" s="689">
        <v>1</v>
      </c>
      <c r="P84" s="689">
        <v>1</v>
      </c>
      <c r="Q84" s="689">
        <v>0</v>
      </c>
      <c r="R84" s="689">
        <v>1</v>
      </c>
      <c r="S84" s="689">
        <v>1</v>
      </c>
      <c r="T84" s="689">
        <v>0</v>
      </c>
      <c r="U84" s="689">
        <v>8</v>
      </c>
      <c r="V84" s="689">
        <v>8</v>
      </c>
      <c r="W84" s="689">
        <f t="shared" si="3"/>
        <v>0</v>
      </c>
    </row>
    <row r="85" spans="1:23">
      <c r="A85" s="69">
        <v>82</v>
      </c>
      <c r="B85" s="688" t="s">
        <v>6480</v>
      </c>
      <c r="C85" s="688" t="s">
        <v>6568</v>
      </c>
      <c r="D85" s="688" t="s">
        <v>6581</v>
      </c>
      <c r="E85" s="688" t="s">
        <v>6586</v>
      </c>
      <c r="F85" s="689">
        <v>1</v>
      </c>
      <c r="G85" s="689">
        <v>1</v>
      </c>
      <c r="H85" s="689">
        <v>0</v>
      </c>
      <c r="I85" s="689">
        <v>1</v>
      </c>
      <c r="J85" s="689">
        <v>1</v>
      </c>
      <c r="K85" s="689">
        <v>0</v>
      </c>
      <c r="L85" s="689">
        <v>9</v>
      </c>
      <c r="M85" s="689">
        <v>9</v>
      </c>
      <c r="N85" s="689">
        <f t="shared" si="2"/>
        <v>0</v>
      </c>
      <c r="O85" s="689">
        <v>1</v>
      </c>
      <c r="P85" s="689">
        <v>1</v>
      </c>
      <c r="Q85" s="689">
        <v>0</v>
      </c>
      <c r="R85" s="689">
        <v>1</v>
      </c>
      <c r="S85" s="689">
        <v>1</v>
      </c>
      <c r="T85" s="689">
        <v>0</v>
      </c>
      <c r="U85" s="689">
        <v>9</v>
      </c>
      <c r="V85" s="689">
        <v>9</v>
      </c>
      <c r="W85" s="689">
        <f t="shared" si="3"/>
        <v>0</v>
      </c>
    </row>
    <row r="86" spans="1:23">
      <c r="A86" s="69">
        <v>83</v>
      </c>
      <c r="B86" s="688" t="s">
        <v>6480</v>
      </c>
      <c r="C86" s="688" t="s">
        <v>6568</v>
      </c>
      <c r="D86" s="688" t="s">
        <v>6587</v>
      </c>
      <c r="E86" s="688" t="s">
        <v>6587</v>
      </c>
      <c r="F86" s="689">
        <v>1</v>
      </c>
      <c r="G86" s="689">
        <v>0</v>
      </c>
      <c r="H86" s="689">
        <v>1</v>
      </c>
      <c r="I86" s="689">
        <v>0</v>
      </c>
      <c r="J86" s="689">
        <v>0</v>
      </c>
      <c r="K86" s="689">
        <v>0</v>
      </c>
      <c r="L86" s="689">
        <v>7</v>
      </c>
      <c r="M86" s="689">
        <v>7</v>
      </c>
      <c r="N86" s="689">
        <f t="shared" si="2"/>
        <v>0</v>
      </c>
      <c r="O86" s="689">
        <v>1</v>
      </c>
      <c r="P86" s="689">
        <v>0</v>
      </c>
      <c r="Q86" s="689">
        <v>1</v>
      </c>
      <c r="R86" s="689">
        <v>0</v>
      </c>
      <c r="S86" s="689">
        <v>0</v>
      </c>
      <c r="T86" s="689">
        <v>0</v>
      </c>
      <c r="U86" s="689">
        <v>7</v>
      </c>
      <c r="V86" s="689">
        <v>7</v>
      </c>
      <c r="W86" s="689">
        <f t="shared" si="3"/>
        <v>0</v>
      </c>
    </row>
    <row r="87" spans="1:23">
      <c r="A87" s="69">
        <v>84</v>
      </c>
      <c r="B87" s="688" t="s">
        <v>6480</v>
      </c>
      <c r="C87" s="688" t="s">
        <v>6568</v>
      </c>
      <c r="D87" s="688" t="s">
        <v>6588</v>
      </c>
      <c r="E87" s="688" t="s">
        <v>6589</v>
      </c>
      <c r="F87" s="689">
        <v>1</v>
      </c>
      <c r="G87" s="689">
        <v>1</v>
      </c>
      <c r="H87" s="689">
        <v>0</v>
      </c>
      <c r="I87" s="689">
        <v>1</v>
      </c>
      <c r="J87" s="689">
        <v>1</v>
      </c>
      <c r="K87" s="689">
        <v>0</v>
      </c>
      <c r="L87" s="689">
        <v>9</v>
      </c>
      <c r="M87" s="689">
        <v>9</v>
      </c>
      <c r="N87" s="689">
        <f t="shared" si="2"/>
        <v>0</v>
      </c>
      <c r="O87" s="689">
        <v>1</v>
      </c>
      <c r="P87" s="689">
        <v>1</v>
      </c>
      <c r="Q87" s="689">
        <v>0</v>
      </c>
      <c r="R87" s="689">
        <v>1</v>
      </c>
      <c r="S87" s="689">
        <v>1</v>
      </c>
      <c r="T87" s="689">
        <v>0</v>
      </c>
      <c r="U87" s="689">
        <v>9</v>
      </c>
      <c r="V87" s="689">
        <v>9</v>
      </c>
      <c r="W87" s="689">
        <f t="shared" si="3"/>
        <v>0</v>
      </c>
    </row>
    <row r="88" spans="1:23">
      <c r="A88" s="69">
        <v>85</v>
      </c>
      <c r="B88" s="688" t="s">
        <v>6480</v>
      </c>
      <c r="C88" s="688" t="s">
        <v>6568</v>
      </c>
      <c r="D88" s="688" t="s">
        <v>6588</v>
      </c>
      <c r="E88" s="688" t="s">
        <v>6590</v>
      </c>
      <c r="F88" s="689">
        <v>1</v>
      </c>
      <c r="G88" s="689">
        <v>1</v>
      </c>
      <c r="H88" s="689">
        <v>0</v>
      </c>
      <c r="I88" s="689">
        <v>1</v>
      </c>
      <c r="J88" s="689">
        <v>1</v>
      </c>
      <c r="K88" s="689">
        <v>0</v>
      </c>
      <c r="L88" s="689">
        <v>9</v>
      </c>
      <c r="M88" s="689">
        <v>9</v>
      </c>
      <c r="N88" s="689">
        <f t="shared" si="2"/>
        <v>0</v>
      </c>
      <c r="O88" s="689">
        <v>1</v>
      </c>
      <c r="P88" s="689">
        <v>1</v>
      </c>
      <c r="Q88" s="689">
        <v>0</v>
      </c>
      <c r="R88" s="689">
        <v>1</v>
      </c>
      <c r="S88" s="689">
        <v>1</v>
      </c>
      <c r="T88" s="689">
        <v>0</v>
      </c>
      <c r="U88" s="689">
        <v>9</v>
      </c>
      <c r="V88" s="689">
        <v>9</v>
      </c>
      <c r="W88" s="689">
        <f t="shared" si="3"/>
        <v>0</v>
      </c>
    </row>
    <row r="89" spans="1:23" s="694" customFormat="1">
      <c r="A89" s="691">
        <v>86</v>
      </c>
      <c r="B89" s="692" t="s">
        <v>6480</v>
      </c>
      <c r="C89" s="692" t="s">
        <v>6568</v>
      </c>
      <c r="D89" s="692" t="s">
        <v>6588</v>
      </c>
      <c r="E89" s="692" t="s">
        <v>6591</v>
      </c>
      <c r="F89" s="693">
        <v>1</v>
      </c>
      <c r="G89" s="693">
        <v>1</v>
      </c>
      <c r="H89" s="693">
        <v>0</v>
      </c>
      <c r="I89" s="693">
        <v>1</v>
      </c>
      <c r="J89" s="693">
        <v>1</v>
      </c>
      <c r="K89" s="693">
        <v>0</v>
      </c>
      <c r="L89" s="693">
        <v>9</v>
      </c>
      <c r="M89" s="693">
        <v>9</v>
      </c>
      <c r="N89" s="693">
        <f t="shared" si="2"/>
        <v>0</v>
      </c>
      <c r="O89" s="693">
        <v>1</v>
      </c>
      <c r="P89" s="693">
        <v>1</v>
      </c>
      <c r="Q89" s="693">
        <v>0</v>
      </c>
      <c r="R89" s="693">
        <v>1</v>
      </c>
      <c r="S89" s="693">
        <v>1</v>
      </c>
      <c r="T89" s="693">
        <v>0</v>
      </c>
      <c r="U89" s="693">
        <v>9</v>
      </c>
      <c r="V89" s="693">
        <v>9</v>
      </c>
      <c r="W89" s="693">
        <f t="shared" si="3"/>
        <v>0</v>
      </c>
    </row>
    <row r="90" spans="1:23" s="694" customFormat="1">
      <c r="A90" s="691">
        <v>87</v>
      </c>
      <c r="B90" s="692" t="s">
        <v>6480</v>
      </c>
      <c r="C90" s="692" t="s">
        <v>6568</v>
      </c>
      <c r="D90" s="692" t="s">
        <v>6592</v>
      </c>
      <c r="E90" s="692" t="s">
        <v>6593</v>
      </c>
      <c r="F90" s="693">
        <v>1</v>
      </c>
      <c r="G90" s="693">
        <v>1</v>
      </c>
      <c r="H90" s="693">
        <v>0</v>
      </c>
      <c r="I90" s="693">
        <v>1</v>
      </c>
      <c r="J90" s="693">
        <v>1</v>
      </c>
      <c r="K90" s="693">
        <v>0</v>
      </c>
      <c r="L90" s="693">
        <v>9</v>
      </c>
      <c r="M90" s="693">
        <v>9</v>
      </c>
      <c r="N90" s="693">
        <v>0</v>
      </c>
      <c r="O90" s="693">
        <v>1</v>
      </c>
      <c r="P90" s="693">
        <v>1</v>
      </c>
      <c r="Q90" s="693">
        <v>0</v>
      </c>
      <c r="R90" s="693">
        <v>1</v>
      </c>
      <c r="S90" s="693">
        <v>1</v>
      </c>
      <c r="T90" s="693">
        <v>0</v>
      </c>
      <c r="U90" s="693">
        <v>9</v>
      </c>
      <c r="V90" s="693">
        <v>9</v>
      </c>
      <c r="W90" s="693">
        <v>0</v>
      </c>
    </row>
    <row r="91" spans="1:23">
      <c r="A91" s="69">
        <v>88</v>
      </c>
      <c r="B91" s="688" t="s">
        <v>6480</v>
      </c>
      <c r="C91" s="688" t="s">
        <v>6568</v>
      </c>
      <c r="D91" s="688" t="s">
        <v>6592</v>
      </c>
      <c r="E91" s="688" t="s">
        <v>6594</v>
      </c>
      <c r="F91" s="689">
        <v>1</v>
      </c>
      <c r="G91" s="689">
        <v>1</v>
      </c>
      <c r="H91" s="689">
        <v>0</v>
      </c>
      <c r="I91" s="689">
        <v>1</v>
      </c>
      <c r="J91" s="689">
        <v>1</v>
      </c>
      <c r="K91" s="689">
        <v>0</v>
      </c>
      <c r="L91" s="689">
        <v>8</v>
      </c>
      <c r="M91" s="689">
        <v>8</v>
      </c>
      <c r="N91" s="689">
        <f t="shared" si="2"/>
        <v>0</v>
      </c>
      <c r="O91" s="689">
        <v>1</v>
      </c>
      <c r="P91" s="689">
        <v>1</v>
      </c>
      <c r="Q91" s="689">
        <v>0</v>
      </c>
      <c r="R91" s="689">
        <v>1</v>
      </c>
      <c r="S91" s="689">
        <v>1</v>
      </c>
      <c r="T91" s="689">
        <v>0</v>
      </c>
      <c r="U91" s="689">
        <v>8</v>
      </c>
      <c r="V91" s="689">
        <v>8</v>
      </c>
      <c r="W91" s="689">
        <f t="shared" si="3"/>
        <v>0</v>
      </c>
    </row>
    <row r="92" spans="1:23">
      <c r="A92" s="69">
        <v>89</v>
      </c>
      <c r="B92" s="688" t="s">
        <v>6480</v>
      </c>
      <c r="C92" s="688" t="s">
        <v>6568</v>
      </c>
      <c r="D92" s="688" t="s">
        <v>6592</v>
      </c>
      <c r="E92" s="688" t="s">
        <v>6595</v>
      </c>
      <c r="F92" s="689">
        <v>1</v>
      </c>
      <c r="G92" s="689">
        <v>0</v>
      </c>
      <c r="H92" s="689">
        <v>1</v>
      </c>
      <c r="I92" s="689">
        <v>1</v>
      </c>
      <c r="J92" s="689">
        <v>1</v>
      </c>
      <c r="K92" s="689">
        <v>0</v>
      </c>
      <c r="L92" s="689">
        <v>7</v>
      </c>
      <c r="M92" s="689">
        <v>7</v>
      </c>
      <c r="N92" s="689">
        <f t="shared" si="2"/>
        <v>0</v>
      </c>
      <c r="O92" s="689">
        <v>1</v>
      </c>
      <c r="P92" s="689">
        <v>0</v>
      </c>
      <c r="Q92" s="689">
        <v>1</v>
      </c>
      <c r="R92" s="689">
        <v>1</v>
      </c>
      <c r="S92" s="689">
        <v>1</v>
      </c>
      <c r="T92" s="689">
        <v>0</v>
      </c>
      <c r="U92" s="689">
        <v>7</v>
      </c>
      <c r="V92" s="689">
        <v>7</v>
      </c>
      <c r="W92" s="689">
        <f t="shared" si="3"/>
        <v>0</v>
      </c>
    </row>
    <row r="93" spans="1:23">
      <c r="A93" s="69">
        <v>90</v>
      </c>
      <c r="B93" s="688" t="s">
        <v>6480</v>
      </c>
      <c r="C93" s="688" t="s">
        <v>6568</v>
      </c>
      <c r="D93" s="688" t="s">
        <v>6596</v>
      </c>
      <c r="E93" s="688" t="s">
        <v>6597</v>
      </c>
      <c r="F93" s="689">
        <v>1</v>
      </c>
      <c r="G93" s="689">
        <v>1</v>
      </c>
      <c r="H93" s="689">
        <v>0</v>
      </c>
      <c r="I93" s="689">
        <v>1</v>
      </c>
      <c r="J93" s="689">
        <v>1</v>
      </c>
      <c r="K93" s="689">
        <v>0</v>
      </c>
      <c r="L93" s="689">
        <v>7</v>
      </c>
      <c r="M93" s="689">
        <v>7</v>
      </c>
      <c r="N93" s="689">
        <f t="shared" si="2"/>
        <v>0</v>
      </c>
      <c r="O93" s="689">
        <v>1</v>
      </c>
      <c r="P93" s="689">
        <v>1</v>
      </c>
      <c r="Q93" s="689">
        <v>0</v>
      </c>
      <c r="R93" s="689">
        <v>1</v>
      </c>
      <c r="S93" s="689">
        <v>1</v>
      </c>
      <c r="T93" s="689">
        <v>0</v>
      </c>
      <c r="U93" s="689">
        <v>7</v>
      </c>
      <c r="V93" s="689">
        <v>7</v>
      </c>
      <c r="W93" s="689">
        <f t="shared" si="3"/>
        <v>0</v>
      </c>
    </row>
    <row r="94" spans="1:23">
      <c r="A94" s="69">
        <v>91</v>
      </c>
      <c r="B94" s="688" t="s">
        <v>6480</v>
      </c>
      <c r="C94" s="688" t="s">
        <v>6568</v>
      </c>
      <c r="D94" s="688" t="s">
        <v>6596</v>
      </c>
      <c r="E94" s="688" t="s">
        <v>6598</v>
      </c>
      <c r="F94" s="689">
        <v>1</v>
      </c>
      <c r="G94" s="689">
        <v>0</v>
      </c>
      <c r="H94" s="689">
        <v>1</v>
      </c>
      <c r="I94" s="689">
        <v>1</v>
      </c>
      <c r="J94" s="689">
        <v>1</v>
      </c>
      <c r="K94" s="689">
        <v>0</v>
      </c>
      <c r="L94" s="689">
        <v>6</v>
      </c>
      <c r="M94" s="689">
        <v>6</v>
      </c>
      <c r="N94" s="689">
        <f t="shared" si="2"/>
        <v>0</v>
      </c>
      <c r="O94" s="689">
        <v>1</v>
      </c>
      <c r="P94" s="693">
        <v>0</v>
      </c>
      <c r="Q94" s="689">
        <v>1</v>
      </c>
      <c r="R94" s="689">
        <v>1</v>
      </c>
      <c r="S94" s="689">
        <v>1</v>
      </c>
      <c r="T94" s="689">
        <v>0</v>
      </c>
      <c r="U94" s="689">
        <v>6</v>
      </c>
      <c r="V94" s="689">
        <v>6</v>
      </c>
      <c r="W94" s="689">
        <f t="shared" si="3"/>
        <v>0</v>
      </c>
    </row>
    <row r="95" spans="1:23">
      <c r="A95" s="69">
        <v>92</v>
      </c>
      <c r="B95" s="688" t="s">
        <v>6480</v>
      </c>
      <c r="C95" s="688" t="s">
        <v>6568</v>
      </c>
      <c r="D95" s="688" t="s">
        <v>6599</v>
      </c>
      <c r="E95" s="688" t="s">
        <v>6600</v>
      </c>
      <c r="F95" s="689">
        <v>1</v>
      </c>
      <c r="G95" s="689">
        <v>1</v>
      </c>
      <c r="H95" s="689">
        <v>0</v>
      </c>
      <c r="I95" s="689">
        <v>1</v>
      </c>
      <c r="J95" s="689">
        <v>1</v>
      </c>
      <c r="K95" s="689">
        <v>0</v>
      </c>
      <c r="L95" s="689">
        <v>7</v>
      </c>
      <c r="M95" s="689">
        <v>7</v>
      </c>
      <c r="N95" s="689">
        <f t="shared" si="2"/>
        <v>0</v>
      </c>
      <c r="O95" s="689">
        <v>1</v>
      </c>
      <c r="P95" s="689">
        <v>1</v>
      </c>
      <c r="Q95" s="689">
        <v>0</v>
      </c>
      <c r="R95" s="689">
        <v>1</v>
      </c>
      <c r="S95" s="689">
        <v>1</v>
      </c>
      <c r="T95" s="689">
        <v>0</v>
      </c>
      <c r="U95" s="689">
        <v>7</v>
      </c>
      <c r="V95" s="689">
        <v>7</v>
      </c>
      <c r="W95" s="689">
        <f t="shared" si="3"/>
        <v>0</v>
      </c>
    </row>
    <row r="96" spans="1:23">
      <c r="A96" s="69">
        <v>93</v>
      </c>
      <c r="B96" s="688" t="s">
        <v>6480</v>
      </c>
      <c r="C96" s="688" t="s">
        <v>6568</v>
      </c>
      <c r="D96" s="688" t="s">
        <v>6599</v>
      </c>
      <c r="E96" s="688" t="s">
        <v>6601</v>
      </c>
      <c r="F96" s="689">
        <v>1</v>
      </c>
      <c r="G96" s="689">
        <v>1</v>
      </c>
      <c r="H96" s="689">
        <v>0</v>
      </c>
      <c r="I96" s="689">
        <v>1</v>
      </c>
      <c r="J96" s="689">
        <v>1</v>
      </c>
      <c r="K96" s="689">
        <v>0</v>
      </c>
      <c r="L96" s="689">
        <v>7</v>
      </c>
      <c r="M96" s="689">
        <v>7</v>
      </c>
      <c r="N96" s="689">
        <f t="shared" si="2"/>
        <v>0</v>
      </c>
      <c r="O96" s="689">
        <v>1</v>
      </c>
      <c r="P96" s="689">
        <v>1</v>
      </c>
      <c r="Q96" s="689">
        <v>0</v>
      </c>
      <c r="R96" s="689">
        <v>1</v>
      </c>
      <c r="S96" s="689">
        <v>1</v>
      </c>
      <c r="T96" s="689">
        <v>0</v>
      </c>
      <c r="U96" s="689">
        <v>7</v>
      </c>
      <c r="V96" s="689">
        <v>7</v>
      </c>
      <c r="W96" s="689">
        <f t="shared" si="3"/>
        <v>0</v>
      </c>
    </row>
    <row r="97" spans="1:23">
      <c r="A97" s="69">
        <v>94</v>
      </c>
      <c r="B97" s="688" t="s">
        <v>6480</v>
      </c>
      <c r="C97" s="688" t="s">
        <v>6568</v>
      </c>
      <c r="D97" s="688" t="s">
        <v>6599</v>
      </c>
      <c r="E97" s="688" t="s">
        <v>6602</v>
      </c>
      <c r="F97" s="689">
        <v>1</v>
      </c>
      <c r="G97" s="689">
        <v>1</v>
      </c>
      <c r="H97" s="689">
        <v>0</v>
      </c>
      <c r="I97" s="689">
        <v>1</v>
      </c>
      <c r="J97" s="689">
        <v>1</v>
      </c>
      <c r="K97" s="689">
        <v>0</v>
      </c>
      <c r="L97" s="689">
        <v>4</v>
      </c>
      <c r="M97" s="689">
        <v>4</v>
      </c>
      <c r="N97" s="689">
        <f t="shared" si="2"/>
        <v>0</v>
      </c>
      <c r="O97" s="689">
        <v>1</v>
      </c>
      <c r="P97" s="689">
        <v>1</v>
      </c>
      <c r="Q97" s="689">
        <v>0</v>
      </c>
      <c r="R97" s="689">
        <v>1</v>
      </c>
      <c r="S97" s="689">
        <v>1</v>
      </c>
      <c r="T97" s="689">
        <v>0</v>
      </c>
      <c r="U97" s="689">
        <v>4</v>
      </c>
      <c r="V97" s="689">
        <v>4</v>
      </c>
      <c r="W97" s="689">
        <f t="shared" si="3"/>
        <v>0</v>
      </c>
    </row>
    <row r="98" spans="1:23">
      <c r="A98" s="69">
        <v>95</v>
      </c>
      <c r="B98" s="688" t="s">
        <v>6480</v>
      </c>
      <c r="C98" s="688" t="s">
        <v>6568</v>
      </c>
      <c r="D98" s="688" t="s">
        <v>6599</v>
      </c>
      <c r="E98" s="688" t="s">
        <v>6603</v>
      </c>
      <c r="F98" s="689">
        <v>1</v>
      </c>
      <c r="G98" s="689">
        <v>0</v>
      </c>
      <c r="H98" s="689">
        <v>1</v>
      </c>
      <c r="I98" s="689">
        <v>1</v>
      </c>
      <c r="J98" s="689">
        <v>1</v>
      </c>
      <c r="K98" s="689">
        <v>0</v>
      </c>
      <c r="L98" s="689">
        <v>7</v>
      </c>
      <c r="M98" s="689">
        <v>7</v>
      </c>
      <c r="N98" s="689">
        <f t="shared" si="2"/>
        <v>0</v>
      </c>
      <c r="O98" s="689">
        <v>1</v>
      </c>
      <c r="P98" s="693">
        <v>0</v>
      </c>
      <c r="Q98" s="689">
        <v>1</v>
      </c>
      <c r="R98" s="689">
        <v>1</v>
      </c>
      <c r="S98" s="689">
        <v>1</v>
      </c>
      <c r="T98" s="689">
        <v>0</v>
      </c>
      <c r="U98" s="689">
        <v>7</v>
      </c>
      <c r="V98" s="689">
        <v>7</v>
      </c>
      <c r="W98" s="689">
        <f t="shared" si="3"/>
        <v>0</v>
      </c>
    </row>
    <row r="99" spans="1:23">
      <c r="A99" s="69">
        <v>96</v>
      </c>
      <c r="B99" s="688" t="s">
        <v>6480</v>
      </c>
      <c r="C99" s="688" t="s">
        <v>6568</v>
      </c>
      <c r="D99" s="688" t="s">
        <v>6599</v>
      </c>
      <c r="E99" s="688" t="s">
        <v>6604</v>
      </c>
      <c r="F99" s="689">
        <v>1</v>
      </c>
      <c r="G99" s="689">
        <v>0</v>
      </c>
      <c r="H99" s="689">
        <v>1</v>
      </c>
      <c r="I99" s="689">
        <v>1</v>
      </c>
      <c r="J99" s="689">
        <v>0</v>
      </c>
      <c r="K99" s="689">
        <v>1</v>
      </c>
      <c r="L99" s="689">
        <v>7</v>
      </c>
      <c r="M99" s="689">
        <v>7</v>
      </c>
      <c r="N99" s="689">
        <f t="shared" si="2"/>
        <v>0</v>
      </c>
      <c r="O99" s="689">
        <v>1</v>
      </c>
      <c r="P99" s="693">
        <v>0</v>
      </c>
      <c r="Q99" s="689">
        <v>1</v>
      </c>
      <c r="R99" s="689">
        <v>1</v>
      </c>
      <c r="S99" s="689">
        <v>0</v>
      </c>
      <c r="T99" s="689">
        <v>1</v>
      </c>
      <c r="U99" s="689">
        <v>7</v>
      </c>
      <c r="V99" s="689">
        <v>7</v>
      </c>
      <c r="W99" s="689">
        <f t="shared" si="3"/>
        <v>0</v>
      </c>
    </row>
    <row r="100" spans="1:23">
      <c r="A100" s="69">
        <v>97</v>
      </c>
      <c r="B100" s="688" t="s">
        <v>6480</v>
      </c>
      <c r="C100" s="688" t="s">
        <v>6568</v>
      </c>
      <c r="D100" s="688" t="s">
        <v>6605</v>
      </c>
      <c r="E100" s="688" t="s">
        <v>6606</v>
      </c>
      <c r="F100" s="689">
        <v>1</v>
      </c>
      <c r="G100" s="689">
        <v>1</v>
      </c>
      <c r="H100" s="689">
        <v>0</v>
      </c>
      <c r="I100" s="689">
        <v>1</v>
      </c>
      <c r="J100" s="689">
        <v>1</v>
      </c>
      <c r="K100" s="689">
        <v>0</v>
      </c>
      <c r="L100" s="689">
        <v>5</v>
      </c>
      <c r="M100" s="689">
        <v>5</v>
      </c>
      <c r="N100" s="689">
        <f t="shared" si="2"/>
        <v>0</v>
      </c>
      <c r="O100" s="689">
        <v>1</v>
      </c>
      <c r="P100" s="689">
        <v>1</v>
      </c>
      <c r="Q100" s="689">
        <v>0</v>
      </c>
      <c r="R100" s="689">
        <v>1</v>
      </c>
      <c r="S100" s="689">
        <v>1</v>
      </c>
      <c r="T100" s="689">
        <v>0</v>
      </c>
      <c r="U100" s="689">
        <v>5</v>
      </c>
      <c r="V100" s="689">
        <v>5</v>
      </c>
      <c r="W100" s="689">
        <f t="shared" si="3"/>
        <v>0</v>
      </c>
    </row>
    <row r="101" spans="1:23">
      <c r="A101" s="69">
        <v>98</v>
      </c>
      <c r="B101" s="688" t="s">
        <v>6480</v>
      </c>
      <c r="C101" s="688" t="s">
        <v>6568</v>
      </c>
      <c r="D101" s="688" t="s">
        <v>6605</v>
      </c>
      <c r="E101" s="688" t="s">
        <v>6607</v>
      </c>
      <c r="F101" s="689">
        <v>1</v>
      </c>
      <c r="G101" s="689">
        <v>1</v>
      </c>
      <c r="H101" s="689">
        <v>0</v>
      </c>
      <c r="I101" s="689">
        <v>1</v>
      </c>
      <c r="J101" s="689">
        <v>1</v>
      </c>
      <c r="K101" s="689">
        <v>0</v>
      </c>
      <c r="L101" s="689">
        <v>3</v>
      </c>
      <c r="M101" s="689">
        <v>3</v>
      </c>
      <c r="N101" s="689">
        <f t="shared" si="2"/>
        <v>0</v>
      </c>
      <c r="O101" s="689">
        <v>1</v>
      </c>
      <c r="P101" s="689">
        <v>1</v>
      </c>
      <c r="Q101" s="689">
        <v>0</v>
      </c>
      <c r="R101" s="689">
        <v>1</v>
      </c>
      <c r="S101" s="689">
        <v>1</v>
      </c>
      <c r="T101" s="689">
        <v>0</v>
      </c>
      <c r="U101" s="689">
        <v>3</v>
      </c>
      <c r="V101" s="689">
        <v>3</v>
      </c>
      <c r="W101" s="689">
        <f t="shared" si="3"/>
        <v>0</v>
      </c>
    </row>
    <row r="102" spans="1:23">
      <c r="A102" s="69">
        <v>99</v>
      </c>
      <c r="B102" s="688" t="s">
        <v>6480</v>
      </c>
      <c r="C102" s="688" t="s">
        <v>6568</v>
      </c>
      <c r="D102" s="688" t="s">
        <v>6605</v>
      </c>
      <c r="E102" s="688" t="s">
        <v>6608</v>
      </c>
      <c r="F102" s="689">
        <v>1</v>
      </c>
      <c r="G102" s="689">
        <v>1</v>
      </c>
      <c r="H102" s="689">
        <v>0</v>
      </c>
      <c r="I102" s="689">
        <v>1</v>
      </c>
      <c r="J102" s="689">
        <v>1</v>
      </c>
      <c r="K102" s="689">
        <v>0</v>
      </c>
      <c r="L102" s="689">
        <v>4</v>
      </c>
      <c r="M102" s="689">
        <v>4</v>
      </c>
      <c r="N102" s="689">
        <f t="shared" si="2"/>
        <v>0</v>
      </c>
      <c r="O102" s="689">
        <v>1</v>
      </c>
      <c r="P102" s="689">
        <v>1</v>
      </c>
      <c r="Q102" s="689">
        <v>0</v>
      </c>
      <c r="R102" s="689">
        <v>1</v>
      </c>
      <c r="S102" s="689">
        <v>1</v>
      </c>
      <c r="T102" s="689">
        <v>0</v>
      </c>
      <c r="U102" s="689">
        <v>4</v>
      </c>
      <c r="V102" s="689">
        <v>4</v>
      </c>
      <c r="W102" s="689">
        <f t="shared" si="3"/>
        <v>0</v>
      </c>
    </row>
    <row r="103" spans="1:23">
      <c r="A103" s="69">
        <v>100</v>
      </c>
      <c r="B103" s="688" t="s">
        <v>6480</v>
      </c>
      <c r="C103" s="688" t="s">
        <v>6568</v>
      </c>
      <c r="D103" s="688" t="s">
        <v>6609</v>
      </c>
      <c r="E103" s="688" t="s">
        <v>6610</v>
      </c>
      <c r="F103" s="689">
        <v>1</v>
      </c>
      <c r="G103" s="689">
        <v>1</v>
      </c>
      <c r="H103" s="689">
        <v>0</v>
      </c>
      <c r="I103" s="689">
        <v>1</v>
      </c>
      <c r="J103" s="689">
        <v>1</v>
      </c>
      <c r="K103" s="689">
        <v>0</v>
      </c>
      <c r="L103" s="689">
        <v>6</v>
      </c>
      <c r="M103" s="689">
        <v>6</v>
      </c>
      <c r="N103" s="689">
        <f t="shared" si="2"/>
        <v>0</v>
      </c>
      <c r="O103" s="689">
        <v>1</v>
      </c>
      <c r="P103" s="689">
        <v>1</v>
      </c>
      <c r="Q103" s="689">
        <v>0</v>
      </c>
      <c r="R103" s="689">
        <v>1</v>
      </c>
      <c r="S103" s="689">
        <v>1</v>
      </c>
      <c r="T103" s="689">
        <v>0</v>
      </c>
      <c r="U103" s="689">
        <v>6</v>
      </c>
      <c r="V103" s="689">
        <v>6</v>
      </c>
      <c r="W103" s="689">
        <f t="shared" si="3"/>
        <v>0</v>
      </c>
    </row>
    <row r="104" spans="1:23">
      <c r="A104" s="69">
        <v>101</v>
      </c>
      <c r="B104" s="688" t="s">
        <v>6480</v>
      </c>
      <c r="C104" s="688" t="s">
        <v>6568</v>
      </c>
      <c r="D104" s="688" t="s">
        <v>6609</v>
      </c>
      <c r="E104" s="688" t="s">
        <v>6611</v>
      </c>
      <c r="F104" s="689">
        <v>1</v>
      </c>
      <c r="G104" s="689">
        <v>1</v>
      </c>
      <c r="H104" s="689">
        <v>0</v>
      </c>
      <c r="I104" s="689">
        <v>1</v>
      </c>
      <c r="J104" s="689">
        <v>1</v>
      </c>
      <c r="K104" s="689">
        <v>0</v>
      </c>
      <c r="L104" s="689">
        <v>6</v>
      </c>
      <c r="M104" s="689">
        <v>6</v>
      </c>
      <c r="N104" s="689">
        <f t="shared" si="2"/>
        <v>0</v>
      </c>
      <c r="O104" s="689">
        <v>1</v>
      </c>
      <c r="P104" s="689">
        <v>1</v>
      </c>
      <c r="Q104" s="689">
        <v>0</v>
      </c>
      <c r="R104" s="689">
        <v>1</v>
      </c>
      <c r="S104" s="689">
        <v>1</v>
      </c>
      <c r="T104" s="689">
        <v>0</v>
      </c>
      <c r="U104" s="689">
        <v>6</v>
      </c>
      <c r="V104" s="689">
        <v>6</v>
      </c>
      <c r="W104" s="689">
        <f t="shared" si="3"/>
        <v>0</v>
      </c>
    </row>
    <row r="105" spans="1:23">
      <c r="A105" s="69">
        <v>102</v>
      </c>
      <c r="B105" s="688" t="s">
        <v>6480</v>
      </c>
      <c r="C105" s="688" t="s">
        <v>6568</v>
      </c>
      <c r="D105" s="688" t="s">
        <v>6612</v>
      </c>
      <c r="E105" s="688" t="s">
        <v>6613</v>
      </c>
      <c r="F105" s="689">
        <v>1</v>
      </c>
      <c r="G105" s="689">
        <v>0</v>
      </c>
      <c r="H105" s="689">
        <v>1</v>
      </c>
      <c r="I105" s="689">
        <v>1</v>
      </c>
      <c r="J105" s="689">
        <v>1</v>
      </c>
      <c r="K105" s="689">
        <v>0</v>
      </c>
      <c r="L105" s="689">
        <v>4</v>
      </c>
      <c r="M105" s="689">
        <v>4</v>
      </c>
      <c r="N105" s="689">
        <f t="shared" si="2"/>
        <v>0</v>
      </c>
      <c r="O105" s="689">
        <v>1</v>
      </c>
      <c r="P105" s="693">
        <v>0</v>
      </c>
      <c r="Q105" s="689">
        <v>1</v>
      </c>
      <c r="R105" s="689">
        <v>1</v>
      </c>
      <c r="S105" s="689">
        <v>1</v>
      </c>
      <c r="T105" s="689">
        <v>0</v>
      </c>
      <c r="U105" s="689">
        <v>4</v>
      </c>
      <c r="V105" s="689">
        <v>4</v>
      </c>
      <c r="W105" s="689">
        <f t="shared" si="3"/>
        <v>0</v>
      </c>
    </row>
    <row r="106" spans="1:23">
      <c r="A106" s="69">
        <v>103</v>
      </c>
      <c r="B106" s="688" t="s">
        <v>6480</v>
      </c>
      <c r="C106" s="688" t="s">
        <v>6568</v>
      </c>
      <c r="D106" s="688" t="s">
        <v>6612</v>
      </c>
      <c r="E106" s="688" t="s">
        <v>6614</v>
      </c>
      <c r="F106" s="689">
        <v>1</v>
      </c>
      <c r="G106" s="689">
        <v>1</v>
      </c>
      <c r="H106" s="689">
        <v>0</v>
      </c>
      <c r="I106" s="689">
        <v>1</v>
      </c>
      <c r="J106" s="689">
        <v>1</v>
      </c>
      <c r="K106" s="689">
        <v>0</v>
      </c>
      <c r="L106" s="689">
        <v>4</v>
      </c>
      <c r="M106" s="689">
        <v>4</v>
      </c>
      <c r="N106" s="689">
        <f t="shared" si="2"/>
        <v>0</v>
      </c>
      <c r="O106" s="689">
        <v>1</v>
      </c>
      <c r="P106" s="689">
        <v>1</v>
      </c>
      <c r="Q106" s="689">
        <v>0</v>
      </c>
      <c r="R106" s="689">
        <v>1</v>
      </c>
      <c r="S106" s="689">
        <v>1</v>
      </c>
      <c r="T106" s="689">
        <v>0</v>
      </c>
      <c r="U106" s="689">
        <v>4</v>
      </c>
      <c r="V106" s="689">
        <v>4</v>
      </c>
      <c r="W106" s="689">
        <f t="shared" si="3"/>
        <v>0</v>
      </c>
    </row>
    <row r="107" spans="1:23">
      <c r="A107" s="69">
        <v>104</v>
      </c>
      <c r="B107" s="688" t="s">
        <v>6480</v>
      </c>
      <c r="C107" s="688" t="s">
        <v>6568</v>
      </c>
      <c r="D107" s="688" t="s">
        <v>6612</v>
      </c>
      <c r="E107" s="688" t="s">
        <v>6615</v>
      </c>
      <c r="F107" s="689">
        <v>1</v>
      </c>
      <c r="G107" s="689">
        <v>1</v>
      </c>
      <c r="H107" s="689">
        <v>0</v>
      </c>
      <c r="I107" s="689">
        <v>1</v>
      </c>
      <c r="J107" s="689">
        <v>1</v>
      </c>
      <c r="K107" s="689">
        <v>0</v>
      </c>
      <c r="L107" s="689">
        <v>5</v>
      </c>
      <c r="M107" s="689">
        <v>5</v>
      </c>
      <c r="N107" s="689">
        <f t="shared" si="2"/>
        <v>0</v>
      </c>
      <c r="O107" s="689">
        <v>1</v>
      </c>
      <c r="P107" s="689">
        <v>1</v>
      </c>
      <c r="Q107" s="689">
        <v>0</v>
      </c>
      <c r="R107" s="689">
        <v>1</v>
      </c>
      <c r="S107" s="689">
        <v>1</v>
      </c>
      <c r="T107" s="689">
        <v>0</v>
      </c>
      <c r="U107" s="689">
        <v>5</v>
      </c>
      <c r="V107" s="689">
        <v>5</v>
      </c>
      <c r="W107" s="689">
        <f t="shared" si="3"/>
        <v>0</v>
      </c>
    </row>
    <row r="108" spans="1:23">
      <c r="A108" s="69">
        <v>105</v>
      </c>
      <c r="B108" s="688" t="s">
        <v>6480</v>
      </c>
      <c r="C108" s="688" t="s">
        <v>6568</v>
      </c>
      <c r="D108" s="688" t="s">
        <v>6612</v>
      </c>
      <c r="E108" s="688" t="s">
        <v>904</v>
      </c>
      <c r="F108" s="689">
        <v>1</v>
      </c>
      <c r="G108" s="689">
        <v>1</v>
      </c>
      <c r="H108" s="689">
        <v>0</v>
      </c>
      <c r="I108" s="689">
        <v>1</v>
      </c>
      <c r="J108" s="689">
        <v>1</v>
      </c>
      <c r="K108" s="689">
        <v>0</v>
      </c>
      <c r="L108" s="689">
        <v>5</v>
      </c>
      <c r="M108" s="689">
        <v>5</v>
      </c>
      <c r="N108" s="689">
        <f t="shared" si="2"/>
        <v>0</v>
      </c>
      <c r="O108" s="689">
        <v>1</v>
      </c>
      <c r="P108" s="689">
        <v>1</v>
      </c>
      <c r="Q108" s="689">
        <v>0</v>
      </c>
      <c r="R108" s="689">
        <v>1</v>
      </c>
      <c r="S108" s="689">
        <v>1</v>
      </c>
      <c r="T108" s="689">
        <v>0</v>
      </c>
      <c r="U108" s="689">
        <v>5</v>
      </c>
      <c r="V108" s="689">
        <v>5</v>
      </c>
      <c r="W108" s="689">
        <f t="shared" si="3"/>
        <v>0</v>
      </c>
    </row>
    <row r="109" spans="1:23">
      <c r="A109" s="69">
        <v>106</v>
      </c>
      <c r="B109" s="688" t="s">
        <v>6480</v>
      </c>
      <c r="C109" s="688" t="s">
        <v>6616</v>
      </c>
      <c r="D109" s="688" t="s">
        <v>6617</v>
      </c>
      <c r="E109" s="688" t="s">
        <v>6618</v>
      </c>
      <c r="F109" s="689">
        <v>1</v>
      </c>
      <c r="G109" s="689">
        <v>1</v>
      </c>
      <c r="H109" s="689">
        <v>0</v>
      </c>
      <c r="I109" s="689">
        <v>1</v>
      </c>
      <c r="J109" s="689">
        <v>1</v>
      </c>
      <c r="K109" s="689">
        <v>0</v>
      </c>
      <c r="L109" s="689">
        <v>9</v>
      </c>
      <c r="M109" s="689">
        <v>9</v>
      </c>
      <c r="N109" s="689">
        <f t="shared" si="2"/>
        <v>0</v>
      </c>
      <c r="O109" s="689">
        <v>1</v>
      </c>
      <c r="P109" s="689">
        <v>1</v>
      </c>
      <c r="Q109" s="689">
        <v>0</v>
      </c>
      <c r="R109" s="689">
        <v>1</v>
      </c>
      <c r="S109" s="689">
        <v>1</v>
      </c>
      <c r="T109" s="689">
        <v>0</v>
      </c>
      <c r="U109" s="689">
        <v>9</v>
      </c>
      <c r="V109" s="689">
        <v>9</v>
      </c>
      <c r="W109" s="689">
        <f t="shared" si="3"/>
        <v>0</v>
      </c>
    </row>
    <row r="110" spans="1:23">
      <c r="A110" s="69">
        <v>107</v>
      </c>
      <c r="B110" s="688" t="s">
        <v>6480</v>
      </c>
      <c r="C110" s="688" t="s">
        <v>6616</v>
      </c>
      <c r="D110" s="688" t="s">
        <v>6617</v>
      </c>
      <c r="E110" s="688" t="s">
        <v>6619</v>
      </c>
      <c r="F110" s="689">
        <v>1</v>
      </c>
      <c r="G110" s="689">
        <v>1</v>
      </c>
      <c r="H110" s="689">
        <v>0</v>
      </c>
      <c r="I110" s="689">
        <v>1</v>
      </c>
      <c r="J110" s="689">
        <v>1</v>
      </c>
      <c r="K110" s="689">
        <v>0</v>
      </c>
      <c r="L110" s="689">
        <v>6</v>
      </c>
      <c r="M110" s="689">
        <v>6</v>
      </c>
      <c r="N110" s="689">
        <f t="shared" si="2"/>
        <v>0</v>
      </c>
      <c r="O110" s="689">
        <v>1</v>
      </c>
      <c r="P110" s="689">
        <v>1</v>
      </c>
      <c r="Q110" s="689">
        <v>0</v>
      </c>
      <c r="R110" s="689">
        <v>1</v>
      </c>
      <c r="S110" s="689">
        <v>1</v>
      </c>
      <c r="T110" s="689">
        <v>0</v>
      </c>
      <c r="U110" s="689">
        <v>6</v>
      </c>
      <c r="V110" s="689">
        <v>6</v>
      </c>
      <c r="W110" s="689">
        <f t="shared" si="3"/>
        <v>0</v>
      </c>
    </row>
    <row r="111" spans="1:23">
      <c r="A111" s="69">
        <v>108</v>
      </c>
      <c r="B111" s="688" t="s">
        <v>6480</v>
      </c>
      <c r="C111" s="688" t="s">
        <v>6616</v>
      </c>
      <c r="D111" s="688" t="s">
        <v>6620</v>
      </c>
      <c r="E111" s="688" t="s">
        <v>6621</v>
      </c>
      <c r="F111" s="689">
        <v>1</v>
      </c>
      <c r="G111" s="689">
        <v>1</v>
      </c>
      <c r="H111" s="689">
        <v>0</v>
      </c>
      <c r="I111" s="689">
        <v>1</v>
      </c>
      <c r="J111" s="689">
        <v>1</v>
      </c>
      <c r="K111" s="689">
        <v>0</v>
      </c>
      <c r="L111" s="689">
        <v>4</v>
      </c>
      <c r="M111" s="689">
        <v>4</v>
      </c>
      <c r="N111" s="689">
        <f t="shared" si="2"/>
        <v>0</v>
      </c>
      <c r="O111" s="689">
        <v>1</v>
      </c>
      <c r="P111" s="689">
        <v>1</v>
      </c>
      <c r="Q111" s="689">
        <v>0</v>
      </c>
      <c r="R111" s="689">
        <v>1</v>
      </c>
      <c r="S111" s="689">
        <v>1</v>
      </c>
      <c r="T111" s="689">
        <v>0</v>
      </c>
      <c r="U111" s="689">
        <v>4</v>
      </c>
      <c r="V111" s="689">
        <v>4</v>
      </c>
      <c r="W111" s="689">
        <f t="shared" si="3"/>
        <v>0</v>
      </c>
    </row>
    <row r="112" spans="1:23">
      <c r="A112" s="69">
        <v>109</v>
      </c>
      <c r="B112" s="688" t="s">
        <v>6480</v>
      </c>
      <c r="C112" s="688" t="s">
        <v>6616</v>
      </c>
      <c r="D112" s="688" t="s">
        <v>6620</v>
      </c>
      <c r="E112" s="688" t="s">
        <v>6622</v>
      </c>
      <c r="F112" s="689">
        <v>1</v>
      </c>
      <c r="G112" s="689">
        <v>1</v>
      </c>
      <c r="H112" s="689">
        <v>0</v>
      </c>
      <c r="I112" s="689">
        <v>1</v>
      </c>
      <c r="J112" s="689">
        <v>1</v>
      </c>
      <c r="K112" s="689">
        <v>0</v>
      </c>
      <c r="L112" s="689">
        <v>4</v>
      </c>
      <c r="M112" s="689">
        <v>4</v>
      </c>
      <c r="N112" s="689">
        <f t="shared" si="2"/>
        <v>0</v>
      </c>
      <c r="O112" s="689">
        <v>1</v>
      </c>
      <c r="P112" s="689">
        <v>1</v>
      </c>
      <c r="Q112" s="689">
        <v>0</v>
      </c>
      <c r="R112" s="689">
        <v>1</v>
      </c>
      <c r="S112" s="689">
        <v>1</v>
      </c>
      <c r="T112" s="689">
        <v>0</v>
      </c>
      <c r="U112" s="689">
        <v>4</v>
      </c>
      <c r="V112" s="689">
        <v>4</v>
      </c>
      <c r="W112" s="689">
        <f t="shared" si="3"/>
        <v>0</v>
      </c>
    </row>
    <row r="113" spans="1:23">
      <c r="A113" s="69">
        <v>110</v>
      </c>
      <c r="B113" s="688" t="s">
        <v>6480</v>
      </c>
      <c r="C113" s="688" t="s">
        <v>6616</v>
      </c>
      <c r="D113" s="688" t="s">
        <v>6623</v>
      </c>
      <c r="E113" s="688" t="s">
        <v>4845</v>
      </c>
      <c r="F113" s="689">
        <v>1</v>
      </c>
      <c r="G113" s="689">
        <v>1</v>
      </c>
      <c r="H113" s="689">
        <v>0</v>
      </c>
      <c r="I113" s="689">
        <v>1</v>
      </c>
      <c r="J113" s="689">
        <v>1</v>
      </c>
      <c r="K113" s="689">
        <v>0</v>
      </c>
      <c r="L113" s="689">
        <v>5</v>
      </c>
      <c r="M113" s="689">
        <v>5</v>
      </c>
      <c r="N113" s="689">
        <f t="shared" si="2"/>
        <v>0</v>
      </c>
      <c r="O113" s="689">
        <v>1</v>
      </c>
      <c r="P113" s="689">
        <v>1</v>
      </c>
      <c r="Q113" s="689">
        <v>0</v>
      </c>
      <c r="R113" s="689">
        <v>1</v>
      </c>
      <c r="S113" s="689">
        <v>1</v>
      </c>
      <c r="T113" s="689">
        <v>0</v>
      </c>
      <c r="U113" s="689">
        <v>5</v>
      </c>
      <c r="V113" s="689">
        <v>5</v>
      </c>
      <c r="W113" s="689">
        <f t="shared" si="3"/>
        <v>0</v>
      </c>
    </row>
    <row r="114" spans="1:23">
      <c r="A114" s="69">
        <v>111</v>
      </c>
      <c r="B114" s="688" t="s">
        <v>6480</v>
      </c>
      <c r="C114" s="688" t="s">
        <v>6616</v>
      </c>
      <c r="D114" s="688" t="s">
        <v>6623</v>
      </c>
      <c r="E114" s="688" t="s">
        <v>6624</v>
      </c>
      <c r="F114" s="689">
        <v>1</v>
      </c>
      <c r="G114" s="689">
        <v>1</v>
      </c>
      <c r="H114" s="689">
        <v>0</v>
      </c>
      <c r="I114" s="689">
        <v>1</v>
      </c>
      <c r="J114" s="689">
        <v>1</v>
      </c>
      <c r="K114" s="689">
        <v>0</v>
      </c>
      <c r="L114" s="689">
        <v>3</v>
      </c>
      <c r="M114" s="689">
        <v>3</v>
      </c>
      <c r="N114" s="689">
        <f t="shared" si="2"/>
        <v>0</v>
      </c>
      <c r="O114" s="689">
        <v>1</v>
      </c>
      <c r="P114" s="689">
        <v>1</v>
      </c>
      <c r="Q114" s="689">
        <v>0</v>
      </c>
      <c r="R114" s="689">
        <v>1</v>
      </c>
      <c r="S114" s="689">
        <v>1</v>
      </c>
      <c r="T114" s="689">
        <v>0</v>
      </c>
      <c r="U114" s="689">
        <v>3</v>
      </c>
      <c r="V114" s="689">
        <v>3</v>
      </c>
      <c r="W114" s="689">
        <f t="shared" si="3"/>
        <v>0</v>
      </c>
    </row>
    <row r="115" spans="1:23">
      <c r="A115" s="69">
        <v>112</v>
      </c>
      <c r="B115" s="688" t="s">
        <v>6480</v>
      </c>
      <c r="C115" s="688" t="s">
        <v>6616</v>
      </c>
      <c r="D115" s="688" t="s">
        <v>6623</v>
      </c>
      <c r="E115" s="688" t="s">
        <v>6625</v>
      </c>
      <c r="F115" s="689">
        <v>1</v>
      </c>
      <c r="G115" s="689">
        <v>1</v>
      </c>
      <c r="H115" s="689">
        <v>0</v>
      </c>
      <c r="I115" s="689">
        <v>1</v>
      </c>
      <c r="J115" s="689">
        <v>1</v>
      </c>
      <c r="K115" s="689">
        <v>0</v>
      </c>
      <c r="L115" s="689">
        <v>5</v>
      </c>
      <c r="M115" s="689">
        <v>5</v>
      </c>
      <c r="N115" s="689">
        <f t="shared" si="2"/>
        <v>0</v>
      </c>
      <c r="O115" s="689">
        <v>1</v>
      </c>
      <c r="P115" s="689">
        <v>1</v>
      </c>
      <c r="Q115" s="689">
        <v>0</v>
      </c>
      <c r="R115" s="689">
        <v>1</v>
      </c>
      <c r="S115" s="689">
        <v>1</v>
      </c>
      <c r="T115" s="689">
        <v>0</v>
      </c>
      <c r="U115" s="689">
        <v>5</v>
      </c>
      <c r="V115" s="689">
        <v>5</v>
      </c>
      <c r="W115" s="689">
        <f t="shared" si="3"/>
        <v>0</v>
      </c>
    </row>
    <row r="116" spans="1:23">
      <c r="A116" s="69">
        <v>113</v>
      </c>
      <c r="B116" s="688" t="s">
        <v>6480</v>
      </c>
      <c r="C116" s="688" t="s">
        <v>6616</v>
      </c>
      <c r="D116" s="688" t="s">
        <v>6623</v>
      </c>
      <c r="E116" s="688" t="s">
        <v>6626</v>
      </c>
      <c r="F116" s="689">
        <v>1</v>
      </c>
      <c r="G116" s="689">
        <v>1</v>
      </c>
      <c r="H116" s="689">
        <v>0</v>
      </c>
      <c r="I116" s="689">
        <v>1</v>
      </c>
      <c r="J116" s="689">
        <v>1</v>
      </c>
      <c r="K116" s="689">
        <v>0</v>
      </c>
      <c r="L116" s="689">
        <v>8</v>
      </c>
      <c r="M116" s="689">
        <v>8</v>
      </c>
      <c r="N116" s="689">
        <f t="shared" si="2"/>
        <v>0</v>
      </c>
      <c r="O116" s="689">
        <v>1</v>
      </c>
      <c r="P116" s="689">
        <v>1</v>
      </c>
      <c r="Q116" s="689">
        <v>0</v>
      </c>
      <c r="R116" s="689">
        <v>1</v>
      </c>
      <c r="S116" s="689">
        <v>1</v>
      </c>
      <c r="T116" s="689">
        <v>0</v>
      </c>
      <c r="U116" s="689">
        <v>8</v>
      </c>
      <c r="V116" s="689">
        <v>8</v>
      </c>
      <c r="W116" s="689">
        <f t="shared" si="3"/>
        <v>0</v>
      </c>
    </row>
    <row r="117" spans="1:23">
      <c r="A117" s="69">
        <v>114</v>
      </c>
      <c r="B117" s="688" t="s">
        <v>6480</v>
      </c>
      <c r="C117" s="688" t="s">
        <v>6616</v>
      </c>
      <c r="D117" s="688" t="s">
        <v>6627</v>
      </c>
      <c r="E117" s="688" t="s">
        <v>6628</v>
      </c>
      <c r="F117" s="689">
        <v>1</v>
      </c>
      <c r="G117" s="689">
        <v>1</v>
      </c>
      <c r="H117" s="689">
        <v>0</v>
      </c>
      <c r="I117" s="689">
        <v>1</v>
      </c>
      <c r="J117" s="689">
        <v>1</v>
      </c>
      <c r="K117" s="689">
        <v>0</v>
      </c>
      <c r="L117" s="689">
        <v>5</v>
      </c>
      <c r="M117" s="689">
        <v>5</v>
      </c>
      <c r="N117" s="689">
        <f t="shared" si="2"/>
        <v>0</v>
      </c>
      <c r="O117" s="689">
        <v>1</v>
      </c>
      <c r="P117" s="689">
        <v>1</v>
      </c>
      <c r="Q117" s="689">
        <v>0</v>
      </c>
      <c r="R117" s="689">
        <v>1</v>
      </c>
      <c r="S117" s="689">
        <v>1</v>
      </c>
      <c r="T117" s="689">
        <v>0</v>
      </c>
      <c r="U117" s="689">
        <v>5</v>
      </c>
      <c r="V117" s="689">
        <v>5</v>
      </c>
      <c r="W117" s="689">
        <f t="shared" si="3"/>
        <v>0</v>
      </c>
    </row>
    <row r="118" spans="1:23">
      <c r="A118" s="69">
        <v>115</v>
      </c>
      <c r="B118" s="688" t="s">
        <v>6480</v>
      </c>
      <c r="C118" s="688" t="s">
        <v>6616</v>
      </c>
      <c r="D118" s="688" t="s">
        <v>6627</v>
      </c>
      <c r="E118" s="688" t="s">
        <v>6629</v>
      </c>
      <c r="F118" s="689">
        <v>1</v>
      </c>
      <c r="G118" s="689">
        <v>1</v>
      </c>
      <c r="H118" s="689">
        <v>0</v>
      </c>
      <c r="I118" s="689">
        <v>1</v>
      </c>
      <c r="J118" s="689">
        <v>1</v>
      </c>
      <c r="K118" s="689">
        <v>0</v>
      </c>
      <c r="L118" s="689">
        <v>8</v>
      </c>
      <c r="M118" s="689">
        <v>8</v>
      </c>
      <c r="N118" s="689">
        <f t="shared" si="2"/>
        <v>0</v>
      </c>
      <c r="O118" s="689">
        <v>1</v>
      </c>
      <c r="P118" s="689">
        <v>1</v>
      </c>
      <c r="Q118" s="689">
        <v>0</v>
      </c>
      <c r="R118" s="689">
        <v>1</v>
      </c>
      <c r="S118" s="689">
        <v>1</v>
      </c>
      <c r="T118" s="689">
        <v>0</v>
      </c>
      <c r="U118" s="689">
        <v>8</v>
      </c>
      <c r="V118" s="689">
        <v>8</v>
      </c>
      <c r="W118" s="689">
        <f t="shared" si="3"/>
        <v>0</v>
      </c>
    </row>
    <row r="119" spans="1:23">
      <c r="A119" s="69">
        <v>116</v>
      </c>
      <c r="B119" s="688" t="s">
        <v>6480</v>
      </c>
      <c r="C119" s="688" t="s">
        <v>6616</v>
      </c>
      <c r="D119" s="688" t="s">
        <v>6627</v>
      </c>
      <c r="E119" s="688" t="s">
        <v>6630</v>
      </c>
      <c r="F119" s="689">
        <v>1</v>
      </c>
      <c r="G119" s="689">
        <v>1</v>
      </c>
      <c r="H119" s="689">
        <v>0</v>
      </c>
      <c r="I119" s="689">
        <v>1</v>
      </c>
      <c r="J119" s="689">
        <v>1</v>
      </c>
      <c r="K119" s="689">
        <v>0</v>
      </c>
      <c r="L119" s="689">
        <v>7</v>
      </c>
      <c r="M119" s="689">
        <v>7</v>
      </c>
      <c r="N119" s="689">
        <f t="shared" si="2"/>
        <v>0</v>
      </c>
      <c r="O119" s="689">
        <v>1</v>
      </c>
      <c r="P119" s="689">
        <v>1</v>
      </c>
      <c r="Q119" s="689">
        <v>0</v>
      </c>
      <c r="R119" s="689">
        <v>1</v>
      </c>
      <c r="S119" s="689">
        <v>1</v>
      </c>
      <c r="T119" s="689">
        <v>0</v>
      </c>
      <c r="U119" s="689">
        <v>7</v>
      </c>
      <c r="V119" s="689">
        <v>7</v>
      </c>
      <c r="W119" s="689">
        <f t="shared" si="3"/>
        <v>0</v>
      </c>
    </row>
    <row r="120" spans="1:23">
      <c r="A120" s="69">
        <v>117</v>
      </c>
      <c r="B120" s="688" t="s">
        <v>6480</v>
      </c>
      <c r="C120" s="688" t="s">
        <v>6616</v>
      </c>
      <c r="D120" s="688" t="s">
        <v>6631</v>
      </c>
      <c r="E120" s="688" t="s">
        <v>6632</v>
      </c>
      <c r="F120" s="689">
        <v>1</v>
      </c>
      <c r="G120" s="689">
        <v>1</v>
      </c>
      <c r="H120" s="689">
        <v>0</v>
      </c>
      <c r="I120" s="689">
        <v>1</v>
      </c>
      <c r="J120" s="689">
        <v>1</v>
      </c>
      <c r="K120" s="689">
        <v>0</v>
      </c>
      <c r="L120" s="689">
        <v>5</v>
      </c>
      <c r="M120" s="689">
        <v>5</v>
      </c>
      <c r="N120" s="689">
        <f t="shared" si="2"/>
        <v>0</v>
      </c>
      <c r="O120" s="689">
        <v>1</v>
      </c>
      <c r="P120" s="689">
        <v>1</v>
      </c>
      <c r="Q120" s="689">
        <v>0</v>
      </c>
      <c r="R120" s="689">
        <v>1</v>
      </c>
      <c r="S120" s="689">
        <v>1</v>
      </c>
      <c r="T120" s="689">
        <v>0</v>
      </c>
      <c r="U120" s="689">
        <v>5</v>
      </c>
      <c r="V120" s="689">
        <v>5</v>
      </c>
      <c r="W120" s="689">
        <f t="shared" si="3"/>
        <v>0</v>
      </c>
    </row>
    <row r="121" spans="1:23">
      <c r="A121" s="69">
        <v>118</v>
      </c>
      <c r="B121" s="688" t="s">
        <v>6480</v>
      </c>
      <c r="C121" s="688" t="s">
        <v>6616</v>
      </c>
      <c r="D121" s="688" t="s">
        <v>6631</v>
      </c>
      <c r="E121" s="688" t="s">
        <v>6633</v>
      </c>
      <c r="F121" s="689">
        <v>1</v>
      </c>
      <c r="G121" s="689">
        <v>1</v>
      </c>
      <c r="H121" s="689">
        <v>0</v>
      </c>
      <c r="I121" s="689">
        <v>1</v>
      </c>
      <c r="J121" s="689">
        <v>1</v>
      </c>
      <c r="K121" s="689">
        <v>0</v>
      </c>
      <c r="L121" s="689">
        <v>3</v>
      </c>
      <c r="M121" s="689">
        <v>3</v>
      </c>
      <c r="N121" s="689">
        <f t="shared" si="2"/>
        <v>0</v>
      </c>
      <c r="O121" s="689">
        <v>1</v>
      </c>
      <c r="P121" s="689">
        <v>1</v>
      </c>
      <c r="Q121" s="689">
        <v>0</v>
      </c>
      <c r="R121" s="689">
        <v>1</v>
      </c>
      <c r="S121" s="689">
        <v>1</v>
      </c>
      <c r="T121" s="689">
        <v>0</v>
      </c>
      <c r="U121" s="689">
        <v>3</v>
      </c>
      <c r="V121" s="689">
        <v>3</v>
      </c>
      <c r="W121" s="689">
        <f t="shared" si="3"/>
        <v>0</v>
      </c>
    </row>
    <row r="122" spans="1:23">
      <c r="A122" s="69">
        <v>119</v>
      </c>
      <c r="B122" s="688" t="s">
        <v>6480</v>
      </c>
      <c r="C122" s="688" t="s">
        <v>6616</v>
      </c>
      <c r="D122" s="688" t="s">
        <v>6631</v>
      </c>
      <c r="E122" s="688" t="s">
        <v>4839</v>
      </c>
      <c r="F122" s="689">
        <v>1</v>
      </c>
      <c r="G122" s="689">
        <v>1</v>
      </c>
      <c r="H122" s="689">
        <v>0</v>
      </c>
      <c r="I122" s="689">
        <v>1</v>
      </c>
      <c r="J122" s="689">
        <v>1</v>
      </c>
      <c r="K122" s="689">
        <v>0</v>
      </c>
      <c r="L122" s="689">
        <v>5</v>
      </c>
      <c r="M122" s="689">
        <v>5</v>
      </c>
      <c r="N122" s="689">
        <f t="shared" si="2"/>
        <v>0</v>
      </c>
      <c r="O122" s="689">
        <v>1</v>
      </c>
      <c r="P122" s="689">
        <v>1</v>
      </c>
      <c r="Q122" s="689">
        <v>0</v>
      </c>
      <c r="R122" s="689">
        <v>1</v>
      </c>
      <c r="S122" s="689">
        <v>1</v>
      </c>
      <c r="T122" s="689">
        <v>0</v>
      </c>
      <c r="U122" s="689">
        <v>5</v>
      </c>
      <c r="V122" s="689">
        <v>5</v>
      </c>
      <c r="W122" s="689">
        <f t="shared" si="3"/>
        <v>0</v>
      </c>
    </row>
    <row r="123" spans="1:23">
      <c r="A123" s="69">
        <v>120</v>
      </c>
      <c r="B123" s="688" t="s">
        <v>6480</v>
      </c>
      <c r="C123" s="688" t="s">
        <v>6616</v>
      </c>
      <c r="D123" s="688" t="s">
        <v>6631</v>
      </c>
      <c r="E123" s="688" t="s">
        <v>6634</v>
      </c>
      <c r="F123" s="689">
        <v>1</v>
      </c>
      <c r="G123" s="689">
        <v>1</v>
      </c>
      <c r="H123" s="689">
        <v>0</v>
      </c>
      <c r="I123" s="689">
        <v>1</v>
      </c>
      <c r="J123" s="689">
        <v>1</v>
      </c>
      <c r="K123" s="689">
        <v>0</v>
      </c>
      <c r="L123" s="689">
        <v>8</v>
      </c>
      <c r="M123" s="689">
        <v>8</v>
      </c>
      <c r="N123" s="689">
        <f t="shared" si="2"/>
        <v>0</v>
      </c>
      <c r="O123" s="689">
        <v>1</v>
      </c>
      <c r="P123" s="689">
        <v>1</v>
      </c>
      <c r="Q123" s="689">
        <v>0</v>
      </c>
      <c r="R123" s="689">
        <v>1</v>
      </c>
      <c r="S123" s="689">
        <v>1</v>
      </c>
      <c r="T123" s="689">
        <v>0</v>
      </c>
      <c r="U123" s="689">
        <v>8</v>
      </c>
      <c r="V123" s="689">
        <v>7</v>
      </c>
      <c r="W123" s="689">
        <f t="shared" si="3"/>
        <v>1</v>
      </c>
    </row>
    <row r="124" spans="1:23">
      <c r="A124" s="69">
        <v>121</v>
      </c>
      <c r="B124" s="688" t="s">
        <v>6480</v>
      </c>
      <c r="C124" s="688" t="s">
        <v>6616</v>
      </c>
      <c r="D124" s="688" t="s">
        <v>6635</v>
      </c>
      <c r="E124" s="688" t="s">
        <v>2451</v>
      </c>
      <c r="F124" s="689">
        <v>1</v>
      </c>
      <c r="G124" s="689">
        <v>1</v>
      </c>
      <c r="H124" s="689">
        <v>0</v>
      </c>
      <c r="I124" s="689">
        <v>1</v>
      </c>
      <c r="J124" s="689">
        <v>1</v>
      </c>
      <c r="K124" s="689">
        <v>0</v>
      </c>
      <c r="L124" s="689">
        <v>10</v>
      </c>
      <c r="M124" s="689">
        <v>10</v>
      </c>
      <c r="N124" s="689">
        <f t="shared" si="2"/>
        <v>0</v>
      </c>
      <c r="O124" s="689">
        <v>1</v>
      </c>
      <c r="P124" s="689">
        <v>1</v>
      </c>
      <c r="Q124" s="689">
        <v>0</v>
      </c>
      <c r="R124" s="689">
        <v>1</v>
      </c>
      <c r="S124" s="689">
        <v>1</v>
      </c>
      <c r="T124" s="689">
        <v>0</v>
      </c>
      <c r="U124" s="689">
        <v>10</v>
      </c>
      <c r="V124" s="689">
        <v>10</v>
      </c>
      <c r="W124" s="689">
        <f t="shared" si="3"/>
        <v>0</v>
      </c>
    </row>
    <row r="125" spans="1:23">
      <c r="A125" s="69">
        <v>122</v>
      </c>
      <c r="B125" s="688" t="s">
        <v>6480</v>
      </c>
      <c r="C125" s="688" t="s">
        <v>6616</v>
      </c>
      <c r="D125" s="688" t="s">
        <v>6635</v>
      </c>
      <c r="E125" s="688" t="s">
        <v>6636</v>
      </c>
      <c r="F125" s="689">
        <v>1</v>
      </c>
      <c r="G125" s="689">
        <v>1</v>
      </c>
      <c r="H125" s="689">
        <v>0</v>
      </c>
      <c r="I125" s="689">
        <v>1</v>
      </c>
      <c r="J125" s="689">
        <v>1</v>
      </c>
      <c r="K125" s="689">
        <v>0</v>
      </c>
      <c r="L125" s="689">
        <v>9</v>
      </c>
      <c r="M125" s="689">
        <v>9</v>
      </c>
      <c r="N125" s="689">
        <f t="shared" si="2"/>
        <v>0</v>
      </c>
      <c r="O125" s="689">
        <v>1</v>
      </c>
      <c r="P125" s="689">
        <v>1</v>
      </c>
      <c r="Q125" s="689">
        <v>0</v>
      </c>
      <c r="R125" s="689">
        <v>1</v>
      </c>
      <c r="S125" s="689">
        <v>1</v>
      </c>
      <c r="T125" s="689">
        <v>0</v>
      </c>
      <c r="U125" s="689">
        <v>9</v>
      </c>
      <c r="V125" s="689">
        <v>9</v>
      </c>
      <c r="W125" s="689">
        <f t="shared" si="3"/>
        <v>0</v>
      </c>
    </row>
    <row r="126" spans="1:23">
      <c r="A126" s="69">
        <v>123</v>
      </c>
      <c r="B126" s="688" t="s">
        <v>6480</v>
      </c>
      <c r="C126" s="688" t="s">
        <v>6616</v>
      </c>
      <c r="D126" s="688" t="s">
        <v>6635</v>
      </c>
      <c r="E126" s="688" t="s">
        <v>6637</v>
      </c>
      <c r="F126" s="689">
        <v>1</v>
      </c>
      <c r="G126" s="689">
        <v>1</v>
      </c>
      <c r="H126" s="689">
        <v>0</v>
      </c>
      <c r="I126" s="689">
        <v>1</v>
      </c>
      <c r="J126" s="689">
        <v>1</v>
      </c>
      <c r="K126" s="689">
        <v>0</v>
      </c>
      <c r="L126" s="689">
        <v>7</v>
      </c>
      <c r="M126" s="689">
        <v>7</v>
      </c>
      <c r="N126" s="689">
        <f t="shared" si="2"/>
        <v>0</v>
      </c>
      <c r="O126" s="689">
        <v>1</v>
      </c>
      <c r="P126" s="689">
        <v>1</v>
      </c>
      <c r="Q126" s="689">
        <v>0</v>
      </c>
      <c r="R126" s="689">
        <v>1</v>
      </c>
      <c r="S126" s="689">
        <v>1</v>
      </c>
      <c r="T126" s="689">
        <v>0</v>
      </c>
      <c r="U126" s="689">
        <v>7</v>
      </c>
      <c r="V126" s="689">
        <v>7</v>
      </c>
      <c r="W126" s="689">
        <f t="shared" si="3"/>
        <v>0</v>
      </c>
    </row>
    <row r="127" spans="1:23">
      <c r="A127" s="69">
        <v>124</v>
      </c>
      <c r="B127" s="688" t="s">
        <v>6480</v>
      </c>
      <c r="C127" s="688" t="s">
        <v>6616</v>
      </c>
      <c r="D127" s="688" t="s">
        <v>6635</v>
      </c>
      <c r="E127" s="688" t="s">
        <v>6638</v>
      </c>
      <c r="F127" s="689">
        <v>1</v>
      </c>
      <c r="G127" s="689">
        <v>1</v>
      </c>
      <c r="H127" s="689">
        <v>0</v>
      </c>
      <c r="I127" s="689">
        <v>1</v>
      </c>
      <c r="J127" s="689">
        <v>1</v>
      </c>
      <c r="K127" s="689">
        <v>0</v>
      </c>
      <c r="L127" s="689">
        <v>8</v>
      </c>
      <c r="M127" s="689">
        <v>8</v>
      </c>
      <c r="N127" s="689">
        <f t="shared" si="2"/>
        <v>0</v>
      </c>
      <c r="O127" s="689">
        <v>1</v>
      </c>
      <c r="P127" s="689">
        <v>1</v>
      </c>
      <c r="Q127" s="689">
        <v>0</v>
      </c>
      <c r="R127" s="689">
        <v>1</v>
      </c>
      <c r="S127" s="689">
        <v>1</v>
      </c>
      <c r="T127" s="689">
        <v>0</v>
      </c>
      <c r="U127" s="689">
        <v>8</v>
      </c>
      <c r="V127" s="689">
        <v>8</v>
      </c>
      <c r="W127" s="689">
        <f t="shared" si="3"/>
        <v>0</v>
      </c>
    </row>
    <row r="128" spans="1:23">
      <c r="A128" s="69">
        <v>125</v>
      </c>
      <c r="B128" s="688" t="s">
        <v>6480</v>
      </c>
      <c r="C128" s="688" t="s">
        <v>6616</v>
      </c>
      <c r="D128" s="688" t="s">
        <v>6635</v>
      </c>
      <c r="E128" s="688" t="s">
        <v>6639</v>
      </c>
      <c r="F128" s="689">
        <v>1</v>
      </c>
      <c r="G128" s="689">
        <v>1</v>
      </c>
      <c r="H128" s="689">
        <v>0</v>
      </c>
      <c r="I128" s="689">
        <v>1</v>
      </c>
      <c r="J128" s="689">
        <v>1</v>
      </c>
      <c r="K128" s="689">
        <v>0</v>
      </c>
      <c r="L128" s="689">
        <v>8</v>
      </c>
      <c r="M128" s="689">
        <v>8</v>
      </c>
      <c r="N128" s="689">
        <f t="shared" si="2"/>
        <v>0</v>
      </c>
      <c r="O128" s="689">
        <v>1</v>
      </c>
      <c r="P128" s="689">
        <v>1</v>
      </c>
      <c r="Q128" s="689">
        <v>0</v>
      </c>
      <c r="R128" s="689">
        <v>1</v>
      </c>
      <c r="S128" s="689">
        <v>1</v>
      </c>
      <c r="T128" s="689">
        <v>0</v>
      </c>
      <c r="U128" s="689">
        <v>8</v>
      </c>
      <c r="V128" s="689">
        <v>8</v>
      </c>
      <c r="W128" s="689">
        <f t="shared" si="3"/>
        <v>0</v>
      </c>
    </row>
    <row r="129" spans="1:23">
      <c r="A129" s="69">
        <v>126</v>
      </c>
      <c r="B129" s="688" t="s">
        <v>6480</v>
      </c>
      <c r="C129" s="688" t="s">
        <v>6616</v>
      </c>
      <c r="D129" s="688" t="s">
        <v>6640</v>
      </c>
      <c r="E129" s="688" t="s">
        <v>6641</v>
      </c>
      <c r="F129" s="689">
        <v>1</v>
      </c>
      <c r="G129" s="689">
        <v>1</v>
      </c>
      <c r="H129" s="689">
        <v>0</v>
      </c>
      <c r="I129" s="689">
        <v>1</v>
      </c>
      <c r="J129" s="689">
        <v>1</v>
      </c>
      <c r="K129" s="689">
        <v>0</v>
      </c>
      <c r="L129" s="689">
        <v>12</v>
      </c>
      <c r="M129" s="689">
        <v>12</v>
      </c>
      <c r="N129" s="689">
        <f t="shared" si="2"/>
        <v>0</v>
      </c>
      <c r="O129" s="689">
        <v>1</v>
      </c>
      <c r="P129" s="689">
        <v>1</v>
      </c>
      <c r="Q129" s="689">
        <v>0</v>
      </c>
      <c r="R129" s="689">
        <v>1</v>
      </c>
      <c r="S129" s="689">
        <v>1</v>
      </c>
      <c r="T129" s="689">
        <v>0</v>
      </c>
      <c r="U129" s="689">
        <v>12</v>
      </c>
      <c r="V129" s="689">
        <v>12</v>
      </c>
      <c r="W129" s="689">
        <f t="shared" si="3"/>
        <v>0</v>
      </c>
    </row>
    <row r="130" spans="1:23">
      <c r="A130" s="69">
        <v>127</v>
      </c>
      <c r="B130" s="688" t="s">
        <v>6480</v>
      </c>
      <c r="C130" s="688" t="s">
        <v>6616</v>
      </c>
      <c r="D130" s="688" t="s">
        <v>6640</v>
      </c>
      <c r="E130" s="688" t="s">
        <v>6642</v>
      </c>
      <c r="F130" s="689">
        <v>1</v>
      </c>
      <c r="G130" s="689">
        <v>1</v>
      </c>
      <c r="H130" s="689">
        <v>0</v>
      </c>
      <c r="I130" s="689">
        <v>1</v>
      </c>
      <c r="J130" s="689">
        <v>1</v>
      </c>
      <c r="K130" s="689">
        <v>0</v>
      </c>
      <c r="L130" s="689">
        <v>10</v>
      </c>
      <c r="M130" s="689">
        <v>10</v>
      </c>
      <c r="N130" s="689">
        <f t="shared" si="2"/>
        <v>0</v>
      </c>
      <c r="O130" s="689">
        <v>1</v>
      </c>
      <c r="P130" s="689">
        <v>1</v>
      </c>
      <c r="Q130" s="689">
        <v>0</v>
      </c>
      <c r="R130" s="689">
        <v>1</v>
      </c>
      <c r="S130" s="689">
        <v>1</v>
      </c>
      <c r="T130" s="689">
        <v>0</v>
      </c>
      <c r="U130" s="689">
        <v>10</v>
      </c>
      <c r="V130" s="689">
        <v>9</v>
      </c>
      <c r="W130" s="689">
        <f t="shared" si="3"/>
        <v>1</v>
      </c>
    </row>
    <row r="131" spans="1:23">
      <c r="A131" s="69">
        <v>128</v>
      </c>
      <c r="B131" s="688" t="s">
        <v>6480</v>
      </c>
      <c r="C131" s="688" t="s">
        <v>6616</v>
      </c>
      <c r="D131" s="688" t="s">
        <v>6643</v>
      </c>
      <c r="E131" s="688" t="s">
        <v>6644</v>
      </c>
      <c r="F131" s="689">
        <v>1</v>
      </c>
      <c r="G131" s="689">
        <v>1</v>
      </c>
      <c r="H131" s="689">
        <v>0</v>
      </c>
      <c r="I131" s="689">
        <v>1</v>
      </c>
      <c r="J131" s="689">
        <v>1</v>
      </c>
      <c r="K131" s="689">
        <v>0</v>
      </c>
      <c r="L131" s="689">
        <v>9</v>
      </c>
      <c r="M131" s="689">
        <v>9</v>
      </c>
      <c r="N131" s="689">
        <f t="shared" si="2"/>
        <v>0</v>
      </c>
      <c r="O131" s="689">
        <v>1</v>
      </c>
      <c r="P131" s="689">
        <v>1</v>
      </c>
      <c r="Q131" s="689">
        <v>0</v>
      </c>
      <c r="R131" s="689">
        <v>1</v>
      </c>
      <c r="S131" s="689">
        <v>1</v>
      </c>
      <c r="T131" s="689">
        <v>0</v>
      </c>
      <c r="U131" s="689">
        <v>9</v>
      </c>
      <c r="V131" s="689">
        <v>8</v>
      </c>
      <c r="W131" s="689">
        <f t="shared" si="3"/>
        <v>1</v>
      </c>
    </row>
    <row r="132" spans="1:23">
      <c r="A132" s="69">
        <v>129</v>
      </c>
      <c r="B132" s="688" t="s">
        <v>6480</v>
      </c>
      <c r="C132" s="688" t="s">
        <v>6616</v>
      </c>
      <c r="D132" s="688" t="s">
        <v>6643</v>
      </c>
      <c r="E132" s="688" t="s">
        <v>6645</v>
      </c>
      <c r="F132" s="689">
        <v>1</v>
      </c>
      <c r="G132" s="689">
        <v>0</v>
      </c>
      <c r="H132" s="689">
        <v>1</v>
      </c>
      <c r="I132" s="689">
        <v>1</v>
      </c>
      <c r="J132" s="689">
        <v>1</v>
      </c>
      <c r="K132" s="689">
        <v>0</v>
      </c>
      <c r="L132" s="689">
        <v>6</v>
      </c>
      <c r="M132" s="689">
        <v>6</v>
      </c>
      <c r="N132" s="689">
        <f t="shared" si="2"/>
        <v>0</v>
      </c>
      <c r="O132" s="689">
        <v>1</v>
      </c>
      <c r="P132" s="693">
        <v>0</v>
      </c>
      <c r="Q132" s="689">
        <v>1</v>
      </c>
      <c r="R132" s="689">
        <v>1</v>
      </c>
      <c r="S132" s="689">
        <v>1</v>
      </c>
      <c r="T132" s="689">
        <v>0</v>
      </c>
      <c r="U132" s="689">
        <v>6</v>
      </c>
      <c r="V132" s="689">
        <v>6</v>
      </c>
      <c r="W132" s="689">
        <f t="shared" si="3"/>
        <v>0</v>
      </c>
    </row>
    <row r="133" spans="1:23">
      <c r="A133" s="69">
        <v>130</v>
      </c>
      <c r="B133" s="688" t="s">
        <v>6480</v>
      </c>
      <c r="C133" s="688" t="s">
        <v>6616</v>
      </c>
      <c r="D133" s="688" t="s">
        <v>6646</v>
      </c>
      <c r="E133" s="688" t="s">
        <v>6647</v>
      </c>
      <c r="F133" s="689">
        <v>1</v>
      </c>
      <c r="G133" s="689">
        <v>1</v>
      </c>
      <c r="H133" s="689">
        <v>0</v>
      </c>
      <c r="I133" s="689">
        <v>1</v>
      </c>
      <c r="J133" s="689">
        <v>1</v>
      </c>
      <c r="K133" s="689">
        <v>0</v>
      </c>
      <c r="L133" s="689">
        <v>5</v>
      </c>
      <c r="M133" s="689">
        <v>5</v>
      </c>
      <c r="N133" s="689">
        <f t="shared" ref="N133:N148" si="4">L133-M133</f>
        <v>0</v>
      </c>
      <c r="O133" s="689">
        <v>1</v>
      </c>
      <c r="P133" s="689">
        <v>1</v>
      </c>
      <c r="Q133" s="689">
        <v>0</v>
      </c>
      <c r="R133" s="689">
        <v>1</v>
      </c>
      <c r="S133" s="689">
        <v>1</v>
      </c>
      <c r="T133" s="689">
        <v>0</v>
      </c>
      <c r="U133" s="689">
        <v>5</v>
      </c>
      <c r="V133" s="689">
        <v>5</v>
      </c>
      <c r="W133" s="689">
        <f t="shared" ref="W133:W148" si="5">U133-V133</f>
        <v>0</v>
      </c>
    </row>
    <row r="134" spans="1:23">
      <c r="A134" s="69">
        <v>131</v>
      </c>
      <c r="B134" s="688" t="s">
        <v>6480</v>
      </c>
      <c r="C134" s="688" t="s">
        <v>6616</v>
      </c>
      <c r="D134" s="688" t="s">
        <v>6646</v>
      </c>
      <c r="E134" s="688" t="s">
        <v>6648</v>
      </c>
      <c r="F134" s="689">
        <v>1</v>
      </c>
      <c r="G134" s="689">
        <v>1</v>
      </c>
      <c r="H134" s="689">
        <v>0</v>
      </c>
      <c r="I134" s="689">
        <v>1</v>
      </c>
      <c r="J134" s="689">
        <v>1</v>
      </c>
      <c r="K134" s="689">
        <v>0</v>
      </c>
      <c r="L134" s="689">
        <v>4</v>
      </c>
      <c r="M134" s="689">
        <v>4</v>
      </c>
      <c r="N134" s="689">
        <f t="shared" si="4"/>
        <v>0</v>
      </c>
      <c r="O134" s="689">
        <v>1</v>
      </c>
      <c r="P134" s="689">
        <v>1</v>
      </c>
      <c r="Q134" s="689">
        <v>0</v>
      </c>
      <c r="R134" s="689">
        <v>1</v>
      </c>
      <c r="S134" s="689">
        <v>1</v>
      </c>
      <c r="T134" s="689">
        <v>0</v>
      </c>
      <c r="U134" s="689">
        <v>4</v>
      </c>
      <c r="V134" s="689">
        <v>4</v>
      </c>
      <c r="W134" s="689">
        <f t="shared" si="5"/>
        <v>0</v>
      </c>
    </row>
    <row r="135" spans="1:23">
      <c r="A135" s="69">
        <v>132</v>
      </c>
      <c r="B135" s="688" t="s">
        <v>6480</v>
      </c>
      <c r="C135" s="688" t="s">
        <v>6616</v>
      </c>
      <c r="D135" s="688" t="s">
        <v>6649</v>
      </c>
      <c r="E135" s="688" t="s">
        <v>6650</v>
      </c>
      <c r="F135" s="689">
        <v>1</v>
      </c>
      <c r="G135" s="689">
        <v>1</v>
      </c>
      <c r="H135" s="689">
        <v>0</v>
      </c>
      <c r="I135" s="689">
        <v>1</v>
      </c>
      <c r="J135" s="689">
        <v>1</v>
      </c>
      <c r="K135" s="689">
        <v>0</v>
      </c>
      <c r="L135" s="689">
        <v>5</v>
      </c>
      <c r="M135" s="689">
        <v>5</v>
      </c>
      <c r="N135" s="689">
        <f t="shared" si="4"/>
        <v>0</v>
      </c>
      <c r="O135" s="689">
        <v>1</v>
      </c>
      <c r="P135" s="689">
        <v>1</v>
      </c>
      <c r="Q135" s="689">
        <v>0</v>
      </c>
      <c r="R135" s="689">
        <v>1</v>
      </c>
      <c r="S135" s="689">
        <v>1</v>
      </c>
      <c r="T135" s="689">
        <v>0</v>
      </c>
      <c r="U135" s="689">
        <v>5</v>
      </c>
      <c r="V135" s="689">
        <v>5</v>
      </c>
      <c r="W135" s="689">
        <f t="shared" si="5"/>
        <v>0</v>
      </c>
    </row>
    <row r="136" spans="1:23">
      <c r="A136" s="69">
        <v>133</v>
      </c>
      <c r="B136" s="688" t="s">
        <v>6480</v>
      </c>
      <c r="C136" s="688" t="s">
        <v>6616</v>
      </c>
      <c r="D136" s="688" t="s">
        <v>6649</v>
      </c>
      <c r="E136" s="688" t="s">
        <v>6651</v>
      </c>
      <c r="F136" s="689">
        <v>1</v>
      </c>
      <c r="G136" s="689">
        <v>1</v>
      </c>
      <c r="H136" s="689">
        <v>0</v>
      </c>
      <c r="I136" s="689">
        <v>1</v>
      </c>
      <c r="J136" s="689">
        <v>1</v>
      </c>
      <c r="K136" s="689">
        <v>0</v>
      </c>
      <c r="L136" s="689">
        <v>7</v>
      </c>
      <c r="M136" s="689">
        <v>7</v>
      </c>
      <c r="N136" s="689">
        <f t="shared" si="4"/>
        <v>0</v>
      </c>
      <c r="O136" s="689">
        <v>1</v>
      </c>
      <c r="P136" s="689">
        <v>1</v>
      </c>
      <c r="Q136" s="689">
        <v>0</v>
      </c>
      <c r="R136" s="689">
        <v>1</v>
      </c>
      <c r="S136" s="689">
        <v>1</v>
      </c>
      <c r="T136" s="689">
        <v>0</v>
      </c>
      <c r="U136" s="689">
        <v>7</v>
      </c>
      <c r="V136" s="689">
        <v>7</v>
      </c>
      <c r="W136" s="689">
        <f t="shared" si="5"/>
        <v>0</v>
      </c>
    </row>
    <row r="137" spans="1:23">
      <c r="A137" s="69">
        <v>134</v>
      </c>
      <c r="B137" s="688" t="s">
        <v>6480</v>
      </c>
      <c r="C137" s="688" t="s">
        <v>6616</v>
      </c>
      <c r="D137" s="688" t="s">
        <v>6652</v>
      </c>
      <c r="E137" s="688" t="s">
        <v>6652</v>
      </c>
      <c r="F137" s="689">
        <v>1</v>
      </c>
      <c r="G137" s="689">
        <v>1</v>
      </c>
      <c r="H137" s="689">
        <v>0</v>
      </c>
      <c r="I137" s="689">
        <v>1</v>
      </c>
      <c r="J137" s="689">
        <v>1</v>
      </c>
      <c r="K137" s="689">
        <v>0</v>
      </c>
      <c r="L137" s="689">
        <v>10</v>
      </c>
      <c r="M137" s="689">
        <v>10</v>
      </c>
      <c r="N137" s="689">
        <f t="shared" si="4"/>
        <v>0</v>
      </c>
      <c r="O137" s="689">
        <v>1</v>
      </c>
      <c r="P137" s="689">
        <v>1</v>
      </c>
      <c r="Q137" s="689">
        <v>0</v>
      </c>
      <c r="R137" s="689">
        <v>1</v>
      </c>
      <c r="S137" s="689">
        <v>1</v>
      </c>
      <c r="T137" s="689">
        <v>0</v>
      </c>
      <c r="U137" s="689">
        <v>10</v>
      </c>
      <c r="V137" s="689">
        <v>10</v>
      </c>
      <c r="W137" s="689">
        <f t="shared" si="5"/>
        <v>0</v>
      </c>
    </row>
    <row r="138" spans="1:23">
      <c r="A138" s="69">
        <v>135</v>
      </c>
      <c r="B138" s="688" t="s">
        <v>6480</v>
      </c>
      <c r="C138" s="688" t="s">
        <v>6616</v>
      </c>
      <c r="D138" s="688" t="s">
        <v>6653</v>
      </c>
      <c r="E138" s="688" t="s">
        <v>986</v>
      </c>
      <c r="F138" s="689">
        <v>1</v>
      </c>
      <c r="G138" s="689">
        <v>1</v>
      </c>
      <c r="H138" s="689">
        <v>0</v>
      </c>
      <c r="I138" s="689">
        <v>1</v>
      </c>
      <c r="J138" s="689">
        <v>1</v>
      </c>
      <c r="K138" s="689">
        <v>0</v>
      </c>
      <c r="L138" s="689">
        <v>7</v>
      </c>
      <c r="M138" s="689">
        <v>7</v>
      </c>
      <c r="N138" s="689">
        <f t="shared" si="4"/>
        <v>0</v>
      </c>
      <c r="O138" s="689">
        <v>1</v>
      </c>
      <c r="P138" s="689">
        <v>1</v>
      </c>
      <c r="Q138" s="689">
        <v>0</v>
      </c>
      <c r="R138" s="689">
        <v>1</v>
      </c>
      <c r="S138" s="689">
        <v>1</v>
      </c>
      <c r="T138" s="689">
        <v>0</v>
      </c>
      <c r="U138" s="689">
        <v>7</v>
      </c>
      <c r="V138" s="689">
        <v>6</v>
      </c>
      <c r="W138" s="689">
        <f t="shared" si="5"/>
        <v>1</v>
      </c>
    </row>
    <row r="139" spans="1:23">
      <c r="A139" s="69">
        <v>136</v>
      </c>
      <c r="B139" s="688" t="s">
        <v>6480</v>
      </c>
      <c r="C139" s="688" t="s">
        <v>6616</v>
      </c>
      <c r="D139" s="688" t="s">
        <v>6653</v>
      </c>
      <c r="E139" s="688" t="s">
        <v>6654</v>
      </c>
      <c r="F139" s="689">
        <v>1</v>
      </c>
      <c r="G139" s="689">
        <v>1</v>
      </c>
      <c r="H139" s="689">
        <v>0</v>
      </c>
      <c r="I139" s="689">
        <v>1</v>
      </c>
      <c r="J139" s="689">
        <v>1</v>
      </c>
      <c r="K139" s="689">
        <v>0</v>
      </c>
      <c r="L139" s="689">
        <v>7</v>
      </c>
      <c r="M139" s="689">
        <v>7</v>
      </c>
      <c r="N139" s="689">
        <f t="shared" si="4"/>
        <v>0</v>
      </c>
      <c r="O139" s="689">
        <v>1</v>
      </c>
      <c r="P139" s="689">
        <v>1</v>
      </c>
      <c r="Q139" s="689">
        <v>0</v>
      </c>
      <c r="R139" s="689">
        <v>1</v>
      </c>
      <c r="S139" s="689">
        <v>0</v>
      </c>
      <c r="T139" s="689">
        <v>1</v>
      </c>
      <c r="U139" s="689">
        <v>7</v>
      </c>
      <c r="V139" s="689">
        <v>7</v>
      </c>
      <c r="W139" s="689">
        <f t="shared" si="5"/>
        <v>0</v>
      </c>
    </row>
    <row r="140" spans="1:23">
      <c r="A140" s="69">
        <v>137</v>
      </c>
      <c r="B140" s="688" t="s">
        <v>6480</v>
      </c>
      <c r="C140" s="688" t="s">
        <v>6616</v>
      </c>
      <c r="D140" s="688" t="s">
        <v>6653</v>
      </c>
      <c r="E140" s="688" t="s">
        <v>6655</v>
      </c>
      <c r="F140" s="689">
        <v>1</v>
      </c>
      <c r="G140" s="689">
        <v>1</v>
      </c>
      <c r="H140" s="689">
        <v>0</v>
      </c>
      <c r="I140" s="689">
        <v>1</v>
      </c>
      <c r="J140" s="689">
        <v>1</v>
      </c>
      <c r="K140" s="689">
        <v>0</v>
      </c>
      <c r="L140" s="689">
        <v>4</v>
      </c>
      <c r="M140" s="689">
        <v>4</v>
      </c>
      <c r="N140" s="689">
        <f t="shared" si="4"/>
        <v>0</v>
      </c>
      <c r="O140" s="689">
        <v>1</v>
      </c>
      <c r="P140" s="689">
        <v>1</v>
      </c>
      <c r="Q140" s="689">
        <v>0</v>
      </c>
      <c r="R140" s="689">
        <v>1</v>
      </c>
      <c r="S140" s="689">
        <v>1</v>
      </c>
      <c r="T140" s="689">
        <v>0</v>
      </c>
      <c r="U140" s="689">
        <v>4</v>
      </c>
      <c r="V140" s="689">
        <v>4</v>
      </c>
      <c r="W140" s="689">
        <f t="shared" si="5"/>
        <v>0</v>
      </c>
    </row>
    <row r="141" spans="1:23">
      <c r="A141" s="69">
        <v>138</v>
      </c>
      <c r="B141" s="688" t="s">
        <v>6480</v>
      </c>
      <c r="C141" s="688" t="s">
        <v>6616</v>
      </c>
      <c r="D141" s="688" t="s">
        <v>6656</v>
      </c>
      <c r="E141" s="688" t="s">
        <v>6657</v>
      </c>
      <c r="F141" s="689">
        <v>1</v>
      </c>
      <c r="G141" s="689">
        <v>1</v>
      </c>
      <c r="H141" s="689">
        <v>0</v>
      </c>
      <c r="I141" s="689">
        <v>1</v>
      </c>
      <c r="J141" s="689">
        <v>1</v>
      </c>
      <c r="K141" s="689">
        <v>0</v>
      </c>
      <c r="L141" s="689">
        <v>5</v>
      </c>
      <c r="M141" s="689">
        <v>5</v>
      </c>
      <c r="N141" s="689">
        <f t="shared" si="4"/>
        <v>0</v>
      </c>
      <c r="O141" s="689">
        <v>1</v>
      </c>
      <c r="P141" s="689">
        <v>1</v>
      </c>
      <c r="Q141" s="689">
        <v>0</v>
      </c>
      <c r="R141" s="689">
        <v>1</v>
      </c>
      <c r="S141" s="689">
        <v>1</v>
      </c>
      <c r="T141" s="689">
        <v>0</v>
      </c>
      <c r="U141" s="689">
        <v>5</v>
      </c>
      <c r="V141" s="689">
        <v>5</v>
      </c>
      <c r="W141" s="689">
        <f t="shared" si="5"/>
        <v>0</v>
      </c>
    </row>
    <row r="142" spans="1:23">
      <c r="A142" s="69">
        <v>139</v>
      </c>
      <c r="B142" s="688" t="s">
        <v>6480</v>
      </c>
      <c r="C142" s="688" t="s">
        <v>6616</v>
      </c>
      <c r="D142" s="688" t="s">
        <v>6656</v>
      </c>
      <c r="E142" s="688" t="s">
        <v>204</v>
      </c>
      <c r="F142" s="689">
        <v>1</v>
      </c>
      <c r="G142" s="689">
        <v>1</v>
      </c>
      <c r="H142" s="689">
        <v>0</v>
      </c>
      <c r="I142" s="689">
        <v>1</v>
      </c>
      <c r="J142" s="689">
        <v>1</v>
      </c>
      <c r="K142" s="689">
        <v>0</v>
      </c>
      <c r="L142" s="689">
        <v>8</v>
      </c>
      <c r="M142" s="689">
        <v>8</v>
      </c>
      <c r="N142" s="689">
        <f t="shared" si="4"/>
        <v>0</v>
      </c>
      <c r="O142" s="689">
        <v>1</v>
      </c>
      <c r="P142" s="689">
        <v>1</v>
      </c>
      <c r="Q142" s="689">
        <v>0</v>
      </c>
      <c r="R142" s="689">
        <v>1</v>
      </c>
      <c r="S142" s="689">
        <v>1</v>
      </c>
      <c r="T142" s="689">
        <v>0</v>
      </c>
      <c r="U142" s="689">
        <v>8</v>
      </c>
      <c r="V142" s="689">
        <v>8</v>
      </c>
      <c r="W142" s="689">
        <f t="shared" si="5"/>
        <v>0</v>
      </c>
    </row>
    <row r="143" spans="1:23">
      <c r="A143" s="69">
        <v>140</v>
      </c>
      <c r="B143" s="688" t="s">
        <v>6480</v>
      </c>
      <c r="C143" s="688" t="s">
        <v>6616</v>
      </c>
      <c r="D143" s="688" t="s">
        <v>6656</v>
      </c>
      <c r="E143" s="688" t="s">
        <v>6658</v>
      </c>
      <c r="F143" s="689">
        <v>1</v>
      </c>
      <c r="G143" s="693">
        <v>1</v>
      </c>
      <c r="H143" s="689">
        <v>0</v>
      </c>
      <c r="I143" s="689">
        <v>1</v>
      </c>
      <c r="J143" s="689">
        <v>1</v>
      </c>
      <c r="K143" s="689">
        <v>0</v>
      </c>
      <c r="L143" s="689">
        <v>5</v>
      </c>
      <c r="M143" s="689">
        <v>5</v>
      </c>
      <c r="N143" s="689">
        <f t="shared" si="4"/>
        <v>0</v>
      </c>
      <c r="O143" s="689">
        <v>1</v>
      </c>
      <c r="P143" s="693">
        <v>0</v>
      </c>
      <c r="Q143" s="689">
        <v>1</v>
      </c>
      <c r="R143" s="689">
        <v>1</v>
      </c>
      <c r="S143" s="689">
        <v>1</v>
      </c>
      <c r="T143" s="689">
        <v>0</v>
      </c>
      <c r="U143" s="689">
        <v>5</v>
      </c>
      <c r="V143" s="689">
        <v>5</v>
      </c>
      <c r="W143" s="689">
        <f t="shared" si="5"/>
        <v>0</v>
      </c>
    </row>
    <row r="144" spans="1:23">
      <c r="A144" s="69">
        <v>141</v>
      </c>
      <c r="B144" s="688" t="s">
        <v>6480</v>
      </c>
      <c r="C144" s="688" t="s">
        <v>6616</v>
      </c>
      <c r="D144" s="688" t="s">
        <v>6659</v>
      </c>
      <c r="E144" s="688" t="s">
        <v>6660</v>
      </c>
      <c r="F144" s="689">
        <v>1</v>
      </c>
      <c r="G144" s="689">
        <v>1</v>
      </c>
      <c r="H144" s="689">
        <v>0</v>
      </c>
      <c r="I144" s="689">
        <v>1</v>
      </c>
      <c r="J144" s="689">
        <v>1</v>
      </c>
      <c r="K144" s="689">
        <v>0</v>
      </c>
      <c r="L144" s="689">
        <v>8</v>
      </c>
      <c r="M144" s="689">
        <v>8</v>
      </c>
      <c r="N144" s="689">
        <f t="shared" si="4"/>
        <v>0</v>
      </c>
      <c r="O144" s="689">
        <v>1</v>
      </c>
      <c r="P144" s="689">
        <v>1</v>
      </c>
      <c r="Q144" s="689">
        <v>0</v>
      </c>
      <c r="R144" s="689">
        <v>1</v>
      </c>
      <c r="S144" s="689">
        <v>1</v>
      </c>
      <c r="T144" s="689">
        <v>0</v>
      </c>
      <c r="U144" s="689">
        <v>8</v>
      </c>
      <c r="V144" s="689">
        <v>8</v>
      </c>
      <c r="W144" s="689">
        <f t="shared" si="5"/>
        <v>0</v>
      </c>
    </row>
    <row r="145" spans="1:23">
      <c r="A145" s="69">
        <v>142</v>
      </c>
      <c r="B145" s="688" t="s">
        <v>6480</v>
      </c>
      <c r="C145" s="688" t="s">
        <v>6616</v>
      </c>
      <c r="D145" s="688" t="s">
        <v>6659</v>
      </c>
      <c r="E145" s="688" t="s">
        <v>6661</v>
      </c>
      <c r="F145" s="689">
        <v>1</v>
      </c>
      <c r="G145" s="689">
        <v>1</v>
      </c>
      <c r="H145" s="689">
        <v>0</v>
      </c>
      <c r="I145" s="689">
        <v>1</v>
      </c>
      <c r="J145" s="689">
        <v>1</v>
      </c>
      <c r="K145" s="689">
        <v>0</v>
      </c>
      <c r="L145" s="689">
        <v>7</v>
      </c>
      <c r="M145" s="689">
        <v>7</v>
      </c>
      <c r="N145" s="689">
        <f t="shared" si="4"/>
        <v>0</v>
      </c>
      <c r="O145" s="689">
        <v>1</v>
      </c>
      <c r="P145" s="689">
        <v>1</v>
      </c>
      <c r="Q145" s="689">
        <v>0</v>
      </c>
      <c r="R145" s="689">
        <v>1</v>
      </c>
      <c r="S145" s="689">
        <v>1</v>
      </c>
      <c r="T145" s="689">
        <v>0</v>
      </c>
      <c r="U145" s="689">
        <v>7</v>
      </c>
      <c r="V145" s="689">
        <v>7</v>
      </c>
      <c r="W145" s="689">
        <f t="shared" si="5"/>
        <v>0</v>
      </c>
    </row>
    <row r="146" spans="1:23">
      <c r="A146" s="69">
        <v>143</v>
      </c>
      <c r="B146" s="688" t="s">
        <v>6480</v>
      </c>
      <c r="C146" s="688" t="s">
        <v>6616</v>
      </c>
      <c r="D146" s="688" t="s">
        <v>6662</v>
      </c>
      <c r="E146" s="688" t="s">
        <v>6663</v>
      </c>
      <c r="F146" s="689">
        <v>1</v>
      </c>
      <c r="G146" s="689">
        <v>1</v>
      </c>
      <c r="H146" s="689">
        <v>0</v>
      </c>
      <c r="I146" s="689">
        <v>1</v>
      </c>
      <c r="J146" s="689">
        <v>1</v>
      </c>
      <c r="K146" s="689">
        <v>0</v>
      </c>
      <c r="L146" s="689">
        <v>8</v>
      </c>
      <c r="M146" s="689">
        <v>8</v>
      </c>
      <c r="N146" s="689">
        <f t="shared" si="4"/>
        <v>0</v>
      </c>
      <c r="O146" s="689">
        <v>1</v>
      </c>
      <c r="P146" s="689">
        <v>1</v>
      </c>
      <c r="Q146" s="689">
        <v>0</v>
      </c>
      <c r="R146" s="689">
        <v>1</v>
      </c>
      <c r="S146" s="689">
        <v>1</v>
      </c>
      <c r="T146" s="689">
        <v>0</v>
      </c>
      <c r="U146" s="689">
        <v>8</v>
      </c>
      <c r="V146" s="689">
        <v>8</v>
      </c>
      <c r="W146" s="689">
        <f t="shared" si="5"/>
        <v>0</v>
      </c>
    </row>
    <row r="147" spans="1:23">
      <c r="A147" s="69">
        <v>144</v>
      </c>
      <c r="B147" s="688" t="s">
        <v>6480</v>
      </c>
      <c r="C147" s="688" t="s">
        <v>6616</v>
      </c>
      <c r="D147" s="688" t="s">
        <v>6662</v>
      </c>
      <c r="E147" s="688" t="s">
        <v>6664</v>
      </c>
      <c r="F147" s="689">
        <v>1</v>
      </c>
      <c r="G147" s="689">
        <v>1</v>
      </c>
      <c r="H147" s="689">
        <v>0</v>
      </c>
      <c r="I147" s="689">
        <v>1</v>
      </c>
      <c r="J147" s="689">
        <v>1</v>
      </c>
      <c r="K147" s="689">
        <v>0</v>
      </c>
      <c r="L147" s="689">
        <v>8</v>
      </c>
      <c r="M147" s="689">
        <v>8</v>
      </c>
      <c r="N147" s="689">
        <f t="shared" si="4"/>
        <v>0</v>
      </c>
      <c r="O147" s="689">
        <v>1</v>
      </c>
      <c r="P147" s="689">
        <v>1</v>
      </c>
      <c r="Q147" s="689">
        <v>0</v>
      </c>
      <c r="R147" s="689">
        <v>1</v>
      </c>
      <c r="S147" s="689">
        <v>1</v>
      </c>
      <c r="T147" s="689">
        <v>0</v>
      </c>
      <c r="U147" s="689">
        <v>8</v>
      </c>
      <c r="V147" s="689">
        <v>8</v>
      </c>
      <c r="W147" s="689">
        <f t="shared" si="5"/>
        <v>0</v>
      </c>
    </row>
    <row r="148" spans="1:23">
      <c r="A148" s="69">
        <v>145</v>
      </c>
      <c r="B148" s="688" t="s">
        <v>6480</v>
      </c>
      <c r="C148" s="688" t="s">
        <v>6616</v>
      </c>
      <c r="D148" s="688" t="s">
        <v>6662</v>
      </c>
      <c r="E148" s="688" t="s">
        <v>6665</v>
      </c>
      <c r="F148" s="689">
        <v>1</v>
      </c>
      <c r="G148" s="689">
        <v>1</v>
      </c>
      <c r="H148" s="689">
        <v>0</v>
      </c>
      <c r="I148" s="689">
        <v>1</v>
      </c>
      <c r="J148" s="689">
        <v>1</v>
      </c>
      <c r="K148" s="689">
        <v>0</v>
      </c>
      <c r="L148" s="689">
        <v>9</v>
      </c>
      <c r="M148" s="689">
        <v>9</v>
      </c>
      <c r="N148" s="689">
        <f t="shared" si="4"/>
        <v>0</v>
      </c>
      <c r="O148" s="689">
        <v>1</v>
      </c>
      <c r="P148" s="689">
        <v>1</v>
      </c>
      <c r="Q148" s="689">
        <v>0</v>
      </c>
      <c r="R148" s="689">
        <v>1</v>
      </c>
      <c r="S148" s="689">
        <v>1</v>
      </c>
      <c r="T148" s="689">
        <v>0</v>
      </c>
      <c r="U148" s="689">
        <v>9</v>
      </c>
      <c r="V148" s="689">
        <v>9</v>
      </c>
      <c r="W148" s="689">
        <f t="shared" si="5"/>
        <v>0</v>
      </c>
    </row>
    <row r="149" spans="1:23">
      <c r="A149" s="10"/>
      <c r="B149" s="10"/>
      <c r="C149" s="10"/>
      <c r="D149" s="688"/>
      <c r="E149" s="10"/>
      <c r="F149" s="386">
        <f>SUM(F4:F148)</f>
        <v>145</v>
      </c>
      <c r="G149" s="386">
        <f>SUM(G4:G148)</f>
        <v>134</v>
      </c>
      <c r="H149" s="386">
        <f>SUM(H4:H148)</f>
        <v>11</v>
      </c>
      <c r="I149" s="695">
        <f>SUM(I4:I148)</f>
        <v>144</v>
      </c>
      <c r="J149" s="695">
        <f t="shared" ref="J149:K149" si="6">SUM(J4:J148)</f>
        <v>135</v>
      </c>
      <c r="K149" s="695">
        <f t="shared" si="6"/>
        <v>9</v>
      </c>
      <c r="L149" s="695">
        <f>SUM(L4:L148)</f>
        <v>957</v>
      </c>
      <c r="M149" s="695">
        <f t="shared" ref="M149:N149" si="7">SUM(M4:M148)</f>
        <v>956</v>
      </c>
      <c r="N149" s="695">
        <f t="shared" si="7"/>
        <v>1</v>
      </c>
      <c r="O149" s="695">
        <f>SUM(O4:O148)</f>
        <v>145</v>
      </c>
      <c r="P149" s="695">
        <f>SUM(P4:P148)</f>
        <v>130</v>
      </c>
      <c r="Q149" s="695">
        <f>SUM(Q4:Q148)</f>
        <v>15</v>
      </c>
      <c r="R149" s="695">
        <f>SUM(R4:R148)</f>
        <v>144</v>
      </c>
      <c r="S149" s="695">
        <f t="shared" ref="S149:T149" si="8">SUM(S4:S148)</f>
        <v>134</v>
      </c>
      <c r="T149" s="695">
        <f t="shared" si="8"/>
        <v>10</v>
      </c>
      <c r="U149" s="695">
        <f>SUM(U4:U148)</f>
        <v>957</v>
      </c>
      <c r="V149" s="695">
        <f t="shared" ref="V149:W149" si="9">SUM(V4:V148)</f>
        <v>950</v>
      </c>
      <c r="W149" s="695">
        <f t="shared" si="9"/>
        <v>7</v>
      </c>
    </row>
    <row r="150" spans="1:23">
      <c r="I150" s="696"/>
      <c r="J150" s="696"/>
      <c r="K150" s="696"/>
      <c r="L150" s="696"/>
      <c r="M150" s="696"/>
      <c r="N150" s="696"/>
      <c r="O150" s="696"/>
      <c r="P150" s="696"/>
      <c r="Q150" s="696"/>
      <c r="R150" s="696"/>
      <c r="S150" s="696"/>
      <c r="T150" s="696"/>
      <c r="U150" s="696"/>
      <c r="V150" s="696"/>
      <c r="W150" s="696"/>
    </row>
    <row r="151" spans="1:23" ht="15.75">
      <c r="L151" s="697"/>
      <c r="M151" s="697"/>
      <c r="N151" s="697"/>
      <c r="U151" s="697"/>
      <c r="V151" s="697"/>
      <c r="W151" s="697"/>
    </row>
    <row r="152" spans="1:23" ht="15.75">
      <c r="L152" s="697"/>
      <c r="M152" s="697"/>
      <c r="N152" s="697"/>
      <c r="U152" s="697"/>
      <c r="V152" s="697"/>
      <c r="W152" s="697"/>
    </row>
    <row r="153" spans="1:23" ht="15.75">
      <c r="L153" s="697"/>
      <c r="M153" s="697"/>
      <c r="N153" s="697"/>
      <c r="U153" s="697"/>
      <c r="V153" s="697"/>
      <c r="W153" s="697"/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dataValidations count="1">
    <dataValidation type="list" allowBlank="1" showErrorMessage="1" sqref="G133:G148 G78:G85 G4:G68 G72:G76 G87:G91 G93 G95:G97 G100:G104 G106:G131 P4:P56 P58 P61:P68 P72:P76 P144:P148 P91 P87:P89 P93 P95:P97 P100:P104 P106:P131 P133:P142 P78:P84" xr:uid="{DB0A8DCB-2A98-4749-965E-55EECA59D238}">
      <formula1>"Working,Vacant"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F1BB2-5BCE-4049-A36A-01ED64D0E611}">
  <dimension ref="A1:W534"/>
  <sheetViews>
    <sheetView workbookViewId="0">
      <selection activeCell="P9" sqref="P9"/>
    </sheetView>
  </sheetViews>
  <sheetFormatPr defaultRowHeight="10.5"/>
  <cols>
    <col min="1" max="1" width="5.28515625" style="706" bestFit="1" customWidth="1"/>
    <col min="2" max="2" width="9.5703125" style="706" customWidth="1"/>
    <col min="3" max="3" width="15.28515625" style="706" bestFit="1" customWidth="1"/>
    <col min="4" max="4" width="16.28515625" style="706" customWidth="1"/>
    <col min="5" max="5" width="19.140625" style="706" bestFit="1" customWidth="1"/>
    <col min="6" max="23" width="5.42578125" style="706" customWidth="1"/>
    <col min="24" max="16384" width="9.140625" style="706"/>
  </cols>
  <sheetData>
    <row r="1" spans="1:23" s="701" customFormat="1">
      <c r="A1" s="698" t="s">
        <v>310</v>
      </c>
      <c r="B1" s="699" t="s">
        <v>235</v>
      </c>
      <c r="C1" s="698" t="s">
        <v>236</v>
      </c>
      <c r="D1" s="698" t="s">
        <v>237</v>
      </c>
      <c r="E1" s="698" t="s">
        <v>238</v>
      </c>
      <c r="F1" s="700" t="s">
        <v>6</v>
      </c>
      <c r="G1" s="700"/>
      <c r="H1" s="700"/>
      <c r="I1" s="700"/>
      <c r="J1" s="700"/>
      <c r="K1" s="700"/>
      <c r="L1" s="700"/>
      <c r="M1" s="700"/>
      <c r="N1" s="700"/>
      <c r="O1" s="700" t="s">
        <v>7</v>
      </c>
      <c r="P1" s="700"/>
      <c r="Q1" s="700"/>
      <c r="R1" s="700"/>
      <c r="S1" s="700"/>
      <c r="T1" s="700"/>
      <c r="U1" s="700"/>
      <c r="V1" s="700"/>
      <c r="W1" s="700"/>
    </row>
    <row r="2" spans="1:23" s="701" customFormat="1" ht="41.25" customHeight="1">
      <c r="A2" s="698"/>
      <c r="B2" s="702"/>
      <c r="C2" s="698"/>
      <c r="D2" s="698"/>
      <c r="E2" s="698"/>
      <c r="F2" s="698" t="s">
        <v>482</v>
      </c>
      <c r="G2" s="698"/>
      <c r="H2" s="698"/>
      <c r="I2" s="698" t="s">
        <v>239</v>
      </c>
      <c r="J2" s="698"/>
      <c r="K2" s="698"/>
      <c r="L2" s="698" t="s">
        <v>11</v>
      </c>
      <c r="M2" s="698"/>
      <c r="N2" s="698"/>
      <c r="O2" s="698" t="s">
        <v>482</v>
      </c>
      <c r="P2" s="698"/>
      <c r="Q2" s="698"/>
      <c r="R2" s="698" t="s">
        <v>239</v>
      </c>
      <c r="S2" s="698"/>
      <c r="T2" s="698"/>
      <c r="U2" s="698" t="s">
        <v>11</v>
      </c>
      <c r="V2" s="698"/>
      <c r="W2" s="698"/>
    </row>
    <row r="3" spans="1:23" s="701" customFormat="1" ht="59.25" customHeight="1">
      <c r="A3" s="698"/>
      <c r="B3" s="703"/>
      <c r="C3" s="698"/>
      <c r="D3" s="698"/>
      <c r="E3" s="698"/>
      <c r="F3" s="704" t="s">
        <v>12</v>
      </c>
      <c r="G3" s="704" t="s">
        <v>13</v>
      </c>
      <c r="H3" s="704" t="s">
        <v>15</v>
      </c>
      <c r="I3" s="704" t="s">
        <v>12</v>
      </c>
      <c r="J3" s="704" t="s">
        <v>13</v>
      </c>
      <c r="K3" s="704" t="s">
        <v>15</v>
      </c>
      <c r="L3" s="704" t="s">
        <v>12</v>
      </c>
      <c r="M3" s="704" t="s">
        <v>13</v>
      </c>
      <c r="N3" s="704" t="s">
        <v>15</v>
      </c>
      <c r="O3" s="704" t="s">
        <v>12</v>
      </c>
      <c r="P3" s="704" t="s">
        <v>13</v>
      </c>
      <c r="Q3" s="704" t="s">
        <v>15</v>
      </c>
      <c r="R3" s="704" t="s">
        <v>12</v>
      </c>
      <c r="S3" s="704" t="s">
        <v>13</v>
      </c>
      <c r="T3" s="704" t="s">
        <v>15</v>
      </c>
      <c r="U3" s="704" t="s">
        <v>12</v>
      </c>
      <c r="V3" s="704" t="s">
        <v>13</v>
      </c>
      <c r="W3" s="704" t="s">
        <v>15</v>
      </c>
    </row>
    <row r="4" spans="1:23">
      <c r="A4" s="705">
        <v>1</v>
      </c>
      <c r="B4" s="705" t="s">
        <v>6666</v>
      </c>
      <c r="C4" s="705" t="s">
        <v>6667</v>
      </c>
      <c r="D4" s="698" t="s">
        <v>6667</v>
      </c>
      <c r="E4" s="705" t="s">
        <v>6668</v>
      </c>
      <c r="F4" s="705">
        <v>1</v>
      </c>
      <c r="G4" s="705">
        <v>1</v>
      </c>
      <c r="H4" s="705">
        <v>0</v>
      </c>
      <c r="I4" s="705">
        <v>1</v>
      </c>
      <c r="J4" s="705">
        <v>1</v>
      </c>
      <c r="K4" s="705">
        <v>0</v>
      </c>
      <c r="L4" s="705">
        <v>1</v>
      </c>
      <c r="M4" s="705">
        <v>1</v>
      </c>
      <c r="N4" s="705">
        <v>0</v>
      </c>
      <c r="O4" s="705">
        <v>1</v>
      </c>
      <c r="P4" s="705">
        <v>1</v>
      </c>
      <c r="Q4" s="705">
        <v>0</v>
      </c>
      <c r="R4" s="705">
        <v>1</v>
      </c>
      <c r="S4" s="705">
        <v>1</v>
      </c>
      <c r="T4" s="705">
        <v>0</v>
      </c>
      <c r="U4" s="705">
        <v>1</v>
      </c>
      <c r="V4" s="705">
        <v>0</v>
      </c>
      <c r="W4" s="705">
        <v>1</v>
      </c>
    </row>
    <row r="5" spans="1:23" ht="11.25">
      <c r="A5" s="705">
        <v>2</v>
      </c>
      <c r="B5" s="705" t="s">
        <v>6666</v>
      </c>
      <c r="C5" s="705" t="s">
        <v>6667</v>
      </c>
      <c r="D5" s="698"/>
      <c r="E5" s="705" t="s">
        <v>6669</v>
      </c>
      <c r="F5" s="705">
        <v>1</v>
      </c>
      <c r="G5" s="705">
        <v>1</v>
      </c>
      <c r="H5" s="705">
        <v>0</v>
      </c>
      <c r="I5" s="705">
        <v>1</v>
      </c>
      <c r="J5" s="705">
        <v>0</v>
      </c>
      <c r="K5" s="707"/>
      <c r="L5" s="705">
        <v>1</v>
      </c>
      <c r="M5" s="705">
        <v>1</v>
      </c>
      <c r="N5" s="705">
        <v>0</v>
      </c>
      <c r="O5" s="705">
        <v>1</v>
      </c>
      <c r="P5" s="705">
        <v>1</v>
      </c>
      <c r="Q5" s="705">
        <v>0</v>
      </c>
      <c r="R5" s="705">
        <v>1</v>
      </c>
      <c r="S5" s="705">
        <v>0</v>
      </c>
      <c r="T5" s="705">
        <v>1</v>
      </c>
      <c r="U5" s="705">
        <v>1</v>
      </c>
      <c r="V5" s="705">
        <v>1</v>
      </c>
      <c r="W5" s="705">
        <v>0</v>
      </c>
    </row>
    <row r="6" spans="1:23">
      <c r="A6" s="705">
        <v>3</v>
      </c>
      <c r="B6" s="705" t="s">
        <v>6666</v>
      </c>
      <c r="C6" s="705" t="s">
        <v>6667</v>
      </c>
      <c r="D6" s="698" t="s">
        <v>6670</v>
      </c>
      <c r="E6" s="705" t="s">
        <v>6671</v>
      </c>
      <c r="F6" s="705">
        <v>1</v>
      </c>
      <c r="G6" s="705">
        <v>1</v>
      </c>
      <c r="H6" s="705">
        <v>0</v>
      </c>
      <c r="I6" s="705">
        <v>1</v>
      </c>
      <c r="J6" s="705">
        <v>1</v>
      </c>
      <c r="K6" s="705">
        <v>0</v>
      </c>
      <c r="L6" s="705">
        <v>3</v>
      </c>
      <c r="M6" s="705">
        <v>2</v>
      </c>
      <c r="N6" s="705">
        <v>1</v>
      </c>
      <c r="O6" s="705">
        <v>1</v>
      </c>
      <c r="P6" s="705">
        <v>1</v>
      </c>
      <c r="Q6" s="705">
        <v>0</v>
      </c>
      <c r="R6" s="705">
        <v>1</v>
      </c>
      <c r="S6" s="705">
        <v>1</v>
      </c>
      <c r="T6" s="705">
        <v>0</v>
      </c>
      <c r="U6" s="705">
        <v>3</v>
      </c>
      <c r="V6" s="705">
        <v>3</v>
      </c>
      <c r="W6" s="705">
        <v>0</v>
      </c>
    </row>
    <row r="7" spans="1:23">
      <c r="A7" s="705">
        <v>4</v>
      </c>
      <c r="B7" s="705" t="s">
        <v>6666</v>
      </c>
      <c r="C7" s="705" t="s">
        <v>6667</v>
      </c>
      <c r="D7" s="698"/>
      <c r="E7" s="705" t="s">
        <v>6672</v>
      </c>
      <c r="F7" s="705">
        <v>1</v>
      </c>
      <c r="G7" s="705">
        <v>1</v>
      </c>
      <c r="H7" s="705">
        <v>0</v>
      </c>
      <c r="I7" s="705">
        <v>1</v>
      </c>
      <c r="J7" s="705">
        <v>0</v>
      </c>
      <c r="K7" s="705">
        <v>1</v>
      </c>
      <c r="L7" s="705">
        <v>3</v>
      </c>
      <c r="M7" s="705">
        <v>3</v>
      </c>
      <c r="N7" s="705">
        <v>0</v>
      </c>
      <c r="O7" s="705">
        <v>1</v>
      </c>
      <c r="P7" s="705">
        <v>1</v>
      </c>
      <c r="Q7" s="705">
        <v>0</v>
      </c>
      <c r="R7" s="705">
        <v>1</v>
      </c>
      <c r="S7" s="705">
        <v>0</v>
      </c>
      <c r="T7" s="705">
        <v>1</v>
      </c>
      <c r="U7" s="705">
        <v>3</v>
      </c>
      <c r="V7" s="705">
        <v>3</v>
      </c>
      <c r="W7" s="705">
        <v>0</v>
      </c>
    </row>
    <row r="8" spans="1:23">
      <c r="A8" s="705">
        <v>5</v>
      </c>
      <c r="B8" s="705" t="s">
        <v>6666</v>
      </c>
      <c r="C8" s="705" t="s">
        <v>6667</v>
      </c>
      <c r="D8" s="698"/>
      <c r="E8" s="705" t="s">
        <v>1633</v>
      </c>
      <c r="F8" s="705">
        <v>1</v>
      </c>
      <c r="G8" s="705">
        <v>1</v>
      </c>
      <c r="H8" s="705">
        <v>0</v>
      </c>
      <c r="I8" s="705">
        <v>1</v>
      </c>
      <c r="J8" s="705">
        <v>0</v>
      </c>
      <c r="K8" s="705">
        <v>1</v>
      </c>
      <c r="L8" s="705">
        <v>4</v>
      </c>
      <c r="M8" s="705">
        <v>4</v>
      </c>
      <c r="N8" s="705">
        <v>0</v>
      </c>
      <c r="O8" s="705">
        <v>1</v>
      </c>
      <c r="P8" s="705">
        <v>1</v>
      </c>
      <c r="Q8" s="705">
        <v>0</v>
      </c>
      <c r="R8" s="705">
        <v>1</v>
      </c>
      <c r="S8" s="705">
        <v>0</v>
      </c>
      <c r="T8" s="705">
        <v>1</v>
      </c>
      <c r="U8" s="705">
        <v>4</v>
      </c>
      <c r="V8" s="705">
        <v>4</v>
      </c>
      <c r="W8" s="705">
        <v>0</v>
      </c>
    </row>
    <row r="9" spans="1:23">
      <c r="A9" s="705">
        <v>6</v>
      </c>
      <c r="B9" s="705" t="s">
        <v>6666</v>
      </c>
      <c r="C9" s="705" t="s">
        <v>6667</v>
      </c>
      <c r="D9" s="698"/>
      <c r="E9" s="705" t="s">
        <v>6673</v>
      </c>
      <c r="F9" s="705">
        <v>1</v>
      </c>
      <c r="G9" s="705">
        <v>1</v>
      </c>
      <c r="H9" s="705">
        <v>0</v>
      </c>
      <c r="I9" s="705">
        <v>1</v>
      </c>
      <c r="J9" s="705">
        <v>0</v>
      </c>
      <c r="K9" s="705">
        <v>1</v>
      </c>
      <c r="L9" s="705">
        <v>5</v>
      </c>
      <c r="M9" s="705">
        <v>5</v>
      </c>
      <c r="N9" s="705">
        <v>0</v>
      </c>
      <c r="O9" s="705">
        <v>1</v>
      </c>
      <c r="P9" s="705">
        <v>1</v>
      </c>
      <c r="Q9" s="705">
        <v>0</v>
      </c>
      <c r="R9" s="705">
        <v>1</v>
      </c>
      <c r="S9" s="705">
        <v>0</v>
      </c>
      <c r="T9" s="705">
        <v>1</v>
      </c>
      <c r="U9" s="705">
        <v>5</v>
      </c>
      <c r="V9" s="705">
        <v>5</v>
      </c>
      <c r="W9" s="705">
        <v>0</v>
      </c>
    </row>
    <row r="10" spans="1:23">
      <c r="A10" s="705">
        <v>7</v>
      </c>
      <c r="B10" s="705" t="s">
        <v>6666</v>
      </c>
      <c r="C10" s="705" t="s">
        <v>6667</v>
      </c>
      <c r="D10" s="698" t="s">
        <v>6674</v>
      </c>
      <c r="E10" s="705" t="s">
        <v>6675</v>
      </c>
      <c r="F10" s="705">
        <v>1</v>
      </c>
      <c r="G10" s="705">
        <v>1</v>
      </c>
      <c r="H10" s="705">
        <v>0</v>
      </c>
      <c r="I10" s="705">
        <v>1</v>
      </c>
      <c r="J10" s="705">
        <v>0</v>
      </c>
      <c r="K10" s="705">
        <v>1</v>
      </c>
      <c r="L10" s="705">
        <v>3</v>
      </c>
      <c r="M10" s="705">
        <v>3</v>
      </c>
      <c r="N10" s="705">
        <v>0</v>
      </c>
      <c r="O10" s="705">
        <v>1</v>
      </c>
      <c r="P10" s="705">
        <v>1</v>
      </c>
      <c r="Q10" s="705">
        <v>0</v>
      </c>
      <c r="R10" s="705">
        <v>1</v>
      </c>
      <c r="S10" s="705">
        <v>0</v>
      </c>
      <c r="T10" s="705">
        <v>1</v>
      </c>
      <c r="U10" s="705">
        <v>3</v>
      </c>
      <c r="V10" s="705">
        <v>3</v>
      </c>
      <c r="W10" s="705">
        <v>0</v>
      </c>
    </row>
    <row r="11" spans="1:23">
      <c r="A11" s="705">
        <v>8</v>
      </c>
      <c r="B11" s="705" t="s">
        <v>6666</v>
      </c>
      <c r="C11" s="705" t="s">
        <v>6667</v>
      </c>
      <c r="D11" s="698"/>
      <c r="E11" s="705" t="s">
        <v>6676</v>
      </c>
      <c r="F11" s="705">
        <v>1</v>
      </c>
      <c r="G11" s="705">
        <v>0</v>
      </c>
      <c r="H11" s="705">
        <v>1</v>
      </c>
      <c r="I11" s="705">
        <v>1</v>
      </c>
      <c r="J11" s="705">
        <v>0</v>
      </c>
      <c r="K11" s="705">
        <v>1</v>
      </c>
      <c r="L11" s="705">
        <v>5</v>
      </c>
      <c r="M11" s="705">
        <v>5</v>
      </c>
      <c r="N11" s="705">
        <v>0</v>
      </c>
      <c r="O11" s="705">
        <v>1</v>
      </c>
      <c r="P11" s="705">
        <v>0</v>
      </c>
      <c r="Q11" s="705">
        <v>1</v>
      </c>
      <c r="R11" s="705">
        <v>1</v>
      </c>
      <c r="S11" s="705">
        <v>0</v>
      </c>
      <c r="T11" s="705">
        <v>1</v>
      </c>
      <c r="U11" s="705">
        <v>5</v>
      </c>
      <c r="V11" s="705">
        <v>5</v>
      </c>
      <c r="W11" s="705">
        <v>0</v>
      </c>
    </row>
    <row r="12" spans="1:23">
      <c r="A12" s="705">
        <v>9</v>
      </c>
      <c r="B12" s="705" t="s">
        <v>6666</v>
      </c>
      <c r="C12" s="705" t="s">
        <v>6667</v>
      </c>
      <c r="D12" s="698" t="s">
        <v>6677</v>
      </c>
      <c r="E12" s="705" t="s">
        <v>6678</v>
      </c>
      <c r="F12" s="705">
        <v>1</v>
      </c>
      <c r="G12" s="705">
        <v>1</v>
      </c>
      <c r="H12" s="705">
        <v>0</v>
      </c>
      <c r="I12" s="705">
        <v>1</v>
      </c>
      <c r="J12" s="705">
        <v>0</v>
      </c>
      <c r="K12" s="705">
        <v>1</v>
      </c>
      <c r="L12" s="705">
        <v>4</v>
      </c>
      <c r="M12" s="705">
        <v>4</v>
      </c>
      <c r="N12" s="705">
        <v>0</v>
      </c>
      <c r="O12" s="705">
        <v>1</v>
      </c>
      <c r="P12" s="705">
        <v>1</v>
      </c>
      <c r="Q12" s="705">
        <v>0</v>
      </c>
      <c r="R12" s="705">
        <v>1</v>
      </c>
      <c r="S12" s="705">
        <v>0</v>
      </c>
      <c r="T12" s="705">
        <v>1</v>
      </c>
      <c r="U12" s="705">
        <v>4</v>
      </c>
      <c r="V12" s="705">
        <v>4</v>
      </c>
      <c r="W12" s="705">
        <v>0</v>
      </c>
    </row>
    <row r="13" spans="1:23">
      <c r="A13" s="705">
        <v>10</v>
      </c>
      <c r="B13" s="705" t="s">
        <v>6666</v>
      </c>
      <c r="C13" s="705" t="s">
        <v>6667</v>
      </c>
      <c r="D13" s="698"/>
      <c r="E13" s="705" t="s">
        <v>6679</v>
      </c>
      <c r="F13" s="705">
        <v>1</v>
      </c>
      <c r="G13" s="705">
        <v>0</v>
      </c>
      <c r="H13" s="705">
        <v>1</v>
      </c>
      <c r="I13" s="705">
        <v>1</v>
      </c>
      <c r="J13" s="705">
        <v>1</v>
      </c>
      <c r="K13" s="705">
        <v>0</v>
      </c>
      <c r="L13" s="705">
        <v>3</v>
      </c>
      <c r="M13" s="705">
        <v>3</v>
      </c>
      <c r="N13" s="705">
        <v>0</v>
      </c>
      <c r="O13" s="705">
        <v>1</v>
      </c>
      <c r="P13" s="705">
        <v>0</v>
      </c>
      <c r="Q13" s="705">
        <v>1</v>
      </c>
      <c r="R13" s="705">
        <v>1</v>
      </c>
      <c r="S13" s="705">
        <v>1</v>
      </c>
      <c r="T13" s="705">
        <v>0</v>
      </c>
      <c r="U13" s="705">
        <v>3</v>
      </c>
      <c r="V13" s="705">
        <v>3</v>
      </c>
      <c r="W13" s="705">
        <v>0</v>
      </c>
    </row>
    <row r="14" spans="1:23">
      <c r="A14" s="705">
        <v>11</v>
      </c>
      <c r="B14" s="705" t="s">
        <v>6666</v>
      </c>
      <c r="C14" s="705" t="s">
        <v>6667</v>
      </c>
      <c r="D14" s="698"/>
      <c r="E14" s="705" t="s">
        <v>6680</v>
      </c>
      <c r="F14" s="705">
        <v>1</v>
      </c>
      <c r="G14" s="705">
        <v>0</v>
      </c>
      <c r="H14" s="705">
        <v>1</v>
      </c>
      <c r="I14" s="705">
        <v>1</v>
      </c>
      <c r="J14" s="705">
        <v>1</v>
      </c>
      <c r="K14" s="705">
        <v>0</v>
      </c>
      <c r="L14" s="705">
        <v>3</v>
      </c>
      <c r="M14" s="705">
        <v>3</v>
      </c>
      <c r="N14" s="705">
        <v>0</v>
      </c>
      <c r="O14" s="705">
        <v>1</v>
      </c>
      <c r="P14" s="705">
        <v>0</v>
      </c>
      <c r="Q14" s="705">
        <v>1</v>
      </c>
      <c r="R14" s="705">
        <v>1</v>
      </c>
      <c r="S14" s="705">
        <v>1</v>
      </c>
      <c r="T14" s="705">
        <v>0</v>
      </c>
      <c r="U14" s="705">
        <v>3</v>
      </c>
      <c r="V14" s="705">
        <v>3</v>
      </c>
      <c r="W14" s="705">
        <v>0</v>
      </c>
    </row>
    <row r="15" spans="1:23">
      <c r="A15" s="705">
        <v>12</v>
      </c>
      <c r="B15" s="705" t="s">
        <v>6666</v>
      </c>
      <c r="C15" s="705" t="s">
        <v>6667</v>
      </c>
      <c r="D15" s="698" t="s">
        <v>6681</v>
      </c>
      <c r="E15" s="705" t="s">
        <v>6682</v>
      </c>
      <c r="F15" s="705">
        <v>1</v>
      </c>
      <c r="G15" s="705">
        <v>1</v>
      </c>
      <c r="H15" s="705">
        <v>0</v>
      </c>
      <c r="I15" s="705">
        <v>1</v>
      </c>
      <c r="J15" s="705">
        <v>1</v>
      </c>
      <c r="K15" s="705">
        <v>0</v>
      </c>
      <c r="L15" s="705">
        <v>4</v>
      </c>
      <c r="M15" s="705">
        <v>4</v>
      </c>
      <c r="N15" s="705">
        <v>0</v>
      </c>
      <c r="O15" s="705">
        <v>1</v>
      </c>
      <c r="P15" s="705">
        <v>1</v>
      </c>
      <c r="Q15" s="705">
        <v>0</v>
      </c>
      <c r="R15" s="705">
        <v>1</v>
      </c>
      <c r="S15" s="705">
        <v>1</v>
      </c>
      <c r="T15" s="705">
        <v>0</v>
      </c>
      <c r="U15" s="705">
        <v>4</v>
      </c>
      <c r="V15" s="705">
        <v>4</v>
      </c>
      <c r="W15" s="705">
        <v>0</v>
      </c>
    </row>
    <row r="16" spans="1:23">
      <c r="A16" s="705">
        <v>13</v>
      </c>
      <c r="B16" s="705" t="s">
        <v>6666</v>
      </c>
      <c r="C16" s="705" t="s">
        <v>6667</v>
      </c>
      <c r="D16" s="698"/>
      <c r="E16" s="705" t="s">
        <v>6683</v>
      </c>
      <c r="F16" s="705">
        <v>1</v>
      </c>
      <c r="G16" s="705">
        <v>1</v>
      </c>
      <c r="H16" s="705">
        <v>0</v>
      </c>
      <c r="I16" s="705">
        <v>1</v>
      </c>
      <c r="J16" s="705">
        <v>1</v>
      </c>
      <c r="K16" s="705">
        <v>0</v>
      </c>
      <c r="L16" s="705">
        <v>3</v>
      </c>
      <c r="M16" s="705">
        <v>3</v>
      </c>
      <c r="N16" s="705">
        <v>0</v>
      </c>
      <c r="O16" s="705">
        <v>1</v>
      </c>
      <c r="P16" s="705">
        <v>1</v>
      </c>
      <c r="Q16" s="705">
        <v>0</v>
      </c>
      <c r="R16" s="705">
        <v>1</v>
      </c>
      <c r="S16" s="705">
        <v>1</v>
      </c>
      <c r="T16" s="705">
        <v>0</v>
      </c>
      <c r="U16" s="705">
        <v>3</v>
      </c>
      <c r="V16" s="705">
        <v>3</v>
      </c>
      <c r="W16" s="705">
        <v>0</v>
      </c>
    </row>
    <row r="17" spans="1:23">
      <c r="A17" s="705">
        <v>14</v>
      </c>
      <c r="B17" s="705" t="s">
        <v>6666</v>
      </c>
      <c r="C17" s="705" t="s">
        <v>6667</v>
      </c>
      <c r="D17" s="698"/>
      <c r="E17" s="705" t="s">
        <v>6684</v>
      </c>
      <c r="F17" s="705">
        <v>1</v>
      </c>
      <c r="G17" s="705">
        <v>1</v>
      </c>
      <c r="H17" s="705">
        <v>0</v>
      </c>
      <c r="I17" s="705">
        <v>1</v>
      </c>
      <c r="J17" s="705">
        <v>0</v>
      </c>
      <c r="K17" s="705">
        <v>1</v>
      </c>
      <c r="L17" s="705">
        <v>5</v>
      </c>
      <c r="M17" s="705">
        <v>5</v>
      </c>
      <c r="N17" s="705">
        <v>0</v>
      </c>
      <c r="O17" s="705">
        <v>1</v>
      </c>
      <c r="P17" s="705">
        <v>1</v>
      </c>
      <c r="Q17" s="705">
        <v>0</v>
      </c>
      <c r="R17" s="705">
        <v>1</v>
      </c>
      <c r="S17" s="705">
        <v>0</v>
      </c>
      <c r="T17" s="705">
        <v>1</v>
      </c>
      <c r="U17" s="705">
        <v>5</v>
      </c>
      <c r="V17" s="705">
        <v>5</v>
      </c>
      <c r="W17" s="705">
        <v>0</v>
      </c>
    </row>
    <row r="18" spans="1:23">
      <c r="A18" s="705">
        <v>15</v>
      </c>
      <c r="B18" s="705" t="s">
        <v>6666</v>
      </c>
      <c r="C18" s="705" t="s">
        <v>6667</v>
      </c>
      <c r="D18" s="698" t="s">
        <v>6685</v>
      </c>
      <c r="E18" s="705" t="s">
        <v>6686</v>
      </c>
      <c r="F18" s="705">
        <v>1</v>
      </c>
      <c r="G18" s="705">
        <v>1</v>
      </c>
      <c r="H18" s="705">
        <v>0</v>
      </c>
      <c r="I18" s="705">
        <v>1</v>
      </c>
      <c r="J18" s="705">
        <v>1</v>
      </c>
      <c r="K18" s="705">
        <v>0</v>
      </c>
      <c r="L18" s="705">
        <v>4</v>
      </c>
      <c r="M18" s="705">
        <v>4</v>
      </c>
      <c r="N18" s="705">
        <v>0</v>
      </c>
      <c r="O18" s="705">
        <v>1</v>
      </c>
      <c r="P18" s="705">
        <v>1</v>
      </c>
      <c r="Q18" s="705">
        <v>0</v>
      </c>
      <c r="R18" s="705">
        <v>1</v>
      </c>
      <c r="S18" s="705">
        <v>1</v>
      </c>
      <c r="T18" s="705">
        <v>0</v>
      </c>
      <c r="U18" s="705">
        <v>4</v>
      </c>
      <c r="V18" s="705">
        <v>4</v>
      </c>
      <c r="W18" s="705">
        <v>0</v>
      </c>
    </row>
    <row r="19" spans="1:23">
      <c r="A19" s="705">
        <v>16</v>
      </c>
      <c r="B19" s="705" t="s">
        <v>6666</v>
      </c>
      <c r="C19" s="705" t="s">
        <v>6667</v>
      </c>
      <c r="D19" s="698"/>
      <c r="E19" s="705" t="s">
        <v>6687</v>
      </c>
      <c r="F19" s="705">
        <v>1</v>
      </c>
      <c r="G19" s="705">
        <v>1</v>
      </c>
      <c r="H19" s="705">
        <v>0</v>
      </c>
      <c r="I19" s="705">
        <v>1</v>
      </c>
      <c r="J19" s="705">
        <v>1</v>
      </c>
      <c r="K19" s="705">
        <v>0</v>
      </c>
      <c r="L19" s="705">
        <v>4</v>
      </c>
      <c r="M19" s="705">
        <v>4</v>
      </c>
      <c r="N19" s="705">
        <v>0</v>
      </c>
      <c r="O19" s="705">
        <v>1</v>
      </c>
      <c r="P19" s="705">
        <v>1</v>
      </c>
      <c r="Q19" s="705">
        <v>0</v>
      </c>
      <c r="R19" s="705">
        <v>1</v>
      </c>
      <c r="S19" s="705">
        <v>1</v>
      </c>
      <c r="T19" s="705">
        <v>0</v>
      </c>
      <c r="U19" s="705">
        <v>4</v>
      </c>
      <c r="V19" s="705">
        <v>4</v>
      </c>
      <c r="W19" s="705">
        <v>0</v>
      </c>
    </row>
    <row r="20" spans="1:23">
      <c r="A20" s="705">
        <v>17</v>
      </c>
      <c r="B20" s="705" t="s">
        <v>6666</v>
      </c>
      <c r="C20" s="705" t="s">
        <v>6667</v>
      </c>
      <c r="D20" s="698"/>
      <c r="E20" s="705" t="s">
        <v>6688</v>
      </c>
      <c r="F20" s="705">
        <v>1</v>
      </c>
      <c r="G20" s="705">
        <v>1</v>
      </c>
      <c r="H20" s="705">
        <v>0</v>
      </c>
      <c r="I20" s="705">
        <v>1</v>
      </c>
      <c r="J20" s="705">
        <v>1</v>
      </c>
      <c r="K20" s="705">
        <v>0</v>
      </c>
      <c r="L20" s="705">
        <v>4</v>
      </c>
      <c r="M20" s="705">
        <v>4</v>
      </c>
      <c r="N20" s="705">
        <v>0</v>
      </c>
      <c r="O20" s="705">
        <v>1</v>
      </c>
      <c r="P20" s="705">
        <v>1</v>
      </c>
      <c r="Q20" s="705">
        <v>0</v>
      </c>
      <c r="R20" s="705">
        <v>1</v>
      </c>
      <c r="S20" s="705">
        <v>1</v>
      </c>
      <c r="T20" s="705">
        <v>0</v>
      </c>
      <c r="U20" s="705">
        <v>4</v>
      </c>
      <c r="V20" s="705">
        <v>4</v>
      </c>
      <c r="W20" s="705">
        <v>0</v>
      </c>
    </row>
    <row r="21" spans="1:23">
      <c r="A21" s="705">
        <v>18</v>
      </c>
      <c r="B21" s="705" t="s">
        <v>6666</v>
      </c>
      <c r="C21" s="705" t="s">
        <v>6667</v>
      </c>
      <c r="D21" s="698"/>
      <c r="E21" s="705" t="s">
        <v>6689</v>
      </c>
      <c r="F21" s="705">
        <v>1</v>
      </c>
      <c r="G21" s="705">
        <v>1</v>
      </c>
      <c r="H21" s="705">
        <v>0</v>
      </c>
      <c r="I21" s="705">
        <v>1</v>
      </c>
      <c r="J21" s="705">
        <v>1</v>
      </c>
      <c r="K21" s="705">
        <v>0</v>
      </c>
      <c r="L21" s="705">
        <v>4</v>
      </c>
      <c r="M21" s="705">
        <v>4</v>
      </c>
      <c r="N21" s="705">
        <v>0</v>
      </c>
      <c r="O21" s="705">
        <v>1</v>
      </c>
      <c r="P21" s="705">
        <v>1</v>
      </c>
      <c r="Q21" s="705">
        <v>0</v>
      </c>
      <c r="R21" s="705">
        <v>1</v>
      </c>
      <c r="S21" s="705">
        <v>1</v>
      </c>
      <c r="T21" s="705">
        <v>0</v>
      </c>
      <c r="U21" s="705">
        <v>4</v>
      </c>
      <c r="V21" s="705">
        <v>4</v>
      </c>
      <c r="W21" s="705">
        <v>0</v>
      </c>
    </row>
    <row r="22" spans="1:23">
      <c r="A22" s="705">
        <v>19</v>
      </c>
      <c r="B22" s="705" t="s">
        <v>6666</v>
      </c>
      <c r="C22" s="705" t="s">
        <v>6667</v>
      </c>
      <c r="D22" s="698"/>
      <c r="E22" s="705" t="s">
        <v>6690</v>
      </c>
      <c r="F22" s="705">
        <v>1</v>
      </c>
      <c r="G22" s="705">
        <v>1</v>
      </c>
      <c r="H22" s="705">
        <v>0</v>
      </c>
      <c r="I22" s="705">
        <v>1</v>
      </c>
      <c r="J22" s="705">
        <v>1</v>
      </c>
      <c r="K22" s="705">
        <v>0</v>
      </c>
      <c r="L22" s="705">
        <v>5</v>
      </c>
      <c r="M22" s="705">
        <v>5</v>
      </c>
      <c r="N22" s="705">
        <v>0</v>
      </c>
      <c r="O22" s="705">
        <v>1</v>
      </c>
      <c r="P22" s="705">
        <v>1</v>
      </c>
      <c r="Q22" s="705">
        <v>0</v>
      </c>
      <c r="R22" s="705">
        <v>1</v>
      </c>
      <c r="S22" s="705">
        <v>1</v>
      </c>
      <c r="T22" s="705">
        <v>0</v>
      </c>
      <c r="U22" s="705">
        <v>5</v>
      </c>
      <c r="V22" s="705">
        <v>5</v>
      </c>
      <c r="W22" s="705">
        <v>0</v>
      </c>
    </row>
    <row r="23" spans="1:23">
      <c r="A23" s="705">
        <v>20</v>
      </c>
      <c r="B23" s="705" t="s">
        <v>6666</v>
      </c>
      <c r="C23" s="705" t="s">
        <v>6667</v>
      </c>
      <c r="D23" s="698" t="s">
        <v>6691</v>
      </c>
      <c r="E23" s="705" t="s">
        <v>6692</v>
      </c>
      <c r="F23" s="705">
        <v>1</v>
      </c>
      <c r="G23" s="705">
        <v>1</v>
      </c>
      <c r="H23" s="705">
        <v>0</v>
      </c>
      <c r="I23" s="705">
        <v>1</v>
      </c>
      <c r="J23" s="705">
        <v>1</v>
      </c>
      <c r="K23" s="705">
        <v>0</v>
      </c>
      <c r="L23" s="705">
        <v>4</v>
      </c>
      <c r="M23" s="705">
        <v>4</v>
      </c>
      <c r="N23" s="705">
        <v>0</v>
      </c>
      <c r="O23" s="705">
        <v>1</v>
      </c>
      <c r="P23" s="705">
        <v>1</v>
      </c>
      <c r="Q23" s="705">
        <v>0</v>
      </c>
      <c r="R23" s="705">
        <v>1</v>
      </c>
      <c r="S23" s="705">
        <v>1</v>
      </c>
      <c r="T23" s="705">
        <v>0</v>
      </c>
      <c r="U23" s="705">
        <v>4</v>
      </c>
      <c r="V23" s="705">
        <v>4</v>
      </c>
      <c r="W23" s="705">
        <v>0</v>
      </c>
    </row>
    <row r="24" spans="1:23">
      <c r="A24" s="705">
        <v>21</v>
      </c>
      <c r="B24" s="705" t="s">
        <v>6666</v>
      </c>
      <c r="C24" s="705" t="s">
        <v>6667</v>
      </c>
      <c r="D24" s="698"/>
      <c r="E24" s="705" t="s">
        <v>6693</v>
      </c>
      <c r="F24" s="705">
        <v>1</v>
      </c>
      <c r="G24" s="705">
        <v>1</v>
      </c>
      <c r="H24" s="705">
        <v>0</v>
      </c>
      <c r="I24" s="705">
        <v>1</v>
      </c>
      <c r="J24" s="705">
        <v>1</v>
      </c>
      <c r="K24" s="705">
        <v>0</v>
      </c>
      <c r="L24" s="705">
        <v>5</v>
      </c>
      <c r="M24" s="705">
        <v>5</v>
      </c>
      <c r="N24" s="705">
        <v>0</v>
      </c>
      <c r="O24" s="705">
        <v>1</v>
      </c>
      <c r="P24" s="705">
        <v>1</v>
      </c>
      <c r="Q24" s="705">
        <v>0</v>
      </c>
      <c r="R24" s="705">
        <v>1</v>
      </c>
      <c r="S24" s="705">
        <v>1</v>
      </c>
      <c r="T24" s="705">
        <v>0</v>
      </c>
      <c r="U24" s="705">
        <v>5</v>
      </c>
      <c r="V24" s="705">
        <v>5</v>
      </c>
      <c r="W24" s="705">
        <v>0</v>
      </c>
    </row>
    <row r="25" spans="1:23">
      <c r="A25" s="705">
        <v>22</v>
      </c>
      <c r="B25" s="705" t="s">
        <v>6666</v>
      </c>
      <c r="C25" s="705" t="s">
        <v>6667</v>
      </c>
      <c r="D25" s="698"/>
      <c r="E25" s="705" t="s">
        <v>6694</v>
      </c>
      <c r="F25" s="705">
        <v>1</v>
      </c>
      <c r="G25" s="705">
        <v>1</v>
      </c>
      <c r="H25" s="705">
        <v>0</v>
      </c>
      <c r="I25" s="705">
        <v>1</v>
      </c>
      <c r="J25" s="705">
        <v>0</v>
      </c>
      <c r="K25" s="705">
        <v>1</v>
      </c>
      <c r="L25" s="705">
        <v>4</v>
      </c>
      <c r="M25" s="705">
        <v>4</v>
      </c>
      <c r="N25" s="705">
        <v>0</v>
      </c>
      <c r="O25" s="705">
        <v>1</v>
      </c>
      <c r="P25" s="705">
        <v>1</v>
      </c>
      <c r="Q25" s="705">
        <v>0</v>
      </c>
      <c r="R25" s="705">
        <v>1</v>
      </c>
      <c r="S25" s="705">
        <v>0</v>
      </c>
      <c r="T25" s="705">
        <v>1</v>
      </c>
      <c r="U25" s="705">
        <v>4</v>
      </c>
      <c r="V25" s="705">
        <v>4</v>
      </c>
      <c r="W25" s="705">
        <v>0</v>
      </c>
    </row>
    <row r="26" spans="1:23">
      <c r="A26" s="705">
        <v>23</v>
      </c>
      <c r="B26" s="705" t="s">
        <v>6666</v>
      </c>
      <c r="C26" s="705" t="s">
        <v>6667</v>
      </c>
      <c r="D26" s="698" t="s">
        <v>2953</v>
      </c>
      <c r="E26" s="705" t="s">
        <v>6695</v>
      </c>
      <c r="F26" s="705">
        <v>1</v>
      </c>
      <c r="G26" s="705">
        <v>1</v>
      </c>
      <c r="H26" s="705">
        <v>0</v>
      </c>
      <c r="I26" s="705">
        <v>1</v>
      </c>
      <c r="J26" s="705">
        <v>0</v>
      </c>
      <c r="K26" s="705">
        <v>1</v>
      </c>
      <c r="L26" s="705">
        <v>3</v>
      </c>
      <c r="M26" s="705">
        <v>3</v>
      </c>
      <c r="N26" s="705">
        <v>0</v>
      </c>
      <c r="O26" s="705">
        <v>1</v>
      </c>
      <c r="P26" s="705">
        <v>1</v>
      </c>
      <c r="Q26" s="705">
        <v>0</v>
      </c>
      <c r="R26" s="705">
        <v>1</v>
      </c>
      <c r="S26" s="705">
        <v>0</v>
      </c>
      <c r="T26" s="705">
        <v>1</v>
      </c>
      <c r="U26" s="705">
        <v>3</v>
      </c>
      <c r="V26" s="705">
        <v>3</v>
      </c>
      <c r="W26" s="705">
        <v>0</v>
      </c>
    </row>
    <row r="27" spans="1:23">
      <c r="A27" s="705">
        <v>24</v>
      </c>
      <c r="B27" s="705" t="s">
        <v>6666</v>
      </c>
      <c r="C27" s="705" t="s">
        <v>6667</v>
      </c>
      <c r="D27" s="698"/>
      <c r="E27" s="705" t="s">
        <v>6696</v>
      </c>
      <c r="F27" s="705">
        <v>1</v>
      </c>
      <c r="G27" s="705">
        <v>0</v>
      </c>
      <c r="H27" s="705">
        <v>1</v>
      </c>
      <c r="I27" s="705">
        <v>1</v>
      </c>
      <c r="J27" s="705">
        <v>1</v>
      </c>
      <c r="K27" s="705">
        <v>0</v>
      </c>
      <c r="L27" s="705">
        <v>3</v>
      </c>
      <c r="M27" s="705">
        <v>3</v>
      </c>
      <c r="N27" s="705">
        <v>0</v>
      </c>
      <c r="O27" s="705">
        <v>1</v>
      </c>
      <c r="P27" s="705">
        <v>0</v>
      </c>
      <c r="Q27" s="705">
        <v>1</v>
      </c>
      <c r="R27" s="705">
        <v>1</v>
      </c>
      <c r="S27" s="705">
        <v>1</v>
      </c>
      <c r="T27" s="705">
        <v>0</v>
      </c>
      <c r="U27" s="705">
        <v>3</v>
      </c>
      <c r="V27" s="705">
        <v>3</v>
      </c>
      <c r="W27" s="705">
        <v>0</v>
      </c>
    </row>
    <row r="28" spans="1:23">
      <c r="A28" s="705">
        <v>25</v>
      </c>
      <c r="B28" s="705" t="s">
        <v>6666</v>
      </c>
      <c r="C28" s="705" t="s">
        <v>6667</v>
      </c>
      <c r="D28" s="698"/>
      <c r="E28" s="705" t="s">
        <v>6697</v>
      </c>
      <c r="F28" s="705">
        <v>1</v>
      </c>
      <c r="G28" s="705">
        <v>0</v>
      </c>
      <c r="H28" s="705">
        <v>1</v>
      </c>
      <c r="I28" s="705">
        <v>1</v>
      </c>
      <c r="J28" s="705">
        <v>0</v>
      </c>
      <c r="K28" s="705">
        <v>1</v>
      </c>
      <c r="L28" s="705">
        <v>3</v>
      </c>
      <c r="M28" s="705">
        <v>3</v>
      </c>
      <c r="N28" s="705">
        <v>0</v>
      </c>
      <c r="O28" s="705">
        <v>1</v>
      </c>
      <c r="P28" s="705">
        <v>0</v>
      </c>
      <c r="Q28" s="705">
        <v>1</v>
      </c>
      <c r="R28" s="705">
        <v>1</v>
      </c>
      <c r="S28" s="705">
        <v>0</v>
      </c>
      <c r="T28" s="705">
        <v>1</v>
      </c>
      <c r="U28" s="705">
        <v>3</v>
      </c>
      <c r="V28" s="705">
        <v>3</v>
      </c>
      <c r="W28" s="705">
        <v>0</v>
      </c>
    </row>
    <row r="29" spans="1:23">
      <c r="A29" s="705">
        <v>26</v>
      </c>
      <c r="B29" s="705" t="s">
        <v>6666</v>
      </c>
      <c r="C29" s="705" t="s">
        <v>6667</v>
      </c>
      <c r="D29" s="698" t="s">
        <v>6698</v>
      </c>
      <c r="E29" s="705" t="s">
        <v>6699</v>
      </c>
      <c r="F29" s="705">
        <v>1</v>
      </c>
      <c r="G29" s="705">
        <v>1</v>
      </c>
      <c r="H29" s="705">
        <v>0</v>
      </c>
      <c r="I29" s="705">
        <v>1</v>
      </c>
      <c r="J29" s="705">
        <v>0</v>
      </c>
      <c r="K29" s="705">
        <v>1</v>
      </c>
      <c r="L29" s="705">
        <v>4</v>
      </c>
      <c r="M29" s="705">
        <v>4</v>
      </c>
      <c r="N29" s="705">
        <v>0</v>
      </c>
      <c r="O29" s="705">
        <v>1</v>
      </c>
      <c r="P29" s="705">
        <v>1</v>
      </c>
      <c r="Q29" s="705">
        <v>0</v>
      </c>
      <c r="R29" s="705">
        <v>1</v>
      </c>
      <c r="S29" s="705">
        <v>0</v>
      </c>
      <c r="T29" s="705">
        <v>1</v>
      </c>
      <c r="U29" s="705">
        <v>4</v>
      </c>
      <c r="V29" s="705">
        <v>4</v>
      </c>
      <c r="W29" s="705">
        <v>0</v>
      </c>
    </row>
    <row r="30" spans="1:23">
      <c r="A30" s="705">
        <v>27</v>
      </c>
      <c r="B30" s="705" t="s">
        <v>6666</v>
      </c>
      <c r="C30" s="705" t="s">
        <v>6667</v>
      </c>
      <c r="D30" s="698"/>
      <c r="E30" s="705" t="s">
        <v>6700</v>
      </c>
      <c r="F30" s="705">
        <v>1</v>
      </c>
      <c r="G30" s="705">
        <v>1</v>
      </c>
      <c r="H30" s="705">
        <v>0</v>
      </c>
      <c r="I30" s="705">
        <v>1</v>
      </c>
      <c r="J30" s="705">
        <v>1</v>
      </c>
      <c r="K30" s="705">
        <v>0</v>
      </c>
      <c r="L30" s="705">
        <v>3</v>
      </c>
      <c r="M30" s="705">
        <v>3</v>
      </c>
      <c r="N30" s="705">
        <v>0</v>
      </c>
      <c r="O30" s="705">
        <v>1</v>
      </c>
      <c r="P30" s="705">
        <v>1</v>
      </c>
      <c r="Q30" s="705">
        <v>0</v>
      </c>
      <c r="R30" s="705">
        <v>1</v>
      </c>
      <c r="S30" s="705">
        <v>1</v>
      </c>
      <c r="T30" s="705">
        <v>0</v>
      </c>
      <c r="U30" s="705">
        <v>3</v>
      </c>
      <c r="V30" s="705">
        <v>3</v>
      </c>
      <c r="W30" s="705">
        <v>0</v>
      </c>
    </row>
    <row r="31" spans="1:23" ht="11.25">
      <c r="A31" s="705">
        <v>28</v>
      </c>
      <c r="B31" s="705" t="s">
        <v>6666</v>
      </c>
      <c r="C31" s="705" t="s">
        <v>6667</v>
      </c>
      <c r="D31" s="698"/>
      <c r="E31" s="705" t="s">
        <v>6701</v>
      </c>
      <c r="F31" s="705">
        <v>1</v>
      </c>
      <c r="G31" s="705">
        <v>0</v>
      </c>
      <c r="H31" s="705">
        <v>1</v>
      </c>
      <c r="I31" s="705">
        <v>1</v>
      </c>
      <c r="J31" s="707"/>
      <c r="K31" s="705">
        <v>1</v>
      </c>
      <c r="L31" s="705">
        <v>3</v>
      </c>
      <c r="M31" s="705">
        <v>3</v>
      </c>
      <c r="N31" s="705">
        <v>0</v>
      </c>
      <c r="O31" s="705">
        <v>1</v>
      </c>
      <c r="P31" s="705">
        <v>0</v>
      </c>
      <c r="Q31" s="705">
        <v>1</v>
      </c>
      <c r="R31" s="705">
        <v>1</v>
      </c>
      <c r="S31" s="705">
        <v>0</v>
      </c>
      <c r="T31" s="705">
        <v>1</v>
      </c>
      <c r="U31" s="705">
        <v>3</v>
      </c>
      <c r="V31" s="705">
        <v>3</v>
      </c>
      <c r="W31" s="705">
        <v>0</v>
      </c>
    </row>
    <row r="32" spans="1:23">
      <c r="A32" s="705">
        <v>29</v>
      </c>
      <c r="B32" s="705" t="s">
        <v>6666</v>
      </c>
      <c r="C32" s="705" t="s">
        <v>6667</v>
      </c>
      <c r="D32" s="698" t="s">
        <v>6702</v>
      </c>
      <c r="E32" s="705" t="s">
        <v>6703</v>
      </c>
      <c r="F32" s="705">
        <v>1</v>
      </c>
      <c r="G32" s="705">
        <v>1</v>
      </c>
      <c r="H32" s="705">
        <v>0</v>
      </c>
      <c r="I32" s="705">
        <v>1</v>
      </c>
      <c r="J32" s="705">
        <v>1</v>
      </c>
      <c r="K32" s="705">
        <v>0</v>
      </c>
      <c r="L32" s="705">
        <v>3</v>
      </c>
      <c r="M32" s="705">
        <v>3</v>
      </c>
      <c r="N32" s="705">
        <v>0</v>
      </c>
      <c r="O32" s="705">
        <v>1</v>
      </c>
      <c r="P32" s="705">
        <v>1</v>
      </c>
      <c r="Q32" s="705">
        <v>0</v>
      </c>
      <c r="R32" s="705">
        <v>1</v>
      </c>
      <c r="S32" s="705">
        <v>1</v>
      </c>
      <c r="T32" s="705">
        <v>0</v>
      </c>
      <c r="U32" s="705">
        <v>3</v>
      </c>
      <c r="V32" s="705">
        <v>3</v>
      </c>
      <c r="W32" s="705">
        <v>0</v>
      </c>
    </row>
    <row r="33" spans="1:23">
      <c r="A33" s="705">
        <v>30</v>
      </c>
      <c r="B33" s="705" t="s">
        <v>6666</v>
      </c>
      <c r="C33" s="705" t="s">
        <v>6667</v>
      </c>
      <c r="D33" s="698"/>
      <c r="E33" s="705" t="s">
        <v>6704</v>
      </c>
      <c r="F33" s="705">
        <v>1</v>
      </c>
      <c r="G33" s="705">
        <v>1</v>
      </c>
      <c r="H33" s="705">
        <v>0</v>
      </c>
      <c r="I33" s="705">
        <v>1</v>
      </c>
      <c r="J33" s="705">
        <v>0</v>
      </c>
      <c r="K33" s="705">
        <v>1</v>
      </c>
      <c r="L33" s="705">
        <v>4</v>
      </c>
      <c r="M33" s="705">
        <v>4</v>
      </c>
      <c r="N33" s="705">
        <v>0</v>
      </c>
      <c r="O33" s="705">
        <v>1</v>
      </c>
      <c r="P33" s="705">
        <v>1</v>
      </c>
      <c r="Q33" s="705">
        <v>0</v>
      </c>
      <c r="R33" s="705">
        <v>1</v>
      </c>
      <c r="S33" s="705">
        <v>0</v>
      </c>
      <c r="T33" s="705">
        <v>1</v>
      </c>
      <c r="U33" s="705">
        <v>4</v>
      </c>
      <c r="V33" s="705">
        <v>4</v>
      </c>
      <c r="W33" s="705">
        <v>0</v>
      </c>
    </row>
    <row r="34" spans="1:23">
      <c r="A34" s="705">
        <v>31</v>
      </c>
      <c r="B34" s="705" t="s">
        <v>6666</v>
      </c>
      <c r="C34" s="705" t="s">
        <v>6667</v>
      </c>
      <c r="D34" s="698"/>
      <c r="E34" s="705" t="s">
        <v>6705</v>
      </c>
      <c r="F34" s="705">
        <v>1</v>
      </c>
      <c r="G34" s="705">
        <v>0</v>
      </c>
      <c r="H34" s="705">
        <v>1</v>
      </c>
      <c r="I34" s="705">
        <v>1</v>
      </c>
      <c r="J34" s="705">
        <v>0</v>
      </c>
      <c r="K34" s="705">
        <v>1</v>
      </c>
      <c r="L34" s="705">
        <v>4</v>
      </c>
      <c r="M34" s="705">
        <v>4</v>
      </c>
      <c r="N34" s="705">
        <v>0</v>
      </c>
      <c r="O34" s="705">
        <v>1</v>
      </c>
      <c r="P34" s="705">
        <v>0</v>
      </c>
      <c r="Q34" s="705">
        <v>1</v>
      </c>
      <c r="R34" s="705">
        <v>1</v>
      </c>
      <c r="S34" s="705">
        <v>0</v>
      </c>
      <c r="T34" s="705">
        <v>1</v>
      </c>
      <c r="U34" s="705">
        <v>4</v>
      </c>
      <c r="V34" s="705">
        <v>4</v>
      </c>
      <c r="W34" s="705">
        <v>0</v>
      </c>
    </row>
    <row r="35" spans="1:23" ht="21">
      <c r="A35" s="705">
        <v>35</v>
      </c>
      <c r="B35" s="705" t="s">
        <v>6666</v>
      </c>
      <c r="C35" s="705" t="s">
        <v>6706</v>
      </c>
      <c r="D35" s="705" t="s">
        <v>6707</v>
      </c>
      <c r="E35" s="705" t="s">
        <v>6708</v>
      </c>
      <c r="F35" s="705">
        <v>1</v>
      </c>
      <c r="G35" s="705">
        <v>1</v>
      </c>
      <c r="H35" s="705">
        <v>0</v>
      </c>
      <c r="I35" s="705">
        <v>1</v>
      </c>
      <c r="J35" s="705">
        <v>1</v>
      </c>
      <c r="K35" s="705">
        <v>0</v>
      </c>
      <c r="L35" s="705">
        <v>2</v>
      </c>
      <c r="M35" s="705">
        <v>2</v>
      </c>
      <c r="N35" s="705">
        <v>0</v>
      </c>
      <c r="O35" s="705">
        <v>1</v>
      </c>
      <c r="P35" s="705">
        <v>1</v>
      </c>
      <c r="Q35" s="705">
        <v>0</v>
      </c>
      <c r="R35" s="707"/>
      <c r="S35" s="707"/>
      <c r="T35" s="707"/>
      <c r="U35" s="705">
        <v>2</v>
      </c>
      <c r="V35" s="705">
        <v>2</v>
      </c>
      <c r="W35" s="705">
        <v>0</v>
      </c>
    </row>
    <row r="36" spans="1:23" ht="21">
      <c r="A36" s="705">
        <v>36</v>
      </c>
      <c r="B36" s="705" t="s">
        <v>6666</v>
      </c>
      <c r="C36" s="705" t="s">
        <v>6706</v>
      </c>
      <c r="D36" s="705" t="s">
        <v>6707</v>
      </c>
      <c r="E36" s="705" t="s">
        <v>6709</v>
      </c>
      <c r="F36" s="705">
        <v>1</v>
      </c>
      <c r="G36" s="705">
        <v>1</v>
      </c>
      <c r="H36" s="705">
        <v>0</v>
      </c>
      <c r="I36" s="705">
        <v>1</v>
      </c>
      <c r="J36" s="705">
        <v>1</v>
      </c>
      <c r="K36" s="705">
        <v>0</v>
      </c>
      <c r="L36" s="705">
        <v>3</v>
      </c>
      <c r="M36" s="705">
        <v>3</v>
      </c>
      <c r="N36" s="705">
        <v>0</v>
      </c>
      <c r="O36" s="705">
        <v>1</v>
      </c>
      <c r="P36" s="705">
        <v>1</v>
      </c>
      <c r="Q36" s="705">
        <v>0</v>
      </c>
      <c r="R36" s="707"/>
      <c r="S36" s="707"/>
      <c r="T36" s="707"/>
      <c r="U36" s="705">
        <v>3</v>
      </c>
      <c r="V36" s="705">
        <v>3</v>
      </c>
      <c r="W36" s="705">
        <v>0</v>
      </c>
    </row>
    <row r="37" spans="1:23" ht="21">
      <c r="A37" s="705">
        <v>37</v>
      </c>
      <c r="B37" s="705" t="s">
        <v>6666</v>
      </c>
      <c r="C37" s="705" t="s">
        <v>6706</v>
      </c>
      <c r="D37" s="705" t="s">
        <v>6707</v>
      </c>
      <c r="E37" s="705" t="s">
        <v>6707</v>
      </c>
      <c r="F37" s="705">
        <v>0</v>
      </c>
      <c r="G37" s="705">
        <v>0</v>
      </c>
      <c r="H37" s="705">
        <v>0</v>
      </c>
      <c r="I37" s="705">
        <v>0</v>
      </c>
      <c r="J37" s="705">
        <v>0</v>
      </c>
      <c r="K37" s="705">
        <v>0</v>
      </c>
      <c r="L37" s="705">
        <v>2</v>
      </c>
      <c r="M37" s="705">
        <v>2</v>
      </c>
      <c r="N37" s="705">
        <v>0</v>
      </c>
      <c r="O37" s="705">
        <v>0</v>
      </c>
      <c r="P37" s="705">
        <v>0</v>
      </c>
      <c r="Q37" s="705">
        <v>0</v>
      </c>
      <c r="R37" s="705">
        <v>1</v>
      </c>
      <c r="S37" s="705">
        <v>0</v>
      </c>
      <c r="T37" s="705">
        <v>1</v>
      </c>
      <c r="U37" s="705">
        <v>2</v>
      </c>
      <c r="V37" s="705">
        <v>2</v>
      </c>
      <c r="W37" s="707"/>
    </row>
    <row r="38" spans="1:23" ht="21">
      <c r="A38" s="705">
        <v>38</v>
      </c>
      <c r="B38" s="705" t="s">
        <v>6666</v>
      </c>
      <c r="C38" s="705" t="s">
        <v>6706</v>
      </c>
      <c r="D38" s="705" t="s">
        <v>6707</v>
      </c>
      <c r="E38" s="705" t="s">
        <v>6710</v>
      </c>
      <c r="F38" s="705">
        <v>1</v>
      </c>
      <c r="G38" s="705">
        <v>1</v>
      </c>
      <c r="H38" s="705">
        <v>0</v>
      </c>
      <c r="I38" s="705">
        <v>1</v>
      </c>
      <c r="J38" s="705">
        <v>1</v>
      </c>
      <c r="K38" s="705">
        <v>0</v>
      </c>
      <c r="L38" s="705">
        <v>2</v>
      </c>
      <c r="M38" s="705">
        <v>2</v>
      </c>
      <c r="N38" s="705">
        <v>0</v>
      </c>
      <c r="O38" s="705">
        <v>1</v>
      </c>
      <c r="P38" s="705">
        <v>1</v>
      </c>
      <c r="Q38" s="705">
        <v>0</v>
      </c>
      <c r="R38" s="707"/>
      <c r="S38" s="707"/>
      <c r="T38" s="707"/>
      <c r="U38" s="705">
        <v>2</v>
      </c>
      <c r="V38" s="705">
        <v>2</v>
      </c>
      <c r="W38" s="705">
        <v>0</v>
      </c>
    </row>
    <row r="39" spans="1:23">
      <c r="A39" s="705">
        <v>39</v>
      </c>
      <c r="B39" s="705" t="s">
        <v>6666</v>
      </c>
      <c r="C39" s="705" t="s">
        <v>2242</v>
      </c>
      <c r="D39" s="705" t="s">
        <v>6711</v>
      </c>
      <c r="E39" s="705" t="s">
        <v>6712</v>
      </c>
      <c r="F39" s="705">
        <v>1</v>
      </c>
      <c r="G39" s="705">
        <v>1</v>
      </c>
      <c r="H39" s="705">
        <v>0</v>
      </c>
      <c r="I39" s="705">
        <v>1</v>
      </c>
      <c r="J39" s="705">
        <v>0</v>
      </c>
      <c r="K39" s="705">
        <v>1</v>
      </c>
      <c r="L39" s="705">
        <v>2</v>
      </c>
      <c r="M39" s="705">
        <v>2</v>
      </c>
      <c r="N39" s="705">
        <v>0</v>
      </c>
      <c r="O39" s="705">
        <v>1</v>
      </c>
      <c r="P39" s="705">
        <v>1</v>
      </c>
      <c r="Q39" s="705">
        <v>0</v>
      </c>
      <c r="R39" s="705">
        <v>1</v>
      </c>
      <c r="S39" s="705">
        <v>0</v>
      </c>
      <c r="T39" s="705">
        <v>1</v>
      </c>
      <c r="U39" s="705">
        <v>2</v>
      </c>
      <c r="V39" s="705">
        <v>2</v>
      </c>
      <c r="W39" s="705">
        <v>0</v>
      </c>
    </row>
    <row r="40" spans="1:23">
      <c r="A40" s="705">
        <v>40</v>
      </c>
      <c r="B40" s="705" t="s">
        <v>6666</v>
      </c>
      <c r="C40" s="705" t="s">
        <v>2242</v>
      </c>
      <c r="D40" s="705" t="s">
        <v>6711</v>
      </c>
      <c r="E40" s="705" t="s">
        <v>6713</v>
      </c>
      <c r="F40" s="705">
        <v>1</v>
      </c>
      <c r="G40" s="705">
        <v>1</v>
      </c>
      <c r="H40" s="705">
        <v>0</v>
      </c>
      <c r="I40" s="705">
        <v>1</v>
      </c>
      <c r="J40" s="705">
        <v>0</v>
      </c>
      <c r="K40" s="705">
        <v>1</v>
      </c>
      <c r="L40" s="705">
        <v>4</v>
      </c>
      <c r="M40" s="705">
        <v>4</v>
      </c>
      <c r="N40" s="705">
        <v>0</v>
      </c>
      <c r="O40" s="705">
        <v>1</v>
      </c>
      <c r="P40" s="705">
        <v>1</v>
      </c>
      <c r="Q40" s="705">
        <v>0</v>
      </c>
      <c r="R40" s="705">
        <v>1</v>
      </c>
      <c r="S40" s="705">
        <v>0</v>
      </c>
      <c r="T40" s="705">
        <v>1</v>
      </c>
      <c r="U40" s="705">
        <v>4</v>
      </c>
      <c r="V40" s="705">
        <v>4</v>
      </c>
      <c r="W40" s="705">
        <v>0</v>
      </c>
    </row>
    <row r="41" spans="1:23">
      <c r="A41" s="705">
        <v>41</v>
      </c>
      <c r="B41" s="705" t="s">
        <v>6666</v>
      </c>
      <c r="C41" s="705" t="s">
        <v>2242</v>
      </c>
      <c r="D41" s="705" t="s">
        <v>6711</v>
      </c>
      <c r="E41" s="705" t="s">
        <v>6714</v>
      </c>
      <c r="F41" s="705">
        <v>0</v>
      </c>
      <c r="G41" s="705">
        <v>0</v>
      </c>
      <c r="H41" s="705">
        <v>0</v>
      </c>
      <c r="I41" s="705">
        <v>1</v>
      </c>
      <c r="J41" s="705">
        <v>1</v>
      </c>
      <c r="K41" s="705">
        <v>0</v>
      </c>
      <c r="L41" s="705">
        <v>4</v>
      </c>
      <c r="M41" s="705">
        <v>4</v>
      </c>
      <c r="N41" s="705">
        <v>0</v>
      </c>
      <c r="O41" s="705">
        <v>0</v>
      </c>
      <c r="P41" s="705">
        <v>0</v>
      </c>
      <c r="Q41" s="705">
        <v>0</v>
      </c>
      <c r="R41" s="705">
        <v>1</v>
      </c>
      <c r="S41" s="705">
        <v>1</v>
      </c>
      <c r="T41" s="705">
        <v>0</v>
      </c>
      <c r="U41" s="705">
        <v>4</v>
      </c>
      <c r="V41" s="705">
        <v>4</v>
      </c>
      <c r="W41" s="705">
        <v>0</v>
      </c>
    </row>
    <row r="42" spans="1:23">
      <c r="A42" s="705">
        <v>42</v>
      </c>
      <c r="B42" s="705" t="s">
        <v>6666</v>
      </c>
      <c r="C42" s="705" t="s">
        <v>2242</v>
      </c>
      <c r="D42" s="705" t="s">
        <v>6711</v>
      </c>
      <c r="E42" s="705" t="s">
        <v>6715</v>
      </c>
      <c r="F42" s="705">
        <v>0</v>
      </c>
      <c r="G42" s="705">
        <v>0</v>
      </c>
      <c r="H42" s="705">
        <v>0</v>
      </c>
      <c r="I42" s="705">
        <v>1</v>
      </c>
      <c r="J42" s="705">
        <v>1</v>
      </c>
      <c r="K42" s="705">
        <v>0</v>
      </c>
      <c r="L42" s="705">
        <v>6</v>
      </c>
      <c r="M42" s="705">
        <v>5</v>
      </c>
      <c r="N42" s="705">
        <v>1</v>
      </c>
      <c r="O42" s="705">
        <v>0</v>
      </c>
      <c r="P42" s="705">
        <v>0</v>
      </c>
      <c r="Q42" s="705">
        <v>0</v>
      </c>
      <c r="R42" s="705">
        <v>1</v>
      </c>
      <c r="S42" s="705">
        <v>1</v>
      </c>
      <c r="T42" s="705">
        <v>0</v>
      </c>
      <c r="U42" s="705">
        <v>6</v>
      </c>
      <c r="V42" s="705">
        <v>5</v>
      </c>
      <c r="W42" s="705">
        <v>1</v>
      </c>
    </row>
    <row r="43" spans="1:23">
      <c r="A43" s="705">
        <v>43</v>
      </c>
      <c r="B43" s="705" t="s">
        <v>6666</v>
      </c>
      <c r="C43" s="705" t="s">
        <v>6716</v>
      </c>
      <c r="D43" s="705" t="s">
        <v>6717</v>
      </c>
      <c r="E43" s="705" t="s">
        <v>6718</v>
      </c>
      <c r="F43" s="705">
        <v>0</v>
      </c>
      <c r="G43" s="705">
        <v>0</v>
      </c>
      <c r="H43" s="705">
        <v>0</v>
      </c>
      <c r="I43" s="705">
        <v>1</v>
      </c>
      <c r="J43" s="705">
        <v>1</v>
      </c>
      <c r="K43" s="705">
        <v>0</v>
      </c>
      <c r="L43" s="705">
        <v>3</v>
      </c>
      <c r="M43" s="705">
        <v>3</v>
      </c>
      <c r="N43" s="705">
        <v>0</v>
      </c>
      <c r="O43" s="705">
        <v>0</v>
      </c>
      <c r="P43" s="705">
        <v>0</v>
      </c>
      <c r="Q43" s="705">
        <v>0</v>
      </c>
      <c r="R43" s="705">
        <v>1</v>
      </c>
      <c r="S43" s="705">
        <v>1</v>
      </c>
      <c r="T43" s="705">
        <v>0</v>
      </c>
      <c r="U43" s="705">
        <v>3</v>
      </c>
      <c r="V43" s="705">
        <v>3</v>
      </c>
      <c r="W43" s="705">
        <v>0</v>
      </c>
    </row>
    <row r="44" spans="1:23">
      <c r="A44" s="705">
        <v>44</v>
      </c>
      <c r="B44" s="705" t="s">
        <v>6666</v>
      </c>
      <c r="C44" s="705" t="s">
        <v>6716</v>
      </c>
      <c r="D44" s="705" t="s">
        <v>6717</v>
      </c>
      <c r="E44" s="705" t="s">
        <v>6217</v>
      </c>
      <c r="F44" s="705">
        <v>1</v>
      </c>
      <c r="G44" s="705">
        <v>1</v>
      </c>
      <c r="H44" s="705">
        <v>1</v>
      </c>
      <c r="I44" s="705">
        <v>1</v>
      </c>
      <c r="J44" s="705">
        <v>1</v>
      </c>
      <c r="K44" s="705">
        <v>0</v>
      </c>
      <c r="L44" s="705">
        <v>3</v>
      </c>
      <c r="M44" s="705">
        <v>3</v>
      </c>
      <c r="N44" s="705">
        <v>0</v>
      </c>
      <c r="O44" s="705">
        <v>1</v>
      </c>
      <c r="P44" s="705">
        <v>1</v>
      </c>
      <c r="Q44" s="705">
        <v>1</v>
      </c>
      <c r="R44" s="705">
        <v>1</v>
      </c>
      <c r="S44" s="705">
        <v>1</v>
      </c>
      <c r="T44" s="705">
        <v>0</v>
      </c>
      <c r="U44" s="705">
        <v>3</v>
      </c>
      <c r="V44" s="705">
        <v>3</v>
      </c>
      <c r="W44" s="705">
        <v>0</v>
      </c>
    </row>
    <row r="45" spans="1:23">
      <c r="A45" s="705">
        <v>45</v>
      </c>
      <c r="B45" s="705" t="s">
        <v>6666</v>
      </c>
      <c r="C45" s="705" t="s">
        <v>6716</v>
      </c>
      <c r="D45" s="705" t="s">
        <v>6717</v>
      </c>
      <c r="E45" s="705" t="s">
        <v>6719</v>
      </c>
      <c r="F45" s="705">
        <v>1</v>
      </c>
      <c r="G45" s="705">
        <v>1</v>
      </c>
      <c r="H45" s="705">
        <v>1</v>
      </c>
      <c r="I45" s="705">
        <v>1</v>
      </c>
      <c r="J45" s="705">
        <v>1</v>
      </c>
      <c r="K45" s="705">
        <v>0</v>
      </c>
      <c r="L45" s="705">
        <v>3</v>
      </c>
      <c r="M45" s="705">
        <v>3</v>
      </c>
      <c r="N45" s="705">
        <v>0</v>
      </c>
      <c r="O45" s="705">
        <v>1</v>
      </c>
      <c r="P45" s="705">
        <v>1</v>
      </c>
      <c r="Q45" s="705">
        <v>1</v>
      </c>
      <c r="R45" s="705">
        <v>1</v>
      </c>
      <c r="S45" s="705">
        <v>1</v>
      </c>
      <c r="T45" s="705">
        <v>0</v>
      </c>
      <c r="U45" s="705">
        <v>3</v>
      </c>
      <c r="V45" s="705">
        <v>3</v>
      </c>
      <c r="W45" s="705">
        <v>0</v>
      </c>
    </row>
    <row r="46" spans="1:23">
      <c r="A46" s="705">
        <v>46</v>
      </c>
      <c r="B46" s="705" t="s">
        <v>6666</v>
      </c>
      <c r="C46" s="705" t="s">
        <v>6716</v>
      </c>
      <c r="D46" s="705" t="s">
        <v>6717</v>
      </c>
      <c r="E46" s="705" t="s">
        <v>6720</v>
      </c>
      <c r="F46" s="705">
        <v>1</v>
      </c>
      <c r="G46" s="705">
        <v>1</v>
      </c>
      <c r="H46" s="705">
        <v>1</v>
      </c>
      <c r="I46" s="705">
        <v>1</v>
      </c>
      <c r="J46" s="705">
        <v>1</v>
      </c>
      <c r="K46" s="705">
        <v>0</v>
      </c>
      <c r="L46" s="705">
        <v>3</v>
      </c>
      <c r="M46" s="705">
        <v>3</v>
      </c>
      <c r="N46" s="705">
        <v>0</v>
      </c>
      <c r="O46" s="705">
        <v>1</v>
      </c>
      <c r="P46" s="705">
        <v>1</v>
      </c>
      <c r="Q46" s="705">
        <v>1</v>
      </c>
      <c r="R46" s="705">
        <v>1</v>
      </c>
      <c r="S46" s="705">
        <v>1</v>
      </c>
      <c r="T46" s="705">
        <v>0</v>
      </c>
      <c r="U46" s="705">
        <v>3</v>
      </c>
      <c r="V46" s="705">
        <v>3</v>
      </c>
      <c r="W46" s="705">
        <v>0</v>
      </c>
    </row>
    <row r="47" spans="1:23">
      <c r="A47" s="705">
        <v>47</v>
      </c>
      <c r="B47" s="705" t="s">
        <v>6666</v>
      </c>
      <c r="C47" s="705" t="s">
        <v>6716</v>
      </c>
      <c r="D47" s="705" t="s">
        <v>6717</v>
      </c>
      <c r="E47" s="705" t="s">
        <v>6721</v>
      </c>
      <c r="F47" s="705">
        <v>1</v>
      </c>
      <c r="G47" s="705">
        <v>1</v>
      </c>
      <c r="H47" s="705">
        <v>1</v>
      </c>
      <c r="I47" s="705">
        <v>1</v>
      </c>
      <c r="J47" s="705">
        <v>1</v>
      </c>
      <c r="K47" s="705">
        <v>0</v>
      </c>
      <c r="L47" s="705">
        <v>3</v>
      </c>
      <c r="M47" s="705">
        <v>3</v>
      </c>
      <c r="N47" s="705">
        <v>0</v>
      </c>
      <c r="O47" s="705">
        <v>1</v>
      </c>
      <c r="P47" s="705">
        <v>1</v>
      </c>
      <c r="Q47" s="705">
        <v>1</v>
      </c>
      <c r="R47" s="705">
        <v>1</v>
      </c>
      <c r="S47" s="705">
        <v>1</v>
      </c>
      <c r="T47" s="705">
        <v>0</v>
      </c>
      <c r="U47" s="705">
        <v>3</v>
      </c>
      <c r="V47" s="705">
        <v>3</v>
      </c>
      <c r="W47" s="705">
        <v>0</v>
      </c>
    </row>
    <row r="48" spans="1:23">
      <c r="A48" s="705">
        <v>48</v>
      </c>
      <c r="B48" s="705" t="s">
        <v>6666</v>
      </c>
      <c r="C48" s="705" t="s">
        <v>6716</v>
      </c>
      <c r="D48" s="705" t="s">
        <v>6722</v>
      </c>
      <c r="E48" s="705" t="s">
        <v>6723</v>
      </c>
      <c r="F48" s="705">
        <v>1</v>
      </c>
      <c r="G48" s="705">
        <v>1</v>
      </c>
      <c r="H48" s="705">
        <v>0</v>
      </c>
      <c r="I48" s="705">
        <v>1</v>
      </c>
      <c r="J48" s="705">
        <v>1</v>
      </c>
      <c r="K48" s="705">
        <v>0</v>
      </c>
      <c r="L48" s="705">
        <v>3</v>
      </c>
      <c r="M48" s="705">
        <v>3</v>
      </c>
      <c r="N48" s="705">
        <v>0</v>
      </c>
      <c r="O48" s="705">
        <v>1</v>
      </c>
      <c r="P48" s="705">
        <v>1</v>
      </c>
      <c r="Q48" s="705">
        <v>0</v>
      </c>
      <c r="R48" s="705">
        <v>1</v>
      </c>
      <c r="S48" s="705">
        <v>1</v>
      </c>
      <c r="T48" s="705">
        <v>0</v>
      </c>
      <c r="U48" s="705">
        <v>3</v>
      </c>
      <c r="V48" s="705">
        <v>3</v>
      </c>
      <c r="W48" s="705">
        <v>0</v>
      </c>
    </row>
    <row r="49" spans="1:23">
      <c r="A49" s="705">
        <v>49</v>
      </c>
      <c r="B49" s="705" t="s">
        <v>6666</v>
      </c>
      <c r="C49" s="705" t="s">
        <v>6716</v>
      </c>
      <c r="D49" s="705" t="s">
        <v>6722</v>
      </c>
      <c r="E49" s="705" t="s">
        <v>6724</v>
      </c>
      <c r="F49" s="705">
        <v>1</v>
      </c>
      <c r="G49" s="705">
        <v>1</v>
      </c>
      <c r="H49" s="705">
        <v>0</v>
      </c>
      <c r="I49" s="705">
        <v>1</v>
      </c>
      <c r="J49" s="705">
        <v>1</v>
      </c>
      <c r="K49" s="705">
        <v>0</v>
      </c>
      <c r="L49" s="705">
        <v>3</v>
      </c>
      <c r="M49" s="705">
        <v>3</v>
      </c>
      <c r="N49" s="705">
        <v>0</v>
      </c>
      <c r="O49" s="705">
        <v>1</v>
      </c>
      <c r="P49" s="705">
        <v>1</v>
      </c>
      <c r="Q49" s="705">
        <v>0</v>
      </c>
      <c r="R49" s="705">
        <v>1</v>
      </c>
      <c r="S49" s="705">
        <v>1</v>
      </c>
      <c r="T49" s="705">
        <v>0</v>
      </c>
      <c r="U49" s="705">
        <v>3</v>
      </c>
      <c r="V49" s="705">
        <v>3</v>
      </c>
      <c r="W49" s="705">
        <v>0</v>
      </c>
    </row>
    <row r="50" spans="1:23">
      <c r="A50" s="705">
        <v>50</v>
      </c>
      <c r="B50" s="705" t="s">
        <v>6666</v>
      </c>
      <c r="C50" s="705" t="s">
        <v>6716</v>
      </c>
      <c r="D50" s="705" t="s">
        <v>6722</v>
      </c>
      <c r="E50" s="705" t="s">
        <v>6725</v>
      </c>
      <c r="F50" s="705">
        <v>0</v>
      </c>
      <c r="G50" s="705">
        <v>0</v>
      </c>
      <c r="H50" s="705">
        <v>0</v>
      </c>
      <c r="I50" s="705">
        <v>1</v>
      </c>
      <c r="J50" s="705">
        <v>1</v>
      </c>
      <c r="K50" s="705">
        <v>0</v>
      </c>
      <c r="L50" s="705">
        <v>2</v>
      </c>
      <c r="M50" s="705">
        <v>2</v>
      </c>
      <c r="N50" s="705">
        <v>0</v>
      </c>
      <c r="O50" s="705">
        <v>0</v>
      </c>
      <c r="P50" s="705">
        <v>0</v>
      </c>
      <c r="Q50" s="705">
        <v>0</v>
      </c>
      <c r="R50" s="705">
        <v>1</v>
      </c>
      <c r="S50" s="705">
        <v>1</v>
      </c>
      <c r="T50" s="705">
        <v>0</v>
      </c>
      <c r="U50" s="705">
        <v>2</v>
      </c>
      <c r="V50" s="705">
        <v>2</v>
      </c>
      <c r="W50" s="705">
        <v>0</v>
      </c>
    </row>
    <row r="51" spans="1:23">
      <c r="A51" s="705">
        <v>51</v>
      </c>
      <c r="B51" s="705" t="s">
        <v>6666</v>
      </c>
      <c r="C51" s="705" t="s">
        <v>6726</v>
      </c>
      <c r="D51" s="705" t="s">
        <v>6727</v>
      </c>
      <c r="E51" s="705" t="s">
        <v>6728</v>
      </c>
      <c r="F51" s="705">
        <v>0</v>
      </c>
      <c r="G51" s="705">
        <v>0</v>
      </c>
      <c r="H51" s="705">
        <v>0</v>
      </c>
      <c r="I51" s="705">
        <v>1</v>
      </c>
      <c r="J51" s="705">
        <v>1</v>
      </c>
      <c r="K51" s="705">
        <v>0</v>
      </c>
      <c r="L51" s="705">
        <v>6</v>
      </c>
      <c r="M51" s="705">
        <v>6</v>
      </c>
      <c r="N51" s="705">
        <v>0</v>
      </c>
      <c r="O51" s="705">
        <v>0</v>
      </c>
      <c r="P51" s="705">
        <v>0</v>
      </c>
      <c r="Q51" s="705">
        <v>0</v>
      </c>
      <c r="R51" s="705">
        <v>1</v>
      </c>
      <c r="S51" s="705">
        <v>1</v>
      </c>
      <c r="T51" s="705">
        <v>0</v>
      </c>
      <c r="U51" s="705">
        <v>6</v>
      </c>
      <c r="V51" s="705">
        <v>6</v>
      </c>
      <c r="W51" s="705">
        <v>0</v>
      </c>
    </row>
    <row r="52" spans="1:23">
      <c r="A52" s="705">
        <v>52</v>
      </c>
      <c r="B52" s="705" t="s">
        <v>6666</v>
      </c>
      <c r="C52" s="705" t="s">
        <v>6726</v>
      </c>
      <c r="D52" s="705" t="s">
        <v>6727</v>
      </c>
      <c r="E52" s="705" t="s">
        <v>6729</v>
      </c>
      <c r="F52" s="705">
        <v>1</v>
      </c>
      <c r="G52" s="705">
        <v>1</v>
      </c>
      <c r="H52" s="705">
        <v>0</v>
      </c>
      <c r="I52" s="705">
        <v>1</v>
      </c>
      <c r="J52" s="705">
        <v>1</v>
      </c>
      <c r="K52" s="705">
        <v>0</v>
      </c>
      <c r="L52" s="705">
        <v>5</v>
      </c>
      <c r="M52" s="705">
        <v>5</v>
      </c>
      <c r="N52" s="705">
        <v>0</v>
      </c>
      <c r="O52" s="705">
        <v>1</v>
      </c>
      <c r="P52" s="705">
        <v>1</v>
      </c>
      <c r="Q52" s="705">
        <v>0</v>
      </c>
      <c r="R52" s="705">
        <v>1</v>
      </c>
      <c r="S52" s="705">
        <v>0</v>
      </c>
      <c r="T52" s="705">
        <v>1</v>
      </c>
      <c r="U52" s="705">
        <v>5</v>
      </c>
      <c r="V52" s="705">
        <v>5</v>
      </c>
      <c r="W52" s="705">
        <v>0</v>
      </c>
    </row>
    <row r="53" spans="1:23" ht="11.25">
      <c r="A53" s="705">
        <v>53</v>
      </c>
      <c r="B53" s="705" t="s">
        <v>6666</v>
      </c>
      <c r="C53" s="707" t="s">
        <v>6726</v>
      </c>
      <c r="D53" s="707" t="s">
        <v>6727</v>
      </c>
      <c r="E53" s="707" t="s">
        <v>6730</v>
      </c>
      <c r="F53" s="707">
        <v>1</v>
      </c>
      <c r="G53" s="707">
        <v>1</v>
      </c>
      <c r="H53" s="707">
        <v>0</v>
      </c>
      <c r="I53" s="707">
        <v>1</v>
      </c>
      <c r="J53" s="707">
        <v>0</v>
      </c>
      <c r="K53" s="707">
        <v>1</v>
      </c>
      <c r="L53" s="707">
        <v>5</v>
      </c>
      <c r="M53" s="707">
        <v>4</v>
      </c>
      <c r="N53" s="707">
        <v>1</v>
      </c>
      <c r="O53" s="707">
        <v>1</v>
      </c>
      <c r="P53" s="707">
        <v>1</v>
      </c>
      <c r="Q53" s="707">
        <v>0</v>
      </c>
      <c r="R53" s="707">
        <v>1</v>
      </c>
      <c r="S53" s="707">
        <v>0</v>
      </c>
      <c r="T53" s="707">
        <v>1</v>
      </c>
      <c r="U53" s="707">
        <v>4</v>
      </c>
      <c r="V53" s="707">
        <v>3</v>
      </c>
      <c r="W53" s="705">
        <v>1</v>
      </c>
    </row>
    <row r="54" spans="1:23" ht="11.25">
      <c r="A54" s="705">
        <v>54</v>
      </c>
      <c r="B54" s="705" t="s">
        <v>6666</v>
      </c>
      <c r="C54" s="707" t="s">
        <v>6731</v>
      </c>
      <c r="D54" s="707" t="s">
        <v>6732</v>
      </c>
      <c r="E54" s="707" t="s">
        <v>6733</v>
      </c>
      <c r="F54" s="707">
        <v>1</v>
      </c>
      <c r="G54" s="707">
        <v>1</v>
      </c>
      <c r="H54" s="707">
        <v>0</v>
      </c>
      <c r="I54" s="707">
        <v>1</v>
      </c>
      <c r="J54" s="707">
        <v>0</v>
      </c>
      <c r="K54" s="707">
        <v>1</v>
      </c>
      <c r="L54" s="707">
        <v>4</v>
      </c>
      <c r="M54" s="707">
        <v>4</v>
      </c>
      <c r="N54" s="707">
        <v>0</v>
      </c>
      <c r="O54" s="707">
        <v>1</v>
      </c>
      <c r="P54" s="707">
        <v>1</v>
      </c>
      <c r="Q54" s="707">
        <v>0</v>
      </c>
      <c r="R54" s="707">
        <v>1</v>
      </c>
      <c r="S54" s="707">
        <v>0</v>
      </c>
      <c r="T54" s="707">
        <v>1</v>
      </c>
      <c r="U54" s="707">
        <v>4</v>
      </c>
      <c r="V54" s="707">
        <v>4</v>
      </c>
      <c r="W54" s="707">
        <v>0</v>
      </c>
    </row>
    <row r="55" spans="1:23" ht="11.25">
      <c r="A55" s="705">
        <v>55</v>
      </c>
      <c r="B55" s="705" t="s">
        <v>6666</v>
      </c>
      <c r="C55" s="707" t="s">
        <v>6731</v>
      </c>
      <c r="D55" s="707" t="s">
        <v>6732</v>
      </c>
      <c r="E55" s="707" t="s">
        <v>6734</v>
      </c>
      <c r="F55" s="707">
        <v>1</v>
      </c>
      <c r="G55" s="707">
        <v>1</v>
      </c>
      <c r="H55" s="707">
        <v>0</v>
      </c>
      <c r="I55" s="707">
        <v>1</v>
      </c>
      <c r="J55" s="707">
        <v>1</v>
      </c>
      <c r="K55" s="707">
        <v>0</v>
      </c>
      <c r="L55" s="707">
        <v>3</v>
      </c>
      <c r="M55" s="707">
        <v>3</v>
      </c>
      <c r="N55" s="707">
        <v>0</v>
      </c>
      <c r="O55" s="707">
        <v>1</v>
      </c>
      <c r="P55" s="707">
        <v>1</v>
      </c>
      <c r="Q55" s="707">
        <v>0</v>
      </c>
      <c r="R55" s="707">
        <v>1</v>
      </c>
      <c r="S55" s="707">
        <v>1</v>
      </c>
      <c r="T55" s="707">
        <v>0</v>
      </c>
      <c r="U55" s="707">
        <v>3</v>
      </c>
      <c r="V55" s="707">
        <v>3</v>
      </c>
      <c r="W55" s="707">
        <v>0</v>
      </c>
    </row>
    <row r="56" spans="1:23" ht="11.25">
      <c r="A56" s="705">
        <v>56</v>
      </c>
      <c r="B56" s="705" t="s">
        <v>6666</v>
      </c>
      <c r="C56" s="707" t="s">
        <v>6731</v>
      </c>
      <c r="D56" s="707" t="s">
        <v>6732</v>
      </c>
      <c r="E56" s="707" t="s">
        <v>2827</v>
      </c>
      <c r="F56" s="707">
        <v>1</v>
      </c>
      <c r="G56" s="707">
        <v>1</v>
      </c>
      <c r="H56" s="707">
        <v>0</v>
      </c>
      <c r="I56" s="707">
        <v>1</v>
      </c>
      <c r="J56" s="707">
        <v>0</v>
      </c>
      <c r="K56" s="707">
        <v>1</v>
      </c>
      <c r="L56" s="707">
        <v>4</v>
      </c>
      <c r="M56" s="707">
        <v>4</v>
      </c>
      <c r="N56" s="707">
        <v>0</v>
      </c>
      <c r="O56" s="707">
        <v>1</v>
      </c>
      <c r="P56" s="707">
        <v>1</v>
      </c>
      <c r="Q56" s="707">
        <v>0</v>
      </c>
      <c r="R56" s="707">
        <v>1</v>
      </c>
      <c r="S56" s="707">
        <v>0</v>
      </c>
      <c r="T56" s="707">
        <v>1</v>
      </c>
      <c r="U56" s="707">
        <v>4</v>
      </c>
      <c r="V56" s="707">
        <v>4</v>
      </c>
      <c r="W56" s="707">
        <v>0</v>
      </c>
    </row>
    <row r="57" spans="1:23" ht="11.25">
      <c r="A57" s="705">
        <v>57</v>
      </c>
      <c r="B57" s="705" t="s">
        <v>6666</v>
      </c>
      <c r="C57" s="707" t="s">
        <v>6731</v>
      </c>
      <c r="D57" s="707" t="s">
        <v>6732</v>
      </c>
      <c r="E57" s="707" t="s">
        <v>6735</v>
      </c>
      <c r="F57" s="707">
        <v>1</v>
      </c>
      <c r="G57" s="707">
        <v>1</v>
      </c>
      <c r="H57" s="707">
        <v>0</v>
      </c>
      <c r="I57" s="707">
        <v>1</v>
      </c>
      <c r="J57" s="707">
        <v>1</v>
      </c>
      <c r="K57" s="707">
        <v>0</v>
      </c>
      <c r="L57" s="707">
        <v>3</v>
      </c>
      <c r="M57" s="707">
        <v>3</v>
      </c>
      <c r="N57" s="707">
        <v>3</v>
      </c>
      <c r="O57" s="707">
        <v>1</v>
      </c>
      <c r="P57" s="707">
        <v>1</v>
      </c>
      <c r="Q57" s="707">
        <v>0</v>
      </c>
      <c r="R57" s="707">
        <v>1</v>
      </c>
      <c r="S57" s="707">
        <v>1</v>
      </c>
      <c r="T57" s="707">
        <v>0</v>
      </c>
      <c r="U57" s="707">
        <v>3</v>
      </c>
      <c r="V57" s="707">
        <v>3</v>
      </c>
      <c r="W57" s="707">
        <v>3</v>
      </c>
    </row>
    <row r="58" spans="1:23" ht="11.25">
      <c r="A58" s="705">
        <v>58</v>
      </c>
      <c r="B58" s="705" t="s">
        <v>6666</v>
      </c>
      <c r="C58" s="707" t="s">
        <v>6731</v>
      </c>
      <c r="D58" s="707" t="s">
        <v>6732</v>
      </c>
      <c r="E58" s="707" t="s">
        <v>6736</v>
      </c>
      <c r="F58" s="707">
        <v>0</v>
      </c>
      <c r="G58" s="707">
        <v>0</v>
      </c>
      <c r="H58" s="707">
        <v>0</v>
      </c>
      <c r="I58" s="707">
        <v>1</v>
      </c>
      <c r="J58" s="707">
        <v>0</v>
      </c>
      <c r="K58" s="707">
        <v>1</v>
      </c>
      <c r="L58" s="707">
        <v>2</v>
      </c>
      <c r="M58" s="707">
        <v>2</v>
      </c>
      <c r="N58" s="707">
        <v>2</v>
      </c>
      <c r="O58" s="707">
        <v>0</v>
      </c>
      <c r="P58" s="707">
        <v>0</v>
      </c>
      <c r="Q58" s="707">
        <v>0</v>
      </c>
      <c r="R58" s="707">
        <v>1</v>
      </c>
      <c r="S58" s="707">
        <v>0</v>
      </c>
      <c r="T58" s="707">
        <v>1</v>
      </c>
      <c r="U58" s="707">
        <v>2</v>
      </c>
      <c r="V58" s="707">
        <v>2</v>
      </c>
      <c r="W58" s="707">
        <v>2</v>
      </c>
    </row>
    <row r="59" spans="1:23" ht="11.25">
      <c r="A59" s="705">
        <v>59</v>
      </c>
      <c r="B59" s="705" t="s">
        <v>6666</v>
      </c>
      <c r="C59" s="707" t="s">
        <v>6737</v>
      </c>
      <c r="D59" s="707" t="s">
        <v>6738</v>
      </c>
      <c r="E59" s="707" t="s">
        <v>6739</v>
      </c>
      <c r="F59" s="707">
        <v>0</v>
      </c>
      <c r="G59" s="707">
        <v>0</v>
      </c>
      <c r="H59" s="707">
        <v>0</v>
      </c>
      <c r="I59" s="707">
        <v>1</v>
      </c>
      <c r="J59" s="707">
        <v>1</v>
      </c>
      <c r="K59" s="707">
        <v>0</v>
      </c>
      <c r="L59" s="707">
        <v>2</v>
      </c>
      <c r="M59" s="707">
        <v>2</v>
      </c>
      <c r="N59" s="707">
        <v>0</v>
      </c>
      <c r="O59" s="707">
        <v>0</v>
      </c>
      <c r="P59" s="707">
        <v>0</v>
      </c>
      <c r="Q59" s="707">
        <v>0</v>
      </c>
      <c r="R59" s="707">
        <v>1</v>
      </c>
      <c r="S59" s="707">
        <v>1</v>
      </c>
      <c r="T59" s="707">
        <v>0</v>
      </c>
      <c r="U59" s="707">
        <v>2</v>
      </c>
      <c r="V59" s="707">
        <v>2</v>
      </c>
      <c r="W59" s="707">
        <v>0</v>
      </c>
    </row>
    <row r="60" spans="1:23" ht="11.25">
      <c r="A60" s="705">
        <v>60</v>
      </c>
      <c r="B60" s="705" t="s">
        <v>6666</v>
      </c>
      <c r="C60" s="707" t="s">
        <v>6737</v>
      </c>
      <c r="D60" s="707" t="s">
        <v>6738</v>
      </c>
      <c r="E60" s="707" t="s">
        <v>6740</v>
      </c>
      <c r="F60" s="707">
        <v>0</v>
      </c>
      <c r="G60" s="707">
        <v>0</v>
      </c>
      <c r="H60" s="707">
        <v>0</v>
      </c>
      <c r="I60" s="707">
        <v>1</v>
      </c>
      <c r="J60" s="707">
        <v>1</v>
      </c>
      <c r="K60" s="707">
        <v>0</v>
      </c>
      <c r="L60" s="707">
        <v>2</v>
      </c>
      <c r="M60" s="707">
        <v>2</v>
      </c>
      <c r="N60" s="707">
        <v>0</v>
      </c>
      <c r="O60" s="707">
        <v>0</v>
      </c>
      <c r="P60" s="707">
        <v>0</v>
      </c>
      <c r="Q60" s="707">
        <v>0</v>
      </c>
      <c r="R60" s="707">
        <v>1</v>
      </c>
      <c r="S60" s="707">
        <v>1</v>
      </c>
      <c r="T60" s="707">
        <v>0</v>
      </c>
      <c r="U60" s="707">
        <v>2</v>
      </c>
      <c r="V60" s="707">
        <v>2</v>
      </c>
      <c r="W60" s="707">
        <v>0</v>
      </c>
    </row>
    <row r="61" spans="1:23" ht="11.25">
      <c r="A61" s="705">
        <v>61</v>
      </c>
      <c r="B61" s="705" t="s">
        <v>6666</v>
      </c>
      <c r="C61" s="707" t="s">
        <v>6737</v>
      </c>
      <c r="D61" s="707" t="s">
        <v>6738</v>
      </c>
      <c r="E61" s="707" t="s">
        <v>6741</v>
      </c>
      <c r="F61" s="707">
        <v>1</v>
      </c>
      <c r="G61" s="707">
        <v>1</v>
      </c>
      <c r="H61" s="707">
        <v>0</v>
      </c>
      <c r="I61" s="707">
        <v>1</v>
      </c>
      <c r="J61" s="707">
        <v>0</v>
      </c>
      <c r="K61" s="707">
        <v>1</v>
      </c>
      <c r="L61" s="707">
        <v>3</v>
      </c>
      <c r="M61" s="707">
        <v>3</v>
      </c>
      <c r="N61" s="707">
        <v>0</v>
      </c>
      <c r="O61" s="707">
        <v>1</v>
      </c>
      <c r="P61" s="707">
        <v>1</v>
      </c>
      <c r="Q61" s="707">
        <v>0</v>
      </c>
      <c r="R61" s="707">
        <v>1</v>
      </c>
      <c r="S61" s="707">
        <v>0</v>
      </c>
      <c r="T61" s="707">
        <v>1</v>
      </c>
      <c r="U61" s="707">
        <v>3</v>
      </c>
      <c r="V61" s="707">
        <v>3</v>
      </c>
      <c r="W61" s="707">
        <v>0</v>
      </c>
    </row>
    <row r="62" spans="1:23" ht="11.25">
      <c r="A62" s="705">
        <v>62</v>
      </c>
      <c r="B62" s="705" t="s">
        <v>6666</v>
      </c>
      <c r="C62" s="707" t="s">
        <v>6737</v>
      </c>
      <c r="D62" s="707" t="s">
        <v>6738</v>
      </c>
      <c r="E62" s="707" t="s">
        <v>6742</v>
      </c>
      <c r="F62" s="707">
        <v>1</v>
      </c>
      <c r="G62" s="707">
        <v>1</v>
      </c>
      <c r="H62" s="707">
        <v>0</v>
      </c>
      <c r="I62" s="707">
        <v>1</v>
      </c>
      <c r="J62" s="707">
        <v>0</v>
      </c>
      <c r="K62" s="707">
        <v>1</v>
      </c>
      <c r="L62" s="707">
        <v>2</v>
      </c>
      <c r="M62" s="707">
        <v>2</v>
      </c>
      <c r="N62" s="707">
        <v>0</v>
      </c>
      <c r="O62" s="707">
        <v>1</v>
      </c>
      <c r="P62" s="707">
        <v>1</v>
      </c>
      <c r="Q62" s="707">
        <v>0</v>
      </c>
      <c r="R62" s="707">
        <v>1</v>
      </c>
      <c r="S62" s="707">
        <v>0</v>
      </c>
      <c r="T62" s="707">
        <v>1</v>
      </c>
      <c r="U62" s="707">
        <v>2</v>
      </c>
      <c r="V62" s="707">
        <v>2</v>
      </c>
      <c r="W62" s="707">
        <v>0</v>
      </c>
    </row>
    <row r="63" spans="1:23" ht="11.25">
      <c r="A63" s="705">
        <v>63</v>
      </c>
      <c r="B63" s="705" t="s">
        <v>6666</v>
      </c>
      <c r="C63" s="707" t="s">
        <v>6737</v>
      </c>
      <c r="D63" s="707" t="s">
        <v>6743</v>
      </c>
      <c r="E63" s="707" t="s">
        <v>6744</v>
      </c>
      <c r="F63" s="707">
        <v>0</v>
      </c>
      <c r="G63" s="707">
        <v>0</v>
      </c>
      <c r="H63" s="707">
        <v>0</v>
      </c>
      <c r="I63" s="707">
        <v>1</v>
      </c>
      <c r="J63" s="707">
        <v>1</v>
      </c>
      <c r="K63" s="707">
        <v>0</v>
      </c>
      <c r="L63" s="707">
        <v>2</v>
      </c>
      <c r="M63" s="707">
        <v>2</v>
      </c>
      <c r="N63" s="707">
        <v>0</v>
      </c>
      <c r="O63" s="707">
        <v>0</v>
      </c>
      <c r="P63" s="707">
        <v>0</v>
      </c>
      <c r="Q63" s="707">
        <v>0</v>
      </c>
      <c r="R63" s="707">
        <v>1</v>
      </c>
      <c r="S63" s="707">
        <v>0</v>
      </c>
      <c r="T63" s="707">
        <v>1</v>
      </c>
      <c r="U63" s="707">
        <v>2</v>
      </c>
      <c r="V63" s="707">
        <v>2</v>
      </c>
      <c r="W63" s="707">
        <v>0</v>
      </c>
    </row>
    <row r="64" spans="1:23" ht="11.25">
      <c r="A64" s="705">
        <v>64</v>
      </c>
      <c r="B64" s="705" t="s">
        <v>6666</v>
      </c>
      <c r="C64" s="707" t="s">
        <v>6737</v>
      </c>
      <c r="D64" s="707" t="s">
        <v>6743</v>
      </c>
      <c r="E64" s="707" t="s">
        <v>6745</v>
      </c>
      <c r="F64" s="707">
        <v>0</v>
      </c>
      <c r="G64" s="707">
        <v>0</v>
      </c>
      <c r="H64" s="707">
        <v>0</v>
      </c>
      <c r="I64" s="707">
        <v>1</v>
      </c>
      <c r="J64" s="707">
        <v>0</v>
      </c>
      <c r="K64" s="707">
        <v>1</v>
      </c>
      <c r="L64" s="707">
        <v>3</v>
      </c>
      <c r="M64" s="707">
        <v>3</v>
      </c>
      <c r="N64" s="707">
        <v>0</v>
      </c>
      <c r="O64" s="707">
        <v>0</v>
      </c>
      <c r="P64" s="707">
        <v>0</v>
      </c>
      <c r="Q64" s="707">
        <v>0</v>
      </c>
      <c r="R64" s="707">
        <v>1</v>
      </c>
      <c r="S64" s="707">
        <v>0</v>
      </c>
      <c r="T64" s="707">
        <v>1</v>
      </c>
      <c r="U64" s="707">
        <v>3</v>
      </c>
      <c r="V64" s="707">
        <v>3</v>
      </c>
      <c r="W64" s="707">
        <v>0</v>
      </c>
    </row>
    <row r="65" spans="1:23" ht="11.25">
      <c r="A65" s="705">
        <v>65</v>
      </c>
      <c r="B65" s="705" t="s">
        <v>6666</v>
      </c>
      <c r="C65" s="707" t="s">
        <v>6737</v>
      </c>
      <c r="D65" s="707" t="s">
        <v>6743</v>
      </c>
      <c r="E65" s="707" t="s">
        <v>6746</v>
      </c>
      <c r="F65" s="707">
        <v>1</v>
      </c>
      <c r="G65" s="707">
        <v>1</v>
      </c>
      <c r="H65" s="707">
        <v>0</v>
      </c>
      <c r="I65" s="707">
        <v>1</v>
      </c>
      <c r="J65" s="707">
        <v>0</v>
      </c>
      <c r="K65" s="707">
        <v>1</v>
      </c>
      <c r="L65" s="707">
        <v>3</v>
      </c>
      <c r="M65" s="707">
        <v>3</v>
      </c>
      <c r="N65" s="707">
        <v>0</v>
      </c>
      <c r="O65" s="707">
        <v>1</v>
      </c>
      <c r="P65" s="707">
        <v>1</v>
      </c>
      <c r="Q65" s="707">
        <v>0</v>
      </c>
      <c r="R65" s="707">
        <v>1</v>
      </c>
      <c r="S65" s="707">
        <v>1</v>
      </c>
      <c r="T65" s="707">
        <v>0</v>
      </c>
      <c r="U65" s="707">
        <v>3</v>
      </c>
      <c r="V65" s="707">
        <v>3</v>
      </c>
      <c r="W65" s="707">
        <v>0</v>
      </c>
    </row>
    <row r="66" spans="1:23" ht="11.25">
      <c r="A66" s="705">
        <v>66</v>
      </c>
      <c r="B66" s="705" t="s">
        <v>6666</v>
      </c>
      <c r="C66" s="707" t="s">
        <v>6737</v>
      </c>
      <c r="D66" s="707" t="s">
        <v>6743</v>
      </c>
      <c r="E66" s="707" t="s">
        <v>6747</v>
      </c>
      <c r="F66" s="707">
        <v>1</v>
      </c>
      <c r="G66" s="707">
        <v>1</v>
      </c>
      <c r="H66" s="707">
        <v>0</v>
      </c>
      <c r="I66" s="707">
        <v>1</v>
      </c>
      <c r="J66" s="707">
        <v>0</v>
      </c>
      <c r="K66" s="707">
        <v>1</v>
      </c>
      <c r="L66" s="707">
        <v>3</v>
      </c>
      <c r="M66" s="707">
        <v>3</v>
      </c>
      <c r="N66" s="707">
        <v>0</v>
      </c>
      <c r="O66" s="707">
        <v>1</v>
      </c>
      <c r="P66" s="707">
        <v>1</v>
      </c>
      <c r="Q66" s="707">
        <v>0</v>
      </c>
      <c r="R66" s="707">
        <v>1</v>
      </c>
      <c r="S66" s="707">
        <v>0</v>
      </c>
      <c r="T66" s="707">
        <v>1</v>
      </c>
      <c r="U66" s="707">
        <v>3</v>
      </c>
      <c r="V66" s="707">
        <v>3</v>
      </c>
      <c r="W66" s="707">
        <v>0</v>
      </c>
    </row>
    <row r="67" spans="1:23" ht="11.25">
      <c r="A67" s="705">
        <v>67</v>
      </c>
      <c r="B67" s="705" t="s">
        <v>6666</v>
      </c>
      <c r="C67" s="707" t="s">
        <v>6737</v>
      </c>
      <c r="D67" s="707" t="s">
        <v>6743</v>
      </c>
      <c r="E67" s="707" t="s">
        <v>6748</v>
      </c>
      <c r="F67" s="707">
        <v>1</v>
      </c>
      <c r="G67" s="707">
        <v>1</v>
      </c>
      <c r="H67" s="707">
        <v>0</v>
      </c>
      <c r="I67" s="707">
        <v>1</v>
      </c>
      <c r="J67" s="707">
        <v>0</v>
      </c>
      <c r="K67" s="707">
        <v>1</v>
      </c>
      <c r="L67" s="707">
        <v>3</v>
      </c>
      <c r="M67" s="707">
        <v>3</v>
      </c>
      <c r="N67" s="707">
        <v>0</v>
      </c>
      <c r="O67" s="707">
        <v>1</v>
      </c>
      <c r="P67" s="707">
        <v>1</v>
      </c>
      <c r="Q67" s="707">
        <v>0</v>
      </c>
      <c r="R67" s="707">
        <v>1</v>
      </c>
      <c r="S67" s="707">
        <v>0</v>
      </c>
      <c r="T67" s="707">
        <v>1</v>
      </c>
      <c r="U67" s="707">
        <v>3</v>
      </c>
      <c r="V67" s="707">
        <v>3</v>
      </c>
      <c r="W67" s="707">
        <v>0</v>
      </c>
    </row>
    <row r="68" spans="1:23" ht="11.25">
      <c r="A68" s="705">
        <v>68</v>
      </c>
      <c r="B68" s="705" t="s">
        <v>6666</v>
      </c>
      <c r="C68" s="707" t="s">
        <v>6737</v>
      </c>
      <c r="D68" s="707" t="s">
        <v>6743</v>
      </c>
      <c r="E68" s="707" t="s">
        <v>6749</v>
      </c>
      <c r="F68" s="707">
        <v>1</v>
      </c>
      <c r="G68" s="707">
        <v>1</v>
      </c>
      <c r="H68" s="707">
        <v>0</v>
      </c>
      <c r="I68" s="707">
        <v>1</v>
      </c>
      <c r="J68" s="707">
        <v>0</v>
      </c>
      <c r="K68" s="707">
        <v>1</v>
      </c>
      <c r="L68" s="707">
        <v>3</v>
      </c>
      <c r="M68" s="707">
        <v>3</v>
      </c>
      <c r="N68" s="707">
        <v>0</v>
      </c>
      <c r="O68" s="707">
        <v>1</v>
      </c>
      <c r="P68" s="707">
        <v>1</v>
      </c>
      <c r="Q68" s="707">
        <v>0</v>
      </c>
      <c r="R68" s="707">
        <v>1</v>
      </c>
      <c r="S68" s="707">
        <v>0</v>
      </c>
      <c r="T68" s="707">
        <v>1</v>
      </c>
      <c r="U68" s="707">
        <v>3</v>
      </c>
      <c r="V68" s="707">
        <v>3</v>
      </c>
      <c r="W68" s="707">
        <v>0</v>
      </c>
    </row>
    <row r="69" spans="1:23" ht="11.25">
      <c r="A69" s="705">
        <v>69</v>
      </c>
      <c r="B69" s="705" t="s">
        <v>6666</v>
      </c>
      <c r="C69" s="707" t="s">
        <v>6737</v>
      </c>
      <c r="D69" s="707" t="s">
        <v>6743</v>
      </c>
      <c r="E69" s="707" t="s">
        <v>6750</v>
      </c>
      <c r="F69" s="707">
        <v>1</v>
      </c>
      <c r="G69" s="707">
        <v>1</v>
      </c>
      <c r="H69" s="707">
        <v>0</v>
      </c>
      <c r="I69" s="707">
        <v>1</v>
      </c>
      <c r="J69" s="707">
        <v>0</v>
      </c>
      <c r="K69" s="707">
        <v>1</v>
      </c>
      <c r="L69" s="707">
        <v>3</v>
      </c>
      <c r="M69" s="707">
        <v>3</v>
      </c>
      <c r="N69" s="707">
        <v>0</v>
      </c>
      <c r="O69" s="707">
        <v>1</v>
      </c>
      <c r="P69" s="707">
        <v>1</v>
      </c>
      <c r="Q69" s="707">
        <v>0</v>
      </c>
      <c r="R69" s="707">
        <v>1</v>
      </c>
      <c r="S69" s="707">
        <v>0</v>
      </c>
      <c r="T69" s="707">
        <v>1</v>
      </c>
      <c r="U69" s="707">
        <v>3</v>
      </c>
      <c r="V69" s="707">
        <v>3</v>
      </c>
      <c r="W69" s="707">
        <v>0</v>
      </c>
    </row>
    <row r="70" spans="1:23" ht="11.25">
      <c r="A70" s="705">
        <v>70</v>
      </c>
      <c r="B70" s="705" t="s">
        <v>6666</v>
      </c>
      <c r="C70" s="707" t="s">
        <v>6731</v>
      </c>
      <c r="D70" s="707" t="s">
        <v>6751</v>
      </c>
      <c r="E70" s="707" t="s">
        <v>6752</v>
      </c>
      <c r="F70" s="707">
        <v>0</v>
      </c>
      <c r="G70" s="707">
        <v>0</v>
      </c>
      <c r="H70" s="707">
        <v>0</v>
      </c>
      <c r="I70" s="707">
        <v>1</v>
      </c>
      <c r="J70" s="707">
        <v>0</v>
      </c>
      <c r="K70" s="707">
        <v>1</v>
      </c>
      <c r="L70" s="707">
        <v>2</v>
      </c>
      <c r="M70" s="707">
        <v>2</v>
      </c>
      <c r="N70" s="707">
        <v>0</v>
      </c>
      <c r="O70" s="707">
        <v>0</v>
      </c>
      <c r="P70" s="707">
        <v>0</v>
      </c>
      <c r="Q70" s="707">
        <v>0</v>
      </c>
      <c r="R70" s="707">
        <v>1</v>
      </c>
      <c r="S70" s="707">
        <v>0</v>
      </c>
      <c r="T70" s="707">
        <v>1</v>
      </c>
      <c r="U70" s="707">
        <v>2</v>
      </c>
      <c r="V70" s="707">
        <v>2</v>
      </c>
      <c r="W70" s="707">
        <v>0</v>
      </c>
    </row>
    <row r="71" spans="1:23" ht="11.25">
      <c r="A71" s="705">
        <v>71</v>
      </c>
      <c r="B71" s="705" t="s">
        <v>6666</v>
      </c>
      <c r="C71" s="707" t="s">
        <v>6731</v>
      </c>
      <c r="D71" s="707" t="s">
        <v>6751</v>
      </c>
      <c r="E71" s="707" t="s">
        <v>6753</v>
      </c>
      <c r="F71" s="707">
        <v>1</v>
      </c>
      <c r="G71" s="707">
        <v>0</v>
      </c>
      <c r="H71" s="707">
        <v>1</v>
      </c>
      <c r="I71" s="707">
        <v>1</v>
      </c>
      <c r="J71" s="707">
        <v>1</v>
      </c>
      <c r="K71" s="707">
        <v>0</v>
      </c>
      <c r="L71" s="707">
        <v>2</v>
      </c>
      <c r="M71" s="707">
        <v>2</v>
      </c>
      <c r="N71" s="707">
        <v>0</v>
      </c>
      <c r="O71" s="707">
        <v>1</v>
      </c>
      <c r="P71" s="707">
        <v>0</v>
      </c>
      <c r="Q71" s="707">
        <v>1</v>
      </c>
      <c r="R71" s="707">
        <v>1</v>
      </c>
      <c r="S71" s="707">
        <v>0</v>
      </c>
      <c r="T71" s="707">
        <v>1</v>
      </c>
      <c r="U71" s="707">
        <v>2</v>
      </c>
      <c r="V71" s="707">
        <v>2</v>
      </c>
      <c r="W71" s="707">
        <v>0</v>
      </c>
    </row>
    <row r="72" spans="1:23" ht="11.25">
      <c r="A72" s="705">
        <v>72</v>
      </c>
      <c r="B72" s="705" t="s">
        <v>6666</v>
      </c>
      <c r="C72" s="707" t="s">
        <v>6731</v>
      </c>
      <c r="D72" s="707" t="s">
        <v>6751</v>
      </c>
      <c r="E72" s="707" t="s">
        <v>6754</v>
      </c>
      <c r="F72" s="707">
        <v>1</v>
      </c>
      <c r="G72" s="707">
        <v>0</v>
      </c>
      <c r="H72" s="707">
        <v>1</v>
      </c>
      <c r="I72" s="707">
        <v>1</v>
      </c>
      <c r="J72" s="707">
        <v>0</v>
      </c>
      <c r="K72" s="707">
        <v>1</v>
      </c>
      <c r="L72" s="707">
        <v>3</v>
      </c>
      <c r="M72" s="707">
        <v>3</v>
      </c>
      <c r="N72" s="707">
        <v>0</v>
      </c>
      <c r="O72" s="707">
        <v>1</v>
      </c>
      <c r="P72" s="707">
        <v>0</v>
      </c>
      <c r="Q72" s="707">
        <v>1</v>
      </c>
      <c r="R72" s="707">
        <v>1</v>
      </c>
      <c r="S72" s="707">
        <v>0</v>
      </c>
      <c r="T72" s="707">
        <v>1</v>
      </c>
      <c r="U72" s="707">
        <v>3</v>
      </c>
      <c r="V72" s="707">
        <v>3</v>
      </c>
      <c r="W72" s="707">
        <v>0</v>
      </c>
    </row>
    <row r="73" spans="1:23">
      <c r="A73" s="705">
        <v>73</v>
      </c>
      <c r="B73" s="705" t="s">
        <v>6666</v>
      </c>
      <c r="C73" s="698" t="s">
        <v>6706</v>
      </c>
      <c r="D73" s="698" t="s">
        <v>6755</v>
      </c>
      <c r="E73" s="705" t="s">
        <v>6756</v>
      </c>
      <c r="F73" s="705">
        <v>1</v>
      </c>
      <c r="G73" s="705">
        <v>0</v>
      </c>
      <c r="H73" s="705">
        <v>1</v>
      </c>
      <c r="I73" s="705">
        <v>1</v>
      </c>
      <c r="J73" s="705">
        <v>0</v>
      </c>
      <c r="K73" s="705">
        <v>1</v>
      </c>
      <c r="L73" s="705">
        <v>3</v>
      </c>
      <c r="M73" s="705">
        <v>2</v>
      </c>
      <c r="N73" s="705">
        <v>1</v>
      </c>
      <c r="O73" s="705">
        <v>1</v>
      </c>
      <c r="P73" s="705">
        <v>0</v>
      </c>
      <c r="Q73" s="705">
        <v>1</v>
      </c>
      <c r="R73" s="705">
        <v>1</v>
      </c>
      <c r="S73" s="705">
        <v>0</v>
      </c>
      <c r="T73" s="705">
        <v>1</v>
      </c>
      <c r="U73" s="705">
        <v>3</v>
      </c>
      <c r="V73" s="705">
        <v>2</v>
      </c>
      <c r="W73" s="705">
        <v>1</v>
      </c>
    </row>
    <row r="74" spans="1:23">
      <c r="A74" s="705">
        <v>74</v>
      </c>
      <c r="B74" s="705" t="s">
        <v>6666</v>
      </c>
      <c r="C74" s="698"/>
      <c r="D74" s="698"/>
      <c r="E74" s="705" t="s">
        <v>6757</v>
      </c>
      <c r="F74" s="705">
        <v>1</v>
      </c>
      <c r="G74" s="705">
        <v>0</v>
      </c>
      <c r="H74" s="705">
        <v>1</v>
      </c>
      <c r="I74" s="705">
        <v>1</v>
      </c>
      <c r="J74" s="705">
        <v>1</v>
      </c>
      <c r="K74" s="705">
        <v>0</v>
      </c>
      <c r="L74" s="705">
        <v>3</v>
      </c>
      <c r="M74" s="705">
        <v>3</v>
      </c>
      <c r="N74" s="705">
        <v>0</v>
      </c>
      <c r="O74" s="705">
        <v>1</v>
      </c>
      <c r="P74" s="705">
        <v>0</v>
      </c>
      <c r="Q74" s="705">
        <v>1</v>
      </c>
      <c r="R74" s="705">
        <v>1</v>
      </c>
      <c r="S74" s="705">
        <v>1</v>
      </c>
      <c r="T74" s="705">
        <v>0</v>
      </c>
      <c r="U74" s="705">
        <v>3</v>
      </c>
      <c r="V74" s="705">
        <v>3</v>
      </c>
      <c r="W74" s="705">
        <v>0</v>
      </c>
    </row>
    <row r="75" spans="1:23">
      <c r="A75" s="705">
        <v>75</v>
      </c>
      <c r="B75" s="705" t="s">
        <v>6666</v>
      </c>
      <c r="C75" s="698"/>
      <c r="D75" s="698"/>
      <c r="E75" s="705" t="s">
        <v>6758</v>
      </c>
      <c r="F75" s="705">
        <v>1</v>
      </c>
      <c r="G75" s="705">
        <v>1</v>
      </c>
      <c r="H75" s="705">
        <v>0</v>
      </c>
      <c r="I75" s="705">
        <v>1</v>
      </c>
      <c r="J75" s="705">
        <v>0</v>
      </c>
      <c r="K75" s="705">
        <v>1</v>
      </c>
      <c r="L75" s="705">
        <v>4</v>
      </c>
      <c r="M75" s="705">
        <v>4</v>
      </c>
      <c r="N75" s="705">
        <v>0</v>
      </c>
      <c r="O75" s="705">
        <v>1</v>
      </c>
      <c r="P75" s="705">
        <v>1</v>
      </c>
      <c r="Q75" s="705">
        <v>0</v>
      </c>
      <c r="R75" s="705">
        <v>1</v>
      </c>
      <c r="S75" s="705">
        <v>0</v>
      </c>
      <c r="T75" s="705">
        <v>1</v>
      </c>
      <c r="U75" s="705">
        <v>4</v>
      </c>
      <c r="V75" s="705">
        <v>4</v>
      </c>
      <c r="W75" s="705">
        <v>0</v>
      </c>
    </row>
    <row r="76" spans="1:23">
      <c r="A76" s="705">
        <v>76</v>
      </c>
      <c r="B76" s="705" t="s">
        <v>6666</v>
      </c>
      <c r="C76" s="698"/>
      <c r="D76" s="698"/>
      <c r="E76" s="705" t="s">
        <v>6759</v>
      </c>
      <c r="F76" s="705">
        <v>1</v>
      </c>
      <c r="G76" s="705">
        <v>1</v>
      </c>
      <c r="H76" s="705">
        <v>0</v>
      </c>
      <c r="I76" s="705">
        <v>1</v>
      </c>
      <c r="J76" s="705">
        <v>0</v>
      </c>
      <c r="K76" s="705">
        <v>1</v>
      </c>
      <c r="L76" s="705">
        <v>4</v>
      </c>
      <c r="M76" s="705">
        <v>4</v>
      </c>
      <c r="N76" s="705">
        <v>0</v>
      </c>
      <c r="O76" s="705">
        <v>1</v>
      </c>
      <c r="P76" s="705">
        <v>1</v>
      </c>
      <c r="Q76" s="705">
        <v>0</v>
      </c>
      <c r="R76" s="705">
        <v>1</v>
      </c>
      <c r="S76" s="705">
        <v>0</v>
      </c>
      <c r="T76" s="705">
        <v>1</v>
      </c>
      <c r="U76" s="705">
        <v>4</v>
      </c>
      <c r="V76" s="705">
        <v>4</v>
      </c>
      <c r="W76" s="705">
        <v>0</v>
      </c>
    </row>
    <row r="77" spans="1:23" ht="11.25">
      <c r="A77" s="705">
        <v>77</v>
      </c>
      <c r="B77" s="705" t="s">
        <v>6666</v>
      </c>
      <c r="C77" s="707" t="s">
        <v>6760</v>
      </c>
      <c r="D77" s="707" t="s">
        <v>568</v>
      </c>
      <c r="E77" s="707" t="s">
        <v>568</v>
      </c>
      <c r="F77" s="707">
        <v>0</v>
      </c>
      <c r="G77" s="707">
        <v>0</v>
      </c>
      <c r="H77" s="707">
        <v>0</v>
      </c>
      <c r="I77" s="707">
        <v>1</v>
      </c>
      <c r="J77" s="707">
        <v>0</v>
      </c>
      <c r="K77" s="707">
        <v>1</v>
      </c>
      <c r="L77" s="707">
        <v>4</v>
      </c>
      <c r="M77" s="707">
        <v>4</v>
      </c>
      <c r="N77" s="707">
        <v>0</v>
      </c>
      <c r="O77" s="707">
        <v>0</v>
      </c>
      <c r="P77" s="707">
        <v>0</v>
      </c>
      <c r="Q77" s="707">
        <v>0</v>
      </c>
      <c r="R77" s="707">
        <v>1</v>
      </c>
      <c r="S77" s="707">
        <v>0</v>
      </c>
      <c r="T77" s="707">
        <v>1</v>
      </c>
      <c r="U77" s="707">
        <v>4</v>
      </c>
      <c r="V77" s="707">
        <v>4</v>
      </c>
      <c r="W77" s="707">
        <v>0</v>
      </c>
    </row>
    <row r="78" spans="1:23" ht="11.25">
      <c r="A78" s="705">
        <v>78</v>
      </c>
      <c r="B78" s="705" t="s">
        <v>6666</v>
      </c>
      <c r="C78" s="707" t="s">
        <v>6760</v>
      </c>
      <c r="D78" s="707" t="s">
        <v>568</v>
      </c>
      <c r="E78" s="707" t="s">
        <v>6761</v>
      </c>
      <c r="F78" s="707">
        <v>1</v>
      </c>
      <c r="G78" s="707">
        <v>1</v>
      </c>
      <c r="H78" s="707">
        <v>0</v>
      </c>
      <c r="I78" s="707">
        <v>1</v>
      </c>
      <c r="J78" s="707">
        <v>0</v>
      </c>
      <c r="K78" s="707">
        <v>1</v>
      </c>
      <c r="L78" s="707">
        <v>4</v>
      </c>
      <c r="M78" s="707">
        <v>4</v>
      </c>
      <c r="N78" s="707">
        <v>0</v>
      </c>
      <c r="O78" s="707">
        <v>1</v>
      </c>
      <c r="P78" s="707">
        <v>1</v>
      </c>
      <c r="Q78" s="707">
        <v>0</v>
      </c>
      <c r="R78" s="707">
        <v>1</v>
      </c>
      <c r="S78" s="707">
        <v>0</v>
      </c>
      <c r="T78" s="707">
        <v>1</v>
      </c>
      <c r="U78" s="707">
        <v>4</v>
      </c>
      <c r="V78" s="707">
        <v>4</v>
      </c>
      <c r="W78" s="707">
        <v>0</v>
      </c>
    </row>
    <row r="79" spans="1:23" ht="11.25">
      <c r="A79" s="705">
        <v>79</v>
      </c>
      <c r="B79" s="705" t="s">
        <v>6666</v>
      </c>
      <c r="C79" s="707" t="s">
        <v>6760</v>
      </c>
      <c r="D79" s="707" t="s">
        <v>568</v>
      </c>
      <c r="E79" s="707" t="s">
        <v>6762</v>
      </c>
      <c r="F79" s="707">
        <v>1</v>
      </c>
      <c r="G79" s="707">
        <v>1</v>
      </c>
      <c r="H79" s="707">
        <v>0</v>
      </c>
      <c r="I79" s="707">
        <v>1</v>
      </c>
      <c r="J79" s="707">
        <v>0</v>
      </c>
      <c r="K79" s="707">
        <v>1</v>
      </c>
      <c r="L79" s="707">
        <v>3</v>
      </c>
      <c r="M79" s="707">
        <v>3</v>
      </c>
      <c r="N79" s="707">
        <v>0</v>
      </c>
      <c r="O79" s="707">
        <v>1</v>
      </c>
      <c r="P79" s="707">
        <v>1</v>
      </c>
      <c r="Q79" s="707">
        <v>0</v>
      </c>
      <c r="R79" s="707">
        <v>1</v>
      </c>
      <c r="S79" s="707">
        <v>0</v>
      </c>
      <c r="T79" s="707">
        <v>1</v>
      </c>
      <c r="U79" s="707">
        <v>3</v>
      </c>
      <c r="V79" s="707">
        <v>3</v>
      </c>
      <c r="W79" s="707">
        <v>0</v>
      </c>
    </row>
    <row r="80" spans="1:23" ht="11.25">
      <c r="A80" s="705">
        <v>80</v>
      </c>
      <c r="B80" s="705" t="s">
        <v>6666</v>
      </c>
      <c r="C80" s="707" t="s">
        <v>6763</v>
      </c>
      <c r="D80" s="707" t="s">
        <v>6764</v>
      </c>
      <c r="E80" s="707" t="s">
        <v>6765</v>
      </c>
      <c r="F80" s="707">
        <v>1</v>
      </c>
      <c r="G80" s="707">
        <v>1</v>
      </c>
      <c r="H80" s="707">
        <v>0</v>
      </c>
      <c r="I80" s="707">
        <v>1</v>
      </c>
      <c r="J80" s="707">
        <v>0</v>
      </c>
      <c r="K80" s="707">
        <v>1</v>
      </c>
      <c r="L80" s="707">
        <v>3</v>
      </c>
      <c r="M80" s="707">
        <v>3</v>
      </c>
      <c r="N80" s="707">
        <v>0</v>
      </c>
      <c r="O80" s="707">
        <v>1</v>
      </c>
      <c r="P80" s="707">
        <v>1</v>
      </c>
      <c r="Q80" s="707">
        <v>0</v>
      </c>
      <c r="R80" s="707">
        <v>1</v>
      </c>
      <c r="S80" s="707">
        <v>0</v>
      </c>
      <c r="T80" s="707">
        <v>1</v>
      </c>
      <c r="U80" s="707">
        <v>3</v>
      </c>
      <c r="V80" s="707">
        <v>3</v>
      </c>
      <c r="W80" s="707">
        <v>0</v>
      </c>
    </row>
    <row r="81" spans="1:23" ht="11.25">
      <c r="A81" s="705">
        <v>81</v>
      </c>
      <c r="B81" s="705" t="s">
        <v>6666</v>
      </c>
      <c r="C81" s="707" t="s">
        <v>6763</v>
      </c>
      <c r="D81" s="707" t="s">
        <v>6764</v>
      </c>
      <c r="E81" s="707" t="s">
        <v>6766</v>
      </c>
      <c r="F81" s="707">
        <v>1</v>
      </c>
      <c r="G81" s="707">
        <v>0</v>
      </c>
      <c r="H81" s="707">
        <v>1</v>
      </c>
      <c r="I81" s="707">
        <v>1</v>
      </c>
      <c r="J81" s="707">
        <v>1</v>
      </c>
      <c r="K81" s="707">
        <v>0</v>
      </c>
      <c r="L81" s="707">
        <v>3</v>
      </c>
      <c r="M81" s="707">
        <v>3</v>
      </c>
      <c r="N81" s="707">
        <v>0</v>
      </c>
      <c r="O81" s="707">
        <v>1</v>
      </c>
      <c r="P81" s="707">
        <v>0</v>
      </c>
      <c r="Q81" s="707">
        <v>1</v>
      </c>
      <c r="R81" s="707">
        <v>1</v>
      </c>
      <c r="S81" s="707">
        <v>1</v>
      </c>
      <c r="T81" s="707">
        <v>0</v>
      </c>
      <c r="U81" s="707">
        <v>3</v>
      </c>
      <c r="V81" s="707">
        <v>3</v>
      </c>
      <c r="W81" s="707">
        <v>0</v>
      </c>
    </row>
    <row r="82" spans="1:23" ht="22.5">
      <c r="A82" s="705">
        <v>82</v>
      </c>
      <c r="B82" s="705" t="s">
        <v>6666</v>
      </c>
      <c r="C82" s="707" t="s">
        <v>6763</v>
      </c>
      <c r="D82" s="707" t="s">
        <v>6764</v>
      </c>
      <c r="E82" s="707" t="s">
        <v>6767</v>
      </c>
      <c r="F82" s="707">
        <v>1</v>
      </c>
      <c r="G82" s="707">
        <v>1</v>
      </c>
      <c r="H82" s="707">
        <v>0</v>
      </c>
      <c r="I82" s="707">
        <v>1</v>
      </c>
      <c r="J82" s="707">
        <v>1</v>
      </c>
      <c r="K82" s="707">
        <v>0</v>
      </c>
      <c r="L82" s="707">
        <v>4</v>
      </c>
      <c r="M82" s="707">
        <v>4</v>
      </c>
      <c r="N82" s="707">
        <v>0</v>
      </c>
      <c r="O82" s="707">
        <v>1</v>
      </c>
      <c r="P82" s="707">
        <v>1</v>
      </c>
      <c r="Q82" s="707">
        <v>0</v>
      </c>
      <c r="R82" s="707">
        <v>1</v>
      </c>
      <c r="S82" s="707">
        <v>1</v>
      </c>
      <c r="T82" s="707">
        <v>0</v>
      </c>
      <c r="U82" s="707">
        <v>4</v>
      </c>
      <c r="V82" s="707">
        <v>4</v>
      </c>
      <c r="W82" s="707">
        <v>0</v>
      </c>
    </row>
    <row r="83" spans="1:23" ht="11.25">
      <c r="A83" s="705">
        <v>83</v>
      </c>
      <c r="B83" s="705" t="s">
        <v>6666</v>
      </c>
      <c r="C83" s="707" t="s">
        <v>6760</v>
      </c>
      <c r="D83" s="707" t="s">
        <v>6768</v>
      </c>
      <c r="E83" s="707" t="s">
        <v>6769</v>
      </c>
      <c r="F83" s="707">
        <v>0</v>
      </c>
      <c r="G83" s="707">
        <v>0</v>
      </c>
      <c r="H83" s="707">
        <v>0</v>
      </c>
      <c r="I83" s="707">
        <v>1</v>
      </c>
      <c r="J83" s="707">
        <v>0</v>
      </c>
      <c r="K83" s="707">
        <v>1</v>
      </c>
      <c r="L83" s="707">
        <v>4</v>
      </c>
      <c r="M83" s="707">
        <v>4</v>
      </c>
      <c r="N83" s="707">
        <v>0</v>
      </c>
      <c r="O83" s="707">
        <v>0</v>
      </c>
      <c r="P83" s="707">
        <v>0</v>
      </c>
      <c r="Q83" s="707">
        <v>0</v>
      </c>
      <c r="R83" s="707">
        <v>1</v>
      </c>
      <c r="S83" s="707">
        <v>0</v>
      </c>
      <c r="T83" s="707">
        <v>1</v>
      </c>
      <c r="U83" s="707">
        <v>4</v>
      </c>
      <c r="V83" s="707">
        <v>4</v>
      </c>
      <c r="W83" s="707">
        <v>0</v>
      </c>
    </row>
    <row r="84" spans="1:23" ht="11.25">
      <c r="A84" s="705">
        <v>84</v>
      </c>
      <c r="B84" s="705" t="s">
        <v>6666</v>
      </c>
      <c r="C84" s="707" t="s">
        <v>6760</v>
      </c>
      <c r="D84" s="707" t="s">
        <v>6768</v>
      </c>
      <c r="E84" s="707" t="s">
        <v>6770</v>
      </c>
      <c r="F84" s="707">
        <v>0</v>
      </c>
      <c r="G84" s="707">
        <v>0</v>
      </c>
      <c r="H84" s="707">
        <v>0</v>
      </c>
      <c r="I84" s="707">
        <v>1</v>
      </c>
      <c r="J84" s="707">
        <v>1</v>
      </c>
      <c r="K84" s="707">
        <v>0</v>
      </c>
      <c r="L84" s="707">
        <v>5</v>
      </c>
      <c r="M84" s="707">
        <v>5</v>
      </c>
      <c r="N84" s="707">
        <v>0</v>
      </c>
      <c r="O84" s="707">
        <v>0</v>
      </c>
      <c r="P84" s="707">
        <v>0</v>
      </c>
      <c r="Q84" s="707">
        <v>0</v>
      </c>
      <c r="R84" s="707">
        <v>1</v>
      </c>
      <c r="S84" s="707">
        <v>1</v>
      </c>
      <c r="T84" s="707">
        <v>0</v>
      </c>
      <c r="U84" s="707">
        <v>5</v>
      </c>
      <c r="V84" s="707">
        <v>5</v>
      </c>
      <c r="W84" s="707">
        <v>0</v>
      </c>
    </row>
    <row r="85" spans="1:23" ht="11.25">
      <c r="A85" s="705">
        <v>85</v>
      </c>
      <c r="B85" s="705" t="s">
        <v>6666</v>
      </c>
      <c r="C85" s="707" t="s">
        <v>6760</v>
      </c>
      <c r="D85" s="707" t="s">
        <v>6768</v>
      </c>
      <c r="E85" s="707" t="s">
        <v>6771</v>
      </c>
      <c r="F85" s="707">
        <v>1</v>
      </c>
      <c r="G85" s="707">
        <v>1</v>
      </c>
      <c r="H85" s="707">
        <v>0</v>
      </c>
      <c r="I85" s="707">
        <v>1</v>
      </c>
      <c r="J85" s="707">
        <v>1</v>
      </c>
      <c r="K85" s="707">
        <v>0</v>
      </c>
      <c r="L85" s="707">
        <v>2</v>
      </c>
      <c r="M85" s="707">
        <v>1</v>
      </c>
      <c r="N85" s="707">
        <v>1</v>
      </c>
      <c r="O85" s="707">
        <v>1</v>
      </c>
      <c r="P85" s="707">
        <v>1</v>
      </c>
      <c r="Q85" s="707">
        <v>0</v>
      </c>
      <c r="R85" s="707">
        <v>1</v>
      </c>
      <c r="S85" s="707">
        <v>1</v>
      </c>
      <c r="T85" s="707">
        <v>0</v>
      </c>
      <c r="U85" s="707">
        <v>2</v>
      </c>
      <c r="V85" s="707">
        <v>1</v>
      </c>
      <c r="W85" s="707">
        <v>1</v>
      </c>
    </row>
    <row r="86" spans="1:23" ht="11.25">
      <c r="A86" s="705">
        <v>86</v>
      </c>
      <c r="B86" s="705" t="s">
        <v>6666</v>
      </c>
      <c r="C86" s="707" t="s">
        <v>6760</v>
      </c>
      <c r="D86" s="707" t="s">
        <v>6768</v>
      </c>
      <c r="E86" s="707" t="s">
        <v>6772</v>
      </c>
      <c r="F86" s="707">
        <v>1</v>
      </c>
      <c r="G86" s="707">
        <v>1</v>
      </c>
      <c r="H86" s="707">
        <v>0</v>
      </c>
      <c r="I86" s="707">
        <v>1</v>
      </c>
      <c r="J86" s="707">
        <v>0</v>
      </c>
      <c r="K86" s="707">
        <v>1</v>
      </c>
      <c r="L86" s="707">
        <v>4</v>
      </c>
      <c r="M86" s="707">
        <v>4</v>
      </c>
      <c r="N86" s="707">
        <v>0</v>
      </c>
      <c r="O86" s="707">
        <v>1</v>
      </c>
      <c r="P86" s="707">
        <v>1</v>
      </c>
      <c r="Q86" s="707">
        <v>0</v>
      </c>
      <c r="R86" s="707">
        <v>1</v>
      </c>
      <c r="S86" s="707">
        <v>0</v>
      </c>
      <c r="T86" s="707">
        <v>1</v>
      </c>
      <c r="U86" s="707">
        <v>4</v>
      </c>
      <c r="V86" s="707">
        <v>4</v>
      </c>
      <c r="W86" s="707">
        <v>0</v>
      </c>
    </row>
    <row r="87" spans="1:23" ht="11.25">
      <c r="A87" s="705">
        <v>87</v>
      </c>
      <c r="B87" s="705" t="s">
        <v>6666</v>
      </c>
      <c r="C87" s="707" t="s">
        <v>6760</v>
      </c>
      <c r="D87" s="707" t="s">
        <v>6768</v>
      </c>
      <c r="E87" s="707" t="s">
        <v>6773</v>
      </c>
      <c r="F87" s="707">
        <v>1</v>
      </c>
      <c r="G87" s="707">
        <v>1</v>
      </c>
      <c r="H87" s="707">
        <v>0</v>
      </c>
      <c r="I87" s="707">
        <v>1</v>
      </c>
      <c r="J87" s="707">
        <v>0</v>
      </c>
      <c r="K87" s="707">
        <v>1</v>
      </c>
      <c r="L87" s="707">
        <v>4</v>
      </c>
      <c r="M87" s="707">
        <v>4</v>
      </c>
      <c r="N87" s="707">
        <v>0</v>
      </c>
      <c r="O87" s="707">
        <v>1</v>
      </c>
      <c r="P87" s="707">
        <v>1</v>
      </c>
      <c r="Q87" s="707">
        <v>0</v>
      </c>
      <c r="R87" s="707">
        <v>1</v>
      </c>
      <c r="S87" s="707">
        <v>0</v>
      </c>
      <c r="T87" s="707">
        <v>1</v>
      </c>
      <c r="U87" s="707">
        <v>4</v>
      </c>
      <c r="V87" s="707">
        <v>4</v>
      </c>
      <c r="W87" s="707">
        <v>0</v>
      </c>
    </row>
    <row r="88" spans="1:23" ht="11.25">
      <c r="A88" s="705">
        <v>93</v>
      </c>
      <c r="B88" s="705" t="s">
        <v>6666</v>
      </c>
      <c r="C88" s="707" t="s">
        <v>6774</v>
      </c>
      <c r="D88" s="707" t="s">
        <v>6775</v>
      </c>
      <c r="E88" s="707" t="s">
        <v>6776</v>
      </c>
      <c r="F88" s="707">
        <v>0</v>
      </c>
      <c r="G88" s="707">
        <v>0</v>
      </c>
      <c r="H88" s="707">
        <v>0</v>
      </c>
      <c r="I88" s="707">
        <v>1</v>
      </c>
      <c r="J88" s="707">
        <v>1</v>
      </c>
      <c r="K88" s="707">
        <v>0</v>
      </c>
      <c r="L88" s="707">
        <v>3</v>
      </c>
      <c r="M88" s="707">
        <v>3</v>
      </c>
      <c r="N88" s="707">
        <v>0</v>
      </c>
      <c r="O88" s="707">
        <v>0</v>
      </c>
      <c r="P88" s="707">
        <v>0</v>
      </c>
      <c r="Q88" s="707">
        <v>0</v>
      </c>
      <c r="R88" s="707">
        <v>1</v>
      </c>
      <c r="S88" s="707">
        <v>1</v>
      </c>
      <c r="T88" s="707">
        <v>0</v>
      </c>
      <c r="U88" s="707">
        <v>3</v>
      </c>
      <c r="V88" s="707">
        <v>3</v>
      </c>
      <c r="W88" s="707">
        <v>0</v>
      </c>
    </row>
    <row r="89" spans="1:23" ht="11.25">
      <c r="A89" s="705">
        <v>94</v>
      </c>
      <c r="B89" s="705" t="s">
        <v>6666</v>
      </c>
      <c r="C89" s="707" t="s">
        <v>6760</v>
      </c>
      <c r="D89" s="707" t="s">
        <v>6775</v>
      </c>
      <c r="E89" s="707" t="s">
        <v>6777</v>
      </c>
      <c r="F89" s="707">
        <v>1</v>
      </c>
      <c r="G89" s="707">
        <v>1</v>
      </c>
      <c r="H89" s="707">
        <v>0</v>
      </c>
      <c r="I89" s="707">
        <v>1</v>
      </c>
      <c r="J89" s="707">
        <v>1</v>
      </c>
      <c r="K89" s="707">
        <v>0</v>
      </c>
      <c r="L89" s="707">
        <v>3</v>
      </c>
      <c r="M89" s="707">
        <v>3</v>
      </c>
      <c r="N89" s="707">
        <v>0</v>
      </c>
      <c r="O89" s="707">
        <v>1</v>
      </c>
      <c r="P89" s="707">
        <v>1</v>
      </c>
      <c r="Q89" s="707">
        <v>0</v>
      </c>
      <c r="R89" s="707">
        <v>1</v>
      </c>
      <c r="S89" s="707">
        <v>1</v>
      </c>
      <c r="T89" s="707">
        <v>0</v>
      </c>
      <c r="U89" s="707">
        <v>3</v>
      </c>
      <c r="V89" s="707">
        <v>3</v>
      </c>
      <c r="W89" s="707">
        <v>0</v>
      </c>
    </row>
    <row r="90" spans="1:23" ht="11.25">
      <c r="A90" s="705">
        <v>95</v>
      </c>
      <c r="B90" s="705" t="s">
        <v>6666</v>
      </c>
      <c r="C90" s="707" t="s">
        <v>6760</v>
      </c>
      <c r="D90" s="707" t="s">
        <v>6775</v>
      </c>
      <c r="E90" s="707" t="s">
        <v>6778</v>
      </c>
      <c r="F90" s="707">
        <v>1</v>
      </c>
      <c r="G90" s="707">
        <v>1</v>
      </c>
      <c r="H90" s="707">
        <v>0</v>
      </c>
      <c r="I90" s="707">
        <v>1</v>
      </c>
      <c r="J90" s="707">
        <v>0</v>
      </c>
      <c r="K90" s="707">
        <v>1</v>
      </c>
      <c r="L90" s="707">
        <v>3</v>
      </c>
      <c r="M90" s="707">
        <v>3</v>
      </c>
      <c r="N90" s="707">
        <v>0</v>
      </c>
      <c r="O90" s="707">
        <v>1</v>
      </c>
      <c r="P90" s="707">
        <v>1</v>
      </c>
      <c r="Q90" s="707">
        <v>0</v>
      </c>
      <c r="R90" s="707">
        <v>1</v>
      </c>
      <c r="S90" s="707">
        <v>0</v>
      </c>
      <c r="T90" s="707">
        <v>1</v>
      </c>
      <c r="U90" s="707">
        <v>3</v>
      </c>
      <c r="V90" s="707">
        <v>3</v>
      </c>
      <c r="W90" s="707">
        <v>0</v>
      </c>
    </row>
    <row r="91" spans="1:23" ht="11.25">
      <c r="A91" s="705">
        <v>96</v>
      </c>
      <c r="B91" s="705" t="s">
        <v>6666</v>
      </c>
      <c r="C91" s="707" t="s">
        <v>6760</v>
      </c>
      <c r="D91" s="707" t="s">
        <v>6779</v>
      </c>
      <c r="E91" s="707" t="s">
        <v>6780</v>
      </c>
      <c r="F91" s="707">
        <v>0</v>
      </c>
      <c r="G91" s="707">
        <v>0</v>
      </c>
      <c r="H91" s="707">
        <v>0</v>
      </c>
      <c r="I91" s="707">
        <v>1</v>
      </c>
      <c r="J91" s="707">
        <v>0</v>
      </c>
      <c r="K91" s="707">
        <v>1</v>
      </c>
      <c r="L91" s="707">
        <v>2</v>
      </c>
      <c r="M91" s="707">
        <v>1</v>
      </c>
      <c r="N91" s="707">
        <v>1</v>
      </c>
      <c r="O91" s="707">
        <v>0</v>
      </c>
      <c r="P91" s="707">
        <v>0</v>
      </c>
      <c r="Q91" s="707">
        <v>0</v>
      </c>
      <c r="R91" s="707">
        <v>1</v>
      </c>
      <c r="S91" s="707">
        <v>0</v>
      </c>
      <c r="T91" s="707">
        <v>1</v>
      </c>
      <c r="U91" s="707">
        <v>2</v>
      </c>
      <c r="V91" s="707">
        <v>1</v>
      </c>
      <c r="W91" s="707">
        <v>1</v>
      </c>
    </row>
    <row r="92" spans="1:23" ht="11.25">
      <c r="A92" s="705">
        <v>97</v>
      </c>
      <c r="B92" s="705" t="s">
        <v>6666</v>
      </c>
      <c r="C92" s="707" t="s">
        <v>6760</v>
      </c>
      <c r="D92" s="707" t="s">
        <v>6779</v>
      </c>
      <c r="E92" s="707" t="s">
        <v>6781</v>
      </c>
      <c r="F92" s="707">
        <v>1</v>
      </c>
      <c r="G92" s="707">
        <v>1</v>
      </c>
      <c r="H92" s="707">
        <v>0</v>
      </c>
      <c r="I92" s="707">
        <v>1</v>
      </c>
      <c r="J92" s="707">
        <v>1</v>
      </c>
      <c r="K92" s="707">
        <v>0</v>
      </c>
      <c r="L92" s="707">
        <v>5</v>
      </c>
      <c r="M92" s="707">
        <v>5</v>
      </c>
      <c r="N92" s="707">
        <v>0</v>
      </c>
      <c r="O92" s="707">
        <v>1</v>
      </c>
      <c r="P92" s="707">
        <v>1</v>
      </c>
      <c r="Q92" s="707">
        <v>0</v>
      </c>
      <c r="R92" s="707">
        <v>1</v>
      </c>
      <c r="S92" s="707">
        <v>1</v>
      </c>
      <c r="T92" s="707">
        <v>0</v>
      </c>
      <c r="U92" s="707">
        <v>5</v>
      </c>
      <c r="V92" s="707">
        <v>5</v>
      </c>
      <c r="W92" s="707">
        <v>0</v>
      </c>
    </row>
    <row r="93" spans="1:23" ht="11.25">
      <c r="A93" s="705">
        <v>98</v>
      </c>
      <c r="B93" s="705" t="s">
        <v>6666</v>
      </c>
      <c r="C93" s="707" t="s">
        <v>6760</v>
      </c>
      <c r="D93" s="707" t="s">
        <v>6779</v>
      </c>
      <c r="E93" s="707" t="s">
        <v>6782</v>
      </c>
      <c r="F93" s="707">
        <v>1</v>
      </c>
      <c r="G93" s="707">
        <v>1</v>
      </c>
      <c r="H93" s="707">
        <v>0</v>
      </c>
      <c r="I93" s="707">
        <v>1</v>
      </c>
      <c r="J93" s="707">
        <v>0</v>
      </c>
      <c r="K93" s="707">
        <v>1</v>
      </c>
      <c r="L93" s="707">
        <v>2</v>
      </c>
      <c r="M93" s="707">
        <v>2</v>
      </c>
      <c r="N93" s="707">
        <v>0</v>
      </c>
      <c r="O93" s="707">
        <v>1</v>
      </c>
      <c r="P93" s="707">
        <v>1</v>
      </c>
      <c r="Q93" s="707">
        <v>0</v>
      </c>
      <c r="R93" s="707">
        <v>1</v>
      </c>
      <c r="S93" s="707">
        <v>0</v>
      </c>
      <c r="T93" s="707">
        <v>1</v>
      </c>
      <c r="U93" s="707">
        <v>2</v>
      </c>
      <c r="V93" s="707">
        <v>2</v>
      </c>
      <c r="W93" s="707">
        <v>0</v>
      </c>
    </row>
    <row r="94" spans="1:23" ht="11.25">
      <c r="A94" s="705">
        <v>99</v>
      </c>
      <c r="B94" s="705" t="s">
        <v>6666</v>
      </c>
      <c r="C94" s="707" t="s">
        <v>6760</v>
      </c>
      <c r="D94" s="707" t="s">
        <v>6783</v>
      </c>
      <c r="E94" s="707" t="s">
        <v>6784</v>
      </c>
      <c r="F94" s="707">
        <v>0</v>
      </c>
      <c r="G94" s="707">
        <v>0</v>
      </c>
      <c r="H94" s="707">
        <v>0</v>
      </c>
      <c r="I94" s="707">
        <v>1</v>
      </c>
      <c r="J94" s="707">
        <v>0</v>
      </c>
      <c r="K94" s="707">
        <v>1</v>
      </c>
      <c r="L94" s="707">
        <v>3</v>
      </c>
      <c r="M94" s="707">
        <v>3</v>
      </c>
      <c r="N94" s="707">
        <v>0</v>
      </c>
      <c r="O94" s="707">
        <v>0</v>
      </c>
      <c r="P94" s="707">
        <v>0</v>
      </c>
      <c r="Q94" s="707">
        <v>0</v>
      </c>
      <c r="R94" s="707">
        <v>1</v>
      </c>
      <c r="S94" s="707">
        <v>0</v>
      </c>
      <c r="T94" s="707">
        <v>1</v>
      </c>
      <c r="U94" s="707">
        <v>3</v>
      </c>
      <c r="V94" s="707">
        <v>3</v>
      </c>
      <c r="W94" s="707">
        <v>0</v>
      </c>
    </row>
    <row r="95" spans="1:23" ht="11.25">
      <c r="A95" s="705">
        <v>100</v>
      </c>
      <c r="B95" s="705" t="s">
        <v>6666</v>
      </c>
      <c r="C95" s="707" t="s">
        <v>6760</v>
      </c>
      <c r="D95" s="707" t="s">
        <v>6783</v>
      </c>
      <c r="E95" s="707" t="s">
        <v>6785</v>
      </c>
      <c r="F95" s="707">
        <v>0</v>
      </c>
      <c r="G95" s="707">
        <v>0</v>
      </c>
      <c r="H95" s="707">
        <v>0</v>
      </c>
      <c r="I95" s="707">
        <v>1</v>
      </c>
      <c r="J95" s="707">
        <v>1</v>
      </c>
      <c r="K95" s="707">
        <v>0</v>
      </c>
      <c r="L95" s="707">
        <v>3</v>
      </c>
      <c r="M95" s="707">
        <v>3</v>
      </c>
      <c r="N95" s="707">
        <v>0</v>
      </c>
      <c r="O95" s="707">
        <v>0</v>
      </c>
      <c r="P95" s="707">
        <v>0</v>
      </c>
      <c r="Q95" s="707">
        <v>0</v>
      </c>
      <c r="R95" s="707">
        <v>1</v>
      </c>
      <c r="S95" s="707">
        <v>1</v>
      </c>
      <c r="T95" s="707">
        <v>0</v>
      </c>
      <c r="U95" s="707">
        <v>3</v>
      </c>
      <c r="V95" s="707">
        <v>3</v>
      </c>
      <c r="W95" s="707">
        <v>0</v>
      </c>
    </row>
    <row r="96" spans="1:23" ht="11.25">
      <c r="A96" s="705">
        <v>101</v>
      </c>
      <c r="B96" s="705" t="s">
        <v>6666</v>
      </c>
      <c r="C96" s="707" t="s">
        <v>6760</v>
      </c>
      <c r="D96" s="707" t="s">
        <v>6783</v>
      </c>
      <c r="E96" s="707" t="s">
        <v>6786</v>
      </c>
      <c r="F96" s="707">
        <v>1</v>
      </c>
      <c r="G96" s="707">
        <v>1</v>
      </c>
      <c r="H96" s="707">
        <v>0</v>
      </c>
      <c r="I96" s="707">
        <v>1</v>
      </c>
      <c r="J96" s="707">
        <v>0</v>
      </c>
      <c r="K96" s="707">
        <v>1</v>
      </c>
      <c r="L96" s="707">
        <v>4</v>
      </c>
      <c r="M96" s="707">
        <v>4</v>
      </c>
      <c r="N96" s="707">
        <v>0</v>
      </c>
      <c r="O96" s="707">
        <v>1</v>
      </c>
      <c r="P96" s="707">
        <v>1</v>
      </c>
      <c r="Q96" s="707">
        <v>0</v>
      </c>
      <c r="R96" s="707">
        <v>1</v>
      </c>
      <c r="S96" s="707">
        <v>0</v>
      </c>
      <c r="T96" s="707">
        <v>1</v>
      </c>
      <c r="U96" s="707">
        <v>4</v>
      </c>
      <c r="V96" s="707">
        <v>4</v>
      </c>
      <c r="W96" s="707">
        <v>0</v>
      </c>
    </row>
    <row r="97" spans="1:23" ht="11.25">
      <c r="A97" s="705">
        <v>102</v>
      </c>
      <c r="B97" s="705" t="s">
        <v>6666</v>
      </c>
      <c r="C97" s="707" t="s">
        <v>6763</v>
      </c>
      <c r="D97" s="707" t="s">
        <v>6787</v>
      </c>
      <c r="E97" s="707" t="s">
        <v>6787</v>
      </c>
      <c r="F97" s="707">
        <v>0</v>
      </c>
      <c r="G97" s="707">
        <v>0</v>
      </c>
      <c r="H97" s="707">
        <v>0</v>
      </c>
      <c r="I97" s="707">
        <v>1</v>
      </c>
      <c r="J97" s="707">
        <v>1</v>
      </c>
      <c r="K97" s="707">
        <v>0</v>
      </c>
      <c r="L97" s="707">
        <v>2</v>
      </c>
      <c r="M97" s="707">
        <v>2</v>
      </c>
      <c r="N97" s="707">
        <v>0</v>
      </c>
      <c r="O97" s="707">
        <v>0</v>
      </c>
      <c r="P97" s="707">
        <v>0</v>
      </c>
      <c r="Q97" s="707">
        <v>0</v>
      </c>
      <c r="R97" s="707">
        <v>1</v>
      </c>
      <c r="S97" s="707">
        <v>1</v>
      </c>
      <c r="T97" s="707">
        <v>0</v>
      </c>
      <c r="U97" s="707">
        <v>2</v>
      </c>
      <c r="V97" s="707">
        <v>2</v>
      </c>
      <c r="W97" s="707">
        <v>0</v>
      </c>
    </row>
    <row r="98" spans="1:23" ht="11.25">
      <c r="A98" s="705">
        <v>103</v>
      </c>
      <c r="B98" s="705" t="s">
        <v>6666</v>
      </c>
      <c r="C98" s="707" t="s">
        <v>6763</v>
      </c>
      <c r="D98" s="707" t="s">
        <v>6787</v>
      </c>
      <c r="E98" s="707" t="s">
        <v>6788</v>
      </c>
      <c r="F98" s="707">
        <v>1</v>
      </c>
      <c r="G98" s="707">
        <v>1</v>
      </c>
      <c r="H98" s="707">
        <v>0</v>
      </c>
      <c r="I98" s="707">
        <v>1</v>
      </c>
      <c r="J98" s="707">
        <v>1</v>
      </c>
      <c r="K98" s="707">
        <v>0</v>
      </c>
      <c r="L98" s="707">
        <v>4</v>
      </c>
      <c r="M98" s="707">
        <v>4</v>
      </c>
      <c r="N98" s="707">
        <v>0</v>
      </c>
      <c r="O98" s="707">
        <v>1</v>
      </c>
      <c r="P98" s="707">
        <v>1</v>
      </c>
      <c r="Q98" s="707">
        <v>0</v>
      </c>
      <c r="R98" s="707">
        <v>1</v>
      </c>
      <c r="S98" s="707">
        <v>1</v>
      </c>
      <c r="T98" s="707">
        <v>0</v>
      </c>
      <c r="U98" s="707">
        <v>4</v>
      </c>
      <c r="V98" s="707">
        <v>4</v>
      </c>
      <c r="W98" s="707">
        <v>0</v>
      </c>
    </row>
    <row r="99" spans="1:23" ht="11.25">
      <c r="A99" s="705">
        <v>104</v>
      </c>
      <c r="B99" s="705" t="s">
        <v>6666</v>
      </c>
      <c r="C99" s="707" t="s">
        <v>6726</v>
      </c>
      <c r="D99" s="707" t="s">
        <v>6789</v>
      </c>
      <c r="E99" s="707" t="s">
        <v>6790</v>
      </c>
      <c r="F99" s="707">
        <v>0</v>
      </c>
      <c r="G99" s="707">
        <v>0</v>
      </c>
      <c r="H99" s="707">
        <v>0</v>
      </c>
      <c r="I99" s="707">
        <v>1</v>
      </c>
      <c r="J99" s="707">
        <v>1</v>
      </c>
      <c r="K99" s="707">
        <v>0</v>
      </c>
      <c r="L99" s="707">
        <v>3</v>
      </c>
      <c r="M99" s="707">
        <v>3</v>
      </c>
      <c r="N99" s="707">
        <v>0</v>
      </c>
      <c r="O99" s="707">
        <v>0</v>
      </c>
      <c r="P99" s="707">
        <v>0</v>
      </c>
      <c r="Q99" s="707">
        <v>0</v>
      </c>
      <c r="R99" s="707">
        <v>1</v>
      </c>
      <c r="S99" s="707">
        <v>1</v>
      </c>
      <c r="T99" s="707">
        <v>0</v>
      </c>
      <c r="U99" s="707">
        <v>3</v>
      </c>
      <c r="V99" s="707">
        <v>3</v>
      </c>
      <c r="W99" s="707">
        <v>0</v>
      </c>
    </row>
    <row r="100" spans="1:23" ht="22.5">
      <c r="A100" s="705">
        <v>112</v>
      </c>
      <c r="B100" s="705" t="s">
        <v>6666</v>
      </c>
      <c r="C100" s="707" t="s">
        <v>6760</v>
      </c>
      <c r="D100" s="707" t="s">
        <v>6791</v>
      </c>
      <c r="E100" s="707" t="s">
        <v>6792</v>
      </c>
      <c r="F100" s="707">
        <v>0</v>
      </c>
      <c r="G100" s="707">
        <v>0</v>
      </c>
      <c r="H100" s="707">
        <v>0</v>
      </c>
      <c r="I100" s="707">
        <v>0</v>
      </c>
      <c r="J100" s="707">
        <v>0</v>
      </c>
      <c r="K100" s="707">
        <v>0</v>
      </c>
      <c r="L100" s="707">
        <v>5</v>
      </c>
      <c r="M100" s="707">
        <v>5</v>
      </c>
      <c r="N100" s="707">
        <v>0</v>
      </c>
      <c r="O100" s="707">
        <v>0</v>
      </c>
      <c r="P100" s="707">
        <v>0</v>
      </c>
      <c r="Q100" s="707">
        <v>0</v>
      </c>
      <c r="R100" s="707">
        <v>0</v>
      </c>
      <c r="S100" s="707">
        <v>0</v>
      </c>
      <c r="T100" s="707">
        <v>0</v>
      </c>
      <c r="U100" s="707">
        <v>5</v>
      </c>
      <c r="V100" s="707">
        <v>5</v>
      </c>
      <c r="W100" s="707">
        <v>0</v>
      </c>
    </row>
    <row r="101" spans="1:23" ht="11.25">
      <c r="A101" s="705">
        <v>113</v>
      </c>
      <c r="B101" s="705" t="s">
        <v>6666</v>
      </c>
      <c r="C101" s="707" t="s">
        <v>6760</v>
      </c>
      <c r="D101" s="707" t="s">
        <v>6793</v>
      </c>
      <c r="E101" s="707" t="s">
        <v>6794</v>
      </c>
      <c r="F101" s="707">
        <v>1</v>
      </c>
      <c r="G101" s="707">
        <v>1</v>
      </c>
      <c r="H101" s="707">
        <v>0</v>
      </c>
      <c r="I101" s="707">
        <v>1</v>
      </c>
      <c r="J101" s="707">
        <v>1</v>
      </c>
      <c r="K101" s="707">
        <v>0</v>
      </c>
      <c r="L101" s="707">
        <v>4</v>
      </c>
      <c r="M101" s="707">
        <v>4</v>
      </c>
      <c r="N101" s="707">
        <v>0</v>
      </c>
      <c r="O101" s="707">
        <v>1</v>
      </c>
      <c r="P101" s="707">
        <v>1</v>
      </c>
      <c r="Q101" s="707">
        <v>0</v>
      </c>
      <c r="R101" s="707">
        <v>1</v>
      </c>
      <c r="S101" s="707">
        <v>1</v>
      </c>
      <c r="T101" s="707">
        <v>0</v>
      </c>
      <c r="U101" s="707">
        <v>4</v>
      </c>
      <c r="V101" s="707">
        <v>4</v>
      </c>
      <c r="W101" s="707">
        <v>0</v>
      </c>
    </row>
    <row r="102" spans="1:23" ht="11.25">
      <c r="A102" s="705">
        <v>114</v>
      </c>
      <c r="B102" s="705" t="s">
        <v>6666</v>
      </c>
      <c r="C102" s="707" t="s">
        <v>6760</v>
      </c>
      <c r="D102" s="707" t="s">
        <v>6795</v>
      </c>
      <c r="E102" s="707" t="s">
        <v>6796</v>
      </c>
      <c r="F102" s="707">
        <v>0</v>
      </c>
      <c r="G102" s="707">
        <v>0</v>
      </c>
      <c r="H102" s="707">
        <v>0</v>
      </c>
      <c r="I102" s="707">
        <v>1</v>
      </c>
      <c r="J102" s="707">
        <v>1</v>
      </c>
      <c r="K102" s="707">
        <v>0</v>
      </c>
      <c r="L102" s="707">
        <v>4</v>
      </c>
      <c r="M102" s="707">
        <v>4</v>
      </c>
      <c r="N102" s="707">
        <v>0</v>
      </c>
      <c r="O102" s="707">
        <v>1</v>
      </c>
      <c r="P102" s="707">
        <v>1</v>
      </c>
      <c r="Q102" s="707">
        <v>0</v>
      </c>
      <c r="R102" s="707">
        <v>1</v>
      </c>
      <c r="S102" s="707">
        <v>1</v>
      </c>
      <c r="T102" s="707">
        <v>0</v>
      </c>
      <c r="U102" s="707">
        <v>4</v>
      </c>
      <c r="V102" s="707">
        <v>4</v>
      </c>
      <c r="W102" s="707">
        <v>0</v>
      </c>
    </row>
    <row r="103" spans="1:23" ht="11.25">
      <c r="A103" s="705">
        <v>115</v>
      </c>
      <c r="B103" s="705" t="s">
        <v>6666</v>
      </c>
      <c r="C103" s="707" t="s">
        <v>6760</v>
      </c>
      <c r="D103" s="707" t="s">
        <v>6795</v>
      </c>
      <c r="E103" s="707" t="s">
        <v>6797</v>
      </c>
      <c r="F103" s="707">
        <v>1</v>
      </c>
      <c r="G103" s="707">
        <v>1</v>
      </c>
      <c r="H103" s="707">
        <v>0</v>
      </c>
      <c r="I103" s="707">
        <v>1</v>
      </c>
      <c r="J103" s="707">
        <v>1</v>
      </c>
      <c r="K103" s="707">
        <v>0</v>
      </c>
      <c r="L103" s="707">
        <v>4</v>
      </c>
      <c r="M103" s="707">
        <v>4</v>
      </c>
      <c r="N103" s="707">
        <v>0</v>
      </c>
      <c r="O103" s="707">
        <v>1</v>
      </c>
      <c r="P103" s="707">
        <v>1</v>
      </c>
      <c r="Q103" s="707">
        <v>0</v>
      </c>
      <c r="R103" s="707">
        <v>1</v>
      </c>
      <c r="S103" s="707">
        <v>1</v>
      </c>
      <c r="T103" s="707">
        <v>0</v>
      </c>
      <c r="U103" s="707">
        <v>4</v>
      </c>
      <c r="V103" s="707">
        <v>4</v>
      </c>
      <c r="W103" s="707">
        <v>0</v>
      </c>
    </row>
    <row r="104" spans="1:23" ht="11.25">
      <c r="A104" s="705">
        <v>116</v>
      </c>
      <c r="B104" s="705" t="s">
        <v>6666</v>
      </c>
      <c r="C104" s="707" t="s">
        <v>6760</v>
      </c>
      <c r="D104" s="707" t="s">
        <v>6795</v>
      </c>
      <c r="E104" s="707" t="s">
        <v>6798</v>
      </c>
      <c r="F104" s="707">
        <v>1</v>
      </c>
      <c r="G104" s="707">
        <v>1</v>
      </c>
      <c r="H104" s="707">
        <v>0</v>
      </c>
      <c r="I104" s="707">
        <v>1</v>
      </c>
      <c r="J104" s="707">
        <v>1</v>
      </c>
      <c r="K104" s="707">
        <v>0</v>
      </c>
      <c r="L104" s="707">
        <v>3</v>
      </c>
      <c r="M104" s="707">
        <v>3</v>
      </c>
      <c r="N104" s="707">
        <v>0</v>
      </c>
      <c r="O104" s="707">
        <v>1</v>
      </c>
      <c r="P104" s="707">
        <v>1</v>
      </c>
      <c r="Q104" s="707">
        <v>0</v>
      </c>
      <c r="R104" s="707">
        <v>1</v>
      </c>
      <c r="S104" s="707">
        <v>1</v>
      </c>
      <c r="T104" s="707">
        <v>0</v>
      </c>
      <c r="U104" s="707">
        <v>3</v>
      </c>
      <c r="V104" s="707">
        <v>3</v>
      </c>
      <c r="W104" s="707"/>
    </row>
    <row r="105" spans="1:23" ht="11.25">
      <c r="A105" s="705">
        <v>117</v>
      </c>
      <c r="B105" s="705" t="s">
        <v>6666</v>
      </c>
      <c r="C105" s="707" t="s">
        <v>2473</v>
      </c>
      <c r="D105" s="707" t="s">
        <v>6799</v>
      </c>
      <c r="E105" s="707" t="s">
        <v>6799</v>
      </c>
      <c r="F105" s="707">
        <v>1</v>
      </c>
      <c r="G105" s="707">
        <v>0</v>
      </c>
      <c r="H105" s="707">
        <v>1</v>
      </c>
      <c r="I105" s="707">
        <v>2</v>
      </c>
      <c r="J105" s="707">
        <v>2</v>
      </c>
      <c r="K105" s="707">
        <v>0</v>
      </c>
      <c r="L105" s="707">
        <v>11</v>
      </c>
      <c r="M105" s="707">
        <v>11</v>
      </c>
      <c r="N105" s="707">
        <v>0</v>
      </c>
      <c r="O105" s="707">
        <v>1</v>
      </c>
      <c r="P105" s="707">
        <v>0</v>
      </c>
      <c r="Q105" s="707">
        <v>1</v>
      </c>
      <c r="R105" s="707">
        <v>2</v>
      </c>
      <c r="S105" s="707">
        <v>2</v>
      </c>
      <c r="T105" s="707">
        <v>0</v>
      </c>
      <c r="U105" s="707">
        <v>11</v>
      </c>
      <c r="V105" s="707">
        <v>11</v>
      </c>
      <c r="W105" s="707">
        <v>0</v>
      </c>
    </row>
    <row r="106" spans="1:23" ht="11.25">
      <c r="A106" s="705">
        <v>118</v>
      </c>
      <c r="B106" s="705" t="s">
        <v>6666</v>
      </c>
      <c r="C106" s="707" t="s">
        <v>2473</v>
      </c>
      <c r="D106" s="707" t="s">
        <v>6800</v>
      </c>
      <c r="E106" s="707" t="s">
        <v>6801</v>
      </c>
      <c r="F106" s="707">
        <v>1</v>
      </c>
      <c r="G106" s="707">
        <v>0</v>
      </c>
      <c r="H106" s="707">
        <v>1</v>
      </c>
      <c r="I106" s="707">
        <v>0</v>
      </c>
      <c r="J106" s="707">
        <v>0</v>
      </c>
      <c r="K106" s="707">
        <v>0</v>
      </c>
      <c r="L106" s="707">
        <v>3</v>
      </c>
      <c r="M106" s="707">
        <v>3</v>
      </c>
      <c r="N106" s="707">
        <v>0</v>
      </c>
      <c r="O106" s="707">
        <v>1</v>
      </c>
      <c r="P106" s="707">
        <v>1</v>
      </c>
      <c r="Q106" s="707">
        <v>0</v>
      </c>
      <c r="R106" s="707">
        <v>0</v>
      </c>
      <c r="S106" s="707">
        <v>0</v>
      </c>
      <c r="T106" s="707">
        <v>0</v>
      </c>
      <c r="U106" s="707">
        <v>3</v>
      </c>
      <c r="V106" s="707">
        <v>3</v>
      </c>
      <c r="W106" s="707">
        <v>0</v>
      </c>
    </row>
    <row r="107" spans="1:23" ht="11.25">
      <c r="A107" s="705">
        <v>119</v>
      </c>
      <c r="B107" s="705" t="s">
        <v>6666</v>
      </c>
      <c r="C107" s="707" t="s">
        <v>2473</v>
      </c>
      <c r="D107" s="707" t="s">
        <v>6800</v>
      </c>
      <c r="E107" s="707" t="s">
        <v>6800</v>
      </c>
      <c r="F107" s="707">
        <v>0</v>
      </c>
      <c r="G107" s="707">
        <v>0</v>
      </c>
      <c r="H107" s="707">
        <v>0</v>
      </c>
      <c r="I107" s="707">
        <v>0</v>
      </c>
      <c r="J107" s="707">
        <v>0</v>
      </c>
      <c r="K107" s="707">
        <v>0</v>
      </c>
      <c r="L107" s="707">
        <v>3</v>
      </c>
      <c r="M107" s="707">
        <v>2</v>
      </c>
      <c r="N107" s="707">
        <v>1</v>
      </c>
      <c r="O107" s="707">
        <v>0</v>
      </c>
      <c r="P107" s="707">
        <v>0</v>
      </c>
      <c r="Q107" s="707">
        <v>0</v>
      </c>
      <c r="R107" s="707">
        <v>0</v>
      </c>
      <c r="S107" s="707">
        <v>0</v>
      </c>
      <c r="T107" s="707">
        <v>0</v>
      </c>
      <c r="U107" s="707">
        <v>3</v>
      </c>
      <c r="V107" s="707">
        <v>2</v>
      </c>
      <c r="W107" s="707">
        <v>1</v>
      </c>
    </row>
    <row r="108" spans="1:23" ht="21">
      <c r="A108" s="705">
        <v>120</v>
      </c>
      <c r="B108" s="705" t="s">
        <v>6666</v>
      </c>
      <c r="C108" s="705" t="s">
        <v>6706</v>
      </c>
      <c r="D108" s="707" t="s">
        <v>6755</v>
      </c>
      <c r="E108" s="707"/>
      <c r="F108" s="707"/>
      <c r="G108" s="707"/>
      <c r="H108" s="707"/>
      <c r="I108" s="707"/>
      <c r="J108" s="707"/>
      <c r="K108" s="707"/>
      <c r="L108" s="707"/>
      <c r="M108" s="707"/>
      <c r="N108" s="707"/>
      <c r="O108" s="707"/>
      <c r="P108" s="707"/>
      <c r="Q108" s="707"/>
      <c r="R108" s="707"/>
      <c r="S108" s="707"/>
      <c r="T108" s="707"/>
      <c r="U108" s="707"/>
      <c r="V108" s="707"/>
      <c r="W108" s="707"/>
    </row>
    <row r="109" spans="1:23" ht="11.25">
      <c r="A109" s="705">
        <v>121</v>
      </c>
      <c r="B109" s="705" t="s">
        <v>6666</v>
      </c>
      <c r="C109" s="707" t="s">
        <v>6802</v>
      </c>
      <c r="D109" s="707" t="s">
        <v>6803</v>
      </c>
      <c r="E109" s="707" t="s">
        <v>6803</v>
      </c>
      <c r="F109" s="707">
        <v>0</v>
      </c>
      <c r="G109" s="707">
        <v>0</v>
      </c>
      <c r="H109" s="707">
        <v>0</v>
      </c>
      <c r="I109" s="707">
        <v>1</v>
      </c>
      <c r="J109" s="707">
        <v>0</v>
      </c>
      <c r="K109" s="707">
        <v>1</v>
      </c>
      <c r="L109" s="707">
        <v>4</v>
      </c>
      <c r="M109" s="707">
        <v>4</v>
      </c>
      <c r="N109" s="707">
        <v>0</v>
      </c>
      <c r="O109" s="707">
        <v>0</v>
      </c>
      <c r="P109" s="707">
        <v>0</v>
      </c>
      <c r="Q109" s="707">
        <v>0</v>
      </c>
      <c r="R109" s="707">
        <v>1</v>
      </c>
      <c r="S109" s="707">
        <v>0</v>
      </c>
      <c r="T109" s="707">
        <v>1</v>
      </c>
      <c r="U109" s="707">
        <v>4</v>
      </c>
      <c r="V109" s="707">
        <v>4</v>
      </c>
      <c r="W109" s="707">
        <v>0</v>
      </c>
    </row>
    <row r="110" spans="1:23" ht="11.25">
      <c r="A110" s="705">
        <v>122</v>
      </c>
      <c r="B110" s="705" t="s">
        <v>6666</v>
      </c>
      <c r="C110" s="707" t="s">
        <v>6804</v>
      </c>
      <c r="D110" s="707" t="s">
        <v>6803</v>
      </c>
      <c r="E110" s="707" t="s">
        <v>5200</v>
      </c>
      <c r="F110" s="707">
        <v>1</v>
      </c>
      <c r="G110" s="707">
        <v>1</v>
      </c>
      <c r="H110" s="707">
        <v>0</v>
      </c>
      <c r="I110" s="707">
        <v>1</v>
      </c>
      <c r="J110" s="707">
        <v>0</v>
      </c>
      <c r="K110" s="707">
        <v>1</v>
      </c>
      <c r="L110" s="707">
        <v>4</v>
      </c>
      <c r="M110" s="707">
        <v>4</v>
      </c>
      <c r="N110" s="707">
        <v>0</v>
      </c>
      <c r="O110" s="707">
        <v>1</v>
      </c>
      <c r="P110" s="707">
        <v>1</v>
      </c>
      <c r="Q110" s="707">
        <v>0</v>
      </c>
      <c r="R110" s="707">
        <v>1</v>
      </c>
      <c r="S110" s="707">
        <v>0</v>
      </c>
      <c r="T110" s="707">
        <v>1</v>
      </c>
      <c r="U110" s="707">
        <v>4</v>
      </c>
      <c r="V110" s="707">
        <v>4</v>
      </c>
      <c r="W110" s="707">
        <v>0</v>
      </c>
    </row>
    <row r="111" spans="1:23" ht="11.25">
      <c r="A111" s="705">
        <v>123</v>
      </c>
      <c r="B111" s="705" t="s">
        <v>6666</v>
      </c>
      <c r="C111" s="707" t="s">
        <v>6805</v>
      </c>
      <c r="D111" s="707" t="s">
        <v>6803</v>
      </c>
      <c r="E111" s="707" t="s">
        <v>6806</v>
      </c>
      <c r="F111" s="707">
        <v>1</v>
      </c>
      <c r="G111" s="707">
        <v>1</v>
      </c>
      <c r="H111" s="707">
        <v>0</v>
      </c>
      <c r="I111" s="707">
        <v>1</v>
      </c>
      <c r="J111" s="707">
        <v>1</v>
      </c>
      <c r="K111" s="707">
        <v>0</v>
      </c>
      <c r="L111" s="707">
        <v>3</v>
      </c>
      <c r="M111" s="707">
        <v>3</v>
      </c>
      <c r="N111" s="707">
        <v>0</v>
      </c>
      <c r="O111" s="707">
        <v>1</v>
      </c>
      <c r="P111" s="707">
        <v>1</v>
      </c>
      <c r="Q111" s="707">
        <v>0</v>
      </c>
      <c r="R111" s="707">
        <v>1</v>
      </c>
      <c r="S111" s="707">
        <v>1</v>
      </c>
      <c r="T111" s="707">
        <v>0</v>
      </c>
      <c r="U111" s="707">
        <v>3</v>
      </c>
      <c r="V111" s="707">
        <v>3</v>
      </c>
      <c r="W111" s="707">
        <v>0</v>
      </c>
    </row>
    <row r="112" spans="1:23" ht="22.5">
      <c r="A112" s="705">
        <v>124</v>
      </c>
      <c r="B112" s="705" t="s">
        <v>6666</v>
      </c>
      <c r="C112" s="707" t="s">
        <v>6760</v>
      </c>
      <c r="D112" s="707" t="s">
        <v>6807</v>
      </c>
      <c r="E112" s="707" t="s">
        <v>6807</v>
      </c>
      <c r="F112" s="707">
        <v>0</v>
      </c>
      <c r="G112" s="707">
        <v>0</v>
      </c>
      <c r="H112" s="707">
        <v>0</v>
      </c>
      <c r="I112" s="707">
        <v>1</v>
      </c>
      <c r="J112" s="707">
        <v>0</v>
      </c>
      <c r="K112" s="707">
        <v>1</v>
      </c>
      <c r="L112" s="707">
        <v>5</v>
      </c>
      <c r="M112" s="707">
        <v>5</v>
      </c>
      <c r="N112" s="707">
        <v>0</v>
      </c>
      <c r="O112" s="707">
        <v>0</v>
      </c>
      <c r="P112" s="707">
        <v>0</v>
      </c>
      <c r="Q112" s="707">
        <v>0</v>
      </c>
      <c r="R112" s="707">
        <v>1</v>
      </c>
      <c r="S112" s="707">
        <v>0</v>
      </c>
      <c r="T112" s="707">
        <v>1</v>
      </c>
      <c r="U112" s="707">
        <v>5</v>
      </c>
      <c r="V112" s="707">
        <v>5</v>
      </c>
      <c r="W112" s="707">
        <v>0</v>
      </c>
    </row>
    <row r="113" spans="1:23" ht="11.25">
      <c r="A113" s="705">
        <v>125</v>
      </c>
      <c r="B113" s="705" t="s">
        <v>6666</v>
      </c>
      <c r="C113" s="707" t="s">
        <v>6808</v>
      </c>
      <c r="D113" s="707" t="s">
        <v>6808</v>
      </c>
      <c r="E113" s="707" t="s">
        <v>6809</v>
      </c>
      <c r="F113" s="707">
        <v>1</v>
      </c>
      <c r="G113" s="707">
        <v>1</v>
      </c>
      <c r="H113" s="707">
        <v>0</v>
      </c>
      <c r="I113" s="707">
        <v>1</v>
      </c>
      <c r="J113" s="707">
        <v>1</v>
      </c>
      <c r="K113" s="707">
        <v>0</v>
      </c>
      <c r="L113" s="707">
        <v>2</v>
      </c>
      <c r="M113" s="707">
        <v>2</v>
      </c>
      <c r="N113" s="707">
        <v>0</v>
      </c>
      <c r="O113" s="707">
        <v>1</v>
      </c>
      <c r="P113" s="707">
        <v>1</v>
      </c>
      <c r="Q113" s="707">
        <v>0</v>
      </c>
      <c r="R113" s="707">
        <v>1</v>
      </c>
      <c r="S113" s="707">
        <v>1</v>
      </c>
      <c r="T113" s="707">
        <v>0</v>
      </c>
      <c r="U113" s="707">
        <v>2</v>
      </c>
      <c r="V113" s="707">
        <v>2</v>
      </c>
      <c r="W113" s="707">
        <v>0</v>
      </c>
    </row>
    <row r="114" spans="1:23" ht="11.25">
      <c r="A114" s="705">
        <v>126</v>
      </c>
      <c r="B114" s="705" t="s">
        <v>6666</v>
      </c>
      <c r="C114" s="707" t="s">
        <v>6808</v>
      </c>
      <c r="D114" s="707" t="s">
        <v>6808</v>
      </c>
      <c r="E114" s="707" t="s">
        <v>6810</v>
      </c>
      <c r="F114" s="707">
        <v>1</v>
      </c>
      <c r="G114" s="707">
        <v>0</v>
      </c>
      <c r="H114" s="707">
        <v>1</v>
      </c>
      <c r="I114" s="707">
        <v>1</v>
      </c>
      <c r="J114" s="707">
        <v>0</v>
      </c>
      <c r="K114" s="707">
        <v>1</v>
      </c>
      <c r="L114" s="707">
        <v>2</v>
      </c>
      <c r="M114" s="707">
        <v>2</v>
      </c>
      <c r="N114" s="707">
        <v>0</v>
      </c>
      <c r="O114" s="707">
        <v>1</v>
      </c>
      <c r="P114" s="707">
        <v>1</v>
      </c>
      <c r="Q114" s="707">
        <v>0</v>
      </c>
      <c r="R114" s="707">
        <v>1</v>
      </c>
      <c r="S114" s="707">
        <v>1</v>
      </c>
      <c r="T114" s="707">
        <v>0</v>
      </c>
      <c r="U114" s="707">
        <v>2</v>
      </c>
      <c r="V114" s="707">
        <v>2</v>
      </c>
      <c r="W114" s="707">
        <v>0</v>
      </c>
    </row>
    <row r="115" spans="1:23" ht="11.25">
      <c r="A115" s="705">
        <v>127</v>
      </c>
      <c r="B115" s="705" t="s">
        <v>6666</v>
      </c>
      <c r="C115" s="707" t="s">
        <v>6808</v>
      </c>
      <c r="D115" s="707" t="s">
        <v>6808</v>
      </c>
      <c r="E115" s="707" t="s">
        <v>6811</v>
      </c>
      <c r="F115" s="707">
        <v>0</v>
      </c>
      <c r="G115" s="707">
        <v>0</v>
      </c>
      <c r="H115" s="707">
        <v>0</v>
      </c>
      <c r="I115" s="707">
        <v>1</v>
      </c>
      <c r="J115" s="707">
        <v>0</v>
      </c>
      <c r="K115" s="707">
        <v>1</v>
      </c>
      <c r="L115" s="707">
        <v>3</v>
      </c>
      <c r="M115" s="707">
        <v>3</v>
      </c>
      <c r="N115" s="707">
        <v>0</v>
      </c>
      <c r="O115" s="707">
        <v>0</v>
      </c>
      <c r="P115" s="707">
        <v>0</v>
      </c>
      <c r="Q115" s="707">
        <v>0</v>
      </c>
      <c r="R115" s="707">
        <v>1</v>
      </c>
      <c r="S115" s="707">
        <v>0</v>
      </c>
      <c r="T115" s="707">
        <v>1</v>
      </c>
      <c r="U115" s="707">
        <v>3</v>
      </c>
      <c r="V115" s="707">
        <v>3</v>
      </c>
      <c r="W115" s="707">
        <v>0</v>
      </c>
    </row>
    <row r="116" spans="1:23" ht="11.25">
      <c r="A116" s="705">
        <v>128</v>
      </c>
      <c r="B116" s="705" t="s">
        <v>6666</v>
      </c>
      <c r="C116" s="707" t="s">
        <v>6808</v>
      </c>
      <c r="D116" s="707" t="s">
        <v>6808</v>
      </c>
      <c r="E116" s="707" t="s">
        <v>6812</v>
      </c>
      <c r="F116" s="707">
        <v>0</v>
      </c>
      <c r="G116" s="707">
        <v>0</v>
      </c>
      <c r="H116" s="707">
        <v>0</v>
      </c>
      <c r="I116" s="707">
        <v>1</v>
      </c>
      <c r="J116" s="707">
        <v>0</v>
      </c>
      <c r="K116" s="707">
        <v>1</v>
      </c>
      <c r="L116" s="707">
        <v>3</v>
      </c>
      <c r="M116" s="707">
        <v>3</v>
      </c>
      <c r="N116" s="707">
        <v>0</v>
      </c>
      <c r="O116" s="707">
        <v>0</v>
      </c>
      <c r="P116" s="707">
        <v>0</v>
      </c>
      <c r="Q116" s="707">
        <v>0</v>
      </c>
      <c r="R116" s="707">
        <v>1</v>
      </c>
      <c r="S116" s="707">
        <v>1</v>
      </c>
      <c r="T116" s="707">
        <v>0</v>
      </c>
      <c r="U116" s="707">
        <v>3</v>
      </c>
      <c r="V116" s="707">
        <v>3</v>
      </c>
      <c r="W116" s="707">
        <v>0</v>
      </c>
    </row>
    <row r="117" spans="1:23" ht="11.25">
      <c r="A117" s="705">
        <v>129</v>
      </c>
      <c r="B117" s="705" t="s">
        <v>6666</v>
      </c>
      <c r="C117" s="707" t="s">
        <v>6813</v>
      </c>
      <c r="D117" s="707" t="s">
        <v>6814</v>
      </c>
      <c r="E117" s="707" t="s">
        <v>6814</v>
      </c>
      <c r="F117" s="707">
        <v>0</v>
      </c>
      <c r="G117" s="707">
        <v>0</v>
      </c>
      <c r="H117" s="707">
        <v>0</v>
      </c>
      <c r="I117" s="707">
        <v>1</v>
      </c>
      <c r="J117" s="707">
        <v>1</v>
      </c>
      <c r="K117" s="707">
        <v>0</v>
      </c>
      <c r="L117" s="707">
        <v>3</v>
      </c>
      <c r="M117" s="707">
        <v>3</v>
      </c>
      <c r="N117" s="707">
        <v>0</v>
      </c>
      <c r="O117" s="707">
        <v>0</v>
      </c>
      <c r="P117" s="707">
        <v>0</v>
      </c>
      <c r="Q117" s="707">
        <v>0</v>
      </c>
      <c r="R117" s="707">
        <v>1</v>
      </c>
      <c r="S117" s="707">
        <v>0</v>
      </c>
      <c r="T117" s="707">
        <v>1</v>
      </c>
      <c r="U117" s="707">
        <v>3</v>
      </c>
      <c r="V117" s="707">
        <v>3</v>
      </c>
      <c r="W117" s="707">
        <v>0</v>
      </c>
    </row>
    <row r="118" spans="1:23" ht="11.25">
      <c r="A118" s="705">
        <v>130</v>
      </c>
      <c r="B118" s="705" t="s">
        <v>6666</v>
      </c>
      <c r="C118" s="707" t="s">
        <v>6813</v>
      </c>
      <c r="D118" s="707" t="s">
        <v>6814</v>
      </c>
      <c r="E118" s="707" t="s">
        <v>6815</v>
      </c>
      <c r="F118" s="707">
        <v>1</v>
      </c>
      <c r="G118" s="707">
        <v>1</v>
      </c>
      <c r="H118" s="707">
        <v>0</v>
      </c>
      <c r="I118" s="707">
        <v>1</v>
      </c>
      <c r="J118" s="707">
        <v>1</v>
      </c>
      <c r="K118" s="707">
        <v>0</v>
      </c>
      <c r="L118" s="707">
        <v>3</v>
      </c>
      <c r="M118" s="707">
        <v>3</v>
      </c>
      <c r="N118" s="707">
        <v>0</v>
      </c>
      <c r="O118" s="707">
        <v>1</v>
      </c>
      <c r="P118" s="707">
        <v>1</v>
      </c>
      <c r="Q118" s="707">
        <v>0</v>
      </c>
      <c r="R118" s="707">
        <v>1</v>
      </c>
      <c r="S118" s="707">
        <v>1</v>
      </c>
      <c r="T118" s="707">
        <v>0</v>
      </c>
      <c r="U118" s="707">
        <v>3</v>
      </c>
      <c r="V118" s="707">
        <v>3</v>
      </c>
      <c r="W118" s="707">
        <v>0</v>
      </c>
    </row>
    <row r="119" spans="1:23" ht="11.25">
      <c r="A119" s="705">
        <v>131</v>
      </c>
      <c r="B119" s="705" t="s">
        <v>6666</v>
      </c>
      <c r="C119" s="707" t="s">
        <v>6813</v>
      </c>
      <c r="D119" s="707" t="s">
        <v>6814</v>
      </c>
      <c r="E119" s="707" t="s">
        <v>6816</v>
      </c>
      <c r="F119" s="707">
        <v>1</v>
      </c>
      <c r="G119" s="707">
        <v>1</v>
      </c>
      <c r="H119" s="707">
        <v>0</v>
      </c>
      <c r="I119" s="707">
        <v>1</v>
      </c>
      <c r="J119" s="707">
        <v>0</v>
      </c>
      <c r="K119" s="707">
        <v>1</v>
      </c>
      <c r="L119" s="707">
        <v>3</v>
      </c>
      <c r="M119" s="707">
        <v>3</v>
      </c>
      <c r="N119" s="707">
        <v>0</v>
      </c>
      <c r="O119" s="707">
        <v>1</v>
      </c>
      <c r="P119" s="707">
        <v>1</v>
      </c>
      <c r="Q119" s="707">
        <v>0</v>
      </c>
      <c r="R119" s="707">
        <v>1</v>
      </c>
      <c r="S119" s="707">
        <v>0</v>
      </c>
      <c r="T119" s="707">
        <v>1</v>
      </c>
      <c r="U119" s="707">
        <v>3</v>
      </c>
      <c r="V119" s="707">
        <v>3</v>
      </c>
      <c r="W119" s="707">
        <v>0</v>
      </c>
    </row>
    <row r="120" spans="1:23" ht="11.25">
      <c r="A120" s="705">
        <v>132</v>
      </c>
      <c r="B120" s="705" t="s">
        <v>6666</v>
      </c>
      <c r="C120" s="707" t="s">
        <v>6813</v>
      </c>
      <c r="D120" s="707" t="s">
        <v>6814</v>
      </c>
      <c r="E120" s="707" t="s">
        <v>6817</v>
      </c>
      <c r="F120" s="707">
        <v>1</v>
      </c>
      <c r="G120" s="707">
        <v>1</v>
      </c>
      <c r="H120" s="707">
        <v>0</v>
      </c>
      <c r="I120" s="707">
        <v>1</v>
      </c>
      <c r="J120" s="707">
        <v>1</v>
      </c>
      <c r="K120" s="707">
        <v>0</v>
      </c>
      <c r="L120" s="707">
        <v>5</v>
      </c>
      <c r="M120" s="707">
        <v>5</v>
      </c>
      <c r="N120" s="707">
        <v>0</v>
      </c>
      <c r="O120" s="707">
        <v>1</v>
      </c>
      <c r="P120" s="707">
        <v>1</v>
      </c>
      <c r="Q120" s="707">
        <v>0</v>
      </c>
      <c r="R120" s="707">
        <v>1</v>
      </c>
      <c r="S120" s="707">
        <v>1</v>
      </c>
      <c r="T120" s="707">
        <v>0</v>
      </c>
      <c r="U120" s="707">
        <v>5</v>
      </c>
      <c r="V120" s="707">
        <v>3</v>
      </c>
      <c r="W120" s="707">
        <v>0</v>
      </c>
    </row>
    <row r="121" spans="1:23" ht="11.25">
      <c r="A121" s="705">
        <v>133</v>
      </c>
      <c r="B121" s="705" t="s">
        <v>6666</v>
      </c>
      <c r="C121" s="707" t="s">
        <v>6813</v>
      </c>
      <c r="D121" s="707" t="s">
        <v>6814</v>
      </c>
      <c r="E121" s="707" t="s">
        <v>6818</v>
      </c>
      <c r="F121" s="707">
        <v>1</v>
      </c>
      <c r="G121" s="707">
        <v>1</v>
      </c>
      <c r="H121" s="707">
        <v>0</v>
      </c>
      <c r="I121" s="707">
        <v>1</v>
      </c>
      <c r="J121" s="707">
        <v>1</v>
      </c>
      <c r="K121" s="707">
        <v>0</v>
      </c>
      <c r="L121" s="707">
        <v>3</v>
      </c>
      <c r="M121" s="707">
        <v>3</v>
      </c>
      <c r="N121" s="707">
        <v>0</v>
      </c>
      <c r="O121" s="707">
        <v>1</v>
      </c>
      <c r="P121" s="707">
        <v>1</v>
      </c>
      <c r="Q121" s="707">
        <v>0</v>
      </c>
      <c r="R121" s="707">
        <v>1</v>
      </c>
      <c r="S121" s="707">
        <v>1</v>
      </c>
      <c r="T121" s="707">
        <v>0</v>
      </c>
      <c r="U121" s="707">
        <v>3</v>
      </c>
      <c r="V121" s="707">
        <v>3</v>
      </c>
      <c r="W121" s="707">
        <v>0</v>
      </c>
    </row>
    <row r="122" spans="1:23" ht="11.25">
      <c r="A122" s="705">
        <v>134</v>
      </c>
      <c r="B122" s="705" t="s">
        <v>6666</v>
      </c>
      <c r="C122" s="707" t="s">
        <v>6813</v>
      </c>
      <c r="D122" s="707" t="s">
        <v>6814</v>
      </c>
      <c r="E122" s="707" t="s">
        <v>6819</v>
      </c>
      <c r="F122" s="707">
        <v>1</v>
      </c>
      <c r="G122" s="707">
        <v>1</v>
      </c>
      <c r="H122" s="707">
        <v>0</v>
      </c>
      <c r="I122" s="707">
        <v>1</v>
      </c>
      <c r="J122" s="707">
        <v>1</v>
      </c>
      <c r="K122" s="707">
        <v>0</v>
      </c>
      <c r="L122" s="707">
        <v>2</v>
      </c>
      <c r="M122" s="707">
        <v>2</v>
      </c>
      <c r="N122" s="707">
        <v>0</v>
      </c>
      <c r="O122" s="707">
        <v>1</v>
      </c>
      <c r="P122" s="707">
        <v>1</v>
      </c>
      <c r="Q122" s="707">
        <v>0</v>
      </c>
      <c r="R122" s="707">
        <v>1</v>
      </c>
      <c r="S122" s="707">
        <v>0</v>
      </c>
      <c r="T122" s="707">
        <v>1</v>
      </c>
      <c r="U122" s="707">
        <v>2</v>
      </c>
      <c r="V122" s="707">
        <v>2</v>
      </c>
      <c r="W122" s="707"/>
    </row>
    <row r="123" spans="1:23" ht="11.25">
      <c r="A123" s="705">
        <v>135</v>
      </c>
      <c r="B123" s="705" t="s">
        <v>6666</v>
      </c>
      <c r="C123" s="707" t="s">
        <v>6763</v>
      </c>
      <c r="D123" s="707" t="s">
        <v>6820</v>
      </c>
      <c r="E123" s="707" t="s">
        <v>6821</v>
      </c>
      <c r="F123" s="707">
        <v>1</v>
      </c>
      <c r="G123" s="707">
        <v>1</v>
      </c>
      <c r="H123" s="707">
        <v>0</v>
      </c>
      <c r="I123" s="707">
        <v>1</v>
      </c>
      <c r="J123" s="707">
        <v>0</v>
      </c>
      <c r="K123" s="707">
        <v>1</v>
      </c>
      <c r="L123" s="707">
        <v>4</v>
      </c>
      <c r="M123" s="707">
        <v>4</v>
      </c>
      <c r="N123" s="707">
        <v>0</v>
      </c>
      <c r="O123" s="707">
        <v>1</v>
      </c>
      <c r="P123" s="707">
        <v>1</v>
      </c>
      <c r="Q123" s="707">
        <v>0</v>
      </c>
      <c r="R123" s="707">
        <v>1</v>
      </c>
      <c r="S123" s="707">
        <v>0</v>
      </c>
      <c r="T123" s="707">
        <v>1</v>
      </c>
      <c r="U123" s="707">
        <v>4</v>
      </c>
      <c r="V123" s="707">
        <v>4</v>
      </c>
      <c r="W123" s="707">
        <v>0</v>
      </c>
    </row>
    <row r="124" spans="1:23" ht="11.25">
      <c r="A124" s="705">
        <v>136</v>
      </c>
      <c r="B124" s="705" t="s">
        <v>6666</v>
      </c>
      <c r="C124" s="707" t="s">
        <v>6763</v>
      </c>
      <c r="D124" s="707" t="s">
        <v>6820</v>
      </c>
      <c r="E124" s="707" t="s">
        <v>6822</v>
      </c>
      <c r="F124" s="707">
        <v>1</v>
      </c>
      <c r="G124" s="707">
        <v>1</v>
      </c>
      <c r="H124" s="707">
        <v>0</v>
      </c>
      <c r="I124" s="707">
        <v>1</v>
      </c>
      <c r="J124" s="707">
        <v>0</v>
      </c>
      <c r="K124" s="707">
        <v>1</v>
      </c>
      <c r="L124" s="707">
        <v>3</v>
      </c>
      <c r="M124" s="707">
        <v>3</v>
      </c>
      <c r="N124" s="707">
        <v>0</v>
      </c>
      <c r="O124" s="707">
        <v>1</v>
      </c>
      <c r="P124" s="707">
        <v>1</v>
      </c>
      <c r="Q124" s="707">
        <v>0</v>
      </c>
      <c r="R124" s="707">
        <v>1</v>
      </c>
      <c r="S124" s="707">
        <v>0</v>
      </c>
      <c r="T124" s="707">
        <v>1</v>
      </c>
      <c r="U124" s="707">
        <v>3</v>
      </c>
      <c r="V124" s="707">
        <v>3</v>
      </c>
      <c r="W124" s="707">
        <v>0</v>
      </c>
    </row>
    <row r="125" spans="1:23" ht="11.25">
      <c r="A125" s="705">
        <v>137</v>
      </c>
      <c r="B125" s="705" t="s">
        <v>6666</v>
      </c>
      <c r="C125" s="707" t="s">
        <v>6763</v>
      </c>
      <c r="D125" s="707" t="s">
        <v>6820</v>
      </c>
      <c r="E125" s="707" t="s">
        <v>6823</v>
      </c>
      <c r="F125" s="707">
        <v>1</v>
      </c>
      <c r="G125" s="707">
        <v>1</v>
      </c>
      <c r="H125" s="707">
        <v>0</v>
      </c>
      <c r="I125" s="707">
        <v>1</v>
      </c>
      <c r="J125" s="707">
        <v>1</v>
      </c>
      <c r="K125" s="707">
        <v>0</v>
      </c>
      <c r="L125" s="707">
        <v>3</v>
      </c>
      <c r="M125" s="707">
        <v>3</v>
      </c>
      <c r="N125" s="707">
        <v>0</v>
      </c>
      <c r="O125" s="707">
        <v>1</v>
      </c>
      <c r="P125" s="707">
        <v>1</v>
      </c>
      <c r="Q125" s="707">
        <v>0</v>
      </c>
      <c r="R125" s="707">
        <v>1</v>
      </c>
      <c r="S125" s="707">
        <v>1</v>
      </c>
      <c r="T125" s="707">
        <v>0</v>
      </c>
      <c r="U125" s="707">
        <v>3</v>
      </c>
      <c r="V125" s="707">
        <v>3</v>
      </c>
      <c r="W125" s="707">
        <v>0</v>
      </c>
    </row>
    <row r="126" spans="1:23" ht="11.25">
      <c r="A126" s="705">
        <v>138</v>
      </c>
      <c r="B126" s="705" t="s">
        <v>6666</v>
      </c>
      <c r="C126" s="707" t="s">
        <v>6763</v>
      </c>
      <c r="D126" s="707" t="s">
        <v>6820</v>
      </c>
      <c r="E126" s="707" t="s">
        <v>6824</v>
      </c>
      <c r="F126" s="707">
        <v>1</v>
      </c>
      <c r="G126" s="707">
        <v>0</v>
      </c>
      <c r="H126" s="707">
        <v>1</v>
      </c>
      <c r="I126" s="707">
        <v>1</v>
      </c>
      <c r="J126" s="707">
        <v>1</v>
      </c>
      <c r="K126" s="707">
        <v>0</v>
      </c>
      <c r="L126" s="707">
        <v>2</v>
      </c>
      <c r="M126" s="707">
        <v>2</v>
      </c>
      <c r="N126" s="707">
        <v>0</v>
      </c>
      <c r="O126" s="707">
        <v>1</v>
      </c>
      <c r="P126" s="707">
        <v>0</v>
      </c>
      <c r="Q126" s="707">
        <v>1</v>
      </c>
      <c r="R126" s="707">
        <v>1</v>
      </c>
      <c r="S126" s="707">
        <v>1</v>
      </c>
      <c r="T126" s="707">
        <v>0</v>
      </c>
      <c r="U126" s="707">
        <v>2</v>
      </c>
      <c r="V126" s="707">
        <v>2</v>
      </c>
      <c r="W126" s="707">
        <v>0</v>
      </c>
    </row>
    <row r="127" spans="1:23" ht="11.25">
      <c r="A127" s="705">
        <v>139</v>
      </c>
      <c r="B127" s="705" t="s">
        <v>6666</v>
      </c>
      <c r="C127" s="707" t="s">
        <v>6760</v>
      </c>
      <c r="D127" s="707" t="s">
        <v>6825</v>
      </c>
      <c r="E127" s="707" t="s">
        <v>6826</v>
      </c>
      <c r="F127" s="707">
        <v>0</v>
      </c>
      <c r="G127" s="707">
        <v>0</v>
      </c>
      <c r="H127" s="707">
        <v>0</v>
      </c>
      <c r="I127" s="707">
        <v>1</v>
      </c>
      <c r="J127" s="707">
        <v>1</v>
      </c>
      <c r="K127" s="707">
        <v>0</v>
      </c>
      <c r="L127" s="707">
        <v>3</v>
      </c>
      <c r="M127" s="707">
        <v>3</v>
      </c>
      <c r="N127" s="707">
        <v>0</v>
      </c>
      <c r="O127" s="707">
        <v>0</v>
      </c>
      <c r="P127" s="707">
        <v>0</v>
      </c>
      <c r="Q127" s="707">
        <v>0</v>
      </c>
      <c r="R127" s="707">
        <v>1</v>
      </c>
      <c r="S127" s="707">
        <v>1</v>
      </c>
      <c r="T127" s="707">
        <v>0</v>
      </c>
      <c r="U127" s="707">
        <v>3</v>
      </c>
      <c r="V127" s="707">
        <v>3</v>
      </c>
      <c r="W127" s="707">
        <v>0</v>
      </c>
    </row>
    <row r="128" spans="1:23" ht="11.25">
      <c r="A128" s="705">
        <v>140</v>
      </c>
      <c r="B128" s="705" t="s">
        <v>6666</v>
      </c>
      <c r="C128" s="707" t="s">
        <v>6760</v>
      </c>
      <c r="D128" s="707" t="s">
        <v>6825</v>
      </c>
      <c r="E128" s="707" t="s">
        <v>6827</v>
      </c>
      <c r="F128" s="707">
        <v>1</v>
      </c>
      <c r="G128" s="707">
        <v>1</v>
      </c>
      <c r="H128" s="707">
        <v>0</v>
      </c>
      <c r="I128" s="707">
        <v>1</v>
      </c>
      <c r="J128" s="707">
        <v>0</v>
      </c>
      <c r="K128" s="707">
        <v>1</v>
      </c>
      <c r="L128" s="707">
        <v>3</v>
      </c>
      <c r="M128" s="707">
        <v>3</v>
      </c>
      <c r="N128" s="707">
        <v>0</v>
      </c>
      <c r="O128" s="707">
        <v>1</v>
      </c>
      <c r="P128" s="707">
        <v>1</v>
      </c>
      <c r="Q128" s="707">
        <v>0</v>
      </c>
      <c r="R128" s="707">
        <v>1</v>
      </c>
      <c r="S128" s="707">
        <v>0</v>
      </c>
      <c r="T128" s="707">
        <v>1</v>
      </c>
      <c r="U128" s="707">
        <v>3</v>
      </c>
      <c r="V128" s="707">
        <v>3</v>
      </c>
      <c r="W128" s="707">
        <v>0</v>
      </c>
    </row>
    <row r="129" spans="1:23" ht="11.25">
      <c r="A129" s="705">
        <v>141</v>
      </c>
      <c r="B129" s="705" t="s">
        <v>6666</v>
      </c>
      <c r="C129" s="707" t="s">
        <v>6760</v>
      </c>
      <c r="D129" s="707" t="s">
        <v>6825</v>
      </c>
      <c r="E129" s="707" t="s">
        <v>6828</v>
      </c>
      <c r="F129" s="707">
        <v>1</v>
      </c>
      <c r="G129" s="707">
        <v>1</v>
      </c>
      <c r="H129" s="707">
        <v>0</v>
      </c>
      <c r="I129" s="707">
        <v>1</v>
      </c>
      <c r="J129" s="707">
        <v>0</v>
      </c>
      <c r="K129" s="707">
        <v>1</v>
      </c>
      <c r="L129" s="707">
        <v>3</v>
      </c>
      <c r="M129" s="707">
        <v>3</v>
      </c>
      <c r="N129" s="707">
        <v>0</v>
      </c>
      <c r="O129" s="707">
        <v>1</v>
      </c>
      <c r="P129" s="707">
        <v>1</v>
      </c>
      <c r="Q129" s="707">
        <v>0</v>
      </c>
      <c r="R129" s="707">
        <v>1</v>
      </c>
      <c r="S129" s="707">
        <v>0</v>
      </c>
      <c r="T129" s="707">
        <v>1</v>
      </c>
      <c r="U129" s="707">
        <v>3</v>
      </c>
      <c r="V129" s="707">
        <v>3</v>
      </c>
      <c r="W129" s="707">
        <v>0</v>
      </c>
    </row>
    <row r="130" spans="1:23" ht="11.25">
      <c r="A130" s="705">
        <v>142</v>
      </c>
      <c r="B130" s="705" t="s">
        <v>6666</v>
      </c>
      <c r="C130" s="707" t="s">
        <v>6760</v>
      </c>
      <c r="D130" s="707" t="s">
        <v>6825</v>
      </c>
      <c r="E130" s="707" t="s">
        <v>6829</v>
      </c>
      <c r="F130" s="707">
        <v>1</v>
      </c>
      <c r="G130" s="707">
        <v>1</v>
      </c>
      <c r="H130" s="707">
        <v>0</v>
      </c>
      <c r="I130" s="707">
        <v>1</v>
      </c>
      <c r="J130" s="707">
        <v>0</v>
      </c>
      <c r="K130" s="707">
        <v>1</v>
      </c>
      <c r="L130" s="707">
        <v>4</v>
      </c>
      <c r="M130" s="707">
        <v>4</v>
      </c>
      <c r="N130" s="707">
        <v>0</v>
      </c>
      <c r="O130" s="707">
        <v>1</v>
      </c>
      <c r="P130" s="707">
        <v>1</v>
      </c>
      <c r="Q130" s="707">
        <v>1</v>
      </c>
      <c r="R130" s="707">
        <v>1</v>
      </c>
      <c r="S130" s="707">
        <v>0</v>
      </c>
      <c r="T130" s="707">
        <v>1</v>
      </c>
      <c r="U130" s="707">
        <v>4</v>
      </c>
      <c r="V130" s="707">
        <v>4</v>
      </c>
      <c r="W130" s="707">
        <v>0</v>
      </c>
    </row>
    <row r="131" spans="1:23" ht="11.25">
      <c r="A131" s="705">
        <v>143</v>
      </c>
      <c r="B131" s="705" t="s">
        <v>6666</v>
      </c>
      <c r="C131" s="707" t="s">
        <v>6760</v>
      </c>
      <c r="D131" s="707" t="s">
        <v>6830</v>
      </c>
      <c r="E131" s="707" t="s">
        <v>6831</v>
      </c>
      <c r="F131" s="707">
        <v>0</v>
      </c>
      <c r="G131" s="707">
        <v>0</v>
      </c>
      <c r="H131" s="707">
        <v>0</v>
      </c>
      <c r="I131" s="707">
        <v>1</v>
      </c>
      <c r="J131" s="707">
        <v>1</v>
      </c>
      <c r="K131" s="707">
        <v>0</v>
      </c>
      <c r="L131" s="707">
        <v>5</v>
      </c>
      <c r="M131" s="707">
        <v>5</v>
      </c>
      <c r="N131" s="707">
        <v>0</v>
      </c>
      <c r="O131" s="707">
        <v>0</v>
      </c>
      <c r="P131" s="707">
        <v>0</v>
      </c>
      <c r="Q131" s="707">
        <v>0</v>
      </c>
      <c r="R131" s="707">
        <v>1</v>
      </c>
      <c r="S131" s="707">
        <v>1</v>
      </c>
      <c r="T131" s="707">
        <v>0</v>
      </c>
      <c r="U131" s="707">
        <v>5</v>
      </c>
      <c r="V131" s="707">
        <v>5</v>
      </c>
      <c r="W131" s="707">
        <v>0</v>
      </c>
    </row>
    <row r="132" spans="1:23" ht="11.25">
      <c r="A132" s="705">
        <v>144</v>
      </c>
      <c r="B132" s="705" t="s">
        <v>6666</v>
      </c>
      <c r="C132" s="707" t="s">
        <v>6760</v>
      </c>
      <c r="D132" s="707" t="s">
        <v>6830</v>
      </c>
      <c r="E132" s="707" t="s">
        <v>6832</v>
      </c>
      <c r="F132" s="707">
        <v>1</v>
      </c>
      <c r="G132" s="707">
        <v>1</v>
      </c>
      <c r="H132" s="707">
        <v>0</v>
      </c>
      <c r="I132" s="707">
        <v>1</v>
      </c>
      <c r="J132" s="707">
        <v>1</v>
      </c>
      <c r="K132" s="707">
        <v>0</v>
      </c>
      <c r="L132" s="707">
        <v>5</v>
      </c>
      <c r="M132" s="707">
        <v>5</v>
      </c>
      <c r="N132" s="707">
        <v>0</v>
      </c>
      <c r="O132" s="707">
        <v>1</v>
      </c>
      <c r="P132" s="707">
        <v>1</v>
      </c>
      <c r="Q132" s="707">
        <v>0</v>
      </c>
      <c r="R132" s="707">
        <v>1</v>
      </c>
      <c r="S132" s="707">
        <v>0</v>
      </c>
      <c r="T132" s="707">
        <v>1</v>
      </c>
      <c r="U132" s="707">
        <v>5</v>
      </c>
      <c r="V132" s="707">
        <v>5</v>
      </c>
      <c r="W132" s="707">
        <v>0</v>
      </c>
    </row>
    <row r="133" spans="1:23" ht="11.25">
      <c r="A133" s="705">
        <v>145</v>
      </c>
      <c r="B133" s="705" t="s">
        <v>6666</v>
      </c>
      <c r="C133" s="705" t="s">
        <v>6666</v>
      </c>
      <c r="D133" s="708" t="s">
        <v>6833</v>
      </c>
      <c r="E133" s="705" t="s">
        <v>6834</v>
      </c>
      <c r="F133" s="705">
        <v>1</v>
      </c>
      <c r="G133" s="705">
        <v>1</v>
      </c>
      <c r="H133" s="705">
        <v>0</v>
      </c>
      <c r="I133" s="705">
        <v>0</v>
      </c>
      <c r="J133" s="705">
        <v>0</v>
      </c>
      <c r="K133" s="705">
        <v>0</v>
      </c>
      <c r="L133" s="708">
        <v>2</v>
      </c>
      <c r="M133" s="708">
        <v>2</v>
      </c>
      <c r="N133" s="705">
        <v>0</v>
      </c>
      <c r="O133" s="705">
        <v>1</v>
      </c>
      <c r="P133" s="705">
        <v>1</v>
      </c>
      <c r="Q133" s="705">
        <v>0</v>
      </c>
      <c r="R133" s="705">
        <v>0</v>
      </c>
      <c r="S133" s="705">
        <v>0</v>
      </c>
      <c r="T133" s="705">
        <v>0</v>
      </c>
      <c r="U133" s="708">
        <v>2</v>
      </c>
      <c r="V133" s="708">
        <v>2</v>
      </c>
      <c r="W133" s="708">
        <v>0</v>
      </c>
    </row>
    <row r="134" spans="1:23" ht="11.25">
      <c r="A134" s="705">
        <v>146</v>
      </c>
      <c r="B134" s="705" t="s">
        <v>6666</v>
      </c>
      <c r="C134" s="705" t="s">
        <v>6666</v>
      </c>
      <c r="D134" s="707"/>
      <c r="E134" s="705" t="s">
        <v>6835</v>
      </c>
      <c r="F134" s="705">
        <v>1</v>
      </c>
      <c r="G134" s="705">
        <v>1</v>
      </c>
      <c r="H134" s="705">
        <v>0</v>
      </c>
      <c r="I134" s="705">
        <v>0</v>
      </c>
      <c r="J134" s="705">
        <v>0</v>
      </c>
      <c r="K134" s="705">
        <v>0</v>
      </c>
      <c r="L134" s="708">
        <v>3</v>
      </c>
      <c r="M134" s="708">
        <v>3</v>
      </c>
      <c r="N134" s="705">
        <v>0</v>
      </c>
      <c r="O134" s="705">
        <v>1</v>
      </c>
      <c r="P134" s="705">
        <v>1</v>
      </c>
      <c r="Q134" s="705">
        <v>0</v>
      </c>
      <c r="R134" s="705">
        <v>0</v>
      </c>
      <c r="S134" s="705">
        <v>0</v>
      </c>
      <c r="T134" s="705">
        <v>0</v>
      </c>
      <c r="U134" s="708">
        <v>3</v>
      </c>
      <c r="V134" s="708">
        <v>3</v>
      </c>
      <c r="W134" s="708">
        <v>0</v>
      </c>
    </row>
    <row r="135" spans="1:23" ht="11.25">
      <c r="A135" s="705">
        <v>147</v>
      </c>
      <c r="B135" s="705" t="s">
        <v>6666</v>
      </c>
      <c r="C135" s="705" t="s">
        <v>6666</v>
      </c>
      <c r="D135" s="707"/>
      <c r="E135" s="705" t="s">
        <v>6836</v>
      </c>
      <c r="F135" s="705">
        <v>1</v>
      </c>
      <c r="G135" s="705">
        <v>1</v>
      </c>
      <c r="H135" s="705">
        <v>0</v>
      </c>
      <c r="I135" s="705">
        <v>0</v>
      </c>
      <c r="J135" s="705">
        <v>0</v>
      </c>
      <c r="K135" s="705">
        <v>0</v>
      </c>
      <c r="L135" s="708">
        <v>2</v>
      </c>
      <c r="M135" s="708">
        <v>2</v>
      </c>
      <c r="N135" s="705">
        <v>0</v>
      </c>
      <c r="O135" s="705">
        <v>1</v>
      </c>
      <c r="P135" s="705">
        <v>1</v>
      </c>
      <c r="Q135" s="705">
        <v>0</v>
      </c>
      <c r="R135" s="705">
        <v>0</v>
      </c>
      <c r="S135" s="705">
        <v>0</v>
      </c>
      <c r="T135" s="705">
        <v>0</v>
      </c>
      <c r="U135" s="708">
        <v>2</v>
      </c>
      <c r="V135" s="708">
        <v>2</v>
      </c>
      <c r="W135" s="708">
        <v>0</v>
      </c>
    </row>
    <row r="136" spans="1:23" ht="11.25">
      <c r="A136" s="705">
        <v>148</v>
      </c>
      <c r="B136" s="705" t="s">
        <v>6666</v>
      </c>
      <c r="C136" s="705" t="s">
        <v>6666</v>
      </c>
      <c r="D136" s="708" t="s">
        <v>6837</v>
      </c>
      <c r="E136" s="705" t="s">
        <v>6838</v>
      </c>
      <c r="F136" s="705">
        <v>1</v>
      </c>
      <c r="G136" s="705">
        <v>0</v>
      </c>
      <c r="H136" s="705">
        <v>1</v>
      </c>
      <c r="I136" s="705">
        <v>1</v>
      </c>
      <c r="J136" s="705">
        <v>1</v>
      </c>
      <c r="K136" s="705">
        <v>0</v>
      </c>
      <c r="L136" s="708">
        <v>3</v>
      </c>
      <c r="M136" s="708">
        <v>3</v>
      </c>
      <c r="N136" s="705">
        <v>0</v>
      </c>
      <c r="O136" s="705">
        <v>1</v>
      </c>
      <c r="P136" s="705">
        <v>0</v>
      </c>
      <c r="Q136" s="705">
        <v>1</v>
      </c>
      <c r="R136" s="705">
        <v>1</v>
      </c>
      <c r="S136" s="705">
        <v>1</v>
      </c>
      <c r="T136" s="705">
        <v>0</v>
      </c>
      <c r="U136" s="708">
        <v>3</v>
      </c>
      <c r="V136" s="708">
        <v>3</v>
      </c>
      <c r="W136" s="708">
        <v>0</v>
      </c>
    </row>
    <row r="137" spans="1:23" ht="11.25">
      <c r="A137" s="705">
        <v>149</v>
      </c>
      <c r="B137" s="705" t="s">
        <v>6666</v>
      </c>
      <c r="C137" s="705" t="s">
        <v>6666</v>
      </c>
      <c r="D137" s="707"/>
      <c r="E137" s="705" t="s">
        <v>6839</v>
      </c>
      <c r="F137" s="705">
        <v>1</v>
      </c>
      <c r="G137" s="705">
        <v>1</v>
      </c>
      <c r="H137" s="705">
        <v>0</v>
      </c>
      <c r="I137" s="705">
        <v>1</v>
      </c>
      <c r="J137" s="705">
        <v>1</v>
      </c>
      <c r="K137" s="705">
        <v>0</v>
      </c>
      <c r="L137" s="708">
        <v>2</v>
      </c>
      <c r="M137" s="708">
        <v>2</v>
      </c>
      <c r="N137" s="705">
        <v>0</v>
      </c>
      <c r="O137" s="705">
        <v>1</v>
      </c>
      <c r="P137" s="705">
        <v>1</v>
      </c>
      <c r="Q137" s="705">
        <v>0</v>
      </c>
      <c r="R137" s="705">
        <v>1</v>
      </c>
      <c r="S137" s="705">
        <v>1</v>
      </c>
      <c r="T137" s="705">
        <v>0</v>
      </c>
      <c r="U137" s="708">
        <v>2</v>
      </c>
      <c r="V137" s="708">
        <v>2</v>
      </c>
      <c r="W137" s="708">
        <v>0</v>
      </c>
    </row>
    <row r="138" spans="1:23" ht="11.25">
      <c r="A138" s="705">
        <v>150</v>
      </c>
      <c r="B138" s="705" t="s">
        <v>6666</v>
      </c>
      <c r="C138" s="705" t="s">
        <v>6666</v>
      </c>
      <c r="D138" s="708" t="s">
        <v>6840</v>
      </c>
      <c r="E138" s="705" t="s">
        <v>6841</v>
      </c>
      <c r="F138" s="705">
        <v>1</v>
      </c>
      <c r="G138" s="705">
        <v>0</v>
      </c>
      <c r="H138" s="705">
        <v>1</v>
      </c>
      <c r="I138" s="705">
        <v>1</v>
      </c>
      <c r="J138" s="705">
        <v>0</v>
      </c>
      <c r="K138" s="705">
        <v>1</v>
      </c>
      <c r="L138" s="708">
        <v>2</v>
      </c>
      <c r="M138" s="708">
        <v>2</v>
      </c>
      <c r="N138" s="705">
        <v>0</v>
      </c>
      <c r="O138" s="705">
        <v>1</v>
      </c>
      <c r="P138" s="705">
        <v>0</v>
      </c>
      <c r="Q138" s="705">
        <v>1</v>
      </c>
      <c r="R138" s="705">
        <v>1</v>
      </c>
      <c r="S138" s="705">
        <v>0</v>
      </c>
      <c r="T138" s="705">
        <v>1</v>
      </c>
      <c r="U138" s="708">
        <v>2</v>
      </c>
      <c r="V138" s="708">
        <v>2</v>
      </c>
      <c r="W138" s="708">
        <v>0</v>
      </c>
    </row>
    <row r="139" spans="1:23" ht="11.25">
      <c r="A139" s="705">
        <v>151</v>
      </c>
      <c r="B139" s="705" t="s">
        <v>6666</v>
      </c>
      <c r="C139" s="705" t="s">
        <v>6666</v>
      </c>
      <c r="D139" s="707"/>
      <c r="E139" s="705" t="s">
        <v>6842</v>
      </c>
      <c r="F139" s="705">
        <v>1</v>
      </c>
      <c r="G139" s="705">
        <v>0</v>
      </c>
      <c r="H139" s="705">
        <v>1</v>
      </c>
      <c r="I139" s="705">
        <v>1</v>
      </c>
      <c r="J139" s="705">
        <v>0</v>
      </c>
      <c r="K139" s="705">
        <v>1</v>
      </c>
      <c r="L139" s="708">
        <v>3</v>
      </c>
      <c r="M139" s="708">
        <v>3</v>
      </c>
      <c r="N139" s="705">
        <v>0</v>
      </c>
      <c r="O139" s="705">
        <v>1</v>
      </c>
      <c r="P139" s="705">
        <v>0</v>
      </c>
      <c r="Q139" s="705">
        <v>1</v>
      </c>
      <c r="R139" s="705">
        <v>1</v>
      </c>
      <c r="S139" s="705">
        <v>0</v>
      </c>
      <c r="T139" s="705">
        <v>1</v>
      </c>
      <c r="U139" s="708">
        <v>3</v>
      </c>
      <c r="V139" s="708">
        <v>3</v>
      </c>
      <c r="W139" s="708">
        <v>0</v>
      </c>
    </row>
    <row r="140" spans="1:23" ht="11.25">
      <c r="A140" s="705">
        <v>152</v>
      </c>
      <c r="B140" s="705" t="s">
        <v>6666</v>
      </c>
      <c r="C140" s="705" t="s">
        <v>6666</v>
      </c>
      <c r="D140" s="708" t="s">
        <v>6843</v>
      </c>
      <c r="E140" s="705" t="s">
        <v>6844</v>
      </c>
      <c r="F140" s="705">
        <v>1</v>
      </c>
      <c r="G140" s="705">
        <v>1</v>
      </c>
      <c r="H140" s="705">
        <v>0</v>
      </c>
      <c r="I140" s="705">
        <v>1</v>
      </c>
      <c r="J140" s="705">
        <v>1</v>
      </c>
      <c r="K140" s="705">
        <v>0</v>
      </c>
      <c r="L140" s="708">
        <v>3</v>
      </c>
      <c r="M140" s="708">
        <v>3</v>
      </c>
      <c r="N140" s="705">
        <v>0</v>
      </c>
      <c r="O140" s="705">
        <v>1</v>
      </c>
      <c r="P140" s="705">
        <v>1</v>
      </c>
      <c r="Q140" s="705">
        <v>0</v>
      </c>
      <c r="R140" s="705">
        <v>1</v>
      </c>
      <c r="S140" s="705">
        <v>1</v>
      </c>
      <c r="T140" s="705">
        <v>0</v>
      </c>
      <c r="U140" s="708">
        <v>3</v>
      </c>
      <c r="V140" s="708">
        <v>3</v>
      </c>
      <c r="W140" s="708">
        <v>0</v>
      </c>
    </row>
    <row r="141" spans="1:23" ht="11.25">
      <c r="A141" s="705">
        <v>153</v>
      </c>
      <c r="B141" s="705" t="s">
        <v>6666</v>
      </c>
      <c r="C141" s="705" t="s">
        <v>6666</v>
      </c>
      <c r="D141" s="707"/>
      <c r="E141" s="705" t="s">
        <v>6845</v>
      </c>
      <c r="F141" s="705">
        <v>1</v>
      </c>
      <c r="G141" s="705">
        <v>1</v>
      </c>
      <c r="H141" s="705">
        <v>0</v>
      </c>
      <c r="I141" s="705">
        <v>1</v>
      </c>
      <c r="J141" s="705">
        <v>1</v>
      </c>
      <c r="K141" s="705">
        <v>0</v>
      </c>
      <c r="L141" s="708">
        <v>3</v>
      </c>
      <c r="M141" s="708">
        <v>3</v>
      </c>
      <c r="N141" s="705">
        <v>0</v>
      </c>
      <c r="O141" s="705">
        <v>1</v>
      </c>
      <c r="P141" s="705">
        <v>1</v>
      </c>
      <c r="Q141" s="705">
        <v>0</v>
      </c>
      <c r="R141" s="705">
        <v>1</v>
      </c>
      <c r="S141" s="705">
        <v>1</v>
      </c>
      <c r="T141" s="705">
        <v>0</v>
      </c>
      <c r="U141" s="708">
        <v>3</v>
      </c>
      <c r="V141" s="708">
        <v>3</v>
      </c>
      <c r="W141" s="708">
        <v>0</v>
      </c>
    </row>
    <row r="142" spans="1:23" ht="11.25">
      <c r="A142" s="705">
        <v>154</v>
      </c>
      <c r="B142" s="705" t="s">
        <v>6666</v>
      </c>
      <c r="C142" s="705" t="s">
        <v>6666</v>
      </c>
      <c r="D142" s="708" t="s">
        <v>6846</v>
      </c>
      <c r="E142" s="705" t="s">
        <v>6847</v>
      </c>
      <c r="F142" s="705">
        <v>1</v>
      </c>
      <c r="G142" s="705">
        <v>1</v>
      </c>
      <c r="H142" s="705">
        <v>0</v>
      </c>
      <c r="I142" s="705">
        <v>1</v>
      </c>
      <c r="J142" s="705">
        <v>0</v>
      </c>
      <c r="K142" s="705">
        <v>1</v>
      </c>
      <c r="L142" s="708">
        <v>3</v>
      </c>
      <c r="M142" s="708">
        <v>3</v>
      </c>
      <c r="N142" s="705">
        <v>0</v>
      </c>
      <c r="O142" s="705">
        <v>1</v>
      </c>
      <c r="P142" s="705">
        <v>1</v>
      </c>
      <c r="Q142" s="705">
        <v>0</v>
      </c>
      <c r="R142" s="705">
        <v>1</v>
      </c>
      <c r="S142" s="705">
        <v>0</v>
      </c>
      <c r="T142" s="705">
        <v>1</v>
      </c>
      <c r="U142" s="708">
        <v>3</v>
      </c>
      <c r="V142" s="708">
        <v>3</v>
      </c>
      <c r="W142" s="708">
        <v>0</v>
      </c>
    </row>
    <row r="143" spans="1:23" ht="11.25">
      <c r="A143" s="705">
        <v>155</v>
      </c>
      <c r="B143" s="705" t="s">
        <v>6666</v>
      </c>
      <c r="C143" s="705" t="s">
        <v>6666</v>
      </c>
      <c r="D143" s="707"/>
      <c r="E143" s="705" t="s">
        <v>6848</v>
      </c>
      <c r="F143" s="705">
        <v>1</v>
      </c>
      <c r="G143" s="705">
        <v>1</v>
      </c>
      <c r="H143" s="705">
        <v>0</v>
      </c>
      <c r="I143" s="705">
        <v>1</v>
      </c>
      <c r="J143" s="705">
        <v>0</v>
      </c>
      <c r="K143" s="705">
        <v>1</v>
      </c>
      <c r="L143" s="708">
        <v>3</v>
      </c>
      <c r="M143" s="708">
        <v>3</v>
      </c>
      <c r="N143" s="705">
        <v>0</v>
      </c>
      <c r="O143" s="705">
        <v>1</v>
      </c>
      <c r="P143" s="705">
        <v>1</v>
      </c>
      <c r="Q143" s="705">
        <v>0</v>
      </c>
      <c r="R143" s="705">
        <v>1</v>
      </c>
      <c r="S143" s="705">
        <v>0</v>
      </c>
      <c r="T143" s="705">
        <v>1</v>
      </c>
      <c r="U143" s="708">
        <v>3</v>
      </c>
      <c r="V143" s="708">
        <v>3</v>
      </c>
      <c r="W143" s="708">
        <v>0</v>
      </c>
    </row>
    <row r="144" spans="1:23" ht="11.25">
      <c r="A144" s="705">
        <v>156</v>
      </c>
      <c r="B144" s="705" t="s">
        <v>6666</v>
      </c>
      <c r="C144" s="705" t="s">
        <v>6666</v>
      </c>
      <c r="D144" s="707"/>
      <c r="E144" s="705" t="s">
        <v>6849</v>
      </c>
      <c r="F144" s="705">
        <v>1</v>
      </c>
      <c r="G144" s="705">
        <v>1</v>
      </c>
      <c r="H144" s="705">
        <v>0</v>
      </c>
      <c r="I144" s="705">
        <v>1</v>
      </c>
      <c r="J144" s="705">
        <v>0</v>
      </c>
      <c r="K144" s="705">
        <v>1</v>
      </c>
      <c r="L144" s="708">
        <v>3</v>
      </c>
      <c r="M144" s="708">
        <v>3</v>
      </c>
      <c r="N144" s="705">
        <v>0</v>
      </c>
      <c r="O144" s="705">
        <v>1</v>
      </c>
      <c r="P144" s="705">
        <v>1</v>
      </c>
      <c r="Q144" s="705">
        <v>0</v>
      </c>
      <c r="R144" s="705">
        <v>1</v>
      </c>
      <c r="S144" s="705">
        <v>0</v>
      </c>
      <c r="T144" s="705">
        <v>1</v>
      </c>
      <c r="U144" s="708">
        <v>3</v>
      </c>
      <c r="V144" s="708">
        <v>3</v>
      </c>
      <c r="W144" s="708">
        <v>0</v>
      </c>
    </row>
    <row r="145" spans="1:23" ht="11.25">
      <c r="A145" s="705">
        <v>157</v>
      </c>
      <c r="B145" s="705" t="s">
        <v>6666</v>
      </c>
      <c r="C145" s="705" t="s">
        <v>6666</v>
      </c>
      <c r="D145" s="708" t="s">
        <v>6850</v>
      </c>
      <c r="E145" s="709" t="s">
        <v>6851</v>
      </c>
      <c r="F145" s="705">
        <v>1</v>
      </c>
      <c r="G145" s="705">
        <v>1</v>
      </c>
      <c r="H145" s="705">
        <v>0</v>
      </c>
      <c r="I145" s="705">
        <v>1</v>
      </c>
      <c r="J145" s="705">
        <v>1</v>
      </c>
      <c r="K145" s="705">
        <v>0</v>
      </c>
      <c r="L145" s="708">
        <v>3</v>
      </c>
      <c r="M145" s="708">
        <v>3</v>
      </c>
      <c r="N145" s="705">
        <v>0</v>
      </c>
      <c r="O145" s="705">
        <v>1</v>
      </c>
      <c r="P145" s="705">
        <v>1</v>
      </c>
      <c r="Q145" s="705">
        <v>0</v>
      </c>
      <c r="R145" s="705">
        <v>1</v>
      </c>
      <c r="S145" s="705">
        <v>1</v>
      </c>
      <c r="T145" s="705">
        <v>0</v>
      </c>
      <c r="U145" s="708">
        <v>3</v>
      </c>
      <c r="V145" s="708">
        <v>3</v>
      </c>
      <c r="W145" s="708">
        <v>0</v>
      </c>
    </row>
    <row r="146" spans="1:23" ht="11.25">
      <c r="A146" s="705">
        <v>158</v>
      </c>
      <c r="B146" s="705" t="s">
        <v>6666</v>
      </c>
      <c r="C146" s="705" t="s">
        <v>6666</v>
      </c>
      <c r="D146" s="707"/>
      <c r="E146" s="705" t="s">
        <v>2608</v>
      </c>
      <c r="F146" s="705">
        <v>1</v>
      </c>
      <c r="G146" s="705">
        <v>1</v>
      </c>
      <c r="H146" s="705">
        <v>0</v>
      </c>
      <c r="I146" s="705">
        <v>1</v>
      </c>
      <c r="J146" s="705">
        <v>0</v>
      </c>
      <c r="K146" s="705">
        <v>1</v>
      </c>
      <c r="L146" s="708">
        <v>3</v>
      </c>
      <c r="M146" s="708">
        <v>3</v>
      </c>
      <c r="N146" s="705">
        <v>0</v>
      </c>
      <c r="O146" s="705">
        <v>1</v>
      </c>
      <c r="P146" s="705">
        <v>1</v>
      </c>
      <c r="Q146" s="705">
        <v>0</v>
      </c>
      <c r="R146" s="705">
        <v>1</v>
      </c>
      <c r="S146" s="705">
        <v>0</v>
      </c>
      <c r="T146" s="705">
        <v>1</v>
      </c>
      <c r="U146" s="708">
        <v>3</v>
      </c>
      <c r="V146" s="708">
        <v>3</v>
      </c>
      <c r="W146" s="708">
        <v>0</v>
      </c>
    </row>
    <row r="147" spans="1:23" ht="11.25">
      <c r="A147" s="705">
        <v>159</v>
      </c>
      <c r="B147" s="705" t="s">
        <v>6666</v>
      </c>
      <c r="C147" s="705" t="s">
        <v>6666</v>
      </c>
      <c r="D147" s="707"/>
      <c r="E147" s="705" t="s">
        <v>6852</v>
      </c>
      <c r="F147" s="705">
        <v>1</v>
      </c>
      <c r="G147" s="705">
        <v>0</v>
      </c>
      <c r="H147" s="705">
        <v>1</v>
      </c>
      <c r="I147" s="705">
        <v>1</v>
      </c>
      <c r="J147" s="705">
        <v>1</v>
      </c>
      <c r="K147" s="705">
        <v>0</v>
      </c>
      <c r="L147" s="708">
        <v>3</v>
      </c>
      <c r="M147" s="708">
        <v>3</v>
      </c>
      <c r="N147" s="705">
        <v>0</v>
      </c>
      <c r="O147" s="705">
        <v>1</v>
      </c>
      <c r="P147" s="705">
        <v>0</v>
      </c>
      <c r="Q147" s="705">
        <v>1</v>
      </c>
      <c r="R147" s="705">
        <v>1</v>
      </c>
      <c r="S147" s="705">
        <v>1</v>
      </c>
      <c r="T147" s="705">
        <v>0</v>
      </c>
      <c r="U147" s="708">
        <v>3</v>
      </c>
      <c r="V147" s="708">
        <v>3</v>
      </c>
      <c r="W147" s="708">
        <v>0</v>
      </c>
    </row>
    <row r="148" spans="1:23" ht="11.25">
      <c r="A148" s="705">
        <v>160</v>
      </c>
      <c r="B148" s="705" t="s">
        <v>6666</v>
      </c>
      <c r="C148" s="705" t="s">
        <v>6666</v>
      </c>
      <c r="D148" s="708" t="s">
        <v>6853</v>
      </c>
      <c r="E148" s="705" t="s">
        <v>6854</v>
      </c>
      <c r="F148" s="705">
        <v>1</v>
      </c>
      <c r="G148" s="705">
        <v>1</v>
      </c>
      <c r="H148" s="705">
        <v>0</v>
      </c>
      <c r="I148" s="705">
        <v>1</v>
      </c>
      <c r="J148" s="705">
        <v>1</v>
      </c>
      <c r="K148" s="705">
        <v>0</v>
      </c>
      <c r="L148" s="708">
        <v>1</v>
      </c>
      <c r="M148" s="708">
        <v>1</v>
      </c>
      <c r="N148" s="705">
        <v>0</v>
      </c>
      <c r="O148" s="705">
        <v>1</v>
      </c>
      <c r="P148" s="705">
        <v>1</v>
      </c>
      <c r="Q148" s="705">
        <v>0</v>
      </c>
      <c r="R148" s="705">
        <v>1</v>
      </c>
      <c r="S148" s="705">
        <v>1</v>
      </c>
      <c r="T148" s="705">
        <v>0</v>
      </c>
      <c r="U148" s="708">
        <v>1</v>
      </c>
      <c r="V148" s="708">
        <v>1</v>
      </c>
      <c r="W148" s="708">
        <v>0</v>
      </c>
    </row>
    <row r="149" spans="1:23" ht="11.25">
      <c r="A149" s="705">
        <v>161</v>
      </c>
      <c r="B149" s="705" t="s">
        <v>6666</v>
      </c>
      <c r="C149" s="705" t="s">
        <v>6666</v>
      </c>
      <c r="D149" s="708" t="s">
        <v>6855</v>
      </c>
      <c r="E149" s="705" t="s">
        <v>6856</v>
      </c>
      <c r="F149" s="705">
        <v>1</v>
      </c>
      <c r="G149" s="705">
        <v>1</v>
      </c>
      <c r="H149" s="705">
        <v>0</v>
      </c>
      <c r="I149" s="705">
        <v>1</v>
      </c>
      <c r="J149" s="705">
        <v>1</v>
      </c>
      <c r="K149" s="705">
        <v>0</v>
      </c>
      <c r="L149" s="708">
        <v>3</v>
      </c>
      <c r="M149" s="708">
        <v>3</v>
      </c>
      <c r="N149" s="705">
        <v>0</v>
      </c>
      <c r="O149" s="705">
        <v>1</v>
      </c>
      <c r="P149" s="705">
        <v>0</v>
      </c>
      <c r="Q149" s="705">
        <v>1</v>
      </c>
      <c r="R149" s="705">
        <v>1</v>
      </c>
      <c r="S149" s="705">
        <v>1</v>
      </c>
      <c r="T149" s="705">
        <v>0</v>
      </c>
      <c r="U149" s="708">
        <v>3</v>
      </c>
      <c r="V149" s="708">
        <v>3</v>
      </c>
      <c r="W149" s="708">
        <v>0</v>
      </c>
    </row>
    <row r="150" spans="1:23" ht="11.25">
      <c r="A150" s="705">
        <v>162</v>
      </c>
      <c r="B150" s="705" t="s">
        <v>6666</v>
      </c>
      <c r="C150" s="705" t="s">
        <v>6666</v>
      </c>
      <c r="D150" s="707"/>
      <c r="E150" s="705" t="s">
        <v>6857</v>
      </c>
      <c r="F150" s="705">
        <v>1</v>
      </c>
      <c r="G150" s="705">
        <v>1</v>
      </c>
      <c r="H150" s="705">
        <v>0</v>
      </c>
      <c r="I150" s="705">
        <v>1</v>
      </c>
      <c r="J150" s="705">
        <v>0</v>
      </c>
      <c r="K150" s="705">
        <v>1</v>
      </c>
      <c r="L150" s="708">
        <v>4</v>
      </c>
      <c r="M150" s="708">
        <v>2</v>
      </c>
      <c r="N150" s="705">
        <v>1</v>
      </c>
      <c r="O150" s="705">
        <v>1</v>
      </c>
      <c r="P150" s="705">
        <v>1</v>
      </c>
      <c r="Q150" s="705">
        <v>0</v>
      </c>
      <c r="R150" s="705">
        <v>1</v>
      </c>
      <c r="S150" s="705">
        <v>0</v>
      </c>
      <c r="T150" s="705">
        <v>1</v>
      </c>
      <c r="U150" s="708">
        <v>4</v>
      </c>
      <c r="V150" s="708">
        <v>3</v>
      </c>
      <c r="W150" s="708">
        <v>1</v>
      </c>
    </row>
    <row r="151" spans="1:23" ht="11.25">
      <c r="A151" s="705">
        <v>163</v>
      </c>
      <c r="B151" s="705" t="s">
        <v>6666</v>
      </c>
      <c r="C151" s="705" t="s">
        <v>6666</v>
      </c>
      <c r="D151" s="707"/>
      <c r="E151" s="705" t="s">
        <v>6858</v>
      </c>
      <c r="F151" s="705">
        <v>1</v>
      </c>
      <c r="G151" s="705">
        <v>1</v>
      </c>
      <c r="H151" s="705">
        <v>0</v>
      </c>
      <c r="I151" s="705">
        <v>1</v>
      </c>
      <c r="J151" s="705">
        <v>1</v>
      </c>
      <c r="K151" s="705">
        <v>0</v>
      </c>
      <c r="L151" s="708">
        <v>4</v>
      </c>
      <c r="M151" s="708">
        <v>4</v>
      </c>
      <c r="N151" s="705">
        <v>0</v>
      </c>
      <c r="O151" s="705">
        <v>1</v>
      </c>
      <c r="P151" s="705">
        <v>1</v>
      </c>
      <c r="Q151" s="705">
        <v>0</v>
      </c>
      <c r="R151" s="705">
        <v>1</v>
      </c>
      <c r="S151" s="705">
        <v>1</v>
      </c>
      <c r="T151" s="705">
        <v>0</v>
      </c>
      <c r="U151" s="708">
        <v>4</v>
      </c>
      <c r="V151" s="708">
        <v>4</v>
      </c>
      <c r="W151" s="708">
        <v>0</v>
      </c>
    </row>
    <row r="152" spans="1:23" ht="11.25">
      <c r="A152" s="705">
        <v>164</v>
      </c>
      <c r="B152" s="705" t="s">
        <v>6666</v>
      </c>
      <c r="C152" s="705" t="s">
        <v>6666</v>
      </c>
      <c r="D152" s="708" t="s">
        <v>6859</v>
      </c>
      <c r="E152" s="705" t="s">
        <v>6860</v>
      </c>
      <c r="F152" s="705">
        <v>1</v>
      </c>
      <c r="G152" s="705">
        <v>1</v>
      </c>
      <c r="H152" s="705">
        <v>0</v>
      </c>
      <c r="I152" s="705">
        <v>1</v>
      </c>
      <c r="J152" s="705">
        <v>1</v>
      </c>
      <c r="K152" s="705">
        <v>0</v>
      </c>
      <c r="L152" s="708">
        <v>4</v>
      </c>
      <c r="M152" s="708">
        <v>4</v>
      </c>
      <c r="N152" s="705">
        <v>0</v>
      </c>
      <c r="O152" s="705">
        <v>1</v>
      </c>
      <c r="P152" s="705">
        <v>1</v>
      </c>
      <c r="Q152" s="705">
        <v>0</v>
      </c>
      <c r="R152" s="705">
        <v>1</v>
      </c>
      <c r="S152" s="705">
        <v>1</v>
      </c>
      <c r="T152" s="705">
        <v>0</v>
      </c>
      <c r="U152" s="708">
        <v>4</v>
      </c>
      <c r="V152" s="708">
        <v>4</v>
      </c>
      <c r="W152" s="708">
        <v>0</v>
      </c>
    </row>
    <row r="153" spans="1:23" ht="11.25">
      <c r="A153" s="705">
        <v>165</v>
      </c>
      <c r="B153" s="705" t="s">
        <v>6666</v>
      </c>
      <c r="C153" s="705" t="s">
        <v>6666</v>
      </c>
      <c r="D153" s="707"/>
      <c r="E153" s="705" t="s">
        <v>6861</v>
      </c>
      <c r="F153" s="705">
        <v>1</v>
      </c>
      <c r="G153" s="705">
        <v>1</v>
      </c>
      <c r="H153" s="705">
        <v>0</v>
      </c>
      <c r="I153" s="705">
        <v>1</v>
      </c>
      <c r="J153" s="705">
        <v>1</v>
      </c>
      <c r="K153" s="705">
        <v>0</v>
      </c>
      <c r="L153" s="708">
        <v>3</v>
      </c>
      <c r="M153" s="708">
        <v>3</v>
      </c>
      <c r="N153" s="705">
        <v>0</v>
      </c>
      <c r="O153" s="705">
        <v>1</v>
      </c>
      <c r="P153" s="705">
        <v>0</v>
      </c>
      <c r="Q153" s="705">
        <v>1</v>
      </c>
      <c r="R153" s="705">
        <v>1</v>
      </c>
      <c r="S153" s="705">
        <v>1</v>
      </c>
      <c r="T153" s="705">
        <v>0</v>
      </c>
      <c r="U153" s="708">
        <v>3</v>
      </c>
      <c r="V153" s="708">
        <v>3</v>
      </c>
      <c r="W153" s="708">
        <v>0</v>
      </c>
    </row>
    <row r="154" spans="1:23" ht="11.25">
      <c r="A154" s="705">
        <v>166</v>
      </c>
      <c r="B154" s="705" t="s">
        <v>6666</v>
      </c>
      <c r="C154" s="705" t="s">
        <v>6666</v>
      </c>
      <c r="D154" s="708" t="s">
        <v>6862</v>
      </c>
      <c r="E154" s="705" t="s">
        <v>6863</v>
      </c>
      <c r="F154" s="705">
        <v>1</v>
      </c>
      <c r="G154" s="705">
        <v>1</v>
      </c>
      <c r="H154" s="705">
        <v>0</v>
      </c>
      <c r="I154" s="705">
        <v>1</v>
      </c>
      <c r="J154" s="705">
        <v>1</v>
      </c>
      <c r="K154" s="705">
        <v>0</v>
      </c>
      <c r="L154" s="708">
        <v>3</v>
      </c>
      <c r="M154" s="708">
        <v>3</v>
      </c>
      <c r="N154" s="705">
        <v>0</v>
      </c>
      <c r="O154" s="705">
        <v>1</v>
      </c>
      <c r="P154" s="705">
        <v>1</v>
      </c>
      <c r="Q154" s="705">
        <v>0</v>
      </c>
      <c r="R154" s="705">
        <v>1</v>
      </c>
      <c r="S154" s="705">
        <v>1</v>
      </c>
      <c r="T154" s="705">
        <v>0</v>
      </c>
      <c r="U154" s="708">
        <v>3</v>
      </c>
      <c r="V154" s="708">
        <v>3</v>
      </c>
      <c r="W154" s="708">
        <v>0</v>
      </c>
    </row>
    <row r="155" spans="1:23" ht="11.25">
      <c r="A155" s="705">
        <v>167</v>
      </c>
      <c r="B155" s="705" t="s">
        <v>6666</v>
      </c>
      <c r="C155" s="705" t="s">
        <v>6666</v>
      </c>
      <c r="D155" s="708" t="s">
        <v>6864</v>
      </c>
      <c r="E155" s="705" t="s">
        <v>6865</v>
      </c>
      <c r="F155" s="705">
        <v>1</v>
      </c>
      <c r="G155" s="705">
        <v>1</v>
      </c>
      <c r="H155" s="705">
        <v>0</v>
      </c>
      <c r="I155" s="705">
        <v>1</v>
      </c>
      <c r="J155" s="705">
        <v>1</v>
      </c>
      <c r="K155" s="705">
        <v>0</v>
      </c>
      <c r="L155" s="708">
        <v>5</v>
      </c>
      <c r="M155" s="708">
        <v>5</v>
      </c>
      <c r="N155" s="705">
        <v>0</v>
      </c>
      <c r="O155" s="705">
        <v>1</v>
      </c>
      <c r="P155" s="705">
        <v>1</v>
      </c>
      <c r="Q155" s="705">
        <v>0</v>
      </c>
      <c r="R155" s="705">
        <v>1</v>
      </c>
      <c r="S155" s="705">
        <v>1</v>
      </c>
      <c r="T155" s="705">
        <v>0</v>
      </c>
      <c r="U155" s="708">
        <v>5</v>
      </c>
      <c r="V155" s="708">
        <v>5</v>
      </c>
      <c r="W155" s="708">
        <v>0</v>
      </c>
    </row>
    <row r="156" spans="1:23" ht="11.25">
      <c r="A156" s="705">
        <v>168</v>
      </c>
      <c r="B156" s="705" t="s">
        <v>6666</v>
      </c>
      <c r="C156" s="705" t="s">
        <v>6666</v>
      </c>
      <c r="D156" s="708" t="s">
        <v>6866</v>
      </c>
      <c r="E156" s="705" t="s">
        <v>6867</v>
      </c>
      <c r="F156" s="705">
        <v>1</v>
      </c>
      <c r="G156" s="705">
        <v>1</v>
      </c>
      <c r="H156" s="705">
        <v>0</v>
      </c>
      <c r="I156" s="705">
        <v>1</v>
      </c>
      <c r="J156" s="705">
        <v>1</v>
      </c>
      <c r="K156" s="705">
        <v>0</v>
      </c>
      <c r="L156" s="708">
        <v>4</v>
      </c>
      <c r="M156" s="708">
        <v>4</v>
      </c>
      <c r="N156" s="705">
        <v>0</v>
      </c>
      <c r="O156" s="705">
        <v>1</v>
      </c>
      <c r="P156" s="705">
        <v>1</v>
      </c>
      <c r="Q156" s="705">
        <v>0</v>
      </c>
      <c r="R156" s="705">
        <v>1</v>
      </c>
      <c r="S156" s="705">
        <v>1</v>
      </c>
      <c r="T156" s="705">
        <v>0</v>
      </c>
      <c r="U156" s="708">
        <v>4</v>
      </c>
      <c r="V156" s="708">
        <v>4</v>
      </c>
      <c r="W156" s="708">
        <v>0</v>
      </c>
    </row>
    <row r="157" spans="1:23" ht="11.25">
      <c r="A157" s="705">
        <v>169</v>
      </c>
      <c r="B157" s="705" t="s">
        <v>6666</v>
      </c>
      <c r="C157" s="705" t="s">
        <v>6666</v>
      </c>
      <c r="D157" s="707"/>
      <c r="E157" s="705" t="s">
        <v>1889</v>
      </c>
      <c r="F157" s="705">
        <v>1</v>
      </c>
      <c r="G157" s="705">
        <v>1</v>
      </c>
      <c r="H157" s="705">
        <v>0</v>
      </c>
      <c r="I157" s="705">
        <v>1</v>
      </c>
      <c r="J157" s="705">
        <v>1</v>
      </c>
      <c r="K157" s="705">
        <v>0</v>
      </c>
      <c r="L157" s="708">
        <v>4</v>
      </c>
      <c r="M157" s="708">
        <v>4</v>
      </c>
      <c r="N157" s="705">
        <v>0</v>
      </c>
      <c r="O157" s="705">
        <v>1</v>
      </c>
      <c r="P157" s="705">
        <v>1</v>
      </c>
      <c r="Q157" s="705">
        <v>0</v>
      </c>
      <c r="R157" s="705">
        <v>1</v>
      </c>
      <c r="S157" s="705">
        <v>1</v>
      </c>
      <c r="T157" s="705">
        <v>0</v>
      </c>
      <c r="U157" s="708">
        <v>4</v>
      </c>
      <c r="V157" s="708">
        <v>4</v>
      </c>
      <c r="W157" s="708">
        <v>0</v>
      </c>
    </row>
    <row r="158" spans="1:23" ht="11.25">
      <c r="A158" s="705">
        <v>170</v>
      </c>
      <c r="B158" s="705" t="s">
        <v>6666</v>
      </c>
      <c r="C158" s="705" t="s">
        <v>6666</v>
      </c>
      <c r="D158" s="707"/>
      <c r="E158" s="705" t="s">
        <v>6868</v>
      </c>
      <c r="F158" s="705">
        <v>1</v>
      </c>
      <c r="G158" s="705">
        <v>1</v>
      </c>
      <c r="H158" s="705">
        <v>0</v>
      </c>
      <c r="I158" s="705">
        <v>1</v>
      </c>
      <c r="J158" s="705">
        <v>1</v>
      </c>
      <c r="K158" s="705">
        <v>0</v>
      </c>
      <c r="L158" s="708">
        <v>4</v>
      </c>
      <c r="M158" s="708">
        <v>4</v>
      </c>
      <c r="N158" s="705">
        <v>0</v>
      </c>
      <c r="O158" s="705">
        <v>1</v>
      </c>
      <c r="P158" s="705">
        <v>0</v>
      </c>
      <c r="Q158" s="705">
        <v>1</v>
      </c>
      <c r="R158" s="705">
        <v>1</v>
      </c>
      <c r="S158" s="705">
        <v>1</v>
      </c>
      <c r="T158" s="705">
        <v>0</v>
      </c>
      <c r="U158" s="708">
        <v>4</v>
      </c>
      <c r="V158" s="708">
        <v>4</v>
      </c>
      <c r="W158" s="708">
        <v>0</v>
      </c>
    </row>
    <row r="159" spans="1:23" ht="11.25">
      <c r="A159" s="705">
        <v>171</v>
      </c>
      <c r="B159" s="705" t="s">
        <v>6666</v>
      </c>
      <c r="C159" s="705" t="s">
        <v>6666</v>
      </c>
      <c r="D159" s="708" t="s">
        <v>6869</v>
      </c>
      <c r="E159" s="705" t="s">
        <v>6870</v>
      </c>
      <c r="F159" s="705">
        <v>1</v>
      </c>
      <c r="G159" s="705">
        <v>1</v>
      </c>
      <c r="H159" s="705">
        <v>0</v>
      </c>
      <c r="I159" s="705">
        <v>1</v>
      </c>
      <c r="J159" s="705">
        <v>1</v>
      </c>
      <c r="K159" s="705">
        <v>0</v>
      </c>
      <c r="L159" s="708">
        <v>3</v>
      </c>
      <c r="M159" s="708">
        <v>3</v>
      </c>
      <c r="N159" s="705">
        <v>0</v>
      </c>
      <c r="O159" s="705">
        <v>1</v>
      </c>
      <c r="P159" s="705">
        <v>0</v>
      </c>
      <c r="Q159" s="705">
        <v>1</v>
      </c>
      <c r="R159" s="705">
        <v>1</v>
      </c>
      <c r="S159" s="705">
        <v>1</v>
      </c>
      <c r="T159" s="705">
        <v>0</v>
      </c>
      <c r="U159" s="708">
        <v>3</v>
      </c>
      <c r="V159" s="708">
        <v>3</v>
      </c>
      <c r="W159" s="708">
        <v>0</v>
      </c>
    </row>
    <row r="160" spans="1:23" ht="11.25">
      <c r="A160" s="705">
        <v>172</v>
      </c>
      <c r="B160" s="705" t="s">
        <v>6666</v>
      </c>
      <c r="C160" s="705" t="s">
        <v>6666</v>
      </c>
      <c r="D160" s="708" t="s">
        <v>6871</v>
      </c>
      <c r="E160" s="709" t="s">
        <v>6872</v>
      </c>
      <c r="F160" s="705">
        <v>1</v>
      </c>
      <c r="G160" s="705">
        <v>1</v>
      </c>
      <c r="H160" s="705">
        <v>0</v>
      </c>
      <c r="I160" s="705">
        <v>1</v>
      </c>
      <c r="J160" s="705">
        <v>0</v>
      </c>
      <c r="K160" s="705">
        <v>1</v>
      </c>
      <c r="L160" s="708">
        <v>1</v>
      </c>
      <c r="M160" s="708">
        <v>1</v>
      </c>
      <c r="N160" s="705">
        <v>0</v>
      </c>
      <c r="O160" s="705">
        <v>1</v>
      </c>
      <c r="P160" s="705">
        <v>1</v>
      </c>
      <c r="Q160" s="705">
        <v>0</v>
      </c>
      <c r="R160" s="705">
        <v>1</v>
      </c>
      <c r="S160" s="705">
        <v>0</v>
      </c>
      <c r="T160" s="705">
        <v>1</v>
      </c>
      <c r="U160" s="708">
        <v>1</v>
      </c>
      <c r="V160" s="708">
        <v>1</v>
      </c>
      <c r="W160" s="708">
        <v>0</v>
      </c>
    </row>
    <row r="161" spans="1:23" ht="11.25">
      <c r="A161" s="705">
        <v>173</v>
      </c>
      <c r="B161" s="705" t="s">
        <v>6666</v>
      </c>
      <c r="C161" s="705" t="s">
        <v>6666</v>
      </c>
      <c r="D161" s="708" t="s">
        <v>6873</v>
      </c>
      <c r="E161" s="705" t="s">
        <v>6874</v>
      </c>
      <c r="F161" s="705">
        <v>1</v>
      </c>
      <c r="G161" s="705">
        <v>1</v>
      </c>
      <c r="H161" s="705">
        <v>0</v>
      </c>
      <c r="I161" s="705">
        <v>1</v>
      </c>
      <c r="J161" s="705">
        <v>0</v>
      </c>
      <c r="K161" s="705">
        <v>1</v>
      </c>
      <c r="L161" s="708">
        <v>3</v>
      </c>
      <c r="M161" s="708">
        <v>3</v>
      </c>
      <c r="N161" s="705">
        <v>0</v>
      </c>
      <c r="O161" s="705">
        <v>1</v>
      </c>
      <c r="P161" s="705">
        <v>1</v>
      </c>
      <c r="Q161" s="705">
        <v>0</v>
      </c>
      <c r="R161" s="705">
        <v>1</v>
      </c>
      <c r="S161" s="705">
        <v>0</v>
      </c>
      <c r="T161" s="705">
        <v>1</v>
      </c>
      <c r="U161" s="708">
        <v>3</v>
      </c>
      <c r="V161" s="708">
        <v>3</v>
      </c>
      <c r="W161" s="708">
        <v>0</v>
      </c>
    </row>
    <row r="162" spans="1:23" ht="11.25">
      <c r="A162" s="705">
        <v>174</v>
      </c>
      <c r="B162" s="705" t="s">
        <v>6666</v>
      </c>
      <c r="C162" s="705" t="s">
        <v>6666</v>
      </c>
      <c r="D162" s="707"/>
      <c r="E162" s="705" t="s">
        <v>6875</v>
      </c>
      <c r="F162" s="705">
        <v>1</v>
      </c>
      <c r="G162" s="705">
        <v>1</v>
      </c>
      <c r="H162" s="705">
        <v>0</v>
      </c>
      <c r="I162" s="705">
        <v>1</v>
      </c>
      <c r="J162" s="705">
        <v>1</v>
      </c>
      <c r="K162" s="705">
        <v>0</v>
      </c>
      <c r="L162" s="708">
        <v>3</v>
      </c>
      <c r="M162" s="708">
        <v>3</v>
      </c>
      <c r="N162" s="705">
        <v>0</v>
      </c>
      <c r="O162" s="705">
        <v>1</v>
      </c>
      <c r="P162" s="705">
        <v>1</v>
      </c>
      <c r="Q162" s="705">
        <v>0</v>
      </c>
      <c r="R162" s="705">
        <v>1</v>
      </c>
      <c r="S162" s="705">
        <v>1</v>
      </c>
      <c r="T162" s="705">
        <v>0</v>
      </c>
      <c r="U162" s="708">
        <v>3</v>
      </c>
      <c r="V162" s="708">
        <v>3</v>
      </c>
      <c r="W162" s="708">
        <v>0</v>
      </c>
    </row>
    <row r="163" spans="1:23" ht="11.25">
      <c r="A163" s="705">
        <v>175</v>
      </c>
      <c r="B163" s="705" t="s">
        <v>6666</v>
      </c>
      <c r="C163" s="705" t="s">
        <v>6666</v>
      </c>
      <c r="D163" s="708" t="s">
        <v>6876</v>
      </c>
      <c r="E163" s="705" t="s">
        <v>6877</v>
      </c>
      <c r="F163" s="705">
        <v>1</v>
      </c>
      <c r="G163" s="705">
        <v>1</v>
      </c>
      <c r="H163" s="705">
        <v>0</v>
      </c>
      <c r="I163" s="705">
        <v>1</v>
      </c>
      <c r="J163" s="705">
        <v>1</v>
      </c>
      <c r="K163" s="705">
        <v>0</v>
      </c>
      <c r="L163" s="708">
        <v>2</v>
      </c>
      <c r="M163" s="708">
        <v>2</v>
      </c>
      <c r="N163" s="705">
        <v>0</v>
      </c>
      <c r="O163" s="705">
        <v>1</v>
      </c>
      <c r="P163" s="705">
        <v>1</v>
      </c>
      <c r="Q163" s="705">
        <v>0</v>
      </c>
      <c r="R163" s="705">
        <v>1</v>
      </c>
      <c r="S163" s="705">
        <v>1</v>
      </c>
      <c r="T163" s="705">
        <v>0</v>
      </c>
      <c r="U163" s="708">
        <v>2</v>
      </c>
      <c r="V163" s="708">
        <v>2</v>
      </c>
      <c r="W163" s="708">
        <v>0</v>
      </c>
    </row>
    <row r="164" spans="1:23" ht="11.25">
      <c r="A164" s="705">
        <v>176</v>
      </c>
      <c r="B164" s="705" t="s">
        <v>6666</v>
      </c>
      <c r="C164" s="705" t="s">
        <v>6666</v>
      </c>
      <c r="D164" s="707"/>
      <c r="E164" s="709" t="s">
        <v>6878</v>
      </c>
      <c r="F164" s="705">
        <v>1</v>
      </c>
      <c r="G164" s="705">
        <v>1</v>
      </c>
      <c r="H164" s="705">
        <v>0</v>
      </c>
      <c r="I164" s="705">
        <v>1</v>
      </c>
      <c r="J164" s="705">
        <v>1</v>
      </c>
      <c r="K164" s="705">
        <v>0</v>
      </c>
      <c r="L164" s="708">
        <v>2</v>
      </c>
      <c r="M164" s="708">
        <v>2</v>
      </c>
      <c r="N164" s="705">
        <v>0</v>
      </c>
      <c r="O164" s="705">
        <v>1</v>
      </c>
      <c r="P164" s="705">
        <v>1</v>
      </c>
      <c r="Q164" s="705">
        <v>0</v>
      </c>
      <c r="R164" s="705">
        <v>1</v>
      </c>
      <c r="S164" s="705">
        <v>1</v>
      </c>
      <c r="T164" s="705">
        <v>0</v>
      </c>
      <c r="U164" s="708">
        <v>2</v>
      </c>
      <c r="V164" s="708">
        <v>2</v>
      </c>
      <c r="W164" s="708">
        <v>0</v>
      </c>
    </row>
    <row r="165" spans="1:23" ht="11.25">
      <c r="A165" s="705">
        <v>177</v>
      </c>
      <c r="B165" s="705" t="s">
        <v>6666</v>
      </c>
      <c r="C165" s="705" t="s">
        <v>6666</v>
      </c>
      <c r="D165" s="708" t="s">
        <v>6879</v>
      </c>
      <c r="E165" s="709" t="s">
        <v>6880</v>
      </c>
      <c r="F165" s="705">
        <v>1</v>
      </c>
      <c r="G165" s="705">
        <v>1</v>
      </c>
      <c r="H165" s="705">
        <v>0</v>
      </c>
      <c r="I165" s="705">
        <v>1</v>
      </c>
      <c r="J165" s="705">
        <v>1</v>
      </c>
      <c r="K165" s="705">
        <v>0</v>
      </c>
      <c r="L165" s="708">
        <v>4</v>
      </c>
      <c r="M165" s="708">
        <v>4</v>
      </c>
      <c r="N165" s="705">
        <v>0</v>
      </c>
      <c r="O165" s="705">
        <v>1</v>
      </c>
      <c r="P165" s="705">
        <v>1</v>
      </c>
      <c r="Q165" s="705">
        <v>0</v>
      </c>
      <c r="R165" s="705">
        <v>1</v>
      </c>
      <c r="S165" s="705">
        <v>1</v>
      </c>
      <c r="T165" s="705">
        <v>0</v>
      </c>
      <c r="U165" s="708">
        <v>4</v>
      </c>
      <c r="V165" s="708">
        <v>4</v>
      </c>
      <c r="W165" s="708">
        <v>0</v>
      </c>
    </row>
    <row r="166" spans="1:23" ht="11.25">
      <c r="A166" s="705">
        <v>178</v>
      </c>
      <c r="B166" s="705" t="s">
        <v>6666</v>
      </c>
      <c r="C166" s="705" t="s">
        <v>6666</v>
      </c>
      <c r="D166" s="707"/>
      <c r="E166" s="709" t="s">
        <v>6881</v>
      </c>
      <c r="F166" s="705">
        <v>1</v>
      </c>
      <c r="G166" s="705">
        <v>1</v>
      </c>
      <c r="H166" s="705">
        <v>0</v>
      </c>
      <c r="I166" s="705">
        <v>1</v>
      </c>
      <c r="J166" s="705">
        <v>1</v>
      </c>
      <c r="K166" s="705">
        <v>0</v>
      </c>
      <c r="L166" s="708">
        <v>4</v>
      </c>
      <c r="M166" s="708">
        <v>4</v>
      </c>
      <c r="N166" s="705">
        <v>0</v>
      </c>
      <c r="O166" s="705">
        <v>1</v>
      </c>
      <c r="P166" s="705">
        <v>1</v>
      </c>
      <c r="Q166" s="705">
        <v>0</v>
      </c>
      <c r="R166" s="705">
        <v>1</v>
      </c>
      <c r="S166" s="705">
        <v>1</v>
      </c>
      <c r="T166" s="705">
        <v>0</v>
      </c>
      <c r="U166" s="708">
        <v>4</v>
      </c>
      <c r="V166" s="708">
        <v>4</v>
      </c>
      <c r="W166" s="708">
        <v>0</v>
      </c>
    </row>
    <row r="167" spans="1:23" ht="11.25">
      <c r="A167" s="705">
        <v>179</v>
      </c>
      <c r="B167" s="705" t="s">
        <v>6666</v>
      </c>
      <c r="C167" s="705" t="s">
        <v>6666</v>
      </c>
      <c r="D167" s="707"/>
      <c r="E167" s="709" t="s">
        <v>6124</v>
      </c>
      <c r="F167" s="705">
        <v>1</v>
      </c>
      <c r="G167" s="705">
        <v>1</v>
      </c>
      <c r="H167" s="705">
        <v>0</v>
      </c>
      <c r="I167" s="705">
        <v>1</v>
      </c>
      <c r="J167" s="705">
        <v>1</v>
      </c>
      <c r="K167" s="705">
        <v>0</v>
      </c>
      <c r="L167" s="708">
        <v>6</v>
      </c>
      <c r="M167" s="708">
        <v>6</v>
      </c>
      <c r="N167" s="705">
        <v>0</v>
      </c>
      <c r="O167" s="705">
        <v>1</v>
      </c>
      <c r="P167" s="705">
        <v>0</v>
      </c>
      <c r="Q167" s="705">
        <v>1</v>
      </c>
      <c r="R167" s="705">
        <v>1</v>
      </c>
      <c r="S167" s="705">
        <v>0</v>
      </c>
      <c r="T167" s="705">
        <v>1</v>
      </c>
      <c r="U167" s="708">
        <v>6</v>
      </c>
      <c r="V167" s="708">
        <v>6</v>
      </c>
      <c r="W167" s="708">
        <v>0</v>
      </c>
    </row>
    <row r="168" spans="1:23" ht="11.25">
      <c r="A168" s="705">
        <v>180</v>
      </c>
      <c r="B168" s="705" t="s">
        <v>6666</v>
      </c>
      <c r="C168" s="705" t="s">
        <v>6666</v>
      </c>
      <c r="D168" s="708" t="s">
        <v>6882</v>
      </c>
      <c r="E168" s="705" t="s">
        <v>6883</v>
      </c>
      <c r="F168" s="705">
        <v>1</v>
      </c>
      <c r="G168" s="705">
        <v>1</v>
      </c>
      <c r="H168" s="705">
        <v>0</v>
      </c>
      <c r="I168" s="705">
        <v>1</v>
      </c>
      <c r="J168" s="705">
        <v>1</v>
      </c>
      <c r="K168" s="705">
        <v>0</v>
      </c>
      <c r="L168" s="708">
        <v>5</v>
      </c>
      <c r="M168" s="708">
        <v>5</v>
      </c>
      <c r="N168" s="705">
        <v>0</v>
      </c>
      <c r="O168" s="705">
        <v>1</v>
      </c>
      <c r="P168" s="705">
        <v>1</v>
      </c>
      <c r="Q168" s="705">
        <v>0</v>
      </c>
      <c r="R168" s="705">
        <v>1</v>
      </c>
      <c r="S168" s="705">
        <v>0</v>
      </c>
      <c r="T168" s="705">
        <v>1</v>
      </c>
      <c r="U168" s="708">
        <v>5</v>
      </c>
      <c r="V168" s="708">
        <v>5</v>
      </c>
      <c r="W168" s="708">
        <v>0</v>
      </c>
    </row>
    <row r="169" spans="1:23" ht="11.25">
      <c r="A169" s="705">
        <v>181</v>
      </c>
      <c r="B169" s="705" t="s">
        <v>6666</v>
      </c>
      <c r="C169" s="705" t="s">
        <v>6666</v>
      </c>
      <c r="D169" s="707"/>
      <c r="E169" s="705" t="s">
        <v>6884</v>
      </c>
      <c r="F169" s="705">
        <v>1</v>
      </c>
      <c r="G169" s="705">
        <v>1</v>
      </c>
      <c r="H169" s="705">
        <v>0</v>
      </c>
      <c r="I169" s="705">
        <v>1</v>
      </c>
      <c r="J169" s="705">
        <v>1</v>
      </c>
      <c r="K169" s="705">
        <v>0</v>
      </c>
      <c r="L169" s="708">
        <v>5</v>
      </c>
      <c r="M169" s="708">
        <v>4</v>
      </c>
      <c r="N169" s="705">
        <v>0</v>
      </c>
      <c r="O169" s="705">
        <v>1</v>
      </c>
      <c r="P169" s="705">
        <v>1</v>
      </c>
      <c r="Q169" s="705">
        <v>0</v>
      </c>
      <c r="R169" s="705">
        <v>1</v>
      </c>
      <c r="S169" s="705">
        <v>1</v>
      </c>
      <c r="T169" s="705">
        <v>0</v>
      </c>
      <c r="U169" s="708">
        <v>5</v>
      </c>
      <c r="V169" s="708">
        <v>5</v>
      </c>
      <c r="W169" s="708">
        <v>0</v>
      </c>
    </row>
    <row r="170" spans="1:23" ht="11.25">
      <c r="A170" s="705">
        <v>182</v>
      </c>
      <c r="B170" s="705" t="s">
        <v>6666</v>
      </c>
      <c r="C170" s="705" t="s">
        <v>6666</v>
      </c>
      <c r="D170" s="708" t="s">
        <v>6885</v>
      </c>
      <c r="E170" s="705" t="s">
        <v>6886</v>
      </c>
      <c r="F170" s="705">
        <v>1</v>
      </c>
      <c r="G170" s="705">
        <v>1</v>
      </c>
      <c r="H170" s="705">
        <v>0</v>
      </c>
      <c r="I170" s="705">
        <v>1</v>
      </c>
      <c r="J170" s="705">
        <v>1</v>
      </c>
      <c r="K170" s="705">
        <v>0</v>
      </c>
      <c r="L170" s="708">
        <v>3</v>
      </c>
      <c r="M170" s="708">
        <v>3</v>
      </c>
      <c r="N170" s="705">
        <v>0</v>
      </c>
      <c r="O170" s="705">
        <v>1</v>
      </c>
      <c r="P170" s="705">
        <v>1</v>
      </c>
      <c r="Q170" s="705">
        <v>0</v>
      </c>
      <c r="R170" s="705">
        <v>1</v>
      </c>
      <c r="S170" s="705">
        <v>1</v>
      </c>
      <c r="T170" s="705">
        <v>0</v>
      </c>
      <c r="U170" s="708">
        <v>3</v>
      </c>
      <c r="V170" s="708">
        <v>3</v>
      </c>
      <c r="W170" s="708">
        <v>0</v>
      </c>
    </row>
    <row r="171" spans="1:23" ht="11.25">
      <c r="A171" s="705">
        <v>183</v>
      </c>
      <c r="B171" s="705" t="s">
        <v>6666</v>
      </c>
      <c r="C171" s="705" t="s">
        <v>6666</v>
      </c>
      <c r="D171" s="708" t="s">
        <v>6887</v>
      </c>
      <c r="E171" s="705" t="s">
        <v>6888</v>
      </c>
      <c r="F171" s="705">
        <v>1</v>
      </c>
      <c r="G171" s="705">
        <v>1</v>
      </c>
      <c r="H171" s="705">
        <v>0</v>
      </c>
      <c r="I171" s="705">
        <v>1</v>
      </c>
      <c r="J171" s="705">
        <v>0</v>
      </c>
      <c r="K171" s="705">
        <v>1</v>
      </c>
      <c r="L171" s="708">
        <v>4</v>
      </c>
      <c r="M171" s="708">
        <v>4</v>
      </c>
      <c r="N171" s="705">
        <v>0</v>
      </c>
      <c r="O171" s="705">
        <v>1</v>
      </c>
      <c r="P171" s="705">
        <v>1</v>
      </c>
      <c r="Q171" s="705">
        <v>0</v>
      </c>
      <c r="R171" s="705">
        <v>1</v>
      </c>
      <c r="S171" s="705">
        <v>0</v>
      </c>
      <c r="T171" s="705">
        <v>1</v>
      </c>
      <c r="U171" s="708">
        <v>4</v>
      </c>
      <c r="V171" s="708">
        <v>4</v>
      </c>
      <c r="W171" s="708">
        <v>0</v>
      </c>
    </row>
    <row r="172" spans="1:23" ht="11.25">
      <c r="A172" s="705">
        <v>184</v>
      </c>
      <c r="B172" s="705" t="s">
        <v>6666</v>
      </c>
      <c r="C172" s="705" t="s">
        <v>6666</v>
      </c>
      <c r="D172" s="707"/>
      <c r="E172" s="705" t="s">
        <v>6889</v>
      </c>
      <c r="F172" s="705">
        <v>1</v>
      </c>
      <c r="G172" s="705">
        <v>1</v>
      </c>
      <c r="H172" s="705">
        <v>0</v>
      </c>
      <c r="I172" s="705">
        <v>1</v>
      </c>
      <c r="J172" s="705">
        <v>0</v>
      </c>
      <c r="K172" s="705">
        <v>1</v>
      </c>
      <c r="L172" s="708">
        <v>3</v>
      </c>
      <c r="M172" s="708">
        <v>3</v>
      </c>
      <c r="N172" s="705">
        <v>0</v>
      </c>
      <c r="O172" s="705">
        <v>1</v>
      </c>
      <c r="P172" s="705">
        <v>1</v>
      </c>
      <c r="Q172" s="705">
        <v>0</v>
      </c>
      <c r="R172" s="705">
        <v>1</v>
      </c>
      <c r="S172" s="705">
        <v>0</v>
      </c>
      <c r="T172" s="705">
        <v>1</v>
      </c>
      <c r="U172" s="708">
        <v>3</v>
      </c>
      <c r="V172" s="708">
        <v>3</v>
      </c>
      <c r="W172" s="708">
        <v>0</v>
      </c>
    </row>
    <row r="173" spans="1:23" ht="11.25">
      <c r="A173" s="705">
        <v>185</v>
      </c>
      <c r="B173" s="705" t="s">
        <v>6666</v>
      </c>
      <c r="C173" s="705" t="s">
        <v>6666</v>
      </c>
      <c r="D173" s="707"/>
      <c r="E173" s="705" t="s">
        <v>6890</v>
      </c>
      <c r="F173" s="705">
        <v>1</v>
      </c>
      <c r="G173" s="705">
        <v>1</v>
      </c>
      <c r="H173" s="705">
        <v>0</v>
      </c>
      <c r="I173" s="705">
        <v>1</v>
      </c>
      <c r="J173" s="705">
        <v>1</v>
      </c>
      <c r="K173" s="705">
        <v>0</v>
      </c>
      <c r="L173" s="708">
        <v>4</v>
      </c>
      <c r="M173" s="708">
        <v>4</v>
      </c>
      <c r="N173" s="705">
        <v>0</v>
      </c>
      <c r="O173" s="705">
        <v>1</v>
      </c>
      <c r="P173" s="705">
        <v>1</v>
      </c>
      <c r="Q173" s="705">
        <v>0</v>
      </c>
      <c r="R173" s="705">
        <v>1</v>
      </c>
      <c r="S173" s="705">
        <v>1</v>
      </c>
      <c r="T173" s="705">
        <v>0</v>
      </c>
      <c r="U173" s="708">
        <v>4</v>
      </c>
      <c r="V173" s="708">
        <v>4</v>
      </c>
      <c r="W173" s="708">
        <v>0</v>
      </c>
    </row>
    <row r="174" spans="1:23" ht="11.25">
      <c r="A174" s="705">
        <v>186</v>
      </c>
      <c r="B174" s="705" t="s">
        <v>6666</v>
      </c>
      <c r="C174" s="705" t="s">
        <v>6666</v>
      </c>
      <c r="D174" s="708" t="s">
        <v>6891</v>
      </c>
      <c r="E174" s="705" t="s">
        <v>6892</v>
      </c>
      <c r="F174" s="705">
        <v>1</v>
      </c>
      <c r="G174" s="705">
        <v>1</v>
      </c>
      <c r="H174" s="705">
        <v>0</v>
      </c>
      <c r="I174" s="705">
        <v>1</v>
      </c>
      <c r="J174" s="705">
        <v>0</v>
      </c>
      <c r="K174" s="705">
        <v>1</v>
      </c>
      <c r="L174" s="708">
        <v>2</v>
      </c>
      <c r="M174" s="708">
        <v>2</v>
      </c>
      <c r="N174" s="705">
        <v>0</v>
      </c>
      <c r="O174" s="705">
        <v>1</v>
      </c>
      <c r="P174" s="705">
        <v>1</v>
      </c>
      <c r="Q174" s="705">
        <v>0</v>
      </c>
      <c r="R174" s="705">
        <v>1</v>
      </c>
      <c r="S174" s="705">
        <v>0</v>
      </c>
      <c r="T174" s="705">
        <v>1</v>
      </c>
      <c r="U174" s="708">
        <v>2</v>
      </c>
      <c r="V174" s="708">
        <v>2</v>
      </c>
      <c r="W174" s="708">
        <v>0</v>
      </c>
    </row>
    <row r="175" spans="1:23" ht="11.25">
      <c r="A175" s="705">
        <v>187</v>
      </c>
      <c r="B175" s="705" t="s">
        <v>6666</v>
      </c>
      <c r="C175" s="705" t="s">
        <v>6666</v>
      </c>
      <c r="D175" s="708" t="s">
        <v>4424</v>
      </c>
      <c r="E175" s="705" t="s">
        <v>6893</v>
      </c>
      <c r="F175" s="705">
        <v>1</v>
      </c>
      <c r="G175" s="705">
        <v>1</v>
      </c>
      <c r="H175" s="705">
        <v>0</v>
      </c>
      <c r="I175" s="705">
        <v>1</v>
      </c>
      <c r="J175" s="705">
        <v>0</v>
      </c>
      <c r="K175" s="705">
        <v>1</v>
      </c>
      <c r="L175" s="708">
        <v>3</v>
      </c>
      <c r="M175" s="708">
        <v>3</v>
      </c>
      <c r="N175" s="705">
        <v>0</v>
      </c>
      <c r="O175" s="705">
        <v>1</v>
      </c>
      <c r="P175" s="705">
        <v>1</v>
      </c>
      <c r="Q175" s="705">
        <v>0</v>
      </c>
      <c r="R175" s="705">
        <v>1</v>
      </c>
      <c r="S175" s="705">
        <v>0</v>
      </c>
      <c r="T175" s="705">
        <v>1</v>
      </c>
      <c r="U175" s="708">
        <v>3</v>
      </c>
      <c r="V175" s="708">
        <v>3</v>
      </c>
      <c r="W175" s="708">
        <v>0</v>
      </c>
    </row>
    <row r="176" spans="1:23" ht="11.25">
      <c r="A176" s="705">
        <v>188</v>
      </c>
      <c r="B176" s="705" t="s">
        <v>6666</v>
      </c>
      <c r="C176" s="705" t="s">
        <v>6666</v>
      </c>
      <c r="D176" s="707"/>
      <c r="E176" s="705" t="s">
        <v>6894</v>
      </c>
      <c r="F176" s="705">
        <v>1</v>
      </c>
      <c r="G176" s="705">
        <v>1</v>
      </c>
      <c r="H176" s="705">
        <v>0</v>
      </c>
      <c r="I176" s="705">
        <v>1</v>
      </c>
      <c r="J176" s="705">
        <v>1</v>
      </c>
      <c r="K176" s="705">
        <v>0</v>
      </c>
      <c r="L176" s="708">
        <v>2</v>
      </c>
      <c r="M176" s="708">
        <v>2</v>
      </c>
      <c r="N176" s="705">
        <v>0</v>
      </c>
      <c r="O176" s="705">
        <v>1</v>
      </c>
      <c r="P176" s="705">
        <v>1</v>
      </c>
      <c r="Q176" s="705">
        <v>0</v>
      </c>
      <c r="R176" s="705">
        <v>1</v>
      </c>
      <c r="S176" s="705">
        <v>1</v>
      </c>
      <c r="T176" s="705">
        <v>0</v>
      </c>
      <c r="U176" s="708">
        <v>2</v>
      </c>
      <c r="V176" s="708">
        <v>2</v>
      </c>
      <c r="W176" s="708">
        <v>0</v>
      </c>
    </row>
    <row r="177" spans="1:23" ht="11.25">
      <c r="A177" s="705">
        <v>189</v>
      </c>
      <c r="B177" s="705" t="s">
        <v>6666</v>
      </c>
      <c r="C177" s="705" t="s">
        <v>6666</v>
      </c>
      <c r="D177" s="707"/>
      <c r="E177" s="705" t="s">
        <v>6895</v>
      </c>
      <c r="F177" s="705">
        <v>1</v>
      </c>
      <c r="G177" s="705">
        <v>1</v>
      </c>
      <c r="H177" s="705">
        <v>0</v>
      </c>
      <c r="I177" s="705">
        <v>1</v>
      </c>
      <c r="J177" s="705">
        <v>1</v>
      </c>
      <c r="K177" s="705">
        <v>0</v>
      </c>
      <c r="L177" s="708">
        <v>4</v>
      </c>
      <c r="M177" s="708">
        <v>4</v>
      </c>
      <c r="N177" s="705">
        <v>0</v>
      </c>
      <c r="O177" s="705">
        <v>1</v>
      </c>
      <c r="P177" s="705">
        <v>1</v>
      </c>
      <c r="Q177" s="705">
        <v>0</v>
      </c>
      <c r="R177" s="705">
        <v>1</v>
      </c>
      <c r="S177" s="705">
        <v>1</v>
      </c>
      <c r="T177" s="705">
        <v>0</v>
      </c>
      <c r="U177" s="708">
        <v>4</v>
      </c>
      <c r="V177" s="708">
        <v>4</v>
      </c>
      <c r="W177" s="708">
        <v>0</v>
      </c>
    </row>
    <row r="178" spans="1:23" ht="11.25">
      <c r="A178" s="705">
        <v>190</v>
      </c>
      <c r="B178" s="705" t="s">
        <v>6666</v>
      </c>
      <c r="C178" s="705" t="s">
        <v>6666</v>
      </c>
      <c r="D178" s="707"/>
      <c r="E178" s="705" t="s">
        <v>6896</v>
      </c>
      <c r="F178" s="705">
        <v>1</v>
      </c>
      <c r="G178" s="705">
        <v>1</v>
      </c>
      <c r="H178" s="705">
        <v>0</v>
      </c>
      <c r="I178" s="705">
        <v>1</v>
      </c>
      <c r="J178" s="705">
        <v>1</v>
      </c>
      <c r="K178" s="705">
        <v>0</v>
      </c>
      <c r="L178" s="708">
        <v>2</v>
      </c>
      <c r="M178" s="708">
        <v>2</v>
      </c>
      <c r="N178" s="705">
        <v>0</v>
      </c>
      <c r="O178" s="705">
        <v>1</v>
      </c>
      <c r="P178" s="705">
        <v>1</v>
      </c>
      <c r="Q178" s="705">
        <v>0</v>
      </c>
      <c r="R178" s="705">
        <v>1</v>
      </c>
      <c r="S178" s="705">
        <v>1</v>
      </c>
      <c r="T178" s="705">
        <v>0</v>
      </c>
      <c r="U178" s="708">
        <v>2</v>
      </c>
      <c r="V178" s="708">
        <v>2</v>
      </c>
      <c r="W178" s="708">
        <v>0</v>
      </c>
    </row>
    <row r="179" spans="1:23" ht="11.25">
      <c r="A179" s="705">
        <v>191</v>
      </c>
      <c r="B179" s="705" t="s">
        <v>6666</v>
      </c>
      <c r="C179" s="705" t="s">
        <v>6666</v>
      </c>
      <c r="D179" s="707"/>
      <c r="E179" s="705" t="s">
        <v>6742</v>
      </c>
      <c r="F179" s="705">
        <v>1</v>
      </c>
      <c r="G179" s="705">
        <v>0</v>
      </c>
      <c r="H179" s="705">
        <v>1</v>
      </c>
      <c r="I179" s="705">
        <v>1</v>
      </c>
      <c r="J179" s="705">
        <v>1</v>
      </c>
      <c r="K179" s="705">
        <v>0</v>
      </c>
      <c r="L179" s="708">
        <v>4</v>
      </c>
      <c r="M179" s="708">
        <v>4</v>
      </c>
      <c r="N179" s="705">
        <v>0</v>
      </c>
      <c r="O179" s="705">
        <v>1</v>
      </c>
      <c r="P179" s="705">
        <v>0</v>
      </c>
      <c r="Q179" s="705">
        <v>1</v>
      </c>
      <c r="R179" s="705">
        <v>1</v>
      </c>
      <c r="S179" s="705">
        <v>1</v>
      </c>
      <c r="T179" s="705">
        <v>0</v>
      </c>
      <c r="U179" s="708">
        <v>4</v>
      </c>
      <c r="V179" s="708">
        <v>4</v>
      </c>
      <c r="W179" s="708">
        <v>0</v>
      </c>
    </row>
    <row r="180" spans="1:23" ht="11.25">
      <c r="A180" s="705">
        <v>192</v>
      </c>
      <c r="B180" s="705" t="s">
        <v>6666</v>
      </c>
      <c r="C180" s="705" t="s">
        <v>6666</v>
      </c>
      <c r="D180" s="708" t="s">
        <v>2306</v>
      </c>
      <c r="E180" s="705" t="s">
        <v>6897</v>
      </c>
      <c r="F180" s="705">
        <v>1</v>
      </c>
      <c r="G180" s="705">
        <v>1</v>
      </c>
      <c r="H180" s="705">
        <v>0</v>
      </c>
      <c r="I180" s="705">
        <v>1</v>
      </c>
      <c r="J180" s="705">
        <v>0</v>
      </c>
      <c r="K180" s="705">
        <v>1</v>
      </c>
      <c r="L180" s="708">
        <v>3</v>
      </c>
      <c r="M180" s="708">
        <v>3</v>
      </c>
      <c r="N180" s="705">
        <v>0</v>
      </c>
      <c r="O180" s="705">
        <v>1</v>
      </c>
      <c r="P180" s="705">
        <v>1</v>
      </c>
      <c r="Q180" s="705">
        <v>0</v>
      </c>
      <c r="R180" s="705">
        <v>1</v>
      </c>
      <c r="S180" s="705">
        <v>0</v>
      </c>
      <c r="T180" s="705">
        <v>1</v>
      </c>
      <c r="U180" s="708">
        <v>3</v>
      </c>
      <c r="V180" s="708">
        <v>3</v>
      </c>
      <c r="W180" s="708">
        <v>0</v>
      </c>
    </row>
    <row r="181" spans="1:23" ht="11.25">
      <c r="A181" s="705">
        <v>193</v>
      </c>
      <c r="B181" s="705" t="s">
        <v>6666</v>
      </c>
      <c r="C181" s="705" t="s">
        <v>6666</v>
      </c>
      <c r="D181" s="708" t="s">
        <v>6898</v>
      </c>
      <c r="E181" s="705" t="s">
        <v>6899</v>
      </c>
      <c r="F181" s="705">
        <v>1</v>
      </c>
      <c r="G181" s="705">
        <v>1</v>
      </c>
      <c r="H181" s="705">
        <v>0</v>
      </c>
      <c r="I181" s="705">
        <v>1</v>
      </c>
      <c r="J181" s="705">
        <v>1</v>
      </c>
      <c r="K181" s="705">
        <v>0</v>
      </c>
      <c r="L181" s="708">
        <v>5</v>
      </c>
      <c r="M181" s="708">
        <v>5</v>
      </c>
      <c r="N181" s="705">
        <v>0</v>
      </c>
      <c r="O181" s="705">
        <v>1</v>
      </c>
      <c r="P181" s="705">
        <v>1</v>
      </c>
      <c r="Q181" s="705">
        <v>0</v>
      </c>
      <c r="R181" s="705">
        <v>1</v>
      </c>
      <c r="S181" s="705">
        <v>1</v>
      </c>
      <c r="T181" s="705">
        <v>0</v>
      </c>
      <c r="U181" s="708">
        <v>5</v>
      </c>
      <c r="V181" s="708">
        <v>5</v>
      </c>
      <c r="W181" s="708">
        <v>0</v>
      </c>
    </row>
    <row r="182" spans="1:23" ht="11.25">
      <c r="A182" s="705">
        <v>194</v>
      </c>
      <c r="B182" s="705" t="s">
        <v>6666</v>
      </c>
      <c r="C182" s="705" t="s">
        <v>6666</v>
      </c>
      <c r="D182" s="707"/>
      <c r="E182" s="705" t="s">
        <v>6900</v>
      </c>
      <c r="F182" s="705">
        <v>1</v>
      </c>
      <c r="G182" s="705">
        <v>1</v>
      </c>
      <c r="H182" s="705">
        <v>0</v>
      </c>
      <c r="I182" s="705">
        <v>1</v>
      </c>
      <c r="J182" s="705">
        <v>1</v>
      </c>
      <c r="K182" s="705">
        <v>0</v>
      </c>
      <c r="L182" s="708">
        <v>3</v>
      </c>
      <c r="M182" s="708">
        <v>3</v>
      </c>
      <c r="N182" s="705">
        <v>0</v>
      </c>
      <c r="O182" s="705">
        <v>1</v>
      </c>
      <c r="P182" s="705">
        <v>1</v>
      </c>
      <c r="Q182" s="705">
        <v>0</v>
      </c>
      <c r="R182" s="705">
        <v>1</v>
      </c>
      <c r="S182" s="705">
        <v>0</v>
      </c>
      <c r="T182" s="705">
        <v>1</v>
      </c>
      <c r="U182" s="708">
        <v>3</v>
      </c>
      <c r="V182" s="708">
        <v>3</v>
      </c>
      <c r="W182" s="708">
        <v>0</v>
      </c>
    </row>
    <row r="183" spans="1:23" ht="11.25">
      <c r="A183" s="705">
        <v>195</v>
      </c>
      <c r="B183" s="705" t="s">
        <v>6666</v>
      </c>
      <c r="C183" s="705" t="s">
        <v>6666</v>
      </c>
      <c r="D183" s="708" t="s">
        <v>6901</v>
      </c>
      <c r="E183" s="705" t="s">
        <v>6700</v>
      </c>
      <c r="F183" s="705">
        <v>1</v>
      </c>
      <c r="G183" s="705">
        <v>1</v>
      </c>
      <c r="H183" s="705">
        <v>0</v>
      </c>
      <c r="I183" s="705">
        <v>1</v>
      </c>
      <c r="J183" s="705">
        <v>1</v>
      </c>
      <c r="K183" s="705">
        <v>0</v>
      </c>
      <c r="L183" s="708">
        <v>4</v>
      </c>
      <c r="M183" s="708">
        <v>4</v>
      </c>
      <c r="N183" s="705">
        <v>0</v>
      </c>
      <c r="O183" s="705">
        <v>1</v>
      </c>
      <c r="P183" s="705">
        <v>1</v>
      </c>
      <c r="Q183" s="705">
        <v>0</v>
      </c>
      <c r="R183" s="705">
        <v>1</v>
      </c>
      <c r="S183" s="705">
        <v>1</v>
      </c>
      <c r="T183" s="705">
        <v>0</v>
      </c>
      <c r="U183" s="708">
        <v>4</v>
      </c>
      <c r="V183" s="708">
        <v>4</v>
      </c>
      <c r="W183" s="708">
        <v>0</v>
      </c>
    </row>
    <row r="184" spans="1:23" ht="11.25">
      <c r="A184" s="705">
        <v>196</v>
      </c>
      <c r="B184" s="705" t="s">
        <v>6666</v>
      </c>
      <c r="C184" s="705" t="s">
        <v>6666</v>
      </c>
      <c r="D184" s="708" t="s">
        <v>1550</v>
      </c>
      <c r="E184" s="705" t="s">
        <v>6902</v>
      </c>
      <c r="F184" s="705">
        <v>1</v>
      </c>
      <c r="G184" s="705">
        <v>1</v>
      </c>
      <c r="H184" s="705">
        <v>0</v>
      </c>
      <c r="I184" s="705">
        <v>1</v>
      </c>
      <c r="J184" s="705">
        <v>0</v>
      </c>
      <c r="K184" s="705">
        <v>1</v>
      </c>
      <c r="L184" s="708">
        <v>5</v>
      </c>
      <c r="M184" s="708">
        <v>5</v>
      </c>
      <c r="N184" s="705">
        <v>0</v>
      </c>
      <c r="O184" s="705">
        <v>1</v>
      </c>
      <c r="P184" s="705">
        <v>1</v>
      </c>
      <c r="Q184" s="705">
        <v>0</v>
      </c>
      <c r="R184" s="705">
        <v>1</v>
      </c>
      <c r="S184" s="705">
        <v>1</v>
      </c>
      <c r="T184" s="705">
        <v>0</v>
      </c>
      <c r="U184" s="708">
        <v>5</v>
      </c>
      <c r="V184" s="708">
        <v>5</v>
      </c>
      <c r="W184" s="708">
        <v>0</v>
      </c>
    </row>
    <row r="185" spans="1:23" ht="11.25">
      <c r="A185" s="705">
        <v>200</v>
      </c>
      <c r="B185" s="705" t="s">
        <v>6666</v>
      </c>
      <c r="C185" s="707" t="s">
        <v>6763</v>
      </c>
      <c r="D185" s="707" t="s">
        <v>6903</v>
      </c>
      <c r="E185" s="707" t="s">
        <v>6904</v>
      </c>
      <c r="F185" s="707">
        <v>1</v>
      </c>
      <c r="G185" s="707">
        <v>1</v>
      </c>
      <c r="H185" s="707">
        <v>0</v>
      </c>
      <c r="I185" s="707">
        <v>1</v>
      </c>
      <c r="J185" s="707">
        <v>1</v>
      </c>
      <c r="K185" s="707">
        <v>0</v>
      </c>
      <c r="L185" s="707">
        <v>3</v>
      </c>
      <c r="M185" s="707">
        <v>3</v>
      </c>
      <c r="N185" s="707">
        <v>0</v>
      </c>
      <c r="O185" s="707">
        <v>1</v>
      </c>
      <c r="P185" s="707">
        <v>1</v>
      </c>
      <c r="Q185" s="707">
        <v>0</v>
      </c>
      <c r="R185" s="707">
        <v>1</v>
      </c>
      <c r="S185" s="707">
        <v>1</v>
      </c>
      <c r="T185" s="707">
        <v>0</v>
      </c>
      <c r="U185" s="707">
        <v>3</v>
      </c>
      <c r="V185" s="707">
        <v>3</v>
      </c>
      <c r="W185" s="707">
        <v>0</v>
      </c>
    </row>
    <row r="186" spans="1:23" ht="11.25">
      <c r="A186" s="705">
        <v>201</v>
      </c>
      <c r="B186" s="705" t="s">
        <v>6666</v>
      </c>
      <c r="C186" s="707" t="s">
        <v>6763</v>
      </c>
      <c r="D186" s="707" t="s">
        <v>6903</v>
      </c>
      <c r="E186" s="707" t="s">
        <v>6905</v>
      </c>
      <c r="F186" s="707">
        <v>1</v>
      </c>
      <c r="G186" s="707">
        <v>1</v>
      </c>
      <c r="H186" s="707">
        <v>0</v>
      </c>
      <c r="I186" s="707">
        <v>1</v>
      </c>
      <c r="J186" s="707">
        <v>1</v>
      </c>
      <c r="K186" s="707">
        <v>0</v>
      </c>
      <c r="L186" s="707">
        <v>2</v>
      </c>
      <c r="M186" s="707">
        <v>2</v>
      </c>
      <c r="N186" s="707">
        <v>0</v>
      </c>
      <c r="O186" s="707">
        <v>1</v>
      </c>
      <c r="P186" s="707">
        <v>1</v>
      </c>
      <c r="Q186" s="707">
        <v>0</v>
      </c>
      <c r="R186" s="707">
        <v>1</v>
      </c>
      <c r="S186" s="707">
        <v>1</v>
      </c>
      <c r="T186" s="707">
        <v>0</v>
      </c>
      <c r="U186" s="707">
        <v>2</v>
      </c>
      <c r="V186" s="707">
        <v>2</v>
      </c>
      <c r="W186" s="707">
        <v>0</v>
      </c>
    </row>
    <row r="187" spans="1:23" ht="11.25">
      <c r="A187" s="705">
        <v>202</v>
      </c>
      <c r="B187" s="705" t="s">
        <v>6666</v>
      </c>
      <c r="C187" s="707" t="s">
        <v>6763</v>
      </c>
      <c r="D187" s="707" t="s">
        <v>6903</v>
      </c>
      <c r="E187" s="707" t="s">
        <v>6906</v>
      </c>
      <c r="F187" s="707">
        <v>1</v>
      </c>
      <c r="G187" s="707">
        <v>1</v>
      </c>
      <c r="H187" s="707">
        <v>0</v>
      </c>
      <c r="I187" s="707">
        <v>1</v>
      </c>
      <c r="J187" s="707">
        <v>1</v>
      </c>
      <c r="K187" s="707">
        <v>0</v>
      </c>
      <c r="L187" s="707">
        <v>3</v>
      </c>
      <c r="M187" s="707">
        <v>3</v>
      </c>
      <c r="N187" s="707">
        <v>0</v>
      </c>
      <c r="O187" s="707">
        <v>1</v>
      </c>
      <c r="P187" s="707">
        <v>1</v>
      </c>
      <c r="Q187" s="707">
        <v>0</v>
      </c>
      <c r="R187" s="707">
        <v>1</v>
      </c>
      <c r="S187" s="707">
        <v>1</v>
      </c>
      <c r="T187" s="707">
        <v>0</v>
      </c>
      <c r="U187" s="707">
        <v>3</v>
      </c>
      <c r="V187" s="707">
        <v>3</v>
      </c>
      <c r="W187" s="707">
        <v>0</v>
      </c>
    </row>
    <row r="188" spans="1:23" ht="11.25">
      <c r="A188" s="705">
        <v>203</v>
      </c>
      <c r="B188" s="705" t="s">
        <v>6666</v>
      </c>
      <c r="C188" s="707" t="s">
        <v>6763</v>
      </c>
      <c r="D188" s="707" t="s">
        <v>6903</v>
      </c>
      <c r="E188" s="707" t="s">
        <v>6907</v>
      </c>
      <c r="F188" s="707">
        <v>1</v>
      </c>
      <c r="G188" s="707">
        <v>1</v>
      </c>
      <c r="H188" s="707">
        <v>0</v>
      </c>
      <c r="I188" s="707">
        <v>1</v>
      </c>
      <c r="J188" s="707">
        <v>1</v>
      </c>
      <c r="K188" s="707">
        <v>0</v>
      </c>
      <c r="L188" s="707">
        <v>2</v>
      </c>
      <c r="M188" s="707">
        <v>2</v>
      </c>
      <c r="N188" s="707">
        <v>0</v>
      </c>
      <c r="O188" s="707">
        <v>1</v>
      </c>
      <c r="P188" s="707">
        <v>1</v>
      </c>
      <c r="Q188" s="707">
        <v>0</v>
      </c>
      <c r="R188" s="707">
        <v>1</v>
      </c>
      <c r="S188" s="707">
        <v>1</v>
      </c>
      <c r="T188" s="707">
        <v>0</v>
      </c>
      <c r="U188" s="707">
        <v>2</v>
      </c>
      <c r="V188" s="707">
        <v>2</v>
      </c>
      <c r="W188" s="707">
        <v>0</v>
      </c>
    </row>
    <row r="189" spans="1:23" ht="11.25">
      <c r="A189" s="705">
        <v>204</v>
      </c>
      <c r="B189" s="705" t="s">
        <v>6666</v>
      </c>
      <c r="C189" s="707" t="s">
        <v>6763</v>
      </c>
      <c r="D189" s="707" t="s">
        <v>6903</v>
      </c>
      <c r="E189" s="707" t="s">
        <v>6903</v>
      </c>
      <c r="F189" s="707">
        <v>0</v>
      </c>
      <c r="G189" s="707">
        <v>0</v>
      </c>
      <c r="H189" s="707">
        <v>0</v>
      </c>
      <c r="I189" s="707">
        <v>1</v>
      </c>
      <c r="J189" s="707">
        <v>1</v>
      </c>
      <c r="K189" s="707">
        <v>0</v>
      </c>
      <c r="L189" s="707">
        <v>3</v>
      </c>
      <c r="M189" s="707">
        <v>3</v>
      </c>
      <c r="N189" s="707">
        <v>0</v>
      </c>
      <c r="O189" s="707">
        <v>1</v>
      </c>
      <c r="P189" s="707">
        <v>1</v>
      </c>
      <c r="Q189" s="707">
        <v>0</v>
      </c>
      <c r="R189" s="707">
        <v>1</v>
      </c>
      <c r="S189" s="707">
        <v>1</v>
      </c>
      <c r="T189" s="707">
        <v>0</v>
      </c>
      <c r="U189" s="707">
        <v>3</v>
      </c>
      <c r="V189" s="707">
        <v>3</v>
      </c>
      <c r="W189" s="707">
        <v>0</v>
      </c>
    </row>
    <row r="190" spans="1:23" ht="11.25">
      <c r="A190" s="705">
        <v>205</v>
      </c>
      <c r="B190" s="705" t="s">
        <v>6666</v>
      </c>
      <c r="C190" s="707" t="s">
        <v>6763</v>
      </c>
      <c r="D190" s="707" t="s">
        <v>6908</v>
      </c>
      <c r="E190" s="707" t="s">
        <v>6909</v>
      </c>
      <c r="F190" s="707">
        <v>1</v>
      </c>
      <c r="G190" s="707">
        <v>1</v>
      </c>
      <c r="H190" s="707">
        <v>0</v>
      </c>
      <c r="I190" s="707">
        <v>1</v>
      </c>
      <c r="J190" s="707">
        <v>1</v>
      </c>
      <c r="K190" s="707">
        <v>0</v>
      </c>
      <c r="L190" s="707">
        <v>6</v>
      </c>
      <c r="M190" s="707">
        <v>5</v>
      </c>
      <c r="N190" s="707">
        <v>1</v>
      </c>
      <c r="O190" s="707">
        <v>1</v>
      </c>
      <c r="P190" s="707">
        <v>1</v>
      </c>
      <c r="Q190" s="707">
        <v>0</v>
      </c>
      <c r="R190" s="707">
        <v>1</v>
      </c>
      <c r="S190" s="707">
        <v>1</v>
      </c>
      <c r="T190" s="707">
        <v>0</v>
      </c>
      <c r="U190" s="707">
        <v>6</v>
      </c>
      <c r="V190" s="707">
        <v>5</v>
      </c>
      <c r="W190" s="707">
        <v>1</v>
      </c>
    </row>
    <row r="191" spans="1:23" ht="11.25">
      <c r="A191" s="705">
        <v>206</v>
      </c>
      <c r="B191" s="705" t="s">
        <v>6666</v>
      </c>
      <c r="C191" s="707" t="s">
        <v>6763</v>
      </c>
      <c r="D191" s="707" t="s">
        <v>6908</v>
      </c>
      <c r="E191" s="707" t="s">
        <v>6910</v>
      </c>
      <c r="F191" s="707">
        <v>1</v>
      </c>
      <c r="G191" s="707">
        <v>1</v>
      </c>
      <c r="H191" s="707">
        <v>0</v>
      </c>
      <c r="I191" s="707">
        <v>1</v>
      </c>
      <c r="J191" s="707">
        <v>1</v>
      </c>
      <c r="K191" s="707">
        <v>0</v>
      </c>
      <c r="L191" s="707">
        <v>5</v>
      </c>
      <c r="M191" s="707">
        <v>5</v>
      </c>
      <c r="N191" s="707">
        <v>0</v>
      </c>
      <c r="O191" s="707">
        <v>1</v>
      </c>
      <c r="P191" s="707">
        <v>1</v>
      </c>
      <c r="Q191" s="707">
        <v>0</v>
      </c>
      <c r="R191" s="707">
        <v>1</v>
      </c>
      <c r="S191" s="707">
        <v>1</v>
      </c>
      <c r="T191" s="707">
        <v>0</v>
      </c>
      <c r="U191" s="707">
        <v>5</v>
      </c>
      <c r="V191" s="707">
        <v>4</v>
      </c>
      <c r="W191" s="707">
        <v>1</v>
      </c>
    </row>
    <row r="192" spans="1:23" ht="11.25">
      <c r="A192" s="705">
        <v>207</v>
      </c>
      <c r="B192" s="705" t="s">
        <v>6666</v>
      </c>
      <c r="C192" s="707" t="s">
        <v>6763</v>
      </c>
      <c r="D192" s="707" t="s">
        <v>6908</v>
      </c>
      <c r="E192" s="707" t="s">
        <v>6908</v>
      </c>
      <c r="F192" s="707">
        <v>0</v>
      </c>
      <c r="G192" s="707">
        <v>0</v>
      </c>
      <c r="H192" s="707">
        <v>0</v>
      </c>
      <c r="I192" s="707">
        <v>1</v>
      </c>
      <c r="J192" s="707">
        <v>1</v>
      </c>
      <c r="K192" s="707">
        <v>0</v>
      </c>
      <c r="L192" s="707">
        <v>5</v>
      </c>
      <c r="M192" s="707">
        <v>5</v>
      </c>
      <c r="N192" s="707">
        <v>0</v>
      </c>
      <c r="O192" s="707">
        <v>0</v>
      </c>
      <c r="P192" s="707">
        <v>0</v>
      </c>
      <c r="Q192" s="707">
        <v>0</v>
      </c>
      <c r="R192" s="707">
        <v>1</v>
      </c>
      <c r="S192" s="707">
        <v>1</v>
      </c>
      <c r="T192" s="707">
        <v>0</v>
      </c>
      <c r="U192" s="707">
        <v>5</v>
      </c>
      <c r="V192" s="707">
        <v>5</v>
      </c>
      <c r="W192" s="707">
        <v>0</v>
      </c>
    </row>
    <row r="193" spans="1:23" ht="22.5">
      <c r="A193" s="705">
        <v>214</v>
      </c>
      <c r="B193" s="705" t="s">
        <v>6666</v>
      </c>
      <c r="C193" s="707" t="s">
        <v>6731</v>
      </c>
      <c r="D193" s="707" t="s">
        <v>6911</v>
      </c>
      <c r="E193" s="707" t="s">
        <v>6912</v>
      </c>
      <c r="F193" s="707">
        <v>0</v>
      </c>
      <c r="G193" s="707">
        <v>0</v>
      </c>
      <c r="H193" s="707">
        <v>0</v>
      </c>
      <c r="I193" s="707">
        <v>1</v>
      </c>
      <c r="J193" s="707">
        <v>1</v>
      </c>
      <c r="K193" s="707">
        <v>0</v>
      </c>
      <c r="L193" s="707">
        <v>5</v>
      </c>
      <c r="M193" s="707">
        <v>5</v>
      </c>
      <c r="N193" s="707">
        <v>0</v>
      </c>
      <c r="O193" s="707">
        <v>0</v>
      </c>
      <c r="P193" s="707">
        <v>0</v>
      </c>
      <c r="Q193" s="707">
        <v>0</v>
      </c>
      <c r="R193" s="707">
        <v>1</v>
      </c>
      <c r="S193" s="707">
        <v>1</v>
      </c>
      <c r="T193" s="707">
        <v>0</v>
      </c>
      <c r="U193" s="707">
        <v>5</v>
      </c>
      <c r="V193" s="707">
        <v>5</v>
      </c>
      <c r="W193" s="707">
        <v>0</v>
      </c>
    </row>
    <row r="194" spans="1:23" ht="22.5">
      <c r="A194" s="705">
        <v>215</v>
      </c>
      <c r="B194" s="705" t="s">
        <v>6666</v>
      </c>
      <c r="C194" s="707" t="s">
        <v>6731</v>
      </c>
      <c r="D194" s="707" t="s">
        <v>6911</v>
      </c>
      <c r="E194" s="710" t="s">
        <v>6913</v>
      </c>
      <c r="F194" s="707">
        <v>1</v>
      </c>
      <c r="G194" s="707">
        <v>1</v>
      </c>
      <c r="H194" s="707">
        <v>0</v>
      </c>
      <c r="I194" s="707">
        <v>1</v>
      </c>
      <c r="J194" s="707">
        <v>1</v>
      </c>
      <c r="K194" s="707">
        <v>0</v>
      </c>
      <c r="L194" s="707">
        <v>5</v>
      </c>
      <c r="M194" s="707">
        <v>5</v>
      </c>
      <c r="N194" s="707">
        <v>0</v>
      </c>
      <c r="O194" s="707">
        <v>1</v>
      </c>
      <c r="P194" s="707">
        <v>1</v>
      </c>
      <c r="Q194" s="707">
        <v>0</v>
      </c>
      <c r="R194" s="707">
        <v>1</v>
      </c>
      <c r="S194" s="707">
        <v>1</v>
      </c>
      <c r="T194" s="707">
        <v>0</v>
      </c>
      <c r="U194" s="707">
        <v>5</v>
      </c>
      <c r="V194" s="707">
        <v>5</v>
      </c>
      <c r="W194" s="707">
        <v>0</v>
      </c>
    </row>
    <row r="195" spans="1:23" ht="11.25">
      <c r="A195" s="705">
        <v>217</v>
      </c>
      <c r="B195" s="705" t="s">
        <v>6666</v>
      </c>
      <c r="C195" s="707" t="s">
        <v>6760</v>
      </c>
      <c r="D195" s="707" t="s">
        <v>6914</v>
      </c>
      <c r="E195" s="707" t="s">
        <v>6914</v>
      </c>
      <c r="F195" s="707">
        <v>0</v>
      </c>
      <c r="G195" s="707">
        <v>0</v>
      </c>
      <c r="H195" s="707">
        <v>0</v>
      </c>
      <c r="I195" s="707">
        <v>1</v>
      </c>
      <c r="J195" s="707">
        <v>1</v>
      </c>
      <c r="K195" s="707">
        <v>0</v>
      </c>
      <c r="L195" s="707">
        <v>4</v>
      </c>
      <c r="M195" s="707">
        <v>4</v>
      </c>
      <c r="N195" s="707">
        <v>0</v>
      </c>
      <c r="O195" s="707">
        <v>0</v>
      </c>
      <c r="P195" s="707">
        <v>0</v>
      </c>
      <c r="Q195" s="707">
        <v>0</v>
      </c>
      <c r="R195" s="707">
        <v>1</v>
      </c>
      <c r="S195" s="707">
        <v>0</v>
      </c>
      <c r="T195" s="707">
        <v>1</v>
      </c>
      <c r="U195" s="707">
        <v>4</v>
      </c>
      <c r="V195" s="707">
        <v>4</v>
      </c>
      <c r="W195" s="707">
        <v>0</v>
      </c>
    </row>
    <row r="196" spans="1:23" ht="11.25">
      <c r="A196" s="705">
        <v>218</v>
      </c>
      <c r="B196" s="705" t="s">
        <v>6666</v>
      </c>
      <c r="C196" s="707" t="s">
        <v>6760</v>
      </c>
      <c r="D196" s="707" t="s">
        <v>6914</v>
      </c>
      <c r="E196" s="707" t="s">
        <v>6915</v>
      </c>
      <c r="F196" s="707">
        <v>1</v>
      </c>
      <c r="G196" s="707">
        <v>1</v>
      </c>
      <c r="H196" s="707">
        <v>0</v>
      </c>
      <c r="I196" s="707">
        <v>1</v>
      </c>
      <c r="J196" s="707">
        <v>1</v>
      </c>
      <c r="K196" s="707">
        <v>0</v>
      </c>
      <c r="L196" s="707">
        <v>3</v>
      </c>
      <c r="M196" s="707">
        <v>3</v>
      </c>
      <c r="N196" s="707">
        <v>0</v>
      </c>
      <c r="O196" s="707">
        <v>1</v>
      </c>
      <c r="P196" s="707">
        <v>1</v>
      </c>
      <c r="Q196" s="707">
        <v>0</v>
      </c>
      <c r="R196" s="707">
        <v>1</v>
      </c>
      <c r="S196" s="707">
        <v>0</v>
      </c>
      <c r="T196" s="707">
        <v>1</v>
      </c>
      <c r="U196" s="707">
        <v>3</v>
      </c>
      <c r="V196" s="707">
        <v>3</v>
      </c>
      <c r="W196" s="707">
        <v>0</v>
      </c>
    </row>
    <row r="197" spans="1:23" ht="11.25">
      <c r="A197" s="705">
        <v>219</v>
      </c>
      <c r="B197" s="705" t="s">
        <v>6666</v>
      </c>
      <c r="C197" s="707" t="s">
        <v>6760</v>
      </c>
      <c r="D197" s="707" t="s">
        <v>6914</v>
      </c>
      <c r="E197" s="707" t="s">
        <v>6916</v>
      </c>
      <c r="F197" s="707">
        <v>1</v>
      </c>
      <c r="G197" s="707">
        <v>1</v>
      </c>
      <c r="H197" s="707">
        <v>0</v>
      </c>
      <c r="I197" s="707">
        <v>1</v>
      </c>
      <c r="J197" s="707">
        <v>1</v>
      </c>
      <c r="K197" s="707">
        <v>0</v>
      </c>
      <c r="L197" s="707">
        <v>4</v>
      </c>
      <c r="M197" s="707">
        <v>4</v>
      </c>
      <c r="N197" s="707">
        <v>0</v>
      </c>
      <c r="O197" s="707">
        <v>1</v>
      </c>
      <c r="P197" s="707">
        <v>1</v>
      </c>
      <c r="Q197" s="707">
        <v>0</v>
      </c>
      <c r="R197" s="707">
        <v>1</v>
      </c>
      <c r="S197" s="707">
        <v>0</v>
      </c>
      <c r="T197" s="707">
        <v>1</v>
      </c>
      <c r="U197" s="707">
        <v>4</v>
      </c>
      <c r="V197" s="707">
        <v>4</v>
      </c>
      <c r="W197" s="707">
        <v>0</v>
      </c>
    </row>
    <row r="198" spans="1:23" ht="11.25">
      <c r="A198" s="705">
        <v>221</v>
      </c>
      <c r="B198" s="705" t="s">
        <v>6666</v>
      </c>
      <c r="C198" s="707" t="s">
        <v>6666</v>
      </c>
      <c r="D198" s="707" t="s">
        <v>6917</v>
      </c>
      <c r="E198" s="707" t="s">
        <v>6918</v>
      </c>
      <c r="F198" s="707">
        <v>1</v>
      </c>
      <c r="G198" s="707">
        <v>1</v>
      </c>
      <c r="H198" s="707">
        <v>0</v>
      </c>
      <c r="I198" s="707">
        <v>1</v>
      </c>
      <c r="J198" s="707">
        <v>1</v>
      </c>
      <c r="K198" s="707">
        <v>0</v>
      </c>
      <c r="L198" s="707">
        <v>4</v>
      </c>
      <c r="M198" s="707">
        <v>4</v>
      </c>
      <c r="N198" s="707">
        <v>0</v>
      </c>
      <c r="O198" s="707">
        <v>1</v>
      </c>
      <c r="P198" s="707">
        <v>1</v>
      </c>
      <c r="Q198" s="707">
        <v>0</v>
      </c>
      <c r="R198" s="707">
        <v>1</v>
      </c>
      <c r="S198" s="707">
        <v>1</v>
      </c>
      <c r="T198" s="707">
        <v>0</v>
      </c>
      <c r="U198" s="707">
        <v>4</v>
      </c>
      <c r="V198" s="707">
        <v>3</v>
      </c>
      <c r="W198" s="707">
        <v>1</v>
      </c>
    </row>
    <row r="199" spans="1:23" ht="11.25">
      <c r="A199" s="705">
        <v>222</v>
      </c>
      <c r="B199" s="705" t="s">
        <v>6666</v>
      </c>
      <c r="C199" s="707" t="s">
        <v>6666</v>
      </c>
      <c r="D199" s="707" t="s">
        <v>6917</v>
      </c>
      <c r="E199" s="707" t="s">
        <v>6919</v>
      </c>
      <c r="F199" s="707">
        <v>1</v>
      </c>
      <c r="G199" s="707">
        <v>1</v>
      </c>
      <c r="H199" s="707">
        <v>0</v>
      </c>
      <c r="I199" s="707">
        <v>1</v>
      </c>
      <c r="J199" s="707">
        <v>1</v>
      </c>
      <c r="K199" s="707">
        <v>0</v>
      </c>
      <c r="L199" s="707">
        <v>5</v>
      </c>
      <c r="M199" s="707">
        <v>4</v>
      </c>
      <c r="N199" s="707">
        <v>1</v>
      </c>
      <c r="O199" s="707">
        <v>1</v>
      </c>
      <c r="P199" s="707">
        <v>0</v>
      </c>
      <c r="Q199" s="707">
        <v>1</v>
      </c>
      <c r="R199" s="707">
        <v>1</v>
      </c>
      <c r="S199" s="707">
        <v>1</v>
      </c>
      <c r="T199" s="707">
        <v>0</v>
      </c>
      <c r="U199" s="707">
        <v>5</v>
      </c>
      <c r="V199" s="707">
        <v>3</v>
      </c>
      <c r="W199" s="707">
        <v>2</v>
      </c>
    </row>
    <row r="200" spans="1:23" ht="11.25">
      <c r="A200" s="705">
        <v>223</v>
      </c>
      <c r="B200" s="705" t="s">
        <v>6666</v>
      </c>
      <c r="C200" s="707" t="s">
        <v>6666</v>
      </c>
      <c r="D200" s="707" t="s">
        <v>6917</v>
      </c>
      <c r="E200" s="707" t="s">
        <v>6920</v>
      </c>
      <c r="F200" s="707">
        <v>1</v>
      </c>
      <c r="G200" s="707">
        <v>1</v>
      </c>
      <c r="H200" s="707">
        <v>0</v>
      </c>
      <c r="I200" s="707">
        <v>1</v>
      </c>
      <c r="J200" s="707">
        <v>0</v>
      </c>
      <c r="K200" s="707">
        <v>1</v>
      </c>
      <c r="L200" s="707">
        <v>4</v>
      </c>
      <c r="M200" s="707">
        <v>3</v>
      </c>
      <c r="N200" s="707">
        <v>1</v>
      </c>
      <c r="O200" s="707">
        <v>1</v>
      </c>
      <c r="P200" s="707">
        <v>1</v>
      </c>
      <c r="Q200" s="707">
        <v>0</v>
      </c>
      <c r="R200" s="707">
        <v>1</v>
      </c>
      <c r="S200" s="707">
        <v>0</v>
      </c>
      <c r="T200" s="707">
        <v>1</v>
      </c>
      <c r="U200" s="707">
        <v>4</v>
      </c>
      <c r="V200" s="707">
        <v>2</v>
      </c>
      <c r="W200" s="707">
        <v>2</v>
      </c>
    </row>
    <row r="201" spans="1:23" ht="11.25">
      <c r="A201" s="705">
        <v>224</v>
      </c>
      <c r="B201" s="705" t="s">
        <v>6666</v>
      </c>
      <c r="C201" s="707" t="s">
        <v>6666</v>
      </c>
      <c r="D201" s="707" t="s">
        <v>6917</v>
      </c>
      <c r="E201" s="707" t="s">
        <v>6921</v>
      </c>
      <c r="F201" s="707">
        <v>0</v>
      </c>
      <c r="G201" s="707">
        <v>0</v>
      </c>
      <c r="H201" s="707">
        <v>0</v>
      </c>
      <c r="I201" s="707">
        <v>1</v>
      </c>
      <c r="J201" s="707">
        <v>0</v>
      </c>
      <c r="K201" s="707">
        <v>1</v>
      </c>
      <c r="L201" s="707">
        <v>2</v>
      </c>
      <c r="M201" s="707">
        <v>2</v>
      </c>
      <c r="N201" s="707">
        <v>0</v>
      </c>
      <c r="O201" s="707">
        <v>0</v>
      </c>
      <c r="P201" s="707">
        <v>0</v>
      </c>
      <c r="Q201" s="707">
        <v>0</v>
      </c>
      <c r="R201" s="707">
        <v>1</v>
      </c>
      <c r="S201" s="707">
        <v>0</v>
      </c>
      <c r="T201" s="707">
        <v>1</v>
      </c>
      <c r="U201" s="707">
        <v>2</v>
      </c>
      <c r="V201" s="707">
        <v>2</v>
      </c>
      <c r="W201" s="707">
        <v>0</v>
      </c>
    </row>
    <row r="202" spans="1:23" ht="11.25">
      <c r="A202" s="705">
        <v>225</v>
      </c>
      <c r="B202" s="705" t="s">
        <v>6666</v>
      </c>
      <c r="C202" s="707" t="s">
        <v>6666</v>
      </c>
      <c r="D202" s="707" t="s">
        <v>6917</v>
      </c>
      <c r="E202" s="707" t="s">
        <v>6922</v>
      </c>
      <c r="F202" s="707">
        <v>0</v>
      </c>
      <c r="G202" s="707">
        <v>0</v>
      </c>
      <c r="H202" s="707">
        <v>0</v>
      </c>
      <c r="I202" s="707">
        <v>1</v>
      </c>
      <c r="J202" s="707">
        <v>1</v>
      </c>
      <c r="K202" s="707">
        <v>0</v>
      </c>
      <c r="L202" s="707">
        <v>2</v>
      </c>
      <c r="M202" s="707">
        <v>2</v>
      </c>
      <c r="N202" s="707">
        <v>0</v>
      </c>
      <c r="O202" s="707">
        <v>0</v>
      </c>
      <c r="P202" s="707">
        <v>0</v>
      </c>
      <c r="Q202" s="707">
        <v>0</v>
      </c>
      <c r="R202" s="707">
        <v>1</v>
      </c>
      <c r="S202" s="707">
        <v>1</v>
      </c>
      <c r="T202" s="707">
        <v>0</v>
      </c>
      <c r="U202" s="707">
        <v>2</v>
      </c>
      <c r="V202" s="707">
        <v>2</v>
      </c>
      <c r="W202" s="707">
        <v>0</v>
      </c>
    </row>
    <row r="203" spans="1:23" ht="11.25">
      <c r="A203" s="705">
        <v>227</v>
      </c>
      <c r="B203" s="705" t="s">
        <v>6666</v>
      </c>
      <c r="C203" s="709" t="s">
        <v>6923</v>
      </c>
      <c r="D203" s="709" t="s">
        <v>6924</v>
      </c>
      <c r="E203" s="709" t="s">
        <v>6925</v>
      </c>
      <c r="F203" s="709">
        <v>1</v>
      </c>
      <c r="G203" s="709">
        <v>1</v>
      </c>
      <c r="H203" s="709">
        <v>0</v>
      </c>
      <c r="I203" s="709">
        <v>1</v>
      </c>
      <c r="J203" s="709">
        <v>1</v>
      </c>
      <c r="K203" s="709">
        <v>0</v>
      </c>
      <c r="L203" s="707"/>
      <c r="M203" s="707"/>
      <c r="N203" s="707"/>
      <c r="O203" s="709">
        <v>1</v>
      </c>
      <c r="P203" s="709">
        <v>1</v>
      </c>
      <c r="Q203" s="709">
        <v>0</v>
      </c>
      <c r="R203" s="709">
        <v>1</v>
      </c>
      <c r="S203" s="709">
        <v>1</v>
      </c>
      <c r="T203" s="709">
        <v>0</v>
      </c>
      <c r="U203" s="707"/>
      <c r="V203" s="707"/>
      <c r="W203" s="707"/>
    </row>
    <row r="204" spans="1:23" ht="11.25">
      <c r="A204" s="705">
        <v>228</v>
      </c>
      <c r="B204" s="705" t="s">
        <v>6666</v>
      </c>
      <c r="C204" s="709" t="s">
        <v>6923</v>
      </c>
      <c r="D204" s="709" t="s">
        <v>6924</v>
      </c>
      <c r="E204" s="709" t="s">
        <v>6926</v>
      </c>
      <c r="F204" s="709">
        <v>1</v>
      </c>
      <c r="G204" s="709">
        <v>1</v>
      </c>
      <c r="H204" s="709">
        <v>0</v>
      </c>
      <c r="I204" s="709">
        <v>1</v>
      </c>
      <c r="J204" s="709">
        <v>0</v>
      </c>
      <c r="K204" s="709">
        <v>1</v>
      </c>
      <c r="L204" s="707"/>
      <c r="M204" s="707"/>
      <c r="N204" s="707"/>
      <c r="O204" s="709">
        <v>1</v>
      </c>
      <c r="P204" s="709">
        <v>1</v>
      </c>
      <c r="Q204" s="709">
        <v>0</v>
      </c>
      <c r="R204" s="709">
        <v>1</v>
      </c>
      <c r="S204" s="709">
        <v>0</v>
      </c>
      <c r="T204" s="709">
        <v>1</v>
      </c>
      <c r="U204" s="707"/>
      <c r="V204" s="707"/>
      <c r="W204" s="707"/>
    </row>
    <row r="205" spans="1:23" ht="11.25">
      <c r="A205" s="705">
        <v>229</v>
      </c>
      <c r="B205" s="705" t="s">
        <v>6666</v>
      </c>
      <c r="C205" s="709" t="s">
        <v>6923</v>
      </c>
      <c r="D205" s="709" t="s">
        <v>6924</v>
      </c>
      <c r="E205" s="709" t="s">
        <v>6927</v>
      </c>
      <c r="F205" s="709">
        <v>1</v>
      </c>
      <c r="G205" s="709">
        <v>1</v>
      </c>
      <c r="H205" s="709">
        <v>0</v>
      </c>
      <c r="I205" s="709">
        <v>1</v>
      </c>
      <c r="J205" s="709">
        <v>0</v>
      </c>
      <c r="K205" s="709">
        <v>1</v>
      </c>
      <c r="L205" s="707"/>
      <c r="M205" s="707"/>
      <c r="N205" s="707"/>
      <c r="O205" s="709">
        <v>1</v>
      </c>
      <c r="P205" s="709">
        <v>1</v>
      </c>
      <c r="Q205" s="709">
        <v>0</v>
      </c>
      <c r="R205" s="709">
        <v>1</v>
      </c>
      <c r="S205" s="709">
        <v>0</v>
      </c>
      <c r="T205" s="709">
        <v>1</v>
      </c>
      <c r="U205" s="707"/>
      <c r="V205" s="707"/>
      <c r="W205" s="707"/>
    </row>
    <row r="206" spans="1:23" ht="11.25">
      <c r="A206" s="705">
        <v>230</v>
      </c>
      <c r="B206" s="705" t="s">
        <v>6666</v>
      </c>
      <c r="C206" s="709" t="s">
        <v>6923</v>
      </c>
      <c r="D206" s="709" t="s">
        <v>6924</v>
      </c>
      <c r="E206" s="709" t="s">
        <v>6928</v>
      </c>
      <c r="F206" s="709">
        <v>1</v>
      </c>
      <c r="G206" s="709">
        <v>1</v>
      </c>
      <c r="H206" s="709">
        <v>0</v>
      </c>
      <c r="I206" s="709">
        <v>1</v>
      </c>
      <c r="J206" s="709">
        <v>1</v>
      </c>
      <c r="K206" s="709">
        <v>0</v>
      </c>
      <c r="L206" s="707"/>
      <c r="M206" s="707"/>
      <c r="N206" s="707"/>
      <c r="O206" s="709">
        <v>1</v>
      </c>
      <c r="P206" s="709">
        <v>1</v>
      </c>
      <c r="Q206" s="709">
        <v>0</v>
      </c>
      <c r="R206" s="709">
        <v>1</v>
      </c>
      <c r="S206" s="709">
        <v>1</v>
      </c>
      <c r="T206" s="709">
        <v>0</v>
      </c>
      <c r="U206" s="707"/>
      <c r="V206" s="707"/>
      <c r="W206" s="707"/>
    </row>
    <row r="207" spans="1:23" ht="11.25">
      <c r="A207" s="705">
        <v>231</v>
      </c>
      <c r="B207" s="705" t="s">
        <v>6666</v>
      </c>
      <c r="C207" s="709" t="s">
        <v>6923</v>
      </c>
      <c r="D207" s="709" t="s">
        <v>2627</v>
      </c>
      <c r="E207" s="709" t="s">
        <v>6929</v>
      </c>
      <c r="F207" s="709">
        <v>1</v>
      </c>
      <c r="G207" s="709">
        <v>1</v>
      </c>
      <c r="H207" s="709">
        <v>0</v>
      </c>
      <c r="I207" s="709">
        <v>1</v>
      </c>
      <c r="J207" s="709">
        <v>1</v>
      </c>
      <c r="K207" s="709">
        <v>0</v>
      </c>
      <c r="L207" s="707"/>
      <c r="M207" s="707"/>
      <c r="N207" s="707"/>
      <c r="O207" s="709">
        <v>1</v>
      </c>
      <c r="P207" s="709">
        <v>1</v>
      </c>
      <c r="Q207" s="709">
        <v>0</v>
      </c>
      <c r="R207" s="709">
        <v>1</v>
      </c>
      <c r="S207" s="709">
        <v>1</v>
      </c>
      <c r="T207" s="709">
        <v>0</v>
      </c>
      <c r="U207" s="707"/>
      <c r="V207" s="707"/>
      <c r="W207" s="707"/>
    </row>
    <row r="208" spans="1:23" ht="11.25">
      <c r="A208" s="705">
        <v>232</v>
      </c>
      <c r="B208" s="705" t="s">
        <v>6666</v>
      </c>
      <c r="C208" s="709" t="s">
        <v>6923</v>
      </c>
      <c r="D208" s="709" t="s">
        <v>2627</v>
      </c>
      <c r="E208" s="709" t="s">
        <v>2679</v>
      </c>
      <c r="F208" s="709">
        <v>1</v>
      </c>
      <c r="G208" s="709">
        <v>1</v>
      </c>
      <c r="H208" s="709">
        <v>0</v>
      </c>
      <c r="I208" s="709">
        <v>1</v>
      </c>
      <c r="J208" s="709">
        <v>0</v>
      </c>
      <c r="K208" s="709">
        <v>1</v>
      </c>
      <c r="L208" s="707"/>
      <c r="M208" s="707"/>
      <c r="N208" s="707"/>
      <c r="O208" s="709">
        <v>1</v>
      </c>
      <c r="P208" s="709">
        <v>1</v>
      </c>
      <c r="Q208" s="709">
        <v>0</v>
      </c>
      <c r="R208" s="709">
        <v>1</v>
      </c>
      <c r="S208" s="709">
        <v>0</v>
      </c>
      <c r="T208" s="709">
        <v>1</v>
      </c>
      <c r="U208" s="707"/>
      <c r="V208" s="707"/>
      <c r="W208" s="707"/>
    </row>
    <row r="209" spans="1:23" ht="11.25">
      <c r="A209" s="705">
        <v>233</v>
      </c>
      <c r="B209" s="705" t="s">
        <v>6666</v>
      </c>
      <c r="C209" s="709" t="s">
        <v>6923</v>
      </c>
      <c r="D209" s="709" t="s">
        <v>2627</v>
      </c>
      <c r="E209" s="709" t="s">
        <v>6930</v>
      </c>
      <c r="F209" s="709">
        <v>1</v>
      </c>
      <c r="G209" s="709">
        <v>1</v>
      </c>
      <c r="H209" s="709">
        <v>0</v>
      </c>
      <c r="I209" s="709">
        <v>1</v>
      </c>
      <c r="J209" s="709">
        <v>0</v>
      </c>
      <c r="K209" s="709">
        <v>1</v>
      </c>
      <c r="L209" s="707"/>
      <c r="M209" s="707"/>
      <c r="N209" s="707"/>
      <c r="O209" s="709">
        <v>1</v>
      </c>
      <c r="P209" s="709">
        <v>1</v>
      </c>
      <c r="Q209" s="709">
        <v>0</v>
      </c>
      <c r="R209" s="709">
        <v>1</v>
      </c>
      <c r="S209" s="709">
        <v>0</v>
      </c>
      <c r="T209" s="709">
        <v>1</v>
      </c>
      <c r="U209" s="707"/>
      <c r="V209" s="707"/>
      <c r="W209" s="707"/>
    </row>
    <row r="210" spans="1:23" ht="11.25">
      <c r="A210" s="705">
        <v>234</v>
      </c>
      <c r="B210" s="705" t="s">
        <v>6666</v>
      </c>
      <c r="C210" s="709" t="s">
        <v>6923</v>
      </c>
      <c r="D210" s="709" t="s">
        <v>2627</v>
      </c>
      <c r="E210" s="709" t="s">
        <v>6931</v>
      </c>
      <c r="F210" s="709">
        <v>1</v>
      </c>
      <c r="G210" s="709">
        <v>1</v>
      </c>
      <c r="H210" s="709">
        <v>0</v>
      </c>
      <c r="I210" s="709">
        <v>1</v>
      </c>
      <c r="J210" s="709">
        <v>0</v>
      </c>
      <c r="K210" s="709">
        <v>1</v>
      </c>
      <c r="L210" s="707"/>
      <c r="M210" s="707"/>
      <c r="N210" s="707"/>
      <c r="O210" s="709">
        <v>1</v>
      </c>
      <c r="P210" s="709">
        <v>1</v>
      </c>
      <c r="Q210" s="709">
        <v>0</v>
      </c>
      <c r="R210" s="709">
        <v>1</v>
      </c>
      <c r="S210" s="709">
        <v>0</v>
      </c>
      <c r="T210" s="709">
        <v>1</v>
      </c>
      <c r="U210" s="707"/>
      <c r="V210" s="707"/>
      <c r="W210" s="707"/>
    </row>
    <row r="211" spans="1:23" ht="11.25">
      <c r="A211" s="705">
        <v>235</v>
      </c>
      <c r="B211" s="705" t="s">
        <v>6666</v>
      </c>
      <c r="C211" s="709" t="s">
        <v>6923</v>
      </c>
      <c r="D211" s="709" t="s">
        <v>2627</v>
      </c>
      <c r="E211" s="709" t="s">
        <v>6932</v>
      </c>
      <c r="F211" s="709">
        <v>1</v>
      </c>
      <c r="G211" s="709">
        <v>1</v>
      </c>
      <c r="H211" s="709">
        <v>0</v>
      </c>
      <c r="I211" s="709">
        <v>1</v>
      </c>
      <c r="J211" s="709">
        <v>0</v>
      </c>
      <c r="K211" s="709">
        <v>1</v>
      </c>
      <c r="L211" s="707"/>
      <c r="M211" s="707"/>
      <c r="N211" s="707"/>
      <c r="O211" s="709">
        <v>1</v>
      </c>
      <c r="P211" s="709">
        <v>1</v>
      </c>
      <c r="Q211" s="709">
        <v>0</v>
      </c>
      <c r="R211" s="709">
        <v>1</v>
      </c>
      <c r="S211" s="709">
        <v>0</v>
      </c>
      <c r="T211" s="709">
        <v>1</v>
      </c>
      <c r="U211" s="707"/>
      <c r="V211" s="707"/>
      <c r="W211" s="707"/>
    </row>
    <row r="212" spans="1:23" ht="11.25">
      <c r="A212" s="705">
        <v>236</v>
      </c>
      <c r="B212" s="705" t="s">
        <v>6666</v>
      </c>
      <c r="C212" s="709" t="s">
        <v>6923</v>
      </c>
      <c r="D212" s="709" t="s">
        <v>6933</v>
      </c>
      <c r="E212" s="709" t="s">
        <v>6934</v>
      </c>
      <c r="F212" s="709">
        <v>1</v>
      </c>
      <c r="G212" s="709">
        <v>1</v>
      </c>
      <c r="H212" s="709">
        <v>0</v>
      </c>
      <c r="I212" s="709">
        <v>1</v>
      </c>
      <c r="J212" s="709">
        <v>0</v>
      </c>
      <c r="K212" s="709">
        <v>1</v>
      </c>
      <c r="L212" s="707"/>
      <c r="M212" s="707"/>
      <c r="N212" s="707"/>
      <c r="O212" s="709">
        <v>1</v>
      </c>
      <c r="P212" s="709">
        <v>1</v>
      </c>
      <c r="Q212" s="709">
        <v>0</v>
      </c>
      <c r="R212" s="709">
        <v>1</v>
      </c>
      <c r="S212" s="709">
        <v>0</v>
      </c>
      <c r="T212" s="709">
        <v>1</v>
      </c>
      <c r="U212" s="707"/>
      <c r="V212" s="707"/>
      <c r="W212" s="707"/>
    </row>
    <row r="213" spans="1:23" ht="11.25">
      <c r="A213" s="705">
        <v>237</v>
      </c>
      <c r="B213" s="705" t="s">
        <v>6666</v>
      </c>
      <c r="C213" s="709" t="s">
        <v>6923</v>
      </c>
      <c r="D213" s="709" t="s">
        <v>6935</v>
      </c>
      <c r="E213" s="709" t="s">
        <v>6936</v>
      </c>
      <c r="F213" s="709">
        <v>1</v>
      </c>
      <c r="G213" s="709">
        <v>1</v>
      </c>
      <c r="H213" s="709">
        <v>0</v>
      </c>
      <c r="I213" s="709">
        <v>1</v>
      </c>
      <c r="J213" s="709">
        <v>0</v>
      </c>
      <c r="K213" s="709">
        <v>1</v>
      </c>
      <c r="L213" s="707"/>
      <c r="M213" s="707"/>
      <c r="N213" s="707"/>
      <c r="O213" s="709">
        <v>1</v>
      </c>
      <c r="P213" s="709">
        <v>1</v>
      </c>
      <c r="Q213" s="709">
        <v>0</v>
      </c>
      <c r="R213" s="709">
        <v>1</v>
      </c>
      <c r="S213" s="709">
        <v>0</v>
      </c>
      <c r="T213" s="709">
        <v>1</v>
      </c>
      <c r="U213" s="707"/>
      <c r="V213" s="707"/>
      <c r="W213" s="707"/>
    </row>
    <row r="214" spans="1:23" ht="11.25">
      <c r="A214" s="705">
        <v>238</v>
      </c>
      <c r="B214" s="705" t="s">
        <v>6666</v>
      </c>
      <c r="C214" s="709" t="s">
        <v>6923</v>
      </c>
      <c r="D214" s="709" t="s">
        <v>6937</v>
      </c>
      <c r="E214" s="709" t="s">
        <v>6938</v>
      </c>
      <c r="F214" s="709">
        <v>1</v>
      </c>
      <c r="G214" s="709">
        <v>1</v>
      </c>
      <c r="H214" s="709">
        <v>0</v>
      </c>
      <c r="I214" s="709">
        <v>1</v>
      </c>
      <c r="J214" s="709">
        <v>1</v>
      </c>
      <c r="K214" s="709">
        <v>0</v>
      </c>
      <c r="L214" s="707"/>
      <c r="M214" s="707"/>
      <c r="N214" s="707"/>
      <c r="O214" s="709">
        <v>1</v>
      </c>
      <c r="P214" s="709">
        <v>1</v>
      </c>
      <c r="Q214" s="709">
        <v>0</v>
      </c>
      <c r="R214" s="709">
        <v>1</v>
      </c>
      <c r="S214" s="709">
        <v>1</v>
      </c>
      <c r="T214" s="709">
        <v>0</v>
      </c>
      <c r="U214" s="709">
        <v>5</v>
      </c>
      <c r="V214" s="707"/>
      <c r="W214" s="707"/>
    </row>
    <row r="215" spans="1:23" ht="11.25">
      <c r="A215" s="705">
        <v>239</v>
      </c>
      <c r="B215" s="705" t="s">
        <v>6666</v>
      </c>
      <c r="C215" s="709" t="s">
        <v>6923</v>
      </c>
      <c r="D215" s="709" t="s">
        <v>2706</v>
      </c>
      <c r="E215" s="709" t="s">
        <v>6939</v>
      </c>
      <c r="F215" s="709">
        <v>1</v>
      </c>
      <c r="G215" s="709">
        <v>1</v>
      </c>
      <c r="H215" s="709">
        <v>0</v>
      </c>
      <c r="I215" s="709">
        <v>1</v>
      </c>
      <c r="J215" s="709">
        <v>0</v>
      </c>
      <c r="K215" s="709">
        <v>1</v>
      </c>
      <c r="L215" s="707"/>
      <c r="M215" s="707"/>
      <c r="N215" s="707"/>
      <c r="O215" s="709">
        <v>1</v>
      </c>
      <c r="P215" s="709">
        <v>1</v>
      </c>
      <c r="Q215" s="709">
        <v>0</v>
      </c>
      <c r="R215" s="709">
        <v>1</v>
      </c>
      <c r="S215" s="709">
        <v>0</v>
      </c>
      <c r="T215" s="709">
        <v>1</v>
      </c>
      <c r="U215" s="707"/>
      <c r="V215" s="707"/>
      <c r="W215" s="707"/>
    </row>
    <row r="216" spans="1:23" ht="11.25">
      <c r="A216" s="705">
        <v>240</v>
      </c>
      <c r="B216" s="705" t="s">
        <v>6666</v>
      </c>
      <c r="C216" s="709" t="s">
        <v>6923</v>
      </c>
      <c r="D216" s="709" t="s">
        <v>6940</v>
      </c>
      <c r="E216" s="709" t="s">
        <v>6941</v>
      </c>
      <c r="F216" s="709">
        <v>1</v>
      </c>
      <c r="G216" s="709">
        <v>1</v>
      </c>
      <c r="H216" s="709">
        <v>0</v>
      </c>
      <c r="I216" s="709">
        <v>1</v>
      </c>
      <c r="J216" s="709">
        <v>0</v>
      </c>
      <c r="K216" s="709">
        <v>1</v>
      </c>
      <c r="L216" s="707"/>
      <c r="M216" s="707"/>
      <c r="N216" s="707"/>
      <c r="O216" s="709">
        <v>1</v>
      </c>
      <c r="P216" s="709">
        <v>1</v>
      </c>
      <c r="Q216" s="709">
        <v>0</v>
      </c>
      <c r="R216" s="709">
        <v>1</v>
      </c>
      <c r="S216" s="709">
        <v>0</v>
      </c>
      <c r="T216" s="709">
        <v>1</v>
      </c>
      <c r="U216" s="707"/>
      <c r="V216" s="707"/>
      <c r="W216" s="707"/>
    </row>
    <row r="217" spans="1:23" ht="11.25">
      <c r="A217" s="705">
        <v>241</v>
      </c>
      <c r="B217" s="705" t="s">
        <v>6666</v>
      </c>
      <c r="C217" s="709" t="s">
        <v>6923</v>
      </c>
      <c r="D217" s="709" t="s">
        <v>6940</v>
      </c>
      <c r="E217" s="709" t="s">
        <v>6942</v>
      </c>
      <c r="F217" s="709">
        <v>1</v>
      </c>
      <c r="G217" s="709">
        <v>1</v>
      </c>
      <c r="H217" s="709">
        <v>0</v>
      </c>
      <c r="I217" s="709">
        <v>1</v>
      </c>
      <c r="J217" s="709">
        <v>0</v>
      </c>
      <c r="K217" s="709">
        <v>1</v>
      </c>
      <c r="L217" s="707"/>
      <c r="M217" s="707"/>
      <c r="N217" s="707"/>
      <c r="O217" s="709">
        <v>1</v>
      </c>
      <c r="P217" s="709">
        <v>1</v>
      </c>
      <c r="Q217" s="709">
        <v>0</v>
      </c>
      <c r="R217" s="709">
        <v>1</v>
      </c>
      <c r="S217" s="709">
        <v>0</v>
      </c>
      <c r="T217" s="709">
        <v>1</v>
      </c>
      <c r="U217" s="707"/>
      <c r="V217" s="707"/>
      <c r="W217" s="707"/>
    </row>
    <row r="218" spans="1:23" ht="11.25">
      <c r="A218" s="705">
        <v>242</v>
      </c>
      <c r="B218" s="705" t="s">
        <v>6666</v>
      </c>
      <c r="C218" s="709" t="s">
        <v>6923</v>
      </c>
      <c r="D218" s="709" t="s">
        <v>6943</v>
      </c>
      <c r="E218" s="709" t="s">
        <v>6687</v>
      </c>
      <c r="F218" s="709">
        <v>1</v>
      </c>
      <c r="G218" s="709">
        <v>1</v>
      </c>
      <c r="H218" s="709">
        <v>0</v>
      </c>
      <c r="I218" s="709">
        <v>1</v>
      </c>
      <c r="J218" s="709">
        <v>1</v>
      </c>
      <c r="K218" s="709">
        <v>0</v>
      </c>
      <c r="L218" s="707"/>
      <c r="M218" s="707"/>
      <c r="N218" s="707"/>
      <c r="O218" s="709">
        <v>1</v>
      </c>
      <c r="P218" s="709">
        <v>1</v>
      </c>
      <c r="Q218" s="709">
        <v>0</v>
      </c>
      <c r="R218" s="709">
        <v>1</v>
      </c>
      <c r="S218" s="709">
        <v>1</v>
      </c>
      <c r="T218" s="709">
        <v>0</v>
      </c>
      <c r="U218" s="707"/>
      <c r="V218" s="707"/>
      <c r="W218" s="707"/>
    </row>
    <row r="219" spans="1:23" ht="11.25">
      <c r="A219" s="705">
        <v>243</v>
      </c>
      <c r="B219" s="705" t="s">
        <v>6666</v>
      </c>
      <c r="C219" s="709" t="s">
        <v>6923</v>
      </c>
      <c r="D219" s="709" t="s">
        <v>6943</v>
      </c>
      <c r="E219" s="709" t="s">
        <v>6944</v>
      </c>
      <c r="F219" s="709">
        <v>1</v>
      </c>
      <c r="G219" s="709">
        <v>1</v>
      </c>
      <c r="H219" s="709">
        <v>0</v>
      </c>
      <c r="I219" s="709">
        <v>1</v>
      </c>
      <c r="J219" s="709">
        <v>0</v>
      </c>
      <c r="K219" s="709">
        <v>1</v>
      </c>
      <c r="L219" s="707"/>
      <c r="M219" s="707"/>
      <c r="N219" s="707"/>
      <c r="O219" s="709">
        <v>1</v>
      </c>
      <c r="P219" s="709">
        <v>1</v>
      </c>
      <c r="Q219" s="709">
        <v>0</v>
      </c>
      <c r="R219" s="709">
        <v>1</v>
      </c>
      <c r="S219" s="709">
        <v>0</v>
      </c>
      <c r="T219" s="709">
        <v>1</v>
      </c>
      <c r="U219" s="707"/>
      <c r="V219" s="707"/>
      <c r="W219" s="707"/>
    </row>
    <row r="220" spans="1:23" ht="11.25">
      <c r="A220" s="705">
        <v>244</v>
      </c>
      <c r="B220" s="705" t="s">
        <v>6666</v>
      </c>
      <c r="C220" s="709" t="s">
        <v>6923</v>
      </c>
      <c r="D220" s="709" t="s">
        <v>6945</v>
      </c>
      <c r="E220" s="709" t="s">
        <v>6946</v>
      </c>
      <c r="F220" s="709">
        <v>1</v>
      </c>
      <c r="G220" s="709">
        <v>1</v>
      </c>
      <c r="H220" s="709">
        <v>0</v>
      </c>
      <c r="I220" s="709">
        <v>1</v>
      </c>
      <c r="J220" s="709">
        <v>0</v>
      </c>
      <c r="K220" s="709">
        <v>1</v>
      </c>
      <c r="L220" s="707"/>
      <c r="M220" s="707"/>
      <c r="N220" s="707"/>
      <c r="O220" s="709">
        <v>1</v>
      </c>
      <c r="P220" s="709">
        <v>1</v>
      </c>
      <c r="Q220" s="709">
        <v>0</v>
      </c>
      <c r="R220" s="709">
        <v>1</v>
      </c>
      <c r="S220" s="709">
        <v>0</v>
      </c>
      <c r="T220" s="709">
        <v>1</v>
      </c>
      <c r="U220" s="707"/>
      <c r="V220" s="707"/>
      <c r="W220" s="707"/>
    </row>
    <row r="221" spans="1:23" ht="11.25">
      <c r="A221" s="705">
        <v>245</v>
      </c>
      <c r="B221" s="705" t="s">
        <v>6666</v>
      </c>
      <c r="C221" s="709" t="s">
        <v>6923</v>
      </c>
      <c r="D221" s="709" t="s">
        <v>6945</v>
      </c>
      <c r="E221" s="709" t="s">
        <v>6947</v>
      </c>
      <c r="F221" s="709">
        <v>1</v>
      </c>
      <c r="G221" s="709">
        <v>1</v>
      </c>
      <c r="H221" s="709">
        <v>0</v>
      </c>
      <c r="I221" s="709">
        <v>1</v>
      </c>
      <c r="J221" s="709">
        <v>0</v>
      </c>
      <c r="K221" s="709">
        <v>1</v>
      </c>
      <c r="L221" s="707"/>
      <c r="M221" s="707"/>
      <c r="N221" s="707"/>
      <c r="O221" s="709">
        <v>1</v>
      </c>
      <c r="P221" s="709">
        <v>1</v>
      </c>
      <c r="Q221" s="709">
        <v>0</v>
      </c>
      <c r="R221" s="709">
        <v>1</v>
      </c>
      <c r="S221" s="709">
        <v>0</v>
      </c>
      <c r="T221" s="709">
        <v>1</v>
      </c>
      <c r="U221" s="707"/>
      <c r="V221" s="707"/>
      <c r="W221" s="707"/>
    </row>
    <row r="222" spans="1:23" ht="11.25">
      <c r="A222" s="705">
        <v>246</v>
      </c>
      <c r="B222" s="705" t="s">
        <v>6666</v>
      </c>
      <c r="C222" s="709" t="s">
        <v>6923</v>
      </c>
      <c r="D222" s="709" t="s">
        <v>6948</v>
      </c>
      <c r="E222" s="709" t="s">
        <v>6949</v>
      </c>
      <c r="F222" s="709">
        <v>1</v>
      </c>
      <c r="G222" s="709">
        <v>1</v>
      </c>
      <c r="H222" s="709">
        <v>0</v>
      </c>
      <c r="I222" s="709">
        <v>1</v>
      </c>
      <c r="J222" s="709">
        <v>0</v>
      </c>
      <c r="K222" s="709">
        <v>1</v>
      </c>
      <c r="L222" s="707"/>
      <c r="M222" s="707"/>
      <c r="N222" s="707"/>
      <c r="O222" s="709">
        <v>1</v>
      </c>
      <c r="P222" s="709">
        <v>1</v>
      </c>
      <c r="Q222" s="709">
        <v>0</v>
      </c>
      <c r="R222" s="709">
        <v>1</v>
      </c>
      <c r="S222" s="709">
        <v>0</v>
      </c>
      <c r="T222" s="709">
        <v>1</v>
      </c>
      <c r="U222" s="707"/>
      <c r="V222" s="707"/>
      <c r="W222" s="707"/>
    </row>
    <row r="223" spans="1:23" ht="11.25">
      <c r="A223" s="705">
        <v>247</v>
      </c>
      <c r="B223" s="705" t="s">
        <v>6666</v>
      </c>
      <c r="C223" s="709" t="s">
        <v>6923</v>
      </c>
      <c r="D223" s="709" t="s">
        <v>1678</v>
      </c>
      <c r="E223" s="709" t="s">
        <v>6950</v>
      </c>
      <c r="F223" s="709">
        <v>1</v>
      </c>
      <c r="G223" s="709">
        <v>1</v>
      </c>
      <c r="H223" s="709">
        <v>0</v>
      </c>
      <c r="I223" s="709">
        <v>1</v>
      </c>
      <c r="J223" s="709">
        <v>1</v>
      </c>
      <c r="K223" s="709">
        <v>0</v>
      </c>
      <c r="L223" s="707"/>
      <c r="M223" s="707"/>
      <c r="N223" s="707"/>
      <c r="O223" s="709">
        <v>1</v>
      </c>
      <c r="P223" s="709">
        <v>1</v>
      </c>
      <c r="Q223" s="709">
        <v>0</v>
      </c>
      <c r="R223" s="709">
        <v>1</v>
      </c>
      <c r="S223" s="709">
        <v>1</v>
      </c>
      <c r="T223" s="709">
        <v>0</v>
      </c>
      <c r="U223" s="707"/>
      <c r="V223" s="707"/>
      <c r="W223" s="707"/>
    </row>
    <row r="224" spans="1:23" ht="11.25">
      <c r="A224" s="705">
        <v>248</v>
      </c>
      <c r="B224" s="705" t="s">
        <v>6666</v>
      </c>
      <c r="C224" s="709" t="s">
        <v>6923</v>
      </c>
      <c r="D224" s="709" t="s">
        <v>1678</v>
      </c>
      <c r="E224" s="709" t="s">
        <v>6951</v>
      </c>
      <c r="F224" s="709">
        <v>1</v>
      </c>
      <c r="G224" s="709">
        <v>1</v>
      </c>
      <c r="H224" s="709">
        <v>0</v>
      </c>
      <c r="I224" s="709">
        <v>1</v>
      </c>
      <c r="J224" s="709">
        <v>0</v>
      </c>
      <c r="K224" s="709">
        <v>1</v>
      </c>
      <c r="L224" s="707"/>
      <c r="M224" s="707"/>
      <c r="N224" s="707"/>
      <c r="O224" s="709">
        <v>1</v>
      </c>
      <c r="P224" s="709">
        <v>1</v>
      </c>
      <c r="Q224" s="709">
        <v>0</v>
      </c>
      <c r="R224" s="709">
        <v>1</v>
      </c>
      <c r="S224" s="709">
        <v>0</v>
      </c>
      <c r="T224" s="709">
        <v>1</v>
      </c>
      <c r="U224" s="707"/>
      <c r="V224" s="707"/>
      <c r="W224" s="707"/>
    </row>
    <row r="225" spans="1:23" ht="11.25">
      <c r="A225" s="705">
        <v>249</v>
      </c>
      <c r="B225" s="705" t="s">
        <v>6666</v>
      </c>
      <c r="C225" s="709" t="s">
        <v>6923</v>
      </c>
      <c r="D225" s="709" t="s">
        <v>6952</v>
      </c>
      <c r="E225" s="709" t="s">
        <v>6953</v>
      </c>
      <c r="F225" s="709">
        <v>1</v>
      </c>
      <c r="G225" s="709">
        <v>1</v>
      </c>
      <c r="H225" s="709">
        <v>0</v>
      </c>
      <c r="I225" s="709">
        <v>1</v>
      </c>
      <c r="J225" s="709">
        <v>0</v>
      </c>
      <c r="K225" s="709">
        <v>1</v>
      </c>
      <c r="L225" s="709">
        <v>4</v>
      </c>
      <c r="M225" s="709">
        <v>3</v>
      </c>
      <c r="N225" s="709">
        <v>1</v>
      </c>
      <c r="O225" s="709">
        <v>1</v>
      </c>
      <c r="P225" s="709">
        <v>1</v>
      </c>
      <c r="Q225" s="709">
        <v>0</v>
      </c>
      <c r="R225" s="709">
        <v>1</v>
      </c>
      <c r="S225" s="709">
        <v>0</v>
      </c>
      <c r="T225" s="709">
        <v>1</v>
      </c>
      <c r="U225" s="709">
        <v>4</v>
      </c>
      <c r="V225" s="709">
        <v>3</v>
      </c>
      <c r="W225" s="709">
        <v>1</v>
      </c>
    </row>
    <row r="226" spans="1:23" ht="11.25">
      <c r="A226" s="705">
        <v>250</v>
      </c>
      <c r="B226" s="705" t="s">
        <v>6666</v>
      </c>
      <c r="C226" s="709" t="s">
        <v>6923</v>
      </c>
      <c r="D226" s="709" t="s">
        <v>6952</v>
      </c>
      <c r="E226" s="709" t="s">
        <v>6086</v>
      </c>
      <c r="F226" s="709">
        <v>1</v>
      </c>
      <c r="G226" s="709">
        <v>1</v>
      </c>
      <c r="H226" s="709">
        <v>0</v>
      </c>
      <c r="I226" s="709">
        <v>1</v>
      </c>
      <c r="J226" s="709">
        <v>0</v>
      </c>
      <c r="K226" s="709">
        <v>1</v>
      </c>
      <c r="L226" s="709">
        <v>5</v>
      </c>
      <c r="M226" s="709">
        <v>5</v>
      </c>
      <c r="N226" s="709">
        <v>0</v>
      </c>
      <c r="O226" s="709">
        <v>1</v>
      </c>
      <c r="P226" s="709">
        <v>1</v>
      </c>
      <c r="Q226" s="709">
        <v>0</v>
      </c>
      <c r="R226" s="709">
        <v>1</v>
      </c>
      <c r="S226" s="709">
        <v>0</v>
      </c>
      <c r="T226" s="709">
        <v>1</v>
      </c>
      <c r="U226" s="709">
        <v>5</v>
      </c>
      <c r="V226" s="709">
        <v>5</v>
      </c>
      <c r="W226" s="709">
        <v>0</v>
      </c>
    </row>
    <row r="227" spans="1:23" ht="11.25">
      <c r="A227" s="705">
        <v>251</v>
      </c>
      <c r="B227" s="705" t="s">
        <v>6666</v>
      </c>
      <c r="C227" s="709" t="s">
        <v>6923</v>
      </c>
      <c r="D227" s="709" t="s">
        <v>6954</v>
      </c>
      <c r="E227" s="709" t="s">
        <v>6955</v>
      </c>
      <c r="F227" s="709">
        <v>1</v>
      </c>
      <c r="G227" s="709">
        <v>1</v>
      </c>
      <c r="H227" s="709">
        <v>0</v>
      </c>
      <c r="I227" s="709">
        <v>1</v>
      </c>
      <c r="J227" s="709">
        <v>0</v>
      </c>
      <c r="K227" s="709">
        <v>1</v>
      </c>
      <c r="L227" s="707"/>
      <c r="M227" s="707"/>
      <c r="N227" s="707"/>
      <c r="O227" s="709">
        <v>1</v>
      </c>
      <c r="P227" s="709">
        <v>0</v>
      </c>
      <c r="Q227" s="709">
        <v>1</v>
      </c>
      <c r="R227" s="709">
        <v>1</v>
      </c>
      <c r="S227" s="709">
        <v>0</v>
      </c>
      <c r="T227" s="709">
        <v>1</v>
      </c>
      <c r="U227" s="707"/>
      <c r="V227" s="707"/>
      <c r="W227" s="707"/>
    </row>
    <row r="228" spans="1:23" ht="11.25">
      <c r="A228" s="705">
        <v>252</v>
      </c>
      <c r="B228" s="705" t="s">
        <v>6666</v>
      </c>
      <c r="C228" s="709" t="s">
        <v>6923</v>
      </c>
      <c r="D228" s="709" t="s">
        <v>6954</v>
      </c>
      <c r="E228" s="709" t="s">
        <v>6956</v>
      </c>
      <c r="F228" s="709">
        <v>1</v>
      </c>
      <c r="G228" s="709">
        <v>1</v>
      </c>
      <c r="H228" s="709">
        <v>0</v>
      </c>
      <c r="I228" s="709">
        <v>1</v>
      </c>
      <c r="J228" s="709">
        <v>0</v>
      </c>
      <c r="K228" s="709">
        <v>1</v>
      </c>
      <c r="L228" s="707"/>
      <c r="M228" s="707"/>
      <c r="N228" s="707"/>
      <c r="O228" s="709">
        <v>1</v>
      </c>
      <c r="P228" s="709">
        <v>1</v>
      </c>
      <c r="Q228" s="709">
        <v>0</v>
      </c>
      <c r="R228" s="709">
        <v>1</v>
      </c>
      <c r="S228" s="709">
        <v>0</v>
      </c>
      <c r="T228" s="709">
        <v>1</v>
      </c>
      <c r="U228" s="707"/>
      <c r="V228" s="707"/>
      <c r="W228" s="707"/>
    </row>
    <row r="229" spans="1:23" ht="11.25">
      <c r="A229" s="705">
        <v>253</v>
      </c>
      <c r="B229" s="705" t="s">
        <v>6666</v>
      </c>
      <c r="C229" s="709" t="s">
        <v>6923</v>
      </c>
      <c r="D229" s="709" t="s">
        <v>6957</v>
      </c>
      <c r="E229" s="709" t="s">
        <v>6958</v>
      </c>
      <c r="F229" s="709">
        <v>1</v>
      </c>
      <c r="G229" s="709">
        <v>1</v>
      </c>
      <c r="H229" s="709">
        <v>0</v>
      </c>
      <c r="I229" s="709">
        <v>1</v>
      </c>
      <c r="J229" s="709">
        <v>1</v>
      </c>
      <c r="K229" s="709">
        <v>0</v>
      </c>
      <c r="L229" s="709">
        <v>2</v>
      </c>
      <c r="M229" s="709">
        <v>2</v>
      </c>
      <c r="N229" s="709">
        <v>0</v>
      </c>
      <c r="O229" s="709">
        <v>1</v>
      </c>
      <c r="P229" s="709">
        <v>1</v>
      </c>
      <c r="Q229" s="709">
        <v>0</v>
      </c>
      <c r="R229" s="709">
        <v>1</v>
      </c>
      <c r="S229" s="709">
        <v>1</v>
      </c>
      <c r="T229" s="709">
        <v>0</v>
      </c>
      <c r="U229" s="709">
        <v>2</v>
      </c>
      <c r="V229" s="709">
        <v>2</v>
      </c>
      <c r="W229" s="709">
        <v>0</v>
      </c>
    </row>
    <row r="230" spans="1:23" ht="11.25">
      <c r="A230" s="705">
        <v>254</v>
      </c>
      <c r="B230" s="705" t="s">
        <v>6666</v>
      </c>
      <c r="C230" s="709" t="s">
        <v>6923</v>
      </c>
      <c r="D230" s="709" t="s">
        <v>5286</v>
      </c>
      <c r="E230" s="709" t="s">
        <v>4203</v>
      </c>
      <c r="F230" s="709">
        <v>1</v>
      </c>
      <c r="G230" s="709">
        <v>1</v>
      </c>
      <c r="H230" s="709">
        <v>0</v>
      </c>
      <c r="I230" s="709">
        <v>1</v>
      </c>
      <c r="J230" s="709">
        <v>0</v>
      </c>
      <c r="K230" s="709">
        <v>1</v>
      </c>
      <c r="L230" s="709">
        <v>4</v>
      </c>
      <c r="M230" s="709">
        <v>4</v>
      </c>
      <c r="N230" s="709">
        <v>0</v>
      </c>
      <c r="O230" s="709">
        <v>1</v>
      </c>
      <c r="P230" s="709">
        <v>1</v>
      </c>
      <c r="Q230" s="709">
        <v>0</v>
      </c>
      <c r="R230" s="709">
        <v>1</v>
      </c>
      <c r="S230" s="709">
        <v>0</v>
      </c>
      <c r="T230" s="709">
        <v>1</v>
      </c>
      <c r="U230" s="709">
        <v>4</v>
      </c>
      <c r="V230" s="709">
        <v>4</v>
      </c>
      <c r="W230" s="709">
        <v>0</v>
      </c>
    </row>
    <row r="231" spans="1:23" ht="11.25">
      <c r="A231" s="705">
        <v>255</v>
      </c>
      <c r="B231" s="705" t="s">
        <v>6666</v>
      </c>
      <c r="C231" s="709" t="s">
        <v>6923</v>
      </c>
      <c r="D231" s="709" t="s">
        <v>6959</v>
      </c>
      <c r="E231" s="709" t="s">
        <v>6960</v>
      </c>
      <c r="F231" s="709">
        <v>1</v>
      </c>
      <c r="G231" s="709">
        <v>1</v>
      </c>
      <c r="H231" s="709">
        <v>0</v>
      </c>
      <c r="I231" s="709">
        <v>1</v>
      </c>
      <c r="J231" s="709">
        <v>0</v>
      </c>
      <c r="K231" s="709">
        <v>1</v>
      </c>
      <c r="L231" s="709">
        <v>3</v>
      </c>
      <c r="M231" s="709">
        <v>3</v>
      </c>
      <c r="N231" s="709">
        <v>0</v>
      </c>
      <c r="O231" s="709">
        <v>1</v>
      </c>
      <c r="P231" s="709">
        <v>1</v>
      </c>
      <c r="Q231" s="709">
        <v>0</v>
      </c>
      <c r="R231" s="709">
        <v>1</v>
      </c>
      <c r="S231" s="709">
        <v>0</v>
      </c>
      <c r="T231" s="709">
        <v>1</v>
      </c>
      <c r="U231" s="709">
        <v>3</v>
      </c>
      <c r="V231" s="709">
        <v>3</v>
      </c>
      <c r="W231" s="709">
        <v>0</v>
      </c>
    </row>
    <row r="232" spans="1:23" ht="11.25">
      <c r="A232" s="705">
        <v>256</v>
      </c>
      <c r="B232" s="705" t="s">
        <v>6666</v>
      </c>
      <c r="C232" s="709" t="s">
        <v>6923</v>
      </c>
      <c r="D232" s="709" t="s">
        <v>6961</v>
      </c>
      <c r="E232" s="709" t="s">
        <v>6962</v>
      </c>
      <c r="F232" s="709">
        <v>1</v>
      </c>
      <c r="G232" s="709">
        <v>1</v>
      </c>
      <c r="H232" s="709">
        <v>0</v>
      </c>
      <c r="I232" s="709">
        <v>1</v>
      </c>
      <c r="J232" s="709">
        <v>1</v>
      </c>
      <c r="K232" s="709">
        <v>0</v>
      </c>
      <c r="L232" s="707"/>
      <c r="M232" s="707"/>
      <c r="N232" s="707"/>
      <c r="O232" s="709">
        <v>1</v>
      </c>
      <c r="P232" s="709">
        <v>1</v>
      </c>
      <c r="Q232" s="709">
        <v>0</v>
      </c>
      <c r="R232" s="709">
        <v>1</v>
      </c>
      <c r="S232" s="709">
        <v>1</v>
      </c>
      <c r="T232" s="709">
        <v>0</v>
      </c>
      <c r="U232" s="707"/>
      <c r="V232" s="707"/>
      <c r="W232" s="707"/>
    </row>
    <row r="233" spans="1:23" ht="11.25">
      <c r="A233" s="705">
        <v>257</v>
      </c>
      <c r="B233" s="705" t="s">
        <v>6666</v>
      </c>
      <c r="C233" s="709" t="s">
        <v>6923</v>
      </c>
      <c r="D233" s="709" t="s">
        <v>6961</v>
      </c>
      <c r="E233" s="709" t="s">
        <v>6963</v>
      </c>
      <c r="F233" s="709">
        <v>1</v>
      </c>
      <c r="G233" s="709">
        <v>1</v>
      </c>
      <c r="H233" s="709">
        <v>0</v>
      </c>
      <c r="I233" s="709">
        <v>1</v>
      </c>
      <c r="J233" s="709">
        <v>0</v>
      </c>
      <c r="K233" s="709">
        <v>1</v>
      </c>
      <c r="L233" s="707"/>
      <c r="M233" s="707"/>
      <c r="N233" s="707"/>
      <c r="O233" s="709">
        <v>1</v>
      </c>
      <c r="P233" s="709">
        <v>1</v>
      </c>
      <c r="Q233" s="709">
        <v>0</v>
      </c>
      <c r="R233" s="709">
        <v>1</v>
      </c>
      <c r="S233" s="709">
        <v>0</v>
      </c>
      <c r="T233" s="709">
        <v>1</v>
      </c>
      <c r="U233" s="707"/>
      <c r="V233" s="707"/>
      <c r="W233" s="707"/>
    </row>
    <row r="234" spans="1:23" ht="11.25">
      <c r="A234" s="705">
        <v>258</v>
      </c>
      <c r="B234" s="705" t="s">
        <v>6666</v>
      </c>
      <c r="C234" s="709" t="s">
        <v>6923</v>
      </c>
      <c r="D234" s="709" t="s">
        <v>6961</v>
      </c>
      <c r="E234" s="709" t="s">
        <v>6964</v>
      </c>
      <c r="F234" s="709">
        <v>1</v>
      </c>
      <c r="G234" s="709">
        <v>1</v>
      </c>
      <c r="H234" s="709">
        <v>0</v>
      </c>
      <c r="I234" s="709">
        <v>1</v>
      </c>
      <c r="J234" s="709">
        <v>0</v>
      </c>
      <c r="K234" s="709">
        <v>1</v>
      </c>
      <c r="L234" s="707"/>
      <c r="M234" s="707"/>
      <c r="N234" s="707"/>
      <c r="O234" s="709">
        <v>1</v>
      </c>
      <c r="P234" s="709">
        <v>0</v>
      </c>
      <c r="Q234" s="709">
        <v>1</v>
      </c>
      <c r="R234" s="709">
        <v>1</v>
      </c>
      <c r="S234" s="709">
        <v>0</v>
      </c>
      <c r="T234" s="709">
        <v>1</v>
      </c>
      <c r="U234" s="707"/>
      <c r="V234" s="707"/>
      <c r="W234" s="707"/>
    </row>
    <row r="235" spans="1:23" ht="11.25">
      <c r="A235" s="705">
        <v>259</v>
      </c>
      <c r="B235" s="705" t="s">
        <v>6666</v>
      </c>
      <c r="C235" s="709" t="s">
        <v>6923</v>
      </c>
      <c r="D235" s="709" t="s">
        <v>6965</v>
      </c>
      <c r="E235" s="709" t="s">
        <v>2766</v>
      </c>
      <c r="F235" s="709">
        <v>1</v>
      </c>
      <c r="G235" s="709">
        <v>1</v>
      </c>
      <c r="H235" s="709">
        <v>0</v>
      </c>
      <c r="I235" s="709">
        <v>1</v>
      </c>
      <c r="J235" s="709">
        <v>1</v>
      </c>
      <c r="K235" s="709">
        <v>0</v>
      </c>
      <c r="L235" s="707"/>
      <c r="M235" s="707"/>
      <c r="N235" s="707"/>
      <c r="O235" s="709">
        <v>1</v>
      </c>
      <c r="P235" s="709">
        <v>1</v>
      </c>
      <c r="Q235" s="709">
        <v>0</v>
      </c>
      <c r="R235" s="709">
        <v>1</v>
      </c>
      <c r="S235" s="709">
        <v>1</v>
      </c>
      <c r="T235" s="709">
        <v>0</v>
      </c>
      <c r="U235" s="707"/>
      <c r="V235" s="707"/>
      <c r="W235" s="707"/>
    </row>
    <row r="236" spans="1:23" ht="11.25">
      <c r="A236" s="705">
        <v>260</v>
      </c>
      <c r="B236" s="705" t="s">
        <v>6666</v>
      </c>
      <c r="C236" s="709" t="s">
        <v>6923</v>
      </c>
      <c r="D236" s="709" t="s">
        <v>6965</v>
      </c>
      <c r="E236" s="709" t="s">
        <v>6966</v>
      </c>
      <c r="F236" s="709">
        <v>1</v>
      </c>
      <c r="G236" s="709">
        <v>1</v>
      </c>
      <c r="H236" s="709">
        <v>0</v>
      </c>
      <c r="I236" s="709">
        <v>1</v>
      </c>
      <c r="J236" s="709">
        <v>0</v>
      </c>
      <c r="K236" s="709">
        <v>1</v>
      </c>
      <c r="L236" s="707"/>
      <c r="M236" s="707"/>
      <c r="N236" s="707"/>
      <c r="O236" s="709">
        <v>1</v>
      </c>
      <c r="P236" s="709">
        <v>1</v>
      </c>
      <c r="Q236" s="709">
        <v>0</v>
      </c>
      <c r="R236" s="709">
        <v>1</v>
      </c>
      <c r="S236" s="709">
        <v>0</v>
      </c>
      <c r="T236" s="709">
        <v>1</v>
      </c>
      <c r="U236" s="707"/>
      <c r="V236" s="707"/>
      <c r="W236" s="707"/>
    </row>
    <row r="237" spans="1:23" ht="11.25">
      <c r="A237" s="705">
        <v>261</v>
      </c>
      <c r="B237" s="705" t="s">
        <v>6666</v>
      </c>
      <c r="C237" s="709" t="s">
        <v>6923</v>
      </c>
      <c r="D237" s="709" t="s">
        <v>6965</v>
      </c>
      <c r="E237" s="709" t="s">
        <v>6967</v>
      </c>
      <c r="F237" s="709">
        <v>1</v>
      </c>
      <c r="G237" s="709">
        <v>1</v>
      </c>
      <c r="H237" s="709">
        <v>0</v>
      </c>
      <c r="I237" s="709">
        <v>1</v>
      </c>
      <c r="J237" s="709">
        <v>1</v>
      </c>
      <c r="K237" s="709">
        <v>0</v>
      </c>
      <c r="L237" s="707"/>
      <c r="M237" s="707"/>
      <c r="N237" s="707"/>
      <c r="O237" s="709">
        <v>1</v>
      </c>
      <c r="P237" s="709">
        <v>1</v>
      </c>
      <c r="Q237" s="709">
        <v>0</v>
      </c>
      <c r="R237" s="709">
        <v>1</v>
      </c>
      <c r="S237" s="709">
        <v>1</v>
      </c>
      <c r="T237" s="709">
        <v>0</v>
      </c>
      <c r="U237" s="707"/>
      <c r="V237" s="707"/>
      <c r="W237" s="707"/>
    </row>
    <row r="238" spans="1:23" ht="11.25">
      <c r="A238" s="705">
        <v>262</v>
      </c>
      <c r="B238" s="705" t="s">
        <v>6666</v>
      </c>
      <c r="C238" s="709" t="s">
        <v>6923</v>
      </c>
      <c r="D238" s="709" t="s">
        <v>2845</v>
      </c>
      <c r="E238" s="709" t="s">
        <v>6968</v>
      </c>
      <c r="F238" s="709">
        <v>1</v>
      </c>
      <c r="G238" s="709">
        <v>1</v>
      </c>
      <c r="H238" s="709">
        <v>0</v>
      </c>
      <c r="I238" s="709">
        <v>1</v>
      </c>
      <c r="J238" s="709">
        <v>0</v>
      </c>
      <c r="K238" s="709">
        <v>1</v>
      </c>
      <c r="L238" s="707"/>
      <c r="M238" s="707"/>
      <c r="N238" s="707"/>
      <c r="O238" s="709">
        <v>1</v>
      </c>
      <c r="P238" s="709">
        <v>1</v>
      </c>
      <c r="Q238" s="709">
        <v>0</v>
      </c>
      <c r="R238" s="709">
        <v>1</v>
      </c>
      <c r="S238" s="709">
        <v>0</v>
      </c>
      <c r="T238" s="709">
        <v>1</v>
      </c>
      <c r="U238" s="707"/>
      <c r="V238" s="707"/>
      <c r="W238" s="707"/>
    </row>
    <row r="239" spans="1:23" ht="11.25">
      <c r="A239" s="705">
        <v>263</v>
      </c>
      <c r="B239" s="705" t="s">
        <v>6666</v>
      </c>
      <c r="C239" s="709" t="s">
        <v>6923</v>
      </c>
      <c r="D239" s="709" t="s">
        <v>2845</v>
      </c>
      <c r="E239" s="709" t="s">
        <v>6969</v>
      </c>
      <c r="F239" s="709">
        <v>1</v>
      </c>
      <c r="G239" s="709">
        <v>1</v>
      </c>
      <c r="H239" s="709">
        <v>0</v>
      </c>
      <c r="I239" s="709">
        <v>1</v>
      </c>
      <c r="J239" s="709">
        <v>0</v>
      </c>
      <c r="K239" s="709">
        <v>1</v>
      </c>
      <c r="L239" s="707"/>
      <c r="M239" s="707"/>
      <c r="N239" s="707"/>
      <c r="O239" s="709">
        <v>1</v>
      </c>
      <c r="P239" s="709">
        <v>1</v>
      </c>
      <c r="Q239" s="709">
        <v>0</v>
      </c>
      <c r="R239" s="709">
        <v>1</v>
      </c>
      <c r="S239" s="709">
        <v>0</v>
      </c>
      <c r="T239" s="709">
        <v>1</v>
      </c>
      <c r="U239" s="707"/>
      <c r="V239" s="707"/>
      <c r="W239" s="707"/>
    </row>
    <row r="240" spans="1:23" ht="11.25">
      <c r="A240" s="705">
        <v>264</v>
      </c>
      <c r="B240" s="705" t="s">
        <v>6666</v>
      </c>
      <c r="C240" s="709" t="s">
        <v>6923</v>
      </c>
      <c r="D240" s="709" t="s">
        <v>6970</v>
      </c>
      <c r="E240" s="709" t="s">
        <v>2726</v>
      </c>
      <c r="F240" s="709">
        <v>1</v>
      </c>
      <c r="G240" s="709">
        <v>1</v>
      </c>
      <c r="H240" s="709">
        <v>0</v>
      </c>
      <c r="I240" s="709">
        <v>1</v>
      </c>
      <c r="J240" s="709">
        <v>1</v>
      </c>
      <c r="K240" s="709">
        <v>0</v>
      </c>
      <c r="L240" s="707"/>
      <c r="M240" s="707"/>
      <c r="N240" s="707"/>
      <c r="O240" s="709">
        <v>1</v>
      </c>
      <c r="P240" s="709">
        <v>1</v>
      </c>
      <c r="Q240" s="709">
        <v>0</v>
      </c>
      <c r="R240" s="709">
        <v>1</v>
      </c>
      <c r="S240" s="709">
        <v>1</v>
      </c>
      <c r="T240" s="709">
        <v>0</v>
      </c>
      <c r="U240" s="707"/>
      <c r="V240" s="707"/>
      <c r="W240" s="707"/>
    </row>
    <row r="241" spans="1:23" ht="11.25">
      <c r="A241" s="705">
        <v>265</v>
      </c>
      <c r="B241" s="705" t="s">
        <v>6666</v>
      </c>
      <c r="C241" s="709" t="s">
        <v>6923</v>
      </c>
      <c r="D241" s="709" t="s">
        <v>6971</v>
      </c>
      <c r="E241" s="709" t="s">
        <v>4370</v>
      </c>
      <c r="F241" s="709">
        <v>1</v>
      </c>
      <c r="G241" s="709">
        <v>1</v>
      </c>
      <c r="H241" s="709">
        <v>0</v>
      </c>
      <c r="I241" s="709">
        <v>1</v>
      </c>
      <c r="J241" s="709">
        <v>0</v>
      </c>
      <c r="K241" s="709">
        <v>1</v>
      </c>
      <c r="L241" s="707"/>
      <c r="M241" s="707"/>
      <c r="N241" s="707"/>
      <c r="O241" s="709">
        <v>1</v>
      </c>
      <c r="P241" s="709">
        <v>1</v>
      </c>
      <c r="Q241" s="709">
        <v>0</v>
      </c>
      <c r="R241" s="709">
        <v>1</v>
      </c>
      <c r="S241" s="709">
        <v>0</v>
      </c>
      <c r="T241" s="709">
        <v>1</v>
      </c>
      <c r="U241" s="707"/>
      <c r="V241" s="707"/>
      <c r="W241" s="707"/>
    </row>
    <row r="242" spans="1:23" ht="11.25">
      <c r="A242" s="705">
        <v>267</v>
      </c>
      <c r="B242" s="705" t="s">
        <v>6666</v>
      </c>
      <c r="C242" s="707" t="s">
        <v>2473</v>
      </c>
      <c r="D242" s="707" t="s">
        <v>380</v>
      </c>
      <c r="E242" s="707" t="s">
        <v>380</v>
      </c>
      <c r="F242" s="707">
        <v>0</v>
      </c>
      <c r="G242" s="707">
        <v>0</v>
      </c>
      <c r="H242" s="707">
        <v>0</v>
      </c>
      <c r="I242" s="707">
        <v>1</v>
      </c>
      <c r="J242" s="707">
        <v>1</v>
      </c>
      <c r="K242" s="707">
        <v>0</v>
      </c>
      <c r="L242" s="707">
        <v>3</v>
      </c>
      <c r="M242" s="707">
        <v>3</v>
      </c>
      <c r="N242" s="707">
        <v>0</v>
      </c>
      <c r="O242" s="707">
        <v>0</v>
      </c>
      <c r="P242" s="707">
        <v>0</v>
      </c>
      <c r="Q242" s="707">
        <v>0</v>
      </c>
      <c r="R242" s="707">
        <v>1</v>
      </c>
      <c r="S242" s="707">
        <v>1</v>
      </c>
      <c r="T242" s="707">
        <v>0</v>
      </c>
      <c r="U242" s="707">
        <v>3</v>
      </c>
      <c r="V242" s="707">
        <v>3</v>
      </c>
      <c r="W242" s="707">
        <v>0</v>
      </c>
    </row>
    <row r="243" spans="1:23" ht="11.25">
      <c r="A243" s="705">
        <v>268</v>
      </c>
      <c r="B243" s="705" t="s">
        <v>6666</v>
      </c>
      <c r="C243" s="707" t="s">
        <v>2473</v>
      </c>
      <c r="D243" s="707" t="s">
        <v>380</v>
      </c>
      <c r="E243" s="707" t="s">
        <v>3539</v>
      </c>
      <c r="F243" s="707">
        <v>1</v>
      </c>
      <c r="G243" s="707">
        <v>1</v>
      </c>
      <c r="H243" s="707">
        <v>0</v>
      </c>
      <c r="I243" s="707">
        <v>1</v>
      </c>
      <c r="J243" s="707">
        <v>0</v>
      </c>
      <c r="K243" s="707">
        <v>1</v>
      </c>
      <c r="L243" s="707">
        <v>4</v>
      </c>
      <c r="M243" s="707">
        <v>4</v>
      </c>
      <c r="N243" s="707">
        <v>0</v>
      </c>
      <c r="O243" s="707">
        <v>1</v>
      </c>
      <c r="P243" s="707">
        <v>1</v>
      </c>
      <c r="Q243" s="707">
        <v>0</v>
      </c>
      <c r="R243" s="707">
        <v>1</v>
      </c>
      <c r="S243" s="707">
        <v>0</v>
      </c>
      <c r="T243" s="707">
        <v>1</v>
      </c>
      <c r="U243" s="707">
        <v>4</v>
      </c>
      <c r="V243" s="707">
        <v>4</v>
      </c>
      <c r="W243" s="707">
        <v>0</v>
      </c>
    </row>
    <row r="244" spans="1:23" ht="11.25">
      <c r="A244" s="711"/>
      <c r="B244" s="711"/>
      <c r="C244" s="711"/>
      <c r="D244" s="711"/>
      <c r="E244" s="711"/>
      <c r="F244" s="711"/>
      <c r="G244" s="711"/>
      <c r="H244" s="711"/>
      <c r="I244" s="711"/>
      <c r="J244" s="711"/>
      <c r="K244" s="711"/>
      <c r="L244" s="711"/>
      <c r="M244" s="711"/>
      <c r="N244" s="711"/>
      <c r="O244" s="711"/>
      <c r="P244" s="711"/>
      <c r="Q244" s="711"/>
      <c r="R244" s="711"/>
      <c r="S244" s="711"/>
      <c r="T244" s="711"/>
      <c r="U244" s="711"/>
      <c r="V244" s="711"/>
      <c r="W244" s="711"/>
    </row>
    <row r="245" spans="1:23" ht="11.25">
      <c r="A245" s="711"/>
      <c r="B245" s="711"/>
      <c r="C245" s="711"/>
      <c r="D245" s="711"/>
      <c r="E245" s="711"/>
      <c r="F245" s="711"/>
      <c r="G245" s="711"/>
      <c r="H245" s="711"/>
      <c r="I245" s="711"/>
      <c r="J245" s="711"/>
      <c r="K245" s="711"/>
      <c r="L245" s="711"/>
      <c r="M245" s="711"/>
      <c r="N245" s="711"/>
      <c r="O245" s="711"/>
      <c r="P245" s="711"/>
      <c r="Q245" s="711"/>
      <c r="R245" s="711"/>
      <c r="S245" s="711"/>
      <c r="T245" s="711"/>
      <c r="U245" s="711"/>
      <c r="V245" s="711"/>
      <c r="W245" s="711"/>
    </row>
    <row r="246" spans="1:23" ht="11.25">
      <c r="A246" s="711"/>
      <c r="B246" s="711"/>
      <c r="C246" s="711"/>
      <c r="D246" s="711"/>
      <c r="E246" s="711"/>
      <c r="F246" s="711"/>
      <c r="G246" s="711"/>
      <c r="H246" s="711"/>
      <c r="I246" s="711"/>
      <c r="J246" s="711"/>
      <c r="K246" s="711"/>
      <c r="L246" s="711"/>
      <c r="M246" s="711"/>
      <c r="N246" s="711"/>
      <c r="O246" s="711"/>
      <c r="P246" s="711"/>
      <c r="Q246" s="711"/>
      <c r="R246" s="711"/>
      <c r="S246" s="711"/>
      <c r="T246" s="711"/>
      <c r="U246" s="711"/>
      <c r="V246" s="711"/>
      <c r="W246" s="711"/>
    </row>
    <row r="247" spans="1:23" ht="11.25">
      <c r="A247" s="711"/>
      <c r="B247" s="711"/>
      <c r="C247" s="711"/>
      <c r="D247" s="711"/>
      <c r="E247" s="711"/>
      <c r="F247" s="711"/>
      <c r="G247" s="711"/>
      <c r="H247" s="711"/>
      <c r="I247" s="711"/>
      <c r="J247" s="711"/>
      <c r="K247" s="711"/>
      <c r="L247" s="711"/>
      <c r="M247" s="711"/>
      <c r="N247" s="711"/>
      <c r="O247" s="711"/>
      <c r="P247" s="711"/>
      <c r="Q247" s="711"/>
      <c r="R247" s="711"/>
      <c r="S247" s="711"/>
      <c r="T247" s="711"/>
      <c r="U247" s="711"/>
      <c r="V247" s="711"/>
      <c r="W247" s="711"/>
    </row>
    <row r="248" spans="1:23" ht="11.25">
      <c r="A248" s="711"/>
      <c r="B248" s="711"/>
      <c r="C248" s="711"/>
      <c r="D248" s="711"/>
      <c r="E248" s="711"/>
      <c r="F248" s="711"/>
      <c r="G248" s="711"/>
      <c r="H248" s="711"/>
      <c r="I248" s="711"/>
      <c r="J248" s="711"/>
      <c r="K248" s="711"/>
      <c r="L248" s="711"/>
      <c r="M248" s="711"/>
      <c r="N248" s="711"/>
      <c r="O248" s="711"/>
      <c r="P248" s="711"/>
      <c r="Q248" s="711"/>
      <c r="R248" s="711"/>
      <c r="S248" s="711"/>
      <c r="T248" s="711"/>
      <c r="U248" s="711"/>
      <c r="V248" s="711"/>
      <c r="W248" s="711"/>
    </row>
    <row r="249" spans="1:23" ht="11.25">
      <c r="A249" s="711"/>
      <c r="B249" s="711"/>
      <c r="C249" s="711"/>
      <c r="D249" s="711"/>
      <c r="E249" s="711"/>
      <c r="F249" s="711"/>
      <c r="G249" s="711"/>
      <c r="H249" s="711"/>
      <c r="I249" s="711"/>
      <c r="J249" s="711"/>
      <c r="K249" s="711"/>
      <c r="L249" s="711"/>
      <c r="M249" s="711"/>
      <c r="N249" s="711"/>
      <c r="O249" s="711"/>
      <c r="P249" s="711"/>
      <c r="Q249" s="711"/>
      <c r="R249" s="711"/>
      <c r="S249" s="711"/>
      <c r="T249" s="711"/>
      <c r="U249" s="711"/>
      <c r="V249" s="711"/>
      <c r="W249" s="711"/>
    </row>
    <row r="250" spans="1:23" ht="11.25">
      <c r="A250" s="711"/>
      <c r="B250" s="711"/>
      <c r="C250" s="711"/>
      <c r="D250" s="711"/>
      <c r="E250" s="711"/>
      <c r="F250" s="711"/>
      <c r="G250" s="711"/>
      <c r="H250" s="711"/>
      <c r="I250" s="711"/>
      <c r="J250" s="711"/>
      <c r="K250" s="711"/>
      <c r="L250" s="711"/>
      <c r="M250" s="711"/>
      <c r="N250" s="711"/>
      <c r="O250" s="711"/>
      <c r="P250" s="711"/>
      <c r="Q250" s="711"/>
      <c r="R250" s="711"/>
      <c r="S250" s="711"/>
      <c r="T250" s="711"/>
      <c r="U250" s="711"/>
      <c r="V250" s="711"/>
      <c r="W250" s="711"/>
    </row>
    <row r="251" spans="1:23" ht="11.25">
      <c r="A251" s="711"/>
      <c r="B251" s="711"/>
      <c r="C251" s="711"/>
      <c r="D251" s="711"/>
      <c r="E251" s="711"/>
      <c r="F251" s="711"/>
      <c r="G251" s="711"/>
      <c r="H251" s="711"/>
      <c r="I251" s="711"/>
      <c r="J251" s="711"/>
      <c r="K251" s="711"/>
      <c r="L251" s="711"/>
      <c r="M251" s="711"/>
      <c r="N251" s="711"/>
      <c r="O251" s="711"/>
      <c r="P251" s="711"/>
      <c r="Q251" s="711"/>
      <c r="R251" s="711"/>
      <c r="S251" s="711"/>
      <c r="T251" s="711"/>
      <c r="U251" s="711"/>
      <c r="V251" s="711"/>
      <c r="W251" s="711"/>
    </row>
    <row r="252" spans="1:23" ht="11.25">
      <c r="A252" s="711"/>
      <c r="B252" s="711"/>
      <c r="C252" s="711"/>
      <c r="D252" s="711"/>
      <c r="E252" s="711"/>
      <c r="F252" s="711"/>
      <c r="G252" s="711"/>
      <c r="H252" s="711"/>
      <c r="I252" s="711"/>
      <c r="J252" s="711"/>
      <c r="K252" s="711"/>
      <c r="L252" s="711"/>
      <c r="M252" s="711"/>
      <c r="N252" s="711"/>
      <c r="O252" s="711"/>
      <c r="P252" s="711"/>
      <c r="Q252" s="711"/>
      <c r="R252" s="711"/>
      <c r="S252" s="711"/>
      <c r="T252" s="711"/>
      <c r="U252" s="711"/>
      <c r="V252" s="711"/>
      <c r="W252" s="711"/>
    </row>
    <row r="253" spans="1:23" ht="11.25">
      <c r="A253" s="711"/>
      <c r="B253" s="711"/>
      <c r="C253" s="711"/>
      <c r="D253" s="711"/>
      <c r="E253" s="711"/>
      <c r="F253" s="711"/>
      <c r="G253" s="711"/>
      <c r="H253" s="711"/>
      <c r="I253" s="711"/>
      <c r="J253" s="711"/>
      <c r="K253" s="711"/>
      <c r="L253" s="711"/>
      <c r="M253" s="711"/>
      <c r="N253" s="711"/>
      <c r="O253" s="711"/>
      <c r="P253" s="711"/>
      <c r="Q253" s="711"/>
      <c r="R253" s="711"/>
      <c r="S253" s="711"/>
      <c r="T253" s="711"/>
      <c r="U253" s="711"/>
      <c r="V253" s="711"/>
      <c r="W253" s="711"/>
    </row>
    <row r="254" spans="1:23" ht="11.25">
      <c r="A254" s="711"/>
      <c r="B254" s="711"/>
      <c r="C254" s="711"/>
      <c r="D254" s="711"/>
      <c r="E254" s="711"/>
      <c r="F254" s="711"/>
      <c r="G254" s="711"/>
      <c r="H254" s="711"/>
      <c r="I254" s="711"/>
      <c r="J254" s="711"/>
      <c r="K254" s="711"/>
      <c r="L254" s="711"/>
      <c r="M254" s="711"/>
      <c r="N254" s="711"/>
      <c r="O254" s="711"/>
      <c r="P254" s="711"/>
      <c r="Q254" s="711"/>
      <c r="R254" s="711"/>
      <c r="S254" s="711"/>
      <c r="T254" s="711"/>
      <c r="U254" s="711"/>
      <c r="V254" s="711"/>
      <c r="W254" s="711"/>
    </row>
    <row r="255" spans="1:23" ht="11.25">
      <c r="A255" s="711"/>
      <c r="B255" s="711"/>
      <c r="C255" s="711"/>
      <c r="D255" s="711"/>
      <c r="E255" s="711"/>
      <c r="F255" s="711"/>
      <c r="G255" s="711"/>
      <c r="H255" s="711"/>
      <c r="I255" s="711"/>
      <c r="J255" s="711"/>
      <c r="K255" s="711"/>
      <c r="L255" s="711"/>
      <c r="M255" s="711"/>
      <c r="N255" s="711"/>
      <c r="O255" s="711"/>
      <c r="P255" s="711"/>
      <c r="Q255" s="711"/>
      <c r="R255" s="711"/>
      <c r="S255" s="711"/>
      <c r="T255" s="711"/>
      <c r="U255" s="711"/>
      <c r="V255" s="711"/>
      <c r="W255" s="711"/>
    </row>
    <row r="256" spans="1:23" ht="11.25">
      <c r="A256" s="711"/>
      <c r="B256" s="711"/>
      <c r="C256" s="711"/>
      <c r="D256" s="711"/>
      <c r="E256" s="711"/>
      <c r="F256" s="711"/>
      <c r="G256" s="711"/>
      <c r="H256" s="711"/>
      <c r="I256" s="711"/>
      <c r="J256" s="711"/>
      <c r="K256" s="711"/>
      <c r="L256" s="711"/>
      <c r="M256" s="711"/>
      <c r="N256" s="711"/>
      <c r="O256" s="711"/>
      <c r="P256" s="711"/>
      <c r="Q256" s="711"/>
      <c r="R256" s="711"/>
      <c r="S256" s="711"/>
      <c r="T256" s="711"/>
      <c r="U256" s="711"/>
      <c r="V256" s="711"/>
      <c r="W256" s="711"/>
    </row>
    <row r="257" spans="1:23" ht="11.25">
      <c r="A257" s="711"/>
      <c r="B257" s="711"/>
      <c r="C257" s="711"/>
      <c r="D257" s="711"/>
      <c r="E257" s="711"/>
      <c r="F257" s="711"/>
      <c r="G257" s="711"/>
      <c r="H257" s="711"/>
      <c r="I257" s="711"/>
      <c r="J257" s="711"/>
      <c r="K257" s="711"/>
      <c r="L257" s="711"/>
      <c r="M257" s="711"/>
      <c r="N257" s="711"/>
      <c r="O257" s="711"/>
      <c r="P257" s="711"/>
      <c r="Q257" s="711"/>
      <c r="R257" s="711"/>
      <c r="S257" s="711"/>
      <c r="T257" s="711"/>
      <c r="U257" s="711"/>
      <c r="V257" s="711"/>
      <c r="W257" s="711"/>
    </row>
    <row r="258" spans="1:23" ht="11.25">
      <c r="A258" s="711"/>
      <c r="B258" s="711"/>
      <c r="C258" s="711"/>
      <c r="D258" s="711"/>
      <c r="E258" s="711"/>
      <c r="F258" s="711"/>
      <c r="G258" s="711"/>
      <c r="H258" s="711"/>
      <c r="I258" s="711"/>
      <c r="J258" s="711"/>
      <c r="K258" s="711"/>
      <c r="L258" s="711"/>
      <c r="M258" s="711"/>
      <c r="N258" s="711"/>
      <c r="O258" s="711"/>
      <c r="P258" s="711"/>
      <c r="Q258" s="711"/>
      <c r="R258" s="711"/>
      <c r="S258" s="711"/>
      <c r="T258" s="711"/>
      <c r="U258" s="711"/>
      <c r="V258" s="711"/>
      <c r="W258" s="711"/>
    </row>
    <row r="259" spans="1:23" ht="11.25">
      <c r="A259" s="711"/>
      <c r="B259" s="711"/>
      <c r="C259" s="711"/>
      <c r="D259" s="711"/>
      <c r="E259" s="711"/>
      <c r="F259" s="711"/>
      <c r="G259" s="711"/>
      <c r="H259" s="711"/>
      <c r="I259" s="711"/>
      <c r="J259" s="711"/>
      <c r="K259" s="711"/>
      <c r="L259" s="711"/>
      <c r="M259" s="711"/>
      <c r="N259" s="711"/>
      <c r="O259" s="711"/>
      <c r="P259" s="711"/>
      <c r="Q259" s="711"/>
      <c r="R259" s="711"/>
      <c r="S259" s="711"/>
      <c r="T259" s="711"/>
      <c r="U259" s="711"/>
      <c r="V259" s="711"/>
      <c r="W259" s="711"/>
    </row>
    <row r="260" spans="1:23" ht="11.25">
      <c r="A260" s="711"/>
      <c r="B260" s="711"/>
      <c r="C260" s="711"/>
      <c r="D260" s="711"/>
      <c r="E260" s="711"/>
      <c r="F260" s="711"/>
      <c r="G260" s="711"/>
      <c r="H260" s="711"/>
      <c r="I260" s="711"/>
      <c r="J260" s="711"/>
      <c r="K260" s="711"/>
      <c r="L260" s="711"/>
      <c r="M260" s="711"/>
      <c r="N260" s="711"/>
      <c r="O260" s="711"/>
      <c r="P260" s="711"/>
      <c r="Q260" s="711"/>
      <c r="R260" s="711"/>
      <c r="S260" s="711"/>
      <c r="T260" s="711"/>
      <c r="U260" s="711"/>
      <c r="V260" s="711"/>
      <c r="W260" s="711"/>
    </row>
    <row r="261" spans="1:23" ht="11.25">
      <c r="A261" s="711"/>
      <c r="B261" s="711"/>
      <c r="C261" s="711"/>
      <c r="D261" s="711"/>
      <c r="E261" s="711"/>
      <c r="F261" s="711"/>
      <c r="G261" s="711"/>
      <c r="H261" s="711"/>
      <c r="I261" s="711"/>
      <c r="J261" s="711"/>
      <c r="K261" s="711"/>
      <c r="L261" s="711"/>
      <c r="M261" s="711"/>
      <c r="N261" s="711"/>
      <c r="O261" s="711"/>
      <c r="P261" s="711"/>
      <c r="Q261" s="711"/>
      <c r="R261" s="711"/>
      <c r="S261" s="711"/>
      <c r="T261" s="711"/>
      <c r="U261" s="711"/>
      <c r="V261" s="711"/>
      <c r="W261" s="711"/>
    </row>
    <row r="262" spans="1:23" ht="11.25">
      <c r="A262" s="711"/>
      <c r="B262" s="711"/>
      <c r="C262" s="711"/>
      <c r="D262" s="711"/>
      <c r="E262" s="711"/>
      <c r="F262" s="711"/>
      <c r="G262" s="711"/>
      <c r="H262" s="711"/>
      <c r="I262" s="711"/>
      <c r="J262" s="711"/>
      <c r="K262" s="711"/>
      <c r="L262" s="711"/>
      <c r="M262" s="711"/>
      <c r="N262" s="711"/>
      <c r="O262" s="711"/>
      <c r="P262" s="711"/>
      <c r="Q262" s="711"/>
      <c r="R262" s="711"/>
      <c r="S262" s="711"/>
      <c r="T262" s="711"/>
      <c r="U262" s="711"/>
      <c r="V262" s="711"/>
      <c r="W262" s="711"/>
    </row>
    <row r="263" spans="1:23" ht="11.25">
      <c r="A263" s="711"/>
      <c r="B263" s="711"/>
      <c r="C263" s="711"/>
      <c r="D263" s="711"/>
      <c r="E263" s="711"/>
      <c r="F263" s="711"/>
      <c r="G263" s="711"/>
      <c r="H263" s="711"/>
      <c r="I263" s="711"/>
      <c r="J263" s="711"/>
      <c r="K263" s="711"/>
      <c r="L263" s="711"/>
      <c r="M263" s="711"/>
      <c r="N263" s="711"/>
      <c r="O263" s="711"/>
      <c r="P263" s="711"/>
      <c r="Q263" s="711"/>
      <c r="R263" s="711"/>
      <c r="S263" s="711"/>
      <c r="T263" s="711"/>
      <c r="U263" s="711"/>
      <c r="V263" s="711"/>
      <c r="W263" s="711"/>
    </row>
    <row r="264" spans="1:23" ht="11.25">
      <c r="A264" s="711"/>
      <c r="B264" s="711"/>
      <c r="C264" s="711"/>
      <c r="D264" s="711"/>
      <c r="E264" s="711"/>
      <c r="F264" s="711"/>
      <c r="G264" s="711"/>
      <c r="H264" s="711"/>
      <c r="I264" s="711"/>
      <c r="J264" s="711"/>
      <c r="K264" s="711"/>
      <c r="L264" s="711"/>
      <c r="M264" s="711"/>
      <c r="N264" s="711"/>
      <c r="O264" s="711"/>
      <c r="P264" s="711"/>
      <c r="Q264" s="711"/>
      <c r="R264" s="711"/>
      <c r="S264" s="711"/>
      <c r="T264" s="711"/>
      <c r="U264" s="711"/>
      <c r="V264" s="711"/>
      <c r="W264" s="711"/>
    </row>
    <row r="265" spans="1:23" ht="11.25">
      <c r="A265" s="711"/>
      <c r="B265" s="711"/>
      <c r="C265" s="711"/>
      <c r="D265" s="711"/>
      <c r="E265" s="711"/>
      <c r="F265" s="711"/>
      <c r="G265" s="711"/>
      <c r="H265" s="711"/>
      <c r="I265" s="711"/>
      <c r="J265" s="711"/>
      <c r="K265" s="711"/>
      <c r="L265" s="711"/>
      <c r="M265" s="711"/>
      <c r="N265" s="711"/>
      <c r="O265" s="711"/>
      <c r="P265" s="711"/>
      <c r="Q265" s="711"/>
      <c r="R265" s="711"/>
      <c r="S265" s="711"/>
      <c r="T265" s="711"/>
      <c r="U265" s="711"/>
      <c r="V265" s="711"/>
      <c r="W265" s="711"/>
    </row>
    <row r="266" spans="1:23" ht="11.25">
      <c r="A266" s="711"/>
      <c r="B266" s="711"/>
      <c r="C266" s="711"/>
      <c r="D266" s="711"/>
      <c r="E266" s="711"/>
      <c r="F266" s="711"/>
      <c r="G266" s="711"/>
      <c r="H266" s="711"/>
      <c r="I266" s="711"/>
      <c r="J266" s="711"/>
      <c r="K266" s="711"/>
      <c r="L266" s="711"/>
      <c r="M266" s="711"/>
      <c r="N266" s="711"/>
      <c r="O266" s="711"/>
      <c r="P266" s="711"/>
      <c r="Q266" s="711"/>
      <c r="R266" s="711"/>
      <c r="S266" s="711"/>
      <c r="T266" s="711"/>
      <c r="U266" s="711"/>
      <c r="V266" s="711"/>
      <c r="W266" s="711"/>
    </row>
    <row r="267" spans="1:23" ht="11.25">
      <c r="A267" s="711"/>
      <c r="B267" s="711"/>
      <c r="C267" s="711"/>
      <c r="D267" s="711"/>
      <c r="E267" s="711"/>
      <c r="F267" s="711"/>
      <c r="G267" s="711"/>
      <c r="H267" s="711"/>
      <c r="I267" s="711"/>
      <c r="J267" s="711"/>
      <c r="K267" s="711"/>
      <c r="L267" s="711"/>
      <c r="M267" s="711"/>
      <c r="N267" s="711"/>
      <c r="O267" s="711"/>
      <c r="P267" s="711"/>
      <c r="Q267" s="711"/>
      <c r="R267" s="711"/>
      <c r="S267" s="711"/>
      <c r="T267" s="711"/>
      <c r="U267" s="711"/>
      <c r="V267" s="711"/>
      <c r="W267" s="711"/>
    </row>
    <row r="268" spans="1:23" ht="11.25">
      <c r="A268" s="711"/>
      <c r="B268" s="711"/>
      <c r="C268" s="711"/>
      <c r="D268" s="711"/>
      <c r="E268" s="711"/>
      <c r="F268" s="711"/>
      <c r="G268" s="711"/>
      <c r="H268" s="711"/>
      <c r="I268" s="711"/>
      <c r="J268" s="711"/>
      <c r="K268" s="711"/>
      <c r="L268" s="711"/>
      <c r="M268" s="711"/>
      <c r="N268" s="711"/>
      <c r="O268" s="711"/>
      <c r="P268" s="711"/>
      <c r="Q268" s="711"/>
      <c r="R268" s="711"/>
      <c r="S268" s="711"/>
      <c r="T268" s="711"/>
      <c r="U268" s="711"/>
      <c r="V268" s="711"/>
      <c r="W268" s="711"/>
    </row>
    <row r="269" spans="1:23" ht="11.25">
      <c r="A269" s="711"/>
      <c r="B269" s="711"/>
      <c r="C269" s="711"/>
      <c r="D269" s="711"/>
      <c r="E269" s="711"/>
      <c r="F269" s="711"/>
      <c r="G269" s="711"/>
      <c r="H269" s="711"/>
      <c r="I269" s="711"/>
      <c r="J269" s="711"/>
      <c r="K269" s="711"/>
      <c r="L269" s="711"/>
      <c r="M269" s="711"/>
      <c r="N269" s="711"/>
      <c r="O269" s="711"/>
      <c r="P269" s="711"/>
      <c r="Q269" s="711"/>
      <c r="R269" s="711"/>
      <c r="S269" s="711"/>
      <c r="T269" s="711"/>
      <c r="U269" s="711"/>
      <c r="V269" s="711"/>
      <c r="W269" s="711"/>
    </row>
    <row r="270" spans="1:23" ht="11.25">
      <c r="A270" s="711"/>
      <c r="B270" s="711"/>
      <c r="C270" s="711"/>
      <c r="D270" s="711"/>
      <c r="E270" s="711"/>
      <c r="F270" s="711"/>
      <c r="G270" s="711"/>
      <c r="H270" s="711"/>
      <c r="I270" s="711"/>
      <c r="J270" s="711"/>
      <c r="K270" s="711"/>
      <c r="L270" s="711"/>
      <c r="M270" s="711"/>
      <c r="N270" s="711"/>
      <c r="O270" s="711"/>
      <c r="P270" s="711"/>
      <c r="Q270" s="711"/>
      <c r="R270" s="711"/>
      <c r="S270" s="711"/>
      <c r="T270" s="711"/>
      <c r="U270" s="711"/>
      <c r="V270" s="711"/>
      <c r="W270" s="711"/>
    </row>
    <row r="271" spans="1:23" ht="11.25">
      <c r="A271" s="711"/>
      <c r="B271" s="711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  <c r="O271" s="711"/>
      <c r="P271" s="711"/>
      <c r="Q271" s="711"/>
      <c r="R271" s="711"/>
      <c r="S271" s="711"/>
      <c r="T271" s="711"/>
      <c r="U271" s="711"/>
      <c r="V271" s="711"/>
      <c r="W271" s="711"/>
    </row>
    <row r="272" spans="1:23" ht="11.25">
      <c r="A272" s="711"/>
      <c r="B272" s="711"/>
      <c r="C272" s="711"/>
      <c r="D272" s="711"/>
      <c r="E272" s="711"/>
      <c r="F272" s="711"/>
      <c r="G272" s="711"/>
      <c r="H272" s="711"/>
      <c r="I272" s="711"/>
      <c r="J272" s="711"/>
      <c r="K272" s="711"/>
      <c r="L272" s="711"/>
      <c r="M272" s="711"/>
      <c r="N272" s="711"/>
      <c r="O272" s="711"/>
      <c r="P272" s="711"/>
      <c r="Q272" s="711"/>
      <c r="R272" s="711"/>
      <c r="S272" s="711"/>
      <c r="T272" s="711"/>
      <c r="U272" s="711"/>
      <c r="V272" s="711"/>
      <c r="W272" s="711"/>
    </row>
    <row r="273" spans="1:23" ht="11.25">
      <c r="A273" s="711"/>
      <c r="B273" s="711"/>
      <c r="C273" s="711"/>
      <c r="D273" s="711"/>
      <c r="E273" s="711"/>
      <c r="F273" s="711"/>
      <c r="G273" s="711"/>
      <c r="H273" s="711"/>
      <c r="I273" s="711"/>
      <c r="J273" s="711"/>
      <c r="K273" s="711"/>
      <c r="L273" s="711"/>
      <c r="M273" s="711"/>
      <c r="N273" s="711"/>
      <c r="O273" s="711"/>
      <c r="P273" s="711"/>
      <c r="Q273" s="711"/>
      <c r="R273" s="711"/>
      <c r="S273" s="711"/>
      <c r="T273" s="711"/>
      <c r="U273" s="711"/>
      <c r="V273" s="711"/>
      <c r="W273" s="711"/>
    </row>
    <row r="274" spans="1:23" ht="11.25">
      <c r="A274" s="711"/>
      <c r="B274" s="711"/>
      <c r="C274" s="711"/>
      <c r="D274" s="711"/>
      <c r="E274" s="711"/>
      <c r="F274" s="711"/>
      <c r="G274" s="711"/>
      <c r="H274" s="711"/>
      <c r="I274" s="711"/>
      <c r="J274" s="711"/>
      <c r="K274" s="711"/>
      <c r="L274" s="711"/>
      <c r="M274" s="711"/>
      <c r="N274" s="711"/>
      <c r="O274" s="711"/>
      <c r="P274" s="711"/>
      <c r="Q274" s="711"/>
      <c r="R274" s="711"/>
      <c r="S274" s="711"/>
      <c r="T274" s="711"/>
      <c r="U274" s="711"/>
      <c r="V274" s="711"/>
      <c r="W274" s="711"/>
    </row>
    <row r="275" spans="1:23" ht="12" thickBot="1">
      <c r="A275" s="712"/>
      <c r="B275" s="712"/>
      <c r="C275" s="712"/>
      <c r="D275" s="712"/>
      <c r="E275" s="712"/>
      <c r="F275" s="712"/>
      <c r="G275" s="712"/>
      <c r="H275" s="712"/>
      <c r="I275" s="712"/>
      <c r="J275" s="712"/>
      <c r="K275" s="712"/>
      <c r="L275" s="712"/>
      <c r="M275" s="712"/>
      <c r="N275" s="712"/>
      <c r="O275" s="712"/>
      <c r="P275" s="712"/>
      <c r="Q275" s="712"/>
      <c r="R275" s="712"/>
      <c r="S275" s="712"/>
      <c r="T275" s="712"/>
      <c r="U275" s="712"/>
      <c r="V275" s="712"/>
      <c r="W275" s="712"/>
    </row>
    <row r="276" spans="1:23" ht="12" thickBot="1">
      <c r="A276" s="713"/>
      <c r="B276" s="713"/>
      <c r="C276" s="713"/>
      <c r="D276" s="713"/>
      <c r="E276" s="713"/>
      <c r="F276" s="713"/>
      <c r="G276" s="713"/>
      <c r="H276" s="713"/>
      <c r="I276" s="713"/>
      <c r="J276" s="713"/>
      <c r="K276" s="713"/>
      <c r="L276" s="713"/>
      <c r="M276" s="713"/>
      <c r="N276" s="713"/>
      <c r="O276" s="713"/>
      <c r="P276" s="713"/>
      <c r="Q276" s="713"/>
      <c r="R276" s="713"/>
      <c r="S276" s="713"/>
      <c r="T276" s="713"/>
      <c r="U276" s="713"/>
      <c r="V276" s="713"/>
      <c r="W276" s="713"/>
    </row>
    <row r="277" spans="1:23" ht="12" thickBot="1">
      <c r="A277" s="713"/>
      <c r="B277" s="713"/>
      <c r="C277" s="713"/>
      <c r="D277" s="713"/>
      <c r="E277" s="713"/>
      <c r="F277" s="713"/>
      <c r="G277" s="713"/>
      <c r="H277" s="713"/>
      <c r="I277" s="713"/>
      <c r="J277" s="713"/>
      <c r="K277" s="713"/>
      <c r="L277" s="713"/>
      <c r="M277" s="713"/>
      <c r="N277" s="713"/>
      <c r="O277" s="713"/>
      <c r="P277" s="713"/>
      <c r="Q277" s="713"/>
      <c r="R277" s="713"/>
      <c r="S277" s="713"/>
      <c r="T277" s="713"/>
      <c r="U277" s="713"/>
      <c r="V277" s="713"/>
      <c r="W277" s="713"/>
    </row>
    <row r="278" spans="1:23" ht="12" thickBot="1">
      <c r="A278" s="713"/>
      <c r="B278" s="713"/>
      <c r="C278" s="713"/>
      <c r="D278" s="713"/>
      <c r="E278" s="713"/>
      <c r="F278" s="713"/>
      <c r="G278" s="713"/>
      <c r="H278" s="713"/>
      <c r="I278" s="713"/>
      <c r="J278" s="713"/>
      <c r="K278" s="713"/>
      <c r="L278" s="713"/>
      <c r="M278" s="713"/>
      <c r="N278" s="713"/>
      <c r="O278" s="713"/>
      <c r="P278" s="713"/>
      <c r="Q278" s="713"/>
      <c r="R278" s="713"/>
      <c r="S278" s="713"/>
      <c r="T278" s="713"/>
      <c r="U278" s="713"/>
      <c r="V278" s="713"/>
      <c r="W278" s="713"/>
    </row>
    <row r="279" spans="1:23" ht="12" thickBot="1">
      <c r="A279" s="713"/>
      <c r="B279" s="713"/>
      <c r="C279" s="713"/>
      <c r="D279" s="713"/>
      <c r="E279" s="713"/>
      <c r="F279" s="713"/>
      <c r="G279" s="713"/>
      <c r="H279" s="713"/>
      <c r="I279" s="713"/>
      <c r="J279" s="713"/>
      <c r="K279" s="713"/>
      <c r="L279" s="713"/>
      <c r="M279" s="713"/>
      <c r="N279" s="713"/>
      <c r="O279" s="713"/>
      <c r="P279" s="713"/>
      <c r="Q279" s="713"/>
      <c r="R279" s="713"/>
      <c r="S279" s="713"/>
      <c r="T279" s="713"/>
      <c r="U279" s="713"/>
      <c r="V279" s="713"/>
      <c r="W279" s="713"/>
    </row>
    <row r="280" spans="1:23" ht="12" thickBot="1">
      <c r="A280" s="713"/>
      <c r="B280" s="713"/>
      <c r="C280" s="713"/>
      <c r="D280" s="713"/>
      <c r="E280" s="713"/>
      <c r="F280" s="713"/>
      <c r="G280" s="713"/>
      <c r="H280" s="713"/>
      <c r="I280" s="713"/>
      <c r="J280" s="713"/>
      <c r="K280" s="713"/>
      <c r="L280" s="713"/>
      <c r="M280" s="713"/>
      <c r="N280" s="713"/>
      <c r="O280" s="713"/>
      <c r="P280" s="713"/>
      <c r="Q280" s="713"/>
      <c r="R280" s="713"/>
      <c r="S280" s="713"/>
      <c r="T280" s="713"/>
      <c r="U280" s="713"/>
      <c r="V280" s="713"/>
      <c r="W280" s="713"/>
    </row>
    <row r="281" spans="1:23" ht="12" thickBot="1">
      <c r="A281" s="713"/>
      <c r="B281" s="713"/>
      <c r="C281" s="713"/>
      <c r="D281" s="713"/>
      <c r="E281" s="713"/>
      <c r="F281" s="713"/>
      <c r="G281" s="713"/>
      <c r="H281" s="713"/>
      <c r="I281" s="713"/>
      <c r="J281" s="713"/>
      <c r="K281" s="713"/>
      <c r="L281" s="713"/>
      <c r="M281" s="713"/>
      <c r="N281" s="713"/>
      <c r="O281" s="713"/>
      <c r="P281" s="713"/>
      <c r="Q281" s="713"/>
      <c r="R281" s="713"/>
      <c r="S281" s="713"/>
      <c r="T281" s="713"/>
      <c r="U281" s="713"/>
      <c r="V281" s="713"/>
      <c r="W281" s="713"/>
    </row>
    <row r="282" spans="1:23" ht="12" thickBot="1">
      <c r="A282" s="713"/>
      <c r="B282" s="713"/>
      <c r="C282" s="713"/>
      <c r="D282" s="713"/>
      <c r="E282" s="713"/>
      <c r="F282" s="713"/>
      <c r="G282" s="713"/>
      <c r="H282" s="713"/>
      <c r="I282" s="713"/>
      <c r="J282" s="713"/>
      <c r="K282" s="713"/>
      <c r="L282" s="713"/>
      <c r="M282" s="713"/>
      <c r="N282" s="713"/>
      <c r="O282" s="713"/>
      <c r="P282" s="713"/>
      <c r="Q282" s="713"/>
      <c r="R282" s="713"/>
      <c r="S282" s="713"/>
      <c r="T282" s="713"/>
      <c r="U282" s="713"/>
      <c r="V282" s="713"/>
      <c r="W282" s="713"/>
    </row>
    <row r="283" spans="1:23" ht="12" thickBot="1">
      <c r="A283" s="713"/>
      <c r="B283" s="713"/>
      <c r="C283" s="713"/>
      <c r="D283" s="713"/>
      <c r="E283" s="713"/>
      <c r="F283" s="713"/>
      <c r="G283" s="713"/>
      <c r="H283" s="713"/>
      <c r="I283" s="713"/>
      <c r="J283" s="713"/>
      <c r="K283" s="713"/>
      <c r="L283" s="713"/>
      <c r="M283" s="713"/>
      <c r="N283" s="713"/>
      <c r="O283" s="713"/>
      <c r="P283" s="713"/>
      <c r="Q283" s="713"/>
      <c r="R283" s="713"/>
      <c r="S283" s="713"/>
      <c r="T283" s="713"/>
      <c r="U283" s="713"/>
      <c r="V283" s="713"/>
      <c r="W283" s="713"/>
    </row>
    <row r="284" spans="1:23" ht="12" thickBot="1">
      <c r="A284" s="713"/>
      <c r="B284" s="713"/>
      <c r="C284" s="713"/>
      <c r="D284" s="713"/>
      <c r="E284" s="713"/>
      <c r="F284" s="713"/>
      <c r="G284" s="713"/>
      <c r="H284" s="713"/>
      <c r="I284" s="713"/>
      <c r="J284" s="713"/>
      <c r="K284" s="713"/>
      <c r="L284" s="713"/>
      <c r="M284" s="713"/>
      <c r="N284" s="713"/>
      <c r="O284" s="713"/>
      <c r="P284" s="713"/>
      <c r="Q284" s="713"/>
      <c r="R284" s="713"/>
      <c r="S284" s="713"/>
      <c r="T284" s="713"/>
      <c r="U284" s="713"/>
      <c r="V284" s="713"/>
      <c r="W284" s="713"/>
    </row>
    <row r="285" spans="1:23" ht="12" thickBot="1">
      <c r="A285" s="713"/>
      <c r="B285" s="713"/>
      <c r="C285" s="713"/>
      <c r="D285" s="713"/>
      <c r="E285" s="713"/>
      <c r="F285" s="713"/>
      <c r="G285" s="713"/>
      <c r="H285" s="713"/>
      <c r="I285" s="713"/>
      <c r="J285" s="713"/>
      <c r="K285" s="713"/>
      <c r="L285" s="713"/>
      <c r="M285" s="713"/>
      <c r="N285" s="713"/>
      <c r="O285" s="713"/>
      <c r="P285" s="713"/>
      <c r="Q285" s="713"/>
      <c r="R285" s="713"/>
      <c r="S285" s="713"/>
      <c r="T285" s="713"/>
      <c r="U285" s="713"/>
      <c r="V285" s="713"/>
      <c r="W285" s="713"/>
    </row>
    <row r="286" spans="1:23" ht="12" thickBot="1">
      <c r="A286" s="713"/>
      <c r="B286" s="713"/>
      <c r="C286" s="713"/>
      <c r="D286" s="713"/>
      <c r="E286" s="713"/>
      <c r="F286" s="713"/>
      <c r="G286" s="713"/>
      <c r="H286" s="713"/>
      <c r="I286" s="713"/>
      <c r="J286" s="713"/>
      <c r="K286" s="713"/>
      <c r="L286" s="713"/>
      <c r="M286" s="713"/>
      <c r="N286" s="713"/>
      <c r="O286" s="713"/>
      <c r="P286" s="713"/>
      <c r="Q286" s="713"/>
      <c r="R286" s="713"/>
      <c r="S286" s="713"/>
      <c r="T286" s="713"/>
      <c r="U286" s="713"/>
      <c r="V286" s="713"/>
      <c r="W286" s="713"/>
    </row>
    <row r="287" spans="1:23" ht="12" thickBot="1">
      <c r="A287" s="713"/>
      <c r="B287" s="713"/>
      <c r="C287" s="713"/>
      <c r="D287" s="713"/>
      <c r="E287" s="713"/>
      <c r="F287" s="713"/>
      <c r="G287" s="713"/>
      <c r="H287" s="713"/>
      <c r="I287" s="713"/>
      <c r="J287" s="713"/>
      <c r="K287" s="713"/>
      <c r="L287" s="713"/>
      <c r="M287" s="713"/>
      <c r="N287" s="713"/>
      <c r="O287" s="713"/>
      <c r="P287" s="713"/>
      <c r="Q287" s="713"/>
      <c r="R287" s="713"/>
      <c r="S287" s="713"/>
      <c r="T287" s="713"/>
      <c r="U287" s="713"/>
      <c r="V287" s="713"/>
      <c r="W287" s="713"/>
    </row>
    <row r="288" spans="1:23" ht="12" thickBot="1">
      <c r="A288" s="713"/>
      <c r="B288" s="713"/>
      <c r="C288" s="713"/>
      <c r="D288" s="713"/>
      <c r="E288" s="713"/>
      <c r="F288" s="713"/>
      <c r="G288" s="713"/>
      <c r="H288" s="713"/>
      <c r="I288" s="713"/>
      <c r="J288" s="713"/>
      <c r="K288" s="713"/>
      <c r="L288" s="713"/>
      <c r="M288" s="713"/>
      <c r="N288" s="713"/>
      <c r="O288" s="713"/>
      <c r="P288" s="713"/>
      <c r="Q288" s="713"/>
      <c r="R288" s="713"/>
      <c r="S288" s="713"/>
      <c r="T288" s="713"/>
      <c r="U288" s="713"/>
      <c r="V288" s="713"/>
      <c r="W288" s="713"/>
    </row>
    <row r="289" spans="1:23" ht="12" thickBot="1">
      <c r="A289" s="713"/>
      <c r="B289" s="713"/>
      <c r="C289" s="713"/>
      <c r="D289" s="713"/>
      <c r="E289" s="713"/>
      <c r="F289" s="713"/>
      <c r="G289" s="713"/>
      <c r="H289" s="713"/>
      <c r="I289" s="713"/>
      <c r="J289" s="713"/>
      <c r="K289" s="713"/>
      <c r="L289" s="713"/>
      <c r="M289" s="713"/>
      <c r="N289" s="713"/>
      <c r="O289" s="713"/>
      <c r="P289" s="713"/>
      <c r="Q289" s="713"/>
      <c r="R289" s="713"/>
      <c r="S289" s="713"/>
      <c r="T289" s="713"/>
      <c r="U289" s="713"/>
      <c r="V289" s="713"/>
      <c r="W289" s="713"/>
    </row>
    <row r="290" spans="1:23" ht="12" thickBot="1">
      <c r="A290" s="713"/>
      <c r="B290" s="713"/>
      <c r="C290" s="713"/>
      <c r="D290" s="713"/>
      <c r="E290" s="713"/>
      <c r="F290" s="713"/>
      <c r="G290" s="713"/>
      <c r="H290" s="713"/>
      <c r="I290" s="713"/>
      <c r="J290" s="713"/>
      <c r="K290" s="713"/>
      <c r="L290" s="713"/>
      <c r="M290" s="713"/>
      <c r="N290" s="713"/>
      <c r="O290" s="713"/>
      <c r="P290" s="713"/>
      <c r="Q290" s="713"/>
      <c r="R290" s="713"/>
      <c r="S290" s="713"/>
      <c r="T290" s="713"/>
      <c r="U290" s="713"/>
      <c r="V290" s="713"/>
      <c r="W290" s="713"/>
    </row>
    <row r="291" spans="1:23" ht="12" thickBot="1">
      <c r="A291" s="713"/>
      <c r="B291" s="713"/>
      <c r="C291" s="713"/>
      <c r="D291" s="713"/>
      <c r="E291" s="713"/>
      <c r="F291" s="713"/>
      <c r="G291" s="713"/>
      <c r="H291" s="713"/>
      <c r="I291" s="713"/>
      <c r="J291" s="713"/>
      <c r="K291" s="713"/>
      <c r="L291" s="713"/>
      <c r="M291" s="713"/>
      <c r="N291" s="713"/>
      <c r="O291" s="713"/>
      <c r="P291" s="713"/>
      <c r="Q291" s="713"/>
      <c r="R291" s="713"/>
      <c r="S291" s="713"/>
      <c r="T291" s="713"/>
      <c r="U291" s="713"/>
      <c r="V291" s="713"/>
      <c r="W291" s="713"/>
    </row>
    <row r="292" spans="1:23" ht="12" thickBot="1">
      <c r="A292" s="713"/>
      <c r="B292" s="713"/>
      <c r="C292" s="713"/>
      <c r="D292" s="713"/>
      <c r="E292" s="713"/>
      <c r="F292" s="713"/>
      <c r="G292" s="713"/>
      <c r="H292" s="713"/>
      <c r="I292" s="713"/>
      <c r="J292" s="713"/>
      <c r="K292" s="713"/>
      <c r="L292" s="713"/>
      <c r="M292" s="713"/>
      <c r="N292" s="713"/>
      <c r="O292" s="713"/>
      <c r="P292" s="713"/>
      <c r="Q292" s="713"/>
      <c r="R292" s="713"/>
      <c r="S292" s="713"/>
      <c r="T292" s="713"/>
      <c r="U292" s="713"/>
      <c r="V292" s="713"/>
      <c r="W292" s="713"/>
    </row>
    <row r="293" spans="1:23" ht="12" thickBot="1">
      <c r="A293" s="713"/>
      <c r="B293" s="713"/>
      <c r="C293" s="713"/>
      <c r="D293" s="713"/>
      <c r="E293" s="713"/>
      <c r="F293" s="713"/>
      <c r="G293" s="713"/>
      <c r="H293" s="713"/>
      <c r="I293" s="713"/>
      <c r="J293" s="713"/>
      <c r="K293" s="713"/>
      <c r="L293" s="713"/>
      <c r="M293" s="713"/>
      <c r="N293" s="713"/>
      <c r="O293" s="713"/>
      <c r="P293" s="713"/>
      <c r="Q293" s="713"/>
      <c r="R293" s="713"/>
      <c r="S293" s="713"/>
      <c r="T293" s="713"/>
      <c r="U293" s="713"/>
      <c r="V293" s="713"/>
      <c r="W293" s="713"/>
    </row>
    <row r="294" spans="1:23" ht="12" thickBot="1">
      <c r="A294" s="713"/>
      <c r="B294" s="713"/>
      <c r="C294" s="713"/>
      <c r="D294" s="713"/>
      <c r="E294" s="713"/>
      <c r="F294" s="713"/>
      <c r="G294" s="713"/>
      <c r="H294" s="713"/>
      <c r="I294" s="713"/>
      <c r="J294" s="713"/>
      <c r="K294" s="713"/>
      <c r="L294" s="713"/>
      <c r="M294" s="713"/>
      <c r="N294" s="713"/>
      <c r="O294" s="713"/>
      <c r="P294" s="713"/>
      <c r="Q294" s="713"/>
      <c r="R294" s="713"/>
      <c r="S294" s="713"/>
      <c r="T294" s="713"/>
      <c r="U294" s="713"/>
      <c r="V294" s="713"/>
      <c r="W294" s="713"/>
    </row>
    <row r="295" spans="1:23" ht="12" thickBot="1">
      <c r="A295" s="713"/>
      <c r="B295" s="713"/>
      <c r="C295" s="713"/>
      <c r="D295" s="713"/>
      <c r="E295" s="713"/>
      <c r="F295" s="713"/>
      <c r="G295" s="713"/>
      <c r="H295" s="713"/>
      <c r="I295" s="713"/>
      <c r="J295" s="713"/>
      <c r="K295" s="713"/>
      <c r="L295" s="713"/>
      <c r="M295" s="713"/>
      <c r="N295" s="713"/>
      <c r="O295" s="713"/>
      <c r="P295" s="713"/>
      <c r="Q295" s="713"/>
      <c r="R295" s="713"/>
      <c r="S295" s="713"/>
      <c r="T295" s="713"/>
      <c r="U295" s="713"/>
      <c r="V295" s="713"/>
      <c r="W295" s="713"/>
    </row>
    <row r="296" spans="1:23" ht="12" thickBot="1">
      <c r="A296" s="713"/>
      <c r="B296" s="713"/>
      <c r="C296" s="713"/>
      <c r="D296" s="713"/>
      <c r="E296" s="713"/>
      <c r="F296" s="713"/>
      <c r="G296" s="713"/>
      <c r="H296" s="713"/>
      <c r="I296" s="713"/>
      <c r="J296" s="713"/>
      <c r="K296" s="713"/>
      <c r="L296" s="713"/>
      <c r="M296" s="713"/>
      <c r="N296" s="713"/>
      <c r="O296" s="713"/>
      <c r="P296" s="713"/>
      <c r="Q296" s="713"/>
      <c r="R296" s="713"/>
      <c r="S296" s="713"/>
      <c r="T296" s="713"/>
      <c r="U296" s="713"/>
      <c r="V296" s="713"/>
      <c r="W296" s="713"/>
    </row>
    <row r="297" spans="1:23" ht="12" thickBot="1">
      <c r="A297" s="713"/>
      <c r="B297" s="713"/>
      <c r="C297" s="713"/>
      <c r="D297" s="713"/>
      <c r="E297" s="713"/>
      <c r="F297" s="713"/>
      <c r="G297" s="713"/>
      <c r="H297" s="713"/>
      <c r="I297" s="713"/>
      <c r="J297" s="713"/>
      <c r="K297" s="713"/>
      <c r="L297" s="713"/>
      <c r="M297" s="713"/>
      <c r="N297" s="713"/>
      <c r="O297" s="713"/>
      <c r="P297" s="713"/>
      <c r="Q297" s="713"/>
      <c r="R297" s="713"/>
      <c r="S297" s="713"/>
      <c r="T297" s="713"/>
      <c r="U297" s="713"/>
      <c r="V297" s="713"/>
      <c r="W297" s="713"/>
    </row>
    <row r="298" spans="1:23" ht="12" thickBot="1">
      <c r="A298" s="713"/>
      <c r="B298" s="713"/>
      <c r="C298" s="713"/>
      <c r="D298" s="713"/>
      <c r="E298" s="713"/>
      <c r="F298" s="713"/>
      <c r="G298" s="713"/>
      <c r="H298" s="713"/>
      <c r="I298" s="713"/>
      <c r="J298" s="713"/>
      <c r="K298" s="713"/>
      <c r="L298" s="713"/>
      <c r="M298" s="713"/>
      <c r="N298" s="713"/>
      <c r="O298" s="713"/>
      <c r="P298" s="713"/>
      <c r="Q298" s="713"/>
      <c r="R298" s="713"/>
      <c r="S298" s="713"/>
      <c r="T298" s="713"/>
      <c r="U298" s="713"/>
      <c r="V298" s="713"/>
      <c r="W298" s="713"/>
    </row>
    <row r="299" spans="1:23" ht="12" thickBot="1">
      <c r="A299" s="713"/>
      <c r="B299" s="713"/>
      <c r="C299" s="713"/>
      <c r="D299" s="713"/>
      <c r="E299" s="713"/>
      <c r="F299" s="713"/>
      <c r="G299" s="713"/>
      <c r="H299" s="713"/>
      <c r="I299" s="713"/>
      <c r="J299" s="713"/>
      <c r="K299" s="713"/>
      <c r="L299" s="713"/>
      <c r="M299" s="713"/>
      <c r="N299" s="713"/>
      <c r="O299" s="713"/>
      <c r="P299" s="713"/>
      <c r="Q299" s="713"/>
      <c r="R299" s="713"/>
      <c r="S299" s="713"/>
      <c r="T299" s="713"/>
      <c r="U299" s="713"/>
      <c r="V299" s="713"/>
      <c r="W299" s="713"/>
    </row>
    <row r="300" spans="1:23" ht="12" thickBot="1">
      <c r="A300" s="713"/>
      <c r="B300" s="713"/>
      <c r="C300" s="713"/>
      <c r="D300" s="713"/>
      <c r="E300" s="713"/>
      <c r="F300" s="713"/>
      <c r="G300" s="713"/>
      <c r="H300" s="713"/>
      <c r="I300" s="713"/>
      <c r="J300" s="713"/>
      <c r="K300" s="713"/>
      <c r="L300" s="713"/>
      <c r="M300" s="713"/>
      <c r="N300" s="713"/>
      <c r="O300" s="713"/>
      <c r="P300" s="713"/>
      <c r="Q300" s="713"/>
      <c r="R300" s="713"/>
      <c r="S300" s="713"/>
      <c r="T300" s="713"/>
      <c r="U300" s="713"/>
      <c r="V300" s="713"/>
      <c r="W300" s="713"/>
    </row>
    <row r="301" spans="1:23" ht="12" thickBot="1">
      <c r="A301" s="713"/>
      <c r="B301" s="713"/>
      <c r="C301" s="713"/>
      <c r="D301" s="713"/>
      <c r="E301" s="713"/>
      <c r="F301" s="713"/>
      <c r="G301" s="713"/>
      <c r="H301" s="713"/>
      <c r="I301" s="713"/>
      <c r="J301" s="713"/>
      <c r="K301" s="713"/>
      <c r="L301" s="713"/>
      <c r="M301" s="713"/>
      <c r="N301" s="713"/>
      <c r="O301" s="713"/>
      <c r="P301" s="713"/>
      <c r="Q301" s="713"/>
      <c r="R301" s="713"/>
      <c r="S301" s="713"/>
      <c r="T301" s="713"/>
      <c r="U301" s="713"/>
      <c r="V301" s="713"/>
      <c r="W301" s="713"/>
    </row>
    <row r="302" spans="1:23" ht="12" thickBot="1">
      <c r="A302" s="713"/>
      <c r="B302" s="713"/>
      <c r="C302" s="713"/>
      <c r="D302" s="713"/>
      <c r="E302" s="713"/>
      <c r="F302" s="713"/>
      <c r="G302" s="713"/>
      <c r="H302" s="713"/>
      <c r="I302" s="713"/>
      <c r="J302" s="713"/>
      <c r="K302" s="713"/>
      <c r="L302" s="713"/>
      <c r="M302" s="713"/>
      <c r="N302" s="713"/>
      <c r="O302" s="713"/>
      <c r="P302" s="713"/>
      <c r="Q302" s="713"/>
      <c r="R302" s="713"/>
      <c r="S302" s="713"/>
      <c r="T302" s="713"/>
      <c r="U302" s="713"/>
      <c r="V302" s="713"/>
      <c r="W302" s="713"/>
    </row>
    <row r="303" spans="1:23" ht="12" thickBot="1">
      <c r="A303" s="713"/>
      <c r="B303" s="713"/>
      <c r="C303" s="713"/>
      <c r="D303" s="713"/>
      <c r="E303" s="713"/>
      <c r="F303" s="713"/>
      <c r="G303" s="713"/>
      <c r="H303" s="713"/>
      <c r="I303" s="713"/>
      <c r="J303" s="713"/>
      <c r="K303" s="713"/>
      <c r="L303" s="713"/>
      <c r="M303" s="713"/>
      <c r="N303" s="713"/>
      <c r="O303" s="713"/>
      <c r="P303" s="713"/>
      <c r="Q303" s="713"/>
      <c r="R303" s="713"/>
      <c r="S303" s="713"/>
      <c r="T303" s="713"/>
      <c r="U303" s="713"/>
      <c r="V303" s="713"/>
      <c r="W303" s="713"/>
    </row>
    <row r="304" spans="1:23" ht="12" thickBot="1">
      <c r="A304" s="713"/>
      <c r="B304" s="713"/>
      <c r="C304" s="713"/>
      <c r="D304" s="713"/>
      <c r="E304" s="713"/>
      <c r="F304" s="713"/>
      <c r="G304" s="713"/>
      <c r="H304" s="713"/>
      <c r="I304" s="713"/>
      <c r="J304" s="713"/>
      <c r="K304" s="713"/>
      <c r="L304" s="713"/>
      <c r="M304" s="713"/>
      <c r="N304" s="713"/>
      <c r="O304" s="713"/>
      <c r="P304" s="713"/>
      <c r="Q304" s="713"/>
      <c r="R304" s="713"/>
      <c r="S304" s="713"/>
      <c r="T304" s="713"/>
      <c r="U304" s="713"/>
      <c r="V304" s="713"/>
      <c r="W304" s="713"/>
    </row>
    <row r="305" spans="1:23" ht="12" thickBot="1">
      <c r="A305" s="713"/>
      <c r="B305" s="713"/>
      <c r="C305" s="713"/>
      <c r="D305" s="713"/>
      <c r="E305" s="713"/>
      <c r="F305" s="713"/>
      <c r="G305" s="713"/>
      <c r="H305" s="713"/>
      <c r="I305" s="713"/>
      <c r="J305" s="713"/>
      <c r="K305" s="713"/>
      <c r="L305" s="713"/>
      <c r="M305" s="713"/>
      <c r="N305" s="713"/>
      <c r="O305" s="713"/>
      <c r="P305" s="713"/>
      <c r="Q305" s="713"/>
      <c r="R305" s="713"/>
      <c r="S305" s="713"/>
      <c r="T305" s="713"/>
      <c r="U305" s="713"/>
      <c r="V305" s="713"/>
      <c r="W305" s="713"/>
    </row>
    <row r="306" spans="1:23" ht="12" thickBot="1">
      <c r="A306" s="713"/>
      <c r="B306" s="713"/>
      <c r="C306" s="713"/>
      <c r="D306" s="713"/>
      <c r="E306" s="713"/>
      <c r="F306" s="713"/>
      <c r="G306" s="713"/>
      <c r="H306" s="713"/>
      <c r="I306" s="713"/>
      <c r="J306" s="713"/>
      <c r="K306" s="713"/>
      <c r="L306" s="713"/>
      <c r="M306" s="713"/>
      <c r="N306" s="713"/>
      <c r="O306" s="713"/>
      <c r="P306" s="713"/>
      <c r="Q306" s="713"/>
      <c r="R306" s="713"/>
      <c r="S306" s="713"/>
      <c r="T306" s="713"/>
      <c r="U306" s="713"/>
      <c r="V306" s="713"/>
      <c r="W306" s="713"/>
    </row>
    <row r="307" spans="1:23" ht="12" thickBot="1">
      <c r="A307" s="713"/>
      <c r="B307" s="713"/>
      <c r="C307" s="713"/>
      <c r="D307" s="713"/>
      <c r="E307" s="713"/>
      <c r="F307" s="713"/>
      <c r="G307" s="713"/>
      <c r="H307" s="713"/>
      <c r="I307" s="713"/>
      <c r="J307" s="713"/>
      <c r="K307" s="713"/>
      <c r="L307" s="713"/>
      <c r="M307" s="713"/>
      <c r="N307" s="713"/>
      <c r="O307" s="713"/>
      <c r="P307" s="713"/>
      <c r="Q307" s="713"/>
      <c r="R307" s="713"/>
      <c r="S307" s="713"/>
      <c r="T307" s="713"/>
      <c r="U307" s="713"/>
      <c r="V307" s="713"/>
      <c r="W307" s="713"/>
    </row>
    <row r="308" spans="1:23" ht="12" thickBot="1">
      <c r="A308" s="713"/>
      <c r="B308" s="713"/>
      <c r="C308" s="713"/>
      <c r="D308" s="713"/>
      <c r="E308" s="713"/>
      <c r="F308" s="713"/>
      <c r="G308" s="713"/>
      <c r="H308" s="713"/>
      <c r="I308" s="713"/>
      <c r="J308" s="713"/>
      <c r="K308" s="713"/>
      <c r="L308" s="713"/>
      <c r="M308" s="713"/>
      <c r="N308" s="713"/>
      <c r="O308" s="713"/>
      <c r="P308" s="713"/>
      <c r="Q308" s="713"/>
      <c r="R308" s="713"/>
      <c r="S308" s="713"/>
      <c r="T308" s="713"/>
      <c r="U308" s="713"/>
      <c r="V308" s="713"/>
      <c r="W308" s="713"/>
    </row>
    <row r="309" spans="1:23" ht="12" thickBot="1">
      <c r="A309" s="713"/>
      <c r="B309" s="713"/>
      <c r="C309" s="713"/>
      <c r="D309" s="713"/>
      <c r="E309" s="713"/>
      <c r="F309" s="713"/>
      <c r="G309" s="713"/>
      <c r="H309" s="713"/>
      <c r="I309" s="713"/>
      <c r="J309" s="713"/>
      <c r="K309" s="713"/>
      <c r="L309" s="713"/>
      <c r="M309" s="713"/>
      <c r="N309" s="713"/>
      <c r="O309" s="713"/>
      <c r="P309" s="713"/>
      <c r="Q309" s="713"/>
      <c r="R309" s="713"/>
      <c r="S309" s="713"/>
      <c r="T309" s="713"/>
      <c r="U309" s="713"/>
      <c r="V309" s="713"/>
      <c r="W309" s="713"/>
    </row>
    <row r="310" spans="1:23" ht="12" thickBot="1">
      <c r="A310" s="713"/>
      <c r="B310" s="713"/>
      <c r="C310" s="713"/>
      <c r="D310" s="713"/>
      <c r="E310" s="713"/>
      <c r="F310" s="713"/>
      <c r="G310" s="713"/>
      <c r="H310" s="713"/>
      <c r="I310" s="713"/>
      <c r="J310" s="713"/>
      <c r="K310" s="713"/>
      <c r="L310" s="713"/>
      <c r="M310" s="713"/>
      <c r="N310" s="713"/>
      <c r="O310" s="713"/>
      <c r="P310" s="713"/>
      <c r="Q310" s="713"/>
      <c r="R310" s="713"/>
      <c r="S310" s="713"/>
      <c r="T310" s="713"/>
      <c r="U310" s="713"/>
      <c r="V310" s="713"/>
      <c r="W310" s="713"/>
    </row>
    <row r="311" spans="1:23" ht="12" thickBot="1">
      <c r="A311" s="713"/>
      <c r="B311" s="713"/>
      <c r="C311" s="713"/>
      <c r="D311" s="713"/>
      <c r="E311" s="713"/>
      <c r="F311" s="713"/>
      <c r="G311" s="713"/>
      <c r="H311" s="713"/>
      <c r="I311" s="713"/>
      <c r="J311" s="713"/>
      <c r="K311" s="713"/>
      <c r="L311" s="713"/>
      <c r="M311" s="713"/>
      <c r="N311" s="713"/>
      <c r="O311" s="713"/>
      <c r="P311" s="713"/>
      <c r="Q311" s="713"/>
      <c r="R311" s="713"/>
      <c r="S311" s="713"/>
      <c r="T311" s="713"/>
      <c r="U311" s="713"/>
      <c r="V311" s="713"/>
      <c r="W311" s="713"/>
    </row>
    <row r="312" spans="1:23" ht="12" thickBot="1">
      <c r="A312" s="713"/>
      <c r="B312" s="713"/>
      <c r="C312" s="713"/>
      <c r="D312" s="713"/>
      <c r="E312" s="713"/>
      <c r="F312" s="713"/>
      <c r="G312" s="713"/>
      <c r="H312" s="713"/>
      <c r="I312" s="713"/>
      <c r="J312" s="713"/>
      <c r="K312" s="713"/>
      <c r="L312" s="713"/>
      <c r="M312" s="713"/>
      <c r="N312" s="713"/>
      <c r="O312" s="713"/>
      <c r="P312" s="713"/>
      <c r="Q312" s="713"/>
      <c r="R312" s="713"/>
      <c r="S312" s="713"/>
      <c r="T312" s="713"/>
      <c r="U312" s="713"/>
      <c r="V312" s="713"/>
      <c r="W312" s="713"/>
    </row>
    <row r="313" spans="1:23" ht="12" thickBot="1">
      <c r="A313" s="713"/>
      <c r="B313" s="713"/>
      <c r="C313" s="713"/>
      <c r="D313" s="713"/>
      <c r="E313" s="713"/>
      <c r="F313" s="713"/>
      <c r="G313" s="713"/>
      <c r="H313" s="713"/>
      <c r="I313" s="713"/>
      <c r="J313" s="713"/>
      <c r="K313" s="713"/>
      <c r="L313" s="713"/>
      <c r="M313" s="713"/>
      <c r="N313" s="713"/>
      <c r="O313" s="713"/>
      <c r="P313" s="713"/>
      <c r="Q313" s="713"/>
      <c r="R313" s="713"/>
      <c r="S313" s="713"/>
      <c r="T313" s="713"/>
      <c r="U313" s="713"/>
      <c r="V313" s="713"/>
      <c r="W313" s="713"/>
    </row>
    <row r="314" spans="1:23" ht="12" thickBot="1">
      <c r="A314" s="713"/>
      <c r="B314" s="713"/>
      <c r="C314" s="713"/>
      <c r="D314" s="713"/>
      <c r="E314" s="713"/>
      <c r="F314" s="713"/>
      <c r="G314" s="713"/>
      <c r="H314" s="713"/>
      <c r="I314" s="713"/>
      <c r="J314" s="713"/>
      <c r="K314" s="713"/>
      <c r="L314" s="713"/>
      <c r="M314" s="713"/>
      <c r="N314" s="713"/>
      <c r="O314" s="713"/>
      <c r="P314" s="713"/>
      <c r="Q314" s="713"/>
      <c r="R314" s="713"/>
      <c r="S314" s="713"/>
      <c r="T314" s="713"/>
      <c r="U314" s="713"/>
      <c r="V314" s="713"/>
      <c r="W314" s="713"/>
    </row>
    <row r="315" spans="1:23" ht="12" thickBot="1">
      <c r="A315" s="713"/>
      <c r="B315" s="713"/>
      <c r="C315" s="713"/>
      <c r="D315" s="713"/>
      <c r="E315" s="713"/>
      <c r="F315" s="713"/>
      <c r="G315" s="713"/>
      <c r="H315" s="713"/>
      <c r="I315" s="713"/>
      <c r="J315" s="713"/>
      <c r="K315" s="713"/>
      <c r="L315" s="713"/>
      <c r="M315" s="713"/>
      <c r="N315" s="713"/>
      <c r="O315" s="713"/>
      <c r="P315" s="713"/>
      <c r="Q315" s="713"/>
      <c r="R315" s="713"/>
      <c r="S315" s="713"/>
      <c r="T315" s="713"/>
      <c r="U315" s="713"/>
      <c r="V315" s="713"/>
      <c r="W315" s="713"/>
    </row>
    <row r="316" spans="1:23" ht="12" thickBot="1">
      <c r="A316" s="713"/>
      <c r="B316" s="713"/>
      <c r="C316" s="713"/>
      <c r="D316" s="713"/>
      <c r="E316" s="713"/>
      <c r="F316" s="713"/>
      <c r="G316" s="713"/>
      <c r="H316" s="713"/>
      <c r="I316" s="713"/>
      <c r="J316" s="713"/>
      <c r="K316" s="713"/>
      <c r="L316" s="713"/>
      <c r="M316" s="713"/>
      <c r="N316" s="713"/>
      <c r="O316" s="713"/>
      <c r="P316" s="713"/>
      <c r="Q316" s="713"/>
      <c r="R316" s="713"/>
      <c r="S316" s="713"/>
      <c r="T316" s="713"/>
      <c r="U316" s="713"/>
      <c r="V316" s="713"/>
      <c r="W316" s="713"/>
    </row>
    <row r="317" spans="1:23" ht="12" thickBot="1">
      <c r="A317" s="713"/>
      <c r="B317" s="713"/>
      <c r="C317" s="713"/>
      <c r="D317" s="713"/>
      <c r="E317" s="713"/>
      <c r="F317" s="713"/>
      <c r="G317" s="713"/>
      <c r="H317" s="713"/>
      <c r="I317" s="713"/>
      <c r="J317" s="713"/>
      <c r="K317" s="713"/>
      <c r="L317" s="713"/>
      <c r="M317" s="713"/>
      <c r="N317" s="713"/>
      <c r="O317" s="713"/>
      <c r="P317" s="713"/>
      <c r="Q317" s="713"/>
      <c r="R317" s="713"/>
      <c r="S317" s="713"/>
      <c r="T317" s="713"/>
      <c r="U317" s="713"/>
      <c r="V317" s="713"/>
      <c r="W317" s="713"/>
    </row>
    <row r="318" spans="1:23" ht="12" thickBot="1">
      <c r="A318" s="713"/>
      <c r="B318" s="713"/>
      <c r="C318" s="713"/>
      <c r="D318" s="713"/>
      <c r="E318" s="713"/>
      <c r="F318" s="713"/>
      <c r="G318" s="713"/>
      <c r="H318" s="713"/>
      <c r="I318" s="713"/>
      <c r="J318" s="713"/>
      <c r="K318" s="713"/>
      <c r="L318" s="713"/>
      <c r="M318" s="713"/>
      <c r="N318" s="713"/>
      <c r="O318" s="713"/>
      <c r="P318" s="713"/>
      <c r="Q318" s="713"/>
      <c r="R318" s="713"/>
      <c r="S318" s="713"/>
      <c r="T318" s="713"/>
      <c r="U318" s="713"/>
      <c r="V318" s="713"/>
      <c r="W318" s="713"/>
    </row>
    <row r="319" spans="1:23" ht="12" thickBot="1">
      <c r="A319" s="713"/>
      <c r="B319" s="713"/>
      <c r="C319" s="713"/>
      <c r="D319" s="713"/>
      <c r="E319" s="713"/>
      <c r="F319" s="713"/>
      <c r="G319" s="713"/>
      <c r="H319" s="713"/>
      <c r="I319" s="713"/>
      <c r="J319" s="713"/>
      <c r="K319" s="713"/>
      <c r="L319" s="713"/>
      <c r="M319" s="713"/>
      <c r="N319" s="713"/>
      <c r="O319" s="713"/>
      <c r="P319" s="713"/>
      <c r="Q319" s="713"/>
      <c r="R319" s="713"/>
      <c r="S319" s="713"/>
      <c r="T319" s="713"/>
      <c r="U319" s="713"/>
      <c r="V319" s="713"/>
      <c r="W319" s="713"/>
    </row>
    <row r="320" spans="1:23" ht="12" thickBot="1">
      <c r="A320" s="713"/>
      <c r="B320" s="713"/>
      <c r="C320" s="713"/>
      <c r="D320" s="713"/>
      <c r="E320" s="713"/>
      <c r="F320" s="713"/>
      <c r="G320" s="713"/>
      <c r="H320" s="713"/>
      <c r="I320" s="713"/>
      <c r="J320" s="713"/>
      <c r="K320" s="713"/>
      <c r="L320" s="713"/>
      <c r="M320" s="713"/>
      <c r="N320" s="713"/>
      <c r="O320" s="713"/>
      <c r="P320" s="713"/>
      <c r="Q320" s="713"/>
      <c r="R320" s="713"/>
      <c r="S320" s="713"/>
      <c r="T320" s="713"/>
      <c r="U320" s="713"/>
      <c r="V320" s="713"/>
      <c r="W320" s="713"/>
    </row>
    <row r="321" spans="1:23" ht="12" thickBot="1">
      <c r="A321" s="713"/>
      <c r="B321" s="713"/>
      <c r="C321" s="713"/>
      <c r="D321" s="713"/>
      <c r="E321" s="713"/>
      <c r="F321" s="713"/>
      <c r="G321" s="713"/>
      <c r="H321" s="713"/>
      <c r="I321" s="713"/>
      <c r="J321" s="713"/>
      <c r="K321" s="713"/>
      <c r="L321" s="713"/>
      <c r="M321" s="713"/>
      <c r="N321" s="713"/>
      <c r="O321" s="713"/>
      <c r="P321" s="713"/>
      <c r="Q321" s="713"/>
      <c r="R321" s="713"/>
      <c r="S321" s="713"/>
      <c r="T321" s="713"/>
      <c r="U321" s="713"/>
      <c r="V321" s="713"/>
      <c r="W321" s="713"/>
    </row>
    <row r="322" spans="1:23" ht="12" thickBot="1">
      <c r="A322" s="713"/>
      <c r="B322" s="713"/>
      <c r="C322" s="713"/>
      <c r="D322" s="713"/>
      <c r="E322" s="713"/>
      <c r="F322" s="713"/>
      <c r="G322" s="713"/>
      <c r="H322" s="713"/>
      <c r="I322" s="713"/>
      <c r="J322" s="713"/>
      <c r="K322" s="713"/>
      <c r="L322" s="713"/>
      <c r="M322" s="713"/>
      <c r="N322" s="713"/>
      <c r="O322" s="713"/>
      <c r="P322" s="713"/>
      <c r="Q322" s="713"/>
      <c r="R322" s="713"/>
      <c r="S322" s="713"/>
      <c r="T322" s="713"/>
      <c r="U322" s="713"/>
      <c r="V322" s="713"/>
      <c r="W322" s="713"/>
    </row>
    <row r="323" spans="1:23" ht="12" thickBot="1">
      <c r="A323" s="713"/>
      <c r="B323" s="713"/>
      <c r="C323" s="713"/>
      <c r="D323" s="713"/>
      <c r="E323" s="713"/>
      <c r="F323" s="713"/>
      <c r="G323" s="713"/>
      <c r="H323" s="713"/>
      <c r="I323" s="713"/>
      <c r="J323" s="713"/>
      <c r="K323" s="713"/>
      <c r="L323" s="713"/>
      <c r="M323" s="713"/>
      <c r="N323" s="713"/>
      <c r="O323" s="713"/>
      <c r="P323" s="713"/>
      <c r="Q323" s="713"/>
      <c r="R323" s="713"/>
      <c r="S323" s="713"/>
      <c r="T323" s="713"/>
      <c r="U323" s="713"/>
      <c r="V323" s="713"/>
      <c r="W323" s="713"/>
    </row>
    <row r="324" spans="1:23" ht="12" thickBot="1">
      <c r="A324" s="713"/>
      <c r="B324" s="713"/>
      <c r="C324" s="713"/>
      <c r="D324" s="713"/>
      <c r="E324" s="713"/>
      <c r="F324" s="713"/>
      <c r="G324" s="713"/>
      <c r="H324" s="713"/>
      <c r="I324" s="713"/>
      <c r="J324" s="713"/>
      <c r="K324" s="713"/>
      <c r="L324" s="713"/>
      <c r="M324" s="713"/>
      <c r="N324" s="713"/>
      <c r="O324" s="713"/>
      <c r="P324" s="713"/>
      <c r="Q324" s="713"/>
      <c r="R324" s="713"/>
      <c r="S324" s="713"/>
      <c r="T324" s="713"/>
      <c r="U324" s="713"/>
      <c r="V324" s="713"/>
      <c r="W324" s="713"/>
    </row>
    <row r="325" spans="1:23" ht="12" thickBot="1">
      <c r="A325" s="713"/>
      <c r="B325" s="713"/>
      <c r="C325" s="713"/>
      <c r="D325" s="713"/>
      <c r="E325" s="713"/>
      <c r="F325" s="713"/>
      <c r="G325" s="713"/>
      <c r="H325" s="713"/>
      <c r="I325" s="713"/>
      <c r="J325" s="713"/>
      <c r="K325" s="713"/>
      <c r="L325" s="713"/>
      <c r="M325" s="713"/>
      <c r="N325" s="713"/>
      <c r="O325" s="713"/>
      <c r="P325" s="713"/>
      <c r="Q325" s="713"/>
      <c r="R325" s="713"/>
      <c r="S325" s="713"/>
      <c r="T325" s="713"/>
      <c r="U325" s="713"/>
      <c r="V325" s="713"/>
      <c r="W325" s="713"/>
    </row>
    <row r="326" spans="1:23" ht="12" thickBot="1">
      <c r="A326" s="713"/>
      <c r="B326" s="713"/>
      <c r="C326" s="713"/>
      <c r="D326" s="713"/>
      <c r="E326" s="713"/>
      <c r="F326" s="713"/>
      <c r="G326" s="713"/>
      <c r="H326" s="713"/>
      <c r="I326" s="713"/>
      <c r="J326" s="713"/>
      <c r="K326" s="713"/>
      <c r="L326" s="713"/>
      <c r="M326" s="713"/>
      <c r="N326" s="713"/>
      <c r="O326" s="713"/>
      <c r="P326" s="713"/>
      <c r="Q326" s="713"/>
      <c r="R326" s="713"/>
      <c r="S326" s="713"/>
      <c r="T326" s="713"/>
      <c r="U326" s="713"/>
      <c r="V326" s="713"/>
      <c r="W326" s="713"/>
    </row>
    <row r="327" spans="1:23" ht="12" thickBot="1">
      <c r="A327" s="713"/>
      <c r="B327" s="713"/>
      <c r="C327" s="713"/>
      <c r="D327" s="713"/>
      <c r="E327" s="713"/>
      <c r="F327" s="713"/>
      <c r="G327" s="713"/>
      <c r="H327" s="713"/>
      <c r="I327" s="713"/>
      <c r="J327" s="713"/>
      <c r="K327" s="713"/>
      <c r="L327" s="713"/>
      <c r="M327" s="713"/>
      <c r="N327" s="713"/>
      <c r="O327" s="713"/>
      <c r="P327" s="713"/>
      <c r="Q327" s="713"/>
      <c r="R327" s="713"/>
      <c r="S327" s="713"/>
      <c r="T327" s="713"/>
      <c r="U327" s="713"/>
      <c r="V327" s="713"/>
      <c r="W327" s="713"/>
    </row>
    <row r="328" spans="1:23" ht="12" thickBot="1">
      <c r="A328" s="713"/>
      <c r="B328" s="713"/>
      <c r="C328" s="713"/>
      <c r="D328" s="713"/>
      <c r="E328" s="713"/>
      <c r="F328" s="713"/>
      <c r="G328" s="713"/>
      <c r="H328" s="713"/>
      <c r="I328" s="713"/>
      <c r="J328" s="713"/>
      <c r="K328" s="713"/>
      <c r="L328" s="713"/>
      <c r="M328" s="713"/>
      <c r="N328" s="713"/>
      <c r="O328" s="713"/>
      <c r="P328" s="713"/>
      <c r="Q328" s="713"/>
      <c r="R328" s="713"/>
      <c r="S328" s="713"/>
      <c r="T328" s="713"/>
      <c r="U328" s="713"/>
      <c r="V328" s="713"/>
      <c r="W328" s="713"/>
    </row>
    <row r="329" spans="1:23" ht="12" thickBot="1">
      <c r="A329" s="713"/>
      <c r="B329" s="713"/>
      <c r="C329" s="713"/>
      <c r="D329" s="713"/>
      <c r="E329" s="713"/>
      <c r="F329" s="713"/>
      <c r="G329" s="713"/>
      <c r="H329" s="713"/>
      <c r="I329" s="713"/>
      <c r="J329" s="713"/>
      <c r="K329" s="713"/>
      <c r="L329" s="713"/>
      <c r="M329" s="713"/>
      <c r="N329" s="713"/>
      <c r="O329" s="713"/>
      <c r="P329" s="713"/>
      <c r="Q329" s="713"/>
      <c r="R329" s="713"/>
      <c r="S329" s="713"/>
      <c r="T329" s="713"/>
      <c r="U329" s="713"/>
      <c r="V329" s="713"/>
      <c r="W329" s="713"/>
    </row>
    <row r="330" spans="1:23" ht="12" thickBot="1">
      <c r="A330" s="713"/>
      <c r="B330" s="713"/>
      <c r="C330" s="713"/>
      <c r="D330" s="713"/>
      <c r="E330" s="713"/>
      <c r="F330" s="713"/>
      <c r="G330" s="713"/>
      <c r="H330" s="713"/>
      <c r="I330" s="713"/>
      <c r="J330" s="713"/>
      <c r="K330" s="713"/>
      <c r="L330" s="713"/>
      <c r="M330" s="713"/>
      <c r="N330" s="713"/>
      <c r="O330" s="713"/>
      <c r="P330" s="713"/>
      <c r="Q330" s="713"/>
      <c r="R330" s="713"/>
      <c r="S330" s="713"/>
      <c r="T330" s="713"/>
      <c r="U330" s="713"/>
      <c r="V330" s="713"/>
      <c r="W330" s="713"/>
    </row>
    <row r="331" spans="1:23" ht="12" thickBot="1">
      <c r="A331" s="713"/>
      <c r="B331" s="713"/>
      <c r="C331" s="713"/>
      <c r="D331" s="713"/>
      <c r="E331" s="713"/>
      <c r="F331" s="713"/>
      <c r="G331" s="713"/>
      <c r="H331" s="713"/>
      <c r="I331" s="713"/>
      <c r="J331" s="713"/>
      <c r="K331" s="713"/>
      <c r="L331" s="713"/>
      <c r="M331" s="713"/>
      <c r="N331" s="713"/>
      <c r="O331" s="713"/>
      <c r="P331" s="713"/>
      <c r="Q331" s="713"/>
      <c r="R331" s="713"/>
      <c r="S331" s="713"/>
      <c r="T331" s="713"/>
      <c r="U331" s="713"/>
      <c r="V331" s="713"/>
      <c r="W331" s="713"/>
    </row>
    <row r="332" spans="1:23" ht="12" thickBot="1">
      <c r="A332" s="713"/>
      <c r="B332" s="713"/>
      <c r="C332" s="713"/>
      <c r="D332" s="713"/>
      <c r="E332" s="713"/>
      <c r="F332" s="713"/>
      <c r="G332" s="713"/>
      <c r="H332" s="713"/>
      <c r="I332" s="713"/>
      <c r="J332" s="713"/>
      <c r="K332" s="713"/>
      <c r="L332" s="713"/>
      <c r="M332" s="713"/>
      <c r="N332" s="713"/>
      <c r="O332" s="713"/>
      <c r="P332" s="713"/>
      <c r="Q332" s="713"/>
      <c r="R332" s="713"/>
      <c r="S332" s="713"/>
      <c r="T332" s="713"/>
      <c r="U332" s="713"/>
      <c r="V332" s="713"/>
      <c r="W332" s="713"/>
    </row>
    <row r="333" spans="1:23" ht="12" thickBot="1">
      <c r="A333" s="713"/>
      <c r="B333" s="713"/>
      <c r="C333" s="713"/>
      <c r="D333" s="713"/>
      <c r="E333" s="713"/>
      <c r="F333" s="713"/>
      <c r="G333" s="713"/>
      <c r="H333" s="713"/>
      <c r="I333" s="713"/>
      <c r="J333" s="713"/>
      <c r="K333" s="713"/>
      <c r="L333" s="713"/>
      <c r="M333" s="713"/>
      <c r="N333" s="713"/>
      <c r="O333" s="713"/>
      <c r="P333" s="713"/>
      <c r="Q333" s="713"/>
      <c r="R333" s="713"/>
      <c r="S333" s="713"/>
      <c r="T333" s="713"/>
      <c r="U333" s="713"/>
      <c r="V333" s="713"/>
      <c r="W333" s="713"/>
    </row>
    <row r="334" spans="1:23" ht="12" thickBot="1">
      <c r="A334" s="713"/>
      <c r="B334" s="713"/>
      <c r="C334" s="713"/>
      <c r="D334" s="713"/>
      <c r="E334" s="713"/>
      <c r="F334" s="713"/>
      <c r="G334" s="713"/>
      <c r="H334" s="713"/>
      <c r="I334" s="713"/>
      <c r="J334" s="713"/>
      <c r="K334" s="713"/>
      <c r="L334" s="713"/>
      <c r="M334" s="713"/>
      <c r="N334" s="713"/>
      <c r="O334" s="713"/>
      <c r="P334" s="713"/>
      <c r="Q334" s="713"/>
      <c r="R334" s="713"/>
      <c r="S334" s="713"/>
      <c r="T334" s="713"/>
      <c r="U334" s="713"/>
      <c r="V334" s="713"/>
      <c r="W334" s="713"/>
    </row>
    <row r="335" spans="1:23" ht="12" thickBot="1">
      <c r="A335" s="713"/>
      <c r="B335" s="713"/>
      <c r="C335" s="713"/>
      <c r="D335" s="713"/>
      <c r="E335" s="713"/>
      <c r="F335" s="713"/>
      <c r="G335" s="713"/>
      <c r="H335" s="713"/>
      <c r="I335" s="713"/>
      <c r="J335" s="713"/>
      <c r="K335" s="713"/>
      <c r="L335" s="713"/>
      <c r="M335" s="713"/>
      <c r="N335" s="713"/>
      <c r="O335" s="713"/>
      <c r="P335" s="713"/>
      <c r="Q335" s="713"/>
      <c r="R335" s="713"/>
      <c r="S335" s="713"/>
      <c r="T335" s="713"/>
      <c r="U335" s="713"/>
      <c r="V335" s="713"/>
      <c r="W335" s="713"/>
    </row>
    <row r="336" spans="1:23" ht="12" thickBot="1">
      <c r="A336" s="713"/>
      <c r="B336" s="713"/>
      <c r="C336" s="713"/>
      <c r="D336" s="713"/>
      <c r="E336" s="713"/>
      <c r="F336" s="713"/>
      <c r="G336" s="713"/>
      <c r="H336" s="713"/>
      <c r="I336" s="713"/>
      <c r="J336" s="713"/>
      <c r="K336" s="713"/>
      <c r="L336" s="713"/>
      <c r="M336" s="713"/>
      <c r="N336" s="713"/>
      <c r="O336" s="713"/>
      <c r="P336" s="713"/>
      <c r="Q336" s="713"/>
      <c r="R336" s="713"/>
      <c r="S336" s="713"/>
      <c r="T336" s="713"/>
      <c r="U336" s="713"/>
      <c r="V336" s="713"/>
      <c r="W336" s="713"/>
    </row>
    <row r="337" spans="1:23" ht="12" thickBot="1">
      <c r="A337" s="713"/>
      <c r="B337" s="713"/>
      <c r="C337" s="713"/>
      <c r="D337" s="713"/>
      <c r="E337" s="713"/>
      <c r="F337" s="713"/>
      <c r="G337" s="713"/>
      <c r="H337" s="713"/>
      <c r="I337" s="713"/>
      <c r="J337" s="713"/>
      <c r="K337" s="713"/>
      <c r="L337" s="713"/>
      <c r="M337" s="713"/>
      <c r="N337" s="713"/>
      <c r="O337" s="713"/>
      <c r="P337" s="713"/>
      <c r="Q337" s="713"/>
      <c r="R337" s="713"/>
      <c r="S337" s="713"/>
      <c r="T337" s="713"/>
      <c r="U337" s="713"/>
      <c r="V337" s="713"/>
      <c r="W337" s="713"/>
    </row>
    <row r="338" spans="1:23" ht="12" thickBot="1">
      <c r="A338" s="713"/>
      <c r="B338" s="713"/>
      <c r="C338" s="713"/>
      <c r="D338" s="713"/>
      <c r="E338" s="713"/>
      <c r="F338" s="713"/>
      <c r="G338" s="713"/>
      <c r="H338" s="713"/>
      <c r="I338" s="713"/>
      <c r="J338" s="713"/>
      <c r="K338" s="713"/>
      <c r="L338" s="713"/>
      <c r="M338" s="713"/>
      <c r="N338" s="713"/>
      <c r="O338" s="713"/>
      <c r="P338" s="713"/>
      <c r="Q338" s="713"/>
      <c r="R338" s="713"/>
      <c r="S338" s="713"/>
      <c r="T338" s="713"/>
      <c r="U338" s="713"/>
      <c r="V338" s="713"/>
      <c r="W338" s="713"/>
    </row>
    <row r="339" spans="1:23" ht="12" thickBot="1">
      <c r="A339" s="713"/>
      <c r="B339" s="713"/>
      <c r="C339" s="713"/>
      <c r="D339" s="713"/>
      <c r="E339" s="713"/>
      <c r="F339" s="713"/>
      <c r="G339" s="713"/>
      <c r="H339" s="713"/>
      <c r="I339" s="713"/>
      <c r="J339" s="713"/>
      <c r="K339" s="713"/>
      <c r="L339" s="713"/>
      <c r="M339" s="713"/>
      <c r="N339" s="713"/>
      <c r="O339" s="713"/>
      <c r="P339" s="713"/>
      <c r="Q339" s="713"/>
      <c r="R339" s="713"/>
      <c r="S339" s="713"/>
      <c r="T339" s="713"/>
      <c r="U339" s="713"/>
      <c r="V339" s="713"/>
      <c r="W339" s="713"/>
    </row>
    <row r="340" spans="1:23" ht="12" thickBot="1">
      <c r="A340" s="713"/>
      <c r="B340" s="713"/>
      <c r="C340" s="713"/>
      <c r="D340" s="713"/>
      <c r="E340" s="713"/>
      <c r="F340" s="713"/>
      <c r="G340" s="713"/>
      <c r="H340" s="713"/>
      <c r="I340" s="713"/>
      <c r="J340" s="713"/>
      <c r="K340" s="713"/>
      <c r="L340" s="713"/>
      <c r="M340" s="713"/>
      <c r="N340" s="713"/>
      <c r="O340" s="713"/>
      <c r="P340" s="713"/>
      <c r="Q340" s="713"/>
      <c r="R340" s="713"/>
      <c r="S340" s="713"/>
      <c r="T340" s="713"/>
      <c r="U340" s="713"/>
      <c r="V340" s="713"/>
      <c r="W340" s="713"/>
    </row>
    <row r="341" spans="1:23" ht="12" thickBot="1">
      <c r="A341" s="713"/>
      <c r="B341" s="713"/>
      <c r="C341" s="713"/>
      <c r="D341" s="713"/>
      <c r="E341" s="713"/>
      <c r="F341" s="713"/>
      <c r="G341" s="713"/>
      <c r="H341" s="713"/>
      <c r="I341" s="713"/>
      <c r="J341" s="713"/>
      <c r="K341" s="713"/>
      <c r="L341" s="713"/>
      <c r="M341" s="713"/>
      <c r="N341" s="713"/>
      <c r="O341" s="713"/>
      <c r="P341" s="713"/>
      <c r="Q341" s="713"/>
      <c r="R341" s="713"/>
      <c r="S341" s="713"/>
      <c r="T341" s="713"/>
      <c r="U341" s="713"/>
      <c r="V341" s="713"/>
      <c r="W341" s="713"/>
    </row>
    <row r="342" spans="1:23" ht="12" thickBot="1">
      <c r="A342" s="713"/>
      <c r="B342" s="713"/>
      <c r="C342" s="713"/>
      <c r="D342" s="713"/>
      <c r="E342" s="713"/>
      <c r="F342" s="713"/>
      <c r="G342" s="713"/>
      <c r="H342" s="713"/>
      <c r="I342" s="713"/>
      <c r="J342" s="713"/>
      <c r="K342" s="713"/>
      <c r="L342" s="713"/>
      <c r="M342" s="713"/>
      <c r="N342" s="713"/>
      <c r="O342" s="713"/>
      <c r="P342" s="713"/>
      <c r="Q342" s="713"/>
      <c r="R342" s="713"/>
      <c r="S342" s="713"/>
      <c r="T342" s="713"/>
      <c r="U342" s="713"/>
      <c r="V342" s="713"/>
      <c r="W342" s="713"/>
    </row>
    <row r="343" spans="1:23" ht="12" thickBot="1">
      <c r="A343" s="713"/>
      <c r="B343" s="713"/>
      <c r="C343" s="713"/>
      <c r="D343" s="713"/>
      <c r="E343" s="713"/>
      <c r="F343" s="713"/>
      <c r="G343" s="713"/>
      <c r="H343" s="713"/>
      <c r="I343" s="713"/>
      <c r="J343" s="713"/>
      <c r="K343" s="713"/>
      <c r="L343" s="713"/>
      <c r="M343" s="713"/>
      <c r="N343" s="713"/>
      <c r="O343" s="713"/>
      <c r="P343" s="713"/>
      <c r="Q343" s="713"/>
      <c r="R343" s="713"/>
      <c r="S343" s="713"/>
      <c r="T343" s="713"/>
      <c r="U343" s="713"/>
      <c r="V343" s="713"/>
      <c r="W343" s="713"/>
    </row>
    <row r="344" spans="1:23" ht="12" thickBot="1">
      <c r="A344" s="713"/>
      <c r="B344" s="713"/>
      <c r="C344" s="713"/>
      <c r="D344" s="713"/>
      <c r="E344" s="713"/>
      <c r="F344" s="713"/>
      <c r="G344" s="713"/>
      <c r="H344" s="713"/>
      <c r="I344" s="713"/>
      <c r="J344" s="713"/>
      <c r="K344" s="713"/>
      <c r="L344" s="713"/>
      <c r="M344" s="713"/>
      <c r="N344" s="713"/>
      <c r="O344" s="713"/>
      <c r="P344" s="713"/>
      <c r="Q344" s="713"/>
      <c r="R344" s="713"/>
      <c r="S344" s="713"/>
      <c r="T344" s="713"/>
      <c r="U344" s="713"/>
      <c r="V344" s="713"/>
      <c r="W344" s="713"/>
    </row>
    <row r="345" spans="1:23" ht="12" thickBot="1">
      <c r="A345" s="713"/>
      <c r="B345" s="713"/>
      <c r="C345" s="713"/>
      <c r="D345" s="713"/>
      <c r="E345" s="713"/>
      <c r="F345" s="713"/>
      <c r="G345" s="713"/>
      <c r="H345" s="713"/>
      <c r="I345" s="713"/>
      <c r="J345" s="713"/>
      <c r="K345" s="713"/>
      <c r="L345" s="713"/>
      <c r="M345" s="713"/>
      <c r="N345" s="713"/>
      <c r="O345" s="713"/>
      <c r="P345" s="713"/>
      <c r="Q345" s="713"/>
      <c r="R345" s="713"/>
      <c r="S345" s="713"/>
      <c r="T345" s="713"/>
      <c r="U345" s="713"/>
      <c r="V345" s="713"/>
      <c r="W345" s="713"/>
    </row>
    <row r="346" spans="1:23" ht="12" thickBot="1">
      <c r="A346" s="713"/>
      <c r="B346" s="713"/>
      <c r="C346" s="713"/>
      <c r="D346" s="713"/>
      <c r="E346" s="713"/>
      <c r="F346" s="713"/>
      <c r="G346" s="713"/>
      <c r="H346" s="713"/>
      <c r="I346" s="713"/>
      <c r="J346" s="713"/>
      <c r="K346" s="713"/>
      <c r="L346" s="713"/>
      <c r="M346" s="713"/>
      <c r="N346" s="713"/>
      <c r="O346" s="713"/>
      <c r="P346" s="713"/>
      <c r="Q346" s="713"/>
      <c r="R346" s="713"/>
      <c r="S346" s="713"/>
      <c r="T346" s="713"/>
      <c r="U346" s="713"/>
      <c r="V346" s="713"/>
      <c r="W346" s="713"/>
    </row>
    <row r="347" spans="1:23" ht="12" thickBot="1">
      <c r="A347" s="713"/>
      <c r="B347" s="713"/>
      <c r="C347" s="713"/>
      <c r="D347" s="713"/>
      <c r="E347" s="713"/>
      <c r="F347" s="713"/>
      <c r="G347" s="713"/>
      <c r="H347" s="713"/>
      <c r="I347" s="713"/>
      <c r="J347" s="713"/>
      <c r="K347" s="713"/>
      <c r="L347" s="713"/>
      <c r="M347" s="713"/>
      <c r="N347" s="713"/>
      <c r="O347" s="713"/>
      <c r="P347" s="713"/>
      <c r="Q347" s="713"/>
      <c r="R347" s="713"/>
      <c r="S347" s="713"/>
      <c r="T347" s="713"/>
      <c r="U347" s="713"/>
      <c r="V347" s="713"/>
      <c r="W347" s="713"/>
    </row>
    <row r="348" spans="1:23" ht="12" thickBot="1">
      <c r="A348" s="713"/>
      <c r="B348" s="713"/>
      <c r="C348" s="713"/>
      <c r="D348" s="713"/>
      <c r="E348" s="713"/>
      <c r="F348" s="713"/>
      <c r="G348" s="713"/>
      <c r="H348" s="713"/>
      <c r="I348" s="713"/>
      <c r="J348" s="713"/>
      <c r="K348" s="713"/>
      <c r="L348" s="713"/>
      <c r="M348" s="713"/>
      <c r="N348" s="713"/>
      <c r="O348" s="713"/>
      <c r="P348" s="713"/>
      <c r="Q348" s="713"/>
      <c r="R348" s="713"/>
      <c r="S348" s="713"/>
      <c r="T348" s="713"/>
      <c r="U348" s="713"/>
      <c r="V348" s="713"/>
      <c r="W348" s="713"/>
    </row>
    <row r="349" spans="1:23" ht="12" thickBot="1">
      <c r="A349" s="713"/>
      <c r="B349" s="713"/>
      <c r="C349" s="713"/>
      <c r="D349" s="713"/>
      <c r="E349" s="713"/>
      <c r="F349" s="713"/>
      <c r="G349" s="713"/>
      <c r="H349" s="713"/>
      <c r="I349" s="713"/>
      <c r="J349" s="713"/>
      <c r="K349" s="713"/>
      <c r="L349" s="713"/>
      <c r="M349" s="713"/>
      <c r="N349" s="713"/>
      <c r="O349" s="713"/>
      <c r="P349" s="713"/>
      <c r="Q349" s="713"/>
      <c r="R349" s="713"/>
      <c r="S349" s="713"/>
      <c r="T349" s="713"/>
      <c r="U349" s="713"/>
      <c r="V349" s="713"/>
      <c r="W349" s="713"/>
    </row>
    <row r="350" spans="1:23" ht="12" thickBot="1">
      <c r="A350" s="713"/>
      <c r="B350" s="713"/>
      <c r="C350" s="713"/>
      <c r="D350" s="713"/>
      <c r="E350" s="713"/>
      <c r="F350" s="713"/>
      <c r="G350" s="713"/>
      <c r="H350" s="713"/>
      <c r="I350" s="713"/>
      <c r="J350" s="713"/>
      <c r="K350" s="713"/>
      <c r="L350" s="713"/>
      <c r="M350" s="713"/>
      <c r="N350" s="713"/>
      <c r="O350" s="713"/>
      <c r="P350" s="713"/>
      <c r="Q350" s="713"/>
      <c r="R350" s="713"/>
      <c r="S350" s="713"/>
      <c r="T350" s="713"/>
      <c r="U350" s="713"/>
      <c r="V350" s="713"/>
      <c r="W350" s="713"/>
    </row>
    <row r="351" spans="1:23" ht="12" thickBot="1">
      <c r="A351" s="713"/>
      <c r="B351" s="713"/>
      <c r="C351" s="713"/>
      <c r="D351" s="713"/>
      <c r="E351" s="713"/>
      <c r="F351" s="713"/>
      <c r="G351" s="713"/>
      <c r="H351" s="713"/>
      <c r="I351" s="713"/>
      <c r="J351" s="713"/>
      <c r="K351" s="713"/>
      <c r="L351" s="713"/>
      <c r="M351" s="713"/>
      <c r="N351" s="713"/>
      <c r="O351" s="713"/>
      <c r="P351" s="713"/>
      <c r="Q351" s="713"/>
      <c r="R351" s="713"/>
      <c r="S351" s="713"/>
      <c r="T351" s="713"/>
      <c r="U351" s="713"/>
      <c r="V351" s="713"/>
      <c r="W351" s="713"/>
    </row>
    <row r="352" spans="1:23" ht="12" thickBot="1">
      <c r="A352" s="713"/>
      <c r="B352" s="713"/>
      <c r="C352" s="713"/>
      <c r="D352" s="713"/>
      <c r="E352" s="713"/>
      <c r="F352" s="713"/>
      <c r="G352" s="713"/>
      <c r="H352" s="713"/>
      <c r="I352" s="713"/>
      <c r="J352" s="713"/>
      <c r="K352" s="713"/>
      <c r="L352" s="713"/>
      <c r="M352" s="713"/>
      <c r="N352" s="713"/>
      <c r="O352" s="713"/>
      <c r="P352" s="713"/>
      <c r="Q352" s="713"/>
      <c r="R352" s="713"/>
      <c r="S352" s="713"/>
      <c r="T352" s="713"/>
      <c r="U352" s="713"/>
      <c r="V352" s="713"/>
      <c r="W352" s="713"/>
    </row>
    <row r="353" spans="1:23" ht="12" thickBot="1">
      <c r="A353" s="713"/>
      <c r="B353" s="713"/>
      <c r="C353" s="713"/>
      <c r="D353" s="713"/>
      <c r="E353" s="713"/>
      <c r="F353" s="713"/>
      <c r="G353" s="713"/>
      <c r="H353" s="713"/>
      <c r="I353" s="713"/>
      <c r="J353" s="713"/>
      <c r="K353" s="713"/>
      <c r="L353" s="713"/>
      <c r="M353" s="713"/>
      <c r="N353" s="713"/>
      <c r="O353" s="713"/>
      <c r="P353" s="713"/>
      <c r="Q353" s="713"/>
      <c r="R353" s="713"/>
      <c r="S353" s="713"/>
      <c r="T353" s="713"/>
      <c r="U353" s="713"/>
      <c r="V353" s="713"/>
      <c r="W353" s="713"/>
    </row>
    <row r="354" spans="1:23" ht="12" thickBot="1">
      <c r="A354" s="713"/>
      <c r="B354" s="713"/>
      <c r="C354" s="713"/>
      <c r="D354" s="713"/>
      <c r="E354" s="713"/>
      <c r="F354" s="713"/>
      <c r="G354" s="713"/>
      <c r="H354" s="713"/>
      <c r="I354" s="713"/>
      <c r="J354" s="713"/>
      <c r="K354" s="713"/>
      <c r="L354" s="713"/>
      <c r="M354" s="713"/>
      <c r="N354" s="713"/>
      <c r="O354" s="713"/>
      <c r="P354" s="713"/>
      <c r="Q354" s="713"/>
      <c r="R354" s="713"/>
      <c r="S354" s="713"/>
      <c r="T354" s="713"/>
      <c r="U354" s="713"/>
      <c r="V354" s="713"/>
      <c r="W354" s="713"/>
    </row>
    <row r="355" spans="1:23" ht="12" thickBot="1">
      <c r="A355" s="713"/>
      <c r="B355" s="713"/>
      <c r="C355" s="713"/>
      <c r="D355" s="713"/>
      <c r="E355" s="713"/>
      <c r="F355" s="713"/>
      <c r="G355" s="713"/>
      <c r="H355" s="713"/>
      <c r="I355" s="713"/>
      <c r="J355" s="713"/>
      <c r="K355" s="713"/>
      <c r="L355" s="713"/>
      <c r="M355" s="713"/>
      <c r="N355" s="713"/>
      <c r="O355" s="713"/>
      <c r="P355" s="713"/>
      <c r="Q355" s="713"/>
      <c r="R355" s="713"/>
      <c r="S355" s="713"/>
      <c r="T355" s="713"/>
      <c r="U355" s="713"/>
      <c r="V355" s="713"/>
      <c r="W355" s="713"/>
    </row>
    <row r="356" spans="1:23" ht="12" thickBot="1">
      <c r="A356" s="713"/>
      <c r="B356" s="713"/>
      <c r="C356" s="713"/>
      <c r="D356" s="713"/>
      <c r="E356" s="713"/>
      <c r="F356" s="713"/>
      <c r="G356" s="713"/>
      <c r="H356" s="713"/>
      <c r="I356" s="713"/>
      <c r="J356" s="713"/>
      <c r="K356" s="713"/>
      <c r="L356" s="713"/>
      <c r="M356" s="713"/>
      <c r="N356" s="713"/>
      <c r="O356" s="713"/>
      <c r="P356" s="713"/>
      <c r="Q356" s="713"/>
      <c r="R356" s="713"/>
      <c r="S356" s="713"/>
      <c r="T356" s="713"/>
      <c r="U356" s="713"/>
      <c r="V356" s="713"/>
      <c r="W356" s="713"/>
    </row>
    <row r="357" spans="1:23" ht="12" thickBot="1">
      <c r="A357" s="713"/>
      <c r="B357" s="713"/>
      <c r="C357" s="713"/>
      <c r="D357" s="713"/>
      <c r="E357" s="713"/>
      <c r="F357" s="713"/>
      <c r="G357" s="713"/>
      <c r="H357" s="713"/>
      <c r="I357" s="713"/>
      <c r="J357" s="713"/>
      <c r="K357" s="713"/>
      <c r="L357" s="713"/>
      <c r="M357" s="713"/>
      <c r="N357" s="713"/>
      <c r="O357" s="713"/>
      <c r="P357" s="713"/>
      <c r="Q357" s="713"/>
      <c r="R357" s="713"/>
      <c r="S357" s="713"/>
      <c r="T357" s="713"/>
      <c r="U357" s="713"/>
      <c r="V357" s="713"/>
      <c r="W357" s="713"/>
    </row>
    <row r="358" spans="1:23" ht="12" thickBot="1">
      <c r="A358" s="713"/>
      <c r="B358" s="713"/>
      <c r="C358" s="713"/>
      <c r="D358" s="713"/>
      <c r="E358" s="713"/>
      <c r="F358" s="713"/>
      <c r="G358" s="713"/>
      <c r="H358" s="713"/>
      <c r="I358" s="713"/>
      <c r="J358" s="713"/>
      <c r="K358" s="713"/>
      <c r="L358" s="713"/>
      <c r="M358" s="713"/>
      <c r="N358" s="713"/>
      <c r="O358" s="713"/>
      <c r="P358" s="713"/>
      <c r="Q358" s="713"/>
      <c r="R358" s="713"/>
      <c r="S358" s="713"/>
      <c r="T358" s="713"/>
      <c r="U358" s="713"/>
      <c r="V358" s="713"/>
      <c r="W358" s="713"/>
    </row>
    <row r="359" spans="1:23" ht="12" thickBot="1">
      <c r="A359" s="713"/>
      <c r="B359" s="713"/>
      <c r="C359" s="713"/>
      <c r="D359" s="713"/>
      <c r="E359" s="713"/>
      <c r="F359" s="713"/>
      <c r="G359" s="713"/>
      <c r="H359" s="713"/>
      <c r="I359" s="713"/>
      <c r="J359" s="713"/>
      <c r="K359" s="713"/>
      <c r="L359" s="713"/>
      <c r="M359" s="713"/>
      <c r="N359" s="713"/>
      <c r="O359" s="713"/>
      <c r="P359" s="713"/>
      <c r="Q359" s="713"/>
      <c r="R359" s="713"/>
      <c r="S359" s="713"/>
      <c r="T359" s="713"/>
      <c r="U359" s="713"/>
      <c r="V359" s="713"/>
      <c r="W359" s="713"/>
    </row>
    <row r="360" spans="1:23" ht="12" thickBot="1">
      <c r="A360" s="713"/>
      <c r="B360" s="713"/>
      <c r="C360" s="713"/>
      <c r="D360" s="713"/>
      <c r="E360" s="713"/>
      <c r="F360" s="713"/>
      <c r="G360" s="713"/>
      <c r="H360" s="713"/>
      <c r="I360" s="713"/>
      <c r="J360" s="713"/>
      <c r="K360" s="713"/>
      <c r="L360" s="713"/>
      <c r="M360" s="713"/>
      <c r="N360" s="713"/>
      <c r="O360" s="713"/>
      <c r="P360" s="713"/>
      <c r="Q360" s="713"/>
      <c r="R360" s="713"/>
      <c r="S360" s="713"/>
      <c r="T360" s="713"/>
      <c r="U360" s="713"/>
      <c r="V360" s="713"/>
      <c r="W360" s="713"/>
    </row>
    <row r="361" spans="1:23" ht="12" thickBot="1">
      <c r="A361" s="713"/>
      <c r="B361" s="713"/>
      <c r="C361" s="713"/>
      <c r="D361" s="713"/>
      <c r="E361" s="713"/>
      <c r="F361" s="713"/>
      <c r="G361" s="713"/>
      <c r="H361" s="713"/>
      <c r="I361" s="713"/>
      <c r="J361" s="713"/>
      <c r="K361" s="713"/>
      <c r="L361" s="713"/>
      <c r="M361" s="713"/>
      <c r="N361" s="713"/>
      <c r="O361" s="713"/>
      <c r="P361" s="713"/>
      <c r="Q361" s="713"/>
      <c r="R361" s="713"/>
      <c r="S361" s="713"/>
      <c r="T361" s="713"/>
      <c r="U361" s="713"/>
      <c r="V361" s="713"/>
      <c r="W361" s="713"/>
    </row>
    <row r="362" spans="1:23" ht="12" thickBot="1">
      <c r="A362" s="713"/>
      <c r="B362" s="713"/>
      <c r="C362" s="713"/>
      <c r="D362" s="713"/>
      <c r="E362" s="713"/>
      <c r="F362" s="713"/>
      <c r="G362" s="713"/>
      <c r="H362" s="713"/>
      <c r="I362" s="713"/>
      <c r="J362" s="713"/>
      <c r="K362" s="713"/>
      <c r="L362" s="713"/>
      <c r="M362" s="713"/>
      <c r="N362" s="713"/>
      <c r="O362" s="713"/>
      <c r="P362" s="713"/>
      <c r="Q362" s="713"/>
      <c r="R362" s="713"/>
      <c r="S362" s="713"/>
      <c r="T362" s="713"/>
      <c r="U362" s="713"/>
      <c r="V362" s="713"/>
      <c r="W362" s="713"/>
    </row>
    <row r="363" spans="1:23" ht="12" thickBot="1">
      <c r="A363" s="713"/>
      <c r="B363" s="713"/>
      <c r="C363" s="713"/>
      <c r="D363" s="713"/>
      <c r="E363" s="713"/>
      <c r="F363" s="713"/>
      <c r="G363" s="713"/>
      <c r="H363" s="713"/>
      <c r="I363" s="713"/>
      <c r="J363" s="713"/>
      <c r="K363" s="713"/>
      <c r="L363" s="713"/>
      <c r="M363" s="713"/>
      <c r="N363" s="713"/>
      <c r="O363" s="713"/>
      <c r="P363" s="713"/>
      <c r="Q363" s="713"/>
      <c r="R363" s="713"/>
      <c r="S363" s="713"/>
      <c r="T363" s="713"/>
      <c r="U363" s="713"/>
      <c r="V363" s="713"/>
      <c r="W363" s="713"/>
    </row>
    <row r="364" spans="1:23" ht="12" thickBot="1">
      <c r="A364" s="713"/>
      <c r="B364" s="713"/>
      <c r="C364" s="713"/>
      <c r="D364" s="713"/>
      <c r="E364" s="713"/>
      <c r="F364" s="713"/>
      <c r="G364" s="713"/>
      <c r="H364" s="713"/>
      <c r="I364" s="713"/>
      <c r="J364" s="713"/>
      <c r="K364" s="713"/>
      <c r="L364" s="713"/>
      <c r="M364" s="713"/>
      <c r="N364" s="713"/>
      <c r="O364" s="713"/>
      <c r="P364" s="713"/>
      <c r="Q364" s="713"/>
      <c r="R364" s="713"/>
      <c r="S364" s="713"/>
      <c r="T364" s="713"/>
      <c r="U364" s="713"/>
      <c r="V364" s="713"/>
      <c r="W364" s="713"/>
    </row>
    <row r="365" spans="1:23" ht="12" thickBot="1">
      <c r="A365" s="713"/>
      <c r="B365" s="713"/>
      <c r="C365" s="713"/>
      <c r="D365" s="713"/>
      <c r="E365" s="713"/>
      <c r="F365" s="713"/>
      <c r="G365" s="713"/>
      <c r="H365" s="713"/>
      <c r="I365" s="713"/>
      <c r="J365" s="713"/>
      <c r="K365" s="713"/>
      <c r="L365" s="713"/>
      <c r="M365" s="713"/>
      <c r="N365" s="713"/>
      <c r="O365" s="713"/>
      <c r="P365" s="713"/>
      <c r="Q365" s="713"/>
      <c r="R365" s="713"/>
      <c r="S365" s="713"/>
      <c r="T365" s="713"/>
      <c r="U365" s="713"/>
      <c r="V365" s="713"/>
      <c r="W365" s="713"/>
    </row>
    <row r="366" spans="1:23" ht="12" thickBot="1">
      <c r="A366" s="713"/>
      <c r="B366" s="713"/>
      <c r="C366" s="713"/>
      <c r="D366" s="713"/>
      <c r="E366" s="713"/>
      <c r="F366" s="713"/>
      <c r="G366" s="713"/>
      <c r="H366" s="713"/>
      <c r="I366" s="713"/>
      <c r="J366" s="713"/>
      <c r="K366" s="713"/>
      <c r="L366" s="713"/>
      <c r="M366" s="713"/>
      <c r="N366" s="713"/>
      <c r="O366" s="713"/>
      <c r="P366" s="713"/>
      <c r="Q366" s="713"/>
      <c r="R366" s="713"/>
      <c r="S366" s="713"/>
      <c r="T366" s="713"/>
      <c r="U366" s="713"/>
      <c r="V366" s="713"/>
      <c r="W366" s="713"/>
    </row>
    <row r="367" spans="1:23" ht="12" thickBot="1">
      <c r="A367" s="713"/>
      <c r="B367" s="713"/>
      <c r="C367" s="713"/>
      <c r="D367" s="713"/>
      <c r="E367" s="713"/>
      <c r="F367" s="713"/>
      <c r="G367" s="713"/>
      <c r="H367" s="713"/>
      <c r="I367" s="713"/>
      <c r="J367" s="713"/>
      <c r="K367" s="713"/>
      <c r="L367" s="713"/>
      <c r="M367" s="713"/>
      <c r="N367" s="713"/>
      <c r="O367" s="713"/>
      <c r="P367" s="713"/>
      <c r="Q367" s="713"/>
      <c r="R367" s="713"/>
      <c r="S367" s="713"/>
      <c r="T367" s="713"/>
      <c r="U367" s="713"/>
      <c r="V367" s="713"/>
      <c r="W367" s="713"/>
    </row>
    <row r="368" spans="1:23" ht="12" thickBot="1">
      <c r="A368" s="713"/>
      <c r="B368" s="713"/>
      <c r="C368" s="713"/>
      <c r="D368" s="713"/>
      <c r="E368" s="713"/>
      <c r="F368" s="713"/>
      <c r="G368" s="713"/>
      <c r="H368" s="713"/>
      <c r="I368" s="713"/>
      <c r="J368" s="713"/>
      <c r="K368" s="713"/>
      <c r="L368" s="713"/>
      <c r="M368" s="713"/>
      <c r="N368" s="713"/>
      <c r="O368" s="713"/>
      <c r="P368" s="713"/>
      <c r="Q368" s="713"/>
      <c r="R368" s="713"/>
      <c r="S368" s="713"/>
      <c r="T368" s="713"/>
      <c r="U368" s="713"/>
      <c r="V368" s="713"/>
      <c r="W368" s="713"/>
    </row>
    <row r="369" spans="1:23" ht="12" thickBot="1">
      <c r="A369" s="713"/>
      <c r="B369" s="713"/>
      <c r="C369" s="713"/>
      <c r="D369" s="713"/>
      <c r="E369" s="713"/>
      <c r="F369" s="713"/>
      <c r="G369" s="713"/>
      <c r="H369" s="713"/>
      <c r="I369" s="713"/>
      <c r="J369" s="713"/>
      <c r="K369" s="713"/>
      <c r="L369" s="713"/>
      <c r="M369" s="713"/>
      <c r="N369" s="713"/>
      <c r="O369" s="713"/>
      <c r="P369" s="713"/>
      <c r="Q369" s="713"/>
      <c r="R369" s="713"/>
      <c r="S369" s="713"/>
      <c r="T369" s="713"/>
      <c r="U369" s="713"/>
      <c r="V369" s="713"/>
      <c r="W369" s="713"/>
    </row>
    <row r="370" spans="1:23" ht="12" thickBot="1">
      <c r="A370" s="713"/>
      <c r="B370" s="713"/>
      <c r="C370" s="713"/>
      <c r="D370" s="713"/>
      <c r="E370" s="713"/>
      <c r="F370" s="713"/>
      <c r="G370" s="713"/>
      <c r="H370" s="713"/>
      <c r="I370" s="713"/>
      <c r="J370" s="713"/>
      <c r="K370" s="713"/>
      <c r="L370" s="713"/>
      <c r="M370" s="713"/>
      <c r="N370" s="713"/>
      <c r="O370" s="713"/>
      <c r="P370" s="713"/>
      <c r="Q370" s="713"/>
      <c r="R370" s="713"/>
      <c r="S370" s="713"/>
      <c r="T370" s="713"/>
      <c r="U370" s="713"/>
      <c r="V370" s="713"/>
      <c r="W370" s="713"/>
    </row>
    <row r="371" spans="1:23" ht="12" thickBot="1">
      <c r="A371" s="713"/>
      <c r="B371" s="713"/>
      <c r="C371" s="713"/>
      <c r="D371" s="713"/>
      <c r="E371" s="713"/>
      <c r="F371" s="713"/>
      <c r="G371" s="713"/>
      <c r="H371" s="713"/>
      <c r="I371" s="713"/>
      <c r="J371" s="713"/>
      <c r="K371" s="713"/>
      <c r="L371" s="713"/>
      <c r="M371" s="713"/>
      <c r="N371" s="713"/>
      <c r="O371" s="713"/>
      <c r="P371" s="713"/>
      <c r="Q371" s="713"/>
      <c r="R371" s="713"/>
      <c r="S371" s="713"/>
      <c r="T371" s="713"/>
      <c r="U371" s="713"/>
      <c r="V371" s="713"/>
      <c r="W371" s="713"/>
    </row>
    <row r="372" spans="1:23" ht="12" thickBot="1">
      <c r="A372" s="713"/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  <c r="O372" s="713"/>
      <c r="P372" s="713"/>
      <c r="Q372" s="713"/>
      <c r="R372" s="713"/>
      <c r="S372" s="713"/>
      <c r="T372" s="713"/>
      <c r="U372" s="713"/>
      <c r="V372" s="713"/>
      <c r="W372" s="713"/>
    </row>
    <row r="373" spans="1:23" ht="12" thickBot="1">
      <c r="A373" s="713"/>
      <c r="B373" s="713"/>
      <c r="C373" s="713"/>
      <c r="D373" s="713"/>
      <c r="E373" s="713"/>
      <c r="F373" s="713"/>
      <c r="G373" s="713"/>
      <c r="H373" s="713"/>
      <c r="I373" s="713"/>
      <c r="J373" s="713"/>
      <c r="K373" s="713"/>
      <c r="L373" s="713"/>
      <c r="M373" s="713"/>
      <c r="N373" s="713"/>
      <c r="O373" s="713"/>
      <c r="P373" s="713"/>
      <c r="Q373" s="713"/>
      <c r="R373" s="713"/>
      <c r="S373" s="713"/>
      <c r="T373" s="713"/>
      <c r="U373" s="713"/>
      <c r="V373" s="713"/>
      <c r="W373" s="713"/>
    </row>
    <row r="374" spans="1:23" ht="12" thickBot="1">
      <c r="A374" s="713"/>
      <c r="B374" s="713"/>
      <c r="C374" s="713"/>
      <c r="D374" s="713"/>
      <c r="E374" s="713"/>
      <c r="F374" s="713"/>
      <c r="G374" s="713"/>
      <c r="H374" s="713"/>
      <c r="I374" s="713"/>
      <c r="J374" s="713"/>
      <c r="K374" s="713"/>
      <c r="L374" s="713"/>
      <c r="M374" s="713"/>
      <c r="N374" s="713"/>
      <c r="O374" s="713"/>
      <c r="P374" s="713"/>
      <c r="Q374" s="713"/>
      <c r="R374" s="713"/>
      <c r="S374" s="713"/>
      <c r="T374" s="713"/>
      <c r="U374" s="713"/>
      <c r="V374" s="713"/>
      <c r="W374" s="713"/>
    </row>
    <row r="375" spans="1:23" ht="12" thickBot="1">
      <c r="A375" s="713"/>
      <c r="B375" s="713"/>
      <c r="C375" s="713"/>
      <c r="D375" s="713"/>
      <c r="E375" s="713"/>
      <c r="F375" s="713"/>
      <c r="G375" s="713"/>
      <c r="H375" s="713"/>
      <c r="I375" s="713"/>
      <c r="J375" s="713"/>
      <c r="K375" s="713"/>
      <c r="L375" s="713"/>
      <c r="M375" s="713"/>
      <c r="N375" s="713"/>
      <c r="O375" s="713"/>
      <c r="P375" s="713"/>
      <c r="Q375" s="713"/>
      <c r="R375" s="713"/>
      <c r="S375" s="713"/>
      <c r="T375" s="713"/>
      <c r="U375" s="713"/>
      <c r="V375" s="713"/>
      <c r="W375" s="713"/>
    </row>
    <row r="376" spans="1:23" ht="12" thickBot="1">
      <c r="A376" s="713"/>
      <c r="B376" s="713"/>
      <c r="C376" s="713"/>
      <c r="D376" s="713"/>
      <c r="E376" s="713"/>
      <c r="F376" s="713"/>
      <c r="G376" s="713"/>
      <c r="H376" s="713"/>
      <c r="I376" s="713"/>
      <c r="J376" s="713"/>
      <c r="K376" s="713"/>
      <c r="L376" s="713"/>
      <c r="M376" s="713"/>
      <c r="N376" s="713"/>
      <c r="O376" s="713"/>
      <c r="P376" s="713"/>
      <c r="Q376" s="713"/>
      <c r="R376" s="713"/>
      <c r="S376" s="713"/>
      <c r="T376" s="713"/>
      <c r="U376" s="713"/>
      <c r="V376" s="713"/>
      <c r="W376" s="713"/>
    </row>
    <row r="377" spans="1:23" ht="12" thickBot="1">
      <c r="A377" s="713"/>
      <c r="B377" s="713"/>
      <c r="C377" s="713"/>
      <c r="D377" s="713"/>
      <c r="E377" s="713"/>
      <c r="F377" s="713"/>
      <c r="G377" s="713"/>
      <c r="H377" s="713"/>
      <c r="I377" s="713"/>
      <c r="J377" s="713"/>
      <c r="K377" s="713"/>
      <c r="L377" s="713"/>
      <c r="M377" s="713"/>
      <c r="N377" s="713"/>
      <c r="O377" s="713"/>
      <c r="P377" s="713"/>
      <c r="Q377" s="713"/>
      <c r="R377" s="713"/>
      <c r="S377" s="713"/>
      <c r="T377" s="713"/>
      <c r="U377" s="713"/>
      <c r="V377" s="713"/>
      <c r="W377" s="713"/>
    </row>
    <row r="378" spans="1:23" ht="12" thickBot="1">
      <c r="A378" s="713"/>
      <c r="B378" s="713"/>
      <c r="C378" s="713"/>
      <c r="D378" s="713"/>
      <c r="E378" s="713"/>
      <c r="F378" s="713"/>
      <c r="G378" s="713"/>
      <c r="H378" s="713"/>
      <c r="I378" s="713"/>
      <c r="J378" s="713"/>
      <c r="K378" s="713"/>
      <c r="L378" s="713"/>
      <c r="M378" s="713"/>
      <c r="N378" s="713"/>
      <c r="O378" s="713"/>
      <c r="P378" s="713"/>
      <c r="Q378" s="713"/>
      <c r="R378" s="713"/>
      <c r="S378" s="713"/>
      <c r="T378" s="713"/>
      <c r="U378" s="713"/>
      <c r="V378" s="713"/>
      <c r="W378" s="713"/>
    </row>
    <row r="379" spans="1:23" ht="12" thickBot="1">
      <c r="A379" s="713"/>
      <c r="B379" s="713"/>
      <c r="C379" s="713"/>
      <c r="D379" s="713"/>
      <c r="E379" s="713"/>
      <c r="F379" s="713"/>
      <c r="G379" s="713"/>
      <c r="H379" s="713"/>
      <c r="I379" s="713"/>
      <c r="J379" s="713"/>
      <c r="K379" s="713"/>
      <c r="L379" s="713"/>
      <c r="M379" s="713"/>
      <c r="N379" s="713"/>
      <c r="O379" s="713"/>
      <c r="P379" s="713"/>
      <c r="Q379" s="713"/>
      <c r="R379" s="713"/>
      <c r="S379" s="713"/>
      <c r="T379" s="713"/>
      <c r="U379" s="713"/>
      <c r="V379" s="713"/>
      <c r="W379" s="713"/>
    </row>
    <row r="380" spans="1:23" ht="12" thickBot="1">
      <c r="A380" s="713"/>
      <c r="B380" s="713"/>
      <c r="C380" s="713"/>
      <c r="D380" s="713"/>
      <c r="E380" s="713"/>
      <c r="F380" s="713"/>
      <c r="G380" s="713"/>
      <c r="H380" s="713"/>
      <c r="I380" s="713"/>
      <c r="J380" s="713"/>
      <c r="K380" s="713"/>
      <c r="L380" s="713"/>
      <c r="M380" s="713"/>
      <c r="N380" s="713"/>
      <c r="O380" s="713"/>
      <c r="P380" s="713"/>
      <c r="Q380" s="713"/>
      <c r="R380" s="713"/>
      <c r="S380" s="713"/>
      <c r="T380" s="713"/>
      <c r="U380" s="713"/>
      <c r="V380" s="713"/>
      <c r="W380" s="713"/>
    </row>
    <row r="381" spans="1:23" ht="12" thickBot="1">
      <c r="A381" s="713"/>
      <c r="B381" s="713"/>
      <c r="C381" s="713"/>
      <c r="D381" s="713"/>
      <c r="E381" s="713"/>
      <c r="F381" s="713"/>
      <c r="G381" s="713"/>
      <c r="H381" s="713"/>
      <c r="I381" s="713"/>
      <c r="J381" s="713"/>
      <c r="K381" s="713"/>
      <c r="L381" s="713"/>
      <c r="M381" s="713"/>
      <c r="N381" s="713"/>
      <c r="O381" s="713"/>
      <c r="P381" s="713"/>
      <c r="Q381" s="713"/>
      <c r="R381" s="713"/>
      <c r="S381" s="713"/>
      <c r="T381" s="713"/>
      <c r="U381" s="713"/>
      <c r="V381" s="713"/>
      <c r="W381" s="713"/>
    </row>
    <row r="382" spans="1:23" ht="12" thickBot="1">
      <c r="A382" s="713"/>
      <c r="B382" s="713"/>
      <c r="C382" s="713"/>
      <c r="D382" s="713"/>
      <c r="E382" s="713"/>
      <c r="F382" s="713"/>
      <c r="G382" s="713"/>
      <c r="H382" s="713"/>
      <c r="I382" s="713"/>
      <c r="J382" s="713"/>
      <c r="K382" s="713"/>
      <c r="L382" s="713"/>
      <c r="M382" s="713"/>
      <c r="N382" s="713"/>
      <c r="O382" s="713"/>
      <c r="P382" s="713"/>
      <c r="Q382" s="713"/>
      <c r="R382" s="713"/>
      <c r="S382" s="713"/>
      <c r="T382" s="713"/>
      <c r="U382" s="713"/>
      <c r="V382" s="713"/>
      <c r="W382" s="713"/>
    </row>
    <row r="383" spans="1:23" ht="12" thickBot="1">
      <c r="A383" s="713"/>
      <c r="B383" s="713"/>
      <c r="C383" s="713"/>
      <c r="D383" s="713"/>
      <c r="E383" s="713"/>
      <c r="F383" s="713"/>
      <c r="G383" s="713"/>
      <c r="H383" s="713"/>
      <c r="I383" s="713"/>
      <c r="J383" s="713"/>
      <c r="K383" s="713"/>
      <c r="L383" s="713"/>
      <c r="M383" s="713"/>
      <c r="N383" s="713"/>
      <c r="O383" s="713"/>
      <c r="P383" s="713"/>
      <c r="Q383" s="713"/>
      <c r="R383" s="713"/>
      <c r="S383" s="713"/>
      <c r="T383" s="713"/>
      <c r="U383" s="713"/>
      <c r="V383" s="713"/>
      <c r="W383" s="713"/>
    </row>
    <row r="384" spans="1:23" ht="12" thickBot="1">
      <c r="A384" s="713"/>
      <c r="B384" s="713"/>
      <c r="C384" s="713"/>
      <c r="D384" s="713"/>
      <c r="E384" s="713"/>
      <c r="F384" s="713"/>
      <c r="G384" s="713"/>
      <c r="H384" s="713"/>
      <c r="I384" s="713"/>
      <c r="J384" s="713"/>
      <c r="K384" s="713"/>
      <c r="L384" s="713"/>
      <c r="M384" s="713"/>
      <c r="N384" s="713"/>
      <c r="O384" s="713"/>
      <c r="P384" s="713"/>
      <c r="Q384" s="713"/>
      <c r="R384" s="713"/>
      <c r="S384" s="713"/>
      <c r="T384" s="713"/>
      <c r="U384" s="713"/>
      <c r="V384" s="713"/>
      <c r="W384" s="713"/>
    </row>
    <row r="385" spans="1:23" ht="12" thickBot="1">
      <c r="A385" s="713"/>
      <c r="B385" s="713"/>
      <c r="C385" s="713"/>
      <c r="D385" s="713"/>
      <c r="E385" s="713"/>
      <c r="F385" s="713"/>
      <c r="G385" s="713"/>
      <c r="H385" s="713"/>
      <c r="I385" s="713"/>
      <c r="J385" s="713"/>
      <c r="K385" s="713"/>
      <c r="L385" s="713"/>
      <c r="M385" s="713"/>
      <c r="N385" s="713"/>
      <c r="O385" s="713"/>
      <c r="P385" s="713"/>
      <c r="Q385" s="713"/>
      <c r="R385" s="713"/>
      <c r="S385" s="713"/>
      <c r="T385" s="713"/>
      <c r="U385" s="713"/>
      <c r="V385" s="713"/>
      <c r="W385" s="713"/>
    </row>
    <row r="386" spans="1:23" ht="12" thickBot="1">
      <c r="A386" s="713"/>
      <c r="B386" s="713"/>
      <c r="C386" s="713"/>
      <c r="D386" s="713"/>
      <c r="E386" s="713"/>
      <c r="F386" s="713"/>
      <c r="G386" s="713"/>
      <c r="H386" s="713"/>
      <c r="I386" s="713"/>
      <c r="J386" s="713"/>
      <c r="K386" s="713"/>
      <c r="L386" s="713"/>
      <c r="M386" s="713"/>
      <c r="N386" s="713"/>
      <c r="O386" s="713"/>
      <c r="P386" s="713"/>
      <c r="Q386" s="713"/>
      <c r="R386" s="713"/>
      <c r="S386" s="713"/>
      <c r="T386" s="713"/>
      <c r="U386" s="713"/>
      <c r="V386" s="713"/>
      <c r="W386" s="713"/>
    </row>
    <row r="387" spans="1:23" ht="12" thickBot="1">
      <c r="A387" s="713"/>
      <c r="B387" s="713"/>
      <c r="C387" s="713"/>
      <c r="D387" s="713"/>
      <c r="E387" s="713"/>
      <c r="F387" s="713"/>
      <c r="G387" s="713"/>
      <c r="H387" s="713"/>
      <c r="I387" s="713"/>
      <c r="J387" s="713"/>
      <c r="K387" s="713"/>
      <c r="L387" s="713"/>
      <c r="M387" s="713"/>
      <c r="N387" s="713"/>
      <c r="O387" s="713"/>
      <c r="P387" s="713"/>
      <c r="Q387" s="713"/>
      <c r="R387" s="713"/>
      <c r="S387" s="713"/>
      <c r="T387" s="713"/>
      <c r="U387" s="713"/>
      <c r="V387" s="713"/>
      <c r="W387" s="713"/>
    </row>
    <row r="388" spans="1:23" ht="12" thickBot="1">
      <c r="A388" s="713"/>
      <c r="B388" s="713"/>
      <c r="C388" s="713"/>
      <c r="D388" s="713"/>
      <c r="E388" s="713"/>
      <c r="F388" s="713"/>
      <c r="G388" s="713"/>
      <c r="H388" s="713"/>
      <c r="I388" s="713"/>
      <c r="J388" s="713"/>
      <c r="K388" s="713"/>
      <c r="L388" s="713"/>
      <c r="M388" s="713"/>
      <c r="N388" s="713"/>
      <c r="O388" s="713"/>
      <c r="P388" s="713"/>
      <c r="Q388" s="713"/>
      <c r="R388" s="713"/>
      <c r="S388" s="713"/>
      <c r="T388" s="713"/>
      <c r="U388" s="713"/>
      <c r="V388" s="713"/>
      <c r="W388" s="713"/>
    </row>
    <row r="389" spans="1:23" ht="12" thickBot="1">
      <c r="A389" s="713"/>
      <c r="B389" s="713"/>
      <c r="C389" s="713"/>
      <c r="D389" s="713"/>
      <c r="E389" s="713"/>
      <c r="F389" s="713"/>
      <c r="G389" s="713"/>
      <c r="H389" s="713"/>
      <c r="I389" s="713"/>
      <c r="J389" s="713"/>
      <c r="K389" s="713"/>
      <c r="L389" s="713"/>
      <c r="M389" s="713"/>
      <c r="N389" s="713"/>
      <c r="O389" s="713"/>
      <c r="P389" s="713"/>
      <c r="Q389" s="713"/>
      <c r="R389" s="713"/>
      <c r="S389" s="713"/>
      <c r="T389" s="713"/>
      <c r="U389" s="713"/>
      <c r="V389" s="713"/>
      <c r="W389" s="713"/>
    </row>
    <row r="390" spans="1:23" ht="12" thickBot="1">
      <c r="A390" s="713"/>
      <c r="B390" s="713"/>
      <c r="C390" s="713"/>
      <c r="D390" s="713"/>
      <c r="E390" s="713"/>
      <c r="F390" s="713"/>
      <c r="G390" s="713"/>
      <c r="H390" s="713"/>
      <c r="I390" s="713"/>
      <c r="J390" s="713"/>
      <c r="K390" s="713"/>
      <c r="L390" s="713"/>
      <c r="M390" s="713"/>
      <c r="N390" s="713"/>
      <c r="O390" s="713"/>
      <c r="P390" s="713"/>
      <c r="Q390" s="713"/>
      <c r="R390" s="713"/>
      <c r="S390" s="713"/>
      <c r="T390" s="713"/>
      <c r="U390" s="713"/>
      <c r="V390" s="713"/>
      <c r="W390" s="713"/>
    </row>
    <row r="391" spans="1:23" ht="12" thickBot="1">
      <c r="A391" s="713"/>
      <c r="B391" s="713"/>
      <c r="C391" s="713"/>
      <c r="D391" s="713"/>
      <c r="E391" s="713"/>
      <c r="F391" s="713"/>
      <c r="G391" s="713"/>
      <c r="H391" s="713"/>
      <c r="I391" s="713"/>
      <c r="J391" s="713"/>
      <c r="K391" s="713"/>
      <c r="L391" s="713"/>
      <c r="M391" s="713"/>
      <c r="N391" s="713"/>
      <c r="O391" s="713"/>
      <c r="P391" s="713"/>
      <c r="Q391" s="713"/>
      <c r="R391" s="713"/>
      <c r="S391" s="713"/>
      <c r="T391" s="713"/>
      <c r="U391" s="713"/>
      <c r="V391" s="713"/>
      <c r="W391" s="713"/>
    </row>
    <row r="392" spans="1:23" ht="12" thickBot="1">
      <c r="A392" s="713"/>
      <c r="B392" s="713"/>
      <c r="C392" s="713"/>
      <c r="D392" s="713"/>
      <c r="E392" s="713"/>
      <c r="F392" s="713"/>
      <c r="G392" s="713"/>
      <c r="H392" s="713"/>
      <c r="I392" s="713"/>
      <c r="J392" s="713"/>
      <c r="K392" s="713"/>
      <c r="L392" s="713"/>
      <c r="M392" s="713"/>
      <c r="N392" s="713"/>
      <c r="O392" s="713"/>
      <c r="P392" s="713"/>
      <c r="Q392" s="713"/>
      <c r="R392" s="713"/>
      <c r="S392" s="713"/>
      <c r="T392" s="713"/>
      <c r="U392" s="713"/>
      <c r="V392" s="713"/>
      <c r="W392" s="713"/>
    </row>
    <row r="393" spans="1:23" ht="12" thickBot="1">
      <c r="A393" s="713"/>
      <c r="B393" s="713"/>
      <c r="C393" s="713"/>
      <c r="D393" s="713"/>
      <c r="E393" s="713"/>
      <c r="F393" s="713"/>
      <c r="G393" s="713"/>
      <c r="H393" s="713"/>
      <c r="I393" s="713"/>
      <c r="J393" s="713"/>
      <c r="K393" s="713"/>
      <c r="L393" s="713"/>
      <c r="M393" s="713"/>
      <c r="N393" s="713"/>
      <c r="O393" s="713"/>
      <c r="P393" s="713"/>
      <c r="Q393" s="713"/>
      <c r="R393" s="713"/>
      <c r="S393" s="713"/>
      <c r="T393" s="713"/>
      <c r="U393" s="713"/>
      <c r="V393" s="713"/>
      <c r="W393" s="713"/>
    </row>
    <row r="394" spans="1:23" ht="12" thickBot="1">
      <c r="A394" s="713"/>
      <c r="B394" s="713"/>
      <c r="C394" s="713"/>
      <c r="D394" s="713"/>
      <c r="E394" s="713"/>
      <c r="F394" s="713"/>
      <c r="G394" s="713"/>
      <c r="H394" s="713"/>
      <c r="I394" s="713"/>
      <c r="J394" s="713"/>
      <c r="K394" s="713"/>
      <c r="L394" s="713"/>
      <c r="M394" s="713"/>
      <c r="N394" s="713"/>
      <c r="O394" s="713"/>
      <c r="P394" s="713"/>
      <c r="Q394" s="713"/>
      <c r="R394" s="713"/>
      <c r="S394" s="713"/>
      <c r="T394" s="713"/>
      <c r="U394" s="713"/>
      <c r="V394" s="713"/>
      <c r="W394" s="713"/>
    </row>
    <row r="395" spans="1:23" ht="12" thickBot="1">
      <c r="A395" s="713"/>
      <c r="B395" s="713"/>
      <c r="C395" s="713"/>
      <c r="D395" s="713"/>
      <c r="E395" s="713"/>
      <c r="F395" s="713"/>
      <c r="G395" s="713"/>
      <c r="H395" s="713"/>
      <c r="I395" s="713"/>
      <c r="J395" s="713"/>
      <c r="K395" s="713"/>
      <c r="L395" s="713"/>
      <c r="M395" s="713"/>
      <c r="N395" s="713"/>
      <c r="O395" s="713"/>
      <c r="P395" s="713"/>
      <c r="Q395" s="713"/>
      <c r="R395" s="713"/>
      <c r="S395" s="713"/>
      <c r="T395" s="713"/>
      <c r="U395" s="713"/>
      <c r="V395" s="713"/>
      <c r="W395" s="713"/>
    </row>
    <row r="396" spans="1:23" ht="12" thickBot="1">
      <c r="A396" s="713"/>
      <c r="B396" s="713"/>
      <c r="C396" s="713"/>
      <c r="D396" s="713"/>
      <c r="E396" s="713"/>
      <c r="F396" s="713"/>
      <c r="G396" s="713"/>
      <c r="H396" s="713"/>
      <c r="I396" s="713"/>
      <c r="J396" s="713"/>
      <c r="K396" s="713"/>
      <c r="L396" s="713"/>
      <c r="M396" s="713"/>
      <c r="N396" s="713"/>
      <c r="O396" s="713"/>
      <c r="P396" s="713"/>
      <c r="Q396" s="713"/>
      <c r="R396" s="713"/>
      <c r="S396" s="713"/>
      <c r="T396" s="713"/>
      <c r="U396" s="713"/>
      <c r="V396" s="713"/>
      <c r="W396" s="713"/>
    </row>
    <row r="397" spans="1:23" ht="12" thickBot="1">
      <c r="A397" s="713"/>
      <c r="B397" s="713"/>
      <c r="C397" s="713"/>
      <c r="D397" s="713"/>
      <c r="E397" s="713"/>
      <c r="F397" s="713"/>
      <c r="G397" s="713"/>
      <c r="H397" s="713"/>
      <c r="I397" s="713"/>
      <c r="J397" s="713"/>
      <c r="K397" s="713"/>
      <c r="L397" s="713"/>
      <c r="M397" s="713"/>
      <c r="N397" s="713"/>
      <c r="O397" s="713"/>
      <c r="P397" s="713"/>
      <c r="Q397" s="713"/>
      <c r="R397" s="713"/>
      <c r="S397" s="713"/>
      <c r="T397" s="713"/>
      <c r="U397" s="713"/>
      <c r="V397" s="713"/>
      <c r="W397" s="713"/>
    </row>
    <row r="398" spans="1:23" ht="12" thickBot="1">
      <c r="A398" s="713"/>
      <c r="B398" s="713"/>
      <c r="C398" s="713"/>
      <c r="D398" s="713"/>
      <c r="E398" s="713"/>
      <c r="F398" s="713"/>
      <c r="G398" s="713"/>
      <c r="H398" s="713"/>
      <c r="I398" s="713"/>
      <c r="J398" s="713"/>
      <c r="K398" s="713"/>
      <c r="L398" s="713"/>
      <c r="M398" s="713"/>
      <c r="N398" s="713"/>
      <c r="O398" s="713"/>
      <c r="P398" s="713"/>
      <c r="Q398" s="713"/>
      <c r="R398" s="713"/>
      <c r="S398" s="713"/>
      <c r="T398" s="713"/>
      <c r="U398" s="713"/>
      <c r="V398" s="713"/>
      <c r="W398" s="713"/>
    </row>
    <row r="399" spans="1:23" ht="12" thickBot="1">
      <c r="A399" s="713"/>
      <c r="B399" s="713"/>
      <c r="C399" s="713"/>
      <c r="D399" s="713"/>
      <c r="E399" s="713"/>
      <c r="F399" s="713"/>
      <c r="G399" s="713"/>
      <c r="H399" s="713"/>
      <c r="I399" s="713"/>
      <c r="J399" s="713"/>
      <c r="K399" s="713"/>
      <c r="L399" s="713"/>
      <c r="M399" s="713"/>
      <c r="N399" s="713"/>
      <c r="O399" s="713"/>
      <c r="P399" s="713"/>
      <c r="Q399" s="713"/>
      <c r="R399" s="713"/>
      <c r="S399" s="713"/>
      <c r="T399" s="713"/>
      <c r="U399" s="713"/>
      <c r="V399" s="713"/>
      <c r="W399" s="713"/>
    </row>
    <row r="400" spans="1:23" ht="12" thickBot="1">
      <c r="A400" s="713"/>
      <c r="B400" s="713"/>
      <c r="C400" s="713"/>
      <c r="D400" s="713"/>
      <c r="E400" s="713"/>
      <c r="F400" s="713"/>
      <c r="G400" s="713"/>
      <c r="H400" s="713"/>
      <c r="I400" s="713"/>
      <c r="J400" s="713"/>
      <c r="K400" s="713"/>
      <c r="L400" s="713"/>
      <c r="M400" s="713"/>
      <c r="N400" s="713"/>
      <c r="O400" s="713"/>
      <c r="P400" s="713"/>
      <c r="Q400" s="713"/>
      <c r="R400" s="713"/>
      <c r="S400" s="713"/>
      <c r="T400" s="713"/>
      <c r="U400" s="713"/>
      <c r="V400" s="713"/>
      <c r="W400" s="713"/>
    </row>
    <row r="401" spans="1:23" ht="12" thickBot="1">
      <c r="A401" s="713"/>
      <c r="B401" s="713"/>
      <c r="C401" s="713"/>
      <c r="D401" s="713"/>
      <c r="E401" s="713"/>
      <c r="F401" s="713"/>
      <c r="G401" s="713"/>
      <c r="H401" s="713"/>
      <c r="I401" s="713"/>
      <c r="J401" s="713"/>
      <c r="K401" s="713"/>
      <c r="L401" s="713"/>
      <c r="M401" s="713"/>
      <c r="N401" s="713"/>
      <c r="O401" s="713"/>
      <c r="P401" s="713"/>
      <c r="Q401" s="713"/>
      <c r="R401" s="713"/>
      <c r="S401" s="713"/>
      <c r="T401" s="713"/>
      <c r="U401" s="713"/>
      <c r="V401" s="713"/>
      <c r="W401" s="713"/>
    </row>
    <row r="402" spans="1:23" ht="12" thickBot="1">
      <c r="A402" s="713"/>
      <c r="B402" s="713"/>
      <c r="C402" s="713"/>
      <c r="D402" s="713"/>
      <c r="E402" s="713"/>
      <c r="F402" s="713"/>
      <c r="G402" s="713"/>
      <c r="H402" s="713"/>
      <c r="I402" s="713"/>
      <c r="J402" s="713"/>
      <c r="K402" s="713"/>
      <c r="L402" s="713"/>
      <c r="M402" s="713"/>
      <c r="N402" s="713"/>
      <c r="O402" s="713"/>
      <c r="P402" s="713"/>
      <c r="Q402" s="713"/>
      <c r="R402" s="713"/>
      <c r="S402" s="713"/>
      <c r="T402" s="713"/>
      <c r="U402" s="713"/>
      <c r="V402" s="713"/>
      <c r="W402" s="713"/>
    </row>
    <row r="403" spans="1:23" ht="12" thickBot="1">
      <c r="A403" s="713"/>
      <c r="B403" s="713"/>
      <c r="C403" s="713"/>
      <c r="D403" s="713"/>
      <c r="E403" s="713"/>
      <c r="F403" s="713"/>
      <c r="G403" s="713"/>
      <c r="H403" s="713"/>
      <c r="I403" s="713"/>
      <c r="J403" s="713"/>
      <c r="K403" s="713"/>
      <c r="L403" s="713"/>
      <c r="M403" s="713"/>
      <c r="N403" s="713"/>
      <c r="O403" s="713"/>
      <c r="P403" s="713"/>
      <c r="Q403" s="713"/>
      <c r="R403" s="713"/>
      <c r="S403" s="713"/>
      <c r="T403" s="713"/>
      <c r="U403" s="713"/>
      <c r="V403" s="713"/>
      <c r="W403" s="713"/>
    </row>
    <row r="404" spans="1:23" ht="12" thickBot="1">
      <c r="A404" s="713"/>
      <c r="B404" s="713"/>
      <c r="C404" s="713"/>
      <c r="D404" s="713"/>
      <c r="E404" s="713"/>
      <c r="F404" s="713"/>
      <c r="G404" s="713"/>
      <c r="H404" s="713"/>
      <c r="I404" s="713"/>
      <c r="J404" s="713"/>
      <c r="K404" s="713"/>
      <c r="L404" s="713"/>
      <c r="M404" s="713"/>
      <c r="N404" s="713"/>
      <c r="O404" s="713"/>
      <c r="P404" s="713"/>
      <c r="Q404" s="713"/>
      <c r="R404" s="713"/>
      <c r="S404" s="713"/>
      <c r="T404" s="713"/>
      <c r="U404" s="713"/>
      <c r="V404" s="713"/>
      <c r="W404" s="713"/>
    </row>
    <row r="405" spans="1:23" ht="12" thickBot="1">
      <c r="A405" s="713"/>
      <c r="B405" s="713"/>
      <c r="C405" s="713"/>
      <c r="D405" s="713"/>
      <c r="E405" s="713"/>
      <c r="F405" s="713"/>
      <c r="G405" s="713"/>
      <c r="H405" s="713"/>
      <c r="I405" s="713"/>
      <c r="J405" s="713"/>
      <c r="K405" s="713"/>
      <c r="L405" s="713"/>
      <c r="M405" s="713"/>
      <c r="N405" s="713"/>
      <c r="O405" s="713"/>
      <c r="P405" s="713"/>
      <c r="Q405" s="713"/>
      <c r="R405" s="713"/>
      <c r="S405" s="713"/>
      <c r="T405" s="713"/>
      <c r="U405" s="713"/>
      <c r="V405" s="713"/>
      <c r="W405" s="713"/>
    </row>
    <row r="406" spans="1:23" ht="12" thickBot="1">
      <c r="A406" s="713"/>
      <c r="B406" s="713"/>
      <c r="C406" s="713"/>
      <c r="D406" s="713"/>
      <c r="E406" s="713"/>
      <c r="F406" s="713"/>
      <c r="G406" s="713"/>
      <c r="H406" s="713"/>
      <c r="I406" s="713"/>
      <c r="J406" s="713"/>
      <c r="K406" s="713"/>
      <c r="L406" s="713"/>
      <c r="M406" s="713"/>
      <c r="N406" s="713"/>
      <c r="O406" s="713"/>
      <c r="P406" s="713"/>
      <c r="Q406" s="713"/>
      <c r="R406" s="713"/>
      <c r="S406" s="713"/>
      <c r="T406" s="713"/>
      <c r="U406" s="713"/>
      <c r="V406" s="713"/>
      <c r="W406" s="713"/>
    </row>
    <row r="407" spans="1:23" ht="12" thickBot="1">
      <c r="A407" s="713"/>
      <c r="B407" s="713"/>
      <c r="C407" s="713"/>
      <c r="D407" s="713"/>
      <c r="E407" s="713"/>
      <c r="F407" s="713"/>
      <c r="G407" s="713"/>
      <c r="H407" s="713"/>
      <c r="I407" s="713"/>
      <c r="J407" s="713"/>
      <c r="K407" s="713"/>
      <c r="L407" s="713"/>
      <c r="M407" s="713"/>
      <c r="N407" s="713"/>
      <c r="O407" s="713"/>
      <c r="P407" s="713"/>
      <c r="Q407" s="713"/>
      <c r="R407" s="713"/>
      <c r="S407" s="713"/>
      <c r="T407" s="713"/>
      <c r="U407" s="713"/>
      <c r="V407" s="713"/>
      <c r="W407" s="713"/>
    </row>
    <row r="408" spans="1:23" ht="12" thickBot="1">
      <c r="A408" s="713"/>
      <c r="B408" s="713"/>
      <c r="C408" s="713"/>
      <c r="D408" s="713"/>
      <c r="E408" s="713"/>
      <c r="F408" s="713"/>
      <c r="G408" s="713"/>
      <c r="H408" s="713"/>
      <c r="I408" s="713"/>
      <c r="J408" s="713"/>
      <c r="K408" s="713"/>
      <c r="L408" s="713"/>
      <c r="M408" s="713"/>
      <c r="N408" s="713"/>
      <c r="O408" s="713"/>
      <c r="P408" s="713"/>
      <c r="Q408" s="713"/>
      <c r="R408" s="713"/>
      <c r="S408" s="713"/>
      <c r="T408" s="713"/>
      <c r="U408" s="713"/>
      <c r="V408" s="713"/>
      <c r="W408" s="713"/>
    </row>
    <row r="409" spans="1:23" ht="12" thickBot="1">
      <c r="A409" s="713"/>
      <c r="B409" s="713"/>
      <c r="C409" s="713"/>
      <c r="D409" s="713"/>
      <c r="E409" s="713"/>
      <c r="F409" s="713"/>
      <c r="G409" s="713"/>
      <c r="H409" s="713"/>
      <c r="I409" s="713"/>
      <c r="J409" s="713"/>
      <c r="K409" s="713"/>
      <c r="L409" s="713"/>
      <c r="M409" s="713"/>
      <c r="N409" s="713"/>
      <c r="O409" s="713"/>
      <c r="P409" s="713"/>
      <c r="Q409" s="713"/>
      <c r="R409" s="713"/>
      <c r="S409" s="713"/>
      <c r="T409" s="713"/>
      <c r="U409" s="713"/>
      <c r="V409" s="713"/>
      <c r="W409" s="713"/>
    </row>
    <row r="410" spans="1:23" ht="12" thickBot="1">
      <c r="A410" s="713"/>
      <c r="B410" s="713"/>
      <c r="C410" s="713"/>
      <c r="D410" s="713"/>
      <c r="E410" s="713"/>
      <c r="F410" s="713"/>
      <c r="G410" s="713"/>
      <c r="H410" s="713"/>
      <c r="I410" s="713"/>
      <c r="J410" s="713"/>
      <c r="K410" s="713"/>
      <c r="L410" s="713"/>
      <c r="M410" s="713"/>
      <c r="N410" s="713"/>
      <c r="O410" s="713"/>
      <c r="P410" s="713"/>
      <c r="Q410" s="713"/>
      <c r="R410" s="713"/>
      <c r="S410" s="713"/>
      <c r="T410" s="713"/>
      <c r="U410" s="713"/>
      <c r="V410" s="713"/>
      <c r="W410" s="713"/>
    </row>
    <row r="411" spans="1:23" ht="12" thickBot="1">
      <c r="A411" s="713"/>
      <c r="B411" s="713"/>
      <c r="C411" s="713"/>
      <c r="D411" s="713"/>
      <c r="E411" s="713"/>
      <c r="F411" s="713"/>
      <c r="G411" s="713"/>
      <c r="H411" s="713"/>
      <c r="I411" s="713"/>
      <c r="J411" s="713"/>
      <c r="K411" s="713"/>
      <c r="L411" s="713"/>
      <c r="M411" s="713"/>
      <c r="N411" s="713"/>
      <c r="O411" s="713"/>
      <c r="P411" s="713"/>
      <c r="Q411" s="713"/>
      <c r="R411" s="713"/>
      <c r="S411" s="713"/>
      <c r="T411" s="713"/>
      <c r="U411" s="713"/>
      <c r="V411" s="713"/>
      <c r="W411" s="713"/>
    </row>
    <row r="412" spans="1:23" ht="12" thickBot="1">
      <c r="A412" s="713"/>
      <c r="B412" s="713"/>
      <c r="C412" s="713"/>
      <c r="D412" s="713"/>
      <c r="E412" s="713"/>
      <c r="F412" s="713"/>
      <c r="G412" s="713"/>
      <c r="H412" s="713"/>
      <c r="I412" s="713"/>
      <c r="J412" s="713"/>
      <c r="K412" s="713"/>
      <c r="L412" s="713"/>
      <c r="M412" s="713"/>
      <c r="N412" s="713"/>
      <c r="O412" s="713"/>
      <c r="P412" s="713"/>
      <c r="Q412" s="713"/>
      <c r="R412" s="713"/>
      <c r="S412" s="713"/>
      <c r="T412" s="713"/>
      <c r="U412" s="713"/>
      <c r="V412" s="713"/>
      <c r="W412" s="713"/>
    </row>
    <row r="413" spans="1:23" ht="12" thickBot="1">
      <c r="A413" s="713"/>
      <c r="B413" s="713"/>
      <c r="C413" s="713"/>
      <c r="D413" s="713"/>
      <c r="E413" s="713"/>
      <c r="F413" s="713"/>
      <c r="G413" s="713"/>
      <c r="H413" s="713"/>
      <c r="I413" s="713"/>
      <c r="J413" s="713"/>
      <c r="K413" s="713"/>
      <c r="L413" s="713"/>
      <c r="M413" s="713"/>
      <c r="N413" s="713"/>
      <c r="O413" s="713"/>
      <c r="P413" s="713"/>
      <c r="Q413" s="713"/>
      <c r="R413" s="713"/>
      <c r="S413" s="713"/>
      <c r="T413" s="713"/>
      <c r="U413" s="713"/>
      <c r="V413" s="713"/>
      <c r="W413" s="713"/>
    </row>
    <row r="414" spans="1:23" ht="12" thickBot="1">
      <c r="A414" s="713"/>
      <c r="B414" s="713"/>
      <c r="C414" s="713"/>
      <c r="D414" s="713"/>
      <c r="E414" s="713"/>
      <c r="F414" s="713"/>
      <c r="G414" s="713"/>
      <c r="H414" s="713"/>
      <c r="I414" s="713"/>
      <c r="J414" s="713"/>
      <c r="K414" s="713"/>
      <c r="L414" s="713"/>
      <c r="M414" s="713"/>
      <c r="N414" s="713"/>
      <c r="O414" s="713"/>
      <c r="P414" s="713"/>
      <c r="Q414" s="713"/>
      <c r="R414" s="713"/>
      <c r="S414" s="713"/>
      <c r="T414" s="713"/>
      <c r="U414" s="713"/>
      <c r="V414" s="713"/>
      <c r="W414" s="713"/>
    </row>
    <row r="415" spans="1:23" ht="12" thickBot="1">
      <c r="A415" s="713"/>
      <c r="B415" s="713"/>
      <c r="C415" s="713"/>
      <c r="D415" s="713"/>
      <c r="E415" s="713"/>
      <c r="F415" s="713"/>
      <c r="G415" s="713"/>
      <c r="H415" s="713"/>
      <c r="I415" s="713"/>
      <c r="J415" s="713"/>
      <c r="K415" s="713"/>
      <c r="L415" s="713"/>
      <c r="M415" s="713"/>
      <c r="N415" s="713"/>
      <c r="O415" s="713"/>
      <c r="P415" s="713"/>
      <c r="Q415" s="713"/>
      <c r="R415" s="713"/>
      <c r="S415" s="713"/>
      <c r="T415" s="713"/>
      <c r="U415" s="713"/>
      <c r="V415" s="713"/>
      <c r="W415" s="713"/>
    </row>
    <row r="416" spans="1:23" ht="12" thickBot="1">
      <c r="A416" s="713"/>
      <c r="B416" s="713"/>
      <c r="C416" s="713"/>
      <c r="D416" s="713"/>
      <c r="E416" s="713"/>
      <c r="F416" s="713"/>
      <c r="G416" s="713"/>
      <c r="H416" s="713"/>
      <c r="I416" s="713"/>
      <c r="J416" s="713"/>
      <c r="K416" s="713"/>
      <c r="L416" s="713"/>
      <c r="M416" s="713"/>
      <c r="N416" s="713"/>
      <c r="O416" s="713"/>
      <c r="P416" s="713"/>
      <c r="Q416" s="713"/>
      <c r="R416" s="713"/>
      <c r="S416" s="713"/>
      <c r="T416" s="713"/>
      <c r="U416" s="713"/>
      <c r="V416" s="713"/>
      <c r="W416" s="713"/>
    </row>
    <row r="417" spans="1:23" ht="12" thickBot="1">
      <c r="A417" s="713"/>
      <c r="B417" s="713"/>
      <c r="C417" s="713"/>
      <c r="D417" s="713"/>
      <c r="E417" s="713"/>
      <c r="F417" s="713"/>
      <c r="G417" s="713"/>
      <c r="H417" s="713"/>
      <c r="I417" s="713"/>
      <c r="J417" s="713"/>
      <c r="K417" s="713"/>
      <c r="L417" s="713"/>
      <c r="M417" s="713"/>
      <c r="N417" s="713"/>
      <c r="O417" s="713"/>
      <c r="P417" s="713"/>
      <c r="Q417" s="713"/>
      <c r="R417" s="713"/>
      <c r="S417" s="713"/>
      <c r="T417" s="713"/>
      <c r="U417" s="713"/>
      <c r="V417" s="713"/>
      <c r="W417" s="713"/>
    </row>
    <row r="418" spans="1:23" ht="12" thickBot="1">
      <c r="A418" s="713"/>
      <c r="B418" s="713"/>
      <c r="C418" s="713"/>
      <c r="D418" s="713"/>
      <c r="E418" s="713"/>
      <c r="F418" s="713"/>
      <c r="G418" s="713"/>
      <c r="H418" s="713"/>
      <c r="I418" s="713"/>
      <c r="J418" s="713"/>
      <c r="K418" s="713"/>
      <c r="L418" s="713"/>
      <c r="M418" s="713"/>
      <c r="N418" s="713"/>
      <c r="O418" s="713"/>
      <c r="P418" s="713"/>
      <c r="Q418" s="713"/>
      <c r="R418" s="713"/>
      <c r="S418" s="713"/>
      <c r="T418" s="713"/>
      <c r="U418" s="713"/>
      <c r="V418" s="713"/>
      <c r="W418" s="713"/>
    </row>
    <row r="419" spans="1:23" ht="12" thickBot="1">
      <c r="A419" s="713"/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  <c r="O419" s="713"/>
      <c r="P419" s="713"/>
      <c r="Q419" s="713"/>
      <c r="R419" s="713"/>
      <c r="S419" s="713"/>
      <c r="T419" s="713"/>
      <c r="U419" s="713"/>
      <c r="V419" s="713"/>
      <c r="W419" s="713"/>
    </row>
    <row r="420" spans="1:23" ht="12" thickBot="1">
      <c r="A420" s="713"/>
      <c r="B420" s="713"/>
      <c r="C420" s="713"/>
      <c r="D420" s="713"/>
      <c r="E420" s="713"/>
      <c r="F420" s="713"/>
      <c r="G420" s="713"/>
      <c r="H420" s="713"/>
      <c r="I420" s="713"/>
      <c r="J420" s="713"/>
      <c r="K420" s="713"/>
      <c r="L420" s="713"/>
      <c r="M420" s="713"/>
      <c r="N420" s="713"/>
      <c r="O420" s="713"/>
      <c r="P420" s="713"/>
      <c r="Q420" s="713"/>
      <c r="R420" s="713"/>
      <c r="S420" s="713"/>
      <c r="T420" s="713"/>
      <c r="U420" s="713"/>
      <c r="V420" s="713"/>
      <c r="W420" s="713"/>
    </row>
    <row r="421" spans="1:23" ht="12" thickBot="1">
      <c r="A421" s="713"/>
      <c r="B421" s="713"/>
      <c r="C421" s="713"/>
      <c r="D421" s="713"/>
      <c r="E421" s="713"/>
      <c r="F421" s="713"/>
      <c r="G421" s="713"/>
      <c r="H421" s="713"/>
      <c r="I421" s="713"/>
      <c r="J421" s="713"/>
      <c r="K421" s="713"/>
      <c r="L421" s="713"/>
      <c r="M421" s="713"/>
      <c r="N421" s="713"/>
      <c r="O421" s="713"/>
      <c r="P421" s="713"/>
      <c r="Q421" s="713"/>
      <c r="R421" s="713"/>
      <c r="S421" s="713"/>
      <c r="T421" s="713"/>
      <c r="U421" s="713"/>
      <c r="V421" s="713"/>
      <c r="W421" s="713"/>
    </row>
    <row r="422" spans="1:23" ht="12" thickBot="1">
      <c r="A422" s="713"/>
      <c r="B422" s="713"/>
      <c r="C422" s="713"/>
      <c r="D422" s="713"/>
      <c r="E422" s="713"/>
      <c r="F422" s="713"/>
      <c r="G422" s="713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713"/>
      <c r="U422" s="713"/>
      <c r="V422" s="713"/>
      <c r="W422" s="713"/>
    </row>
    <row r="423" spans="1:23" ht="12" thickBot="1">
      <c r="A423" s="713"/>
      <c r="B423" s="713"/>
      <c r="C423" s="713"/>
      <c r="D423" s="713"/>
      <c r="E423" s="713"/>
      <c r="F423" s="713"/>
      <c r="G423" s="713"/>
      <c r="H423" s="713"/>
      <c r="I423" s="713"/>
      <c r="J423" s="713"/>
      <c r="K423" s="713"/>
      <c r="L423" s="713"/>
      <c r="M423" s="713"/>
      <c r="N423" s="713"/>
      <c r="O423" s="713"/>
      <c r="P423" s="713"/>
      <c r="Q423" s="713"/>
      <c r="R423" s="713"/>
      <c r="S423" s="713"/>
      <c r="T423" s="713"/>
      <c r="U423" s="713"/>
      <c r="V423" s="713"/>
      <c r="W423" s="713"/>
    </row>
    <row r="424" spans="1:23" ht="12" thickBot="1">
      <c r="A424" s="713"/>
      <c r="B424" s="713"/>
      <c r="C424" s="713"/>
      <c r="D424" s="713"/>
      <c r="E424" s="713"/>
      <c r="F424" s="713"/>
      <c r="G424" s="713"/>
      <c r="H424" s="713"/>
      <c r="I424" s="713"/>
      <c r="J424" s="713"/>
      <c r="K424" s="713"/>
      <c r="L424" s="713"/>
      <c r="M424" s="713"/>
      <c r="N424" s="713"/>
      <c r="O424" s="713"/>
      <c r="P424" s="713"/>
      <c r="Q424" s="713"/>
      <c r="R424" s="713"/>
      <c r="S424" s="713"/>
      <c r="T424" s="713"/>
      <c r="U424" s="713"/>
      <c r="V424" s="713"/>
      <c r="W424" s="713"/>
    </row>
    <row r="425" spans="1:23" ht="12" thickBot="1">
      <c r="A425" s="713"/>
      <c r="B425" s="713"/>
      <c r="C425" s="713"/>
      <c r="D425" s="713"/>
      <c r="E425" s="713"/>
      <c r="F425" s="713"/>
      <c r="G425" s="713"/>
      <c r="H425" s="713"/>
      <c r="I425" s="713"/>
      <c r="J425" s="713"/>
      <c r="K425" s="713"/>
      <c r="L425" s="713"/>
      <c r="M425" s="713"/>
      <c r="N425" s="713"/>
      <c r="O425" s="713"/>
      <c r="P425" s="713"/>
      <c r="Q425" s="713"/>
      <c r="R425" s="713"/>
      <c r="S425" s="713"/>
      <c r="T425" s="713"/>
      <c r="U425" s="713"/>
      <c r="V425" s="713"/>
      <c r="W425" s="713"/>
    </row>
    <row r="426" spans="1:23" ht="12" thickBot="1">
      <c r="A426" s="713"/>
      <c r="B426" s="713"/>
      <c r="C426" s="713"/>
      <c r="D426" s="713"/>
      <c r="E426" s="713"/>
      <c r="F426" s="713"/>
      <c r="G426" s="713"/>
      <c r="H426" s="713"/>
      <c r="I426" s="713"/>
      <c r="J426" s="713"/>
      <c r="K426" s="713"/>
      <c r="L426" s="713"/>
      <c r="M426" s="713"/>
      <c r="N426" s="713"/>
      <c r="O426" s="713"/>
      <c r="P426" s="713"/>
      <c r="Q426" s="713"/>
      <c r="R426" s="713"/>
      <c r="S426" s="713"/>
      <c r="T426" s="713"/>
      <c r="U426" s="713"/>
      <c r="V426" s="713"/>
      <c r="W426" s="713"/>
    </row>
    <row r="427" spans="1:23" ht="12" thickBot="1">
      <c r="A427" s="713"/>
      <c r="B427" s="713"/>
      <c r="C427" s="713"/>
      <c r="D427" s="713"/>
      <c r="E427" s="713"/>
      <c r="F427" s="713"/>
      <c r="G427" s="713"/>
      <c r="H427" s="713"/>
      <c r="I427" s="713"/>
      <c r="J427" s="713"/>
      <c r="K427" s="713"/>
      <c r="L427" s="713"/>
      <c r="M427" s="713"/>
      <c r="N427" s="713"/>
      <c r="O427" s="713"/>
      <c r="P427" s="713"/>
      <c r="Q427" s="713"/>
      <c r="R427" s="713"/>
      <c r="S427" s="713"/>
      <c r="T427" s="713"/>
      <c r="U427" s="713"/>
      <c r="V427" s="713"/>
      <c r="W427" s="713"/>
    </row>
    <row r="428" spans="1:23" ht="12" thickBot="1">
      <c r="A428" s="713"/>
      <c r="B428" s="713"/>
      <c r="C428" s="713"/>
      <c r="D428" s="713"/>
      <c r="E428" s="713"/>
      <c r="F428" s="713"/>
      <c r="G428" s="713"/>
      <c r="H428" s="713"/>
      <c r="I428" s="713"/>
      <c r="J428" s="713"/>
      <c r="K428" s="713"/>
      <c r="L428" s="713"/>
      <c r="M428" s="713"/>
      <c r="N428" s="713"/>
      <c r="O428" s="713"/>
      <c r="P428" s="713"/>
      <c r="Q428" s="713"/>
      <c r="R428" s="713"/>
      <c r="S428" s="713"/>
      <c r="T428" s="713"/>
      <c r="U428" s="713"/>
      <c r="V428" s="713"/>
      <c r="W428" s="713"/>
    </row>
    <row r="429" spans="1:23" ht="12" thickBot="1">
      <c r="A429" s="713"/>
      <c r="B429" s="713"/>
      <c r="C429" s="713"/>
      <c r="D429" s="713"/>
      <c r="E429" s="713"/>
      <c r="F429" s="713"/>
      <c r="G429" s="713"/>
      <c r="H429" s="713"/>
      <c r="I429" s="713"/>
      <c r="J429" s="713"/>
      <c r="K429" s="713"/>
      <c r="L429" s="713"/>
      <c r="M429" s="713"/>
      <c r="N429" s="713"/>
      <c r="O429" s="713"/>
      <c r="P429" s="713"/>
      <c r="Q429" s="713"/>
      <c r="R429" s="713"/>
      <c r="S429" s="713"/>
      <c r="T429" s="713"/>
      <c r="U429" s="713"/>
      <c r="V429" s="713"/>
      <c r="W429" s="713"/>
    </row>
    <row r="430" spans="1:23" ht="12" thickBot="1">
      <c r="A430" s="713"/>
      <c r="B430" s="713"/>
      <c r="C430" s="713"/>
      <c r="D430" s="713"/>
      <c r="E430" s="713"/>
      <c r="F430" s="713"/>
      <c r="G430" s="713"/>
      <c r="H430" s="713"/>
      <c r="I430" s="713"/>
      <c r="J430" s="713"/>
      <c r="K430" s="713"/>
      <c r="L430" s="713"/>
      <c r="M430" s="713"/>
      <c r="N430" s="713"/>
      <c r="O430" s="713"/>
      <c r="P430" s="713"/>
      <c r="Q430" s="713"/>
      <c r="R430" s="713"/>
      <c r="S430" s="713"/>
      <c r="T430" s="713"/>
      <c r="U430" s="713"/>
      <c r="V430" s="713"/>
      <c r="W430" s="713"/>
    </row>
    <row r="431" spans="1:23" ht="12" thickBot="1">
      <c r="A431" s="713"/>
      <c r="B431" s="713"/>
      <c r="C431" s="713"/>
      <c r="D431" s="713"/>
      <c r="E431" s="713"/>
      <c r="F431" s="713"/>
      <c r="G431" s="713"/>
      <c r="H431" s="713"/>
      <c r="I431" s="713"/>
      <c r="J431" s="713"/>
      <c r="K431" s="713"/>
      <c r="L431" s="713"/>
      <c r="M431" s="713"/>
      <c r="N431" s="713"/>
      <c r="O431" s="713"/>
      <c r="P431" s="713"/>
      <c r="Q431" s="713"/>
      <c r="R431" s="713"/>
      <c r="S431" s="713"/>
      <c r="T431" s="713"/>
      <c r="U431" s="713"/>
      <c r="V431" s="713"/>
      <c r="W431" s="713"/>
    </row>
    <row r="432" spans="1:23" ht="12" thickBot="1">
      <c r="A432" s="713"/>
      <c r="B432" s="713"/>
      <c r="C432" s="713"/>
      <c r="D432" s="713"/>
      <c r="E432" s="713"/>
      <c r="F432" s="713"/>
      <c r="G432" s="713"/>
      <c r="H432" s="713"/>
      <c r="I432" s="713"/>
      <c r="J432" s="713"/>
      <c r="K432" s="713"/>
      <c r="L432" s="713"/>
      <c r="M432" s="713"/>
      <c r="N432" s="713"/>
      <c r="O432" s="713"/>
      <c r="P432" s="713"/>
      <c r="Q432" s="713"/>
      <c r="R432" s="713"/>
      <c r="S432" s="713"/>
      <c r="T432" s="713"/>
      <c r="U432" s="713"/>
      <c r="V432" s="713"/>
      <c r="W432" s="713"/>
    </row>
    <row r="433" spans="1:23" ht="12" thickBot="1">
      <c r="A433" s="713"/>
      <c r="B433" s="713"/>
      <c r="C433" s="713"/>
      <c r="D433" s="713"/>
      <c r="E433" s="713"/>
      <c r="F433" s="713"/>
      <c r="G433" s="713"/>
      <c r="H433" s="713"/>
      <c r="I433" s="713"/>
      <c r="J433" s="713"/>
      <c r="K433" s="713"/>
      <c r="L433" s="713"/>
      <c r="M433" s="713"/>
      <c r="N433" s="713"/>
      <c r="O433" s="713"/>
      <c r="P433" s="713"/>
      <c r="Q433" s="713"/>
      <c r="R433" s="713"/>
      <c r="S433" s="713"/>
      <c r="T433" s="713"/>
      <c r="U433" s="713"/>
      <c r="V433" s="713"/>
      <c r="W433" s="713"/>
    </row>
    <row r="434" spans="1:23" ht="12" thickBot="1">
      <c r="A434" s="713"/>
      <c r="B434" s="713"/>
      <c r="C434" s="713"/>
      <c r="D434" s="713"/>
      <c r="E434" s="713"/>
      <c r="F434" s="713"/>
      <c r="G434" s="713"/>
      <c r="H434" s="713"/>
      <c r="I434" s="713"/>
      <c r="J434" s="713"/>
      <c r="K434" s="713"/>
      <c r="L434" s="713"/>
      <c r="M434" s="713"/>
      <c r="N434" s="713"/>
      <c r="O434" s="713"/>
      <c r="P434" s="713"/>
      <c r="Q434" s="713"/>
      <c r="R434" s="713"/>
      <c r="S434" s="713"/>
      <c r="T434" s="713"/>
      <c r="U434" s="713"/>
      <c r="V434" s="713"/>
      <c r="W434" s="713"/>
    </row>
    <row r="435" spans="1:23" ht="12" thickBot="1">
      <c r="A435" s="713"/>
      <c r="B435" s="713"/>
      <c r="C435" s="713"/>
      <c r="D435" s="713"/>
      <c r="E435" s="713"/>
      <c r="F435" s="713"/>
      <c r="G435" s="713"/>
      <c r="H435" s="713"/>
      <c r="I435" s="713"/>
      <c r="J435" s="713"/>
      <c r="K435" s="713"/>
      <c r="L435" s="713"/>
      <c r="M435" s="713"/>
      <c r="N435" s="713"/>
      <c r="O435" s="713"/>
      <c r="P435" s="713"/>
      <c r="Q435" s="713"/>
      <c r="R435" s="713"/>
      <c r="S435" s="713"/>
      <c r="T435" s="713"/>
      <c r="U435" s="713"/>
      <c r="V435" s="713"/>
      <c r="W435" s="713"/>
    </row>
    <row r="436" spans="1:23" ht="12" thickBot="1">
      <c r="A436" s="713"/>
      <c r="B436" s="713"/>
      <c r="C436" s="713"/>
      <c r="D436" s="713"/>
      <c r="E436" s="713"/>
      <c r="F436" s="713"/>
      <c r="G436" s="713"/>
      <c r="H436" s="713"/>
      <c r="I436" s="713"/>
      <c r="J436" s="713"/>
      <c r="K436" s="713"/>
      <c r="L436" s="713"/>
      <c r="M436" s="713"/>
      <c r="N436" s="713"/>
      <c r="O436" s="713"/>
      <c r="P436" s="713"/>
      <c r="Q436" s="713"/>
      <c r="R436" s="713"/>
      <c r="S436" s="713"/>
      <c r="T436" s="713"/>
      <c r="U436" s="713"/>
      <c r="V436" s="713"/>
      <c r="W436" s="713"/>
    </row>
    <row r="437" spans="1:23" ht="12" thickBot="1">
      <c r="A437" s="713"/>
      <c r="B437" s="713"/>
      <c r="C437" s="713"/>
      <c r="D437" s="713"/>
      <c r="E437" s="713"/>
      <c r="F437" s="713"/>
      <c r="G437" s="713"/>
      <c r="H437" s="713"/>
      <c r="I437" s="713"/>
      <c r="J437" s="713"/>
      <c r="K437" s="713"/>
      <c r="L437" s="713"/>
      <c r="M437" s="713"/>
      <c r="N437" s="713"/>
      <c r="O437" s="713"/>
      <c r="P437" s="713"/>
      <c r="Q437" s="713"/>
      <c r="R437" s="713"/>
      <c r="S437" s="713"/>
      <c r="T437" s="713"/>
      <c r="U437" s="713"/>
      <c r="V437" s="713"/>
      <c r="W437" s="713"/>
    </row>
    <row r="438" spans="1:23" ht="12" thickBot="1">
      <c r="A438" s="713"/>
      <c r="B438" s="713"/>
      <c r="C438" s="713"/>
      <c r="D438" s="713"/>
      <c r="E438" s="713"/>
      <c r="F438" s="713"/>
      <c r="G438" s="713"/>
      <c r="H438" s="713"/>
      <c r="I438" s="713"/>
      <c r="J438" s="713"/>
      <c r="K438" s="713"/>
      <c r="L438" s="713"/>
      <c r="M438" s="713"/>
      <c r="N438" s="713"/>
      <c r="O438" s="713"/>
      <c r="P438" s="713"/>
      <c r="Q438" s="713"/>
      <c r="R438" s="713"/>
      <c r="S438" s="713"/>
      <c r="T438" s="713"/>
      <c r="U438" s="713"/>
      <c r="V438" s="713"/>
      <c r="W438" s="713"/>
    </row>
    <row r="439" spans="1:23" ht="12" thickBot="1">
      <c r="A439" s="713"/>
      <c r="B439" s="713"/>
      <c r="C439" s="713"/>
      <c r="D439" s="713"/>
      <c r="E439" s="713"/>
      <c r="F439" s="713"/>
      <c r="G439" s="713"/>
      <c r="H439" s="713"/>
      <c r="I439" s="713"/>
      <c r="J439" s="713"/>
      <c r="K439" s="713"/>
      <c r="L439" s="713"/>
      <c r="M439" s="713"/>
      <c r="N439" s="713"/>
      <c r="O439" s="713"/>
      <c r="P439" s="713"/>
      <c r="Q439" s="713"/>
      <c r="R439" s="713"/>
      <c r="S439" s="713"/>
      <c r="T439" s="713"/>
      <c r="U439" s="713"/>
      <c r="V439" s="713"/>
      <c r="W439" s="713"/>
    </row>
    <row r="440" spans="1:23" ht="12" thickBot="1">
      <c r="A440" s="713"/>
      <c r="B440" s="713"/>
      <c r="C440" s="713"/>
      <c r="D440" s="713"/>
      <c r="E440" s="713"/>
      <c r="F440" s="713"/>
      <c r="G440" s="713"/>
      <c r="H440" s="713"/>
      <c r="I440" s="713"/>
      <c r="J440" s="713"/>
      <c r="K440" s="713"/>
      <c r="L440" s="713"/>
      <c r="M440" s="713"/>
      <c r="N440" s="713"/>
      <c r="O440" s="713"/>
      <c r="P440" s="713"/>
      <c r="Q440" s="713"/>
      <c r="R440" s="713"/>
      <c r="S440" s="713"/>
      <c r="T440" s="713"/>
      <c r="U440" s="713"/>
      <c r="V440" s="713"/>
      <c r="W440" s="713"/>
    </row>
    <row r="441" spans="1:23" ht="12" thickBot="1">
      <c r="A441" s="713"/>
      <c r="B441" s="713"/>
      <c r="C441" s="713"/>
      <c r="D441" s="713"/>
      <c r="E441" s="713"/>
      <c r="F441" s="713"/>
      <c r="G441" s="713"/>
      <c r="H441" s="713"/>
      <c r="I441" s="713"/>
      <c r="J441" s="713"/>
      <c r="K441" s="713"/>
      <c r="L441" s="713"/>
      <c r="M441" s="713"/>
      <c r="N441" s="713"/>
      <c r="O441" s="713"/>
      <c r="P441" s="713"/>
      <c r="Q441" s="713"/>
      <c r="R441" s="713"/>
      <c r="S441" s="713"/>
      <c r="T441" s="713"/>
      <c r="U441" s="713"/>
      <c r="V441" s="713"/>
      <c r="W441" s="713"/>
    </row>
    <row r="442" spans="1:23" ht="12" thickBot="1">
      <c r="A442" s="713"/>
      <c r="B442" s="713"/>
      <c r="C442" s="713"/>
      <c r="D442" s="713"/>
      <c r="E442" s="713"/>
      <c r="F442" s="713"/>
      <c r="G442" s="713"/>
      <c r="H442" s="713"/>
      <c r="I442" s="713"/>
      <c r="J442" s="713"/>
      <c r="K442" s="713"/>
      <c r="L442" s="713"/>
      <c r="M442" s="713"/>
      <c r="N442" s="713"/>
      <c r="O442" s="713"/>
      <c r="P442" s="713"/>
      <c r="Q442" s="713"/>
      <c r="R442" s="713"/>
      <c r="S442" s="713"/>
      <c r="T442" s="713"/>
      <c r="U442" s="713"/>
      <c r="V442" s="713"/>
      <c r="W442" s="713"/>
    </row>
    <row r="443" spans="1:23" ht="12" thickBot="1">
      <c r="A443" s="713"/>
      <c r="B443" s="713"/>
      <c r="C443" s="713"/>
      <c r="D443" s="713"/>
      <c r="E443" s="713"/>
      <c r="F443" s="713"/>
      <c r="G443" s="713"/>
      <c r="H443" s="713"/>
      <c r="I443" s="713"/>
      <c r="J443" s="713"/>
      <c r="K443" s="713"/>
      <c r="L443" s="713"/>
      <c r="M443" s="713"/>
      <c r="N443" s="713"/>
      <c r="O443" s="713"/>
      <c r="P443" s="713"/>
      <c r="Q443" s="713"/>
      <c r="R443" s="713"/>
      <c r="S443" s="713"/>
      <c r="T443" s="713"/>
      <c r="U443" s="713"/>
      <c r="V443" s="713"/>
      <c r="W443" s="713"/>
    </row>
    <row r="444" spans="1:23" ht="12" thickBot="1">
      <c r="A444" s="713"/>
      <c r="B444" s="713"/>
      <c r="C444" s="713"/>
      <c r="D444" s="713"/>
      <c r="E444" s="713"/>
      <c r="F444" s="713"/>
      <c r="G444" s="713"/>
      <c r="H444" s="713"/>
      <c r="I444" s="713"/>
      <c r="J444" s="713"/>
      <c r="K444" s="713"/>
      <c r="L444" s="713"/>
      <c r="M444" s="713"/>
      <c r="N444" s="713"/>
      <c r="O444" s="713"/>
      <c r="P444" s="713"/>
      <c r="Q444" s="713"/>
      <c r="R444" s="713"/>
      <c r="S444" s="713"/>
      <c r="T444" s="713"/>
      <c r="U444" s="713"/>
      <c r="V444" s="713"/>
      <c r="W444" s="713"/>
    </row>
    <row r="445" spans="1:23" ht="12" thickBot="1">
      <c r="A445" s="713"/>
      <c r="B445" s="713"/>
      <c r="C445" s="713"/>
      <c r="D445" s="713"/>
      <c r="E445" s="713"/>
      <c r="F445" s="713"/>
      <c r="G445" s="713"/>
      <c r="H445" s="713"/>
      <c r="I445" s="713"/>
      <c r="J445" s="713"/>
      <c r="K445" s="713"/>
      <c r="L445" s="713"/>
      <c r="M445" s="713"/>
      <c r="N445" s="713"/>
      <c r="O445" s="713"/>
      <c r="P445" s="713"/>
      <c r="Q445" s="713"/>
      <c r="R445" s="713"/>
      <c r="S445" s="713"/>
      <c r="T445" s="713"/>
      <c r="U445" s="713"/>
      <c r="V445" s="713"/>
      <c r="W445" s="713"/>
    </row>
    <row r="446" spans="1:23" ht="12" thickBot="1">
      <c r="A446" s="713"/>
      <c r="B446" s="713"/>
      <c r="C446" s="713"/>
      <c r="D446" s="713"/>
      <c r="E446" s="713"/>
      <c r="F446" s="713"/>
      <c r="G446" s="713"/>
      <c r="H446" s="713"/>
      <c r="I446" s="713"/>
      <c r="J446" s="713"/>
      <c r="K446" s="713"/>
      <c r="L446" s="713"/>
      <c r="M446" s="713"/>
      <c r="N446" s="713"/>
      <c r="O446" s="713"/>
      <c r="P446" s="713"/>
      <c r="Q446" s="713"/>
      <c r="R446" s="713"/>
      <c r="S446" s="713"/>
      <c r="T446" s="713"/>
      <c r="U446" s="713"/>
      <c r="V446" s="713"/>
      <c r="W446" s="713"/>
    </row>
    <row r="447" spans="1:23" ht="12" thickBot="1">
      <c r="A447" s="713"/>
      <c r="B447" s="713"/>
      <c r="C447" s="713"/>
      <c r="D447" s="713"/>
      <c r="E447" s="713"/>
      <c r="F447" s="713"/>
      <c r="G447" s="713"/>
      <c r="H447" s="713"/>
      <c r="I447" s="713"/>
      <c r="J447" s="713"/>
      <c r="K447" s="713"/>
      <c r="L447" s="713"/>
      <c r="M447" s="713"/>
      <c r="N447" s="713"/>
      <c r="O447" s="713"/>
      <c r="P447" s="713"/>
      <c r="Q447" s="713"/>
      <c r="R447" s="713"/>
      <c r="S447" s="713"/>
      <c r="T447" s="713"/>
      <c r="U447" s="713"/>
      <c r="V447" s="713"/>
      <c r="W447" s="713"/>
    </row>
    <row r="448" spans="1:23" ht="12" thickBot="1">
      <c r="A448" s="713"/>
      <c r="B448" s="713"/>
      <c r="C448" s="713"/>
      <c r="D448" s="713"/>
      <c r="E448" s="713"/>
      <c r="F448" s="713"/>
      <c r="G448" s="713"/>
      <c r="H448" s="713"/>
      <c r="I448" s="713"/>
      <c r="J448" s="713"/>
      <c r="K448" s="713"/>
      <c r="L448" s="713"/>
      <c r="M448" s="713"/>
      <c r="N448" s="713"/>
      <c r="O448" s="713"/>
      <c r="P448" s="713"/>
      <c r="Q448" s="713"/>
      <c r="R448" s="713"/>
      <c r="S448" s="713"/>
      <c r="T448" s="713"/>
      <c r="U448" s="713"/>
      <c r="V448" s="713"/>
      <c r="W448" s="713"/>
    </row>
    <row r="449" spans="1:23" ht="12" thickBot="1">
      <c r="A449" s="713"/>
      <c r="B449" s="713"/>
      <c r="C449" s="713"/>
      <c r="D449" s="713"/>
      <c r="E449" s="713"/>
      <c r="F449" s="713"/>
      <c r="G449" s="713"/>
      <c r="H449" s="713"/>
      <c r="I449" s="713"/>
      <c r="J449" s="713"/>
      <c r="K449" s="713"/>
      <c r="L449" s="713"/>
      <c r="M449" s="713"/>
      <c r="N449" s="713"/>
      <c r="O449" s="713"/>
      <c r="P449" s="713"/>
      <c r="Q449" s="713"/>
      <c r="R449" s="713"/>
      <c r="S449" s="713"/>
      <c r="T449" s="713"/>
      <c r="U449" s="713"/>
      <c r="V449" s="713"/>
      <c r="W449" s="713"/>
    </row>
    <row r="450" spans="1:23" ht="12" thickBot="1">
      <c r="A450" s="713"/>
      <c r="B450" s="713"/>
      <c r="C450" s="713"/>
      <c r="D450" s="713"/>
      <c r="E450" s="713"/>
      <c r="F450" s="713"/>
      <c r="G450" s="713"/>
      <c r="H450" s="713"/>
      <c r="I450" s="713"/>
      <c r="J450" s="713"/>
      <c r="K450" s="713"/>
      <c r="L450" s="713"/>
      <c r="M450" s="713"/>
      <c r="N450" s="713"/>
      <c r="O450" s="713"/>
      <c r="P450" s="713"/>
      <c r="Q450" s="713"/>
      <c r="R450" s="713"/>
      <c r="S450" s="713"/>
      <c r="T450" s="713"/>
      <c r="U450" s="713"/>
      <c r="V450" s="713"/>
      <c r="W450" s="713"/>
    </row>
    <row r="451" spans="1:23" ht="12" thickBot="1">
      <c r="A451" s="713"/>
      <c r="B451" s="713"/>
      <c r="C451" s="713"/>
      <c r="D451" s="713"/>
      <c r="E451" s="713"/>
      <c r="F451" s="713"/>
      <c r="G451" s="713"/>
      <c r="H451" s="713"/>
      <c r="I451" s="713"/>
      <c r="J451" s="713"/>
      <c r="K451" s="713"/>
      <c r="L451" s="713"/>
      <c r="M451" s="713"/>
      <c r="N451" s="713"/>
      <c r="O451" s="713"/>
      <c r="P451" s="713"/>
      <c r="Q451" s="713"/>
      <c r="R451" s="713"/>
      <c r="S451" s="713"/>
      <c r="T451" s="713"/>
      <c r="U451" s="713"/>
      <c r="V451" s="713"/>
      <c r="W451" s="713"/>
    </row>
    <row r="452" spans="1:23" ht="12" thickBot="1">
      <c r="A452" s="713"/>
      <c r="B452" s="713"/>
      <c r="C452" s="713"/>
      <c r="D452" s="713"/>
      <c r="E452" s="713"/>
      <c r="F452" s="713"/>
      <c r="G452" s="713"/>
      <c r="H452" s="713"/>
      <c r="I452" s="713"/>
      <c r="J452" s="713"/>
      <c r="K452" s="713"/>
      <c r="L452" s="713"/>
      <c r="M452" s="713"/>
      <c r="N452" s="713"/>
      <c r="O452" s="713"/>
      <c r="P452" s="713"/>
      <c r="Q452" s="713"/>
      <c r="R452" s="713"/>
      <c r="S452" s="713"/>
      <c r="T452" s="713"/>
      <c r="U452" s="713"/>
      <c r="V452" s="713"/>
      <c r="W452" s="713"/>
    </row>
    <row r="453" spans="1:23" ht="12" thickBot="1">
      <c r="A453" s="713"/>
      <c r="B453" s="713"/>
      <c r="C453" s="713"/>
      <c r="D453" s="713"/>
      <c r="E453" s="713"/>
      <c r="F453" s="713"/>
      <c r="G453" s="713"/>
      <c r="H453" s="713"/>
      <c r="I453" s="713"/>
      <c r="J453" s="713"/>
      <c r="K453" s="713"/>
      <c r="L453" s="713"/>
      <c r="M453" s="713"/>
      <c r="N453" s="713"/>
      <c r="O453" s="713"/>
      <c r="P453" s="713"/>
      <c r="Q453" s="713"/>
      <c r="R453" s="713"/>
      <c r="S453" s="713"/>
      <c r="T453" s="713"/>
      <c r="U453" s="713"/>
      <c r="V453" s="713"/>
      <c r="W453" s="713"/>
    </row>
    <row r="454" spans="1:23" ht="12" thickBot="1">
      <c r="A454" s="713"/>
      <c r="B454" s="713"/>
      <c r="C454" s="713"/>
      <c r="D454" s="713"/>
      <c r="E454" s="713"/>
      <c r="F454" s="713"/>
      <c r="G454" s="713"/>
      <c r="H454" s="713"/>
      <c r="I454" s="713"/>
      <c r="J454" s="713"/>
      <c r="K454" s="713"/>
      <c r="L454" s="713"/>
      <c r="M454" s="713"/>
      <c r="N454" s="713"/>
      <c r="O454" s="713"/>
      <c r="P454" s="713"/>
      <c r="Q454" s="713"/>
      <c r="R454" s="713"/>
      <c r="S454" s="713"/>
      <c r="T454" s="713"/>
      <c r="U454" s="713"/>
      <c r="V454" s="713"/>
      <c r="W454" s="713"/>
    </row>
    <row r="455" spans="1:23" ht="12" thickBot="1">
      <c r="A455" s="713"/>
      <c r="B455" s="713"/>
      <c r="C455" s="713"/>
      <c r="D455" s="713"/>
      <c r="E455" s="713"/>
      <c r="F455" s="713"/>
      <c r="G455" s="713"/>
      <c r="H455" s="713"/>
      <c r="I455" s="713"/>
      <c r="J455" s="713"/>
      <c r="K455" s="713"/>
      <c r="L455" s="713"/>
      <c r="M455" s="713"/>
      <c r="N455" s="713"/>
      <c r="O455" s="713"/>
      <c r="P455" s="713"/>
      <c r="Q455" s="713"/>
      <c r="R455" s="713"/>
      <c r="S455" s="713"/>
      <c r="T455" s="713"/>
      <c r="U455" s="713"/>
      <c r="V455" s="713"/>
      <c r="W455" s="713"/>
    </row>
    <row r="456" spans="1:23" ht="12" thickBot="1">
      <c r="A456" s="713"/>
      <c r="B456" s="713"/>
      <c r="C456" s="713"/>
      <c r="D456" s="713"/>
      <c r="E456" s="713"/>
      <c r="F456" s="713"/>
      <c r="G456" s="713"/>
      <c r="H456" s="713"/>
      <c r="I456" s="713"/>
      <c r="J456" s="713"/>
      <c r="K456" s="713"/>
      <c r="L456" s="713"/>
      <c r="M456" s="713"/>
      <c r="N456" s="713"/>
      <c r="O456" s="713"/>
      <c r="P456" s="713"/>
      <c r="Q456" s="713"/>
      <c r="R456" s="713"/>
      <c r="S456" s="713"/>
      <c r="T456" s="713"/>
      <c r="U456" s="713"/>
      <c r="V456" s="713"/>
      <c r="W456" s="713"/>
    </row>
    <row r="457" spans="1:23" ht="12" thickBot="1">
      <c r="A457" s="713"/>
      <c r="B457" s="713"/>
      <c r="C457" s="713"/>
      <c r="D457" s="713"/>
      <c r="E457" s="713"/>
      <c r="F457" s="713"/>
      <c r="G457" s="713"/>
      <c r="H457" s="713"/>
      <c r="I457" s="713"/>
      <c r="J457" s="713"/>
      <c r="K457" s="713"/>
      <c r="L457" s="713"/>
      <c r="M457" s="713"/>
      <c r="N457" s="713"/>
      <c r="O457" s="713"/>
      <c r="P457" s="713"/>
      <c r="Q457" s="713"/>
      <c r="R457" s="713"/>
      <c r="S457" s="713"/>
      <c r="T457" s="713"/>
      <c r="U457" s="713"/>
      <c r="V457" s="713"/>
      <c r="W457" s="713"/>
    </row>
    <row r="458" spans="1:23" ht="12" thickBot="1">
      <c r="A458" s="713"/>
      <c r="B458" s="713"/>
      <c r="C458" s="713"/>
      <c r="D458" s="713"/>
      <c r="E458" s="713"/>
      <c r="F458" s="713"/>
      <c r="G458" s="713"/>
      <c r="H458" s="713"/>
      <c r="I458" s="713"/>
      <c r="J458" s="713"/>
      <c r="K458" s="713"/>
      <c r="L458" s="713"/>
      <c r="M458" s="713"/>
      <c r="N458" s="713"/>
      <c r="O458" s="713"/>
      <c r="P458" s="713"/>
      <c r="Q458" s="713"/>
      <c r="R458" s="713"/>
      <c r="S458" s="713"/>
      <c r="T458" s="713"/>
      <c r="U458" s="713"/>
      <c r="V458" s="713"/>
      <c r="W458" s="713"/>
    </row>
    <row r="459" spans="1:23" ht="12" thickBot="1">
      <c r="A459" s="713"/>
      <c r="B459" s="713"/>
      <c r="C459" s="713"/>
      <c r="D459" s="713"/>
      <c r="E459" s="713"/>
      <c r="F459" s="713"/>
      <c r="G459" s="713"/>
      <c r="H459" s="713"/>
      <c r="I459" s="713"/>
      <c r="J459" s="713"/>
      <c r="K459" s="713"/>
      <c r="L459" s="713"/>
      <c r="M459" s="713"/>
      <c r="N459" s="713"/>
      <c r="O459" s="713"/>
      <c r="P459" s="713"/>
      <c r="Q459" s="713"/>
      <c r="R459" s="713"/>
      <c r="S459" s="713"/>
      <c r="T459" s="713"/>
      <c r="U459" s="713"/>
      <c r="V459" s="713"/>
      <c r="W459" s="713"/>
    </row>
    <row r="460" spans="1:23" ht="12" thickBot="1">
      <c r="A460" s="713"/>
      <c r="B460" s="713"/>
      <c r="C460" s="713"/>
      <c r="D460" s="713"/>
      <c r="E460" s="713"/>
      <c r="F460" s="713"/>
      <c r="G460" s="713"/>
      <c r="H460" s="713"/>
      <c r="I460" s="713"/>
      <c r="J460" s="713"/>
      <c r="K460" s="713"/>
      <c r="L460" s="713"/>
      <c r="M460" s="713"/>
      <c r="N460" s="713"/>
      <c r="O460" s="713"/>
      <c r="P460" s="713"/>
      <c r="Q460" s="713"/>
      <c r="R460" s="713"/>
      <c r="S460" s="713"/>
      <c r="T460" s="713"/>
      <c r="U460" s="713"/>
      <c r="V460" s="713"/>
      <c r="W460" s="713"/>
    </row>
    <row r="461" spans="1:23" ht="12" thickBot="1">
      <c r="A461" s="713"/>
      <c r="B461" s="713"/>
      <c r="C461" s="713"/>
      <c r="D461" s="713"/>
      <c r="E461" s="713"/>
      <c r="F461" s="713"/>
      <c r="G461" s="713"/>
      <c r="H461" s="713"/>
      <c r="I461" s="713"/>
      <c r="J461" s="713"/>
      <c r="K461" s="713"/>
      <c r="L461" s="713"/>
      <c r="M461" s="713"/>
      <c r="N461" s="713"/>
      <c r="O461" s="713"/>
      <c r="P461" s="713"/>
      <c r="Q461" s="713"/>
      <c r="R461" s="713"/>
      <c r="S461" s="713"/>
      <c r="T461" s="713"/>
      <c r="U461" s="713"/>
      <c r="V461" s="713"/>
      <c r="W461" s="713"/>
    </row>
    <row r="462" spans="1:23" ht="12" thickBot="1">
      <c r="A462" s="713"/>
      <c r="B462" s="713"/>
      <c r="C462" s="713"/>
      <c r="D462" s="713"/>
      <c r="E462" s="713"/>
      <c r="F462" s="713"/>
      <c r="G462" s="713"/>
      <c r="H462" s="713"/>
      <c r="I462" s="713"/>
      <c r="J462" s="713"/>
      <c r="K462" s="713"/>
      <c r="L462" s="713"/>
      <c r="M462" s="713"/>
      <c r="N462" s="713"/>
      <c r="O462" s="713"/>
      <c r="P462" s="713"/>
      <c r="Q462" s="713"/>
      <c r="R462" s="713"/>
      <c r="S462" s="713"/>
      <c r="T462" s="713"/>
      <c r="U462" s="713"/>
      <c r="V462" s="713"/>
      <c r="W462" s="713"/>
    </row>
    <row r="463" spans="1:23" ht="12" thickBot="1">
      <c r="A463" s="713"/>
      <c r="B463" s="713"/>
      <c r="C463" s="713"/>
      <c r="D463" s="713"/>
      <c r="E463" s="713"/>
      <c r="F463" s="713"/>
      <c r="G463" s="713"/>
      <c r="H463" s="713"/>
      <c r="I463" s="713"/>
      <c r="J463" s="713"/>
      <c r="K463" s="713"/>
      <c r="L463" s="713"/>
      <c r="M463" s="713"/>
      <c r="N463" s="713"/>
      <c r="O463" s="713"/>
      <c r="P463" s="713"/>
      <c r="Q463" s="713"/>
      <c r="R463" s="713"/>
      <c r="S463" s="713"/>
      <c r="T463" s="713"/>
      <c r="U463" s="713"/>
      <c r="V463" s="713"/>
      <c r="W463" s="713"/>
    </row>
    <row r="464" spans="1:23" ht="12" thickBot="1">
      <c r="A464" s="713"/>
      <c r="B464" s="713"/>
      <c r="C464" s="713"/>
      <c r="D464" s="713"/>
      <c r="E464" s="713"/>
      <c r="F464" s="713"/>
      <c r="G464" s="713"/>
      <c r="H464" s="713"/>
      <c r="I464" s="713"/>
      <c r="J464" s="713"/>
      <c r="K464" s="713"/>
      <c r="L464" s="713"/>
      <c r="M464" s="713"/>
      <c r="N464" s="713"/>
      <c r="O464" s="713"/>
      <c r="P464" s="713"/>
      <c r="Q464" s="713"/>
      <c r="R464" s="713"/>
      <c r="S464" s="713"/>
      <c r="T464" s="713"/>
      <c r="U464" s="713"/>
      <c r="V464" s="713"/>
      <c r="W464" s="713"/>
    </row>
    <row r="465" spans="1:23" ht="12" thickBot="1">
      <c r="A465" s="713"/>
      <c r="B465" s="713"/>
      <c r="C465" s="713"/>
      <c r="D465" s="713"/>
      <c r="E465" s="713"/>
      <c r="F465" s="713"/>
      <c r="G465" s="713"/>
      <c r="H465" s="713"/>
      <c r="I465" s="713"/>
      <c r="J465" s="713"/>
      <c r="K465" s="713"/>
      <c r="L465" s="713"/>
      <c r="M465" s="713"/>
      <c r="N465" s="713"/>
      <c r="O465" s="713"/>
      <c r="P465" s="713"/>
      <c r="Q465" s="713"/>
      <c r="R465" s="713"/>
      <c r="S465" s="713"/>
      <c r="T465" s="713"/>
      <c r="U465" s="713"/>
      <c r="V465" s="713"/>
      <c r="W465" s="713"/>
    </row>
    <row r="466" spans="1:23" ht="12" thickBot="1">
      <c r="A466" s="713"/>
      <c r="B466" s="713"/>
      <c r="C466" s="713"/>
      <c r="D466" s="713"/>
      <c r="E466" s="713"/>
      <c r="F466" s="713"/>
      <c r="G466" s="713"/>
      <c r="H466" s="713"/>
      <c r="I466" s="713"/>
      <c r="J466" s="713"/>
      <c r="K466" s="713"/>
      <c r="L466" s="713"/>
      <c r="M466" s="713"/>
      <c r="N466" s="713"/>
      <c r="O466" s="713"/>
      <c r="P466" s="713"/>
      <c r="Q466" s="713"/>
      <c r="R466" s="713"/>
      <c r="S466" s="713"/>
      <c r="T466" s="713"/>
      <c r="U466" s="713"/>
      <c r="V466" s="713"/>
      <c r="W466" s="713"/>
    </row>
    <row r="467" spans="1:23" ht="12" thickBot="1">
      <c r="A467" s="713"/>
      <c r="B467" s="713"/>
      <c r="C467" s="713"/>
      <c r="D467" s="713"/>
      <c r="E467" s="713"/>
      <c r="F467" s="713"/>
      <c r="G467" s="713"/>
      <c r="H467" s="713"/>
      <c r="I467" s="713"/>
      <c r="J467" s="713"/>
      <c r="K467" s="713"/>
      <c r="L467" s="713"/>
      <c r="M467" s="713"/>
      <c r="N467" s="713"/>
      <c r="O467" s="713"/>
      <c r="P467" s="713"/>
      <c r="Q467" s="713"/>
      <c r="R467" s="713"/>
      <c r="S467" s="713"/>
      <c r="T467" s="713"/>
      <c r="U467" s="713"/>
      <c r="V467" s="713"/>
      <c r="W467" s="713"/>
    </row>
    <row r="468" spans="1:23" ht="12" thickBot="1">
      <c r="A468" s="713"/>
      <c r="B468" s="713"/>
      <c r="C468" s="713"/>
      <c r="D468" s="713"/>
      <c r="E468" s="713"/>
      <c r="F468" s="713"/>
      <c r="G468" s="713"/>
      <c r="H468" s="713"/>
      <c r="I468" s="713"/>
      <c r="J468" s="713"/>
      <c r="K468" s="713"/>
      <c r="L468" s="713"/>
      <c r="M468" s="713"/>
      <c r="N468" s="713"/>
      <c r="O468" s="713"/>
      <c r="P468" s="713"/>
      <c r="Q468" s="713"/>
      <c r="R468" s="713"/>
      <c r="S468" s="713"/>
      <c r="T468" s="713"/>
      <c r="U468" s="713"/>
      <c r="V468" s="713"/>
      <c r="W468" s="713"/>
    </row>
    <row r="469" spans="1:23" ht="12" thickBot="1">
      <c r="A469" s="713"/>
      <c r="B469" s="713"/>
      <c r="C469" s="713"/>
      <c r="D469" s="713"/>
      <c r="E469" s="713"/>
      <c r="F469" s="713"/>
      <c r="G469" s="713"/>
      <c r="H469" s="713"/>
      <c r="I469" s="713"/>
      <c r="J469" s="713"/>
      <c r="K469" s="713"/>
      <c r="L469" s="713"/>
      <c r="M469" s="713"/>
      <c r="N469" s="713"/>
      <c r="O469" s="713"/>
      <c r="P469" s="713"/>
      <c r="Q469" s="713"/>
      <c r="R469" s="713"/>
      <c r="S469" s="713"/>
      <c r="T469" s="713"/>
      <c r="U469" s="713"/>
      <c r="V469" s="713"/>
      <c r="W469" s="713"/>
    </row>
    <row r="470" spans="1:23" ht="12" thickBot="1">
      <c r="A470" s="713"/>
      <c r="B470" s="713"/>
      <c r="C470" s="713"/>
      <c r="D470" s="713"/>
      <c r="E470" s="713"/>
      <c r="F470" s="713"/>
      <c r="G470" s="713"/>
      <c r="H470" s="713"/>
      <c r="I470" s="713"/>
      <c r="J470" s="713"/>
      <c r="K470" s="713"/>
      <c r="L470" s="713"/>
      <c r="M470" s="713"/>
      <c r="N470" s="713"/>
      <c r="O470" s="713"/>
      <c r="P470" s="713"/>
      <c r="Q470" s="713"/>
      <c r="R470" s="713"/>
      <c r="S470" s="713"/>
      <c r="T470" s="713"/>
      <c r="U470" s="713"/>
      <c r="V470" s="713"/>
      <c r="W470" s="713"/>
    </row>
    <row r="471" spans="1:23" ht="12" thickBot="1">
      <c r="A471" s="713"/>
      <c r="B471" s="713"/>
      <c r="C471" s="713"/>
      <c r="D471" s="713"/>
      <c r="E471" s="713"/>
      <c r="F471" s="713"/>
      <c r="G471" s="713"/>
      <c r="H471" s="713"/>
      <c r="I471" s="713"/>
      <c r="J471" s="713"/>
      <c r="K471" s="713"/>
      <c r="L471" s="713"/>
      <c r="M471" s="713"/>
      <c r="N471" s="713"/>
      <c r="O471" s="713"/>
      <c r="P471" s="713"/>
      <c r="Q471" s="713"/>
      <c r="R471" s="713"/>
      <c r="S471" s="713"/>
      <c r="T471" s="713"/>
      <c r="U471" s="713"/>
      <c r="V471" s="713"/>
      <c r="W471" s="713"/>
    </row>
    <row r="472" spans="1:23" ht="12" thickBot="1">
      <c r="A472" s="713"/>
      <c r="B472" s="713"/>
      <c r="C472" s="713"/>
      <c r="D472" s="713"/>
      <c r="E472" s="713"/>
      <c r="F472" s="713"/>
      <c r="G472" s="713"/>
      <c r="H472" s="713"/>
      <c r="I472" s="713"/>
      <c r="J472" s="713"/>
      <c r="K472" s="713"/>
      <c r="L472" s="713"/>
      <c r="M472" s="713"/>
      <c r="N472" s="713"/>
      <c r="O472" s="713"/>
      <c r="P472" s="713"/>
      <c r="Q472" s="713"/>
      <c r="R472" s="713"/>
      <c r="S472" s="713"/>
      <c r="T472" s="713"/>
      <c r="U472" s="713"/>
      <c r="V472" s="713"/>
      <c r="W472" s="713"/>
    </row>
    <row r="473" spans="1:23" ht="12" thickBot="1">
      <c r="A473" s="713"/>
      <c r="B473" s="713"/>
      <c r="C473" s="713"/>
      <c r="D473" s="713"/>
      <c r="E473" s="713"/>
      <c r="F473" s="713"/>
      <c r="G473" s="713"/>
      <c r="H473" s="713"/>
      <c r="I473" s="713"/>
      <c r="J473" s="713"/>
      <c r="K473" s="713"/>
      <c r="L473" s="713"/>
      <c r="M473" s="713"/>
      <c r="N473" s="713"/>
      <c r="O473" s="713"/>
      <c r="P473" s="713"/>
      <c r="Q473" s="713"/>
      <c r="R473" s="713"/>
      <c r="S473" s="713"/>
      <c r="T473" s="713"/>
      <c r="U473" s="713"/>
      <c r="V473" s="713"/>
      <c r="W473" s="713"/>
    </row>
    <row r="474" spans="1:23" ht="12" thickBot="1">
      <c r="A474" s="713"/>
      <c r="B474" s="713"/>
      <c r="C474" s="713"/>
      <c r="D474" s="713"/>
      <c r="E474" s="713"/>
      <c r="F474" s="713"/>
      <c r="G474" s="713"/>
      <c r="H474" s="713"/>
      <c r="I474" s="713"/>
      <c r="J474" s="713"/>
      <c r="K474" s="713"/>
      <c r="L474" s="713"/>
      <c r="M474" s="713"/>
      <c r="N474" s="713"/>
      <c r="O474" s="713"/>
      <c r="P474" s="713"/>
      <c r="Q474" s="713"/>
      <c r="R474" s="713"/>
      <c r="S474" s="713"/>
      <c r="T474" s="713"/>
      <c r="U474" s="713"/>
      <c r="V474" s="713"/>
      <c r="W474" s="713"/>
    </row>
    <row r="475" spans="1:23" ht="12" thickBot="1">
      <c r="A475" s="713"/>
      <c r="B475" s="713"/>
      <c r="C475" s="713"/>
      <c r="D475" s="713"/>
      <c r="E475" s="713"/>
      <c r="F475" s="713"/>
      <c r="G475" s="713"/>
      <c r="H475" s="713"/>
      <c r="I475" s="713"/>
      <c r="J475" s="713"/>
      <c r="K475" s="713"/>
      <c r="L475" s="713"/>
      <c r="M475" s="713"/>
      <c r="N475" s="713"/>
      <c r="O475" s="713"/>
      <c r="P475" s="713"/>
      <c r="Q475" s="713"/>
      <c r="R475" s="713"/>
      <c r="S475" s="713"/>
      <c r="T475" s="713"/>
      <c r="U475" s="713"/>
      <c r="V475" s="713"/>
      <c r="W475" s="713"/>
    </row>
    <row r="476" spans="1:23" ht="12" thickBot="1">
      <c r="A476" s="713"/>
      <c r="B476" s="713"/>
      <c r="C476" s="713"/>
      <c r="D476" s="713"/>
      <c r="E476" s="713"/>
      <c r="F476" s="713"/>
      <c r="G476" s="713"/>
      <c r="H476" s="713"/>
      <c r="I476" s="713"/>
      <c r="J476" s="713"/>
      <c r="K476" s="713"/>
      <c r="L476" s="713"/>
      <c r="M476" s="713"/>
      <c r="N476" s="713"/>
      <c r="O476" s="713"/>
      <c r="P476" s="713"/>
      <c r="Q476" s="713"/>
      <c r="R476" s="713"/>
      <c r="S476" s="713"/>
      <c r="T476" s="713"/>
      <c r="U476" s="713"/>
      <c r="V476" s="713"/>
      <c r="W476" s="713"/>
    </row>
    <row r="477" spans="1:23" ht="12" thickBot="1">
      <c r="A477" s="713"/>
      <c r="B477" s="713"/>
      <c r="C477" s="713"/>
      <c r="D477" s="713"/>
      <c r="E477" s="713"/>
      <c r="F477" s="713"/>
      <c r="G477" s="713"/>
      <c r="H477" s="713"/>
      <c r="I477" s="713"/>
      <c r="J477" s="713"/>
      <c r="K477" s="713"/>
      <c r="L477" s="713"/>
      <c r="M477" s="713"/>
      <c r="N477" s="713"/>
      <c r="O477" s="713"/>
      <c r="P477" s="713"/>
      <c r="Q477" s="713"/>
      <c r="R477" s="713"/>
      <c r="S477" s="713"/>
      <c r="T477" s="713"/>
      <c r="U477" s="713"/>
      <c r="V477" s="713"/>
      <c r="W477" s="713"/>
    </row>
    <row r="478" spans="1:23" ht="12" thickBot="1">
      <c r="A478" s="713"/>
      <c r="B478" s="713"/>
      <c r="C478" s="713"/>
      <c r="D478" s="713"/>
      <c r="E478" s="713"/>
      <c r="F478" s="713"/>
      <c r="G478" s="713"/>
      <c r="H478" s="713"/>
      <c r="I478" s="713"/>
      <c r="J478" s="713"/>
      <c r="K478" s="713"/>
      <c r="L478" s="713"/>
      <c r="M478" s="713"/>
      <c r="N478" s="713"/>
      <c r="O478" s="713"/>
      <c r="P478" s="713"/>
      <c r="Q478" s="713"/>
      <c r="R478" s="713"/>
      <c r="S478" s="713"/>
      <c r="T478" s="713"/>
      <c r="U478" s="713"/>
      <c r="V478" s="713"/>
      <c r="W478" s="713"/>
    </row>
    <row r="479" spans="1:23" ht="12" thickBot="1">
      <c r="A479" s="713"/>
      <c r="B479" s="713"/>
      <c r="C479" s="713"/>
      <c r="D479" s="713"/>
      <c r="E479" s="713"/>
      <c r="F479" s="713"/>
      <c r="G479" s="713"/>
      <c r="H479" s="713"/>
      <c r="I479" s="713"/>
      <c r="J479" s="713"/>
      <c r="K479" s="713"/>
      <c r="L479" s="713"/>
      <c r="M479" s="713"/>
      <c r="N479" s="713"/>
      <c r="O479" s="713"/>
      <c r="P479" s="713"/>
      <c r="Q479" s="713"/>
      <c r="R479" s="713"/>
      <c r="S479" s="713"/>
      <c r="T479" s="713"/>
      <c r="U479" s="713"/>
      <c r="V479" s="713"/>
      <c r="W479" s="713"/>
    </row>
    <row r="480" spans="1:23" ht="12" thickBot="1">
      <c r="A480" s="713"/>
      <c r="B480" s="713"/>
      <c r="C480" s="713"/>
      <c r="D480" s="713"/>
      <c r="E480" s="713"/>
      <c r="F480" s="713"/>
      <c r="G480" s="713"/>
      <c r="H480" s="713"/>
      <c r="I480" s="713"/>
      <c r="J480" s="713"/>
      <c r="K480" s="713"/>
      <c r="L480" s="713"/>
      <c r="M480" s="713"/>
      <c r="N480" s="713"/>
      <c r="O480" s="713"/>
      <c r="P480" s="713"/>
      <c r="Q480" s="713"/>
      <c r="R480" s="713"/>
      <c r="S480" s="713"/>
      <c r="T480" s="713"/>
      <c r="U480" s="713"/>
      <c r="V480" s="713"/>
      <c r="W480" s="713"/>
    </row>
    <row r="481" spans="1:23" ht="12" thickBot="1">
      <c r="A481" s="713"/>
      <c r="B481" s="713"/>
      <c r="C481" s="713"/>
      <c r="D481" s="713"/>
      <c r="E481" s="713"/>
      <c r="F481" s="713"/>
      <c r="G481" s="713"/>
      <c r="H481" s="713"/>
      <c r="I481" s="713"/>
      <c r="J481" s="713"/>
      <c r="K481" s="713"/>
      <c r="L481" s="713"/>
      <c r="M481" s="713"/>
      <c r="N481" s="713"/>
      <c r="O481" s="713"/>
      <c r="P481" s="713"/>
      <c r="Q481" s="713"/>
      <c r="R481" s="713"/>
      <c r="S481" s="713"/>
      <c r="T481" s="713"/>
      <c r="U481" s="713"/>
      <c r="V481" s="713"/>
      <c r="W481" s="713"/>
    </row>
    <row r="482" spans="1:23" ht="12" thickBot="1">
      <c r="A482" s="713"/>
      <c r="B482" s="713"/>
      <c r="C482" s="713"/>
      <c r="D482" s="713"/>
      <c r="E482" s="713"/>
      <c r="F482" s="713"/>
      <c r="G482" s="713"/>
      <c r="H482" s="713"/>
      <c r="I482" s="713"/>
      <c r="J482" s="713"/>
      <c r="K482" s="713"/>
      <c r="L482" s="713"/>
      <c r="M482" s="713"/>
      <c r="N482" s="713"/>
      <c r="O482" s="713"/>
      <c r="P482" s="713"/>
      <c r="Q482" s="713"/>
      <c r="R482" s="713"/>
      <c r="S482" s="713"/>
      <c r="T482" s="713"/>
      <c r="U482" s="713"/>
      <c r="V482" s="713"/>
      <c r="W482" s="713"/>
    </row>
    <row r="483" spans="1:23" ht="12" thickBot="1">
      <c r="A483" s="713"/>
      <c r="B483" s="713"/>
      <c r="C483" s="713"/>
      <c r="D483" s="713"/>
      <c r="E483" s="713"/>
      <c r="F483" s="713"/>
      <c r="G483" s="713"/>
      <c r="H483" s="713"/>
      <c r="I483" s="713"/>
      <c r="J483" s="713"/>
      <c r="K483" s="713"/>
      <c r="L483" s="713"/>
      <c r="M483" s="713"/>
      <c r="N483" s="713"/>
      <c r="O483" s="713"/>
      <c r="P483" s="713"/>
      <c r="Q483" s="713"/>
      <c r="R483" s="713"/>
      <c r="S483" s="713"/>
      <c r="T483" s="713"/>
      <c r="U483" s="713"/>
      <c r="V483" s="713"/>
      <c r="W483" s="713"/>
    </row>
    <row r="484" spans="1:23" ht="12" thickBot="1">
      <c r="A484" s="713"/>
      <c r="B484" s="713"/>
      <c r="C484" s="713"/>
      <c r="D484" s="713"/>
      <c r="E484" s="713"/>
      <c r="F484" s="713"/>
      <c r="G484" s="713"/>
      <c r="H484" s="713"/>
      <c r="I484" s="713"/>
      <c r="J484" s="713"/>
      <c r="K484" s="713"/>
      <c r="L484" s="713"/>
      <c r="M484" s="713"/>
      <c r="N484" s="713"/>
      <c r="O484" s="713"/>
      <c r="P484" s="713"/>
      <c r="Q484" s="713"/>
      <c r="R484" s="713"/>
      <c r="S484" s="713"/>
      <c r="T484" s="713"/>
      <c r="U484" s="713"/>
      <c r="V484" s="713"/>
      <c r="W484" s="713"/>
    </row>
    <row r="485" spans="1:23" ht="12" thickBot="1">
      <c r="A485" s="713"/>
      <c r="B485" s="713"/>
      <c r="C485" s="713"/>
      <c r="D485" s="713"/>
      <c r="E485" s="713"/>
      <c r="F485" s="713"/>
      <c r="G485" s="713"/>
      <c r="H485" s="713"/>
      <c r="I485" s="713"/>
      <c r="J485" s="713"/>
      <c r="K485" s="713"/>
      <c r="L485" s="713"/>
      <c r="M485" s="713"/>
      <c r="N485" s="713"/>
      <c r="O485" s="713"/>
      <c r="P485" s="713"/>
      <c r="Q485" s="713"/>
      <c r="R485" s="713"/>
      <c r="S485" s="713"/>
      <c r="T485" s="713"/>
      <c r="U485" s="713"/>
      <c r="V485" s="713"/>
      <c r="W485" s="713"/>
    </row>
    <row r="486" spans="1:23" ht="12" thickBot="1">
      <c r="A486" s="713"/>
      <c r="B486" s="713"/>
      <c r="C486" s="713"/>
      <c r="D486" s="713"/>
      <c r="E486" s="713"/>
      <c r="F486" s="713"/>
      <c r="G486" s="713"/>
      <c r="H486" s="713"/>
      <c r="I486" s="713"/>
      <c r="J486" s="713"/>
      <c r="K486" s="713"/>
      <c r="L486" s="713"/>
      <c r="M486" s="713"/>
      <c r="N486" s="713"/>
      <c r="O486" s="713"/>
      <c r="P486" s="713"/>
      <c r="Q486" s="713"/>
      <c r="R486" s="713"/>
      <c r="S486" s="713"/>
      <c r="T486" s="713"/>
      <c r="U486" s="713"/>
      <c r="V486" s="713"/>
      <c r="W486" s="713"/>
    </row>
    <row r="487" spans="1:23" ht="12" thickBot="1">
      <c r="A487" s="713"/>
      <c r="B487" s="713"/>
      <c r="C487" s="713"/>
      <c r="D487" s="713"/>
      <c r="E487" s="713"/>
      <c r="F487" s="713"/>
      <c r="G487" s="713"/>
      <c r="H487" s="713"/>
      <c r="I487" s="713"/>
      <c r="J487" s="713"/>
      <c r="K487" s="713"/>
      <c r="L487" s="713"/>
      <c r="M487" s="713"/>
      <c r="N487" s="713"/>
      <c r="O487" s="713"/>
      <c r="P487" s="713"/>
      <c r="Q487" s="713"/>
      <c r="R487" s="713"/>
      <c r="S487" s="713"/>
      <c r="T487" s="713"/>
      <c r="U487" s="713"/>
      <c r="V487" s="713"/>
      <c r="W487" s="713"/>
    </row>
    <row r="488" spans="1:23" ht="12" thickBot="1">
      <c r="A488" s="713"/>
      <c r="B488" s="713"/>
      <c r="C488" s="713"/>
      <c r="D488" s="713"/>
      <c r="E488" s="713"/>
      <c r="F488" s="713"/>
      <c r="G488" s="713"/>
      <c r="H488" s="713"/>
      <c r="I488" s="713"/>
      <c r="J488" s="713"/>
      <c r="K488" s="713"/>
      <c r="L488" s="713"/>
      <c r="M488" s="713"/>
      <c r="N488" s="713"/>
      <c r="O488" s="713"/>
      <c r="P488" s="713"/>
      <c r="Q488" s="713"/>
      <c r="R488" s="713"/>
      <c r="S488" s="713"/>
      <c r="T488" s="713"/>
      <c r="U488" s="713"/>
      <c r="V488" s="713"/>
      <c r="W488" s="713"/>
    </row>
    <row r="489" spans="1:23" ht="12" thickBot="1">
      <c r="A489" s="713"/>
      <c r="B489" s="713"/>
      <c r="C489" s="713"/>
      <c r="D489" s="713"/>
      <c r="E489" s="713"/>
      <c r="F489" s="713"/>
      <c r="G489" s="713"/>
      <c r="H489" s="713"/>
      <c r="I489" s="713"/>
      <c r="J489" s="713"/>
      <c r="K489" s="713"/>
      <c r="L489" s="713"/>
      <c r="M489" s="713"/>
      <c r="N489" s="713"/>
      <c r="O489" s="713"/>
      <c r="P489" s="713"/>
      <c r="Q489" s="713"/>
      <c r="R489" s="713"/>
      <c r="S489" s="713"/>
      <c r="T489" s="713"/>
      <c r="U489" s="713"/>
      <c r="V489" s="713"/>
      <c r="W489" s="713"/>
    </row>
    <row r="490" spans="1:23" ht="12" thickBot="1">
      <c r="A490" s="713"/>
      <c r="B490" s="713"/>
      <c r="C490" s="713"/>
      <c r="D490" s="713"/>
      <c r="E490" s="713"/>
      <c r="F490" s="713"/>
      <c r="G490" s="713"/>
      <c r="H490" s="713"/>
      <c r="I490" s="713"/>
      <c r="J490" s="713"/>
      <c r="K490" s="713"/>
      <c r="L490" s="713"/>
      <c r="M490" s="713"/>
      <c r="N490" s="713"/>
      <c r="O490" s="713"/>
      <c r="P490" s="713"/>
      <c r="Q490" s="713"/>
      <c r="R490" s="713"/>
      <c r="S490" s="713"/>
      <c r="T490" s="713"/>
      <c r="U490" s="713"/>
      <c r="V490" s="713"/>
      <c r="W490" s="713"/>
    </row>
    <row r="491" spans="1:23" ht="12" thickBot="1">
      <c r="A491" s="713"/>
      <c r="B491" s="713"/>
      <c r="C491" s="713"/>
      <c r="D491" s="713"/>
      <c r="E491" s="713"/>
      <c r="F491" s="713"/>
      <c r="G491" s="713"/>
      <c r="H491" s="713"/>
      <c r="I491" s="713"/>
      <c r="J491" s="713"/>
      <c r="K491" s="713"/>
      <c r="L491" s="713"/>
      <c r="M491" s="713"/>
      <c r="N491" s="713"/>
      <c r="O491" s="713"/>
      <c r="P491" s="713"/>
      <c r="Q491" s="713"/>
      <c r="R491" s="713"/>
      <c r="S491" s="713"/>
      <c r="T491" s="713"/>
      <c r="U491" s="713"/>
      <c r="V491" s="713"/>
      <c r="W491" s="713"/>
    </row>
    <row r="492" spans="1:23" ht="12" thickBot="1">
      <c r="A492" s="713"/>
      <c r="B492" s="713"/>
      <c r="C492" s="713"/>
      <c r="D492" s="713"/>
      <c r="E492" s="713"/>
      <c r="F492" s="713"/>
      <c r="G492" s="713"/>
      <c r="H492" s="713"/>
      <c r="I492" s="713"/>
      <c r="J492" s="713"/>
      <c r="K492" s="713"/>
      <c r="L492" s="713"/>
      <c r="M492" s="713"/>
      <c r="N492" s="713"/>
      <c r="O492" s="713"/>
      <c r="P492" s="713"/>
      <c r="Q492" s="713"/>
      <c r="R492" s="713"/>
      <c r="S492" s="713"/>
      <c r="T492" s="713"/>
      <c r="U492" s="713"/>
      <c r="V492" s="713"/>
      <c r="W492" s="713"/>
    </row>
    <row r="493" spans="1:23" ht="12" thickBot="1">
      <c r="A493" s="713"/>
      <c r="B493" s="713"/>
      <c r="C493" s="713"/>
      <c r="D493" s="713"/>
      <c r="E493" s="713"/>
      <c r="F493" s="713"/>
      <c r="G493" s="713"/>
      <c r="H493" s="713"/>
      <c r="I493" s="713"/>
      <c r="J493" s="713"/>
      <c r="K493" s="713"/>
      <c r="L493" s="713"/>
      <c r="M493" s="713"/>
      <c r="N493" s="713"/>
      <c r="O493" s="713"/>
      <c r="P493" s="713"/>
      <c r="Q493" s="713"/>
      <c r="R493" s="713"/>
      <c r="S493" s="713"/>
      <c r="T493" s="713"/>
      <c r="U493" s="713"/>
      <c r="V493" s="713"/>
      <c r="W493" s="713"/>
    </row>
    <row r="494" spans="1:23" ht="12" thickBot="1">
      <c r="A494" s="713"/>
      <c r="B494" s="713"/>
      <c r="C494" s="713"/>
      <c r="D494" s="713"/>
      <c r="E494" s="713"/>
      <c r="F494" s="713"/>
      <c r="G494" s="713"/>
      <c r="H494" s="713"/>
      <c r="I494" s="713"/>
      <c r="J494" s="713"/>
      <c r="K494" s="713"/>
      <c r="L494" s="713"/>
      <c r="M494" s="713"/>
      <c r="N494" s="713"/>
      <c r="O494" s="713"/>
      <c r="P494" s="713"/>
      <c r="Q494" s="713"/>
      <c r="R494" s="713"/>
      <c r="S494" s="713"/>
      <c r="T494" s="713"/>
      <c r="U494" s="713"/>
      <c r="V494" s="713"/>
      <c r="W494" s="713"/>
    </row>
    <row r="495" spans="1:23" ht="12" thickBot="1">
      <c r="A495" s="713"/>
      <c r="B495" s="713"/>
      <c r="C495" s="713"/>
      <c r="D495" s="713"/>
      <c r="E495" s="713"/>
      <c r="F495" s="713"/>
      <c r="G495" s="713"/>
      <c r="H495" s="713"/>
      <c r="I495" s="713"/>
      <c r="J495" s="713"/>
      <c r="K495" s="713"/>
      <c r="L495" s="713"/>
      <c r="M495" s="713"/>
      <c r="N495" s="713"/>
      <c r="O495" s="713"/>
      <c r="P495" s="713"/>
      <c r="Q495" s="713"/>
      <c r="R495" s="713"/>
      <c r="S495" s="713"/>
      <c r="T495" s="713"/>
      <c r="U495" s="713"/>
      <c r="V495" s="713"/>
      <c r="W495" s="713"/>
    </row>
    <row r="496" spans="1:23" ht="12" thickBot="1">
      <c r="A496" s="713"/>
      <c r="B496" s="713"/>
      <c r="C496" s="713"/>
      <c r="D496" s="713"/>
      <c r="E496" s="713"/>
      <c r="F496" s="713"/>
      <c r="G496" s="713"/>
      <c r="H496" s="713"/>
      <c r="I496" s="713"/>
      <c r="J496" s="713"/>
      <c r="K496" s="713"/>
      <c r="L496" s="713"/>
      <c r="M496" s="713"/>
      <c r="N496" s="713"/>
      <c r="O496" s="713"/>
      <c r="P496" s="713"/>
      <c r="Q496" s="713"/>
      <c r="R496" s="713"/>
      <c r="S496" s="713"/>
      <c r="T496" s="713"/>
      <c r="U496" s="713"/>
      <c r="V496" s="713"/>
      <c r="W496" s="713"/>
    </row>
    <row r="497" spans="1:23" ht="12" thickBot="1">
      <c r="A497" s="713"/>
      <c r="B497" s="713"/>
      <c r="C497" s="713"/>
      <c r="D497" s="713"/>
      <c r="E497" s="713"/>
      <c r="F497" s="713"/>
      <c r="G497" s="713"/>
      <c r="H497" s="713"/>
      <c r="I497" s="713"/>
      <c r="J497" s="713"/>
      <c r="K497" s="713"/>
      <c r="L497" s="713"/>
      <c r="M497" s="713"/>
      <c r="N497" s="713"/>
      <c r="O497" s="713"/>
      <c r="P497" s="713"/>
      <c r="Q497" s="713"/>
      <c r="R497" s="713"/>
      <c r="S497" s="713"/>
      <c r="T497" s="713"/>
      <c r="U497" s="713"/>
      <c r="V497" s="713"/>
      <c r="W497" s="713"/>
    </row>
    <row r="498" spans="1:23" ht="12" thickBot="1">
      <c r="A498" s="713"/>
      <c r="B498" s="713"/>
      <c r="C498" s="713"/>
      <c r="D498" s="713"/>
      <c r="E498" s="713"/>
      <c r="F498" s="713"/>
      <c r="G498" s="713"/>
      <c r="H498" s="713"/>
      <c r="I498" s="713"/>
      <c r="J498" s="713"/>
      <c r="K498" s="713"/>
      <c r="L498" s="713"/>
      <c r="M498" s="713"/>
      <c r="N498" s="713"/>
      <c r="O498" s="713"/>
      <c r="P498" s="713"/>
      <c r="Q498" s="713"/>
      <c r="R498" s="713"/>
      <c r="S498" s="713"/>
      <c r="T498" s="713"/>
      <c r="U498" s="713"/>
      <c r="V498" s="713"/>
      <c r="W498" s="713"/>
    </row>
    <row r="499" spans="1:23" ht="12" thickBot="1">
      <c r="A499" s="713"/>
      <c r="B499" s="713"/>
      <c r="C499" s="713"/>
      <c r="D499" s="713"/>
      <c r="E499" s="713"/>
      <c r="F499" s="713"/>
      <c r="G499" s="713"/>
      <c r="H499" s="713"/>
      <c r="I499" s="713"/>
      <c r="J499" s="713"/>
      <c r="K499" s="713"/>
      <c r="L499" s="713"/>
      <c r="M499" s="713"/>
      <c r="N499" s="713"/>
      <c r="O499" s="713"/>
      <c r="P499" s="713"/>
      <c r="Q499" s="713"/>
      <c r="R499" s="713"/>
      <c r="S499" s="713"/>
      <c r="T499" s="713"/>
      <c r="U499" s="713"/>
      <c r="V499" s="713"/>
      <c r="W499" s="713"/>
    </row>
    <row r="500" spans="1:23" ht="12" thickBot="1">
      <c r="A500" s="713"/>
      <c r="B500" s="713"/>
      <c r="C500" s="713"/>
      <c r="D500" s="713"/>
      <c r="E500" s="713"/>
      <c r="F500" s="713"/>
      <c r="G500" s="713"/>
      <c r="H500" s="713"/>
      <c r="I500" s="713"/>
      <c r="J500" s="713"/>
      <c r="K500" s="713"/>
      <c r="L500" s="713"/>
      <c r="M500" s="713"/>
      <c r="N500" s="713"/>
      <c r="O500" s="713"/>
      <c r="P500" s="713"/>
      <c r="Q500" s="713"/>
      <c r="R500" s="713"/>
      <c r="S500" s="713"/>
      <c r="T500" s="713"/>
      <c r="U500" s="713"/>
      <c r="V500" s="713"/>
      <c r="W500" s="713"/>
    </row>
    <row r="501" spans="1:23" ht="12" thickBot="1">
      <c r="A501" s="713"/>
      <c r="B501" s="713"/>
      <c r="C501" s="713"/>
      <c r="D501" s="713"/>
      <c r="E501" s="713"/>
      <c r="F501" s="713"/>
      <c r="G501" s="713"/>
      <c r="H501" s="713"/>
      <c r="I501" s="713"/>
      <c r="J501" s="713"/>
      <c r="K501" s="713"/>
      <c r="L501" s="713"/>
      <c r="M501" s="713"/>
      <c r="N501" s="713"/>
      <c r="O501" s="713"/>
      <c r="P501" s="713"/>
      <c r="Q501" s="713"/>
      <c r="R501" s="713"/>
      <c r="S501" s="713"/>
      <c r="T501" s="713"/>
      <c r="U501" s="713"/>
      <c r="V501" s="713"/>
      <c r="W501" s="713"/>
    </row>
    <row r="502" spans="1:23" ht="12" thickBot="1">
      <c r="A502" s="713"/>
      <c r="B502" s="713"/>
      <c r="C502" s="713"/>
      <c r="D502" s="713"/>
      <c r="E502" s="713"/>
      <c r="F502" s="713"/>
      <c r="G502" s="713"/>
      <c r="H502" s="713"/>
      <c r="I502" s="713"/>
      <c r="J502" s="713"/>
      <c r="K502" s="713"/>
      <c r="L502" s="713"/>
      <c r="M502" s="713"/>
      <c r="N502" s="713"/>
      <c r="O502" s="713"/>
      <c r="P502" s="713"/>
      <c r="Q502" s="713"/>
      <c r="R502" s="713"/>
      <c r="S502" s="713"/>
      <c r="T502" s="713"/>
      <c r="U502" s="713"/>
      <c r="V502" s="713"/>
      <c r="W502" s="713"/>
    </row>
    <row r="503" spans="1:23" ht="12" thickBot="1">
      <c r="A503" s="713"/>
      <c r="B503" s="713"/>
      <c r="C503" s="713"/>
      <c r="D503" s="713"/>
      <c r="E503" s="713"/>
      <c r="F503" s="713"/>
      <c r="G503" s="713"/>
      <c r="H503" s="713"/>
      <c r="I503" s="713"/>
      <c r="J503" s="713"/>
      <c r="K503" s="713"/>
      <c r="L503" s="713"/>
      <c r="M503" s="713"/>
      <c r="N503" s="713"/>
      <c r="O503" s="713"/>
      <c r="P503" s="713"/>
      <c r="Q503" s="713"/>
      <c r="R503" s="713"/>
      <c r="S503" s="713"/>
      <c r="T503" s="713"/>
      <c r="U503" s="713"/>
      <c r="V503" s="713"/>
      <c r="W503" s="713"/>
    </row>
    <row r="504" spans="1:23" ht="12" thickBot="1">
      <c r="A504" s="713"/>
      <c r="B504" s="713"/>
      <c r="C504" s="713"/>
      <c r="D504" s="713"/>
      <c r="E504" s="713"/>
      <c r="F504" s="713"/>
      <c r="G504" s="713"/>
      <c r="H504" s="713"/>
      <c r="I504" s="713"/>
      <c r="J504" s="713"/>
      <c r="K504" s="713"/>
      <c r="L504" s="713"/>
      <c r="M504" s="713"/>
      <c r="N504" s="713"/>
      <c r="O504" s="713"/>
      <c r="P504" s="713"/>
      <c r="Q504" s="713"/>
      <c r="R504" s="713"/>
      <c r="S504" s="713"/>
      <c r="T504" s="713"/>
      <c r="U504" s="713"/>
      <c r="V504" s="713"/>
      <c r="W504" s="713"/>
    </row>
    <row r="505" spans="1:23" ht="12" thickBot="1">
      <c r="A505" s="713"/>
      <c r="B505" s="713"/>
      <c r="C505" s="713"/>
      <c r="D505" s="713"/>
      <c r="E505" s="713"/>
      <c r="F505" s="713"/>
      <c r="G505" s="713"/>
      <c r="H505" s="713"/>
      <c r="I505" s="713"/>
      <c r="J505" s="713"/>
      <c r="K505" s="713"/>
      <c r="L505" s="713"/>
      <c r="M505" s="713"/>
      <c r="N505" s="713"/>
      <c r="O505" s="713"/>
      <c r="P505" s="713"/>
      <c r="Q505" s="713"/>
      <c r="R505" s="713"/>
      <c r="S505" s="713"/>
      <c r="T505" s="713"/>
      <c r="U505" s="713"/>
      <c r="V505" s="713"/>
      <c r="W505" s="713"/>
    </row>
    <row r="506" spans="1:23" ht="12" thickBot="1">
      <c r="A506" s="713"/>
      <c r="B506" s="713"/>
      <c r="C506" s="713"/>
      <c r="D506" s="713"/>
      <c r="E506" s="713"/>
      <c r="F506" s="713"/>
      <c r="G506" s="713"/>
      <c r="H506" s="713"/>
      <c r="I506" s="713"/>
      <c r="J506" s="713"/>
      <c r="K506" s="713"/>
      <c r="L506" s="713"/>
      <c r="M506" s="713"/>
      <c r="N506" s="713"/>
      <c r="O506" s="713"/>
      <c r="P506" s="713"/>
      <c r="Q506" s="713"/>
      <c r="R506" s="713"/>
      <c r="S506" s="713"/>
      <c r="T506" s="713"/>
      <c r="U506" s="713"/>
      <c r="V506" s="713"/>
      <c r="W506" s="713"/>
    </row>
    <row r="507" spans="1:23" ht="12" thickBot="1">
      <c r="A507" s="713"/>
      <c r="B507" s="713"/>
      <c r="C507" s="713"/>
      <c r="D507" s="713"/>
      <c r="E507" s="713"/>
      <c r="F507" s="713"/>
      <c r="G507" s="713"/>
      <c r="H507" s="713"/>
      <c r="I507" s="713"/>
      <c r="J507" s="713"/>
      <c r="K507" s="713"/>
      <c r="L507" s="713"/>
      <c r="M507" s="713"/>
      <c r="N507" s="713"/>
      <c r="O507" s="713"/>
      <c r="P507" s="713"/>
      <c r="Q507" s="713"/>
      <c r="R507" s="713"/>
      <c r="S507" s="713"/>
      <c r="T507" s="713"/>
      <c r="U507" s="713"/>
      <c r="V507" s="713"/>
      <c r="W507" s="713"/>
    </row>
    <row r="508" spans="1:23" ht="12" thickBot="1">
      <c r="A508" s="713"/>
      <c r="B508" s="713"/>
      <c r="C508" s="713"/>
      <c r="D508" s="713"/>
      <c r="E508" s="713"/>
      <c r="F508" s="713"/>
      <c r="G508" s="713"/>
      <c r="H508" s="713"/>
      <c r="I508" s="713"/>
      <c r="J508" s="713"/>
      <c r="K508" s="713"/>
      <c r="L508" s="713"/>
      <c r="M508" s="713"/>
      <c r="N508" s="713"/>
      <c r="O508" s="713"/>
      <c r="P508" s="713"/>
      <c r="Q508" s="713"/>
      <c r="R508" s="713"/>
      <c r="S508" s="713"/>
      <c r="T508" s="713"/>
      <c r="U508" s="713"/>
      <c r="V508" s="713"/>
      <c r="W508" s="713"/>
    </row>
    <row r="509" spans="1:23" ht="12" thickBot="1">
      <c r="A509" s="713"/>
      <c r="B509" s="713"/>
      <c r="C509" s="713"/>
      <c r="D509" s="713"/>
      <c r="E509" s="713"/>
      <c r="F509" s="713"/>
      <c r="G509" s="713"/>
      <c r="H509" s="713"/>
      <c r="I509" s="713"/>
      <c r="J509" s="713"/>
      <c r="K509" s="713"/>
      <c r="L509" s="713"/>
      <c r="M509" s="713"/>
      <c r="N509" s="713"/>
      <c r="O509" s="713"/>
      <c r="P509" s="713"/>
      <c r="Q509" s="713"/>
      <c r="R509" s="713"/>
      <c r="S509" s="713"/>
      <c r="T509" s="713"/>
      <c r="U509" s="713"/>
      <c r="V509" s="713"/>
      <c r="W509" s="713"/>
    </row>
    <row r="510" spans="1:23" ht="12" thickBot="1">
      <c r="A510" s="713"/>
      <c r="B510" s="713"/>
      <c r="C510" s="713"/>
      <c r="D510" s="713"/>
      <c r="E510" s="713"/>
      <c r="F510" s="713"/>
      <c r="G510" s="713"/>
      <c r="H510" s="713"/>
      <c r="I510" s="713"/>
      <c r="J510" s="713"/>
      <c r="K510" s="713"/>
      <c r="L510" s="713"/>
      <c r="M510" s="713"/>
      <c r="N510" s="713"/>
      <c r="O510" s="713"/>
      <c r="P510" s="713"/>
      <c r="Q510" s="713"/>
      <c r="R510" s="713"/>
      <c r="S510" s="713"/>
      <c r="T510" s="713"/>
      <c r="U510" s="713"/>
      <c r="V510" s="713"/>
      <c r="W510" s="713"/>
    </row>
    <row r="511" spans="1:23" ht="12" thickBot="1">
      <c r="A511" s="713"/>
      <c r="B511" s="713"/>
      <c r="C511" s="713"/>
      <c r="D511" s="713"/>
      <c r="E511" s="713"/>
      <c r="F511" s="713"/>
      <c r="G511" s="713"/>
      <c r="H511" s="713"/>
      <c r="I511" s="713"/>
      <c r="J511" s="713"/>
      <c r="K511" s="713"/>
      <c r="L511" s="713"/>
      <c r="M511" s="713"/>
      <c r="N511" s="713"/>
      <c r="O511" s="713"/>
      <c r="P511" s="713"/>
      <c r="Q511" s="713"/>
      <c r="R511" s="713"/>
      <c r="S511" s="713"/>
      <c r="T511" s="713"/>
      <c r="U511" s="713"/>
      <c r="V511" s="713"/>
      <c r="W511" s="713"/>
    </row>
    <row r="512" spans="1:23" ht="12" thickBot="1">
      <c r="A512" s="713"/>
      <c r="B512" s="713"/>
      <c r="C512" s="713"/>
      <c r="D512" s="713"/>
      <c r="E512" s="713"/>
      <c r="F512" s="713"/>
      <c r="G512" s="713"/>
      <c r="H512" s="713"/>
      <c r="I512" s="713"/>
      <c r="J512" s="713"/>
      <c r="K512" s="713"/>
      <c r="L512" s="713"/>
      <c r="M512" s="713"/>
      <c r="N512" s="713"/>
      <c r="O512" s="713"/>
      <c r="P512" s="713"/>
      <c r="Q512" s="713"/>
      <c r="R512" s="713"/>
      <c r="S512" s="713"/>
      <c r="T512" s="713"/>
      <c r="U512" s="713"/>
      <c r="V512" s="713"/>
      <c r="W512" s="713"/>
    </row>
    <row r="513" spans="1:23" ht="12" thickBot="1">
      <c r="A513" s="713"/>
      <c r="B513" s="713"/>
      <c r="C513" s="713"/>
      <c r="D513" s="713"/>
      <c r="E513" s="713"/>
      <c r="F513" s="713"/>
      <c r="G513" s="713"/>
      <c r="H513" s="713"/>
      <c r="I513" s="713"/>
      <c r="J513" s="713"/>
      <c r="K513" s="713"/>
      <c r="L513" s="713"/>
      <c r="M513" s="713"/>
      <c r="N513" s="713"/>
      <c r="O513" s="713"/>
      <c r="P513" s="713"/>
      <c r="Q513" s="713"/>
      <c r="R513" s="713"/>
      <c r="S513" s="713"/>
      <c r="T513" s="713"/>
      <c r="U513" s="713"/>
      <c r="V513" s="713"/>
      <c r="W513" s="713"/>
    </row>
    <row r="514" spans="1:23" ht="12" thickBot="1">
      <c r="A514" s="713"/>
      <c r="B514" s="713"/>
      <c r="C514" s="713"/>
      <c r="D514" s="713"/>
      <c r="E514" s="713"/>
      <c r="F514" s="713"/>
      <c r="G514" s="713"/>
      <c r="H514" s="713"/>
      <c r="I514" s="713"/>
      <c r="J514" s="713"/>
      <c r="K514" s="713"/>
      <c r="L514" s="713"/>
      <c r="M514" s="713"/>
      <c r="N514" s="713"/>
      <c r="O514" s="713"/>
      <c r="P514" s="713"/>
      <c r="Q514" s="713"/>
      <c r="R514" s="713"/>
      <c r="S514" s="713"/>
      <c r="T514" s="713"/>
      <c r="U514" s="713"/>
      <c r="V514" s="713"/>
      <c r="W514" s="713"/>
    </row>
    <row r="515" spans="1:23" ht="12" thickBot="1">
      <c r="A515" s="713"/>
      <c r="B515" s="713"/>
      <c r="C515" s="713"/>
      <c r="D515" s="713"/>
      <c r="E515" s="713"/>
      <c r="F515" s="713"/>
      <c r="G515" s="713"/>
      <c r="H515" s="713"/>
      <c r="I515" s="713"/>
      <c r="J515" s="713"/>
      <c r="K515" s="713"/>
      <c r="L515" s="713"/>
      <c r="M515" s="713"/>
      <c r="N515" s="713"/>
      <c r="O515" s="713"/>
      <c r="P515" s="713"/>
      <c r="Q515" s="713"/>
      <c r="R515" s="713"/>
      <c r="S515" s="713"/>
      <c r="T515" s="713"/>
      <c r="U515" s="713"/>
      <c r="V515" s="713"/>
      <c r="W515" s="713"/>
    </row>
    <row r="516" spans="1:23" ht="12" thickBot="1">
      <c r="A516" s="713"/>
      <c r="B516" s="713"/>
      <c r="C516" s="713"/>
      <c r="D516" s="713"/>
      <c r="E516" s="713"/>
      <c r="F516" s="713"/>
      <c r="G516" s="713"/>
      <c r="H516" s="713"/>
      <c r="I516" s="713"/>
      <c r="J516" s="713"/>
      <c r="K516" s="713"/>
      <c r="L516" s="713"/>
      <c r="M516" s="713"/>
      <c r="N516" s="713"/>
      <c r="O516" s="713"/>
      <c r="P516" s="713"/>
      <c r="Q516" s="713"/>
      <c r="R516" s="713"/>
      <c r="S516" s="713"/>
      <c r="T516" s="713"/>
      <c r="U516" s="713"/>
      <c r="V516" s="713"/>
      <c r="W516" s="713"/>
    </row>
    <row r="517" spans="1:23" ht="12" thickBot="1">
      <c r="A517" s="713"/>
      <c r="B517" s="713"/>
      <c r="C517" s="713"/>
      <c r="D517" s="713"/>
      <c r="E517" s="713"/>
      <c r="F517" s="713"/>
      <c r="G517" s="713"/>
      <c r="H517" s="713"/>
      <c r="I517" s="713"/>
      <c r="J517" s="713"/>
      <c r="K517" s="713"/>
      <c r="L517" s="713"/>
      <c r="M517" s="713"/>
      <c r="N517" s="713"/>
      <c r="O517" s="713"/>
      <c r="P517" s="713"/>
      <c r="Q517" s="713"/>
      <c r="R517" s="713"/>
      <c r="S517" s="713"/>
      <c r="T517" s="713"/>
      <c r="U517" s="713"/>
      <c r="V517" s="713"/>
      <c r="W517" s="713"/>
    </row>
    <row r="518" spans="1:23" ht="12" thickBot="1">
      <c r="A518" s="713"/>
      <c r="B518" s="713"/>
      <c r="C518" s="713"/>
      <c r="D518" s="713"/>
      <c r="E518" s="713"/>
      <c r="F518" s="713"/>
      <c r="G518" s="713"/>
      <c r="H518" s="713"/>
      <c r="I518" s="713"/>
      <c r="J518" s="713"/>
      <c r="K518" s="713"/>
      <c r="L518" s="713"/>
      <c r="M518" s="713"/>
      <c r="N518" s="713"/>
      <c r="O518" s="713"/>
      <c r="P518" s="713"/>
      <c r="Q518" s="713"/>
      <c r="R518" s="713"/>
      <c r="S518" s="713"/>
      <c r="T518" s="713"/>
      <c r="U518" s="713"/>
      <c r="V518" s="713"/>
      <c r="W518" s="713"/>
    </row>
    <row r="519" spans="1:23" ht="12" thickBot="1">
      <c r="A519" s="713"/>
      <c r="B519" s="713"/>
      <c r="C519" s="713"/>
      <c r="D519" s="713"/>
      <c r="E519" s="713"/>
      <c r="F519" s="713"/>
      <c r="G519" s="713"/>
      <c r="H519" s="713"/>
      <c r="I519" s="713"/>
      <c r="J519" s="713"/>
      <c r="K519" s="713"/>
      <c r="L519" s="713"/>
      <c r="M519" s="713"/>
      <c r="N519" s="713"/>
      <c r="O519" s="713"/>
      <c r="P519" s="713"/>
      <c r="Q519" s="713"/>
      <c r="R519" s="713"/>
      <c r="S519" s="713"/>
      <c r="T519" s="713"/>
      <c r="U519" s="713"/>
      <c r="V519" s="713"/>
      <c r="W519" s="713"/>
    </row>
    <row r="520" spans="1:23" ht="12" thickBot="1">
      <c r="A520" s="713"/>
      <c r="B520" s="713"/>
      <c r="C520" s="713"/>
      <c r="D520" s="713"/>
      <c r="E520" s="713"/>
      <c r="F520" s="713"/>
      <c r="G520" s="713"/>
      <c r="H520" s="713"/>
      <c r="I520" s="713"/>
      <c r="J520" s="713"/>
      <c r="K520" s="713"/>
      <c r="L520" s="713"/>
      <c r="M520" s="713"/>
      <c r="N520" s="713"/>
      <c r="O520" s="713"/>
      <c r="P520" s="713"/>
      <c r="Q520" s="713"/>
      <c r="R520" s="713"/>
      <c r="S520" s="713"/>
      <c r="T520" s="713"/>
      <c r="U520" s="713"/>
      <c r="V520" s="713"/>
      <c r="W520" s="713"/>
    </row>
    <row r="521" spans="1:23" ht="12" thickBot="1">
      <c r="A521" s="713"/>
      <c r="B521" s="713"/>
      <c r="C521" s="713"/>
      <c r="D521" s="713"/>
      <c r="E521" s="713"/>
      <c r="F521" s="713"/>
      <c r="G521" s="713"/>
      <c r="H521" s="713"/>
      <c r="I521" s="713"/>
      <c r="J521" s="713"/>
      <c r="K521" s="713"/>
      <c r="L521" s="713"/>
      <c r="M521" s="713"/>
      <c r="N521" s="713"/>
      <c r="O521" s="713"/>
      <c r="P521" s="713"/>
      <c r="Q521" s="713"/>
      <c r="R521" s="713"/>
      <c r="S521" s="713"/>
      <c r="T521" s="713"/>
      <c r="U521" s="713"/>
      <c r="V521" s="713"/>
      <c r="W521" s="713"/>
    </row>
    <row r="522" spans="1:23" ht="12" thickBot="1">
      <c r="A522" s="713"/>
      <c r="B522" s="713"/>
      <c r="C522" s="713"/>
      <c r="D522" s="713"/>
      <c r="E522" s="713"/>
      <c r="F522" s="713"/>
      <c r="G522" s="713"/>
      <c r="H522" s="713"/>
      <c r="I522" s="713"/>
      <c r="J522" s="713"/>
      <c r="K522" s="713"/>
      <c r="L522" s="713"/>
      <c r="M522" s="713"/>
      <c r="N522" s="713"/>
      <c r="O522" s="713"/>
      <c r="P522" s="713"/>
      <c r="Q522" s="713"/>
      <c r="R522" s="713"/>
      <c r="S522" s="713"/>
      <c r="T522" s="713"/>
      <c r="U522" s="713"/>
      <c r="V522" s="713"/>
      <c r="W522" s="713"/>
    </row>
    <row r="523" spans="1:23" ht="12" thickBot="1">
      <c r="A523" s="713"/>
      <c r="B523" s="713"/>
      <c r="C523" s="713"/>
      <c r="D523" s="713"/>
      <c r="E523" s="713"/>
      <c r="F523" s="713"/>
      <c r="G523" s="713"/>
      <c r="H523" s="713"/>
      <c r="I523" s="713"/>
      <c r="J523" s="713"/>
      <c r="K523" s="713"/>
      <c r="L523" s="713"/>
      <c r="M523" s="713"/>
      <c r="N523" s="713"/>
      <c r="O523" s="713"/>
      <c r="P523" s="713"/>
      <c r="Q523" s="713"/>
      <c r="R523" s="713"/>
      <c r="S523" s="713"/>
      <c r="T523" s="713"/>
      <c r="U523" s="713"/>
      <c r="V523" s="713"/>
      <c r="W523" s="713"/>
    </row>
    <row r="524" spans="1:23" ht="12" thickBot="1">
      <c r="A524" s="713"/>
      <c r="B524" s="713"/>
      <c r="C524" s="713"/>
      <c r="D524" s="713"/>
      <c r="E524" s="713"/>
      <c r="F524" s="713"/>
      <c r="G524" s="713"/>
      <c r="H524" s="713"/>
      <c r="I524" s="713"/>
      <c r="J524" s="713"/>
      <c r="K524" s="713"/>
      <c r="L524" s="713"/>
      <c r="M524" s="713"/>
      <c r="N524" s="713"/>
      <c r="O524" s="713"/>
      <c r="P524" s="713"/>
      <c r="Q524" s="713"/>
      <c r="R524" s="713"/>
      <c r="S524" s="713"/>
      <c r="T524" s="713"/>
      <c r="U524" s="713"/>
      <c r="V524" s="713"/>
      <c r="W524" s="713"/>
    </row>
    <row r="525" spans="1:23" ht="12" thickBot="1">
      <c r="A525" s="713"/>
      <c r="B525" s="713"/>
      <c r="C525" s="713"/>
      <c r="D525" s="713"/>
      <c r="E525" s="713"/>
      <c r="F525" s="713"/>
      <c r="G525" s="713"/>
      <c r="H525" s="713"/>
      <c r="I525" s="713"/>
      <c r="J525" s="713"/>
      <c r="K525" s="713"/>
      <c r="L525" s="713"/>
      <c r="M525" s="713"/>
      <c r="N525" s="713"/>
      <c r="O525" s="713"/>
      <c r="P525" s="713"/>
      <c r="Q525" s="713"/>
      <c r="R525" s="713"/>
      <c r="S525" s="713"/>
      <c r="T525" s="713"/>
      <c r="U525" s="713"/>
      <c r="V525" s="713"/>
      <c r="W525" s="713"/>
    </row>
    <row r="526" spans="1:23" ht="12" thickBot="1">
      <c r="A526" s="713"/>
      <c r="B526" s="713"/>
      <c r="C526" s="713"/>
      <c r="D526" s="713"/>
      <c r="E526" s="713"/>
      <c r="F526" s="713"/>
      <c r="G526" s="713"/>
      <c r="H526" s="713"/>
      <c r="I526" s="713"/>
      <c r="J526" s="713"/>
      <c r="K526" s="713"/>
      <c r="L526" s="713"/>
      <c r="M526" s="713"/>
      <c r="N526" s="713"/>
      <c r="O526" s="713"/>
      <c r="P526" s="713"/>
      <c r="Q526" s="713"/>
      <c r="R526" s="713"/>
      <c r="S526" s="713"/>
      <c r="T526" s="713"/>
      <c r="U526" s="713"/>
      <c r="V526" s="713"/>
      <c r="W526" s="713"/>
    </row>
    <row r="527" spans="1:23" ht="12" thickBot="1">
      <c r="A527" s="713"/>
      <c r="B527" s="713"/>
      <c r="C527" s="713"/>
      <c r="D527" s="713"/>
      <c r="E527" s="713"/>
      <c r="F527" s="713"/>
      <c r="G527" s="713"/>
      <c r="H527" s="713"/>
      <c r="I527" s="713"/>
      <c r="J527" s="713"/>
      <c r="K527" s="713"/>
      <c r="L527" s="713"/>
      <c r="M527" s="713"/>
      <c r="N527" s="713"/>
      <c r="O527" s="713"/>
      <c r="P527" s="713"/>
      <c r="Q527" s="713"/>
      <c r="R527" s="713"/>
      <c r="S527" s="713"/>
      <c r="T527" s="713"/>
      <c r="U527" s="713"/>
      <c r="V527" s="713"/>
      <c r="W527" s="713"/>
    </row>
    <row r="528" spans="1:23" ht="12" thickBot="1">
      <c r="A528" s="713"/>
      <c r="B528" s="713"/>
      <c r="C528" s="713"/>
      <c r="D528" s="713"/>
      <c r="E528" s="713"/>
      <c r="F528" s="713"/>
      <c r="G528" s="713"/>
      <c r="H528" s="713"/>
      <c r="I528" s="713"/>
      <c r="J528" s="713"/>
      <c r="K528" s="713"/>
      <c r="L528" s="713"/>
      <c r="M528" s="713"/>
      <c r="N528" s="713"/>
      <c r="O528" s="713"/>
      <c r="P528" s="713"/>
      <c r="Q528" s="713"/>
      <c r="R528" s="713"/>
      <c r="S528" s="713"/>
      <c r="T528" s="713"/>
      <c r="U528" s="713"/>
      <c r="V528" s="713"/>
      <c r="W528" s="713"/>
    </row>
    <row r="529" spans="1:23" ht="12" thickBot="1">
      <c r="A529" s="713"/>
      <c r="B529" s="713"/>
      <c r="C529" s="713"/>
      <c r="D529" s="713"/>
      <c r="E529" s="713"/>
      <c r="F529" s="713"/>
      <c r="G529" s="713"/>
      <c r="H529" s="713"/>
      <c r="I529" s="713"/>
      <c r="J529" s="713"/>
      <c r="K529" s="713"/>
      <c r="L529" s="713"/>
      <c r="M529" s="713"/>
      <c r="N529" s="713"/>
      <c r="O529" s="713"/>
      <c r="P529" s="713"/>
      <c r="Q529" s="713"/>
      <c r="R529" s="713"/>
      <c r="S529" s="713"/>
      <c r="T529" s="713"/>
      <c r="U529" s="713"/>
      <c r="V529" s="713"/>
      <c r="W529" s="713"/>
    </row>
    <row r="530" spans="1:23" ht="12" thickBot="1">
      <c r="A530" s="713"/>
      <c r="B530" s="713"/>
      <c r="C530" s="713"/>
      <c r="D530" s="713"/>
      <c r="E530" s="713"/>
      <c r="F530" s="713"/>
      <c r="G530" s="713"/>
      <c r="H530" s="713"/>
      <c r="I530" s="713"/>
      <c r="J530" s="713"/>
      <c r="K530" s="713"/>
      <c r="L530" s="713"/>
      <c r="M530" s="713"/>
      <c r="N530" s="713"/>
      <c r="O530" s="713"/>
      <c r="P530" s="713"/>
      <c r="Q530" s="713"/>
      <c r="R530" s="713"/>
      <c r="S530" s="713"/>
      <c r="T530" s="713"/>
      <c r="U530" s="713"/>
      <c r="V530" s="713"/>
      <c r="W530" s="713"/>
    </row>
    <row r="531" spans="1:23" ht="12" thickBot="1">
      <c r="A531" s="713"/>
      <c r="B531" s="713"/>
      <c r="C531" s="713"/>
      <c r="D531" s="713"/>
      <c r="E531" s="713"/>
      <c r="F531" s="713"/>
      <c r="G531" s="713"/>
      <c r="H531" s="713"/>
      <c r="I531" s="713"/>
      <c r="J531" s="713"/>
      <c r="K531" s="713"/>
      <c r="L531" s="713"/>
      <c r="M531" s="713"/>
      <c r="N531" s="713"/>
      <c r="O531" s="713"/>
      <c r="P531" s="713"/>
      <c r="Q531" s="713"/>
      <c r="R531" s="713"/>
      <c r="S531" s="713"/>
      <c r="T531" s="713"/>
      <c r="U531" s="713"/>
      <c r="V531" s="713"/>
      <c r="W531" s="713"/>
    </row>
    <row r="532" spans="1:23" ht="12" thickBot="1">
      <c r="A532" s="713"/>
      <c r="B532" s="713"/>
      <c r="C532" s="713"/>
      <c r="D532" s="713"/>
      <c r="E532" s="713"/>
      <c r="F532" s="713"/>
      <c r="G532" s="713"/>
      <c r="H532" s="713"/>
      <c r="I532" s="713"/>
      <c r="J532" s="713"/>
      <c r="K532" s="713"/>
      <c r="L532" s="713"/>
      <c r="M532" s="713"/>
      <c r="N532" s="713"/>
      <c r="O532" s="713"/>
      <c r="P532" s="713"/>
      <c r="Q532" s="713"/>
      <c r="R532" s="713"/>
      <c r="S532" s="713"/>
      <c r="T532" s="713"/>
      <c r="U532" s="713"/>
      <c r="V532" s="713"/>
      <c r="W532" s="713"/>
    </row>
    <row r="533" spans="1:23" ht="12" thickBot="1">
      <c r="A533" s="713"/>
      <c r="B533" s="713"/>
      <c r="C533" s="713"/>
      <c r="D533" s="713"/>
      <c r="E533" s="713"/>
      <c r="F533" s="713"/>
      <c r="G533" s="713"/>
      <c r="H533" s="713"/>
      <c r="I533" s="713"/>
      <c r="J533" s="713"/>
      <c r="K533" s="713"/>
      <c r="L533" s="713"/>
      <c r="M533" s="713"/>
      <c r="N533" s="713"/>
      <c r="O533" s="713"/>
      <c r="P533" s="713"/>
      <c r="Q533" s="713"/>
      <c r="R533" s="713"/>
      <c r="S533" s="713"/>
      <c r="T533" s="713"/>
      <c r="U533" s="713"/>
      <c r="V533" s="713"/>
      <c r="W533" s="713"/>
    </row>
    <row r="534" spans="1:23" ht="12" thickBot="1">
      <c r="A534" s="713"/>
      <c r="B534" s="713"/>
      <c r="C534" s="713"/>
      <c r="D534" s="713"/>
      <c r="E534" s="713"/>
      <c r="F534" s="713"/>
      <c r="G534" s="713"/>
      <c r="H534" s="713"/>
      <c r="I534" s="713"/>
      <c r="J534" s="713"/>
      <c r="K534" s="713"/>
      <c r="L534" s="713"/>
      <c r="M534" s="713"/>
      <c r="N534" s="713"/>
      <c r="O534" s="713"/>
      <c r="P534" s="713"/>
      <c r="Q534" s="713"/>
      <c r="R534" s="713"/>
      <c r="S534" s="713"/>
      <c r="T534" s="713"/>
      <c r="U534" s="713"/>
      <c r="V534" s="713"/>
      <c r="W534" s="713"/>
    </row>
  </sheetData>
  <mergeCells count="25">
    <mergeCell ref="D23:D25"/>
    <mergeCell ref="D26:D28"/>
    <mergeCell ref="D29:D31"/>
    <mergeCell ref="D32:D34"/>
    <mergeCell ref="C73:C76"/>
    <mergeCell ref="D73:D76"/>
    <mergeCell ref="D4:D5"/>
    <mergeCell ref="D6:D9"/>
    <mergeCell ref="D10:D11"/>
    <mergeCell ref="D12:D14"/>
    <mergeCell ref="D15:D17"/>
    <mergeCell ref="D18:D22"/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4BBA-85AE-4ED7-BCA2-5E0E1C4E3F1D}">
  <dimension ref="A1:K1078"/>
  <sheetViews>
    <sheetView topLeftCell="A979" workbookViewId="0">
      <selection activeCell="A984" sqref="A984:K1078"/>
    </sheetView>
  </sheetViews>
  <sheetFormatPr defaultColWidth="26" defaultRowHeight="15"/>
  <cols>
    <col min="1" max="1" width="5.7109375" style="3" bestFit="1" customWidth="1"/>
    <col min="2" max="2" width="19" bestFit="1" customWidth="1"/>
    <col min="3" max="3" width="25.85546875" bestFit="1" customWidth="1"/>
    <col min="4" max="4" width="28.140625" bestFit="1" customWidth="1"/>
    <col min="5" max="5" width="26.7109375" bestFit="1" customWidth="1"/>
    <col min="6" max="6" width="14.85546875" customWidth="1"/>
    <col min="7" max="7" width="10.85546875" customWidth="1"/>
    <col min="8" max="8" width="11.140625" customWidth="1"/>
    <col min="9" max="9" width="14" customWidth="1"/>
    <col min="10" max="11" width="10.140625" customWidth="1"/>
  </cols>
  <sheetData>
    <row r="1" spans="1:11">
      <c r="A1" s="387" t="s">
        <v>310</v>
      </c>
      <c r="B1" s="387" t="s">
        <v>235</v>
      </c>
      <c r="C1" s="387" t="s">
        <v>236</v>
      </c>
      <c r="D1" s="387" t="s">
        <v>237</v>
      </c>
      <c r="E1" s="387" t="s">
        <v>238</v>
      </c>
      <c r="F1" s="64" t="s">
        <v>6</v>
      </c>
      <c r="G1" s="446"/>
      <c r="H1" s="65"/>
      <c r="I1" s="64" t="s">
        <v>7</v>
      </c>
      <c r="J1" s="446"/>
      <c r="K1" s="65"/>
    </row>
    <row r="2" spans="1:11">
      <c r="A2" s="388"/>
      <c r="B2" s="388"/>
      <c r="C2" s="388"/>
      <c r="D2" s="388"/>
      <c r="E2" s="388"/>
      <c r="F2" s="385" t="s">
        <v>482</v>
      </c>
      <c r="G2" s="385"/>
      <c r="H2" s="385"/>
      <c r="I2" s="385" t="s">
        <v>482</v>
      </c>
      <c r="J2" s="385"/>
      <c r="K2" s="385"/>
    </row>
    <row r="3" spans="1:11">
      <c r="A3" s="389"/>
      <c r="B3" s="389"/>
      <c r="C3" s="389"/>
      <c r="D3" s="389"/>
      <c r="E3" s="389"/>
      <c r="F3" s="66" t="s">
        <v>12</v>
      </c>
      <c r="G3" s="66" t="s">
        <v>13</v>
      </c>
      <c r="H3" s="386" t="s">
        <v>15</v>
      </c>
      <c r="I3" s="386" t="s">
        <v>12</v>
      </c>
      <c r="J3" s="386" t="s">
        <v>13</v>
      </c>
      <c r="K3" s="386" t="s">
        <v>15</v>
      </c>
    </row>
    <row r="4" spans="1:11" ht="17.25">
      <c r="A4" s="10">
        <v>1</v>
      </c>
      <c r="B4" s="714" t="s">
        <v>6972</v>
      </c>
      <c r="C4" s="715" t="s">
        <v>6973</v>
      </c>
      <c r="D4" s="715" t="s">
        <v>6974</v>
      </c>
      <c r="E4" s="715" t="s">
        <v>6975</v>
      </c>
      <c r="F4" s="66">
        <v>1</v>
      </c>
      <c r="G4" s="66">
        <v>1</v>
      </c>
      <c r="H4" s="715">
        <f>F4-G4</f>
        <v>0</v>
      </c>
      <c r="I4" s="66">
        <v>1</v>
      </c>
      <c r="J4" s="66">
        <v>0</v>
      </c>
      <c r="K4" s="715">
        <f>I4-J4</f>
        <v>1</v>
      </c>
    </row>
    <row r="5" spans="1:11" ht="17.25">
      <c r="A5" s="10">
        <v>2</v>
      </c>
      <c r="B5" s="714" t="s">
        <v>6972</v>
      </c>
      <c r="C5" s="715" t="s">
        <v>6973</v>
      </c>
      <c r="D5" s="715" t="s">
        <v>6974</v>
      </c>
      <c r="E5" s="715" t="s">
        <v>6976</v>
      </c>
      <c r="F5" s="66">
        <v>1</v>
      </c>
      <c r="G5" s="66">
        <v>1</v>
      </c>
      <c r="H5" s="715">
        <f t="shared" ref="H5:H68" si="0">F5-G5</f>
        <v>0</v>
      </c>
      <c r="I5" s="66">
        <v>1</v>
      </c>
      <c r="J5" s="66">
        <v>1</v>
      </c>
      <c r="K5" s="715">
        <f t="shared" ref="K5:K68" si="1">I5-J5</f>
        <v>0</v>
      </c>
    </row>
    <row r="6" spans="1:11" ht="17.25">
      <c r="A6" s="10">
        <v>3</v>
      </c>
      <c r="B6" s="714" t="s">
        <v>6972</v>
      </c>
      <c r="C6" s="715" t="s">
        <v>6973</v>
      </c>
      <c r="D6" s="715" t="s">
        <v>6974</v>
      </c>
      <c r="E6" s="715" t="s">
        <v>6977</v>
      </c>
      <c r="F6" s="66">
        <v>1</v>
      </c>
      <c r="G6" s="66">
        <v>1</v>
      </c>
      <c r="H6" s="715">
        <f t="shared" si="0"/>
        <v>0</v>
      </c>
      <c r="I6" s="66">
        <v>1</v>
      </c>
      <c r="J6" s="66">
        <v>1</v>
      </c>
      <c r="K6" s="715">
        <f t="shared" si="1"/>
        <v>0</v>
      </c>
    </row>
    <row r="7" spans="1:11" ht="17.25">
      <c r="A7" s="10">
        <v>4</v>
      </c>
      <c r="B7" s="714" t="s">
        <v>6972</v>
      </c>
      <c r="C7" s="715" t="s">
        <v>6973</v>
      </c>
      <c r="D7" s="715" t="s">
        <v>6974</v>
      </c>
      <c r="E7" s="715" t="s">
        <v>6978</v>
      </c>
      <c r="F7" s="66">
        <v>1</v>
      </c>
      <c r="G7" s="66">
        <v>1</v>
      </c>
      <c r="H7" s="715">
        <f t="shared" si="0"/>
        <v>0</v>
      </c>
      <c r="I7" s="66">
        <v>1</v>
      </c>
      <c r="J7" s="66">
        <v>1</v>
      </c>
      <c r="K7" s="715">
        <f t="shared" si="1"/>
        <v>0</v>
      </c>
    </row>
    <row r="8" spans="1:11" ht="17.25">
      <c r="A8" s="10">
        <v>5</v>
      </c>
      <c r="B8" s="714" t="s">
        <v>6972</v>
      </c>
      <c r="C8" s="715" t="s">
        <v>6973</v>
      </c>
      <c r="D8" s="715" t="s">
        <v>6974</v>
      </c>
      <c r="E8" s="715" t="s">
        <v>6979</v>
      </c>
      <c r="F8" s="66">
        <v>1</v>
      </c>
      <c r="G8" s="66">
        <v>1</v>
      </c>
      <c r="H8" s="715">
        <f t="shared" si="0"/>
        <v>0</v>
      </c>
      <c r="I8" s="66">
        <v>1</v>
      </c>
      <c r="J8" s="66">
        <v>1</v>
      </c>
      <c r="K8" s="715">
        <f t="shared" si="1"/>
        <v>0</v>
      </c>
    </row>
    <row r="9" spans="1:11" ht="17.25">
      <c r="A9" s="10">
        <v>6</v>
      </c>
      <c r="B9" s="714" t="s">
        <v>6972</v>
      </c>
      <c r="C9" s="715" t="s">
        <v>6973</v>
      </c>
      <c r="D9" s="715" t="s">
        <v>6974</v>
      </c>
      <c r="E9" s="715" t="s">
        <v>6980</v>
      </c>
      <c r="F9" s="66">
        <v>1</v>
      </c>
      <c r="G9" s="66">
        <v>1</v>
      </c>
      <c r="H9" s="715">
        <f t="shared" si="0"/>
        <v>0</v>
      </c>
      <c r="I9" s="66">
        <v>1</v>
      </c>
      <c r="J9" s="66">
        <v>1</v>
      </c>
      <c r="K9" s="715">
        <f t="shared" si="1"/>
        <v>0</v>
      </c>
    </row>
    <row r="10" spans="1:11" ht="17.25">
      <c r="A10" s="10">
        <v>7</v>
      </c>
      <c r="B10" s="714" t="s">
        <v>6972</v>
      </c>
      <c r="C10" s="715" t="s">
        <v>6973</v>
      </c>
      <c r="D10" s="715" t="s">
        <v>6974</v>
      </c>
      <c r="E10" s="715" t="s">
        <v>6981</v>
      </c>
      <c r="F10" s="66">
        <v>1</v>
      </c>
      <c r="G10" s="66">
        <v>1</v>
      </c>
      <c r="H10" s="715">
        <f t="shared" si="0"/>
        <v>0</v>
      </c>
      <c r="I10" s="66">
        <v>1</v>
      </c>
      <c r="J10" s="66">
        <v>1</v>
      </c>
      <c r="K10" s="715">
        <f t="shared" si="1"/>
        <v>0</v>
      </c>
    </row>
    <row r="11" spans="1:11" ht="17.25">
      <c r="A11" s="10">
        <v>8</v>
      </c>
      <c r="B11" s="714" t="s">
        <v>6972</v>
      </c>
      <c r="C11" s="715" t="s">
        <v>6973</v>
      </c>
      <c r="D11" s="715" t="s">
        <v>6974</v>
      </c>
      <c r="E11" s="715" t="s">
        <v>6982</v>
      </c>
      <c r="F11" s="66">
        <v>1</v>
      </c>
      <c r="G11" s="66">
        <v>1</v>
      </c>
      <c r="H11" s="715">
        <f t="shared" si="0"/>
        <v>0</v>
      </c>
      <c r="I11" s="66">
        <v>1</v>
      </c>
      <c r="J11" s="66">
        <v>1</v>
      </c>
      <c r="K11" s="715">
        <f t="shared" si="1"/>
        <v>0</v>
      </c>
    </row>
    <row r="12" spans="1:11" ht="17.25">
      <c r="A12" s="10">
        <v>9</v>
      </c>
      <c r="B12" s="714" t="s">
        <v>6972</v>
      </c>
      <c r="C12" s="715" t="s">
        <v>6973</v>
      </c>
      <c r="D12" s="715" t="s">
        <v>6974</v>
      </c>
      <c r="E12" s="715" t="s">
        <v>6983</v>
      </c>
      <c r="F12" s="66">
        <v>1</v>
      </c>
      <c r="G12" s="66">
        <v>1</v>
      </c>
      <c r="H12" s="715">
        <f t="shared" si="0"/>
        <v>0</v>
      </c>
      <c r="I12" s="66">
        <v>1</v>
      </c>
      <c r="J12" s="66">
        <v>1</v>
      </c>
      <c r="K12" s="715">
        <f t="shared" si="1"/>
        <v>0</v>
      </c>
    </row>
    <row r="13" spans="1:11" ht="17.25">
      <c r="A13" s="10">
        <v>10</v>
      </c>
      <c r="B13" s="714" t="s">
        <v>6972</v>
      </c>
      <c r="C13" s="715" t="s">
        <v>6973</v>
      </c>
      <c r="D13" s="715" t="s">
        <v>6984</v>
      </c>
      <c r="E13" s="715" t="s">
        <v>6985</v>
      </c>
      <c r="F13" s="66">
        <v>1</v>
      </c>
      <c r="G13" s="66">
        <v>1</v>
      </c>
      <c r="H13" s="715">
        <f t="shared" si="0"/>
        <v>0</v>
      </c>
      <c r="I13" s="66">
        <v>1</v>
      </c>
      <c r="J13" s="66">
        <v>1</v>
      </c>
      <c r="K13" s="715">
        <f t="shared" si="1"/>
        <v>0</v>
      </c>
    </row>
    <row r="14" spans="1:11" ht="17.25">
      <c r="A14" s="10">
        <v>11</v>
      </c>
      <c r="B14" s="714" t="s">
        <v>6972</v>
      </c>
      <c r="C14" s="715" t="s">
        <v>6973</v>
      </c>
      <c r="D14" s="715" t="s">
        <v>6986</v>
      </c>
      <c r="E14" s="715" t="s">
        <v>6987</v>
      </c>
      <c r="F14" s="66">
        <v>1</v>
      </c>
      <c r="G14" s="66">
        <v>1</v>
      </c>
      <c r="H14" s="715">
        <f t="shared" si="0"/>
        <v>0</v>
      </c>
      <c r="I14" s="66">
        <v>1</v>
      </c>
      <c r="J14" s="66">
        <v>1</v>
      </c>
      <c r="K14" s="715">
        <f t="shared" si="1"/>
        <v>0</v>
      </c>
    </row>
    <row r="15" spans="1:11" ht="17.25">
      <c r="A15" s="10">
        <v>12</v>
      </c>
      <c r="B15" s="714" t="s">
        <v>6972</v>
      </c>
      <c r="C15" s="715" t="s">
        <v>6973</v>
      </c>
      <c r="D15" s="715" t="s">
        <v>6986</v>
      </c>
      <c r="E15" s="715" t="s">
        <v>6988</v>
      </c>
      <c r="F15" s="66">
        <v>1</v>
      </c>
      <c r="G15" s="66">
        <v>1</v>
      </c>
      <c r="H15" s="715">
        <f t="shared" si="0"/>
        <v>0</v>
      </c>
      <c r="I15" s="66">
        <v>1</v>
      </c>
      <c r="J15" s="66">
        <v>1</v>
      </c>
      <c r="K15" s="715">
        <f t="shared" si="1"/>
        <v>0</v>
      </c>
    </row>
    <row r="16" spans="1:11" ht="17.25">
      <c r="A16" s="10">
        <v>13</v>
      </c>
      <c r="B16" s="714" t="s">
        <v>6972</v>
      </c>
      <c r="C16" s="715" t="s">
        <v>6973</v>
      </c>
      <c r="D16" s="715" t="s">
        <v>6986</v>
      </c>
      <c r="E16" s="715" t="s">
        <v>6989</v>
      </c>
      <c r="F16" s="66">
        <v>1</v>
      </c>
      <c r="G16" s="66">
        <v>1</v>
      </c>
      <c r="H16" s="715">
        <f t="shared" si="0"/>
        <v>0</v>
      </c>
      <c r="I16" s="66">
        <v>1</v>
      </c>
      <c r="J16" s="66">
        <v>1</v>
      </c>
      <c r="K16" s="715">
        <f t="shared" si="1"/>
        <v>0</v>
      </c>
    </row>
    <row r="17" spans="1:11" ht="17.25">
      <c r="A17" s="10">
        <v>14</v>
      </c>
      <c r="B17" s="716" t="s">
        <v>6972</v>
      </c>
      <c r="C17" s="715" t="s">
        <v>6973</v>
      </c>
      <c r="D17" s="715" t="s">
        <v>6986</v>
      </c>
      <c r="E17" s="715" t="s">
        <v>6990</v>
      </c>
      <c r="F17" s="66">
        <v>1</v>
      </c>
      <c r="G17" s="66">
        <v>1</v>
      </c>
      <c r="H17" s="715">
        <f t="shared" si="0"/>
        <v>0</v>
      </c>
      <c r="I17" s="66">
        <v>1</v>
      </c>
      <c r="J17" s="66">
        <v>1</v>
      </c>
      <c r="K17" s="715">
        <f t="shared" si="1"/>
        <v>0</v>
      </c>
    </row>
    <row r="18" spans="1:11" ht="17.25">
      <c r="A18" s="10">
        <v>15</v>
      </c>
      <c r="B18" s="716" t="s">
        <v>6972</v>
      </c>
      <c r="C18" s="715" t="s">
        <v>6973</v>
      </c>
      <c r="D18" s="715" t="s">
        <v>6986</v>
      </c>
      <c r="E18" s="715" t="s">
        <v>6991</v>
      </c>
      <c r="F18" s="66">
        <v>1</v>
      </c>
      <c r="G18" s="66">
        <v>0</v>
      </c>
      <c r="H18" s="715">
        <f t="shared" si="0"/>
        <v>1</v>
      </c>
      <c r="I18" s="66">
        <v>1</v>
      </c>
      <c r="J18" s="66">
        <v>0</v>
      </c>
      <c r="K18" s="715">
        <f t="shared" si="1"/>
        <v>1</v>
      </c>
    </row>
    <row r="19" spans="1:11" ht="17.25">
      <c r="A19" s="10">
        <v>16</v>
      </c>
      <c r="B19" s="716" t="s">
        <v>6972</v>
      </c>
      <c r="C19" s="715" t="s">
        <v>6973</v>
      </c>
      <c r="D19" s="715" t="s">
        <v>6992</v>
      </c>
      <c r="E19" s="715" t="s">
        <v>1099</v>
      </c>
      <c r="F19" s="66">
        <v>1</v>
      </c>
      <c r="G19" s="66">
        <v>1</v>
      </c>
      <c r="H19" s="715">
        <f t="shared" si="0"/>
        <v>0</v>
      </c>
      <c r="I19" s="66">
        <v>1</v>
      </c>
      <c r="J19" s="66">
        <v>1</v>
      </c>
      <c r="K19" s="715">
        <f t="shared" si="1"/>
        <v>0</v>
      </c>
    </row>
    <row r="20" spans="1:11" ht="17.25">
      <c r="A20" s="10">
        <v>17</v>
      </c>
      <c r="B20" s="716" t="s">
        <v>6972</v>
      </c>
      <c r="C20" s="715" t="s">
        <v>6973</v>
      </c>
      <c r="D20" s="715" t="s">
        <v>6992</v>
      </c>
      <c r="E20" s="715" t="s">
        <v>2165</v>
      </c>
      <c r="F20" s="66">
        <v>1</v>
      </c>
      <c r="G20" s="66">
        <v>1</v>
      </c>
      <c r="H20" s="715">
        <f t="shared" si="0"/>
        <v>0</v>
      </c>
      <c r="I20" s="66">
        <v>1</v>
      </c>
      <c r="J20" s="66">
        <v>1</v>
      </c>
      <c r="K20" s="715">
        <f t="shared" si="1"/>
        <v>0</v>
      </c>
    </row>
    <row r="21" spans="1:11" ht="17.25">
      <c r="A21" s="10">
        <v>18</v>
      </c>
      <c r="B21" s="716" t="s">
        <v>6972</v>
      </c>
      <c r="C21" s="715" t="s">
        <v>6973</v>
      </c>
      <c r="D21" s="715" t="s">
        <v>6993</v>
      </c>
      <c r="E21" s="715" t="s">
        <v>6994</v>
      </c>
      <c r="F21" s="66">
        <v>1</v>
      </c>
      <c r="G21" s="66">
        <v>0</v>
      </c>
      <c r="H21" s="715">
        <f t="shared" si="0"/>
        <v>1</v>
      </c>
      <c r="I21" s="66">
        <v>1</v>
      </c>
      <c r="J21" s="66">
        <v>0</v>
      </c>
      <c r="K21" s="715">
        <f t="shared" si="1"/>
        <v>1</v>
      </c>
    </row>
    <row r="22" spans="1:11" ht="17.25">
      <c r="A22" s="10">
        <v>19</v>
      </c>
      <c r="B22" s="716" t="s">
        <v>6972</v>
      </c>
      <c r="C22" s="715" t="s">
        <v>6973</v>
      </c>
      <c r="D22" s="715" t="s">
        <v>6993</v>
      </c>
      <c r="E22" s="715" t="s">
        <v>6995</v>
      </c>
      <c r="F22" s="66">
        <v>1</v>
      </c>
      <c r="G22" s="66">
        <v>0</v>
      </c>
      <c r="H22" s="715">
        <f t="shared" si="0"/>
        <v>1</v>
      </c>
      <c r="I22" s="66">
        <v>1</v>
      </c>
      <c r="J22" s="66">
        <v>0</v>
      </c>
      <c r="K22" s="715">
        <f t="shared" si="1"/>
        <v>1</v>
      </c>
    </row>
    <row r="23" spans="1:11" ht="17.25">
      <c r="A23" s="10">
        <v>20</v>
      </c>
      <c r="B23" s="716" t="s">
        <v>6972</v>
      </c>
      <c r="C23" s="715" t="s">
        <v>6973</v>
      </c>
      <c r="D23" s="715" t="s">
        <v>6993</v>
      </c>
      <c r="E23" s="715" t="s">
        <v>6996</v>
      </c>
      <c r="F23" s="66">
        <v>1</v>
      </c>
      <c r="G23" s="66">
        <v>0</v>
      </c>
      <c r="H23" s="715">
        <f t="shared" si="0"/>
        <v>1</v>
      </c>
      <c r="I23" s="66">
        <v>1</v>
      </c>
      <c r="J23" s="66">
        <v>0</v>
      </c>
      <c r="K23" s="715">
        <f t="shared" si="1"/>
        <v>1</v>
      </c>
    </row>
    <row r="24" spans="1:11" ht="17.25">
      <c r="A24" s="10">
        <v>21</v>
      </c>
      <c r="B24" s="716" t="s">
        <v>6972</v>
      </c>
      <c r="C24" s="715" t="s">
        <v>6973</v>
      </c>
      <c r="D24" s="715" t="s">
        <v>6993</v>
      </c>
      <c r="E24" s="715" t="s">
        <v>6997</v>
      </c>
      <c r="F24" s="66">
        <v>1</v>
      </c>
      <c r="G24" s="66">
        <v>0</v>
      </c>
      <c r="H24" s="715">
        <f t="shared" si="0"/>
        <v>1</v>
      </c>
      <c r="I24" s="66">
        <v>1</v>
      </c>
      <c r="J24" s="66">
        <v>0</v>
      </c>
      <c r="K24" s="715">
        <f t="shared" si="1"/>
        <v>1</v>
      </c>
    </row>
    <row r="25" spans="1:11" ht="17.25">
      <c r="A25" s="10">
        <v>22</v>
      </c>
      <c r="B25" s="716" t="s">
        <v>6972</v>
      </c>
      <c r="C25" s="715" t="s">
        <v>6973</v>
      </c>
      <c r="D25" s="715" t="s">
        <v>6998</v>
      </c>
      <c r="E25" s="715" t="s">
        <v>6999</v>
      </c>
      <c r="F25" s="66">
        <v>1</v>
      </c>
      <c r="G25" s="66">
        <v>0</v>
      </c>
      <c r="H25" s="715">
        <f t="shared" si="0"/>
        <v>1</v>
      </c>
      <c r="I25" s="66">
        <v>1</v>
      </c>
      <c r="J25" s="66">
        <v>0</v>
      </c>
      <c r="K25" s="715">
        <f t="shared" si="1"/>
        <v>1</v>
      </c>
    </row>
    <row r="26" spans="1:11" ht="17.25">
      <c r="A26" s="10">
        <v>23</v>
      </c>
      <c r="B26" s="716" t="s">
        <v>6972</v>
      </c>
      <c r="C26" s="715" t="s">
        <v>6973</v>
      </c>
      <c r="D26" s="715" t="s">
        <v>6998</v>
      </c>
      <c r="E26" s="715" t="s">
        <v>7000</v>
      </c>
      <c r="F26" s="66">
        <v>1</v>
      </c>
      <c r="G26" s="66">
        <v>1</v>
      </c>
      <c r="H26" s="715">
        <f t="shared" si="0"/>
        <v>0</v>
      </c>
      <c r="I26" s="66">
        <v>1</v>
      </c>
      <c r="J26" s="66">
        <v>1</v>
      </c>
      <c r="K26" s="715">
        <f t="shared" si="1"/>
        <v>0</v>
      </c>
    </row>
    <row r="27" spans="1:11" ht="17.25">
      <c r="A27" s="10">
        <v>24</v>
      </c>
      <c r="B27" s="716" t="s">
        <v>6972</v>
      </c>
      <c r="C27" s="715" t="s">
        <v>6973</v>
      </c>
      <c r="D27" s="715" t="s">
        <v>6998</v>
      </c>
      <c r="E27" s="715" t="s">
        <v>7001</v>
      </c>
      <c r="F27" s="66">
        <v>1</v>
      </c>
      <c r="G27" s="66">
        <v>1</v>
      </c>
      <c r="H27" s="715">
        <f t="shared" si="0"/>
        <v>0</v>
      </c>
      <c r="I27" s="66">
        <v>1</v>
      </c>
      <c r="J27" s="66">
        <v>1</v>
      </c>
      <c r="K27" s="715">
        <f t="shared" si="1"/>
        <v>0</v>
      </c>
    </row>
    <row r="28" spans="1:11" ht="17.25">
      <c r="A28" s="10">
        <v>25</v>
      </c>
      <c r="B28" s="716" t="s">
        <v>6972</v>
      </c>
      <c r="C28" s="715" t="s">
        <v>6973</v>
      </c>
      <c r="D28" s="715" t="s">
        <v>7002</v>
      </c>
      <c r="E28" s="715" t="s">
        <v>7003</v>
      </c>
      <c r="F28" s="66">
        <v>1</v>
      </c>
      <c r="G28" s="66">
        <v>1</v>
      </c>
      <c r="H28" s="715">
        <f t="shared" si="0"/>
        <v>0</v>
      </c>
      <c r="I28" s="66">
        <v>1</v>
      </c>
      <c r="J28" s="66">
        <v>1</v>
      </c>
      <c r="K28" s="715">
        <f t="shared" si="1"/>
        <v>0</v>
      </c>
    </row>
    <row r="29" spans="1:11" ht="17.25">
      <c r="A29" s="10">
        <v>26</v>
      </c>
      <c r="B29" s="716" t="s">
        <v>6972</v>
      </c>
      <c r="C29" s="715" t="s">
        <v>6973</v>
      </c>
      <c r="D29" s="715" t="s">
        <v>7002</v>
      </c>
      <c r="E29" s="715" t="s">
        <v>7004</v>
      </c>
      <c r="F29" s="66">
        <v>1</v>
      </c>
      <c r="G29" s="66">
        <v>1</v>
      </c>
      <c r="H29" s="715">
        <f t="shared" si="0"/>
        <v>0</v>
      </c>
      <c r="I29" s="66">
        <v>1</v>
      </c>
      <c r="J29" s="66">
        <v>1</v>
      </c>
      <c r="K29" s="715">
        <f t="shared" si="1"/>
        <v>0</v>
      </c>
    </row>
    <row r="30" spans="1:11" ht="17.25">
      <c r="A30" s="10">
        <v>27</v>
      </c>
      <c r="B30" s="716" t="s">
        <v>6972</v>
      </c>
      <c r="C30" s="715" t="s">
        <v>6973</v>
      </c>
      <c r="D30" s="715" t="s">
        <v>7002</v>
      </c>
      <c r="E30" s="715" t="s">
        <v>7005</v>
      </c>
      <c r="F30" s="66">
        <v>1</v>
      </c>
      <c r="G30" s="66">
        <v>1</v>
      </c>
      <c r="H30" s="715">
        <f t="shared" si="0"/>
        <v>0</v>
      </c>
      <c r="I30" s="66">
        <v>1</v>
      </c>
      <c r="J30" s="66">
        <v>1</v>
      </c>
      <c r="K30" s="715">
        <f t="shared" si="1"/>
        <v>0</v>
      </c>
    </row>
    <row r="31" spans="1:11" ht="17.25">
      <c r="A31" s="10">
        <v>28</v>
      </c>
      <c r="B31" s="716" t="s">
        <v>6972</v>
      </c>
      <c r="C31" s="715" t="s">
        <v>6973</v>
      </c>
      <c r="D31" s="715" t="s">
        <v>7002</v>
      </c>
      <c r="E31" s="715" t="s">
        <v>7006</v>
      </c>
      <c r="F31" s="66">
        <v>1</v>
      </c>
      <c r="G31" s="66">
        <v>1</v>
      </c>
      <c r="H31" s="715">
        <f t="shared" si="0"/>
        <v>0</v>
      </c>
      <c r="I31" s="66">
        <v>1</v>
      </c>
      <c r="J31" s="66">
        <v>1</v>
      </c>
      <c r="K31" s="715">
        <f t="shared" si="1"/>
        <v>0</v>
      </c>
    </row>
    <row r="32" spans="1:11" ht="17.25">
      <c r="A32" s="10">
        <v>29</v>
      </c>
      <c r="B32" s="716" t="s">
        <v>6972</v>
      </c>
      <c r="C32" s="715" t="s">
        <v>6973</v>
      </c>
      <c r="D32" s="715" t="s">
        <v>7002</v>
      </c>
      <c r="E32" s="715" t="s">
        <v>7007</v>
      </c>
      <c r="F32" s="66">
        <v>1</v>
      </c>
      <c r="G32" s="66">
        <v>1</v>
      </c>
      <c r="H32" s="715">
        <f t="shared" si="0"/>
        <v>0</v>
      </c>
      <c r="I32" s="66">
        <v>1</v>
      </c>
      <c r="J32" s="66">
        <v>1</v>
      </c>
      <c r="K32" s="715">
        <f t="shared" si="1"/>
        <v>0</v>
      </c>
    </row>
    <row r="33" spans="1:11" ht="17.25">
      <c r="A33" s="10">
        <v>30</v>
      </c>
      <c r="B33" s="716" t="s">
        <v>6972</v>
      </c>
      <c r="C33" s="715" t="s">
        <v>6973</v>
      </c>
      <c r="D33" s="715" t="s">
        <v>7002</v>
      </c>
      <c r="E33" s="715" t="s">
        <v>7008</v>
      </c>
      <c r="F33" s="66">
        <v>1</v>
      </c>
      <c r="G33" s="66">
        <v>0</v>
      </c>
      <c r="H33" s="715">
        <f t="shared" si="0"/>
        <v>1</v>
      </c>
      <c r="I33" s="66">
        <v>1</v>
      </c>
      <c r="J33" s="66">
        <v>0</v>
      </c>
      <c r="K33" s="715">
        <f t="shared" si="1"/>
        <v>1</v>
      </c>
    </row>
    <row r="34" spans="1:11" ht="17.25">
      <c r="A34" s="10">
        <v>31</v>
      </c>
      <c r="B34" s="716" t="s">
        <v>6972</v>
      </c>
      <c r="C34" s="715" t="s">
        <v>6973</v>
      </c>
      <c r="D34" s="715" t="s">
        <v>7009</v>
      </c>
      <c r="E34" s="715" t="s">
        <v>7010</v>
      </c>
      <c r="F34" s="66">
        <v>1</v>
      </c>
      <c r="G34" s="66">
        <v>0</v>
      </c>
      <c r="H34" s="715">
        <f t="shared" si="0"/>
        <v>1</v>
      </c>
      <c r="I34" s="66">
        <v>1</v>
      </c>
      <c r="J34" s="66">
        <v>0</v>
      </c>
      <c r="K34" s="715">
        <f t="shared" si="1"/>
        <v>1</v>
      </c>
    </row>
    <row r="35" spans="1:11" ht="17.25">
      <c r="A35" s="10">
        <v>32</v>
      </c>
      <c r="B35" s="716" t="s">
        <v>6972</v>
      </c>
      <c r="C35" s="715" t="s">
        <v>6973</v>
      </c>
      <c r="D35" s="715" t="s">
        <v>7009</v>
      </c>
      <c r="E35" s="715" t="s">
        <v>7011</v>
      </c>
      <c r="F35" s="66">
        <v>1</v>
      </c>
      <c r="G35" s="66">
        <v>1</v>
      </c>
      <c r="H35" s="715">
        <f t="shared" si="0"/>
        <v>0</v>
      </c>
      <c r="I35" s="66">
        <v>1</v>
      </c>
      <c r="J35" s="66">
        <v>1</v>
      </c>
      <c r="K35" s="715">
        <f t="shared" si="1"/>
        <v>0</v>
      </c>
    </row>
    <row r="36" spans="1:11" ht="17.25">
      <c r="A36" s="10">
        <v>33</v>
      </c>
      <c r="B36" s="716" t="s">
        <v>6972</v>
      </c>
      <c r="C36" s="715" t="s">
        <v>6973</v>
      </c>
      <c r="D36" s="715" t="s">
        <v>7012</v>
      </c>
      <c r="E36" s="715" t="s">
        <v>7013</v>
      </c>
      <c r="F36" s="66">
        <v>1</v>
      </c>
      <c r="G36" s="66">
        <v>1</v>
      </c>
      <c r="H36" s="715">
        <f t="shared" si="0"/>
        <v>0</v>
      </c>
      <c r="I36" s="66">
        <v>1</v>
      </c>
      <c r="J36" s="66">
        <v>1</v>
      </c>
      <c r="K36" s="715">
        <f t="shared" si="1"/>
        <v>0</v>
      </c>
    </row>
    <row r="37" spans="1:11" ht="17.25">
      <c r="A37" s="10">
        <v>34</v>
      </c>
      <c r="B37" s="716" t="s">
        <v>6972</v>
      </c>
      <c r="C37" s="715" t="s">
        <v>6973</v>
      </c>
      <c r="D37" s="715" t="s">
        <v>7012</v>
      </c>
      <c r="E37" s="715" t="s">
        <v>7014</v>
      </c>
      <c r="F37" s="66">
        <v>1</v>
      </c>
      <c r="G37" s="66">
        <v>0</v>
      </c>
      <c r="H37" s="715">
        <f t="shared" si="0"/>
        <v>1</v>
      </c>
      <c r="I37" s="66">
        <v>1</v>
      </c>
      <c r="J37" s="66">
        <v>0</v>
      </c>
      <c r="K37" s="715">
        <f t="shared" si="1"/>
        <v>1</v>
      </c>
    </row>
    <row r="38" spans="1:11" ht="17.25">
      <c r="A38" s="10">
        <v>35</v>
      </c>
      <c r="B38" s="716" t="s">
        <v>6972</v>
      </c>
      <c r="C38" s="715" t="s">
        <v>6973</v>
      </c>
      <c r="D38" s="715" t="s">
        <v>7015</v>
      </c>
      <c r="E38" s="715" t="s">
        <v>7016</v>
      </c>
      <c r="F38" s="66">
        <v>1</v>
      </c>
      <c r="G38" s="66">
        <v>1</v>
      </c>
      <c r="H38" s="715">
        <f t="shared" si="0"/>
        <v>0</v>
      </c>
      <c r="I38" s="66">
        <v>1</v>
      </c>
      <c r="J38" s="66">
        <v>1</v>
      </c>
      <c r="K38" s="715">
        <f t="shared" si="1"/>
        <v>0</v>
      </c>
    </row>
    <row r="39" spans="1:11" ht="17.25">
      <c r="A39" s="10">
        <v>36</v>
      </c>
      <c r="B39" s="716" t="s">
        <v>6972</v>
      </c>
      <c r="C39" s="715" t="s">
        <v>6973</v>
      </c>
      <c r="D39" s="715" t="s">
        <v>7015</v>
      </c>
      <c r="E39" s="715" t="s">
        <v>7017</v>
      </c>
      <c r="F39" s="66">
        <v>1</v>
      </c>
      <c r="G39" s="66">
        <v>1</v>
      </c>
      <c r="H39" s="715">
        <f t="shared" si="0"/>
        <v>0</v>
      </c>
      <c r="I39" s="66">
        <v>1</v>
      </c>
      <c r="J39" s="66">
        <v>1</v>
      </c>
      <c r="K39" s="715">
        <f t="shared" si="1"/>
        <v>0</v>
      </c>
    </row>
    <row r="40" spans="1:11" ht="17.25">
      <c r="A40" s="10">
        <v>37</v>
      </c>
      <c r="B40" s="716" t="s">
        <v>6972</v>
      </c>
      <c r="C40" s="715" t="s">
        <v>6973</v>
      </c>
      <c r="D40" s="715" t="s">
        <v>7015</v>
      </c>
      <c r="E40" s="715" t="s">
        <v>7018</v>
      </c>
      <c r="F40" s="66">
        <v>1</v>
      </c>
      <c r="G40" s="66">
        <v>1</v>
      </c>
      <c r="H40" s="715">
        <f t="shared" si="0"/>
        <v>0</v>
      </c>
      <c r="I40" s="66">
        <v>1</v>
      </c>
      <c r="J40" s="66">
        <v>0</v>
      </c>
      <c r="K40" s="715">
        <f t="shared" si="1"/>
        <v>1</v>
      </c>
    </row>
    <row r="41" spans="1:11" ht="17.25">
      <c r="A41" s="10">
        <v>38</v>
      </c>
      <c r="B41" s="716" t="s">
        <v>6972</v>
      </c>
      <c r="C41" s="715" t="s">
        <v>6973</v>
      </c>
      <c r="D41" s="715" t="s">
        <v>7015</v>
      </c>
      <c r="E41" s="715" t="s">
        <v>7019</v>
      </c>
      <c r="F41" s="66">
        <v>1</v>
      </c>
      <c r="G41" s="66">
        <v>1</v>
      </c>
      <c r="H41" s="715">
        <f t="shared" si="0"/>
        <v>0</v>
      </c>
      <c r="I41" s="66">
        <v>1</v>
      </c>
      <c r="J41" s="66">
        <v>0</v>
      </c>
      <c r="K41" s="715">
        <f t="shared" si="1"/>
        <v>1</v>
      </c>
    </row>
    <row r="42" spans="1:11" ht="17.25">
      <c r="A42" s="10">
        <v>39</v>
      </c>
      <c r="B42" s="716" t="s">
        <v>6972</v>
      </c>
      <c r="C42" s="715" t="s">
        <v>6973</v>
      </c>
      <c r="D42" s="715" t="s">
        <v>7015</v>
      </c>
      <c r="E42" s="715" t="s">
        <v>7020</v>
      </c>
      <c r="F42" s="66">
        <v>1</v>
      </c>
      <c r="G42" s="66">
        <v>1</v>
      </c>
      <c r="H42" s="715">
        <f t="shared" si="0"/>
        <v>0</v>
      </c>
      <c r="I42" s="66">
        <v>1</v>
      </c>
      <c r="J42" s="66">
        <v>1</v>
      </c>
      <c r="K42" s="715">
        <f t="shared" si="1"/>
        <v>0</v>
      </c>
    </row>
    <row r="43" spans="1:11" ht="17.25">
      <c r="A43" s="10">
        <v>40</v>
      </c>
      <c r="B43" s="716" t="s">
        <v>6972</v>
      </c>
      <c r="C43" s="715" t="s">
        <v>6973</v>
      </c>
      <c r="D43" s="715" t="s">
        <v>7015</v>
      </c>
      <c r="E43" s="715" t="s">
        <v>7021</v>
      </c>
      <c r="F43" s="66">
        <v>1</v>
      </c>
      <c r="G43" s="66">
        <v>1</v>
      </c>
      <c r="H43" s="715">
        <f t="shared" si="0"/>
        <v>0</v>
      </c>
      <c r="I43" s="66">
        <v>1</v>
      </c>
      <c r="J43" s="66">
        <v>1</v>
      </c>
      <c r="K43" s="715">
        <f t="shared" si="1"/>
        <v>0</v>
      </c>
    </row>
    <row r="44" spans="1:11" ht="17.25">
      <c r="A44" s="10">
        <v>41</v>
      </c>
      <c r="B44" s="716" t="s">
        <v>6972</v>
      </c>
      <c r="C44" s="715" t="s">
        <v>6973</v>
      </c>
      <c r="D44" s="715" t="s">
        <v>7015</v>
      </c>
      <c r="E44" s="715" t="s">
        <v>7022</v>
      </c>
      <c r="F44" s="66">
        <v>1</v>
      </c>
      <c r="G44" s="66">
        <v>1</v>
      </c>
      <c r="H44" s="715">
        <f t="shared" si="0"/>
        <v>0</v>
      </c>
      <c r="I44" s="66">
        <v>1</v>
      </c>
      <c r="J44" s="66">
        <v>1</v>
      </c>
      <c r="K44" s="715">
        <f t="shared" si="1"/>
        <v>0</v>
      </c>
    </row>
    <row r="45" spans="1:11" ht="17.25">
      <c r="A45" s="10">
        <v>42</v>
      </c>
      <c r="B45" s="716" t="s">
        <v>6972</v>
      </c>
      <c r="C45" s="715" t="s">
        <v>6973</v>
      </c>
      <c r="D45" s="715" t="s">
        <v>7015</v>
      </c>
      <c r="E45" s="715" t="s">
        <v>6685</v>
      </c>
      <c r="F45" s="66">
        <v>1</v>
      </c>
      <c r="G45" s="66">
        <v>1</v>
      </c>
      <c r="H45" s="715">
        <f t="shared" si="0"/>
        <v>0</v>
      </c>
      <c r="I45" s="66">
        <v>1</v>
      </c>
      <c r="J45" s="66">
        <v>1</v>
      </c>
      <c r="K45" s="715">
        <f t="shared" si="1"/>
        <v>0</v>
      </c>
    </row>
    <row r="46" spans="1:11" ht="17.25">
      <c r="A46" s="10">
        <v>43</v>
      </c>
      <c r="B46" s="716" t="s">
        <v>6972</v>
      </c>
      <c r="C46" s="715" t="s">
        <v>6973</v>
      </c>
      <c r="D46" s="715" t="s">
        <v>7023</v>
      </c>
      <c r="E46" s="715" t="s">
        <v>7024</v>
      </c>
      <c r="F46" s="66">
        <v>1</v>
      </c>
      <c r="G46" s="66">
        <v>1</v>
      </c>
      <c r="H46" s="715">
        <f t="shared" si="0"/>
        <v>0</v>
      </c>
      <c r="I46" s="66">
        <v>1</v>
      </c>
      <c r="J46" s="66">
        <v>1</v>
      </c>
      <c r="K46" s="715">
        <f t="shared" si="1"/>
        <v>0</v>
      </c>
    </row>
    <row r="47" spans="1:11" ht="17.25">
      <c r="A47" s="10">
        <v>44</v>
      </c>
      <c r="B47" s="716" t="s">
        <v>6972</v>
      </c>
      <c r="C47" s="715" t="s">
        <v>6973</v>
      </c>
      <c r="D47" s="715" t="s">
        <v>7023</v>
      </c>
      <c r="E47" s="715" t="s">
        <v>7025</v>
      </c>
      <c r="F47" s="66">
        <v>1</v>
      </c>
      <c r="G47" s="66">
        <v>1</v>
      </c>
      <c r="H47" s="715">
        <f t="shared" si="0"/>
        <v>0</v>
      </c>
      <c r="I47" s="66">
        <v>1</v>
      </c>
      <c r="J47" s="66">
        <v>1</v>
      </c>
      <c r="K47" s="715">
        <f t="shared" si="1"/>
        <v>0</v>
      </c>
    </row>
    <row r="48" spans="1:11" ht="17.25">
      <c r="A48" s="10">
        <v>45</v>
      </c>
      <c r="B48" s="716" t="s">
        <v>6972</v>
      </c>
      <c r="C48" s="715" t="s">
        <v>6973</v>
      </c>
      <c r="D48" s="715" t="s">
        <v>7023</v>
      </c>
      <c r="E48" s="715" t="s">
        <v>6086</v>
      </c>
      <c r="F48" s="66">
        <v>1</v>
      </c>
      <c r="G48" s="66">
        <v>1</v>
      </c>
      <c r="H48" s="715">
        <f t="shared" si="0"/>
        <v>0</v>
      </c>
      <c r="I48" s="66">
        <v>1</v>
      </c>
      <c r="J48" s="66">
        <v>1</v>
      </c>
      <c r="K48" s="715">
        <f t="shared" si="1"/>
        <v>0</v>
      </c>
    </row>
    <row r="49" spans="1:11" ht="17.25">
      <c r="A49" s="10">
        <v>46</v>
      </c>
      <c r="B49" s="716" t="s">
        <v>6972</v>
      </c>
      <c r="C49" s="715" t="s">
        <v>6973</v>
      </c>
      <c r="D49" s="715" t="s">
        <v>7026</v>
      </c>
      <c r="E49" s="715" t="s">
        <v>7027</v>
      </c>
      <c r="F49" s="66">
        <v>1</v>
      </c>
      <c r="G49" s="66">
        <v>1</v>
      </c>
      <c r="H49" s="715">
        <f t="shared" si="0"/>
        <v>0</v>
      </c>
      <c r="I49" s="66">
        <v>1</v>
      </c>
      <c r="J49" s="66">
        <v>1</v>
      </c>
      <c r="K49" s="715">
        <f t="shared" si="1"/>
        <v>0</v>
      </c>
    </row>
    <row r="50" spans="1:11" ht="17.25">
      <c r="A50" s="10">
        <v>47</v>
      </c>
      <c r="B50" s="716" t="s">
        <v>6972</v>
      </c>
      <c r="C50" s="715" t="s">
        <v>6973</v>
      </c>
      <c r="D50" s="715" t="s">
        <v>7026</v>
      </c>
      <c r="E50" s="715" t="s">
        <v>905</v>
      </c>
      <c r="F50" s="66">
        <v>1</v>
      </c>
      <c r="G50" s="66">
        <v>1</v>
      </c>
      <c r="H50" s="715">
        <f t="shared" si="0"/>
        <v>0</v>
      </c>
      <c r="I50" s="66">
        <v>1</v>
      </c>
      <c r="J50" s="66">
        <v>1</v>
      </c>
      <c r="K50" s="715">
        <f t="shared" si="1"/>
        <v>0</v>
      </c>
    </row>
    <row r="51" spans="1:11" ht="17.25">
      <c r="A51" s="10">
        <v>48</v>
      </c>
      <c r="B51" s="716" t="s">
        <v>6972</v>
      </c>
      <c r="C51" s="715" t="s">
        <v>6973</v>
      </c>
      <c r="D51" s="715" t="s">
        <v>7026</v>
      </c>
      <c r="E51" s="715" t="s">
        <v>7028</v>
      </c>
      <c r="F51" s="66">
        <v>1</v>
      </c>
      <c r="G51" s="66">
        <v>1</v>
      </c>
      <c r="H51" s="715">
        <f t="shared" si="0"/>
        <v>0</v>
      </c>
      <c r="I51" s="66">
        <v>1</v>
      </c>
      <c r="J51" s="66">
        <v>1</v>
      </c>
      <c r="K51" s="715">
        <f t="shared" si="1"/>
        <v>0</v>
      </c>
    </row>
    <row r="52" spans="1:11" ht="17.25">
      <c r="A52" s="10">
        <v>49</v>
      </c>
      <c r="B52" s="716" t="s">
        <v>6972</v>
      </c>
      <c r="C52" s="715" t="s">
        <v>6973</v>
      </c>
      <c r="D52" s="715" t="s">
        <v>7029</v>
      </c>
      <c r="E52" s="715" t="s">
        <v>7030</v>
      </c>
      <c r="F52" s="66">
        <v>1</v>
      </c>
      <c r="G52" s="66">
        <v>0</v>
      </c>
      <c r="H52" s="715">
        <f t="shared" si="0"/>
        <v>1</v>
      </c>
      <c r="I52" s="66">
        <v>1</v>
      </c>
      <c r="J52" s="66">
        <v>0</v>
      </c>
      <c r="K52" s="715">
        <f t="shared" si="1"/>
        <v>1</v>
      </c>
    </row>
    <row r="53" spans="1:11" ht="17.25">
      <c r="A53" s="10">
        <v>50</v>
      </c>
      <c r="B53" s="716" t="s">
        <v>6972</v>
      </c>
      <c r="C53" s="715" t="s">
        <v>6973</v>
      </c>
      <c r="D53" s="715" t="s">
        <v>7029</v>
      </c>
      <c r="E53" s="715" t="s">
        <v>7031</v>
      </c>
      <c r="F53" s="66">
        <v>1</v>
      </c>
      <c r="G53" s="66">
        <v>0</v>
      </c>
      <c r="H53" s="715">
        <f t="shared" si="0"/>
        <v>1</v>
      </c>
      <c r="I53" s="66">
        <v>1</v>
      </c>
      <c r="J53" s="66">
        <v>0</v>
      </c>
      <c r="K53" s="715">
        <f t="shared" si="1"/>
        <v>1</v>
      </c>
    </row>
    <row r="54" spans="1:11" ht="17.25">
      <c r="A54" s="10">
        <v>51</v>
      </c>
      <c r="B54" s="716" t="s">
        <v>6972</v>
      </c>
      <c r="C54" s="715" t="s">
        <v>6973</v>
      </c>
      <c r="D54" s="715" t="s">
        <v>7029</v>
      </c>
      <c r="E54" s="715" t="s">
        <v>7032</v>
      </c>
      <c r="F54" s="66">
        <v>1</v>
      </c>
      <c r="G54" s="66">
        <v>1</v>
      </c>
      <c r="H54" s="715">
        <f t="shared" si="0"/>
        <v>0</v>
      </c>
      <c r="I54" s="66">
        <v>1</v>
      </c>
      <c r="J54" s="66">
        <v>1</v>
      </c>
      <c r="K54" s="715">
        <f t="shared" si="1"/>
        <v>0</v>
      </c>
    </row>
    <row r="55" spans="1:11" ht="17.25">
      <c r="A55" s="10">
        <v>52</v>
      </c>
      <c r="B55" s="716" t="s">
        <v>6972</v>
      </c>
      <c r="C55" s="715" t="s">
        <v>6973</v>
      </c>
      <c r="D55" s="715" t="s">
        <v>7033</v>
      </c>
      <c r="E55" s="715" t="s">
        <v>7034</v>
      </c>
      <c r="F55" s="66">
        <v>1</v>
      </c>
      <c r="G55" s="66">
        <v>0</v>
      </c>
      <c r="H55" s="715">
        <f t="shared" si="0"/>
        <v>1</v>
      </c>
      <c r="I55" s="66">
        <v>1</v>
      </c>
      <c r="J55" s="66">
        <v>0</v>
      </c>
      <c r="K55" s="715">
        <f t="shared" si="1"/>
        <v>1</v>
      </c>
    </row>
    <row r="56" spans="1:11" ht="17.25">
      <c r="A56" s="10">
        <v>53</v>
      </c>
      <c r="B56" s="716" t="s">
        <v>6972</v>
      </c>
      <c r="C56" s="715" t="s">
        <v>6973</v>
      </c>
      <c r="D56" s="715" t="s">
        <v>7033</v>
      </c>
      <c r="E56" s="715" t="s">
        <v>7035</v>
      </c>
      <c r="F56" s="66">
        <v>1</v>
      </c>
      <c r="G56" s="66">
        <v>0</v>
      </c>
      <c r="H56" s="715">
        <f t="shared" si="0"/>
        <v>1</v>
      </c>
      <c r="I56" s="66">
        <v>1</v>
      </c>
      <c r="J56" s="66">
        <v>0</v>
      </c>
      <c r="K56" s="715">
        <f t="shared" si="1"/>
        <v>1</v>
      </c>
    </row>
    <row r="57" spans="1:11" ht="17.25">
      <c r="A57" s="10">
        <v>54</v>
      </c>
      <c r="B57" s="716" t="s">
        <v>6972</v>
      </c>
      <c r="C57" s="715" t="s">
        <v>6973</v>
      </c>
      <c r="D57" s="715" t="s">
        <v>7033</v>
      </c>
      <c r="E57" s="715" t="s">
        <v>6930</v>
      </c>
      <c r="F57" s="66">
        <v>1</v>
      </c>
      <c r="G57" s="66">
        <v>1</v>
      </c>
      <c r="H57" s="715">
        <f t="shared" si="0"/>
        <v>0</v>
      </c>
      <c r="I57" s="66">
        <v>1</v>
      </c>
      <c r="J57" s="66">
        <v>1</v>
      </c>
      <c r="K57" s="715">
        <f t="shared" si="1"/>
        <v>0</v>
      </c>
    </row>
    <row r="58" spans="1:11" ht="17.25">
      <c r="A58" s="10">
        <v>55</v>
      </c>
      <c r="B58" s="716" t="s">
        <v>6972</v>
      </c>
      <c r="C58" s="715" t="s">
        <v>6973</v>
      </c>
      <c r="D58" s="715" t="s">
        <v>7033</v>
      </c>
      <c r="E58" s="715" t="s">
        <v>7036</v>
      </c>
      <c r="F58" s="66">
        <v>1</v>
      </c>
      <c r="G58" s="66">
        <v>1</v>
      </c>
      <c r="H58" s="715">
        <f t="shared" si="0"/>
        <v>0</v>
      </c>
      <c r="I58" s="66">
        <v>1</v>
      </c>
      <c r="J58" s="66">
        <v>1</v>
      </c>
      <c r="K58" s="715">
        <f t="shared" si="1"/>
        <v>0</v>
      </c>
    </row>
    <row r="59" spans="1:11" ht="17.25">
      <c r="A59" s="10">
        <v>56</v>
      </c>
      <c r="B59" s="716" t="s">
        <v>6972</v>
      </c>
      <c r="C59" s="715" t="s">
        <v>6973</v>
      </c>
      <c r="D59" s="715" t="s">
        <v>7033</v>
      </c>
      <c r="E59" s="715" t="s">
        <v>7037</v>
      </c>
      <c r="F59" s="66">
        <v>1</v>
      </c>
      <c r="G59" s="66">
        <v>0</v>
      </c>
      <c r="H59" s="715">
        <f t="shared" si="0"/>
        <v>1</v>
      </c>
      <c r="I59" s="66">
        <v>1</v>
      </c>
      <c r="J59" s="66">
        <v>0</v>
      </c>
      <c r="K59" s="715">
        <f t="shared" si="1"/>
        <v>1</v>
      </c>
    </row>
    <row r="60" spans="1:11" ht="17.25">
      <c r="A60" s="10">
        <v>56</v>
      </c>
      <c r="B60" s="716" t="s">
        <v>6972</v>
      </c>
      <c r="C60" s="715" t="s">
        <v>6973</v>
      </c>
      <c r="D60" s="715" t="s">
        <v>7033</v>
      </c>
      <c r="E60" s="715" t="s">
        <v>7038</v>
      </c>
      <c r="F60" s="66">
        <v>1</v>
      </c>
      <c r="G60" s="66">
        <v>1</v>
      </c>
      <c r="H60" s="715">
        <f t="shared" si="0"/>
        <v>0</v>
      </c>
      <c r="I60" s="66">
        <v>1</v>
      </c>
      <c r="J60" s="66">
        <v>1</v>
      </c>
      <c r="K60" s="715">
        <f t="shared" si="1"/>
        <v>0</v>
      </c>
    </row>
    <row r="61" spans="1:11" ht="17.25">
      <c r="A61" s="10">
        <v>57</v>
      </c>
      <c r="B61" s="716" t="s">
        <v>6972</v>
      </c>
      <c r="C61" s="715" t="s">
        <v>6973</v>
      </c>
      <c r="D61" s="715" t="s">
        <v>7033</v>
      </c>
      <c r="E61" s="715" t="s">
        <v>7039</v>
      </c>
      <c r="F61" s="66">
        <v>1</v>
      </c>
      <c r="G61" s="66">
        <v>1</v>
      </c>
      <c r="H61" s="715">
        <f t="shared" si="0"/>
        <v>0</v>
      </c>
      <c r="I61" s="66">
        <v>1</v>
      </c>
      <c r="J61" s="66">
        <v>1</v>
      </c>
      <c r="K61" s="715">
        <f t="shared" si="1"/>
        <v>0</v>
      </c>
    </row>
    <row r="62" spans="1:11" ht="17.25">
      <c r="A62" s="10">
        <v>58</v>
      </c>
      <c r="B62" s="716" t="s">
        <v>6972</v>
      </c>
      <c r="C62" s="715" t="s">
        <v>6973</v>
      </c>
      <c r="D62" s="715" t="s">
        <v>7033</v>
      </c>
      <c r="E62" s="715" t="s">
        <v>7040</v>
      </c>
      <c r="F62" s="66">
        <v>1</v>
      </c>
      <c r="G62" s="66">
        <v>0</v>
      </c>
      <c r="H62" s="715">
        <f t="shared" si="0"/>
        <v>1</v>
      </c>
      <c r="I62" s="66">
        <v>1</v>
      </c>
      <c r="J62" s="66">
        <v>0</v>
      </c>
      <c r="K62" s="715">
        <f t="shared" si="1"/>
        <v>1</v>
      </c>
    </row>
    <row r="63" spans="1:11" ht="17.25">
      <c r="A63" s="10">
        <v>59</v>
      </c>
      <c r="B63" s="716" t="s">
        <v>6972</v>
      </c>
      <c r="C63" s="715" t="s">
        <v>6973</v>
      </c>
      <c r="D63" s="715" t="s">
        <v>7033</v>
      </c>
      <c r="E63" s="715" t="s">
        <v>7041</v>
      </c>
      <c r="F63" s="66">
        <v>1</v>
      </c>
      <c r="G63" s="66">
        <v>0</v>
      </c>
      <c r="H63" s="715">
        <f t="shared" si="0"/>
        <v>1</v>
      </c>
      <c r="I63" s="66">
        <v>1</v>
      </c>
      <c r="J63" s="66">
        <v>0</v>
      </c>
      <c r="K63" s="715">
        <f t="shared" si="1"/>
        <v>1</v>
      </c>
    </row>
    <row r="64" spans="1:11" ht="17.25">
      <c r="A64" s="10">
        <v>60</v>
      </c>
      <c r="B64" s="716" t="s">
        <v>6972</v>
      </c>
      <c r="C64" s="715" t="s">
        <v>6973</v>
      </c>
      <c r="D64" s="715" t="s">
        <v>7042</v>
      </c>
      <c r="E64" s="715" t="s">
        <v>7043</v>
      </c>
      <c r="F64" s="66">
        <v>1</v>
      </c>
      <c r="G64" s="66">
        <v>1</v>
      </c>
      <c r="H64" s="715">
        <f t="shared" si="0"/>
        <v>0</v>
      </c>
      <c r="I64" s="66">
        <v>1</v>
      </c>
      <c r="J64" s="66">
        <v>1</v>
      </c>
      <c r="K64" s="715">
        <f t="shared" si="1"/>
        <v>0</v>
      </c>
    </row>
    <row r="65" spans="1:11" ht="17.25">
      <c r="A65" s="10">
        <v>61</v>
      </c>
      <c r="B65" s="716" t="s">
        <v>6972</v>
      </c>
      <c r="C65" s="715" t="s">
        <v>6973</v>
      </c>
      <c r="D65" s="715" t="s">
        <v>7042</v>
      </c>
      <c r="E65" s="715" t="s">
        <v>7044</v>
      </c>
      <c r="F65" s="66">
        <v>1</v>
      </c>
      <c r="G65" s="66">
        <v>1</v>
      </c>
      <c r="H65" s="715">
        <f t="shared" si="0"/>
        <v>0</v>
      </c>
      <c r="I65" s="66">
        <v>1</v>
      </c>
      <c r="J65" s="66">
        <v>1</v>
      </c>
      <c r="K65" s="715">
        <f t="shared" si="1"/>
        <v>0</v>
      </c>
    </row>
    <row r="66" spans="1:11" ht="17.25">
      <c r="A66" s="10">
        <v>62</v>
      </c>
      <c r="B66" s="716" t="s">
        <v>6972</v>
      </c>
      <c r="C66" s="715" t="s">
        <v>6973</v>
      </c>
      <c r="D66" s="715" t="s">
        <v>7042</v>
      </c>
      <c r="E66" s="715" t="s">
        <v>7045</v>
      </c>
      <c r="F66" s="66">
        <v>1</v>
      </c>
      <c r="G66" s="66">
        <v>1</v>
      </c>
      <c r="H66" s="715">
        <f t="shared" si="0"/>
        <v>0</v>
      </c>
      <c r="I66" s="66">
        <v>1</v>
      </c>
      <c r="J66" s="66">
        <v>1</v>
      </c>
      <c r="K66" s="715">
        <f t="shared" si="1"/>
        <v>0</v>
      </c>
    </row>
    <row r="67" spans="1:11" ht="17.25">
      <c r="A67" s="10">
        <v>63</v>
      </c>
      <c r="B67" s="716" t="s">
        <v>6972</v>
      </c>
      <c r="C67" s="715" t="s">
        <v>6973</v>
      </c>
      <c r="D67" s="715" t="s">
        <v>7042</v>
      </c>
      <c r="E67" s="715" t="s">
        <v>7046</v>
      </c>
      <c r="F67" s="66">
        <v>1</v>
      </c>
      <c r="G67" s="66">
        <v>1</v>
      </c>
      <c r="H67" s="715">
        <f t="shared" si="0"/>
        <v>0</v>
      </c>
      <c r="I67" s="66">
        <v>1</v>
      </c>
      <c r="J67" s="66">
        <v>1</v>
      </c>
      <c r="K67" s="715">
        <f t="shared" si="1"/>
        <v>0</v>
      </c>
    </row>
    <row r="68" spans="1:11" ht="17.25">
      <c r="A68" s="10">
        <v>64</v>
      </c>
      <c r="B68" s="716" t="s">
        <v>6972</v>
      </c>
      <c r="C68" s="715" t="s">
        <v>6973</v>
      </c>
      <c r="D68" s="715" t="s">
        <v>7042</v>
      </c>
      <c r="E68" s="715" t="s">
        <v>7047</v>
      </c>
      <c r="F68" s="66">
        <v>1</v>
      </c>
      <c r="G68" s="66">
        <v>1</v>
      </c>
      <c r="H68" s="715">
        <f t="shared" si="0"/>
        <v>0</v>
      </c>
      <c r="I68" s="66">
        <v>1</v>
      </c>
      <c r="J68" s="66">
        <v>0</v>
      </c>
      <c r="K68" s="715">
        <f t="shared" si="1"/>
        <v>1</v>
      </c>
    </row>
    <row r="69" spans="1:11" ht="17.25">
      <c r="A69" s="10">
        <v>65</v>
      </c>
      <c r="B69" s="716" t="s">
        <v>6972</v>
      </c>
      <c r="C69" s="715" t="s">
        <v>6973</v>
      </c>
      <c r="D69" s="715" t="s">
        <v>7048</v>
      </c>
      <c r="E69" s="715" t="s">
        <v>7049</v>
      </c>
      <c r="F69" s="66">
        <v>1</v>
      </c>
      <c r="G69" s="66">
        <v>1</v>
      </c>
      <c r="H69" s="715">
        <f t="shared" ref="H69:H132" si="2">F69-G69</f>
        <v>0</v>
      </c>
      <c r="I69" s="66">
        <v>1</v>
      </c>
      <c r="J69" s="66">
        <v>1</v>
      </c>
      <c r="K69" s="715">
        <f t="shared" ref="K69:K132" si="3">I69-J69</f>
        <v>0</v>
      </c>
    </row>
    <row r="70" spans="1:11" ht="17.25">
      <c r="A70" s="10">
        <v>66</v>
      </c>
      <c r="B70" s="716" t="s">
        <v>6972</v>
      </c>
      <c r="C70" s="715" t="s">
        <v>6973</v>
      </c>
      <c r="D70" s="715" t="s">
        <v>7048</v>
      </c>
      <c r="E70" s="715" t="s">
        <v>7050</v>
      </c>
      <c r="F70" s="66">
        <v>1</v>
      </c>
      <c r="G70" s="66">
        <v>1</v>
      </c>
      <c r="H70" s="715">
        <f t="shared" si="2"/>
        <v>0</v>
      </c>
      <c r="I70" s="66">
        <v>1</v>
      </c>
      <c r="J70" s="66">
        <v>1</v>
      </c>
      <c r="K70" s="715">
        <f t="shared" si="3"/>
        <v>0</v>
      </c>
    </row>
    <row r="71" spans="1:11" ht="17.25">
      <c r="A71" s="10">
        <v>67</v>
      </c>
      <c r="B71" s="716" t="s">
        <v>6972</v>
      </c>
      <c r="C71" s="715" t="s">
        <v>6973</v>
      </c>
      <c r="D71" s="715" t="s">
        <v>7048</v>
      </c>
      <c r="E71" s="715" t="s">
        <v>7051</v>
      </c>
      <c r="F71" s="66">
        <v>1</v>
      </c>
      <c r="G71" s="66">
        <v>1</v>
      </c>
      <c r="H71" s="715">
        <f t="shared" si="2"/>
        <v>0</v>
      </c>
      <c r="I71" s="66">
        <v>1</v>
      </c>
      <c r="J71" s="66">
        <v>1</v>
      </c>
      <c r="K71" s="715">
        <f t="shared" si="3"/>
        <v>0</v>
      </c>
    </row>
    <row r="72" spans="1:11" ht="17.25">
      <c r="A72" s="10">
        <v>68</v>
      </c>
      <c r="B72" s="716" t="s">
        <v>6972</v>
      </c>
      <c r="C72" s="715" t="s">
        <v>6973</v>
      </c>
      <c r="D72" s="715" t="s">
        <v>7052</v>
      </c>
      <c r="E72" s="715" t="s">
        <v>7053</v>
      </c>
      <c r="F72" s="66">
        <v>1</v>
      </c>
      <c r="G72" s="66">
        <v>1</v>
      </c>
      <c r="H72" s="715">
        <f t="shared" si="2"/>
        <v>0</v>
      </c>
      <c r="I72" s="66">
        <v>1</v>
      </c>
      <c r="J72" s="66">
        <v>0</v>
      </c>
      <c r="K72" s="715">
        <f t="shared" si="3"/>
        <v>1</v>
      </c>
    </row>
    <row r="73" spans="1:11" ht="17.25">
      <c r="A73" s="10">
        <v>69</v>
      </c>
      <c r="B73" s="716" t="s">
        <v>6972</v>
      </c>
      <c r="C73" s="715" t="s">
        <v>6973</v>
      </c>
      <c r="D73" s="715" t="s">
        <v>7052</v>
      </c>
      <c r="E73" s="715" t="s">
        <v>7054</v>
      </c>
      <c r="F73" s="66">
        <v>1</v>
      </c>
      <c r="G73" s="66">
        <v>1</v>
      </c>
      <c r="H73" s="715">
        <f t="shared" si="2"/>
        <v>0</v>
      </c>
      <c r="I73" s="66">
        <v>1</v>
      </c>
      <c r="J73" s="66">
        <v>1</v>
      </c>
      <c r="K73" s="715">
        <f t="shared" si="3"/>
        <v>0</v>
      </c>
    </row>
    <row r="74" spans="1:11" ht="17.25">
      <c r="A74" s="10">
        <v>70</v>
      </c>
      <c r="B74" s="716" t="s">
        <v>6972</v>
      </c>
      <c r="C74" s="715" t="s">
        <v>6973</v>
      </c>
      <c r="D74" s="715" t="s">
        <v>7052</v>
      </c>
      <c r="E74" s="715" t="s">
        <v>7054</v>
      </c>
      <c r="F74" s="66">
        <v>1</v>
      </c>
      <c r="G74" s="66">
        <v>0</v>
      </c>
      <c r="H74" s="715">
        <f t="shared" si="2"/>
        <v>1</v>
      </c>
      <c r="I74" s="66">
        <v>1</v>
      </c>
      <c r="J74" s="66">
        <v>0</v>
      </c>
      <c r="K74" s="715">
        <f t="shared" si="3"/>
        <v>1</v>
      </c>
    </row>
    <row r="75" spans="1:11" ht="17.25">
      <c r="A75" s="10">
        <v>70</v>
      </c>
      <c r="B75" s="716" t="s">
        <v>6972</v>
      </c>
      <c r="C75" s="715" t="s">
        <v>6973</v>
      </c>
      <c r="D75" s="715" t="s">
        <v>7052</v>
      </c>
      <c r="E75" s="715" t="s">
        <v>7054</v>
      </c>
      <c r="F75" s="66">
        <v>1</v>
      </c>
      <c r="G75" s="66">
        <v>1</v>
      </c>
      <c r="H75" s="715">
        <f t="shared" si="2"/>
        <v>0</v>
      </c>
      <c r="I75" s="66">
        <v>1</v>
      </c>
      <c r="J75" s="66">
        <v>1</v>
      </c>
      <c r="K75" s="715">
        <f t="shared" si="3"/>
        <v>0</v>
      </c>
    </row>
    <row r="76" spans="1:11" ht="17.25">
      <c r="A76" s="10">
        <v>72</v>
      </c>
      <c r="B76" s="716" t="s">
        <v>6972</v>
      </c>
      <c r="C76" s="715" t="s">
        <v>6973</v>
      </c>
      <c r="D76" s="715" t="s">
        <v>7052</v>
      </c>
      <c r="E76" s="715" t="s">
        <v>7055</v>
      </c>
      <c r="F76" s="66">
        <v>1</v>
      </c>
      <c r="G76" s="66">
        <v>1</v>
      </c>
      <c r="H76" s="715">
        <f t="shared" si="2"/>
        <v>0</v>
      </c>
      <c r="I76" s="66">
        <v>1</v>
      </c>
      <c r="J76" s="66">
        <v>1</v>
      </c>
      <c r="K76" s="715">
        <f t="shared" si="3"/>
        <v>0</v>
      </c>
    </row>
    <row r="77" spans="1:11" ht="17.25">
      <c r="A77" s="10">
        <v>73</v>
      </c>
      <c r="B77" s="716" t="s">
        <v>6972</v>
      </c>
      <c r="C77" s="715" t="s">
        <v>6973</v>
      </c>
      <c r="D77" s="715" t="s">
        <v>7052</v>
      </c>
      <c r="E77" s="715" t="s">
        <v>7056</v>
      </c>
      <c r="F77" s="66">
        <v>1</v>
      </c>
      <c r="G77" s="66">
        <v>1</v>
      </c>
      <c r="H77" s="715">
        <f t="shared" si="2"/>
        <v>0</v>
      </c>
      <c r="I77" s="66">
        <v>1</v>
      </c>
      <c r="J77" s="66">
        <v>1</v>
      </c>
      <c r="K77" s="715">
        <f t="shared" si="3"/>
        <v>0</v>
      </c>
    </row>
    <row r="78" spans="1:11" ht="17.25">
      <c r="A78" s="10">
        <v>74</v>
      </c>
      <c r="B78" s="716" t="s">
        <v>6972</v>
      </c>
      <c r="C78" s="715" t="s">
        <v>6973</v>
      </c>
      <c r="D78" s="715" t="s">
        <v>7057</v>
      </c>
      <c r="E78" s="715" t="s">
        <v>7058</v>
      </c>
      <c r="F78" s="66">
        <v>1</v>
      </c>
      <c r="G78" s="66">
        <v>1</v>
      </c>
      <c r="H78" s="715">
        <f t="shared" si="2"/>
        <v>0</v>
      </c>
      <c r="I78" s="66">
        <v>1</v>
      </c>
      <c r="J78" s="66">
        <v>1</v>
      </c>
      <c r="K78" s="715">
        <f t="shared" si="3"/>
        <v>0</v>
      </c>
    </row>
    <row r="79" spans="1:11" ht="17.25">
      <c r="A79" s="10">
        <v>75</v>
      </c>
      <c r="B79" s="716" t="s">
        <v>6972</v>
      </c>
      <c r="C79" s="715" t="s">
        <v>6973</v>
      </c>
      <c r="D79" s="715" t="s">
        <v>7057</v>
      </c>
      <c r="E79" s="715" t="s">
        <v>7059</v>
      </c>
      <c r="F79" s="66">
        <v>1</v>
      </c>
      <c r="G79" s="66">
        <v>1</v>
      </c>
      <c r="H79" s="715">
        <f t="shared" si="2"/>
        <v>0</v>
      </c>
      <c r="I79" s="66">
        <v>1</v>
      </c>
      <c r="J79" s="66">
        <v>1</v>
      </c>
      <c r="K79" s="715">
        <f t="shared" si="3"/>
        <v>0</v>
      </c>
    </row>
    <row r="80" spans="1:11" ht="17.25">
      <c r="A80" s="10">
        <v>76</v>
      </c>
      <c r="B80" s="716" t="s">
        <v>6972</v>
      </c>
      <c r="C80" s="715" t="s">
        <v>6973</v>
      </c>
      <c r="D80" s="715" t="s">
        <v>7057</v>
      </c>
      <c r="E80" s="715" t="s">
        <v>7060</v>
      </c>
      <c r="F80" s="66">
        <v>1</v>
      </c>
      <c r="G80" s="66">
        <v>1</v>
      </c>
      <c r="H80" s="715">
        <f t="shared" si="2"/>
        <v>0</v>
      </c>
      <c r="I80" s="66">
        <v>1</v>
      </c>
      <c r="J80" s="66">
        <v>1</v>
      </c>
      <c r="K80" s="715">
        <f t="shared" si="3"/>
        <v>0</v>
      </c>
    </row>
    <row r="81" spans="1:11" ht="17.25">
      <c r="A81" s="10">
        <v>77</v>
      </c>
      <c r="B81" s="716" t="s">
        <v>6972</v>
      </c>
      <c r="C81" s="715" t="s">
        <v>6973</v>
      </c>
      <c r="D81" s="715" t="s">
        <v>7057</v>
      </c>
      <c r="E81" s="715" t="s">
        <v>7061</v>
      </c>
      <c r="F81" s="66">
        <v>1</v>
      </c>
      <c r="G81" s="66">
        <v>1</v>
      </c>
      <c r="H81" s="715">
        <f t="shared" si="2"/>
        <v>0</v>
      </c>
      <c r="I81" s="66">
        <v>1</v>
      </c>
      <c r="J81" s="66">
        <v>1</v>
      </c>
      <c r="K81" s="715">
        <f t="shared" si="3"/>
        <v>0</v>
      </c>
    </row>
    <row r="82" spans="1:11" ht="17.25">
      <c r="A82" s="10">
        <v>78</v>
      </c>
      <c r="B82" s="716" t="s">
        <v>6972</v>
      </c>
      <c r="C82" s="715" t="s">
        <v>6973</v>
      </c>
      <c r="D82" s="715" t="s">
        <v>7057</v>
      </c>
      <c r="E82" s="715" t="s">
        <v>4278</v>
      </c>
      <c r="F82" s="66">
        <v>1</v>
      </c>
      <c r="G82" s="66">
        <v>1</v>
      </c>
      <c r="H82" s="715">
        <f t="shared" si="2"/>
        <v>0</v>
      </c>
      <c r="I82" s="66">
        <v>1</v>
      </c>
      <c r="J82" s="66">
        <v>1</v>
      </c>
      <c r="K82" s="715">
        <f t="shared" si="3"/>
        <v>0</v>
      </c>
    </row>
    <row r="83" spans="1:11" ht="17.25">
      <c r="A83" s="10">
        <v>79</v>
      </c>
      <c r="B83" s="716" t="s">
        <v>6972</v>
      </c>
      <c r="C83" s="715" t="s">
        <v>6973</v>
      </c>
      <c r="D83" s="715" t="s">
        <v>7057</v>
      </c>
      <c r="E83" s="715" t="s">
        <v>7062</v>
      </c>
      <c r="F83" s="66">
        <v>1</v>
      </c>
      <c r="G83" s="66">
        <v>1</v>
      </c>
      <c r="H83" s="715">
        <f t="shared" si="2"/>
        <v>0</v>
      </c>
      <c r="I83" s="66">
        <v>1</v>
      </c>
      <c r="J83" s="66">
        <v>1</v>
      </c>
      <c r="K83" s="715">
        <f t="shared" si="3"/>
        <v>0</v>
      </c>
    </row>
    <row r="84" spans="1:11" ht="17.25">
      <c r="A84" s="10">
        <v>80</v>
      </c>
      <c r="B84" s="716" t="s">
        <v>6972</v>
      </c>
      <c r="C84" s="715" t="s">
        <v>6973</v>
      </c>
      <c r="D84" s="715" t="s">
        <v>7057</v>
      </c>
      <c r="E84" s="715" t="s">
        <v>6436</v>
      </c>
      <c r="F84" s="66">
        <v>1</v>
      </c>
      <c r="G84" s="66">
        <v>1</v>
      </c>
      <c r="H84" s="715">
        <f t="shared" si="2"/>
        <v>0</v>
      </c>
      <c r="I84" s="66">
        <v>1</v>
      </c>
      <c r="J84" s="66">
        <v>1</v>
      </c>
      <c r="K84" s="715">
        <f t="shared" si="3"/>
        <v>0</v>
      </c>
    </row>
    <row r="85" spans="1:11" ht="17.25">
      <c r="A85" s="10">
        <v>81</v>
      </c>
      <c r="B85" s="716" t="s">
        <v>6972</v>
      </c>
      <c r="C85" s="715" t="s">
        <v>6973</v>
      </c>
      <c r="D85" s="715" t="s">
        <v>7057</v>
      </c>
      <c r="E85" s="715" t="s">
        <v>7063</v>
      </c>
      <c r="F85" s="66">
        <v>1</v>
      </c>
      <c r="G85" s="66">
        <v>1</v>
      </c>
      <c r="H85" s="715">
        <f t="shared" si="2"/>
        <v>0</v>
      </c>
      <c r="I85" s="66">
        <v>1</v>
      </c>
      <c r="J85" s="66">
        <v>1</v>
      </c>
      <c r="K85" s="715">
        <f t="shared" si="3"/>
        <v>0</v>
      </c>
    </row>
    <row r="86" spans="1:11" ht="17.25">
      <c r="A86" s="10">
        <v>82</v>
      </c>
      <c r="B86" s="716" t="s">
        <v>6972</v>
      </c>
      <c r="C86" s="715" t="s">
        <v>6973</v>
      </c>
      <c r="D86" s="715" t="s">
        <v>7057</v>
      </c>
      <c r="E86" s="715" t="s">
        <v>7064</v>
      </c>
      <c r="F86" s="66">
        <v>1</v>
      </c>
      <c r="G86" s="66">
        <v>1</v>
      </c>
      <c r="H86" s="715">
        <f t="shared" si="2"/>
        <v>0</v>
      </c>
      <c r="I86" s="66">
        <v>1</v>
      </c>
      <c r="J86" s="66">
        <v>1</v>
      </c>
      <c r="K86" s="715">
        <f t="shared" si="3"/>
        <v>0</v>
      </c>
    </row>
    <row r="87" spans="1:11" ht="17.25">
      <c r="A87" s="10">
        <v>83</v>
      </c>
      <c r="B87" s="716" t="s">
        <v>6972</v>
      </c>
      <c r="C87" s="715" t="s">
        <v>6973</v>
      </c>
      <c r="D87" s="715" t="s">
        <v>7057</v>
      </c>
      <c r="E87" s="715" t="s">
        <v>7065</v>
      </c>
      <c r="F87" s="66">
        <v>1</v>
      </c>
      <c r="G87" s="66">
        <v>1</v>
      </c>
      <c r="H87" s="715">
        <f t="shared" si="2"/>
        <v>0</v>
      </c>
      <c r="I87" s="66">
        <v>1</v>
      </c>
      <c r="J87" s="66">
        <v>1</v>
      </c>
      <c r="K87" s="715">
        <f t="shared" si="3"/>
        <v>0</v>
      </c>
    </row>
    <row r="88" spans="1:11" ht="17.25">
      <c r="A88" s="10">
        <v>84</v>
      </c>
      <c r="B88" s="716" t="s">
        <v>6972</v>
      </c>
      <c r="C88" s="715" t="s">
        <v>7066</v>
      </c>
      <c r="D88" s="715" t="s">
        <v>7067</v>
      </c>
      <c r="E88" s="715" t="s">
        <v>7068</v>
      </c>
      <c r="F88" s="66">
        <v>1</v>
      </c>
      <c r="G88" s="66">
        <v>0</v>
      </c>
      <c r="H88" s="715">
        <f t="shared" si="2"/>
        <v>1</v>
      </c>
      <c r="I88" s="66">
        <v>1</v>
      </c>
      <c r="J88" s="66">
        <v>0</v>
      </c>
      <c r="K88" s="715">
        <f t="shared" si="3"/>
        <v>1</v>
      </c>
    </row>
    <row r="89" spans="1:11" ht="17.25">
      <c r="A89" s="10">
        <v>85</v>
      </c>
      <c r="B89" s="716" t="s">
        <v>6972</v>
      </c>
      <c r="C89" s="715" t="s">
        <v>7066</v>
      </c>
      <c r="D89" s="715" t="s">
        <v>7069</v>
      </c>
      <c r="E89" s="715" t="s">
        <v>7070</v>
      </c>
      <c r="F89" s="66">
        <v>1</v>
      </c>
      <c r="G89" s="66">
        <v>1</v>
      </c>
      <c r="H89" s="715">
        <f t="shared" si="2"/>
        <v>0</v>
      </c>
      <c r="I89" s="66">
        <v>1</v>
      </c>
      <c r="J89" s="66">
        <v>1</v>
      </c>
      <c r="K89" s="715">
        <f t="shared" si="3"/>
        <v>0</v>
      </c>
    </row>
    <row r="90" spans="1:11" ht="17.25">
      <c r="A90" s="10">
        <v>86</v>
      </c>
      <c r="B90" s="716" t="s">
        <v>6972</v>
      </c>
      <c r="C90" s="715" t="s">
        <v>7066</v>
      </c>
      <c r="D90" s="715" t="s">
        <v>7067</v>
      </c>
      <c r="E90" s="715" t="s">
        <v>7071</v>
      </c>
      <c r="F90" s="66">
        <v>1</v>
      </c>
      <c r="G90" s="66">
        <v>1</v>
      </c>
      <c r="H90" s="715">
        <f t="shared" si="2"/>
        <v>0</v>
      </c>
      <c r="I90" s="66">
        <v>1</v>
      </c>
      <c r="J90" s="66">
        <v>1</v>
      </c>
      <c r="K90" s="715">
        <f t="shared" si="3"/>
        <v>0</v>
      </c>
    </row>
    <row r="91" spans="1:11" ht="17.25">
      <c r="A91" s="10">
        <v>87</v>
      </c>
      <c r="B91" s="716" t="s">
        <v>6972</v>
      </c>
      <c r="C91" s="715" t="s">
        <v>7066</v>
      </c>
      <c r="D91" s="715" t="s">
        <v>7067</v>
      </c>
      <c r="E91" s="715" t="s">
        <v>7072</v>
      </c>
      <c r="F91" s="66">
        <v>1</v>
      </c>
      <c r="G91" s="66">
        <v>1</v>
      </c>
      <c r="H91" s="715">
        <f t="shared" si="2"/>
        <v>0</v>
      </c>
      <c r="I91" s="66">
        <v>1</v>
      </c>
      <c r="J91" s="66">
        <v>0</v>
      </c>
      <c r="K91" s="715">
        <f t="shared" si="3"/>
        <v>1</v>
      </c>
    </row>
    <row r="92" spans="1:11" ht="17.25">
      <c r="A92" s="10">
        <v>88</v>
      </c>
      <c r="B92" s="716" t="s">
        <v>6972</v>
      </c>
      <c r="C92" s="715" t="s">
        <v>7066</v>
      </c>
      <c r="D92" s="715" t="s">
        <v>7073</v>
      </c>
      <c r="E92" s="715" t="s">
        <v>7074</v>
      </c>
      <c r="F92" s="66">
        <v>1</v>
      </c>
      <c r="G92" s="66">
        <v>1</v>
      </c>
      <c r="H92" s="715">
        <f t="shared" si="2"/>
        <v>0</v>
      </c>
      <c r="I92" s="66">
        <v>1</v>
      </c>
      <c r="J92" s="66">
        <v>1</v>
      </c>
      <c r="K92" s="715">
        <f t="shared" si="3"/>
        <v>0</v>
      </c>
    </row>
    <row r="93" spans="1:11" ht="17.25">
      <c r="A93" s="10">
        <v>89</v>
      </c>
      <c r="B93" s="716" t="s">
        <v>6972</v>
      </c>
      <c r="C93" s="715" t="s">
        <v>7066</v>
      </c>
      <c r="D93" s="715" t="s">
        <v>7073</v>
      </c>
      <c r="E93" s="715" t="s">
        <v>7075</v>
      </c>
      <c r="F93" s="66">
        <v>1</v>
      </c>
      <c r="G93" s="66">
        <v>1</v>
      </c>
      <c r="H93" s="715">
        <f t="shared" si="2"/>
        <v>0</v>
      </c>
      <c r="I93" s="66">
        <v>1</v>
      </c>
      <c r="J93" s="66">
        <v>1</v>
      </c>
      <c r="K93" s="715">
        <f t="shared" si="3"/>
        <v>0</v>
      </c>
    </row>
    <row r="94" spans="1:11" ht="17.25">
      <c r="A94" s="10">
        <v>90</v>
      </c>
      <c r="B94" s="716" t="s">
        <v>6972</v>
      </c>
      <c r="C94" s="715" t="s">
        <v>7066</v>
      </c>
      <c r="D94" s="715" t="s">
        <v>7073</v>
      </c>
      <c r="E94" s="715" t="s">
        <v>1890</v>
      </c>
      <c r="F94" s="66">
        <v>1</v>
      </c>
      <c r="G94" s="66">
        <v>1</v>
      </c>
      <c r="H94" s="715">
        <f t="shared" si="2"/>
        <v>0</v>
      </c>
      <c r="I94" s="66">
        <v>1</v>
      </c>
      <c r="J94" s="66">
        <v>1</v>
      </c>
      <c r="K94" s="715">
        <f t="shared" si="3"/>
        <v>0</v>
      </c>
    </row>
    <row r="95" spans="1:11" ht="17.25">
      <c r="A95" s="10">
        <v>91</v>
      </c>
      <c r="B95" s="716" t="s">
        <v>6972</v>
      </c>
      <c r="C95" s="715" t="s">
        <v>7066</v>
      </c>
      <c r="D95" s="715" t="s">
        <v>7073</v>
      </c>
      <c r="E95" s="715" t="s">
        <v>7051</v>
      </c>
      <c r="F95" s="66">
        <v>1</v>
      </c>
      <c r="G95" s="66">
        <v>1</v>
      </c>
      <c r="H95" s="715">
        <f t="shared" si="2"/>
        <v>0</v>
      </c>
      <c r="I95" s="66">
        <v>1</v>
      </c>
      <c r="J95" s="66">
        <v>1</v>
      </c>
      <c r="K95" s="715">
        <f t="shared" si="3"/>
        <v>0</v>
      </c>
    </row>
    <row r="96" spans="1:11" ht="17.25">
      <c r="A96" s="10">
        <v>92</v>
      </c>
      <c r="B96" s="716" t="s">
        <v>6972</v>
      </c>
      <c r="C96" s="715" t="s">
        <v>7066</v>
      </c>
      <c r="D96" s="715" t="s">
        <v>7076</v>
      </c>
      <c r="E96" s="715" t="s">
        <v>7077</v>
      </c>
      <c r="F96" s="66">
        <v>1</v>
      </c>
      <c r="G96" s="66">
        <v>1</v>
      </c>
      <c r="H96" s="715">
        <f t="shared" si="2"/>
        <v>0</v>
      </c>
      <c r="I96" s="66">
        <v>1</v>
      </c>
      <c r="J96" s="66">
        <v>1</v>
      </c>
      <c r="K96" s="715">
        <f t="shared" si="3"/>
        <v>0</v>
      </c>
    </row>
    <row r="97" spans="1:11" ht="17.25">
      <c r="A97" s="10">
        <v>93</v>
      </c>
      <c r="B97" s="716" t="s">
        <v>6972</v>
      </c>
      <c r="C97" s="715" t="s">
        <v>7066</v>
      </c>
      <c r="D97" s="715" t="s">
        <v>7078</v>
      </c>
      <c r="E97" s="715" t="s">
        <v>7079</v>
      </c>
      <c r="F97" s="66">
        <v>1</v>
      </c>
      <c r="G97" s="66">
        <v>1</v>
      </c>
      <c r="H97" s="715">
        <f t="shared" si="2"/>
        <v>0</v>
      </c>
      <c r="I97" s="66">
        <v>1</v>
      </c>
      <c r="J97" s="66">
        <v>1</v>
      </c>
      <c r="K97" s="715">
        <f t="shared" si="3"/>
        <v>0</v>
      </c>
    </row>
    <row r="98" spans="1:11" ht="17.25">
      <c r="A98" s="10">
        <v>94</v>
      </c>
      <c r="B98" s="716" t="s">
        <v>6972</v>
      </c>
      <c r="C98" s="715" t="s">
        <v>7066</v>
      </c>
      <c r="D98" s="715" t="s">
        <v>7078</v>
      </c>
      <c r="E98" s="715" t="s">
        <v>7080</v>
      </c>
      <c r="F98" s="66">
        <v>1</v>
      </c>
      <c r="G98" s="66">
        <v>1</v>
      </c>
      <c r="H98" s="715">
        <f t="shared" si="2"/>
        <v>0</v>
      </c>
      <c r="I98" s="66">
        <v>1</v>
      </c>
      <c r="J98" s="66">
        <v>1</v>
      </c>
      <c r="K98" s="715">
        <f t="shared" si="3"/>
        <v>0</v>
      </c>
    </row>
    <row r="99" spans="1:11" ht="17.25">
      <c r="A99" s="10">
        <v>95</v>
      </c>
      <c r="B99" s="716" t="s">
        <v>6972</v>
      </c>
      <c r="C99" s="715" t="s">
        <v>7066</v>
      </c>
      <c r="D99" s="715" t="s">
        <v>7081</v>
      </c>
      <c r="E99" s="715" t="s">
        <v>7082</v>
      </c>
      <c r="F99" s="66">
        <v>1</v>
      </c>
      <c r="G99" s="66">
        <v>1</v>
      </c>
      <c r="H99" s="715">
        <f t="shared" si="2"/>
        <v>0</v>
      </c>
      <c r="I99" s="66">
        <v>1</v>
      </c>
      <c r="J99" s="66">
        <v>0</v>
      </c>
      <c r="K99" s="715">
        <f t="shared" si="3"/>
        <v>1</v>
      </c>
    </row>
    <row r="100" spans="1:11" ht="17.25">
      <c r="A100" s="10">
        <v>96</v>
      </c>
      <c r="B100" s="716" t="s">
        <v>6972</v>
      </c>
      <c r="C100" s="715" t="s">
        <v>7066</v>
      </c>
      <c r="D100" s="715" t="s">
        <v>7083</v>
      </c>
      <c r="E100" s="715" t="s">
        <v>7084</v>
      </c>
      <c r="F100" s="66">
        <v>1</v>
      </c>
      <c r="G100" s="66">
        <v>1</v>
      </c>
      <c r="H100" s="715">
        <f t="shared" si="2"/>
        <v>0</v>
      </c>
      <c r="I100" s="66">
        <v>1</v>
      </c>
      <c r="J100" s="66">
        <v>1</v>
      </c>
      <c r="K100" s="715">
        <f t="shared" si="3"/>
        <v>0</v>
      </c>
    </row>
    <row r="101" spans="1:11" ht="17.25">
      <c r="A101" s="10">
        <v>97</v>
      </c>
      <c r="B101" s="716" t="s">
        <v>6972</v>
      </c>
      <c r="C101" s="715" t="s">
        <v>7066</v>
      </c>
      <c r="D101" s="715" t="s">
        <v>7085</v>
      </c>
      <c r="E101" s="715" t="s">
        <v>7086</v>
      </c>
      <c r="F101" s="66">
        <v>1</v>
      </c>
      <c r="G101" s="66">
        <v>1</v>
      </c>
      <c r="H101" s="715">
        <f t="shared" si="2"/>
        <v>0</v>
      </c>
      <c r="I101" s="66">
        <v>1</v>
      </c>
      <c r="J101" s="66">
        <v>1</v>
      </c>
      <c r="K101" s="715">
        <f t="shared" si="3"/>
        <v>0</v>
      </c>
    </row>
    <row r="102" spans="1:11" ht="17.25">
      <c r="A102" s="10">
        <v>98</v>
      </c>
      <c r="B102" s="716" t="s">
        <v>6972</v>
      </c>
      <c r="C102" s="715" t="s">
        <v>7066</v>
      </c>
      <c r="D102" s="715" t="s">
        <v>7087</v>
      </c>
      <c r="E102" s="715" t="s">
        <v>7088</v>
      </c>
      <c r="F102" s="66">
        <v>1</v>
      </c>
      <c r="G102" s="66">
        <v>1</v>
      </c>
      <c r="H102" s="715">
        <f t="shared" si="2"/>
        <v>0</v>
      </c>
      <c r="I102" s="66">
        <v>1</v>
      </c>
      <c r="J102" s="66">
        <v>1</v>
      </c>
      <c r="K102" s="715">
        <f t="shared" si="3"/>
        <v>0</v>
      </c>
    </row>
    <row r="103" spans="1:11" ht="17.25">
      <c r="A103" s="10">
        <v>99</v>
      </c>
      <c r="B103" s="716" t="s">
        <v>6972</v>
      </c>
      <c r="C103" s="715" t="s">
        <v>7066</v>
      </c>
      <c r="D103" s="715" t="s">
        <v>7087</v>
      </c>
      <c r="E103" s="715" t="s">
        <v>7089</v>
      </c>
      <c r="F103" s="66">
        <v>1</v>
      </c>
      <c r="G103" s="66">
        <v>1</v>
      </c>
      <c r="H103" s="715">
        <f t="shared" si="2"/>
        <v>0</v>
      </c>
      <c r="I103" s="66">
        <v>1</v>
      </c>
      <c r="J103" s="66">
        <v>1</v>
      </c>
      <c r="K103" s="715">
        <f t="shared" si="3"/>
        <v>0</v>
      </c>
    </row>
    <row r="104" spans="1:11" ht="17.25">
      <c r="A104" s="10">
        <v>100</v>
      </c>
      <c r="B104" s="716" t="s">
        <v>6972</v>
      </c>
      <c r="C104" s="715" t="s">
        <v>7066</v>
      </c>
      <c r="D104" s="715" t="s">
        <v>7090</v>
      </c>
      <c r="E104" s="715" t="s">
        <v>7091</v>
      </c>
      <c r="F104" s="66">
        <v>1</v>
      </c>
      <c r="G104" s="66">
        <v>1</v>
      </c>
      <c r="H104" s="715">
        <f t="shared" si="2"/>
        <v>0</v>
      </c>
      <c r="I104" s="66">
        <v>1</v>
      </c>
      <c r="J104" s="66">
        <v>0</v>
      </c>
      <c r="K104" s="715">
        <f t="shared" si="3"/>
        <v>1</v>
      </c>
    </row>
    <row r="105" spans="1:11" ht="17.25">
      <c r="A105" s="10">
        <v>101</v>
      </c>
      <c r="B105" s="716" t="s">
        <v>6972</v>
      </c>
      <c r="C105" s="715" t="s">
        <v>7066</v>
      </c>
      <c r="D105" s="715" t="s">
        <v>7090</v>
      </c>
      <c r="E105" s="715" t="s">
        <v>7092</v>
      </c>
      <c r="F105" s="66">
        <v>1</v>
      </c>
      <c r="G105" s="66">
        <v>1</v>
      </c>
      <c r="H105" s="715">
        <f t="shared" si="2"/>
        <v>0</v>
      </c>
      <c r="I105" s="66">
        <v>1</v>
      </c>
      <c r="J105" s="66">
        <v>1</v>
      </c>
      <c r="K105" s="715">
        <f t="shared" si="3"/>
        <v>0</v>
      </c>
    </row>
    <row r="106" spans="1:11" ht="17.25">
      <c r="A106" s="10">
        <v>102</v>
      </c>
      <c r="B106" s="716" t="s">
        <v>6972</v>
      </c>
      <c r="C106" s="715" t="s">
        <v>7066</v>
      </c>
      <c r="D106" s="715" t="s">
        <v>7093</v>
      </c>
      <c r="E106" s="715" t="s">
        <v>7094</v>
      </c>
      <c r="F106" s="66">
        <v>1</v>
      </c>
      <c r="G106" s="66">
        <v>1</v>
      </c>
      <c r="H106" s="715">
        <f t="shared" si="2"/>
        <v>0</v>
      </c>
      <c r="I106" s="66">
        <v>1</v>
      </c>
      <c r="J106" s="66">
        <v>1</v>
      </c>
      <c r="K106" s="715">
        <f t="shared" si="3"/>
        <v>0</v>
      </c>
    </row>
    <row r="107" spans="1:11" ht="17.25">
      <c r="A107" s="10">
        <v>103</v>
      </c>
      <c r="B107" s="716" t="s">
        <v>6972</v>
      </c>
      <c r="C107" s="715" t="s">
        <v>7066</v>
      </c>
      <c r="D107" s="715" t="s">
        <v>7095</v>
      </c>
      <c r="E107" s="715" t="s">
        <v>7096</v>
      </c>
      <c r="F107" s="66">
        <v>1</v>
      </c>
      <c r="G107" s="66">
        <v>1</v>
      </c>
      <c r="H107" s="715">
        <f t="shared" si="2"/>
        <v>0</v>
      </c>
      <c r="I107" s="66">
        <v>1</v>
      </c>
      <c r="J107" s="66">
        <v>1</v>
      </c>
      <c r="K107" s="715">
        <f t="shared" si="3"/>
        <v>0</v>
      </c>
    </row>
    <row r="108" spans="1:11" ht="17.25">
      <c r="A108" s="10">
        <v>104</v>
      </c>
      <c r="B108" s="716" t="s">
        <v>6972</v>
      </c>
      <c r="C108" s="715" t="s">
        <v>7066</v>
      </c>
      <c r="D108" s="715" t="s">
        <v>7095</v>
      </c>
      <c r="E108" s="715" t="s">
        <v>7097</v>
      </c>
      <c r="F108" s="66">
        <v>1</v>
      </c>
      <c r="G108" s="66">
        <v>1</v>
      </c>
      <c r="H108" s="715">
        <f t="shared" si="2"/>
        <v>0</v>
      </c>
      <c r="I108" s="66">
        <v>1</v>
      </c>
      <c r="J108" s="66">
        <v>1</v>
      </c>
      <c r="K108" s="715">
        <f t="shared" si="3"/>
        <v>0</v>
      </c>
    </row>
    <row r="109" spans="1:11" ht="17.25">
      <c r="A109" s="10">
        <v>105</v>
      </c>
      <c r="B109" s="716" t="s">
        <v>6972</v>
      </c>
      <c r="C109" s="715" t="s">
        <v>7066</v>
      </c>
      <c r="D109" s="715" t="s">
        <v>7098</v>
      </c>
      <c r="E109" s="715" t="s">
        <v>7099</v>
      </c>
      <c r="F109" s="66">
        <v>1</v>
      </c>
      <c r="G109" s="66">
        <v>1</v>
      </c>
      <c r="H109" s="715">
        <f t="shared" si="2"/>
        <v>0</v>
      </c>
      <c r="I109" s="66">
        <v>1</v>
      </c>
      <c r="J109" s="66">
        <v>0</v>
      </c>
      <c r="K109" s="715">
        <f t="shared" si="3"/>
        <v>1</v>
      </c>
    </row>
    <row r="110" spans="1:11" ht="17.25">
      <c r="A110" s="10">
        <v>106</v>
      </c>
      <c r="B110" s="716" t="s">
        <v>6972</v>
      </c>
      <c r="C110" s="715" t="s">
        <v>7066</v>
      </c>
      <c r="D110" s="715" t="s">
        <v>7098</v>
      </c>
      <c r="E110" s="715" t="s">
        <v>7100</v>
      </c>
      <c r="F110" s="66">
        <v>1</v>
      </c>
      <c r="G110" s="66">
        <v>1</v>
      </c>
      <c r="H110" s="715">
        <f t="shared" si="2"/>
        <v>0</v>
      </c>
      <c r="I110" s="66">
        <v>1</v>
      </c>
      <c r="J110" s="66">
        <v>1</v>
      </c>
      <c r="K110" s="715">
        <f t="shared" si="3"/>
        <v>0</v>
      </c>
    </row>
    <row r="111" spans="1:11" ht="17.25">
      <c r="A111" s="10">
        <v>107</v>
      </c>
      <c r="B111" s="716" t="s">
        <v>6972</v>
      </c>
      <c r="C111" s="715" t="s">
        <v>7066</v>
      </c>
      <c r="D111" s="715" t="s">
        <v>7101</v>
      </c>
      <c r="E111" s="715" t="s">
        <v>2729</v>
      </c>
      <c r="F111" s="66">
        <v>1</v>
      </c>
      <c r="G111" s="66">
        <v>1</v>
      </c>
      <c r="H111" s="715">
        <f t="shared" si="2"/>
        <v>0</v>
      </c>
      <c r="I111" s="66">
        <v>1</v>
      </c>
      <c r="J111" s="66">
        <v>1</v>
      </c>
      <c r="K111" s="715">
        <f t="shared" si="3"/>
        <v>0</v>
      </c>
    </row>
    <row r="112" spans="1:11" ht="17.25">
      <c r="A112" s="10">
        <v>108</v>
      </c>
      <c r="B112" s="716" t="s">
        <v>6972</v>
      </c>
      <c r="C112" s="715" t="s">
        <v>7066</v>
      </c>
      <c r="D112" s="715" t="s">
        <v>7101</v>
      </c>
      <c r="E112" s="715" t="s">
        <v>7102</v>
      </c>
      <c r="F112" s="66">
        <v>1</v>
      </c>
      <c r="G112" s="66">
        <v>0</v>
      </c>
      <c r="H112" s="715">
        <f t="shared" si="2"/>
        <v>1</v>
      </c>
      <c r="I112" s="66">
        <v>1</v>
      </c>
      <c r="J112" s="66">
        <v>0</v>
      </c>
      <c r="K112" s="715">
        <f t="shared" si="3"/>
        <v>1</v>
      </c>
    </row>
    <row r="113" spans="1:11" ht="17.25">
      <c r="A113" s="10">
        <v>109</v>
      </c>
      <c r="B113" s="716" t="s">
        <v>6972</v>
      </c>
      <c r="C113" s="715" t="s">
        <v>7066</v>
      </c>
      <c r="D113" s="715" t="s">
        <v>7103</v>
      </c>
      <c r="E113" s="715" t="s">
        <v>7104</v>
      </c>
      <c r="F113" s="66">
        <v>1</v>
      </c>
      <c r="G113" s="66">
        <v>1</v>
      </c>
      <c r="H113" s="715">
        <f t="shared" si="2"/>
        <v>0</v>
      </c>
      <c r="I113" s="66">
        <v>1</v>
      </c>
      <c r="J113" s="66">
        <v>1</v>
      </c>
      <c r="K113" s="715">
        <f t="shared" si="3"/>
        <v>0</v>
      </c>
    </row>
    <row r="114" spans="1:11" ht="17.25">
      <c r="A114" s="10">
        <v>110</v>
      </c>
      <c r="B114" s="716" t="s">
        <v>6972</v>
      </c>
      <c r="C114" s="715" t="s">
        <v>7066</v>
      </c>
      <c r="D114" s="715" t="s">
        <v>7103</v>
      </c>
      <c r="E114" s="715" t="s">
        <v>7105</v>
      </c>
      <c r="F114" s="66">
        <v>1</v>
      </c>
      <c r="G114" s="66">
        <v>1</v>
      </c>
      <c r="H114" s="715">
        <f t="shared" si="2"/>
        <v>0</v>
      </c>
      <c r="I114" s="66">
        <v>1</v>
      </c>
      <c r="J114" s="66">
        <v>0</v>
      </c>
      <c r="K114" s="715">
        <f t="shared" si="3"/>
        <v>1</v>
      </c>
    </row>
    <row r="115" spans="1:11" ht="17.25">
      <c r="A115" s="10">
        <v>111</v>
      </c>
      <c r="B115" s="716" t="s">
        <v>6972</v>
      </c>
      <c r="C115" s="715" t="s">
        <v>7066</v>
      </c>
      <c r="D115" s="715" t="s">
        <v>7106</v>
      </c>
      <c r="E115" s="715" t="s">
        <v>7107</v>
      </c>
      <c r="F115" s="66">
        <v>1</v>
      </c>
      <c r="G115" s="66">
        <v>1</v>
      </c>
      <c r="H115" s="715">
        <f t="shared" si="2"/>
        <v>0</v>
      </c>
      <c r="I115" s="66">
        <v>1</v>
      </c>
      <c r="J115" s="66">
        <v>1</v>
      </c>
      <c r="K115" s="715">
        <f t="shared" si="3"/>
        <v>0</v>
      </c>
    </row>
    <row r="116" spans="1:11" ht="17.25">
      <c r="A116" s="10">
        <v>112</v>
      </c>
      <c r="B116" s="716" t="s">
        <v>6972</v>
      </c>
      <c r="C116" s="715" t="s">
        <v>7066</v>
      </c>
      <c r="D116" s="715" t="s">
        <v>7108</v>
      </c>
      <c r="E116" s="715" t="s">
        <v>2631</v>
      </c>
      <c r="F116" s="66">
        <v>1</v>
      </c>
      <c r="G116" s="66">
        <v>1</v>
      </c>
      <c r="H116" s="715">
        <f t="shared" si="2"/>
        <v>0</v>
      </c>
      <c r="I116" s="66">
        <v>1</v>
      </c>
      <c r="J116" s="66">
        <v>1</v>
      </c>
      <c r="K116" s="715">
        <f t="shared" si="3"/>
        <v>0</v>
      </c>
    </row>
    <row r="117" spans="1:11" ht="17.25">
      <c r="A117" s="10">
        <v>113</v>
      </c>
      <c r="B117" s="716" t="s">
        <v>6972</v>
      </c>
      <c r="C117" s="715" t="s">
        <v>7066</v>
      </c>
      <c r="D117" s="715" t="s">
        <v>7108</v>
      </c>
      <c r="E117" s="715" t="s">
        <v>7109</v>
      </c>
      <c r="F117" s="66">
        <v>1</v>
      </c>
      <c r="G117" s="66">
        <v>1</v>
      </c>
      <c r="H117" s="715">
        <f t="shared" si="2"/>
        <v>0</v>
      </c>
      <c r="I117" s="66">
        <v>1</v>
      </c>
      <c r="J117" s="66">
        <v>1</v>
      </c>
      <c r="K117" s="715">
        <f t="shared" si="3"/>
        <v>0</v>
      </c>
    </row>
    <row r="118" spans="1:11" ht="17.25">
      <c r="A118" s="10">
        <v>114</v>
      </c>
      <c r="B118" s="716" t="s">
        <v>6972</v>
      </c>
      <c r="C118" s="715" t="s">
        <v>7066</v>
      </c>
      <c r="D118" s="715" t="s">
        <v>7110</v>
      </c>
      <c r="E118" s="715" t="s">
        <v>7111</v>
      </c>
      <c r="F118" s="66">
        <v>1</v>
      </c>
      <c r="G118" s="66">
        <v>1</v>
      </c>
      <c r="H118" s="715">
        <f t="shared" si="2"/>
        <v>0</v>
      </c>
      <c r="I118" s="66">
        <v>1</v>
      </c>
      <c r="J118" s="66">
        <v>1</v>
      </c>
      <c r="K118" s="715">
        <f t="shared" si="3"/>
        <v>0</v>
      </c>
    </row>
    <row r="119" spans="1:11" ht="17.25">
      <c r="A119" s="10">
        <v>115</v>
      </c>
      <c r="B119" s="716" t="s">
        <v>6972</v>
      </c>
      <c r="C119" s="715" t="s">
        <v>7066</v>
      </c>
      <c r="D119" s="715" t="s">
        <v>7112</v>
      </c>
      <c r="E119" s="715" t="s">
        <v>7113</v>
      </c>
      <c r="F119" s="66">
        <v>1</v>
      </c>
      <c r="G119" s="66">
        <v>1</v>
      </c>
      <c r="H119" s="715">
        <f t="shared" si="2"/>
        <v>0</v>
      </c>
      <c r="I119" s="66">
        <v>1</v>
      </c>
      <c r="J119" s="66">
        <v>1</v>
      </c>
      <c r="K119" s="715">
        <f t="shared" si="3"/>
        <v>0</v>
      </c>
    </row>
    <row r="120" spans="1:11" ht="17.25">
      <c r="A120" s="10">
        <v>116</v>
      </c>
      <c r="B120" s="716" t="s">
        <v>6972</v>
      </c>
      <c r="C120" s="715" t="s">
        <v>7066</v>
      </c>
      <c r="D120" s="715" t="s">
        <v>7112</v>
      </c>
      <c r="E120" s="715" t="s">
        <v>2793</v>
      </c>
      <c r="F120" s="66">
        <v>1</v>
      </c>
      <c r="G120" s="66">
        <v>1</v>
      </c>
      <c r="H120" s="715">
        <f t="shared" si="2"/>
        <v>0</v>
      </c>
      <c r="I120" s="66">
        <v>1</v>
      </c>
      <c r="J120" s="66">
        <v>1</v>
      </c>
      <c r="K120" s="715">
        <f t="shared" si="3"/>
        <v>0</v>
      </c>
    </row>
    <row r="121" spans="1:11" ht="17.25">
      <c r="A121" s="10">
        <v>117</v>
      </c>
      <c r="B121" s="716" t="s">
        <v>6972</v>
      </c>
      <c r="C121" s="715" t="s">
        <v>7066</v>
      </c>
      <c r="D121" s="715" t="s">
        <v>7114</v>
      </c>
      <c r="E121" s="715" t="s">
        <v>7115</v>
      </c>
      <c r="F121" s="66">
        <v>1</v>
      </c>
      <c r="G121" s="66">
        <v>0</v>
      </c>
      <c r="H121" s="715">
        <f t="shared" si="2"/>
        <v>1</v>
      </c>
      <c r="I121" s="66">
        <v>1</v>
      </c>
      <c r="J121" s="66">
        <v>0</v>
      </c>
      <c r="K121" s="715">
        <f t="shared" si="3"/>
        <v>1</v>
      </c>
    </row>
    <row r="122" spans="1:11" ht="17.25">
      <c r="A122" s="10">
        <v>118</v>
      </c>
      <c r="B122" s="716" t="s">
        <v>6972</v>
      </c>
      <c r="C122" s="715" t="s">
        <v>7066</v>
      </c>
      <c r="D122" s="715" t="s">
        <v>7114</v>
      </c>
      <c r="E122" s="715" t="s">
        <v>7116</v>
      </c>
      <c r="F122" s="66">
        <v>1</v>
      </c>
      <c r="G122" s="66">
        <v>0</v>
      </c>
      <c r="H122" s="715">
        <f t="shared" si="2"/>
        <v>1</v>
      </c>
      <c r="I122" s="66">
        <v>1</v>
      </c>
      <c r="J122" s="66">
        <v>0</v>
      </c>
      <c r="K122" s="715">
        <f t="shared" si="3"/>
        <v>1</v>
      </c>
    </row>
    <row r="123" spans="1:11" ht="17.25">
      <c r="A123" s="10">
        <v>119</v>
      </c>
      <c r="B123" s="716" t="s">
        <v>6972</v>
      </c>
      <c r="C123" s="715" t="s">
        <v>7066</v>
      </c>
      <c r="D123" s="715" t="s">
        <v>7117</v>
      </c>
      <c r="E123" s="715" t="s">
        <v>6966</v>
      </c>
      <c r="F123" s="66">
        <v>1</v>
      </c>
      <c r="G123" s="66">
        <v>1</v>
      </c>
      <c r="H123" s="715">
        <f t="shared" si="2"/>
        <v>0</v>
      </c>
      <c r="I123" s="66">
        <v>1</v>
      </c>
      <c r="J123" s="66">
        <v>1</v>
      </c>
      <c r="K123" s="715">
        <f t="shared" si="3"/>
        <v>0</v>
      </c>
    </row>
    <row r="124" spans="1:11" ht="17.25">
      <c r="A124" s="10">
        <v>120</v>
      </c>
      <c r="B124" s="716" t="s">
        <v>6972</v>
      </c>
      <c r="C124" s="715" t="s">
        <v>7066</v>
      </c>
      <c r="D124" s="715" t="s">
        <v>7117</v>
      </c>
      <c r="E124" s="715" t="s">
        <v>7118</v>
      </c>
      <c r="F124" s="66">
        <v>1</v>
      </c>
      <c r="G124" s="66">
        <v>1</v>
      </c>
      <c r="H124" s="715">
        <f t="shared" si="2"/>
        <v>0</v>
      </c>
      <c r="I124" s="66">
        <v>1</v>
      </c>
      <c r="J124" s="66">
        <v>1</v>
      </c>
      <c r="K124" s="715">
        <f t="shared" si="3"/>
        <v>0</v>
      </c>
    </row>
    <row r="125" spans="1:11" ht="17.25">
      <c r="A125" s="10">
        <v>121</v>
      </c>
      <c r="B125" s="716" t="s">
        <v>6972</v>
      </c>
      <c r="C125" s="715" t="s">
        <v>7066</v>
      </c>
      <c r="D125" s="715" t="s">
        <v>7117</v>
      </c>
      <c r="E125" s="715" t="s">
        <v>7119</v>
      </c>
      <c r="F125" s="66">
        <v>1</v>
      </c>
      <c r="G125" s="66">
        <v>1</v>
      </c>
      <c r="H125" s="715">
        <f t="shared" si="2"/>
        <v>0</v>
      </c>
      <c r="I125" s="66">
        <v>1</v>
      </c>
      <c r="J125" s="66">
        <v>1</v>
      </c>
      <c r="K125" s="715">
        <f t="shared" si="3"/>
        <v>0</v>
      </c>
    </row>
    <row r="126" spans="1:11" ht="17.25">
      <c r="A126" s="10">
        <v>122</v>
      </c>
      <c r="B126" s="716" t="s">
        <v>6972</v>
      </c>
      <c r="C126" s="715" t="s">
        <v>7066</v>
      </c>
      <c r="D126" s="715" t="s">
        <v>7117</v>
      </c>
      <c r="E126" s="715" t="s">
        <v>7120</v>
      </c>
      <c r="F126" s="66">
        <v>1</v>
      </c>
      <c r="G126" s="66">
        <v>1</v>
      </c>
      <c r="H126" s="715">
        <f t="shared" si="2"/>
        <v>0</v>
      </c>
      <c r="I126" s="66">
        <v>1</v>
      </c>
      <c r="J126" s="66">
        <v>1</v>
      </c>
      <c r="K126" s="715">
        <f t="shared" si="3"/>
        <v>0</v>
      </c>
    </row>
    <row r="127" spans="1:11" ht="17.25">
      <c r="A127" s="10">
        <v>123</v>
      </c>
      <c r="B127" s="716" t="s">
        <v>6972</v>
      </c>
      <c r="C127" s="715" t="s">
        <v>7066</v>
      </c>
      <c r="D127" s="715" t="s">
        <v>7121</v>
      </c>
      <c r="E127" s="715" t="s">
        <v>2925</v>
      </c>
      <c r="F127" s="66">
        <v>1</v>
      </c>
      <c r="G127" s="66">
        <v>1</v>
      </c>
      <c r="H127" s="715">
        <f t="shared" si="2"/>
        <v>0</v>
      </c>
      <c r="I127" s="66">
        <v>1</v>
      </c>
      <c r="J127" s="66">
        <v>1</v>
      </c>
      <c r="K127" s="715">
        <f t="shared" si="3"/>
        <v>0</v>
      </c>
    </row>
    <row r="128" spans="1:11" ht="17.25">
      <c r="A128" s="10">
        <v>124</v>
      </c>
      <c r="B128" s="716" t="s">
        <v>6972</v>
      </c>
      <c r="C128" s="715" t="s">
        <v>7122</v>
      </c>
      <c r="D128" s="715" t="s">
        <v>7123</v>
      </c>
      <c r="E128" s="715" t="s">
        <v>7124</v>
      </c>
      <c r="F128" s="66">
        <v>1</v>
      </c>
      <c r="G128" s="66">
        <v>1</v>
      </c>
      <c r="H128" s="715">
        <f t="shared" si="2"/>
        <v>0</v>
      </c>
      <c r="I128" s="66">
        <v>1</v>
      </c>
      <c r="J128" s="66">
        <v>1</v>
      </c>
      <c r="K128" s="715">
        <f t="shared" si="3"/>
        <v>0</v>
      </c>
    </row>
    <row r="129" spans="1:11" ht="17.25">
      <c r="A129" s="10">
        <v>125</v>
      </c>
      <c r="B129" s="716" t="s">
        <v>6972</v>
      </c>
      <c r="C129" s="715" t="s">
        <v>7122</v>
      </c>
      <c r="D129" s="715" t="s">
        <v>7125</v>
      </c>
      <c r="E129" s="715" t="s">
        <v>7126</v>
      </c>
      <c r="F129" s="66">
        <v>1</v>
      </c>
      <c r="G129" s="66">
        <v>1</v>
      </c>
      <c r="H129" s="715">
        <f t="shared" si="2"/>
        <v>0</v>
      </c>
      <c r="I129" s="66">
        <v>1</v>
      </c>
      <c r="J129" s="66">
        <v>1</v>
      </c>
      <c r="K129" s="715">
        <f t="shared" si="3"/>
        <v>0</v>
      </c>
    </row>
    <row r="130" spans="1:11" ht="17.25">
      <c r="A130" s="10">
        <v>126</v>
      </c>
      <c r="B130" s="716" t="s">
        <v>6972</v>
      </c>
      <c r="C130" s="715" t="s">
        <v>7122</v>
      </c>
      <c r="D130" s="715" t="s">
        <v>7125</v>
      </c>
      <c r="E130" s="715" t="s">
        <v>2706</v>
      </c>
      <c r="F130" s="66">
        <v>1</v>
      </c>
      <c r="G130" s="66">
        <v>1</v>
      </c>
      <c r="H130" s="715">
        <f t="shared" si="2"/>
        <v>0</v>
      </c>
      <c r="I130" s="66">
        <v>1</v>
      </c>
      <c r="J130" s="66">
        <v>1</v>
      </c>
      <c r="K130" s="715">
        <f t="shared" si="3"/>
        <v>0</v>
      </c>
    </row>
    <row r="131" spans="1:11" ht="17.25">
      <c r="A131" s="10">
        <v>127</v>
      </c>
      <c r="B131" s="716" t="s">
        <v>6972</v>
      </c>
      <c r="C131" s="715" t="s">
        <v>7122</v>
      </c>
      <c r="D131" s="715" t="s">
        <v>7127</v>
      </c>
      <c r="E131" s="715" t="s">
        <v>7128</v>
      </c>
      <c r="F131" s="66">
        <v>1</v>
      </c>
      <c r="G131" s="66">
        <v>1</v>
      </c>
      <c r="H131" s="715">
        <f t="shared" si="2"/>
        <v>0</v>
      </c>
      <c r="I131" s="66">
        <v>1</v>
      </c>
      <c r="J131" s="66">
        <v>1</v>
      </c>
      <c r="K131" s="715">
        <f t="shared" si="3"/>
        <v>0</v>
      </c>
    </row>
    <row r="132" spans="1:11" ht="17.25">
      <c r="A132" s="10">
        <v>128</v>
      </c>
      <c r="B132" s="716" t="s">
        <v>6972</v>
      </c>
      <c r="C132" s="715" t="s">
        <v>7129</v>
      </c>
      <c r="D132" s="715" t="s">
        <v>7130</v>
      </c>
      <c r="E132" s="715" t="s">
        <v>7131</v>
      </c>
      <c r="F132" s="66">
        <v>1</v>
      </c>
      <c r="G132" s="66">
        <v>1</v>
      </c>
      <c r="H132" s="715">
        <f t="shared" si="2"/>
        <v>0</v>
      </c>
      <c r="I132" s="66">
        <v>1</v>
      </c>
      <c r="J132" s="66">
        <v>1</v>
      </c>
      <c r="K132" s="715">
        <f t="shared" si="3"/>
        <v>0</v>
      </c>
    </row>
    <row r="133" spans="1:11" ht="17.25">
      <c r="A133" s="10">
        <v>129</v>
      </c>
      <c r="B133" s="716" t="s">
        <v>6972</v>
      </c>
      <c r="C133" s="715" t="s">
        <v>7129</v>
      </c>
      <c r="D133" s="715" t="s">
        <v>7130</v>
      </c>
      <c r="E133" s="715" t="s">
        <v>7132</v>
      </c>
      <c r="F133" s="66">
        <v>1</v>
      </c>
      <c r="G133" s="66">
        <v>1</v>
      </c>
      <c r="H133" s="715">
        <f t="shared" ref="H133:H196" si="4">F133-G133</f>
        <v>0</v>
      </c>
      <c r="I133" s="66">
        <v>1</v>
      </c>
      <c r="J133" s="66">
        <v>1</v>
      </c>
      <c r="K133" s="715">
        <f t="shared" ref="K133:K196" si="5">I133-J133</f>
        <v>0</v>
      </c>
    </row>
    <row r="134" spans="1:11" ht="17.25">
      <c r="A134" s="10">
        <v>130</v>
      </c>
      <c r="B134" s="716" t="s">
        <v>6972</v>
      </c>
      <c r="C134" s="715" t="s">
        <v>7129</v>
      </c>
      <c r="D134" s="715" t="s">
        <v>7133</v>
      </c>
      <c r="E134" s="715" t="s">
        <v>7134</v>
      </c>
      <c r="F134" s="66">
        <v>1</v>
      </c>
      <c r="G134" s="66">
        <v>1</v>
      </c>
      <c r="H134" s="715">
        <f t="shared" si="4"/>
        <v>0</v>
      </c>
      <c r="I134" s="66">
        <v>1</v>
      </c>
      <c r="J134" s="66">
        <v>1</v>
      </c>
      <c r="K134" s="715">
        <f t="shared" si="5"/>
        <v>0</v>
      </c>
    </row>
    <row r="135" spans="1:11" ht="17.25">
      <c r="A135" s="10">
        <v>131</v>
      </c>
      <c r="B135" s="716" t="s">
        <v>6972</v>
      </c>
      <c r="C135" s="715" t="s">
        <v>7129</v>
      </c>
      <c r="D135" s="715" t="s">
        <v>7133</v>
      </c>
      <c r="E135" s="715" t="s">
        <v>7135</v>
      </c>
      <c r="F135" s="66">
        <v>1</v>
      </c>
      <c r="G135" s="66">
        <v>1</v>
      </c>
      <c r="H135" s="715">
        <f t="shared" si="4"/>
        <v>0</v>
      </c>
      <c r="I135" s="66">
        <v>1</v>
      </c>
      <c r="J135" s="66">
        <v>1</v>
      </c>
      <c r="K135" s="715">
        <f t="shared" si="5"/>
        <v>0</v>
      </c>
    </row>
    <row r="136" spans="1:11" ht="17.25">
      <c r="A136" s="10">
        <v>132</v>
      </c>
      <c r="B136" s="716" t="s">
        <v>6972</v>
      </c>
      <c r="C136" s="715" t="s">
        <v>7129</v>
      </c>
      <c r="D136" s="715" t="s">
        <v>7133</v>
      </c>
      <c r="E136" s="715" t="s">
        <v>7136</v>
      </c>
      <c r="F136" s="66">
        <v>1</v>
      </c>
      <c r="G136" s="66">
        <v>1</v>
      </c>
      <c r="H136" s="715">
        <f t="shared" si="4"/>
        <v>0</v>
      </c>
      <c r="I136" s="66">
        <v>1</v>
      </c>
      <c r="J136" s="66">
        <v>1</v>
      </c>
      <c r="K136" s="715">
        <f t="shared" si="5"/>
        <v>0</v>
      </c>
    </row>
    <row r="137" spans="1:11" ht="17.25">
      <c r="A137" s="10">
        <v>133</v>
      </c>
      <c r="B137" s="716" t="s">
        <v>6972</v>
      </c>
      <c r="C137" s="715" t="s">
        <v>7129</v>
      </c>
      <c r="D137" s="715" t="s">
        <v>7133</v>
      </c>
      <c r="E137" s="715" t="s">
        <v>7137</v>
      </c>
      <c r="F137" s="66">
        <v>1</v>
      </c>
      <c r="G137" s="66">
        <v>1</v>
      </c>
      <c r="H137" s="715">
        <f t="shared" si="4"/>
        <v>0</v>
      </c>
      <c r="I137" s="66">
        <v>1</v>
      </c>
      <c r="J137" s="66">
        <v>1</v>
      </c>
      <c r="K137" s="715">
        <f t="shared" si="5"/>
        <v>0</v>
      </c>
    </row>
    <row r="138" spans="1:11" ht="17.25">
      <c r="A138" s="10">
        <v>134</v>
      </c>
      <c r="B138" s="716" t="s">
        <v>6972</v>
      </c>
      <c r="C138" s="715" t="s">
        <v>7129</v>
      </c>
      <c r="D138" s="715" t="s">
        <v>7138</v>
      </c>
      <c r="E138" s="715" t="s">
        <v>7139</v>
      </c>
      <c r="F138" s="66">
        <v>1</v>
      </c>
      <c r="G138" s="66">
        <v>1</v>
      </c>
      <c r="H138" s="715">
        <f t="shared" si="4"/>
        <v>0</v>
      </c>
      <c r="I138" s="66">
        <v>1</v>
      </c>
      <c r="J138" s="66">
        <v>1</v>
      </c>
      <c r="K138" s="715">
        <f t="shared" si="5"/>
        <v>0</v>
      </c>
    </row>
    <row r="139" spans="1:11" ht="17.25">
      <c r="A139" s="10">
        <v>135</v>
      </c>
      <c r="B139" s="716" t="s">
        <v>6972</v>
      </c>
      <c r="C139" s="715" t="s">
        <v>7129</v>
      </c>
      <c r="D139" s="715" t="s">
        <v>7140</v>
      </c>
      <c r="E139" s="715" t="s">
        <v>7141</v>
      </c>
      <c r="F139" s="66">
        <v>1</v>
      </c>
      <c r="G139" s="66">
        <v>1</v>
      </c>
      <c r="H139" s="715">
        <f t="shared" si="4"/>
        <v>0</v>
      </c>
      <c r="I139" s="66">
        <v>1</v>
      </c>
      <c r="J139" s="66">
        <v>1</v>
      </c>
      <c r="K139" s="715">
        <f t="shared" si="5"/>
        <v>0</v>
      </c>
    </row>
    <row r="140" spans="1:11" ht="17.25">
      <c r="A140" s="10">
        <v>136</v>
      </c>
      <c r="B140" s="716" t="s">
        <v>6972</v>
      </c>
      <c r="C140" s="715" t="s">
        <v>7129</v>
      </c>
      <c r="D140" s="715" t="s">
        <v>7140</v>
      </c>
      <c r="E140" s="715" t="s">
        <v>7142</v>
      </c>
      <c r="F140" s="66">
        <v>1</v>
      </c>
      <c r="G140" s="66">
        <v>1</v>
      </c>
      <c r="H140" s="715">
        <f t="shared" si="4"/>
        <v>0</v>
      </c>
      <c r="I140" s="66">
        <v>1</v>
      </c>
      <c r="J140" s="66">
        <v>1</v>
      </c>
      <c r="K140" s="715">
        <f t="shared" si="5"/>
        <v>0</v>
      </c>
    </row>
    <row r="141" spans="1:11" ht="17.25">
      <c r="A141" s="10">
        <v>137</v>
      </c>
      <c r="B141" s="716" t="s">
        <v>6972</v>
      </c>
      <c r="C141" s="715" t="s">
        <v>7129</v>
      </c>
      <c r="D141" s="715" t="s">
        <v>7143</v>
      </c>
      <c r="E141" s="715" t="s">
        <v>7144</v>
      </c>
      <c r="F141" s="66">
        <v>1</v>
      </c>
      <c r="G141" s="66">
        <v>1</v>
      </c>
      <c r="H141" s="715">
        <f t="shared" si="4"/>
        <v>0</v>
      </c>
      <c r="I141" s="66">
        <v>1</v>
      </c>
      <c r="J141" s="66">
        <v>1</v>
      </c>
      <c r="K141" s="715">
        <f t="shared" si="5"/>
        <v>0</v>
      </c>
    </row>
    <row r="142" spans="1:11" ht="17.25">
      <c r="A142" s="10">
        <v>138</v>
      </c>
      <c r="B142" s="716" t="s">
        <v>6972</v>
      </c>
      <c r="C142" s="715" t="s">
        <v>7129</v>
      </c>
      <c r="D142" s="715" t="s">
        <v>7143</v>
      </c>
      <c r="E142" s="715" t="s">
        <v>7145</v>
      </c>
      <c r="F142" s="66">
        <v>1</v>
      </c>
      <c r="G142" s="66">
        <v>1</v>
      </c>
      <c r="H142" s="715">
        <f t="shared" si="4"/>
        <v>0</v>
      </c>
      <c r="I142" s="66">
        <v>1</v>
      </c>
      <c r="J142" s="66">
        <v>1</v>
      </c>
      <c r="K142" s="715">
        <f t="shared" si="5"/>
        <v>0</v>
      </c>
    </row>
    <row r="143" spans="1:11" ht="17.25">
      <c r="A143" s="10">
        <v>139</v>
      </c>
      <c r="B143" s="716" t="s">
        <v>6972</v>
      </c>
      <c r="C143" s="715" t="s">
        <v>7129</v>
      </c>
      <c r="D143" s="715" t="s">
        <v>7143</v>
      </c>
      <c r="E143" s="715" t="s">
        <v>7146</v>
      </c>
      <c r="F143" s="66">
        <v>1</v>
      </c>
      <c r="G143" s="66">
        <v>0</v>
      </c>
      <c r="H143" s="715">
        <f t="shared" si="4"/>
        <v>1</v>
      </c>
      <c r="I143" s="66">
        <v>1</v>
      </c>
      <c r="J143" s="66">
        <v>0</v>
      </c>
      <c r="K143" s="715">
        <f t="shared" si="5"/>
        <v>1</v>
      </c>
    </row>
    <row r="144" spans="1:11" ht="17.25">
      <c r="A144" s="10">
        <v>140</v>
      </c>
      <c r="B144" s="716" t="s">
        <v>6972</v>
      </c>
      <c r="C144" s="715" t="s">
        <v>7129</v>
      </c>
      <c r="D144" s="715" t="s">
        <v>7147</v>
      </c>
      <c r="E144" s="715" t="s">
        <v>7148</v>
      </c>
      <c r="F144" s="66">
        <v>1</v>
      </c>
      <c r="G144" s="66">
        <v>1</v>
      </c>
      <c r="H144" s="715">
        <f t="shared" si="4"/>
        <v>0</v>
      </c>
      <c r="I144" s="66">
        <v>1</v>
      </c>
      <c r="J144" s="66">
        <v>1</v>
      </c>
      <c r="K144" s="715">
        <f t="shared" si="5"/>
        <v>0</v>
      </c>
    </row>
    <row r="145" spans="1:11" ht="17.25">
      <c r="A145" s="10">
        <v>141</v>
      </c>
      <c r="B145" s="716" t="s">
        <v>6972</v>
      </c>
      <c r="C145" s="715" t="s">
        <v>7129</v>
      </c>
      <c r="D145" s="715" t="s">
        <v>7147</v>
      </c>
      <c r="E145" s="715" t="s">
        <v>7149</v>
      </c>
      <c r="F145" s="66">
        <v>1</v>
      </c>
      <c r="G145" s="66">
        <v>1</v>
      </c>
      <c r="H145" s="715">
        <f t="shared" si="4"/>
        <v>0</v>
      </c>
      <c r="I145" s="66">
        <v>1</v>
      </c>
      <c r="J145" s="66">
        <v>1</v>
      </c>
      <c r="K145" s="715">
        <f t="shared" si="5"/>
        <v>0</v>
      </c>
    </row>
    <row r="146" spans="1:11" ht="17.25">
      <c r="A146" s="10">
        <v>142</v>
      </c>
      <c r="B146" s="716" t="s">
        <v>6972</v>
      </c>
      <c r="C146" s="715" t="s">
        <v>7129</v>
      </c>
      <c r="D146" s="715" t="s">
        <v>7147</v>
      </c>
      <c r="E146" s="715" t="s">
        <v>7150</v>
      </c>
      <c r="F146" s="66">
        <v>1</v>
      </c>
      <c r="G146" s="66">
        <v>1</v>
      </c>
      <c r="H146" s="715">
        <f t="shared" si="4"/>
        <v>0</v>
      </c>
      <c r="I146" s="66">
        <v>1</v>
      </c>
      <c r="J146" s="66">
        <v>1</v>
      </c>
      <c r="K146" s="715">
        <f t="shared" si="5"/>
        <v>0</v>
      </c>
    </row>
    <row r="147" spans="1:11" ht="17.25">
      <c r="A147" s="10">
        <v>143</v>
      </c>
      <c r="B147" s="716" t="s">
        <v>6972</v>
      </c>
      <c r="C147" s="715" t="s">
        <v>7129</v>
      </c>
      <c r="D147" s="715" t="s">
        <v>7151</v>
      </c>
      <c r="E147" s="715" t="s">
        <v>7152</v>
      </c>
      <c r="F147" s="66">
        <v>1</v>
      </c>
      <c r="G147" s="66">
        <v>0</v>
      </c>
      <c r="H147" s="715">
        <f t="shared" si="4"/>
        <v>1</v>
      </c>
      <c r="I147" s="66">
        <v>1</v>
      </c>
      <c r="J147" s="66">
        <v>0</v>
      </c>
      <c r="K147" s="715">
        <f t="shared" si="5"/>
        <v>1</v>
      </c>
    </row>
    <row r="148" spans="1:11" ht="17.25">
      <c r="A148" s="10">
        <v>144</v>
      </c>
      <c r="B148" s="716" t="s">
        <v>6972</v>
      </c>
      <c r="C148" s="715" t="s">
        <v>7129</v>
      </c>
      <c r="D148" s="715" t="s">
        <v>7151</v>
      </c>
      <c r="E148" s="715" t="s">
        <v>7153</v>
      </c>
      <c r="F148" s="66">
        <v>1</v>
      </c>
      <c r="G148" s="66">
        <v>0</v>
      </c>
      <c r="H148" s="715">
        <f t="shared" si="4"/>
        <v>1</v>
      </c>
      <c r="I148" s="66">
        <v>1</v>
      </c>
      <c r="J148" s="66">
        <v>0</v>
      </c>
      <c r="K148" s="715">
        <f t="shared" si="5"/>
        <v>1</v>
      </c>
    </row>
    <row r="149" spans="1:11" ht="17.25">
      <c r="A149" s="10">
        <v>145</v>
      </c>
      <c r="B149" s="716" t="s">
        <v>6972</v>
      </c>
      <c r="C149" s="715" t="s">
        <v>7129</v>
      </c>
      <c r="D149" s="715" t="s">
        <v>7151</v>
      </c>
      <c r="E149" s="715" t="s">
        <v>1616</v>
      </c>
      <c r="F149" s="66">
        <v>1</v>
      </c>
      <c r="G149" s="66">
        <v>1</v>
      </c>
      <c r="H149" s="715">
        <f t="shared" si="4"/>
        <v>0</v>
      </c>
      <c r="I149" s="66">
        <v>1</v>
      </c>
      <c r="J149" s="66">
        <v>1</v>
      </c>
      <c r="K149" s="715">
        <f t="shared" si="5"/>
        <v>0</v>
      </c>
    </row>
    <row r="150" spans="1:11" ht="17.25">
      <c r="A150" s="10">
        <v>146</v>
      </c>
      <c r="B150" s="716" t="s">
        <v>6972</v>
      </c>
      <c r="C150" s="715" t="s">
        <v>7129</v>
      </c>
      <c r="D150" s="715" t="s">
        <v>7154</v>
      </c>
      <c r="E150" s="715" t="s">
        <v>7155</v>
      </c>
      <c r="F150" s="66">
        <v>1</v>
      </c>
      <c r="G150" s="66">
        <v>1</v>
      </c>
      <c r="H150" s="715">
        <f t="shared" si="4"/>
        <v>0</v>
      </c>
      <c r="I150" s="66">
        <v>1</v>
      </c>
      <c r="J150" s="66">
        <v>1</v>
      </c>
      <c r="K150" s="715">
        <f t="shared" si="5"/>
        <v>0</v>
      </c>
    </row>
    <row r="151" spans="1:11" ht="17.25">
      <c r="A151" s="10">
        <v>147</v>
      </c>
      <c r="B151" s="716" t="s">
        <v>6972</v>
      </c>
      <c r="C151" s="715" t="s">
        <v>7129</v>
      </c>
      <c r="D151" s="715" t="s">
        <v>7154</v>
      </c>
      <c r="E151" s="715" t="s">
        <v>7156</v>
      </c>
      <c r="F151" s="66">
        <v>1</v>
      </c>
      <c r="G151" s="66">
        <v>1</v>
      </c>
      <c r="H151" s="715">
        <f t="shared" si="4"/>
        <v>0</v>
      </c>
      <c r="I151" s="66">
        <v>1</v>
      </c>
      <c r="J151" s="66">
        <v>1</v>
      </c>
      <c r="K151" s="715">
        <f t="shared" si="5"/>
        <v>0</v>
      </c>
    </row>
    <row r="152" spans="1:11" ht="17.25">
      <c r="A152" s="10">
        <v>148</v>
      </c>
      <c r="B152" s="716" t="s">
        <v>6972</v>
      </c>
      <c r="C152" s="715" t="s">
        <v>7129</v>
      </c>
      <c r="D152" s="715" t="s">
        <v>7154</v>
      </c>
      <c r="E152" s="715" t="s">
        <v>7157</v>
      </c>
      <c r="F152" s="66">
        <v>1</v>
      </c>
      <c r="G152" s="66">
        <v>1</v>
      </c>
      <c r="H152" s="715">
        <f t="shared" si="4"/>
        <v>0</v>
      </c>
      <c r="I152" s="66">
        <v>1</v>
      </c>
      <c r="J152" s="66">
        <v>1</v>
      </c>
      <c r="K152" s="715">
        <f t="shared" si="5"/>
        <v>0</v>
      </c>
    </row>
    <row r="153" spans="1:11" ht="17.25">
      <c r="A153" s="10">
        <v>149</v>
      </c>
      <c r="B153" s="716" t="s">
        <v>6972</v>
      </c>
      <c r="C153" s="715" t="s">
        <v>7129</v>
      </c>
      <c r="D153" s="715" t="s">
        <v>7158</v>
      </c>
      <c r="E153" s="715" t="s">
        <v>7070</v>
      </c>
      <c r="F153" s="66">
        <v>1</v>
      </c>
      <c r="G153" s="66">
        <v>1</v>
      </c>
      <c r="H153" s="715">
        <f t="shared" si="4"/>
        <v>0</v>
      </c>
      <c r="I153" s="66">
        <v>1</v>
      </c>
      <c r="J153" s="66">
        <v>1</v>
      </c>
      <c r="K153" s="715">
        <f t="shared" si="5"/>
        <v>0</v>
      </c>
    </row>
    <row r="154" spans="1:11" ht="17.25">
      <c r="A154" s="10">
        <v>150</v>
      </c>
      <c r="B154" s="716" t="s">
        <v>6972</v>
      </c>
      <c r="C154" s="715" t="s">
        <v>7129</v>
      </c>
      <c r="D154" s="715" t="s">
        <v>7159</v>
      </c>
      <c r="E154" s="715" t="s">
        <v>7160</v>
      </c>
      <c r="F154" s="66">
        <v>1</v>
      </c>
      <c r="G154" s="66">
        <v>1</v>
      </c>
      <c r="H154" s="715">
        <f t="shared" si="4"/>
        <v>0</v>
      </c>
      <c r="I154" s="66">
        <v>1</v>
      </c>
      <c r="J154" s="66">
        <v>1</v>
      </c>
      <c r="K154" s="715">
        <f t="shared" si="5"/>
        <v>0</v>
      </c>
    </row>
    <row r="155" spans="1:11" ht="17.25">
      <c r="A155" s="10">
        <v>151</v>
      </c>
      <c r="B155" s="716" t="s">
        <v>6972</v>
      </c>
      <c r="C155" s="715" t="s">
        <v>7129</v>
      </c>
      <c r="D155" s="715" t="s">
        <v>7159</v>
      </c>
      <c r="E155" s="715" t="s">
        <v>7161</v>
      </c>
      <c r="F155" s="66">
        <v>1</v>
      </c>
      <c r="G155" s="66">
        <v>1</v>
      </c>
      <c r="H155" s="715">
        <f t="shared" si="4"/>
        <v>0</v>
      </c>
      <c r="I155" s="66">
        <v>1</v>
      </c>
      <c r="J155" s="66">
        <v>1</v>
      </c>
      <c r="K155" s="715">
        <f t="shared" si="5"/>
        <v>0</v>
      </c>
    </row>
    <row r="156" spans="1:11" ht="17.25">
      <c r="A156" s="10">
        <v>152</v>
      </c>
      <c r="B156" s="716" t="s">
        <v>6972</v>
      </c>
      <c r="C156" s="715" t="s">
        <v>7129</v>
      </c>
      <c r="D156" s="715" t="s">
        <v>7159</v>
      </c>
      <c r="E156" s="715" t="s">
        <v>7162</v>
      </c>
      <c r="F156" s="66">
        <v>1</v>
      </c>
      <c r="G156" s="66">
        <v>1</v>
      </c>
      <c r="H156" s="715">
        <f t="shared" si="4"/>
        <v>0</v>
      </c>
      <c r="I156" s="66">
        <v>1</v>
      </c>
      <c r="J156" s="66">
        <v>1</v>
      </c>
      <c r="K156" s="715">
        <f t="shared" si="5"/>
        <v>0</v>
      </c>
    </row>
    <row r="157" spans="1:11" ht="17.25">
      <c r="A157" s="10">
        <v>153</v>
      </c>
      <c r="B157" s="716" t="s">
        <v>6972</v>
      </c>
      <c r="C157" s="715" t="s">
        <v>7129</v>
      </c>
      <c r="D157" s="715" t="s">
        <v>7163</v>
      </c>
      <c r="E157" s="715" t="s">
        <v>6733</v>
      </c>
      <c r="F157" s="66">
        <v>1</v>
      </c>
      <c r="G157" s="66">
        <v>1</v>
      </c>
      <c r="H157" s="715">
        <f t="shared" si="4"/>
        <v>0</v>
      </c>
      <c r="I157" s="66">
        <v>1</v>
      </c>
      <c r="J157" s="66">
        <v>1</v>
      </c>
      <c r="K157" s="715">
        <f t="shared" si="5"/>
        <v>0</v>
      </c>
    </row>
    <row r="158" spans="1:11" ht="17.25">
      <c r="A158" s="10">
        <v>154</v>
      </c>
      <c r="B158" s="716" t="s">
        <v>6972</v>
      </c>
      <c r="C158" s="715" t="s">
        <v>7129</v>
      </c>
      <c r="D158" s="715" t="s">
        <v>7163</v>
      </c>
      <c r="E158" s="715" t="s">
        <v>6678</v>
      </c>
      <c r="F158" s="66">
        <v>1</v>
      </c>
      <c r="G158" s="66">
        <v>1</v>
      </c>
      <c r="H158" s="715">
        <f t="shared" si="4"/>
        <v>0</v>
      </c>
      <c r="I158" s="66">
        <v>1</v>
      </c>
      <c r="J158" s="66">
        <v>1</v>
      </c>
      <c r="K158" s="715">
        <f t="shared" si="5"/>
        <v>0</v>
      </c>
    </row>
    <row r="159" spans="1:11" ht="17.25">
      <c r="A159" s="10">
        <v>155</v>
      </c>
      <c r="B159" s="716" t="s">
        <v>6972</v>
      </c>
      <c r="C159" s="715" t="s">
        <v>7129</v>
      </c>
      <c r="D159" s="715" t="s">
        <v>7163</v>
      </c>
      <c r="E159" s="715" t="s">
        <v>7164</v>
      </c>
      <c r="F159" s="66">
        <v>1</v>
      </c>
      <c r="G159" s="66">
        <v>1</v>
      </c>
      <c r="H159" s="715">
        <f t="shared" si="4"/>
        <v>0</v>
      </c>
      <c r="I159" s="66">
        <v>1</v>
      </c>
      <c r="J159" s="66">
        <v>1</v>
      </c>
      <c r="K159" s="715">
        <f t="shared" si="5"/>
        <v>0</v>
      </c>
    </row>
    <row r="160" spans="1:11" ht="17.25">
      <c r="A160" s="10">
        <v>156</v>
      </c>
      <c r="B160" s="716" t="s">
        <v>6972</v>
      </c>
      <c r="C160" s="715" t="s">
        <v>7129</v>
      </c>
      <c r="D160" s="715" t="s">
        <v>7163</v>
      </c>
      <c r="E160" s="715" t="s">
        <v>7165</v>
      </c>
      <c r="F160" s="66">
        <v>1</v>
      </c>
      <c r="G160" s="66">
        <v>1</v>
      </c>
      <c r="H160" s="715">
        <f t="shared" si="4"/>
        <v>0</v>
      </c>
      <c r="I160" s="66">
        <v>1</v>
      </c>
      <c r="J160" s="66">
        <v>1</v>
      </c>
      <c r="K160" s="715">
        <f t="shared" si="5"/>
        <v>0</v>
      </c>
    </row>
    <row r="161" spans="1:11" ht="17.25">
      <c r="A161" s="10">
        <v>157</v>
      </c>
      <c r="B161" s="716" t="s">
        <v>6972</v>
      </c>
      <c r="C161" s="715" t="s">
        <v>7129</v>
      </c>
      <c r="D161" s="715" t="s">
        <v>7163</v>
      </c>
      <c r="E161" s="715" t="s">
        <v>7166</v>
      </c>
      <c r="F161" s="66">
        <v>1</v>
      </c>
      <c r="G161" s="66">
        <v>1</v>
      </c>
      <c r="H161" s="715">
        <f t="shared" si="4"/>
        <v>0</v>
      </c>
      <c r="I161" s="66">
        <v>1</v>
      </c>
      <c r="J161" s="66">
        <v>1</v>
      </c>
      <c r="K161" s="715">
        <f t="shared" si="5"/>
        <v>0</v>
      </c>
    </row>
    <row r="162" spans="1:11" ht="17.25">
      <c r="A162" s="10">
        <v>158</v>
      </c>
      <c r="B162" s="716" t="s">
        <v>6972</v>
      </c>
      <c r="C162" s="715" t="s">
        <v>7129</v>
      </c>
      <c r="D162" s="715" t="s">
        <v>7167</v>
      </c>
      <c r="E162" s="715" t="s">
        <v>7168</v>
      </c>
      <c r="F162" s="66">
        <v>1</v>
      </c>
      <c r="G162" s="66">
        <v>1</v>
      </c>
      <c r="H162" s="715">
        <f t="shared" si="4"/>
        <v>0</v>
      </c>
      <c r="I162" s="66">
        <v>1</v>
      </c>
      <c r="J162" s="66">
        <v>1</v>
      </c>
      <c r="K162" s="715">
        <f t="shared" si="5"/>
        <v>0</v>
      </c>
    </row>
    <row r="163" spans="1:11" ht="17.25">
      <c r="A163" s="10">
        <v>159</v>
      </c>
      <c r="B163" s="716" t="s">
        <v>6972</v>
      </c>
      <c r="C163" s="715" t="s">
        <v>7129</v>
      </c>
      <c r="D163" s="715" t="s">
        <v>7169</v>
      </c>
      <c r="E163" s="715" t="s">
        <v>7170</v>
      </c>
      <c r="F163" s="66">
        <v>1</v>
      </c>
      <c r="G163" s="66">
        <v>1</v>
      </c>
      <c r="H163" s="715">
        <f t="shared" si="4"/>
        <v>0</v>
      </c>
      <c r="I163" s="66">
        <v>1</v>
      </c>
      <c r="J163" s="66">
        <v>1</v>
      </c>
      <c r="K163" s="715">
        <f t="shared" si="5"/>
        <v>0</v>
      </c>
    </row>
    <row r="164" spans="1:11" ht="17.25">
      <c r="A164" s="10">
        <v>160</v>
      </c>
      <c r="B164" s="716" t="s">
        <v>6972</v>
      </c>
      <c r="C164" s="715" t="s">
        <v>7129</v>
      </c>
      <c r="D164" s="715" t="s">
        <v>7169</v>
      </c>
      <c r="E164" s="715" t="s">
        <v>7171</v>
      </c>
      <c r="F164" s="66">
        <v>1</v>
      </c>
      <c r="G164" s="66">
        <v>1</v>
      </c>
      <c r="H164" s="715">
        <f t="shared" si="4"/>
        <v>0</v>
      </c>
      <c r="I164" s="66">
        <v>1</v>
      </c>
      <c r="J164" s="66">
        <v>1</v>
      </c>
      <c r="K164" s="715">
        <f t="shared" si="5"/>
        <v>0</v>
      </c>
    </row>
    <row r="165" spans="1:11" ht="17.25">
      <c r="A165" s="10">
        <v>161</v>
      </c>
      <c r="B165" s="716" t="s">
        <v>6972</v>
      </c>
      <c r="C165" s="715" t="s">
        <v>7129</v>
      </c>
      <c r="D165" s="715" t="s">
        <v>7169</v>
      </c>
      <c r="E165" s="715" t="s">
        <v>6963</v>
      </c>
      <c r="F165" s="66">
        <v>1</v>
      </c>
      <c r="G165" s="66">
        <v>0</v>
      </c>
      <c r="H165" s="715">
        <f t="shared" si="4"/>
        <v>1</v>
      </c>
      <c r="I165" s="66">
        <v>1</v>
      </c>
      <c r="J165" s="66">
        <v>0</v>
      </c>
      <c r="K165" s="715">
        <f t="shared" si="5"/>
        <v>1</v>
      </c>
    </row>
    <row r="166" spans="1:11" ht="17.25">
      <c r="A166" s="10">
        <v>162</v>
      </c>
      <c r="B166" s="716" t="s">
        <v>6972</v>
      </c>
      <c r="C166" s="715" t="s">
        <v>7129</v>
      </c>
      <c r="D166" s="715" t="s">
        <v>7172</v>
      </c>
      <c r="E166" s="715" t="s">
        <v>7173</v>
      </c>
      <c r="F166" s="66">
        <v>1</v>
      </c>
      <c r="G166" s="66">
        <v>1</v>
      </c>
      <c r="H166" s="715">
        <f t="shared" si="4"/>
        <v>0</v>
      </c>
      <c r="I166" s="66">
        <v>1</v>
      </c>
      <c r="J166" s="66">
        <v>1</v>
      </c>
      <c r="K166" s="715">
        <f t="shared" si="5"/>
        <v>0</v>
      </c>
    </row>
    <row r="167" spans="1:11" ht="17.25">
      <c r="A167" s="10">
        <v>163</v>
      </c>
      <c r="B167" s="716" t="s">
        <v>6972</v>
      </c>
      <c r="C167" s="715" t="s">
        <v>7129</v>
      </c>
      <c r="D167" s="715" t="s">
        <v>7172</v>
      </c>
      <c r="E167" s="715" t="s">
        <v>7174</v>
      </c>
      <c r="F167" s="66">
        <v>1</v>
      </c>
      <c r="G167" s="66">
        <v>1</v>
      </c>
      <c r="H167" s="715">
        <f t="shared" si="4"/>
        <v>0</v>
      </c>
      <c r="I167" s="66">
        <v>1</v>
      </c>
      <c r="J167" s="66">
        <v>1</v>
      </c>
      <c r="K167" s="715">
        <f t="shared" si="5"/>
        <v>0</v>
      </c>
    </row>
    <row r="168" spans="1:11" ht="17.25">
      <c r="A168" s="10">
        <v>164</v>
      </c>
      <c r="B168" s="716" t="s">
        <v>6972</v>
      </c>
      <c r="C168" s="715" t="s">
        <v>7129</v>
      </c>
      <c r="D168" s="715" t="s">
        <v>7172</v>
      </c>
      <c r="E168" s="715" t="s">
        <v>7175</v>
      </c>
      <c r="F168" s="66">
        <v>1</v>
      </c>
      <c r="G168" s="66">
        <v>1</v>
      </c>
      <c r="H168" s="715">
        <f t="shared" si="4"/>
        <v>0</v>
      </c>
      <c r="I168" s="66">
        <v>1</v>
      </c>
      <c r="J168" s="66">
        <v>1</v>
      </c>
      <c r="K168" s="715">
        <f t="shared" si="5"/>
        <v>0</v>
      </c>
    </row>
    <row r="169" spans="1:11" ht="17.25">
      <c r="A169" s="10">
        <v>165</v>
      </c>
      <c r="B169" s="716" t="s">
        <v>6972</v>
      </c>
      <c r="C169" s="715" t="s">
        <v>7129</v>
      </c>
      <c r="D169" s="715" t="s">
        <v>7176</v>
      </c>
      <c r="E169" s="715" t="s">
        <v>7177</v>
      </c>
      <c r="F169" s="66">
        <v>1</v>
      </c>
      <c r="G169" s="66">
        <v>1</v>
      </c>
      <c r="H169" s="715">
        <f t="shared" si="4"/>
        <v>0</v>
      </c>
      <c r="I169" s="66">
        <v>1</v>
      </c>
      <c r="J169" s="66">
        <v>1</v>
      </c>
      <c r="K169" s="715">
        <f t="shared" si="5"/>
        <v>0</v>
      </c>
    </row>
    <row r="170" spans="1:11" ht="17.25">
      <c r="A170" s="10">
        <v>166</v>
      </c>
      <c r="B170" s="716" t="s">
        <v>6972</v>
      </c>
      <c r="C170" s="715" t="s">
        <v>7129</v>
      </c>
      <c r="D170" s="715" t="s">
        <v>7176</v>
      </c>
      <c r="E170" s="715" t="s">
        <v>7178</v>
      </c>
      <c r="F170" s="66">
        <v>1</v>
      </c>
      <c r="G170" s="66">
        <v>1</v>
      </c>
      <c r="H170" s="715">
        <f t="shared" si="4"/>
        <v>0</v>
      </c>
      <c r="I170" s="66">
        <v>1</v>
      </c>
      <c r="J170" s="66">
        <v>1</v>
      </c>
      <c r="K170" s="715">
        <f t="shared" si="5"/>
        <v>0</v>
      </c>
    </row>
    <row r="171" spans="1:11" ht="17.25">
      <c r="A171" s="10">
        <v>167</v>
      </c>
      <c r="B171" s="716" t="s">
        <v>6972</v>
      </c>
      <c r="C171" s="715" t="s">
        <v>7129</v>
      </c>
      <c r="D171" s="715" t="s">
        <v>7176</v>
      </c>
      <c r="E171" s="715" t="s">
        <v>2953</v>
      </c>
      <c r="F171" s="66">
        <v>1</v>
      </c>
      <c r="G171" s="66">
        <v>1</v>
      </c>
      <c r="H171" s="715">
        <f t="shared" si="4"/>
        <v>0</v>
      </c>
      <c r="I171" s="66">
        <v>1</v>
      </c>
      <c r="J171" s="66">
        <v>1</v>
      </c>
      <c r="K171" s="715">
        <f t="shared" si="5"/>
        <v>0</v>
      </c>
    </row>
    <row r="172" spans="1:11" ht="17.25">
      <c r="A172" s="10">
        <v>168</v>
      </c>
      <c r="B172" s="716" t="s">
        <v>6972</v>
      </c>
      <c r="C172" s="715" t="s">
        <v>7129</v>
      </c>
      <c r="D172" s="715" t="s">
        <v>7179</v>
      </c>
      <c r="E172" s="715" t="s">
        <v>7180</v>
      </c>
      <c r="F172" s="66">
        <v>1</v>
      </c>
      <c r="G172" s="66">
        <v>1</v>
      </c>
      <c r="H172" s="715">
        <f t="shared" si="4"/>
        <v>0</v>
      </c>
      <c r="I172" s="66">
        <v>1</v>
      </c>
      <c r="J172" s="66">
        <v>1</v>
      </c>
      <c r="K172" s="715">
        <f t="shared" si="5"/>
        <v>0</v>
      </c>
    </row>
    <row r="173" spans="1:11" ht="17.25">
      <c r="A173" s="10">
        <v>169</v>
      </c>
      <c r="B173" s="716" t="s">
        <v>6972</v>
      </c>
      <c r="C173" s="715" t="s">
        <v>7129</v>
      </c>
      <c r="D173" s="715" t="s">
        <v>7179</v>
      </c>
      <c r="E173" s="715" t="s">
        <v>7181</v>
      </c>
      <c r="F173" s="66">
        <v>1</v>
      </c>
      <c r="G173" s="66">
        <v>1</v>
      </c>
      <c r="H173" s="715">
        <f t="shared" si="4"/>
        <v>0</v>
      </c>
      <c r="I173" s="66">
        <v>1</v>
      </c>
      <c r="J173" s="66">
        <v>1</v>
      </c>
      <c r="K173" s="715">
        <f t="shared" si="5"/>
        <v>0</v>
      </c>
    </row>
    <row r="174" spans="1:11" ht="17.25">
      <c r="A174" s="10">
        <v>170</v>
      </c>
      <c r="B174" s="716" t="s">
        <v>6972</v>
      </c>
      <c r="C174" s="715" t="s">
        <v>7129</v>
      </c>
      <c r="D174" s="715" t="s">
        <v>7179</v>
      </c>
      <c r="E174" s="715" t="s">
        <v>7182</v>
      </c>
      <c r="F174" s="66">
        <v>1</v>
      </c>
      <c r="G174" s="66">
        <v>0</v>
      </c>
      <c r="H174" s="715">
        <f t="shared" si="4"/>
        <v>1</v>
      </c>
      <c r="I174" s="66">
        <v>1</v>
      </c>
      <c r="J174" s="66">
        <v>0</v>
      </c>
      <c r="K174" s="715">
        <f t="shared" si="5"/>
        <v>1</v>
      </c>
    </row>
    <row r="175" spans="1:11" ht="17.25">
      <c r="A175" s="10">
        <v>171</v>
      </c>
      <c r="B175" s="716" t="s">
        <v>6972</v>
      </c>
      <c r="C175" s="715" t="s">
        <v>7183</v>
      </c>
      <c r="D175" s="715" t="s">
        <v>7184</v>
      </c>
      <c r="E175" s="715" t="s">
        <v>7185</v>
      </c>
      <c r="F175" s="66">
        <v>1</v>
      </c>
      <c r="G175" s="66">
        <v>1</v>
      </c>
      <c r="H175" s="715">
        <f t="shared" si="4"/>
        <v>0</v>
      </c>
      <c r="I175" s="66">
        <v>1</v>
      </c>
      <c r="J175" s="66">
        <v>1</v>
      </c>
      <c r="K175" s="715">
        <f t="shared" si="5"/>
        <v>0</v>
      </c>
    </row>
    <row r="176" spans="1:11" ht="17.25">
      <c r="A176" s="10">
        <v>172</v>
      </c>
      <c r="B176" s="716" t="s">
        <v>6972</v>
      </c>
      <c r="C176" s="715" t="s">
        <v>7183</v>
      </c>
      <c r="D176" s="715" t="s">
        <v>7184</v>
      </c>
      <c r="E176" s="715" t="s">
        <v>7186</v>
      </c>
      <c r="F176" s="66">
        <v>1</v>
      </c>
      <c r="G176" s="66">
        <v>1</v>
      </c>
      <c r="H176" s="715">
        <f t="shared" si="4"/>
        <v>0</v>
      </c>
      <c r="I176" s="66">
        <v>1</v>
      </c>
      <c r="J176" s="66">
        <v>1</v>
      </c>
      <c r="K176" s="715">
        <f t="shared" si="5"/>
        <v>0</v>
      </c>
    </row>
    <row r="177" spans="1:11" ht="17.25">
      <c r="A177" s="10">
        <v>173</v>
      </c>
      <c r="B177" s="716" t="s">
        <v>6972</v>
      </c>
      <c r="C177" s="715" t="s">
        <v>7183</v>
      </c>
      <c r="D177" s="715" t="s">
        <v>7184</v>
      </c>
      <c r="E177" s="715" t="s">
        <v>7187</v>
      </c>
      <c r="F177" s="66">
        <v>1</v>
      </c>
      <c r="G177" s="66">
        <v>1</v>
      </c>
      <c r="H177" s="715">
        <f t="shared" si="4"/>
        <v>0</v>
      </c>
      <c r="I177" s="66">
        <v>1</v>
      </c>
      <c r="J177" s="66">
        <v>1</v>
      </c>
      <c r="K177" s="715">
        <f t="shared" si="5"/>
        <v>0</v>
      </c>
    </row>
    <row r="178" spans="1:11" ht="17.25">
      <c r="A178" s="10">
        <v>174</v>
      </c>
      <c r="B178" s="716" t="s">
        <v>6972</v>
      </c>
      <c r="C178" s="715" t="s">
        <v>7183</v>
      </c>
      <c r="D178" s="715" t="s">
        <v>7188</v>
      </c>
      <c r="E178" s="715" t="s">
        <v>7189</v>
      </c>
      <c r="F178" s="66">
        <v>1</v>
      </c>
      <c r="G178" s="66">
        <v>1</v>
      </c>
      <c r="H178" s="715">
        <f t="shared" si="4"/>
        <v>0</v>
      </c>
      <c r="I178" s="66">
        <v>1</v>
      </c>
      <c r="J178" s="66">
        <v>1</v>
      </c>
      <c r="K178" s="715">
        <f t="shared" si="5"/>
        <v>0</v>
      </c>
    </row>
    <row r="179" spans="1:11" ht="17.25">
      <c r="A179" s="10">
        <v>175</v>
      </c>
      <c r="B179" s="716" t="s">
        <v>6972</v>
      </c>
      <c r="C179" s="715" t="s">
        <v>7183</v>
      </c>
      <c r="D179" s="715" t="s">
        <v>7188</v>
      </c>
      <c r="E179" s="715" t="s">
        <v>7190</v>
      </c>
      <c r="F179" s="66">
        <v>1</v>
      </c>
      <c r="G179" s="66">
        <v>1</v>
      </c>
      <c r="H179" s="715">
        <f t="shared" si="4"/>
        <v>0</v>
      </c>
      <c r="I179" s="66">
        <v>1</v>
      </c>
      <c r="J179" s="66">
        <v>1</v>
      </c>
      <c r="K179" s="715">
        <f t="shared" si="5"/>
        <v>0</v>
      </c>
    </row>
    <row r="180" spans="1:11" ht="17.25">
      <c r="A180" s="10">
        <v>176</v>
      </c>
      <c r="B180" s="716" t="s">
        <v>6972</v>
      </c>
      <c r="C180" s="715" t="s">
        <v>7183</v>
      </c>
      <c r="D180" s="715" t="s">
        <v>7191</v>
      </c>
      <c r="E180" s="715" t="s">
        <v>7192</v>
      </c>
      <c r="F180" s="66">
        <v>1</v>
      </c>
      <c r="G180" s="66">
        <v>1</v>
      </c>
      <c r="H180" s="715">
        <f t="shared" si="4"/>
        <v>0</v>
      </c>
      <c r="I180" s="66">
        <v>1</v>
      </c>
      <c r="J180" s="66">
        <v>1</v>
      </c>
      <c r="K180" s="715">
        <f t="shared" si="5"/>
        <v>0</v>
      </c>
    </row>
    <row r="181" spans="1:11" ht="17.25">
      <c r="A181" s="10">
        <v>177</v>
      </c>
      <c r="B181" s="716" t="s">
        <v>6972</v>
      </c>
      <c r="C181" s="715" t="s">
        <v>7183</v>
      </c>
      <c r="D181" s="715" t="s">
        <v>7191</v>
      </c>
      <c r="E181" s="715" t="s">
        <v>7193</v>
      </c>
      <c r="F181" s="66">
        <v>1</v>
      </c>
      <c r="G181" s="66">
        <v>1</v>
      </c>
      <c r="H181" s="715">
        <f t="shared" si="4"/>
        <v>0</v>
      </c>
      <c r="I181" s="66">
        <v>1</v>
      </c>
      <c r="J181" s="66">
        <v>0</v>
      </c>
      <c r="K181" s="715">
        <f t="shared" si="5"/>
        <v>1</v>
      </c>
    </row>
    <row r="182" spans="1:11" ht="17.25">
      <c r="A182" s="10">
        <v>178</v>
      </c>
      <c r="B182" s="716" t="s">
        <v>6972</v>
      </c>
      <c r="C182" s="715" t="s">
        <v>7183</v>
      </c>
      <c r="D182" s="715" t="s">
        <v>7194</v>
      </c>
      <c r="E182" s="715" t="s">
        <v>7195</v>
      </c>
      <c r="F182" s="66">
        <v>1</v>
      </c>
      <c r="G182" s="66">
        <v>1</v>
      </c>
      <c r="H182" s="715">
        <f t="shared" si="4"/>
        <v>0</v>
      </c>
      <c r="I182" s="66">
        <v>1</v>
      </c>
      <c r="J182" s="66">
        <v>1</v>
      </c>
      <c r="K182" s="715">
        <f t="shared" si="5"/>
        <v>0</v>
      </c>
    </row>
    <row r="183" spans="1:11" ht="17.25">
      <c r="A183" s="10">
        <v>179</v>
      </c>
      <c r="B183" s="716" t="s">
        <v>6972</v>
      </c>
      <c r="C183" s="715" t="s">
        <v>7183</v>
      </c>
      <c r="D183" s="715" t="s">
        <v>7194</v>
      </c>
      <c r="E183" s="715" t="s">
        <v>3328</v>
      </c>
      <c r="F183" s="66">
        <v>1</v>
      </c>
      <c r="G183" s="66">
        <v>1</v>
      </c>
      <c r="H183" s="715">
        <f t="shared" si="4"/>
        <v>0</v>
      </c>
      <c r="I183" s="66">
        <v>1</v>
      </c>
      <c r="J183" s="66">
        <v>0</v>
      </c>
      <c r="K183" s="715">
        <f t="shared" si="5"/>
        <v>1</v>
      </c>
    </row>
    <row r="184" spans="1:11" ht="17.25">
      <c r="A184" s="10">
        <v>180</v>
      </c>
      <c r="B184" s="716" t="s">
        <v>6972</v>
      </c>
      <c r="C184" s="715" t="s">
        <v>7183</v>
      </c>
      <c r="D184" s="715" t="s">
        <v>7194</v>
      </c>
      <c r="E184" s="715" t="s">
        <v>3329</v>
      </c>
      <c r="F184" s="66">
        <v>1</v>
      </c>
      <c r="G184" s="66">
        <v>1</v>
      </c>
      <c r="H184" s="715">
        <f t="shared" si="4"/>
        <v>0</v>
      </c>
      <c r="I184" s="66">
        <v>1</v>
      </c>
      <c r="J184" s="66">
        <v>0</v>
      </c>
      <c r="K184" s="715">
        <f t="shared" si="5"/>
        <v>1</v>
      </c>
    </row>
    <row r="185" spans="1:11" ht="17.25">
      <c r="A185" s="10">
        <v>181</v>
      </c>
      <c r="B185" s="716" t="s">
        <v>6972</v>
      </c>
      <c r="C185" s="715" t="s">
        <v>7183</v>
      </c>
      <c r="D185" s="715" t="s">
        <v>7196</v>
      </c>
      <c r="E185" s="715" t="s">
        <v>7197</v>
      </c>
      <c r="F185" s="66">
        <v>1</v>
      </c>
      <c r="G185" s="66">
        <v>1</v>
      </c>
      <c r="H185" s="715">
        <f t="shared" si="4"/>
        <v>0</v>
      </c>
      <c r="I185" s="66">
        <v>1</v>
      </c>
      <c r="J185" s="66">
        <v>1</v>
      </c>
      <c r="K185" s="715">
        <f t="shared" si="5"/>
        <v>0</v>
      </c>
    </row>
    <row r="186" spans="1:11" ht="17.25">
      <c r="A186" s="10">
        <v>182</v>
      </c>
      <c r="B186" s="716" t="s">
        <v>6972</v>
      </c>
      <c r="C186" s="715" t="s">
        <v>7183</v>
      </c>
      <c r="D186" s="715" t="s">
        <v>7196</v>
      </c>
      <c r="E186" s="715" t="s">
        <v>7198</v>
      </c>
      <c r="F186" s="66">
        <v>1</v>
      </c>
      <c r="G186" s="66">
        <v>1</v>
      </c>
      <c r="H186" s="715">
        <f t="shared" si="4"/>
        <v>0</v>
      </c>
      <c r="I186" s="66">
        <v>1</v>
      </c>
      <c r="J186" s="66">
        <v>0</v>
      </c>
      <c r="K186" s="715">
        <f t="shared" si="5"/>
        <v>1</v>
      </c>
    </row>
    <row r="187" spans="1:11" ht="17.25">
      <c r="A187" s="10">
        <v>183</v>
      </c>
      <c r="B187" s="716" t="s">
        <v>6972</v>
      </c>
      <c r="C187" s="715" t="s">
        <v>7183</v>
      </c>
      <c r="D187" s="715" t="s">
        <v>7196</v>
      </c>
      <c r="E187" s="715" t="s">
        <v>7199</v>
      </c>
      <c r="F187" s="66">
        <v>1</v>
      </c>
      <c r="G187" s="66">
        <v>1</v>
      </c>
      <c r="H187" s="715">
        <f t="shared" si="4"/>
        <v>0</v>
      </c>
      <c r="I187" s="66">
        <v>1</v>
      </c>
      <c r="J187" s="66">
        <v>1</v>
      </c>
      <c r="K187" s="715">
        <f t="shared" si="5"/>
        <v>0</v>
      </c>
    </row>
    <row r="188" spans="1:11" ht="17.25">
      <c r="A188" s="10">
        <v>184</v>
      </c>
      <c r="B188" s="716" t="s">
        <v>6972</v>
      </c>
      <c r="C188" s="715" t="s">
        <v>7183</v>
      </c>
      <c r="D188" s="715" t="s">
        <v>7200</v>
      </c>
      <c r="E188" s="715" t="s">
        <v>7201</v>
      </c>
      <c r="F188" s="66">
        <v>1</v>
      </c>
      <c r="G188" s="66">
        <v>1</v>
      </c>
      <c r="H188" s="715">
        <f t="shared" si="4"/>
        <v>0</v>
      </c>
      <c r="I188" s="66">
        <v>1</v>
      </c>
      <c r="J188" s="66">
        <v>1</v>
      </c>
      <c r="K188" s="715">
        <f t="shared" si="5"/>
        <v>0</v>
      </c>
    </row>
    <row r="189" spans="1:11" ht="17.25">
      <c r="A189" s="10">
        <v>185</v>
      </c>
      <c r="B189" s="716" t="s">
        <v>6972</v>
      </c>
      <c r="C189" s="715" t="s">
        <v>7183</v>
      </c>
      <c r="D189" s="715" t="s">
        <v>7200</v>
      </c>
      <c r="E189" s="715" t="s">
        <v>7202</v>
      </c>
      <c r="F189" s="66">
        <v>1</v>
      </c>
      <c r="G189" s="66">
        <v>1</v>
      </c>
      <c r="H189" s="715">
        <f t="shared" si="4"/>
        <v>0</v>
      </c>
      <c r="I189" s="66">
        <v>1</v>
      </c>
      <c r="J189" s="66">
        <v>1</v>
      </c>
      <c r="K189" s="715">
        <f t="shared" si="5"/>
        <v>0</v>
      </c>
    </row>
    <row r="190" spans="1:11" ht="17.25">
      <c r="A190" s="10">
        <v>186</v>
      </c>
      <c r="B190" s="716" t="s">
        <v>6972</v>
      </c>
      <c r="C190" s="715" t="s">
        <v>7183</v>
      </c>
      <c r="D190" s="715" t="s">
        <v>7200</v>
      </c>
      <c r="E190" s="715" t="s">
        <v>7203</v>
      </c>
      <c r="F190" s="66">
        <v>1</v>
      </c>
      <c r="G190" s="66">
        <v>1</v>
      </c>
      <c r="H190" s="715">
        <f t="shared" si="4"/>
        <v>0</v>
      </c>
      <c r="I190" s="66">
        <v>1</v>
      </c>
      <c r="J190" s="66">
        <v>1</v>
      </c>
      <c r="K190" s="715">
        <f t="shared" si="5"/>
        <v>0</v>
      </c>
    </row>
    <row r="191" spans="1:11" ht="17.25">
      <c r="A191" s="10">
        <v>187</v>
      </c>
      <c r="B191" s="716" t="s">
        <v>6972</v>
      </c>
      <c r="C191" s="715" t="s">
        <v>7183</v>
      </c>
      <c r="D191" s="715" t="s">
        <v>7204</v>
      </c>
      <c r="E191" s="715" t="s">
        <v>7205</v>
      </c>
      <c r="F191" s="66">
        <v>1</v>
      </c>
      <c r="G191" s="66">
        <v>1</v>
      </c>
      <c r="H191" s="715">
        <f t="shared" si="4"/>
        <v>0</v>
      </c>
      <c r="I191" s="66">
        <v>1</v>
      </c>
      <c r="J191" s="66">
        <v>1</v>
      </c>
      <c r="K191" s="715">
        <f t="shared" si="5"/>
        <v>0</v>
      </c>
    </row>
    <row r="192" spans="1:11" ht="17.25">
      <c r="A192" s="10">
        <v>188</v>
      </c>
      <c r="B192" s="716" t="s">
        <v>6972</v>
      </c>
      <c r="C192" s="715" t="s">
        <v>7183</v>
      </c>
      <c r="D192" s="715" t="s">
        <v>7204</v>
      </c>
      <c r="E192" s="715" t="s">
        <v>6669</v>
      </c>
      <c r="F192" s="66">
        <v>1</v>
      </c>
      <c r="G192" s="66">
        <v>0</v>
      </c>
      <c r="H192" s="715">
        <f t="shared" si="4"/>
        <v>1</v>
      </c>
      <c r="I192" s="66">
        <v>1</v>
      </c>
      <c r="J192" s="66">
        <v>0</v>
      </c>
      <c r="K192" s="715">
        <f t="shared" si="5"/>
        <v>1</v>
      </c>
    </row>
    <row r="193" spans="1:11" ht="17.25">
      <c r="A193" s="10">
        <v>189</v>
      </c>
      <c r="B193" s="716" t="s">
        <v>6972</v>
      </c>
      <c r="C193" s="715" t="s">
        <v>7183</v>
      </c>
      <c r="D193" s="715" t="s">
        <v>7206</v>
      </c>
      <c r="E193" s="715" t="s">
        <v>7207</v>
      </c>
      <c r="F193" s="66">
        <v>1</v>
      </c>
      <c r="G193" s="66">
        <v>1</v>
      </c>
      <c r="H193" s="715">
        <f t="shared" si="4"/>
        <v>0</v>
      </c>
      <c r="I193" s="66">
        <v>1</v>
      </c>
      <c r="J193" s="66">
        <v>1</v>
      </c>
      <c r="K193" s="715">
        <f t="shared" si="5"/>
        <v>0</v>
      </c>
    </row>
    <row r="194" spans="1:11" ht="17.25">
      <c r="A194" s="10">
        <v>190</v>
      </c>
      <c r="B194" s="716" t="s">
        <v>6972</v>
      </c>
      <c r="C194" s="715" t="s">
        <v>7183</v>
      </c>
      <c r="D194" s="715" t="s">
        <v>7206</v>
      </c>
      <c r="E194" s="715" t="s">
        <v>7208</v>
      </c>
      <c r="F194" s="66">
        <v>1</v>
      </c>
      <c r="G194" s="66">
        <v>1</v>
      </c>
      <c r="H194" s="715">
        <f t="shared" si="4"/>
        <v>0</v>
      </c>
      <c r="I194" s="66">
        <v>1</v>
      </c>
      <c r="J194" s="66">
        <v>1</v>
      </c>
      <c r="K194" s="715">
        <f t="shared" si="5"/>
        <v>0</v>
      </c>
    </row>
    <row r="195" spans="1:11" ht="17.25">
      <c r="A195" s="10">
        <v>191</v>
      </c>
      <c r="B195" s="716" t="s">
        <v>6972</v>
      </c>
      <c r="C195" s="715" t="s">
        <v>7183</v>
      </c>
      <c r="D195" s="715" t="s">
        <v>7209</v>
      </c>
      <c r="E195" s="715" t="s">
        <v>7210</v>
      </c>
      <c r="F195" s="66">
        <v>1</v>
      </c>
      <c r="G195" s="66">
        <v>1</v>
      </c>
      <c r="H195" s="715">
        <f t="shared" si="4"/>
        <v>0</v>
      </c>
      <c r="I195" s="66">
        <v>1</v>
      </c>
      <c r="J195" s="66">
        <v>1</v>
      </c>
      <c r="K195" s="715">
        <f t="shared" si="5"/>
        <v>0</v>
      </c>
    </row>
    <row r="196" spans="1:11" ht="17.25">
      <c r="A196" s="10">
        <v>192</v>
      </c>
      <c r="B196" s="716" t="s">
        <v>6972</v>
      </c>
      <c r="C196" s="715" t="s">
        <v>7183</v>
      </c>
      <c r="D196" s="715" t="s">
        <v>7209</v>
      </c>
      <c r="E196" s="715" t="s">
        <v>7211</v>
      </c>
      <c r="F196" s="66">
        <v>1</v>
      </c>
      <c r="G196" s="66">
        <v>1</v>
      </c>
      <c r="H196" s="715">
        <f t="shared" si="4"/>
        <v>0</v>
      </c>
      <c r="I196" s="66">
        <v>1</v>
      </c>
      <c r="J196" s="66">
        <v>1</v>
      </c>
      <c r="K196" s="715">
        <f t="shared" si="5"/>
        <v>0</v>
      </c>
    </row>
    <row r="197" spans="1:11" ht="17.25">
      <c r="A197" s="10">
        <v>193</v>
      </c>
      <c r="B197" s="716" t="s">
        <v>6972</v>
      </c>
      <c r="C197" s="715" t="s">
        <v>7183</v>
      </c>
      <c r="D197" s="715" t="s">
        <v>7212</v>
      </c>
      <c r="E197" s="715" t="s">
        <v>7213</v>
      </c>
      <c r="F197" s="66">
        <v>1</v>
      </c>
      <c r="G197" s="66">
        <v>1</v>
      </c>
      <c r="H197" s="715">
        <f t="shared" ref="H197:H260" si="6">F197-G197</f>
        <v>0</v>
      </c>
      <c r="I197" s="66">
        <v>1</v>
      </c>
      <c r="J197" s="66">
        <v>1</v>
      </c>
      <c r="K197" s="715">
        <f t="shared" ref="K197:K260" si="7">I197-J197</f>
        <v>0</v>
      </c>
    </row>
    <row r="198" spans="1:11" ht="17.25">
      <c r="A198" s="10">
        <v>194</v>
      </c>
      <c r="B198" s="716" t="s">
        <v>6972</v>
      </c>
      <c r="C198" s="715" t="s">
        <v>7183</v>
      </c>
      <c r="D198" s="715" t="s">
        <v>7212</v>
      </c>
      <c r="E198" s="715" t="s">
        <v>7214</v>
      </c>
      <c r="F198" s="66">
        <v>1</v>
      </c>
      <c r="G198" s="66">
        <v>1</v>
      </c>
      <c r="H198" s="715">
        <f t="shared" si="6"/>
        <v>0</v>
      </c>
      <c r="I198" s="66">
        <v>1</v>
      </c>
      <c r="J198" s="66">
        <v>0</v>
      </c>
      <c r="K198" s="715">
        <f t="shared" si="7"/>
        <v>1</v>
      </c>
    </row>
    <row r="199" spans="1:11" ht="17.25">
      <c r="A199" s="10">
        <v>195</v>
      </c>
      <c r="B199" s="716" t="s">
        <v>6972</v>
      </c>
      <c r="C199" s="715" t="s">
        <v>7183</v>
      </c>
      <c r="D199" s="715" t="s">
        <v>7212</v>
      </c>
      <c r="E199" s="715" t="s">
        <v>7215</v>
      </c>
      <c r="F199" s="66">
        <v>1</v>
      </c>
      <c r="G199" s="66">
        <v>1</v>
      </c>
      <c r="H199" s="715">
        <f t="shared" si="6"/>
        <v>0</v>
      </c>
      <c r="I199" s="66">
        <v>1</v>
      </c>
      <c r="J199" s="66">
        <v>1</v>
      </c>
      <c r="K199" s="715">
        <f t="shared" si="7"/>
        <v>0</v>
      </c>
    </row>
    <row r="200" spans="1:11" ht="17.25">
      <c r="A200" s="10">
        <v>196</v>
      </c>
      <c r="B200" s="716" t="s">
        <v>6972</v>
      </c>
      <c r="C200" s="715" t="s">
        <v>7183</v>
      </c>
      <c r="D200" s="715" t="s">
        <v>7212</v>
      </c>
      <c r="E200" s="715" t="s">
        <v>7216</v>
      </c>
      <c r="F200" s="66">
        <v>1</v>
      </c>
      <c r="G200" s="66">
        <v>1</v>
      </c>
      <c r="H200" s="715">
        <f t="shared" si="6"/>
        <v>0</v>
      </c>
      <c r="I200" s="66">
        <v>1</v>
      </c>
      <c r="J200" s="66">
        <v>1</v>
      </c>
      <c r="K200" s="715">
        <f t="shared" si="7"/>
        <v>0</v>
      </c>
    </row>
    <row r="201" spans="1:11" ht="17.25">
      <c r="A201" s="10">
        <v>197</v>
      </c>
      <c r="B201" s="716" t="s">
        <v>6972</v>
      </c>
      <c r="C201" s="715" t="s">
        <v>7183</v>
      </c>
      <c r="D201" s="715" t="s">
        <v>7212</v>
      </c>
      <c r="E201" s="715" t="s">
        <v>7217</v>
      </c>
      <c r="F201" s="66">
        <v>1</v>
      </c>
      <c r="G201" s="66">
        <v>1</v>
      </c>
      <c r="H201" s="715">
        <f t="shared" si="6"/>
        <v>0</v>
      </c>
      <c r="I201" s="66">
        <v>1</v>
      </c>
      <c r="J201" s="66">
        <v>1</v>
      </c>
      <c r="K201" s="715">
        <f t="shared" si="7"/>
        <v>0</v>
      </c>
    </row>
    <row r="202" spans="1:11" ht="17.25">
      <c r="A202" s="10">
        <v>198</v>
      </c>
      <c r="B202" s="716" t="s">
        <v>6972</v>
      </c>
      <c r="C202" s="715" t="s">
        <v>7183</v>
      </c>
      <c r="D202" s="715" t="s">
        <v>7212</v>
      </c>
      <c r="E202" s="715" t="s">
        <v>7218</v>
      </c>
      <c r="F202" s="66">
        <v>1</v>
      </c>
      <c r="G202" s="66">
        <v>1</v>
      </c>
      <c r="H202" s="715">
        <f t="shared" si="6"/>
        <v>0</v>
      </c>
      <c r="I202" s="66">
        <v>1</v>
      </c>
      <c r="J202" s="66">
        <v>0</v>
      </c>
      <c r="K202" s="715">
        <f t="shared" si="7"/>
        <v>1</v>
      </c>
    </row>
    <row r="203" spans="1:11" ht="17.25">
      <c r="A203" s="10">
        <v>199</v>
      </c>
      <c r="B203" s="716" t="s">
        <v>6972</v>
      </c>
      <c r="C203" s="715" t="s">
        <v>7183</v>
      </c>
      <c r="D203" s="715" t="s">
        <v>7219</v>
      </c>
      <c r="E203" s="715" t="s">
        <v>7220</v>
      </c>
      <c r="F203" s="66">
        <v>1</v>
      </c>
      <c r="G203" s="66">
        <v>0</v>
      </c>
      <c r="H203" s="715">
        <f t="shared" si="6"/>
        <v>1</v>
      </c>
      <c r="I203" s="66">
        <v>1</v>
      </c>
      <c r="J203" s="66">
        <v>0</v>
      </c>
      <c r="K203" s="715">
        <f t="shared" si="7"/>
        <v>1</v>
      </c>
    </row>
    <row r="204" spans="1:11" ht="17.25">
      <c r="A204" s="10">
        <v>200</v>
      </c>
      <c r="B204" s="716" t="s">
        <v>6972</v>
      </c>
      <c r="C204" s="715" t="s">
        <v>7183</v>
      </c>
      <c r="D204" s="715" t="s">
        <v>7219</v>
      </c>
      <c r="E204" s="715" t="s">
        <v>7221</v>
      </c>
      <c r="F204" s="66">
        <v>1</v>
      </c>
      <c r="G204" s="66">
        <v>1</v>
      </c>
      <c r="H204" s="715">
        <f t="shared" si="6"/>
        <v>0</v>
      </c>
      <c r="I204" s="66">
        <v>1</v>
      </c>
      <c r="J204" s="66">
        <v>1</v>
      </c>
      <c r="K204" s="715">
        <f t="shared" si="7"/>
        <v>0</v>
      </c>
    </row>
    <row r="205" spans="1:11" ht="17.25">
      <c r="A205" s="10">
        <v>201</v>
      </c>
      <c r="B205" s="716" t="s">
        <v>6972</v>
      </c>
      <c r="C205" s="715" t="s">
        <v>7183</v>
      </c>
      <c r="D205" s="715" t="s">
        <v>7222</v>
      </c>
      <c r="E205" s="715" t="s">
        <v>7223</v>
      </c>
      <c r="F205" s="66">
        <v>1</v>
      </c>
      <c r="G205" s="66">
        <v>1</v>
      </c>
      <c r="H205" s="715">
        <f t="shared" si="6"/>
        <v>0</v>
      </c>
      <c r="I205" s="66">
        <v>1</v>
      </c>
      <c r="J205" s="66">
        <v>1</v>
      </c>
      <c r="K205" s="715">
        <f t="shared" si="7"/>
        <v>0</v>
      </c>
    </row>
    <row r="206" spans="1:11" ht="17.25">
      <c r="A206" s="10">
        <v>202</v>
      </c>
      <c r="B206" s="716" t="s">
        <v>6972</v>
      </c>
      <c r="C206" s="715" t="s">
        <v>7183</v>
      </c>
      <c r="D206" s="715" t="s">
        <v>7222</v>
      </c>
      <c r="E206" s="715" t="s">
        <v>7224</v>
      </c>
      <c r="F206" s="66">
        <v>1</v>
      </c>
      <c r="G206" s="66">
        <v>1</v>
      </c>
      <c r="H206" s="715">
        <f t="shared" si="6"/>
        <v>0</v>
      </c>
      <c r="I206" s="66">
        <v>1</v>
      </c>
      <c r="J206" s="66">
        <v>0</v>
      </c>
      <c r="K206" s="715">
        <f t="shared" si="7"/>
        <v>1</v>
      </c>
    </row>
    <row r="207" spans="1:11" ht="17.25">
      <c r="A207" s="10">
        <v>203</v>
      </c>
      <c r="B207" s="716" t="s">
        <v>6972</v>
      </c>
      <c r="C207" s="715" t="s">
        <v>7183</v>
      </c>
      <c r="D207" s="715" t="s">
        <v>7222</v>
      </c>
      <c r="E207" s="715" t="s">
        <v>7225</v>
      </c>
      <c r="F207" s="66">
        <v>1</v>
      </c>
      <c r="G207" s="66">
        <v>1</v>
      </c>
      <c r="H207" s="715">
        <f t="shared" si="6"/>
        <v>0</v>
      </c>
      <c r="I207" s="66">
        <v>1</v>
      </c>
      <c r="J207" s="66">
        <v>1</v>
      </c>
      <c r="K207" s="715">
        <f t="shared" si="7"/>
        <v>0</v>
      </c>
    </row>
    <row r="208" spans="1:11" ht="17.25">
      <c r="A208" s="10">
        <v>204</v>
      </c>
      <c r="B208" s="716" t="s">
        <v>6972</v>
      </c>
      <c r="C208" s="715" t="s">
        <v>7183</v>
      </c>
      <c r="D208" s="715" t="s">
        <v>7226</v>
      </c>
      <c r="E208" s="715" t="s">
        <v>7227</v>
      </c>
      <c r="F208" s="66">
        <v>1</v>
      </c>
      <c r="G208" s="66">
        <v>1</v>
      </c>
      <c r="H208" s="715">
        <f t="shared" si="6"/>
        <v>0</v>
      </c>
      <c r="I208" s="66">
        <v>1</v>
      </c>
      <c r="J208" s="66">
        <v>1</v>
      </c>
      <c r="K208" s="715">
        <f t="shared" si="7"/>
        <v>0</v>
      </c>
    </row>
    <row r="209" spans="1:11" ht="17.25">
      <c r="A209" s="10">
        <v>205</v>
      </c>
      <c r="B209" s="716" t="s">
        <v>6972</v>
      </c>
      <c r="C209" s="715" t="s">
        <v>7183</v>
      </c>
      <c r="D209" s="715" t="s">
        <v>7226</v>
      </c>
      <c r="E209" s="715" t="s">
        <v>7228</v>
      </c>
      <c r="F209" s="66">
        <v>1</v>
      </c>
      <c r="G209" s="66">
        <v>1</v>
      </c>
      <c r="H209" s="715">
        <f t="shared" si="6"/>
        <v>0</v>
      </c>
      <c r="I209" s="66">
        <v>1</v>
      </c>
      <c r="J209" s="66">
        <v>1</v>
      </c>
      <c r="K209" s="715">
        <f t="shared" si="7"/>
        <v>0</v>
      </c>
    </row>
    <row r="210" spans="1:11" ht="17.25">
      <c r="A210" s="10">
        <v>206</v>
      </c>
      <c r="B210" s="716" t="s">
        <v>6972</v>
      </c>
      <c r="C210" s="715" t="s">
        <v>7183</v>
      </c>
      <c r="D210" s="715" t="s">
        <v>7229</v>
      </c>
      <c r="E210" s="715" t="s">
        <v>2572</v>
      </c>
      <c r="F210" s="66">
        <v>1</v>
      </c>
      <c r="G210" s="66">
        <v>1</v>
      </c>
      <c r="H210" s="715">
        <f t="shared" si="6"/>
        <v>0</v>
      </c>
      <c r="I210" s="66">
        <v>1</v>
      </c>
      <c r="J210" s="66">
        <v>1</v>
      </c>
      <c r="K210" s="715">
        <f t="shared" si="7"/>
        <v>0</v>
      </c>
    </row>
    <row r="211" spans="1:11" ht="17.25">
      <c r="A211" s="10">
        <v>207</v>
      </c>
      <c r="B211" s="716" t="s">
        <v>6972</v>
      </c>
      <c r="C211" s="715" t="s">
        <v>7183</v>
      </c>
      <c r="D211" s="715" t="s">
        <v>7229</v>
      </c>
      <c r="E211" s="715" t="s">
        <v>7230</v>
      </c>
      <c r="F211" s="66">
        <v>1</v>
      </c>
      <c r="G211" s="66">
        <v>1</v>
      </c>
      <c r="H211" s="715">
        <f t="shared" si="6"/>
        <v>0</v>
      </c>
      <c r="I211" s="66">
        <v>1</v>
      </c>
      <c r="J211" s="66">
        <v>0</v>
      </c>
      <c r="K211" s="715">
        <f t="shared" si="7"/>
        <v>1</v>
      </c>
    </row>
    <row r="212" spans="1:11" ht="17.25">
      <c r="A212" s="10">
        <v>208</v>
      </c>
      <c r="B212" s="716" t="s">
        <v>6972</v>
      </c>
      <c r="C212" s="715" t="s">
        <v>7183</v>
      </c>
      <c r="D212" s="715" t="s">
        <v>7229</v>
      </c>
      <c r="E212" s="715" t="s">
        <v>7231</v>
      </c>
      <c r="F212" s="66">
        <v>1</v>
      </c>
      <c r="G212" s="66">
        <v>1</v>
      </c>
      <c r="H212" s="715">
        <f t="shared" si="6"/>
        <v>0</v>
      </c>
      <c r="I212" s="66">
        <v>1</v>
      </c>
      <c r="J212" s="66">
        <v>1</v>
      </c>
      <c r="K212" s="715">
        <f t="shared" si="7"/>
        <v>0</v>
      </c>
    </row>
    <row r="213" spans="1:11" ht="17.25">
      <c r="A213" s="10">
        <v>209</v>
      </c>
      <c r="B213" s="716" t="s">
        <v>6972</v>
      </c>
      <c r="C213" s="715" t="s">
        <v>7183</v>
      </c>
      <c r="D213" s="715" t="s">
        <v>7229</v>
      </c>
      <c r="E213" s="715" t="s">
        <v>7232</v>
      </c>
      <c r="F213" s="66">
        <v>1</v>
      </c>
      <c r="G213" s="66">
        <v>1</v>
      </c>
      <c r="H213" s="715">
        <f t="shared" si="6"/>
        <v>0</v>
      </c>
      <c r="I213" s="66">
        <v>1</v>
      </c>
      <c r="J213" s="66">
        <v>1</v>
      </c>
      <c r="K213" s="715">
        <f t="shared" si="7"/>
        <v>0</v>
      </c>
    </row>
    <row r="214" spans="1:11" ht="17.25">
      <c r="A214" s="10">
        <v>210</v>
      </c>
      <c r="B214" s="716" t="s">
        <v>6972</v>
      </c>
      <c r="C214" s="715" t="s">
        <v>7183</v>
      </c>
      <c r="D214" s="715" t="s">
        <v>7229</v>
      </c>
      <c r="E214" s="715" t="s">
        <v>7233</v>
      </c>
      <c r="F214" s="66">
        <v>1</v>
      </c>
      <c r="G214" s="66">
        <v>1</v>
      </c>
      <c r="H214" s="715">
        <f t="shared" si="6"/>
        <v>0</v>
      </c>
      <c r="I214" s="66">
        <v>1</v>
      </c>
      <c r="J214" s="66">
        <v>1</v>
      </c>
      <c r="K214" s="715">
        <f t="shared" si="7"/>
        <v>0</v>
      </c>
    </row>
    <row r="215" spans="1:11" ht="17.25">
      <c r="A215" s="10">
        <v>211</v>
      </c>
      <c r="B215" s="716" t="s">
        <v>6972</v>
      </c>
      <c r="C215" s="715" t="s">
        <v>7183</v>
      </c>
      <c r="D215" s="715" t="s">
        <v>7229</v>
      </c>
      <c r="E215" s="715" t="s">
        <v>7234</v>
      </c>
      <c r="F215" s="66">
        <v>1</v>
      </c>
      <c r="G215" s="66">
        <v>1</v>
      </c>
      <c r="H215" s="715">
        <f t="shared" si="6"/>
        <v>0</v>
      </c>
      <c r="I215" s="66">
        <v>1</v>
      </c>
      <c r="J215" s="66">
        <v>1</v>
      </c>
      <c r="K215" s="715">
        <f t="shared" si="7"/>
        <v>0</v>
      </c>
    </row>
    <row r="216" spans="1:11" ht="17.25">
      <c r="A216" s="10">
        <v>212</v>
      </c>
      <c r="B216" s="716" t="s">
        <v>6972</v>
      </c>
      <c r="C216" s="715" t="s">
        <v>7183</v>
      </c>
      <c r="D216" s="715" t="s">
        <v>7229</v>
      </c>
      <c r="E216" s="715" t="s">
        <v>7235</v>
      </c>
      <c r="F216" s="66">
        <v>1</v>
      </c>
      <c r="G216" s="66">
        <v>1</v>
      </c>
      <c r="H216" s="715">
        <f t="shared" si="6"/>
        <v>0</v>
      </c>
      <c r="I216" s="66">
        <v>1</v>
      </c>
      <c r="J216" s="66">
        <v>0</v>
      </c>
      <c r="K216" s="715">
        <f t="shared" si="7"/>
        <v>1</v>
      </c>
    </row>
    <row r="217" spans="1:11" ht="17.25">
      <c r="A217" s="10">
        <v>213</v>
      </c>
      <c r="B217" s="716" t="s">
        <v>6972</v>
      </c>
      <c r="C217" s="715" t="s">
        <v>7183</v>
      </c>
      <c r="D217" s="715" t="s">
        <v>7229</v>
      </c>
      <c r="E217" s="715" t="s">
        <v>7236</v>
      </c>
      <c r="F217" s="66">
        <v>1</v>
      </c>
      <c r="G217" s="66">
        <v>1</v>
      </c>
      <c r="H217" s="715">
        <f t="shared" si="6"/>
        <v>0</v>
      </c>
      <c r="I217" s="66">
        <v>1</v>
      </c>
      <c r="J217" s="66">
        <v>1</v>
      </c>
      <c r="K217" s="715">
        <f t="shared" si="7"/>
        <v>0</v>
      </c>
    </row>
    <row r="218" spans="1:11" ht="17.25">
      <c r="A218" s="10">
        <v>214</v>
      </c>
      <c r="B218" s="716" t="s">
        <v>6972</v>
      </c>
      <c r="C218" s="715" t="s">
        <v>6972</v>
      </c>
      <c r="D218" s="715" t="s">
        <v>7237</v>
      </c>
      <c r="E218" s="715" t="s">
        <v>7238</v>
      </c>
      <c r="F218" s="66">
        <v>1</v>
      </c>
      <c r="G218" s="66">
        <v>1</v>
      </c>
      <c r="H218" s="715">
        <f t="shared" si="6"/>
        <v>0</v>
      </c>
      <c r="I218" s="66">
        <v>1</v>
      </c>
      <c r="J218" s="66">
        <v>1</v>
      </c>
      <c r="K218" s="715">
        <f t="shared" si="7"/>
        <v>0</v>
      </c>
    </row>
    <row r="219" spans="1:11" ht="17.25">
      <c r="A219" s="10">
        <v>215</v>
      </c>
      <c r="B219" s="716" t="s">
        <v>6972</v>
      </c>
      <c r="C219" s="715" t="s">
        <v>6972</v>
      </c>
      <c r="D219" s="715" t="s">
        <v>7237</v>
      </c>
      <c r="E219" s="715" t="s">
        <v>1889</v>
      </c>
      <c r="F219" s="66">
        <v>1</v>
      </c>
      <c r="G219" s="66">
        <v>1</v>
      </c>
      <c r="H219" s="715">
        <f t="shared" si="6"/>
        <v>0</v>
      </c>
      <c r="I219" s="66">
        <v>1</v>
      </c>
      <c r="J219" s="66">
        <v>1</v>
      </c>
      <c r="K219" s="715">
        <f t="shared" si="7"/>
        <v>0</v>
      </c>
    </row>
    <row r="220" spans="1:11" ht="17.25">
      <c r="A220" s="10">
        <v>216</v>
      </c>
      <c r="B220" s="716" t="s">
        <v>6972</v>
      </c>
      <c r="C220" s="715" t="s">
        <v>7239</v>
      </c>
      <c r="D220" s="715" t="s">
        <v>7240</v>
      </c>
      <c r="E220" s="715" t="s">
        <v>7088</v>
      </c>
      <c r="F220" s="66">
        <v>1</v>
      </c>
      <c r="G220" s="66">
        <v>1</v>
      </c>
      <c r="H220" s="715">
        <f t="shared" si="6"/>
        <v>0</v>
      </c>
      <c r="I220" s="66">
        <v>1</v>
      </c>
      <c r="J220" s="66">
        <v>1</v>
      </c>
      <c r="K220" s="715">
        <f t="shared" si="7"/>
        <v>0</v>
      </c>
    </row>
    <row r="221" spans="1:11" ht="17.25">
      <c r="A221" s="10">
        <v>217</v>
      </c>
      <c r="B221" s="716" t="s">
        <v>6972</v>
      </c>
      <c r="C221" s="715" t="s">
        <v>7239</v>
      </c>
      <c r="D221" s="715" t="s">
        <v>7240</v>
      </c>
      <c r="E221" s="715" t="s">
        <v>7241</v>
      </c>
      <c r="F221" s="66">
        <v>1</v>
      </c>
      <c r="G221" s="66">
        <v>1</v>
      </c>
      <c r="H221" s="715">
        <f t="shared" si="6"/>
        <v>0</v>
      </c>
      <c r="I221" s="66">
        <v>1</v>
      </c>
      <c r="J221" s="66">
        <v>1</v>
      </c>
      <c r="K221" s="715">
        <f t="shared" si="7"/>
        <v>0</v>
      </c>
    </row>
    <row r="222" spans="1:11" ht="17.25">
      <c r="A222" s="10">
        <v>218</v>
      </c>
      <c r="B222" s="716" t="s">
        <v>6972</v>
      </c>
      <c r="C222" s="715" t="s">
        <v>7239</v>
      </c>
      <c r="D222" s="715" t="s">
        <v>7242</v>
      </c>
      <c r="E222" s="715" t="s">
        <v>7243</v>
      </c>
      <c r="F222" s="66">
        <v>1</v>
      </c>
      <c r="G222" s="66">
        <v>0</v>
      </c>
      <c r="H222" s="715">
        <f t="shared" si="6"/>
        <v>1</v>
      </c>
      <c r="I222" s="66">
        <v>1</v>
      </c>
      <c r="J222" s="66">
        <v>0</v>
      </c>
      <c r="K222" s="715">
        <f t="shared" si="7"/>
        <v>1</v>
      </c>
    </row>
    <row r="223" spans="1:11" ht="17.25">
      <c r="A223" s="10">
        <v>219</v>
      </c>
      <c r="B223" s="716" t="s">
        <v>6972</v>
      </c>
      <c r="C223" s="715" t="s">
        <v>7239</v>
      </c>
      <c r="D223" s="715" t="s">
        <v>7242</v>
      </c>
      <c r="E223" s="715" t="s">
        <v>7244</v>
      </c>
      <c r="F223" s="66">
        <v>1</v>
      </c>
      <c r="G223" s="66">
        <v>0</v>
      </c>
      <c r="H223" s="715">
        <f t="shared" si="6"/>
        <v>1</v>
      </c>
      <c r="I223" s="66">
        <v>1</v>
      </c>
      <c r="J223" s="66">
        <v>0</v>
      </c>
      <c r="K223" s="715">
        <f t="shared" si="7"/>
        <v>1</v>
      </c>
    </row>
    <row r="224" spans="1:11" ht="17.25">
      <c r="A224" s="10">
        <v>220</v>
      </c>
      <c r="B224" s="716" t="s">
        <v>6972</v>
      </c>
      <c r="C224" s="715" t="s">
        <v>7239</v>
      </c>
      <c r="D224" s="715" t="s">
        <v>7242</v>
      </c>
      <c r="E224" s="715" t="s">
        <v>7245</v>
      </c>
      <c r="F224" s="66">
        <v>1</v>
      </c>
      <c r="G224" s="66">
        <v>0</v>
      </c>
      <c r="H224" s="715">
        <f t="shared" si="6"/>
        <v>1</v>
      </c>
      <c r="I224" s="66">
        <v>1</v>
      </c>
      <c r="J224" s="66">
        <v>0</v>
      </c>
      <c r="K224" s="715">
        <f t="shared" si="7"/>
        <v>1</v>
      </c>
    </row>
    <row r="225" spans="1:11" ht="17.25">
      <c r="A225" s="10">
        <v>221</v>
      </c>
      <c r="B225" s="716" t="s">
        <v>6972</v>
      </c>
      <c r="C225" s="715" t="s">
        <v>7239</v>
      </c>
      <c r="D225" s="715" t="s">
        <v>7246</v>
      </c>
      <c r="E225" s="715" t="s">
        <v>7247</v>
      </c>
      <c r="F225" s="66">
        <v>1</v>
      </c>
      <c r="G225" s="66">
        <v>0</v>
      </c>
      <c r="H225" s="715">
        <f t="shared" si="6"/>
        <v>1</v>
      </c>
      <c r="I225" s="66">
        <v>1</v>
      </c>
      <c r="J225" s="66">
        <v>0</v>
      </c>
      <c r="K225" s="715">
        <f t="shared" si="7"/>
        <v>1</v>
      </c>
    </row>
    <row r="226" spans="1:11" ht="17.25">
      <c r="A226" s="10">
        <v>222</v>
      </c>
      <c r="B226" s="716" t="s">
        <v>6972</v>
      </c>
      <c r="C226" s="715" t="s">
        <v>7239</v>
      </c>
      <c r="D226" s="715" t="s">
        <v>7246</v>
      </c>
      <c r="E226" s="715" t="s">
        <v>7248</v>
      </c>
      <c r="F226" s="66">
        <v>1</v>
      </c>
      <c r="G226" s="66">
        <v>1</v>
      </c>
      <c r="H226" s="715">
        <f t="shared" si="6"/>
        <v>0</v>
      </c>
      <c r="I226" s="66">
        <v>1</v>
      </c>
      <c r="J226" s="66">
        <v>1</v>
      </c>
      <c r="K226" s="715">
        <f t="shared" si="7"/>
        <v>0</v>
      </c>
    </row>
    <row r="227" spans="1:11" ht="17.25">
      <c r="A227" s="10">
        <v>223</v>
      </c>
      <c r="B227" s="716" t="s">
        <v>6972</v>
      </c>
      <c r="C227" s="715" t="s">
        <v>7239</v>
      </c>
      <c r="D227" s="715" t="s">
        <v>7246</v>
      </c>
      <c r="E227" s="715" t="s">
        <v>7249</v>
      </c>
      <c r="F227" s="66">
        <v>1</v>
      </c>
      <c r="G227" s="66">
        <v>1</v>
      </c>
      <c r="H227" s="715">
        <f t="shared" si="6"/>
        <v>0</v>
      </c>
      <c r="I227" s="66">
        <v>1</v>
      </c>
      <c r="J227" s="66">
        <v>1</v>
      </c>
      <c r="K227" s="715">
        <f t="shared" si="7"/>
        <v>0</v>
      </c>
    </row>
    <row r="228" spans="1:11" ht="17.25">
      <c r="A228" s="10">
        <v>224</v>
      </c>
      <c r="B228" s="716" t="s">
        <v>6972</v>
      </c>
      <c r="C228" s="715" t="s">
        <v>7239</v>
      </c>
      <c r="D228" s="715" t="s">
        <v>7246</v>
      </c>
      <c r="E228" s="715" t="s">
        <v>7250</v>
      </c>
      <c r="F228" s="66">
        <v>1</v>
      </c>
      <c r="G228" s="66">
        <v>1</v>
      </c>
      <c r="H228" s="715">
        <f t="shared" si="6"/>
        <v>0</v>
      </c>
      <c r="I228" s="66">
        <v>1</v>
      </c>
      <c r="J228" s="66">
        <v>1</v>
      </c>
      <c r="K228" s="715">
        <f t="shared" si="7"/>
        <v>0</v>
      </c>
    </row>
    <row r="229" spans="1:11" ht="17.25">
      <c r="A229" s="10">
        <v>225</v>
      </c>
      <c r="B229" s="716" t="s">
        <v>6972</v>
      </c>
      <c r="C229" s="715" t="s">
        <v>7239</v>
      </c>
      <c r="D229" s="715" t="s">
        <v>7251</v>
      </c>
      <c r="E229" s="715" t="s">
        <v>7252</v>
      </c>
      <c r="F229" s="66">
        <v>1</v>
      </c>
      <c r="G229" s="66">
        <v>1</v>
      </c>
      <c r="H229" s="715">
        <f t="shared" si="6"/>
        <v>0</v>
      </c>
      <c r="I229" s="66">
        <v>1</v>
      </c>
      <c r="J229" s="66">
        <v>1</v>
      </c>
      <c r="K229" s="715">
        <f t="shared" si="7"/>
        <v>0</v>
      </c>
    </row>
    <row r="230" spans="1:11" ht="17.25">
      <c r="A230" s="10">
        <v>226</v>
      </c>
      <c r="B230" s="716" t="s">
        <v>6972</v>
      </c>
      <c r="C230" s="715" t="s">
        <v>7239</v>
      </c>
      <c r="D230" s="715" t="s">
        <v>7251</v>
      </c>
      <c r="E230" s="715" t="s">
        <v>7253</v>
      </c>
      <c r="F230" s="66">
        <v>1</v>
      </c>
      <c r="G230" s="66">
        <v>1</v>
      </c>
      <c r="H230" s="715">
        <f t="shared" si="6"/>
        <v>0</v>
      </c>
      <c r="I230" s="66">
        <v>1</v>
      </c>
      <c r="J230" s="66">
        <v>1</v>
      </c>
      <c r="K230" s="715">
        <f t="shared" si="7"/>
        <v>0</v>
      </c>
    </row>
    <row r="231" spans="1:11" ht="17.25">
      <c r="A231" s="10">
        <v>227</v>
      </c>
      <c r="B231" s="716" t="s">
        <v>6972</v>
      </c>
      <c r="C231" s="715" t="s">
        <v>7239</v>
      </c>
      <c r="D231" s="715" t="s">
        <v>7251</v>
      </c>
      <c r="E231" s="715" t="s">
        <v>7254</v>
      </c>
      <c r="F231" s="66">
        <v>1</v>
      </c>
      <c r="G231" s="66">
        <v>1</v>
      </c>
      <c r="H231" s="715">
        <f t="shared" si="6"/>
        <v>0</v>
      </c>
      <c r="I231" s="66">
        <v>1</v>
      </c>
      <c r="J231" s="66">
        <v>1</v>
      </c>
      <c r="K231" s="715">
        <f t="shared" si="7"/>
        <v>0</v>
      </c>
    </row>
    <row r="232" spans="1:11" ht="17.25">
      <c r="A232" s="10">
        <v>228</v>
      </c>
      <c r="B232" s="716" t="s">
        <v>6972</v>
      </c>
      <c r="C232" s="715" t="s">
        <v>7239</v>
      </c>
      <c r="D232" s="715" t="s">
        <v>7251</v>
      </c>
      <c r="E232" s="715" t="s">
        <v>7255</v>
      </c>
      <c r="F232" s="66">
        <v>1</v>
      </c>
      <c r="G232" s="66">
        <v>1</v>
      </c>
      <c r="H232" s="715">
        <f t="shared" si="6"/>
        <v>0</v>
      </c>
      <c r="I232" s="66">
        <v>1</v>
      </c>
      <c r="J232" s="66">
        <v>1</v>
      </c>
      <c r="K232" s="715">
        <f t="shared" si="7"/>
        <v>0</v>
      </c>
    </row>
    <row r="233" spans="1:11" ht="17.25">
      <c r="A233" s="10">
        <v>229</v>
      </c>
      <c r="B233" s="716" t="s">
        <v>6972</v>
      </c>
      <c r="C233" s="715" t="s">
        <v>7239</v>
      </c>
      <c r="D233" s="715" t="s">
        <v>7256</v>
      </c>
      <c r="E233" s="715" t="s">
        <v>7257</v>
      </c>
      <c r="F233" s="66">
        <v>1</v>
      </c>
      <c r="G233" s="66">
        <v>1</v>
      </c>
      <c r="H233" s="715">
        <f t="shared" si="6"/>
        <v>0</v>
      </c>
      <c r="I233" s="66">
        <v>1</v>
      </c>
      <c r="J233" s="66">
        <v>1</v>
      </c>
      <c r="K233" s="715">
        <f t="shared" si="7"/>
        <v>0</v>
      </c>
    </row>
    <row r="234" spans="1:11" ht="17.25">
      <c r="A234" s="10">
        <v>230</v>
      </c>
      <c r="B234" s="716" t="s">
        <v>6972</v>
      </c>
      <c r="C234" s="715" t="s">
        <v>7239</v>
      </c>
      <c r="D234" s="715" t="s">
        <v>7256</v>
      </c>
      <c r="E234" s="715" t="s">
        <v>7258</v>
      </c>
      <c r="F234" s="66">
        <v>1</v>
      </c>
      <c r="G234" s="66">
        <v>1</v>
      </c>
      <c r="H234" s="715">
        <f t="shared" si="6"/>
        <v>0</v>
      </c>
      <c r="I234" s="66">
        <v>1</v>
      </c>
      <c r="J234" s="66">
        <v>1</v>
      </c>
      <c r="K234" s="715">
        <f t="shared" si="7"/>
        <v>0</v>
      </c>
    </row>
    <row r="235" spans="1:11" ht="17.25">
      <c r="A235" s="10">
        <v>231</v>
      </c>
      <c r="B235" s="716" t="s">
        <v>6972</v>
      </c>
      <c r="C235" s="715" t="s">
        <v>7239</v>
      </c>
      <c r="D235" s="715" t="s">
        <v>7256</v>
      </c>
      <c r="E235" s="715" t="s">
        <v>7259</v>
      </c>
      <c r="F235" s="66">
        <v>1</v>
      </c>
      <c r="G235" s="66">
        <v>1</v>
      </c>
      <c r="H235" s="715">
        <f t="shared" si="6"/>
        <v>0</v>
      </c>
      <c r="I235" s="66">
        <v>1</v>
      </c>
      <c r="J235" s="66">
        <v>1</v>
      </c>
      <c r="K235" s="715">
        <f t="shared" si="7"/>
        <v>0</v>
      </c>
    </row>
    <row r="236" spans="1:11" ht="17.25">
      <c r="A236" s="10">
        <v>232</v>
      </c>
      <c r="B236" s="716" t="s">
        <v>6972</v>
      </c>
      <c r="C236" s="715" t="s">
        <v>7239</v>
      </c>
      <c r="D236" s="715" t="s">
        <v>7260</v>
      </c>
      <c r="E236" s="715" t="s">
        <v>7261</v>
      </c>
      <c r="F236" s="66">
        <v>1</v>
      </c>
      <c r="G236" s="66">
        <v>1</v>
      </c>
      <c r="H236" s="715">
        <f t="shared" si="6"/>
        <v>0</v>
      </c>
      <c r="I236" s="66">
        <v>1</v>
      </c>
      <c r="J236" s="66">
        <v>1</v>
      </c>
      <c r="K236" s="715">
        <f t="shared" si="7"/>
        <v>0</v>
      </c>
    </row>
    <row r="237" spans="1:11" ht="17.25">
      <c r="A237" s="10">
        <v>233</v>
      </c>
      <c r="B237" s="716" t="s">
        <v>6972</v>
      </c>
      <c r="C237" s="715" t="s">
        <v>7239</v>
      </c>
      <c r="D237" s="715" t="s">
        <v>7262</v>
      </c>
      <c r="E237" s="715" t="s">
        <v>7263</v>
      </c>
      <c r="F237" s="66">
        <v>1</v>
      </c>
      <c r="G237" s="66">
        <v>1</v>
      </c>
      <c r="H237" s="715">
        <f t="shared" si="6"/>
        <v>0</v>
      </c>
      <c r="I237" s="66">
        <v>1</v>
      </c>
      <c r="J237" s="66">
        <v>0</v>
      </c>
      <c r="K237" s="715">
        <f t="shared" si="7"/>
        <v>1</v>
      </c>
    </row>
    <row r="238" spans="1:11" ht="17.25">
      <c r="A238" s="10">
        <v>234</v>
      </c>
      <c r="B238" s="716" t="s">
        <v>6972</v>
      </c>
      <c r="C238" s="715" t="s">
        <v>7239</v>
      </c>
      <c r="D238" s="715" t="s">
        <v>7262</v>
      </c>
      <c r="E238" s="715" t="s">
        <v>7264</v>
      </c>
      <c r="F238" s="66">
        <v>1</v>
      </c>
      <c r="G238" s="66">
        <v>1</v>
      </c>
      <c r="H238" s="715">
        <f t="shared" si="6"/>
        <v>0</v>
      </c>
      <c r="I238" s="66">
        <v>1</v>
      </c>
      <c r="J238" s="66">
        <v>1</v>
      </c>
      <c r="K238" s="715">
        <f t="shared" si="7"/>
        <v>0</v>
      </c>
    </row>
    <row r="239" spans="1:11" ht="17.25">
      <c r="A239" s="10">
        <v>235</v>
      </c>
      <c r="B239" s="716" t="s">
        <v>6972</v>
      </c>
      <c r="C239" s="715" t="s">
        <v>7239</v>
      </c>
      <c r="D239" s="715" t="s">
        <v>7262</v>
      </c>
      <c r="E239" s="715" t="s">
        <v>7265</v>
      </c>
      <c r="F239" s="66">
        <v>1</v>
      </c>
      <c r="G239" s="66">
        <v>0</v>
      </c>
      <c r="H239" s="715">
        <f t="shared" si="6"/>
        <v>1</v>
      </c>
      <c r="I239" s="66">
        <v>1</v>
      </c>
      <c r="J239" s="66">
        <v>0</v>
      </c>
      <c r="K239" s="715">
        <f t="shared" si="7"/>
        <v>1</v>
      </c>
    </row>
    <row r="240" spans="1:11" ht="17.25">
      <c r="A240" s="10">
        <v>236</v>
      </c>
      <c r="B240" s="716" t="s">
        <v>6972</v>
      </c>
      <c r="C240" s="715" t="s">
        <v>7239</v>
      </c>
      <c r="D240" s="715" t="s">
        <v>7262</v>
      </c>
      <c r="E240" s="715" t="s">
        <v>7266</v>
      </c>
      <c r="F240" s="66">
        <v>1</v>
      </c>
      <c r="G240" s="66">
        <v>1</v>
      </c>
      <c r="H240" s="715">
        <f t="shared" si="6"/>
        <v>0</v>
      </c>
      <c r="I240" s="66">
        <v>1</v>
      </c>
      <c r="J240" s="66">
        <v>1</v>
      </c>
      <c r="K240" s="715">
        <f t="shared" si="7"/>
        <v>0</v>
      </c>
    </row>
    <row r="241" spans="1:11" ht="17.25">
      <c r="A241" s="10">
        <v>237</v>
      </c>
      <c r="B241" s="716" t="s">
        <v>6972</v>
      </c>
      <c r="C241" s="715" t="s">
        <v>7239</v>
      </c>
      <c r="D241" s="715" t="s">
        <v>7262</v>
      </c>
      <c r="E241" s="715" t="s">
        <v>7267</v>
      </c>
      <c r="F241" s="66">
        <v>1</v>
      </c>
      <c r="G241" s="66">
        <v>1</v>
      </c>
      <c r="H241" s="715">
        <f t="shared" si="6"/>
        <v>0</v>
      </c>
      <c r="I241" s="66">
        <v>1</v>
      </c>
      <c r="J241" s="66">
        <v>1</v>
      </c>
      <c r="K241" s="715">
        <f t="shared" si="7"/>
        <v>0</v>
      </c>
    </row>
    <row r="242" spans="1:11" ht="17.25">
      <c r="A242" s="10">
        <v>238</v>
      </c>
      <c r="B242" s="716" t="s">
        <v>6972</v>
      </c>
      <c r="C242" s="715" t="s">
        <v>7239</v>
      </c>
      <c r="D242" s="715" t="s">
        <v>7268</v>
      </c>
      <c r="E242" s="715" t="s">
        <v>7269</v>
      </c>
      <c r="F242" s="66">
        <v>1</v>
      </c>
      <c r="G242" s="66">
        <v>1</v>
      </c>
      <c r="H242" s="715">
        <f t="shared" si="6"/>
        <v>0</v>
      </c>
      <c r="I242" s="66">
        <v>1</v>
      </c>
      <c r="J242" s="66">
        <v>0</v>
      </c>
      <c r="K242" s="715">
        <f t="shared" si="7"/>
        <v>1</v>
      </c>
    </row>
    <row r="243" spans="1:11" ht="17.25">
      <c r="A243" s="10">
        <v>239</v>
      </c>
      <c r="B243" s="716" t="s">
        <v>6972</v>
      </c>
      <c r="C243" s="715" t="s">
        <v>7239</v>
      </c>
      <c r="D243" s="715" t="s">
        <v>7268</v>
      </c>
      <c r="E243" s="715" t="s">
        <v>7270</v>
      </c>
      <c r="F243" s="66">
        <v>1</v>
      </c>
      <c r="G243" s="66">
        <v>1</v>
      </c>
      <c r="H243" s="715">
        <f t="shared" si="6"/>
        <v>0</v>
      </c>
      <c r="I243" s="66">
        <v>1</v>
      </c>
      <c r="J243" s="66">
        <v>1</v>
      </c>
      <c r="K243" s="715">
        <f t="shared" si="7"/>
        <v>0</v>
      </c>
    </row>
    <row r="244" spans="1:11" ht="17.25">
      <c r="A244" s="10">
        <v>240</v>
      </c>
      <c r="B244" s="716" t="s">
        <v>6972</v>
      </c>
      <c r="C244" s="715" t="s">
        <v>7239</v>
      </c>
      <c r="D244" s="715" t="s">
        <v>7271</v>
      </c>
      <c r="E244" s="715" t="s">
        <v>7272</v>
      </c>
      <c r="F244" s="66">
        <v>1</v>
      </c>
      <c r="G244" s="66">
        <v>1</v>
      </c>
      <c r="H244" s="715">
        <f t="shared" si="6"/>
        <v>0</v>
      </c>
      <c r="I244" s="66">
        <v>1</v>
      </c>
      <c r="J244" s="66">
        <v>0</v>
      </c>
      <c r="K244" s="715">
        <f t="shared" si="7"/>
        <v>1</v>
      </c>
    </row>
    <row r="245" spans="1:11" ht="17.25">
      <c r="A245" s="10">
        <v>241</v>
      </c>
      <c r="B245" s="716" t="s">
        <v>6972</v>
      </c>
      <c r="C245" s="715" t="s">
        <v>7239</v>
      </c>
      <c r="D245" s="715" t="s">
        <v>7271</v>
      </c>
      <c r="E245" s="715" t="s">
        <v>7273</v>
      </c>
      <c r="F245" s="66">
        <v>1</v>
      </c>
      <c r="G245" s="66">
        <v>1</v>
      </c>
      <c r="H245" s="715">
        <f t="shared" si="6"/>
        <v>0</v>
      </c>
      <c r="I245" s="66">
        <v>1</v>
      </c>
      <c r="J245" s="66">
        <v>1</v>
      </c>
      <c r="K245" s="715">
        <f t="shared" si="7"/>
        <v>0</v>
      </c>
    </row>
    <row r="246" spans="1:11" ht="17.25">
      <c r="A246" s="10">
        <v>242</v>
      </c>
      <c r="B246" s="716" t="s">
        <v>6972</v>
      </c>
      <c r="C246" s="715" t="s">
        <v>7239</v>
      </c>
      <c r="D246" s="715" t="s">
        <v>7271</v>
      </c>
      <c r="E246" s="715" t="s">
        <v>7274</v>
      </c>
      <c r="F246" s="66">
        <v>1</v>
      </c>
      <c r="G246" s="66">
        <v>1</v>
      </c>
      <c r="H246" s="715">
        <f t="shared" si="6"/>
        <v>0</v>
      </c>
      <c r="I246" s="66">
        <v>1</v>
      </c>
      <c r="J246" s="66">
        <v>1</v>
      </c>
      <c r="K246" s="715">
        <f t="shared" si="7"/>
        <v>0</v>
      </c>
    </row>
    <row r="247" spans="1:11" ht="17.25">
      <c r="A247" s="10">
        <v>243</v>
      </c>
      <c r="B247" s="716" t="s">
        <v>6972</v>
      </c>
      <c r="C247" s="715" t="s">
        <v>7239</v>
      </c>
      <c r="D247" s="715" t="s">
        <v>7271</v>
      </c>
      <c r="E247" s="715" t="s">
        <v>7275</v>
      </c>
      <c r="F247" s="66">
        <v>1</v>
      </c>
      <c r="G247" s="66">
        <v>1</v>
      </c>
      <c r="H247" s="715">
        <f t="shared" si="6"/>
        <v>0</v>
      </c>
      <c r="I247" s="66">
        <v>1</v>
      </c>
      <c r="J247" s="66">
        <v>1</v>
      </c>
      <c r="K247" s="715">
        <f t="shared" si="7"/>
        <v>0</v>
      </c>
    </row>
    <row r="248" spans="1:11" ht="17.25">
      <c r="A248" s="10">
        <v>244</v>
      </c>
      <c r="B248" s="716" t="s">
        <v>6972</v>
      </c>
      <c r="C248" s="715" t="s">
        <v>7239</v>
      </c>
      <c r="D248" s="715" t="s">
        <v>7271</v>
      </c>
      <c r="E248" s="715" t="s">
        <v>7276</v>
      </c>
      <c r="F248" s="66">
        <v>1</v>
      </c>
      <c r="G248" s="66">
        <v>1</v>
      </c>
      <c r="H248" s="715">
        <f t="shared" si="6"/>
        <v>0</v>
      </c>
      <c r="I248" s="66">
        <v>1</v>
      </c>
      <c r="J248" s="66">
        <v>1</v>
      </c>
      <c r="K248" s="715">
        <f t="shared" si="7"/>
        <v>0</v>
      </c>
    </row>
    <row r="249" spans="1:11" ht="17.25">
      <c r="A249" s="10">
        <v>245</v>
      </c>
      <c r="B249" s="716" t="s">
        <v>6972</v>
      </c>
      <c r="C249" s="715" t="s">
        <v>7239</v>
      </c>
      <c r="D249" s="715" t="s">
        <v>7277</v>
      </c>
      <c r="E249" s="715" t="s">
        <v>7278</v>
      </c>
      <c r="F249" s="66">
        <v>1</v>
      </c>
      <c r="G249" s="66">
        <v>1</v>
      </c>
      <c r="H249" s="715">
        <f t="shared" si="6"/>
        <v>0</v>
      </c>
      <c r="I249" s="66">
        <v>1</v>
      </c>
      <c r="J249" s="66">
        <v>1</v>
      </c>
      <c r="K249" s="715">
        <f t="shared" si="7"/>
        <v>0</v>
      </c>
    </row>
    <row r="250" spans="1:11" ht="17.25">
      <c r="A250" s="10">
        <v>246</v>
      </c>
      <c r="B250" s="716" t="s">
        <v>6972</v>
      </c>
      <c r="C250" s="715" t="s">
        <v>7239</v>
      </c>
      <c r="D250" s="715" t="s">
        <v>7277</v>
      </c>
      <c r="E250" s="715" t="s">
        <v>7279</v>
      </c>
      <c r="F250" s="66">
        <v>1</v>
      </c>
      <c r="G250" s="66">
        <v>0</v>
      </c>
      <c r="H250" s="715">
        <f t="shared" si="6"/>
        <v>1</v>
      </c>
      <c r="I250" s="66">
        <v>1</v>
      </c>
      <c r="J250" s="66">
        <v>0</v>
      </c>
      <c r="K250" s="715">
        <f t="shared" si="7"/>
        <v>1</v>
      </c>
    </row>
    <row r="251" spans="1:11" ht="17.25">
      <c r="A251" s="10">
        <v>247</v>
      </c>
      <c r="B251" s="716" t="s">
        <v>6972</v>
      </c>
      <c r="C251" s="715" t="s">
        <v>7239</v>
      </c>
      <c r="D251" s="715" t="s">
        <v>7277</v>
      </c>
      <c r="E251" s="715" t="s">
        <v>7280</v>
      </c>
      <c r="F251" s="66">
        <v>1</v>
      </c>
      <c r="G251" s="66">
        <v>0</v>
      </c>
      <c r="H251" s="715">
        <f t="shared" si="6"/>
        <v>1</v>
      </c>
      <c r="I251" s="66">
        <v>1</v>
      </c>
      <c r="J251" s="66">
        <v>0</v>
      </c>
      <c r="K251" s="715">
        <f t="shared" si="7"/>
        <v>1</v>
      </c>
    </row>
    <row r="252" spans="1:11" ht="17.25">
      <c r="A252" s="10">
        <v>248</v>
      </c>
      <c r="B252" s="716" t="s">
        <v>6972</v>
      </c>
      <c r="C252" s="715" t="s">
        <v>7239</v>
      </c>
      <c r="D252" s="715" t="s">
        <v>7281</v>
      </c>
      <c r="E252" s="715" t="s">
        <v>25</v>
      </c>
      <c r="F252" s="66">
        <v>1</v>
      </c>
      <c r="G252" s="66">
        <v>1</v>
      </c>
      <c r="H252" s="715">
        <f t="shared" si="6"/>
        <v>0</v>
      </c>
      <c r="I252" s="66">
        <v>1</v>
      </c>
      <c r="J252" s="66">
        <v>1</v>
      </c>
      <c r="K252" s="715">
        <f t="shared" si="7"/>
        <v>0</v>
      </c>
    </row>
    <row r="253" spans="1:11" ht="17.25">
      <c r="A253" s="10">
        <v>249</v>
      </c>
      <c r="B253" s="716" t="s">
        <v>6972</v>
      </c>
      <c r="C253" s="715" t="s">
        <v>7239</v>
      </c>
      <c r="D253" s="715" t="s">
        <v>7281</v>
      </c>
      <c r="E253" s="715" t="s">
        <v>7282</v>
      </c>
      <c r="F253" s="66">
        <v>1</v>
      </c>
      <c r="G253" s="66">
        <v>1</v>
      </c>
      <c r="H253" s="715">
        <f t="shared" si="6"/>
        <v>0</v>
      </c>
      <c r="I253" s="66">
        <v>1</v>
      </c>
      <c r="J253" s="66">
        <v>0</v>
      </c>
      <c r="K253" s="715">
        <f t="shared" si="7"/>
        <v>1</v>
      </c>
    </row>
    <row r="254" spans="1:11" ht="17.25">
      <c r="A254" s="10">
        <v>250</v>
      </c>
      <c r="B254" s="716" t="s">
        <v>6972</v>
      </c>
      <c r="C254" s="715" t="s">
        <v>7239</v>
      </c>
      <c r="D254" s="715" t="s">
        <v>7281</v>
      </c>
      <c r="E254" s="715" t="s">
        <v>7283</v>
      </c>
      <c r="F254" s="66">
        <v>1</v>
      </c>
      <c r="G254" s="66">
        <v>1</v>
      </c>
      <c r="H254" s="715">
        <f t="shared" si="6"/>
        <v>0</v>
      </c>
      <c r="I254" s="66">
        <v>1</v>
      </c>
      <c r="J254" s="66">
        <v>0</v>
      </c>
      <c r="K254" s="715">
        <f t="shared" si="7"/>
        <v>1</v>
      </c>
    </row>
    <row r="255" spans="1:11" ht="17.25">
      <c r="A255" s="10">
        <v>251</v>
      </c>
      <c r="B255" s="716" t="s">
        <v>6972</v>
      </c>
      <c r="C255" s="715" t="s">
        <v>7239</v>
      </c>
      <c r="D255" s="715" t="s">
        <v>7281</v>
      </c>
      <c r="E255" s="715" t="s">
        <v>7284</v>
      </c>
      <c r="F255" s="66">
        <v>1</v>
      </c>
      <c r="G255" s="66">
        <v>1</v>
      </c>
      <c r="H255" s="715">
        <f t="shared" si="6"/>
        <v>0</v>
      </c>
      <c r="I255" s="66">
        <v>1</v>
      </c>
      <c r="J255" s="66">
        <v>1</v>
      </c>
      <c r="K255" s="715">
        <f t="shared" si="7"/>
        <v>0</v>
      </c>
    </row>
    <row r="256" spans="1:11" ht="17.25">
      <c r="A256" s="10">
        <v>252</v>
      </c>
      <c r="B256" s="716" t="s">
        <v>6972</v>
      </c>
      <c r="C256" s="715" t="s">
        <v>7239</v>
      </c>
      <c r="D256" s="715" t="s">
        <v>7281</v>
      </c>
      <c r="E256" s="715" t="s">
        <v>7285</v>
      </c>
      <c r="F256" s="66">
        <v>1</v>
      </c>
      <c r="G256" s="66">
        <v>1</v>
      </c>
      <c r="H256" s="715">
        <f t="shared" si="6"/>
        <v>0</v>
      </c>
      <c r="I256" s="66">
        <v>1</v>
      </c>
      <c r="J256" s="66">
        <v>1</v>
      </c>
      <c r="K256" s="715">
        <f t="shared" si="7"/>
        <v>0</v>
      </c>
    </row>
    <row r="257" spans="1:11" ht="17.25">
      <c r="A257" s="10">
        <v>253</v>
      </c>
      <c r="B257" s="716" t="s">
        <v>6972</v>
      </c>
      <c r="C257" s="715" t="s">
        <v>7239</v>
      </c>
      <c r="D257" s="715" t="s">
        <v>7286</v>
      </c>
      <c r="E257" s="715" t="s">
        <v>7287</v>
      </c>
      <c r="F257" s="66">
        <v>1</v>
      </c>
      <c r="G257" s="66">
        <v>1</v>
      </c>
      <c r="H257" s="715">
        <f t="shared" si="6"/>
        <v>0</v>
      </c>
      <c r="I257" s="66">
        <v>1</v>
      </c>
      <c r="J257" s="66">
        <v>1</v>
      </c>
      <c r="K257" s="715">
        <f t="shared" si="7"/>
        <v>0</v>
      </c>
    </row>
    <row r="258" spans="1:11" ht="17.25">
      <c r="A258" s="10">
        <v>254</v>
      </c>
      <c r="B258" s="716" t="s">
        <v>6972</v>
      </c>
      <c r="C258" s="715" t="s">
        <v>7239</v>
      </c>
      <c r="D258" s="715" t="s">
        <v>7286</v>
      </c>
      <c r="E258" s="715" t="s">
        <v>7288</v>
      </c>
      <c r="F258" s="66">
        <v>1</v>
      </c>
      <c r="G258" s="66">
        <v>1</v>
      </c>
      <c r="H258" s="715">
        <f t="shared" si="6"/>
        <v>0</v>
      </c>
      <c r="I258" s="66">
        <v>1</v>
      </c>
      <c r="J258" s="66">
        <v>1</v>
      </c>
      <c r="K258" s="715">
        <f t="shared" si="7"/>
        <v>0</v>
      </c>
    </row>
    <row r="259" spans="1:11" ht="17.25">
      <c r="A259" s="10">
        <v>255</v>
      </c>
      <c r="B259" s="716" t="s">
        <v>6972</v>
      </c>
      <c r="C259" s="715" t="s">
        <v>7239</v>
      </c>
      <c r="D259" s="715" t="s">
        <v>7286</v>
      </c>
      <c r="E259" s="715" t="s">
        <v>7289</v>
      </c>
      <c r="F259" s="66">
        <v>1</v>
      </c>
      <c r="G259" s="66">
        <v>1</v>
      </c>
      <c r="H259" s="715">
        <f t="shared" si="6"/>
        <v>0</v>
      </c>
      <c r="I259" s="66">
        <v>1</v>
      </c>
      <c r="J259" s="66">
        <v>1</v>
      </c>
      <c r="K259" s="715">
        <f t="shared" si="7"/>
        <v>0</v>
      </c>
    </row>
    <row r="260" spans="1:11" ht="17.25">
      <c r="A260" s="10">
        <v>256</v>
      </c>
      <c r="B260" s="716" t="s">
        <v>6972</v>
      </c>
      <c r="C260" s="715" t="s">
        <v>7239</v>
      </c>
      <c r="D260" s="715" t="s">
        <v>7286</v>
      </c>
      <c r="E260" s="715" t="s">
        <v>7290</v>
      </c>
      <c r="F260" s="66">
        <v>1</v>
      </c>
      <c r="G260" s="66">
        <v>1</v>
      </c>
      <c r="H260" s="715">
        <f t="shared" si="6"/>
        <v>0</v>
      </c>
      <c r="I260" s="66">
        <v>1</v>
      </c>
      <c r="J260" s="66">
        <v>1</v>
      </c>
      <c r="K260" s="715">
        <f t="shared" si="7"/>
        <v>0</v>
      </c>
    </row>
    <row r="261" spans="1:11" ht="17.25">
      <c r="A261" s="10">
        <v>257</v>
      </c>
      <c r="B261" s="716" t="s">
        <v>6972</v>
      </c>
      <c r="C261" s="715" t="s">
        <v>7239</v>
      </c>
      <c r="D261" s="715" t="s">
        <v>7291</v>
      </c>
      <c r="E261" s="715" t="s">
        <v>7292</v>
      </c>
      <c r="F261" s="66">
        <v>1</v>
      </c>
      <c r="G261" s="66">
        <v>1</v>
      </c>
      <c r="H261" s="715">
        <f t="shared" ref="H261:H324" si="8">F261-G261</f>
        <v>0</v>
      </c>
      <c r="I261" s="66">
        <v>1</v>
      </c>
      <c r="J261" s="66">
        <v>1</v>
      </c>
      <c r="K261" s="715">
        <f t="shared" ref="K261:K324" si="9">I261-J261</f>
        <v>0</v>
      </c>
    </row>
    <row r="262" spans="1:11" ht="17.25">
      <c r="A262" s="10">
        <v>258</v>
      </c>
      <c r="B262" s="716" t="s">
        <v>6972</v>
      </c>
      <c r="C262" s="715" t="s">
        <v>7239</v>
      </c>
      <c r="D262" s="715" t="s">
        <v>7291</v>
      </c>
      <c r="E262" s="715" t="s">
        <v>7293</v>
      </c>
      <c r="F262" s="66">
        <v>1</v>
      </c>
      <c r="G262" s="66">
        <v>0</v>
      </c>
      <c r="H262" s="715">
        <f t="shared" si="8"/>
        <v>1</v>
      </c>
      <c r="I262" s="66">
        <v>1</v>
      </c>
      <c r="J262" s="66">
        <v>0</v>
      </c>
      <c r="K262" s="715">
        <f t="shared" si="9"/>
        <v>1</v>
      </c>
    </row>
    <row r="263" spans="1:11" ht="17.25">
      <c r="A263" s="10">
        <v>259</v>
      </c>
      <c r="B263" s="716" t="s">
        <v>6972</v>
      </c>
      <c r="C263" s="715" t="s">
        <v>7239</v>
      </c>
      <c r="D263" s="715" t="s">
        <v>7291</v>
      </c>
      <c r="E263" s="715" t="s">
        <v>7294</v>
      </c>
      <c r="F263" s="66">
        <v>1</v>
      </c>
      <c r="G263" s="66">
        <v>0</v>
      </c>
      <c r="H263" s="715">
        <f t="shared" si="8"/>
        <v>1</v>
      </c>
      <c r="I263" s="66">
        <v>1</v>
      </c>
      <c r="J263" s="66">
        <v>0</v>
      </c>
      <c r="K263" s="715">
        <f t="shared" si="9"/>
        <v>1</v>
      </c>
    </row>
    <row r="264" spans="1:11" ht="17.25">
      <c r="A264" s="10">
        <v>260</v>
      </c>
      <c r="B264" s="716" t="s">
        <v>6972</v>
      </c>
      <c r="C264" s="715" t="s">
        <v>7239</v>
      </c>
      <c r="D264" s="715" t="s">
        <v>7291</v>
      </c>
      <c r="E264" s="715" t="s">
        <v>7295</v>
      </c>
      <c r="F264" s="66">
        <v>1</v>
      </c>
      <c r="G264" s="66">
        <v>1</v>
      </c>
      <c r="H264" s="715">
        <f t="shared" si="8"/>
        <v>0</v>
      </c>
      <c r="I264" s="66">
        <v>1</v>
      </c>
      <c r="J264" s="66">
        <v>1</v>
      </c>
      <c r="K264" s="715">
        <f t="shared" si="9"/>
        <v>0</v>
      </c>
    </row>
    <row r="265" spans="1:11" ht="17.25">
      <c r="A265" s="10">
        <v>261</v>
      </c>
      <c r="B265" s="716" t="s">
        <v>6972</v>
      </c>
      <c r="C265" s="715" t="s">
        <v>7239</v>
      </c>
      <c r="D265" s="715" t="s">
        <v>7296</v>
      </c>
      <c r="E265" s="715" t="s">
        <v>7297</v>
      </c>
      <c r="F265" s="66">
        <v>1</v>
      </c>
      <c r="G265" s="66">
        <v>1</v>
      </c>
      <c r="H265" s="715">
        <f t="shared" si="8"/>
        <v>0</v>
      </c>
      <c r="I265" s="66">
        <v>1</v>
      </c>
      <c r="J265" s="66">
        <v>1</v>
      </c>
      <c r="K265" s="715">
        <f t="shared" si="9"/>
        <v>0</v>
      </c>
    </row>
    <row r="266" spans="1:11" ht="17.25">
      <c r="A266" s="10">
        <v>262</v>
      </c>
      <c r="B266" s="716" t="s">
        <v>6972</v>
      </c>
      <c r="C266" s="715" t="s">
        <v>7239</v>
      </c>
      <c r="D266" s="715" t="s">
        <v>7296</v>
      </c>
      <c r="E266" s="715" t="s">
        <v>7298</v>
      </c>
      <c r="F266" s="66">
        <v>1</v>
      </c>
      <c r="G266" s="66">
        <v>1</v>
      </c>
      <c r="H266" s="715">
        <f t="shared" si="8"/>
        <v>0</v>
      </c>
      <c r="I266" s="66">
        <v>1</v>
      </c>
      <c r="J266" s="66">
        <v>1</v>
      </c>
      <c r="K266" s="715">
        <f t="shared" si="9"/>
        <v>0</v>
      </c>
    </row>
    <row r="267" spans="1:11" ht="17.25">
      <c r="A267" s="10">
        <v>263</v>
      </c>
      <c r="B267" s="716" t="s">
        <v>6972</v>
      </c>
      <c r="C267" s="715" t="s">
        <v>7239</v>
      </c>
      <c r="D267" s="715" t="s">
        <v>7296</v>
      </c>
      <c r="E267" s="715" t="s">
        <v>7299</v>
      </c>
      <c r="F267" s="66">
        <v>1</v>
      </c>
      <c r="G267" s="66">
        <v>1</v>
      </c>
      <c r="H267" s="715">
        <f t="shared" si="8"/>
        <v>0</v>
      </c>
      <c r="I267" s="66">
        <v>1</v>
      </c>
      <c r="J267" s="66">
        <v>1</v>
      </c>
      <c r="K267" s="715">
        <f t="shared" si="9"/>
        <v>0</v>
      </c>
    </row>
    <row r="268" spans="1:11" ht="17.25">
      <c r="A268" s="10">
        <v>264</v>
      </c>
      <c r="B268" s="716" t="s">
        <v>6972</v>
      </c>
      <c r="C268" s="715" t="s">
        <v>7239</v>
      </c>
      <c r="D268" s="715" t="s">
        <v>7300</v>
      </c>
      <c r="E268" s="715" t="s">
        <v>6257</v>
      </c>
      <c r="F268" s="66">
        <v>1</v>
      </c>
      <c r="G268" s="66">
        <v>1</v>
      </c>
      <c r="H268" s="715">
        <f t="shared" si="8"/>
        <v>0</v>
      </c>
      <c r="I268" s="66">
        <v>1</v>
      </c>
      <c r="J268" s="66">
        <v>1</v>
      </c>
      <c r="K268" s="715">
        <f t="shared" si="9"/>
        <v>0</v>
      </c>
    </row>
    <row r="269" spans="1:11" ht="17.25">
      <c r="A269" s="10">
        <v>265</v>
      </c>
      <c r="B269" s="716" t="s">
        <v>6972</v>
      </c>
      <c r="C269" s="715" t="s">
        <v>7239</v>
      </c>
      <c r="D269" s="715" t="s">
        <v>7300</v>
      </c>
      <c r="E269" s="715" t="s">
        <v>7301</v>
      </c>
      <c r="F269" s="66">
        <v>1</v>
      </c>
      <c r="G269" s="66">
        <v>1</v>
      </c>
      <c r="H269" s="715">
        <f t="shared" si="8"/>
        <v>0</v>
      </c>
      <c r="I269" s="66">
        <v>1</v>
      </c>
      <c r="J269" s="66">
        <v>1</v>
      </c>
      <c r="K269" s="715">
        <f t="shared" si="9"/>
        <v>0</v>
      </c>
    </row>
    <row r="270" spans="1:11" ht="17.25">
      <c r="A270" s="10">
        <v>266</v>
      </c>
      <c r="B270" s="716" t="s">
        <v>6972</v>
      </c>
      <c r="C270" s="715" t="s">
        <v>7239</v>
      </c>
      <c r="D270" s="715" t="s">
        <v>7300</v>
      </c>
      <c r="E270" s="715" t="s">
        <v>7302</v>
      </c>
      <c r="F270" s="66">
        <v>1</v>
      </c>
      <c r="G270" s="66">
        <v>1</v>
      </c>
      <c r="H270" s="715">
        <f t="shared" si="8"/>
        <v>0</v>
      </c>
      <c r="I270" s="66">
        <v>1</v>
      </c>
      <c r="J270" s="66">
        <v>1</v>
      </c>
      <c r="K270" s="715">
        <f t="shared" si="9"/>
        <v>0</v>
      </c>
    </row>
    <row r="271" spans="1:11" ht="17.25">
      <c r="A271" s="10">
        <v>267</v>
      </c>
      <c r="B271" s="716" t="s">
        <v>6972</v>
      </c>
      <c r="C271" s="715" t="s">
        <v>7239</v>
      </c>
      <c r="D271" s="715" t="s">
        <v>7303</v>
      </c>
      <c r="E271" s="715" t="s">
        <v>7001</v>
      </c>
      <c r="F271" s="66">
        <v>1</v>
      </c>
      <c r="G271" s="66">
        <v>1</v>
      </c>
      <c r="H271" s="715">
        <f t="shared" si="8"/>
        <v>0</v>
      </c>
      <c r="I271" s="66">
        <v>1</v>
      </c>
      <c r="J271" s="66">
        <v>1</v>
      </c>
      <c r="K271" s="715">
        <f t="shared" si="9"/>
        <v>0</v>
      </c>
    </row>
    <row r="272" spans="1:11" ht="17.25">
      <c r="A272" s="10">
        <v>268</v>
      </c>
      <c r="B272" s="716" t="s">
        <v>6972</v>
      </c>
      <c r="C272" s="715" t="s">
        <v>7239</v>
      </c>
      <c r="D272" s="715" t="s">
        <v>7304</v>
      </c>
      <c r="E272" s="715" t="s">
        <v>2585</v>
      </c>
      <c r="F272" s="66">
        <v>1</v>
      </c>
      <c r="G272" s="66">
        <v>0</v>
      </c>
      <c r="H272" s="715">
        <f t="shared" si="8"/>
        <v>1</v>
      </c>
      <c r="I272" s="66">
        <v>1</v>
      </c>
      <c r="J272" s="66">
        <v>0</v>
      </c>
      <c r="K272" s="715">
        <f t="shared" si="9"/>
        <v>1</v>
      </c>
    </row>
    <row r="273" spans="1:11" ht="17.25">
      <c r="A273" s="10">
        <v>269</v>
      </c>
      <c r="B273" s="716" t="s">
        <v>6972</v>
      </c>
      <c r="C273" s="715" t="s">
        <v>7239</v>
      </c>
      <c r="D273" s="715" t="s">
        <v>7304</v>
      </c>
      <c r="E273" s="715" t="s">
        <v>7305</v>
      </c>
      <c r="F273" s="66">
        <v>1</v>
      </c>
      <c r="G273" s="66">
        <v>1</v>
      </c>
      <c r="H273" s="715">
        <f t="shared" si="8"/>
        <v>0</v>
      </c>
      <c r="I273" s="66">
        <v>1</v>
      </c>
      <c r="J273" s="66">
        <v>1</v>
      </c>
      <c r="K273" s="715">
        <f t="shared" si="9"/>
        <v>0</v>
      </c>
    </row>
    <row r="274" spans="1:11" ht="17.25">
      <c r="A274" s="10">
        <v>270</v>
      </c>
      <c r="B274" s="716" t="s">
        <v>6972</v>
      </c>
      <c r="C274" s="715" t="s">
        <v>7239</v>
      </c>
      <c r="D274" s="715" t="s">
        <v>7304</v>
      </c>
      <c r="E274" s="715" t="s">
        <v>7306</v>
      </c>
      <c r="F274" s="66">
        <v>1</v>
      </c>
      <c r="G274" s="66">
        <v>1</v>
      </c>
      <c r="H274" s="715">
        <f t="shared" si="8"/>
        <v>0</v>
      </c>
      <c r="I274" s="66">
        <v>1</v>
      </c>
      <c r="J274" s="66">
        <v>1</v>
      </c>
      <c r="K274" s="715">
        <f t="shared" si="9"/>
        <v>0</v>
      </c>
    </row>
    <row r="275" spans="1:11" ht="17.25">
      <c r="A275" s="10">
        <v>271</v>
      </c>
      <c r="B275" s="716" t="s">
        <v>6972</v>
      </c>
      <c r="C275" s="715" t="s">
        <v>7239</v>
      </c>
      <c r="D275" s="715" t="s">
        <v>7304</v>
      </c>
      <c r="E275" s="715" t="s">
        <v>7307</v>
      </c>
      <c r="F275" s="66">
        <v>1</v>
      </c>
      <c r="G275" s="66">
        <v>1</v>
      </c>
      <c r="H275" s="715">
        <f t="shared" si="8"/>
        <v>0</v>
      </c>
      <c r="I275" s="66">
        <v>1</v>
      </c>
      <c r="J275" s="66">
        <v>1</v>
      </c>
      <c r="K275" s="715">
        <f t="shared" si="9"/>
        <v>0</v>
      </c>
    </row>
    <row r="276" spans="1:11" ht="17.25">
      <c r="A276" s="10">
        <v>272</v>
      </c>
      <c r="B276" s="716" t="s">
        <v>6972</v>
      </c>
      <c r="C276" s="715" t="s">
        <v>7239</v>
      </c>
      <c r="D276" s="715" t="s">
        <v>7304</v>
      </c>
      <c r="E276" s="715" t="s">
        <v>7308</v>
      </c>
      <c r="F276" s="66">
        <v>1</v>
      </c>
      <c r="G276" s="66">
        <v>1</v>
      </c>
      <c r="H276" s="715">
        <f t="shared" si="8"/>
        <v>0</v>
      </c>
      <c r="I276" s="66">
        <v>1</v>
      </c>
      <c r="J276" s="66">
        <v>1</v>
      </c>
      <c r="K276" s="715">
        <f t="shared" si="9"/>
        <v>0</v>
      </c>
    </row>
    <row r="277" spans="1:11" ht="17.25">
      <c r="A277" s="10">
        <v>273</v>
      </c>
      <c r="B277" s="716" t="s">
        <v>6972</v>
      </c>
      <c r="C277" s="715" t="s">
        <v>7239</v>
      </c>
      <c r="D277" s="715" t="s">
        <v>7304</v>
      </c>
      <c r="E277" s="715" t="s">
        <v>1895</v>
      </c>
      <c r="F277" s="66">
        <v>1</v>
      </c>
      <c r="G277" s="66">
        <v>1</v>
      </c>
      <c r="H277" s="715">
        <f t="shared" si="8"/>
        <v>0</v>
      </c>
      <c r="I277" s="66">
        <v>1</v>
      </c>
      <c r="J277" s="66">
        <v>1</v>
      </c>
      <c r="K277" s="715">
        <f t="shared" si="9"/>
        <v>0</v>
      </c>
    </row>
    <row r="278" spans="1:11" ht="17.25">
      <c r="A278" s="10">
        <v>274</v>
      </c>
      <c r="B278" s="716" t="s">
        <v>6972</v>
      </c>
      <c r="C278" s="715" t="s">
        <v>7239</v>
      </c>
      <c r="D278" s="715" t="s">
        <v>7303</v>
      </c>
      <c r="E278" s="715" t="s">
        <v>7309</v>
      </c>
      <c r="F278" s="66">
        <v>1</v>
      </c>
      <c r="G278" s="66">
        <v>1</v>
      </c>
      <c r="H278" s="715">
        <f t="shared" si="8"/>
        <v>0</v>
      </c>
      <c r="I278" s="66">
        <v>1</v>
      </c>
      <c r="J278" s="66">
        <v>1</v>
      </c>
      <c r="K278" s="715">
        <f t="shared" si="9"/>
        <v>0</v>
      </c>
    </row>
    <row r="279" spans="1:11" ht="17.25">
      <c r="A279" s="10">
        <v>275</v>
      </c>
      <c r="B279" s="716" t="s">
        <v>6972</v>
      </c>
      <c r="C279" s="715" t="s">
        <v>7239</v>
      </c>
      <c r="D279" s="715" t="s">
        <v>7310</v>
      </c>
      <c r="E279" s="715" t="s">
        <v>7311</v>
      </c>
      <c r="F279" s="66">
        <v>1</v>
      </c>
      <c r="G279" s="66">
        <v>1</v>
      </c>
      <c r="H279" s="715">
        <f t="shared" si="8"/>
        <v>0</v>
      </c>
      <c r="I279" s="66">
        <v>1</v>
      </c>
      <c r="J279" s="66">
        <v>1</v>
      </c>
      <c r="K279" s="715">
        <f t="shared" si="9"/>
        <v>0</v>
      </c>
    </row>
    <row r="280" spans="1:11" ht="17.25">
      <c r="A280" s="10">
        <v>276</v>
      </c>
      <c r="B280" s="716" t="s">
        <v>6972</v>
      </c>
      <c r="C280" s="715" t="s">
        <v>7239</v>
      </c>
      <c r="D280" s="715" t="s">
        <v>7310</v>
      </c>
      <c r="E280" s="715" t="s">
        <v>7312</v>
      </c>
      <c r="F280" s="66">
        <v>1</v>
      </c>
      <c r="G280" s="66">
        <v>1</v>
      </c>
      <c r="H280" s="715">
        <f t="shared" si="8"/>
        <v>0</v>
      </c>
      <c r="I280" s="66">
        <v>1</v>
      </c>
      <c r="J280" s="66">
        <v>1</v>
      </c>
      <c r="K280" s="715">
        <f t="shared" si="9"/>
        <v>0</v>
      </c>
    </row>
    <row r="281" spans="1:11" ht="17.25">
      <c r="A281" s="10">
        <v>277</v>
      </c>
      <c r="B281" s="716" t="s">
        <v>6972</v>
      </c>
      <c r="C281" s="715" t="s">
        <v>7239</v>
      </c>
      <c r="D281" s="715" t="s">
        <v>7313</v>
      </c>
      <c r="E281" s="715" t="s">
        <v>7314</v>
      </c>
      <c r="F281" s="66">
        <v>1</v>
      </c>
      <c r="G281" s="66">
        <v>1</v>
      </c>
      <c r="H281" s="715">
        <f t="shared" si="8"/>
        <v>0</v>
      </c>
      <c r="I281" s="66">
        <v>1</v>
      </c>
      <c r="J281" s="66">
        <v>1</v>
      </c>
      <c r="K281" s="715">
        <f t="shared" si="9"/>
        <v>0</v>
      </c>
    </row>
    <row r="282" spans="1:11" ht="17.25">
      <c r="A282" s="10">
        <v>278</v>
      </c>
      <c r="B282" s="716" t="s">
        <v>6972</v>
      </c>
      <c r="C282" s="715" t="s">
        <v>7239</v>
      </c>
      <c r="D282" s="715" t="s">
        <v>7315</v>
      </c>
      <c r="E282" s="715" t="s">
        <v>7316</v>
      </c>
      <c r="F282" s="66">
        <v>1</v>
      </c>
      <c r="G282" s="66">
        <v>1</v>
      </c>
      <c r="H282" s="715">
        <f t="shared" si="8"/>
        <v>0</v>
      </c>
      <c r="I282" s="66">
        <v>1</v>
      </c>
      <c r="J282" s="66">
        <v>1</v>
      </c>
      <c r="K282" s="715">
        <f t="shared" si="9"/>
        <v>0</v>
      </c>
    </row>
    <row r="283" spans="1:11" ht="17.25">
      <c r="A283" s="10">
        <v>279</v>
      </c>
      <c r="B283" s="716" t="s">
        <v>6972</v>
      </c>
      <c r="C283" s="715" t="s">
        <v>7239</v>
      </c>
      <c r="D283" s="715" t="s">
        <v>7315</v>
      </c>
      <c r="E283" s="715" t="s">
        <v>7317</v>
      </c>
      <c r="F283" s="66">
        <v>1</v>
      </c>
      <c r="G283" s="66">
        <v>1</v>
      </c>
      <c r="H283" s="715">
        <f t="shared" si="8"/>
        <v>0</v>
      </c>
      <c r="I283" s="66">
        <v>1</v>
      </c>
      <c r="J283" s="66">
        <v>1</v>
      </c>
      <c r="K283" s="715">
        <f t="shared" si="9"/>
        <v>0</v>
      </c>
    </row>
    <row r="284" spans="1:11" ht="17.25">
      <c r="A284" s="10">
        <v>280</v>
      </c>
      <c r="B284" s="716" t="s">
        <v>6972</v>
      </c>
      <c r="C284" s="715" t="s">
        <v>7239</v>
      </c>
      <c r="D284" s="715" t="s">
        <v>7315</v>
      </c>
      <c r="E284" s="715" t="s">
        <v>7318</v>
      </c>
      <c r="F284" s="66">
        <v>1</v>
      </c>
      <c r="G284" s="66">
        <v>1</v>
      </c>
      <c r="H284" s="715">
        <f t="shared" si="8"/>
        <v>0</v>
      </c>
      <c r="I284" s="66">
        <v>1</v>
      </c>
      <c r="J284" s="66">
        <v>1</v>
      </c>
      <c r="K284" s="715">
        <f t="shared" si="9"/>
        <v>0</v>
      </c>
    </row>
    <row r="285" spans="1:11" ht="17.25">
      <c r="A285" s="10">
        <v>281</v>
      </c>
      <c r="B285" s="716" t="s">
        <v>6972</v>
      </c>
      <c r="C285" s="715" t="s">
        <v>7319</v>
      </c>
      <c r="D285" s="715" t="s">
        <v>7320</v>
      </c>
      <c r="E285" s="715" t="s">
        <v>7314</v>
      </c>
      <c r="F285" s="66">
        <v>1</v>
      </c>
      <c r="G285" s="66">
        <v>1</v>
      </c>
      <c r="H285" s="715">
        <f t="shared" si="8"/>
        <v>0</v>
      </c>
      <c r="I285" s="66">
        <v>1</v>
      </c>
      <c r="J285" s="66">
        <v>1</v>
      </c>
      <c r="K285" s="715">
        <f t="shared" si="9"/>
        <v>0</v>
      </c>
    </row>
    <row r="286" spans="1:11" ht="17.25">
      <c r="A286" s="10">
        <v>282</v>
      </c>
      <c r="B286" s="716" t="s">
        <v>6972</v>
      </c>
      <c r="C286" s="715" t="s">
        <v>7239</v>
      </c>
      <c r="D286" s="715" t="s">
        <v>7315</v>
      </c>
      <c r="E286" s="715" t="s">
        <v>7321</v>
      </c>
      <c r="F286" s="66">
        <v>1</v>
      </c>
      <c r="G286" s="66">
        <v>1</v>
      </c>
      <c r="H286" s="715">
        <f t="shared" si="8"/>
        <v>0</v>
      </c>
      <c r="I286" s="66">
        <v>1</v>
      </c>
      <c r="J286" s="66">
        <v>1</v>
      </c>
      <c r="K286" s="715">
        <f t="shared" si="9"/>
        <v>0</v>
      </c>
    </row>
    <row r="287" spans="1:11" ht="17.25">
      <c r="A287" s="10">
        <v>283</v>
      </c>
      <c r="B287" s="716" t="s">
        <v>6972</v>
      </c>
      <c r="C287" s="715" t="s">
        <v>7322</v>
      </c>
      <c r="D287" s="715" t="s">
        <v>7323</v>
      </c>
      <c r="E287" s="715" t="s">
        <v>7324</v>
      </c>
      <c r="F287" s="66">
        <v>1</v>
      </c>
      <c r="G287" s="66">
        <v>1</v>
      </c>
      <c r="H287" s="715">
        <f t="shared" si="8"/>
        <v>0</v>
      </c>
      <c r="I287" s="66">
        <v>1</v>
      </c>
      <c r="J287" s="66">
        <v>1</v>
      </c>
      <c r="K287" s="715">
        <f t="shared" si="9"/>
        <v>0</v>
      </c>
    </row>
    <row r="288" spans="1:11" ht="17.25">
      <c r="A288" s="10">
        <v>284</v>
      </c>
      <c r="B288" s="716" t="s">
        <v>6972</v>
      </c>
      <c r="C288" s="715" t="s">
        <v>7322</v>
      </c>
      <c r="D288" s="715" t="s">
        <v>7325</v>
      </c>
      <c r="E288" s="715" t="s">
        <v>7326</v>
      </c>
      <c r="F288" s="66">
        <v>1</v>
      </c>
      <c r="G288" s="66">
        <v>1</v>
      </c>
      <c r="H288" s="715">
        <f t="shared" si="8"/>
        <v>0</v>
      </c>
      <c r="I288" s="66">
        <v>1</v>
      </c>
      <c r="J288" s="66">
        <v>1</v>
      </c>
      <c r="K288" s="715">
        <f t="shared" si="9"/>
        <v>0</v>
      </c>
    </row>
    <row r="289" spans="1:11" ht="17.25">
      <c r="A289" s="10">
        <v>285</v>
      </c>
      <c r="B289" s="716" t="s">
        <v>6972</v>
      </c>
      <c r="C289" s="715" t="s">
        <v>7322</v>
      </c>
      <c r="D289" s="715" t="s">
        <v>7325</v>
      </c>
      <c r="E289" s="715" t="s">
        <v>7327</v>
      </c>
      <c r="F289" s="66">
        <v>1</v>
      </c>
      <c r="G289" s="66">
        <v>1</v>
      </c>
      <c r="H289" s="715">
        <f t="shared" si="8"/>
        <v>0</v>
      </c>
      <c r="I289" s="66">
        <v>1</v>
      </c>
      <c r="J289" s="66">
        <v>1</v>
      </c>
      <c r="K289" s="715">
        <f t="shared" si="9"/>
        <v>0</v>
      </c>
    </row>
    <row r="290" spans="1:11" ht="17.25">
      <c r="A290" s="10">
        <v>286</v>
      </c>
      <c r="B290" s="716" t="s">
        <v>6972</v>
      </c>
      <c r="C290" s="715" t="s">
        <v>7322</v>
      </c>
      <c r="D290" s="715" t="s">
        <v>7325</v>
      </c>
      <c r="E290" s="715" t="s">
        <v>7328</v>
      </c>
      <c r="F290" s="66">
        <v>1</v>
      </c>
      <c r="G290" s="66">
        <v>1</v>
      </c>
      <c r="H290" s="715">
        <f t="shared" si="8"/>
        <v>0</v>
      </c>
      <c r="I290" s="66">
        <v>1</v>
      </c>
      <c r="J290" s="66">
        <v>1</v>
      </c>
      <c r="K290" s="715">
        <f t="shared" si="9"/>
        <v>0</v>
      </c>
    </row>
    <row r="291" spans="1:11" ht="17.25">
      <c r="A291" s="10">
        <v>287</v>
      </c>
      <c r="B291" s="716" t="s">
        <v>6972</v>
      </c>
      <c r="C291" s="715" t="s">
        <v>7322</v>
      </c>
      <c r="D291" s="715" t="s">
        <v>7329</v>
      </c>
      <c r="E291" s="715" t="s">
        <v>7330</v>
      </c>
      <c r="F291" s="66">
        <v>1</v>
      </c>
      <c r="G291" s="66">
        <v>1</v>
      </c>
      <c r="H291" s="715">
        <f t="shared" si="8"/>
        <v>0</v>
      </c>
      <c r="I291" s="66">
        <v>1</v>
      </c>
      <c r="J291" s="66">
        <v>1</v>
      </c>
      <c r="K291" s="715">
        <f t="shared" si="9"/>
        <v>0</v>
      </c>
    </row>
    <row r="292" spans="1:11" ht="17.25">
      <c r="A292" s="10">
        <v>288</v>
      </c>
      <c r="B292" s="716" t="s">
        <v>6972</v>
      </c>
      <c r="C292" s="715" t="s">
        <v>7322</v>
      </c>
      <c r="D292" s="715" t="s">
        <v>7331</v>
      </c>
      <c r="E292" s="715" t="s">
        <v>7332</v>
      </c>
      <c r="F292" s="66">
        <v>1</v>
      </c>
      <c r="G292" s="66">
        <v>1</v>
      </c>
      <c r="H292" s="715">
        <f t="shared" si="8"/>
        <v>0</v>
      </c>
      <c r="I292" s="66">
        <v>1</v>
      </c>
      <c r="J292" s="66">
        <v>1</v>
      </c>
      <c r="K292" s="715">
        <f t="shared" si="9"/>
        <v>0</v>
      </c>
    </row>
    <row r="293" spans="1:11" ht="17.25">
      <c r="A293" s="10">
        <v>289</v>
      </c>
      <c r="B293" s="716" t="s">
        <v>6972</v>
      </c>
      <c r="C293" s="715" t="s">
        <v>7322</v>
      </c>
      <c r="D293" s="715" t="s">
        <v>7333</v>
      </c>
      <c r="E293" s="715" t="s">
        <v>7334</v>
      </c>
      <c r="F293" s="66">
        <v>1</v>
      </c>
      <c r="G293" s="66">
        <v>1</v>
      </c>
      <c r="H293" s="715">
        <f t="shared" si="8"/>
        <v>0</v>
      </c>
      <c r="I293" s="66">
        <v>1</v>
      </c>
      <c r="J293" s="66">
        <v>1</v>
      </c>
      <c r="K293" s="715">
        <f t="shared" si="9"/>
        <v>0</v>
      </c>
    </row>
    <row r="294" spans="1:11" ht="17.25">
      <c r="A294" s="10">
        <v>290</v>
      </c>
      <c r="B294" s="716" t="s">
        <v>6972</v>
      </c>
      <c r="C294" s="715" t="s">
        <v>7322</v>
      </c>
      <c r="D294" s="715" t="s">
        <v>7335</v>
      </c>
      <c r="E294" s="715" t="s">
        <v>7336</v>
      </c>
      <c r="F294" s="66">
        <v>1</v>
      </c>
      <c r="G294" s="66">
        <v>1</v>
      </c>
      <c r="H294" s="715">
        <f t="shared" si="8"/>
        <v>0</v>
      </c>
      <c r="I294" s="66">
        <v>1</v>
      </c>
      <c r="J294" s="66">
        <v>1</v>
      </c>
      <c r="K294" s="715">
        <f t="shared" si="9"/>
        <v>0</v>
      </c>
    </row>
    <row r="295" spans="1:11" ht="17.25">
      <c r="A295" s="10">
        <v>291</v>
      </c>
      <c r="B295" s="716" t="s">
        <v>6972</v>
      </c>
      <c r="C295" s="715" t="s">
        <v>7322</v>
      </c>
      <c r="D295" s="715" t="s">
        <v>7337</v>
      </c>
      <c r="E295" s="715" t="s">
        <v>7338</v>
      </c>
      <c r="F295" s="66">
        <v>1</v>
      </c>
      <c r="G295" s="66">
        <v>1</v>
      </c>
      <c r="H295" s="715">
        <f t="shared" si="8"/>
        <v>0</v>
      </c>
      <c r="I295" s="66">
        <v>1</v>
      </c>
      <c r="J295" s="66">
        <v>1</v>
      </c>
      <c r="K295" s="715">
        <f t="shared" si="9"/>
        <v>0</v>
      </c>
    </row>
    <row r="296" spans="1:11" ht="17.25">
      <c r="A296" s="10">
        <v>292</v>
      </c>
      <c r="B296" s="716" t="s">
        <v>6972</v>
      </c>
      <c r="C296" s="715" t="s">
        <v>7322</v>
      </c>
      <c r="D296" s="715" t="s">
        <v>7339</v>
      </c>
      <c r="E296" s="715" t="s">
        <v>7340</v>
      </c>
      <c r="F296" s="66">
        <v>1</v>
      </c>
      <c r="G296" s="66">
        <v>1</v>
      </c>
      <c r="H296" s="715">
        <f t="shared" si="8"/>
        <v>0</v>
      </c>
      <c r="I296" s="66">
        <v>1</v>
      </c>
      <c r="J296" s="66">
        <v>1</v>
      </c>
      <c r="K296" s="715">
        <f t="shared" si="9"/>
        <v>0</v>
      </c>
    </row>
    <row r="297" spans="1:11" ht="17.25">
      <c r="A297" s="10">
        <v>293</v>
      </c>
      <c r="B297" s="716" t="s">
        <v>6972</v>
      </c>
      <c r="C297" s="715" t="s">
        <v>7322</v>
      </c>
      <c r="D297" s="715" t="s">
        <v>7337</v>
      </c>
      <c r="E297" s="715" t="s">
        <v>7341</v>
      </c>
      <c r="F297" s="66">
        <v>1</v>
      </c>
      <c r="G297" s="66">
        <v>1</v>
      </c>
      <c r="H297" s="715">
        <f t="shared" si="8"/>
        <v>0</v>
      </c>
      <c r="I297" s="66">
        <v>1</v>
      </c>
      <c r="J297" s="66">
        <v>1</v>
      </c>
      <c r="K297" s="715">
        <f t="shared" si="9"/>
        <v>0</v>
      </c>
    </row>
    <row r="298" spans="1:11" ht="17.25">
      <c r="A298" s="10">
        <v>294</v>
      </c>
      <c r="B298" s="716" t="s">
        <v>6972</v>
      </c>
      <c r="C298" s="715" t="s">
        <v>7322</v>
      </c>
      <c r="D298" s="715" t="s">
        <v>7337</v>
      </c>
      <c r="E298" s="715" t="s">
        <v>7342</v>
      </c>
      <c r="F298" s="66">
        <v>1</v>
      </c>
      <c r="G298" s="66">
        <v>1</v>
      </c>
      <c r="H298" s="715">
        <f t="shared" si="8"/>
        <v>0</v>
      </c>
      <c r="I298" s="66">
        <v>1</v>
      </c>
      <c r="J298" s="66">
        <v>1</v>
      </c>
      <c r="K298" s="715">
        <f t="shared" si="9"/>
        <v>0</v>
      </c>
    </row>
    <row r="299" spans="1:11" ht="17.25">
      <c r="A299" s="10">
        <v>295</v>
      </c>
      <c r="B299" s="716" t="s">
        <v>6972</v>
      </c>
      <c r="C299" s="715" t="s">
        <v>7322</v>
      </c>
      <c r="D299" s="715" t="s">
        <v>7343</v>
      </c>
      <c r="E299" s="715" t="s">
        <v>7180</v>
      </c>
      <c r="F299" s="66">
        <v>1</v>
      </c>
      <c r="G299" s="66">
        <v>1</v>
      </c>
      <c r="H299" s="715">
        <f t="shared" si="8"/>
        <v>0</v>
      </c>
      <c r="I299" s="66">
        <v>1</v>
      </c>
      <c r="J299" s="66">
        <v>1</v>
      </c>
      <c r="K299" s="715">
        <f t="shared" si="9"/>
        <v>0</v>
      </c>
    </row>
    <row r="300" spans="1:11" ht="17.25">
      <c r="A300" s="10">
        <v>296</v>
      </c>
      <c r="B300" s="716" t="s">
        <v>6972</v>
      </c>
      <c r="C300" s="715" t="s">
        <v>7322</v>
      </c>
      <c r="D300" s="715" t="s">
        <v>7344</v>
      </c>
      <c r="E300" s="715" t="s">
        <v>1616</v>
      </c>
      <c r="F300" s="66">
        <v>1</v>
      </c>
      <c r="G300" s="66">
        <v>1</v>
      </c>
      <c r="H300" s="715">
        <f t="shared" si="8"/>
        <v>0</v>
      </c>
      <c r="I300" s="66">
        <v>1</v>
      </c>
      <c r="J300" s="66">
        <v>1</v>
      </c>
      <c r="K300" s="715">
        <f t="shared" si="9"/>
        <v>0</v>
      </c>
    </row>
    <row r="301" spans="1:11" ht="17.25">
      <c r="A301" s="10">
        <v>297</v>
      </c>
      <c r="B301" s="716" t="s">
        <v>6972</v>
      </c>
      <c r="C301" s="715" t="s">
        <v>7322</v>
      </c>
      <c r="D301" s="715" t="s">
        <v>7345</v>
      </c>
      <c r="E301" s="715" t="s">
        <v>7346</v>
      </c>
      <c r="F301" s="66">
        <v>1</v>
      </c>
      <c r="G301" s="66">
        <v>1</v>
      </c>
      <c r="H301" s="715">
        <f t="shared" si="8"/>
        <v>0</v>
      </c>
      <c r="I301" s="66">
        <v>1</v>
      </c>
      <c r="J301" s="66">
        <v>1</v>
      </c>
      <c r="K301" s="715">
        <f t="shared" si="9"/>
        <v>0</v>
      </c>
    </row>
    <row r="302" spans="1:11" ht="17.25">
      <c r="A302" s="10">
        <v>298</v>
      </c>
      <c r="B302" s="716" t="s">
        <v>6972</v>
      </c>
      <c r="C302" s="715" t="s">
        <v>7322</v>
      </c>
      <c r="D302" s="715" t="s">
        <v>7347</v>
      </c>
      <c r="E302" s="715" t="s">
        <v>7348</v>
      </c>
      <c r="F302" s="66">
        <v>1</v>
      </c>
      <c r="G302" s="66">
        <v>1</v>
      </c>
      <c r="H302" s="715">
        <f t="shared" si="8"/>
        <v>0</v>
      </c>
      <c r="I302" s="66">
        <v>1</v>
      </c>
      <c r="J302" s="66">
        <v>0</v>
      </c>
      <c r="K302" s="715">
        <f t="shared" si="9"/>
        <v>1</v>
      </c>
    </row>
    <row r="303" spans="1:11" ht="17.25">
      <c r="A303" s="10">
        <v>299</v>
      </c>
      <c r="B303" s="716" t="s">
        <v>6972</v>
      </c>
      <c r="C303" s="715" t="s">
        <v>7322</v>
      </c>
      <c r="D303" s="715" t="s">
        <v>7331</v>
      </c>
      <c r="E303" s="715" t="s">
        <v>4516</v>
      </c>
      <c r="F303" s="66">
        <v>1</v>
      </c>
      <c r="G303" s="66">
        <v>1</v>
      </c>
      <c r="H303" s="715">
        <f t="shared" si="8"/>
        <v>0</v>
      </c>
      <c r="I303" s="66">
        <v>1</v>
      </c>
      <c r="J303" s="66">
        <v>1</v>
      </c>
      <c r="K303" s="715">
        <f t="shared" si="9"/>
        <v>0</v>
      </c>
    </row>
    <row r="304" spans="1:11" ht="17.25">
      <c r="A304" s="10">
        <v>300</v>
      </c>
      <c r="B304" s="716" t="s">
        <v>6972</v>
      </c>
      <c r="C304" s="715" t="s">
        <v>7322</v>
      </c>
      <c r="D304" s="715" t="s">
        <v>7349</v>
      </c>
      <c r="E304" s="715" t="s">
        <v>7350</v>
      </c>
      <c r="F304" s="66">
        <v>1</v>
      </c>
      <c r="G304" s="66">
        <v>1</v>
      </c>
      <c r="H304" s="715">
        <f t="shared" si="8"/>
        <v>0</v>
      </c>
      <c r="I304" s="66">
        <v>1</v>
      </c>
      <c r="J304" s="66">
        <v>1</v>
      </c>
      <c r="K304" s="715">
        <f t="shared" si="9"/>
        <v>0</v>
      </c>
    </row>
    <row r="305" spans="1:11" ht="17.25">
      <c r="A305" s="10">
        <v>301</v>
      </c>
      <c r="B305" s="716" t="s">
        <v>6972</v>
      </c>
      <c r="C305" s="715" t="s">
        <v>7322</v>
      </c>
      <c r="D305" s="715" t="s">
        <v>7349</v>
      </c>
      <c r="E305" s="715" t="s">
        <v>7351</v>
      </c>
      <c r="F305" s="66">
        <v>1</v>
      </c>
      <c r="G305" s="66">
        <v>1</v>
      </c>
      <c r="H305" s="715">
        <f t="shared" si="8"/>
        <v>0</v>
      </c>
      <c r="I305" s="66">
        <v>1</v>
      </c>
      <c r="J305" s="66">
        <v>0</v>
      </c>
      <c r="K305" s="715">
        <f t="shared" si="9"/>
        <v>1</v>
      </c>
    </row>
    <row r="306" spans="1:11" ht="17.25">
      <c r="A306" s="10">
        <v>302</v>
      </c>
      <c r="B306" s="716" t="s">
        <v>6972</v>
      </c>
      <c r="C306" s="715" t="s">
        <v>7322</v>
      </c>
      <c r="D306" s="715" t="s">
        <v>7349</v>
      </c>
      <c r="E306" s="715" t="s">
        <v>7352</v>
      </c>
      <c r="F306" s="66">
        <v>1</v>
      </c>
      <c r="G306" s="66">
        <v>0</v>
      </c>
      <c r="H306" s="715">
        <f t="shared" si="8"/>
        <v>1</v>
      </c>
      <c r="I306" s="66">
        <v>1</v>
      </c>
      <c r="J306" s="66">
        <v>0</v>
      </c>
      <c r="K306" s="715">
        <f t="shared" si="9"/>
        <v>1</v>
      </c>
    </row>
    <row r="307" spans="1:11" ht="17.25">
      <c r="A307" s="10">
        <v>303</v>
      </c>
      <c r="B307" s="716" t="s">
        <v>6972</v>
      </c>
      <c r="C307" s="715" t="s">
        <v>7322</v>
      </c>
      <c r="D307" s="715" t="s">
        <v>7349</v>
      </c>
      <c r="E307" s="715" t="s">
        <v>7353</v>
      </c>
      <c r="F307" s="66">
        <v>1</v>
      </c>
      <c r="G307" s="66">
        <v>0</v>
      </c>
      <c r="H307" s="715">
        <f t="shared" si="8"/>
        <v>1</v>
      </c>
      <c r="I307" s="66">
        <v>1</v>
      </c>
      <c r="J307" s="66">
        <v>1</v>
      </c>
      <c r="K307" s="715">
        <f t="shared" si="9"/>
        <v>0</v>
      </c>
    </row>
    <row r="308" spans="1:11" ht="17.25">
      <c r="A308" s="10">
        <v>304</v>
      </c>
      <c r="B308" s="716" t="s">
        <v>6972</v>
      </c>
      <c r="C308" s="715" t="s">
        <v>7322</v>
      </c>
      <c r="D308" s="715" t="s">
        <v>7354</v>
      </c>
      <c r="E308" s="715" t="s">
        <v>7355</v>
      </c>
      <c r="F308" s="66">
        <v>1</v>
      </c>
      <c r="G308" s="66">
        <v>1</v>
      </c>
      <c r="H308" s="715">
        <f t="shared" si="8"/>
        <v>0</v>
      </c>
      <c r="I308" s="66">
        <v>1</v>
      </c>
      <c r="J308" s="66">
        <v>1</v>
      </c>
      <c r="K308" s="715">
        <f t="shared" si="9"/>
        <v>0</v>
      </c>
    </row>
    <row r="309" spans="1:11" ht="17.25">
      <c r="A309" s="10">
        <v>305</v>
      </c>
      <c r="B309" s="716" t="s">
        <v>6972</v>
      </c>
      <c r="C309" s="715" t="s">
        <v>7322</v>
      </c>
      <c r="D309" s="715" t="s">
        <v>7354</v>
      </c>
      <c r="E309" s="715" t="s">
        <v>7356</v>
      </c>
      <c r="F309" s="66">
        <v>1</v>
      </c>
      <c r="G309" s="66">
        <v>0</v>
      </c>
      <c r="H309" s="715">
        <f t="shared" si="8"/>
        <v>1</v>
      </c>
      <c r="I309" s="66">
        <v>1</v>
      </c>
      <c r="J309" s="66">
        <v>0</v>
      </c>
      <c r="K309" s="715">
        <f t="shared" si="9"/>
        <v>1</v>
      </c>
    </row>
    <row r="310" spans="1:11" ht="17.25">
      <c r="A310" s="10">
        <v>306</v>
      </c>
      <c r="B310" s="716" t="s">
        <v>6972</v>
      </c>
      <c r="C310" s="715" t="s">
        <v>7322</v>
      </c>
      <c r="D310" s="715" t="s">
        <v>7354</v>
      </c>
      <c r="E310" s="715" t="s">
        <v>7357</v>
      </c>
      <c r="F310" s="66">
        <v>1</v>
      </c>
      <c r="G310" s="66">
        <v>1</v>
      </c>
      <c r="H310" s="715">
        <f t="shared" si="8"/>
        <v>0</v>
      </c>
      <c r="I310" s="66">
        <v>1</v>
      </c>
      <c r="J310" s="66">
        <v>1</v>
      </c>
      <c r="K310" s="715">
        <f t="shared" si="9"/>
        <v>0</v>
      </c>
    </row>
    <row r="311" spans="1:11" ht="17.25">
      <c r="A311" s="10">
        <v>607</v>
      </c>
      <c r="B311" s="716" t="s">
        <v>6972</v>
      </c>
      <c r="C311" s="715" t="s">
        <v>7322</v>
      </c>
      <c r="D311" s="715" t="s">
        <v>7358</v>
      </c>
      <c r="E311" s="715" t="s">
        <v>7359</v>
      </c>
      <c r="F311" s="66">
        <v>1</v>
      </c>
      <c r="G311" s="66">
        <v>1</v>
      </c>
      <c r="H311" s="715">
        <f t="shared" si="8"/>
        <v>0</v>
      </c>
      <c r="I311" s="66">
        <v>1</v>
      </c>
      <c r="J311" s="66">
        <v>1</v>
      </c>
      <c r="K311" s="715">
        <f t="shared" si="9"/>
        <v>0</v>
      </c>
    </row>
    <row r="312" spans="1:11" ht="17.25">
      <c r="A312" s="10">
        <v>308</v>
      </c>
      <c r="B312" s="716" t="s">
        <v>6972</v>
      </c>
      <c r="C312" s="715" t="s">
        <v>7322</v>
      </c>
      <c r="D312" s="715" t="s">
        <v>7358</v>
      </c>
      <c r="E312" s="715" t="s">
        <v>7360</v>
      </c>
      <c r="F312" s="66">
        <v>1</v>
      </c>
      <c r="G312" s="66">
        <v>1</v>
      </c>
      <c r="H312" s="715">
        <f t="shared" si="8"/>
        <v>0</v>
      </c>
      <c r="I312" s="66">
        <v>1</v>
      </c>
      <c r="J312" s="66">
        <v>1</v>
      </c>
      <c r="K312" s="715">
        <f t="shared" si="9"/>
        <v>0</v>
      </c>
    </row>
    <row r="313" spans="1:11" ht="17.25">
      <c r="A313" s="10">
        <v>309</v>
      </c>
      <c r="B313" s="716" t="s">
        <v>6972</v>
      </c>
      <c r="C313" s="715" t="s">
        <v>7322</v>
      </c>
      <c r="D313" s="715" t="s">
        <v>7350</v>
      </c>
      <c r="E313" s="715" t="s">
        <v>7352</v>
      </c>
      <c r="F313" s="66">
        <v>1</v>
      </c>
      <c r="G313" s="66">
        <v>0</v>
      </c>
      <c r="H313" s="715">
        <f t="shared" si="8"/>
        <v>1</v>
      </c>
      <c r="I313" s="66">
        <v>1</v>
      </c>
      <c r="J313" s="66">
        <v>0</v>
      </c>
      <c r="K313" s="715">
        <f t="shared" si="9"/>
        <v>1</v>
      </c>
    </row>
    <row r="314" spans="1:11" ht="17.25">
      <c r="A314" s="10">
        <v>310</v>
      </c>
      <c r="B314" s="716" t="s">
        <v>6972</v>
      </c>
      <c r="C314" s="715" t="s">
        <v>7322</v>
      </c>
      <c r="D314" s="715" t="s">
        <v>7358</v>
      </c>
      <c r="E314" s="715" t="s">
        <v>7361</v>
      </c>
      <c r="F314" s="66">
        <v>1</v>
      </c>
      <c r="G314" s="66">
        <v>1</v>
      </c>
      <c r="H314" s="715">
        <f t="shared" si="8"/>
        <v>0</v>
      </c>
      <c r="I314" s="66">
        <v>1</v>
      </c>
      <c r="J314" s="66">
        <v>1</v>
      </c>
      <c r="K314" s="715">
        <f t="shared" si="9"/>
        <v>0</v>
      </c>
    </row>
    <row r="315" spans="1:11" ht="17.25">
      <c r="A315" s="10">
        <v>311</v>
      </c>
      <c r="B315" s="716" t="s">
        <v>6972</v>
      </c>
      <c r="C315" s="715" t="s">
        <v>7322</v>
      </c>
      <c r="D315" s="715" t="s">
        <v>7362</v>
      </c>
      <c r="E315" s="715" t="s">
        <v>7363</v>
      </c>
      <c r="F315" s="66">
        <v>1</v>
      </c>
      <c r="G315" s="66">
        <v>1</v>
      </c>
      <c r="H315" s="715">
        <f t="shared" si="8"/>
        <v>0</v>
      </c>
      <c r="I315" s="66">
        <v>1</v>
      </c>
      <c r="J315" s="66">
        <v>1</v>
      </c>
      <c r="K315" s="715">
        <f t="shared" si="9"/>
        <v>0</v>
      </c>
    </row>
    <row r="316" spans="1:11" ht="17.25">
      <c r="A316" s="10">
        <v>312</v>
      </c>
      <c r="B316" s="716" t="s">
        <v>6972</v>
      </c>
      <c r="C316" s="715" t="s">
        <v>7322</v>
      </c>
      <c r="D316" s="715" t="s">
        <v>7364</v>
      </c>
      <c r="E316" s="715" t="s">
        <v>7365</v>
      </c>
      <c r="F316" s="66">
        <v>1</v>
      </c>
      <c r="G316" s="66">
        <v>1</v>
      </c>
      <c r="H316" s="715">
        <f t="shared" si="8"/>
        <v>0</v>
      </c>
      <c r="I316" s="66">
        <v>1</v>
      </c>
      <c r="J316" s="66">
        <v>1</v>
      </c>
      <c r="K316" s="715">
        <f t="shared" si="9"/>
        <v>0</v>
      </c>
    </row>
    <row r="317" spans="1:11" ht="17.25">
      <c r="A317" s="10">
        <v>313</v>
      </c>
      <c r="B317" s="716" t="s">
        <v>6972</v>
      </c>
      <c r="C317" s="715" t="s">
        <v>7322</v>
      </c>
      <c r="D317" s="715" t="s">
        <v>7366</v>
      </c>
      <c r="E317" s="715" t="s">
        <v>7367</v>
      </c>
      <c r="F317" s="66">
        <v>1</v>
      </c>
      <c r="G317" s="66">
        <v>1</v>
      </c>
      <c r="H317" s="715">
        <f t="shared" si="8"/>
        <v>0</v>
      </c>
      <c r="I317" s="66">
        <v>1</v>
      </c>
      <c r="J317" s="66">
        <v>1</v>
      </c>
      <c r="K317" s="715">
        <f t="shared" si="9"/>
        <v>0</v>
      </c>
    </row>
    <row r="318" spans="1:11" ht="17.25">
      <c r="A318" s="10">
        <v>314</v>
      </c>
      <c r="B318" s="716" t="s">
        <v>6972</v>
      </c>
      <c r="C318" s="715" t="s">
        <v>7322</v>
      </c>
      <c r="D318" s="715" t="s">
        <v>7368</v>
      </c>
      <c r="E318" s="715" t="s">
        <v>7369</v>
      </c>
      <c r="F318" s="66">
        <v>1</v>
      </c>
      <c r="G318" s="66">
        <v>1</v>
      </c>
      <c r="H318" s="715">
        <f t="shared" si="8"/>
        <v>0</v>
      </c>
      <c r="I318" s="66">
        <v>1</v>
      </c>
      <c r="J318" s="66">
        <v>1</v>
      </c>
      <c r="K318" s="715">
        <f t="shared" si="9"/>
        <v>0</v>
      </c>
    </row>
    <row r="319" spans="1:11" ht="17.25">
      <c r="A319" s="10">
        <v>315</v>
      </c>
      <c r="B319" s="716" t="s">
        <v>6972</v>
      </c>
      <c r="C319" s="715" t="s">
        <v>7322</v>
      </c>
      <c r="D319" s="715" t="s">
        <v>7370</v>
      </c>
      <c r="E319" s="715" t="s">
        <v>7371</v>
      </c>
      <c r="F319" s="66">
        <v>1</v>
      </c>
      <c r="G319" s="66">
        <v>1</v>
      </c>
      <c r="H319" s="715">
        <f t="shared" si="8"/>
        <v>0</v>
      </c>
      <c r="I319" s="66">
        <v>1</v>
      </c>
      <c r="J319" s="66">
        <v>1</v>
      </c>
      <c r="K319" s="715">
        <f t="shared" si="9"/>
        <v>0</v>
      </c>
    </row>
    <row r="320" spans="1:11" ht="17.25">
      <c r="A320" s="10">
        <v>316</v>
      </c>
      <c r="B320" s="716" t="s">
        <v>6972</v>
      </c>
      <c r="C320" s="715" t="s">
        <v>7322</v>
      </c>
      <c r="D320" s="715" t="s">
        <v>7370</v>
      </c>
      <c r="E320" s="715" t="s">
        <v>7372</v>
      </c>
      <c r="F320" s="66">
        <v>1</v>
      </c>
      <c r="G320" s="66">
        <v>1</v>
      </c>
      <c r="H320" s="715">
        <f t="shared" si="8"/>
        <v>0</v>
      </c>
      <c r="I320" s="66">
        <v>1</v>
      </c>
      <c r="J320" s="66">
        <v>1</v>
      </c>
      <c r="K320" s="715">
        <f t="shared" si="9"/>
        <v>0</v>
      </c>
    </row>
    <row r="321" spans="1:11" ht="17.25">
      <c r="A321" s="10">
        <v>317</v>
      </c>
      <c r="B321" s="716" t="s">
        <v>6972</v>
      </c>
      <c r="C321" s="715" t="s">
        <v>7322</v>
      </c>
      <c r="D321" s="715" t="s">
        <v>7370</v>
      </c>
      <c r="E321" s="715" t="s">
        <v>7373</v>
      </c>
      <c r="F321" s="66">
        <v>1</v>
      </c>
      <c r="G321" s="66">
        <v>0</v>
      </c>
      <c r="H321" s="715">
        <f t="shared" si="8"/>
        <v>1</v>
      </c>
      <c r="I321" s="66">
        <v>1</v>
      </c>
      <c r="J321" s="66">
        <v>0</v>
      </c>
      <c r="K321" s="715">
        <f t="shared" si="9"/>
        <v>1</v>
      </c>
    </row>
    <row r="322" spans="1:11" ht="17.25">
      <c r="A322" s="10">
        <v>318</v>
      </c>
      <c r="B322" s="716" t="s">
        <v>6972</v>
      </c>
      <c r="C322" s="715" t="s">
        <v>7322</v>
      </c>
      <c r="D322" s="715" t="s">
        <v>681</v>
      </c>
      <c r="E322" s="715" t="s">
        <v>7374</v>
      </c>
      <c r="F322" s="66">
        <v>1</v>
      </c>
      <c r="G322" s="66">
        <v>1</v>
      </c>
      <c r="H322" s="715">
        <f t="shared" si="8"/>
        <v>0</v>
      </c>
      <c r="I322" s="66">
        <v>1</v>
      </c>
      <c r="J322" s="66">
        <v>1</v>
      </c>
      <c r="K322" s="715">
        <f t="shared" si="9"/>
        <v>0</v>
      </c>
    </row>
    <row r="323" spans="1:11" ht="17.25">
      <c r="A323" s="10">
        <v>319</v>
      </c>
      <c r="B323" s="716" t="s">
        <v>6972</v>
      </c>
      <c r="C323" s="715" t="s">
        <v>7322</v>
      </c>
      <c r="D323" s="715" t="s">
        <v>681</v>
      </c>
      <c r="E323" s="715" t="s">
        <v>7375</v>
      </c>
      <c r="F323" s="66">
        <v>1</v>
      </c>
      <c r="G323" s="66">
        <v>1</v>
      </c>
      <c r="H323" s="715">
        <f t="shared" si="8"/>
        <v>0</v>
      </c>
      <c r="I323" s="66">
        <v>1</v>
      </c>
      <c r="J323" s="66">
        <v>1</v>
      </c>
      <c r="K323" s="715">
        <f t="shared" si="9"/>
        <v>0</v>
      </c>
    </row>
    <row r="324" spans="1:11" ht="17.25">
      <c r="A324" s="10">
        <v>320</v>
      </c>
      <c r="B324" s="716" t="s">
        <v>6972</v>
      </c>
      <c r="C324" s="715" t="s">
        <v>7322</v>
      </c>
      <c r="D324" s="715" t="s">
        <v>7376</v>
      </c>
      <c r="E324" s="715" t="s">
        <v>7377</v>
      </c>
      <c r="F324" s="66">
        <v>1</v>
      </c>
      <c r="G324" s="66">
        <v>0</v>
      </c>
      <c r="H324" s="715">
        <f t="shared" si="8"/>
        <v>1</v>
      </c>
      <c r="I324" s="66">
        <v>1</v>
      </c>
      <c r="J324" s="66">
        <v>0</v>
      </c>
      <c r="K324" s="715">
        <f t="shared" si="9"/>
        <v>1</v>
      </c>
    </row>
    <row r="325" spans="1:11" ht="17.25">
      <c r="A325" s="10">
        <v>321</v>
      </c>
      <c r="B325" s="716" t="s">
        <v>6972</v>
      </c>
      <c r="C325" s="715" t="s">
        <v>7322</v>
      </c>
      <c r="D325" s="715" t="s">
        <v>7376</v>
      </c>
      <c r="E325" s="715" t="s">
        <v>7378</v>
      </c>
      <c r="F325" s="66">
        <v>1</v>
      </c>
      <c r="G325" s="66">
        <v>1</v>
      </c>
      <c r="H325" s="715">
        <f t="shared" ref="H325:H388" si="10">F325-G325</f>
        <v>0</v>
      </c>
      <c r="I325" s="66">
        <v>1</v>
      </c>
      <c r="J325" s="66">
        <v>1</v>
      </c>
      <c r="K325" s="715">
        <f t="shared" ref="K325:K388" si="11">I325-J325</f>
        <v>0</v>
      </c>
    </row>
    <row r="326" spans="1:11" ht="17.25">
      <c r="A326" s="10">
        <v>322</v>
      </c>
      <c r="B326" s="716" t="s">
        <v>6972</v>
      </c>
      <c r="C326" s="715" t="s">
        <v>7322</v>
      </c>
      <c r="D326" s="715" t="s">
        <v>7370</v>
      </c>
      <c r="E326" s="715" t="s">
        <v>7379</v>
      </c>
      <c r="F326" s="66">
        <v>1</v>
      </c>
      <c r="G326" s="66">
        <v>1</v>
      </c>
      <c r="H326" s="715">
        <f t="shared" si="10"/>
        <v>0</v>
      </c>
      <c r="I326" s="66">
        <v>1</v>
      </c>
      <c r="J326" s="66">
        <v>1</v>
      </c>
      <c r="K326" s="715">
        <f t="shared" si="11"/>
        <v>0</v>
      </c>
    </row>
    <row r="327" spans="1:11" ht="17.25">
      <c r="A327" s="10">
        <v>323</v>
      </c>
      <c r="B327" s="716" t="s">
        <v>6972</v>
      </c>
      <c r="C327" s="715" t="s">
        <v>7322</v>
      </c>
      <c r="D327" s="715" t="s">
        <v>7331</v>
      </c>
      <c r="E327" s="715" t="s">
        <v>7380</v>
      </c>
      <c r="F327" s="66">
        <v>1</v>
      </c>
      <c r="G327" s="66">
        <v>1</v>
      </c>
      <c r="H327" s="715">
        <f t="shared" si="10"/>
        <v>0</v>
      </c>
      <c r="I327" s="66">
        <v>1</v>
      </c>
      <c r="J327" s="66">
        <v>1</v>
      </c>
      <c r="K327" s="715">
        <f t="shared" si="11"/>
        <v>0</v>
      </c>
    </row>
    <row r="328" spans="1:11" ht="17.25">
      <c r="A328" s="10">
        <v>324</v>
      </c>
      <c r="B328" s="716" t="s">
        <v>6972</v>
      </c>
      <c r="C328" s="715" t="s">
        <v>7322</v>
      </c>
      <c r="D328" s="715" t="s">
        <v>7344</v>
      </c>
      <c r="E328" s="715" t="s">
        <v>7381</v>
      </c>
      <c r="F328" s="66">
        <v>1</v>
      </c>
      <c r="G328" s="66">
        <v>1</v>
      </c>
      <c r="H328" s="715">
        <f t="shared" si="10"/>
        <v>0</v>
      </c>
      <c r="I328" s="66">
        <v>1</v>
      </c>
      <c r="J328" s="66">
        <v>1</v>
      </c>
      <c r="K328" s="715">
        <f t="shared" si="11"/>
        <v>0</v>
      </c>
    </row>
    <row r="329" spans="1:11" ht="17.25">
      <c r="A329" s="10">
        <v>325</v>
      </c>
      <c r="B329" s="716" t="s">
        <v>6972</v>
      </c>
      <c r="C329" s="715" t="s">
        <v>7322</v>
      </c>
      <c r="D329" s="715" t="s">
        <v>7382</v>
      </c>
      <c r="E329" s="715" t="s">
        <v>7383</v>
      </c>
      <c r="F329" s="66">
        <v>1</v>
      </c>
      <c r="G329" s="66">
        <v>1</v>
      </c>
      <c r="H329" s="715">
        <f t="shared" si="10"/>
        <v>0</v>
      </c>
      <c r="I329" s="66">
        <v>1</v>
      </c>
      <c r="J329" s="66">
        <v>1</v>
      </c>
      <c r="K329" s="715">
        <f t="shared" si="11"/>
        <v>0</v>
      </c>
    </row>
    <row r="330" spans="1:11" ht="17.25">
      <c r="A330" s="10">
        <v>326</v>
      </c>
      <c r="B330" s="716" t="s">
        <v>6972</v>
      </c>
      <c r="C330" s="715" t="s">
        <v>7322</v>
      </c>
      <c r="D330" s="715" t="s">
        <v>7384</v>
      </c>
      <c r="E330" s="715" t="s">
        <v>7385</v>
      </c>
      <c r="F330" s="66">
        <v>1</v>
      </c>
      <c r="G330" s="66">
        <v>1</v>
      </c>
      <c r="H330" s="715">
        <f t="shared" si="10"/>
        <v>0</v>
      </c>
      <c r="I330" s="66">
        <v>1</v>
      </c>
      <c r="J330" s="66">
        <v>1</v>
      </c>
      <c r="K330" s="715">
        <f t="shared" si="11"/>
        <v>0</v>
      </c>
    </row>
    <row r="331" spans="1:11" ht="17.25">
      <c r="A331" s="10">
        <v>327</v>
      </c>
      <c r="B331" s="716" t="s">
        <v>6972</v>
      </c>
      <c r="C331" s="715" t="s">
        <v>7322</v>
      </c>
      <c r="D331" s="715" t="s">
        <v>7384</v>
      </c>
      <c r="E331" s="715" t="s">
        <v>7386</v>
      </c>
      <c r="F331" s="66">
        <v>1</v>
      </c>
      <c r="G331" s="66">
        <v>1</v>
      </c>
      <c r="H331" s="715">
        <f t="shared" si="10"/>
        <v>0</v>
      </c>
      <c r="I331" s="66">
        <v>1</v>
      </c>
      <c r="J331" s="66">
        <v>1</v>
      </c>
      <c r="K331" s="715">
        <f t="shared" si="11"/>
        <v>0</v>
      </c>
    </row>
    <row r="332" spans="1:11" ht="17.25">
      <c r="A332" s="10">
        <v>328</v>
      </c>
      <c r="B332" s="716" t="s">
        <v>6972</v>
      </c>
      <c r="C332" s="715" t="s">
        <v>7322</v>
      </c>
      <c r="D332" s="715" t="s">
        <v>7387</v>
      </c>
      <c r="E332" s="715" t="s">
        <v>7388</v>
      </c>
      <c r="F332" s="66">
        <v>1</v>
      </c>
      <c r="G332" s="66">
        <v>1</v>
      </c>
      <c r="H332" s="715">
        <f t="shared" si="10"/>
        <v>0</v>
      </c>
      <c r="I332" s="66">
        <v>1</v>
      </c>
      <c r="J332" s="66">
        <v>1</v>
      </c>
      <c r="K332" s="715">
        <f t="shared" si="11"/>
        <v>0</v>
      </c>
    </row>
    <row r="333" spans="1:11" ht="17.25">
      <c r="A333" s="10">
        <v>329</v>
      </c>
      <c r="B333" s="716" t="s">
        <v>6972</v>
      </c>
      <c r="C333" s="715" t="s">
        <v>7322</v>
      </c>
      <c r="D333" s="715" t="s">
        <v>7389</v>
      </c>
      <c r="E333" s="715" t="s">
        <v>7390</v>
      </c>
      <c r="F333" s="66">
        <v>1</v>
      </c>
      <c r="G333" s="66">
        <v>1</v>
      </c>
      <c r="H333" s="715">
        <f t="shared" si="10"/>
        <v>0</v>
      </c>
      <c r="I333" s="66">
        <v>1</v>
      </c>
      <c r="J333" s="66">
        <v>1</v>
      </c>
      <c r="K333" s="715">
        <f t="shared" si="11"/>
        <v>0</v>
      </c>
    </row>
    <row r="334" spans="1:11" ht="17.25">
      <c r="A334" s="10">
        <v>330</v>
      </c>
      <c r="B334" s="716" t="s">
        <v>6972</v>
      </c>
      <c r="C334" s="715" t="s">
        <v>7322</v>
      </c>
      <c r="D334" s="715" t="s">
        <v>681</v>
      </c>
      <c r="E334" s="715" t="s">
        <v>7391</v>
      </c>
      <c r="F334" s="66">
        <v>1</v>
      </c>
      <c r="G334" s="66">
        <v>1</v>
      </c>
      <c r="H334" s="715">
        <f t="shared" si="10"/>
        <v>0</v>
      </c>
      <c r="I334" s="66">
        <v>1</v>
      </c>
      <c r="J334" s="66">
        <v>1</v>
      </c>
      <c r="K334" s="715">
        <f t="shared" si="11"/>
        <v>0</v>
      </c>
    </row>
    <row r="335" spans="1:11" ht="17.25">
      <c r="A335" s="10">
        <v>331</v>
      </c>
      <c r="B335" s="716" t="s">
        <v>6972</v>
      </c>
      <c r="C335" s="715" t="s">
        <v>7392</v>
      </c>
      <c r="D335" s="715" t="s">
        <v>7393</v>
      </c>
      <c r="E335" s="715" t="s">
        <v>1884</v>
      </c>
      <c r="F335" s="66">
        <v>1</v>
      </c>
      <c r="G335" s="66">
        <v>1</v>
      </c>
      <c r="H335" s="715">
        <f t="shared" si="10"/>
        <v>0</v>
      </c>
      <c r="I335" s="66">
        <v>1</v>
      </c>
      <c r="J335" s="66">
        <v>1</v>
      </c>
      <c r="K335" s="715">
        <f t="shared" si="11"/>
        <v>0</v>
      </c>
    </row>
    <row r="336" spans="1:11" ht="17.25">
      <c r="A336" s="10">
        <v>332</v>
      </c>
      <c r="B336" s="716" t="s">
        <v>6972</v>
      </c>
      <c r="C336" s="715" t="s">
        <v>7392</v>
      </c>
      <c r="D336" s="715" t="s">
        <v>7393</v>
      </c>
      <c r="E336" s="715" t="s">
        <v>7394</v>
      </c>
      <c r="F336" s="66">
        <v>1</v>
      </c>
      <c r="G336" s="66">
        <v>1</v>
      </c>
      <c r="H336" s="715">
        <f t="shared" si="10"/>
        <v>0</v>
      </c>
      <c r="I336" s="66">
        <v>1</v>
      </c>
      <c r="J336" s="66">
        <v>1</v>
      </c>
      <c r="K336" s="715">
        <f t="shared" si="11"/>
        <v>0</v>
      </c>
    </row>
    <row r="337" spans="1:11" ht="17.25">
      <c r="A337" s="10">
        <v>333</v>
      </c>
      <c r="B337" s="716" t="s">
        <v>6972</v>
      </c>
      <c r="C337" s="715" t="s">
        <v>7392</v>
      </c>
      <c r="D337" s="715" t="s">
        <v>7393</v>
      </c>
      <c r="E337" s="715" t="s">
        <v>7395</v>
      </c>
      <c r="F337" s="66">
        <v>1</v>
      </c>
      <c r="G337" s="66">
        <v>1</v>
      </c>
      <c r="H337" s="715">
        <f t="shared" si="10"/>
        <v>0</v>
      </c>
      <c r="I337" s="66">
        <v>1</v>
      </c>
      <c r="J337" s="66">
        <v>1</v>
      </c>
      <c r="K337" s="715">
        <f t="shared" si="11"/>
        <v>0</v>
      </c>
    </row>
    <row r="338" spans="1:11" ht="17.25">
      <c r="A338" s="10">
        <v>334</v>
      </c>
      <c r="B338" s="716" t="s">
        <v>6972</v>
      </c>
      <c r="C338" s="715" t="s">
        <v>7392</v>
      </c>
      <c r="D338" s="715" t="s">
        <v>7396</v>
      </c>
      <c r="E338" s="715" t="s">
        <v>7397</v>
      </c>
      <c r="F338" s="66">
        <v>1</v>
      </c>
      <c r="G338" s="66">
        <v>1</v>
      </c>
      <c r="H338" s="715">
        <f t="shared" si="10"/>
        <v>0</v>
      </c>
      <c r="I338" s="66">
        <v>1</v>
      </c>
      <c r="J338" s="66">
        <v>1</v>
      </c>
      <c r="K338" s="715">
        <f t="shared" si="11"/>
        <v>0</v>
      </c>
    </row>
    <row r="339" spans="1:11" ht="17.25">
      <c r="A339" s="10">
        <v>335</v>
      </c>
      <c r="B339" s="716" t="s">
        <v>6972</v>
      </c>
      <c r="C339" s="715" t="s">
        <v>7392</v>
      </c>
      <c r="D339" s="715" t="s">
        <v>7396</v>
      </c>
      <c r="E339" s="715" t="s">
        <v>7398</v>
      </c>
      <c r="F339" s="66">
        <v>1</v>
      </c>
      <c r="G339" s="66">
        <v>1</v>
      </c>
      <c r="H339" s="715">
        <f t="shared" si="10"/>
        <v>0</v>
      </c>
      <c r="I339" s="66">
        <v>1</v>
      </c>
      <c r="J339" s="66">
        <v>1</v>
      </c>
      <c r="K339" s="715">
        <f t="shared" si="11"/>
        <v>0</v>
      </c>
    </row>
    <row r="340" spans="1:11" ht="17.25">
      <c r="A340" s="10">
        <v>336</v>
      </c>
      <c r="B340" s="716" t="s">
        <v>6972</v>
      </c>
      <c r="C340" s="715" t="s">
        <v>7392</v>
      </c>
      <c r="D340" s="715" t="s">
        <v>7396</v>
      </c>
      <c r="E340" s="715" t="s">
        <v>7399</v>
      </c>
      <c r="F340" s="66">
        <v>1</v>
      </c>
      <c r="G340" s="66">
        <v>1</v>
      </c>
      <c r="H340" s="715">
        <f t="shared" si="10"/>
        <v>0</v>
      </c>
      <c r="I340" s="66">
        <v>1</v>
      </c>
      <c r="J340" s="66">
        <v>1</v>
      </c>
      <c r="K340" s="715">
        <f t="shared" si="11"/>
        <v>0</v>
      </c>
    </row>
    <row r="341" spans="1:11" ht="17.25">
      <c r="A341" s="10">
        <v>337</v>
      </c>
      <c r="B341" s="716" t="s">
        <v>6972</v>
      </c>
      <c r="C341" s="715" t="s">
        <v>7392</v>
      </c>
      <c r="D341" s="715" t="s">
        <v>7396</v>
      </c>
      <c r="E341" s="715" t="s">
        <v>7400</v>
      </c>
      <c r="F341" s="66">
        <v>1</v>
      </c>
      <c r="G341" s="66">
        <v>1</v>
      </c>
      <c r="H341" s="715">
        <f t="shared" si="10"/>
        <v>0</v>
      </c>
      <c r="I341" s="66">
        <v>1</v>
      </c>
      <c r="J341" s="66">
        <v>1</v>
      </c>
      <c r="K341" s="715">
        <f t="shared" si="11"/>
        <v>0</v>
      </c>
    </row>
    <row r="342" spans="1:11" ht="17.25">
      <c r="A342" s="10">
        <v>338</v>
      </c>
      <c r="B342" s="716" t="s">
        <v>6972</v>
      </c>
      <c r="C342" s="715" t="s">
        <v>7392</v>
      </c>
      <c r="D342" s="715" t="s">
        <v>7401</v>
      </c>
      <c r="E342" s="715" t="s">
        <v>7402</v>
      </c>
      <c r="F342" s="66">
        <v>1</v>
      </c>
      <c r="G342" s="66">
        <v>1</v>
      </c>
      <c r="H342" s="715">
        <f t="shared" si="10"/>
        <v>0</v>
      </c>
      <c r="I342" s="66">
        <v>1</v>
      </c>
      <c r="J342" s="66">
        <v>1</v>
      </c>
      <c r="K342" s="715">
        <f t="shared" si="11"/>
        <v>0</v>
      </c>
    </row>
    <row r="343" spans="1:11" ht="17.25">
      <c r="A343" s="10">
        <v>339</v>
      </c>
      <c r="B343" s="716" t="s">
        <v>6972</v>
      </c>
      <c r="C343" s="715" t="s">
        <v>7392</v>
      </c>
      <c r="D343" s="715" t="s">
        <v>7401</v>
      </c>
      <c r="E343" s="715" t="s">
        <v>7403</v>
      </c>
      <c r="F343" s="66">
        <v>1</v>
      </c>
      <c r="G343" s="66">
        <v>1</v>
      </c>
      <c r="H343" s="715">
        <f t="shared" si="10"/>
        <v>0</v>
      </c>
      <c r="I343" s="66">
        <v>1</v>
      </c>
      <c r="J343" s="66">
        <v>1</v>
      </c>
      <c r="K343" s="715">
        <f t="shared" si="11"/>
        <v>0</v>
      </c>
    </row>
    <row r="344" spans="1:11" ht="17.25">
      <c r="A344" s="10">
        <v>340</v>
      </c>
      <c r="B344" s="716" t="s">
        <v>6972</v>
      </c>
      <c r="C344" s="715" t="s">
        <v>7392</v>
      </c>
      <c r="D344" s="715" t="s">
        <v>7401</v>
      </c>
      <c r="E344" s="715" t="s">
        <v>7404</v>
      </c>
      <c r="F344" s="66">
        <v>1</v>
      </c>
      <c r="G344" s="66">
        <v>1</v>
      </c>
      <c r="H344" s="715">
        <f t="shared" si="10"/>
        <v>0</v>
      </c>
      <c r="I344" s="66">
        <v>1</v>
      </c>
      <c r="J344" s="66">
        <v>1</v>
      </c>
      <c r="K344" s="715">
        <f t="shared" si="11"/>
        <v>0</v>
      </c>
    </row>
    <row r="345" spans="1:11" ht="17.25">
      <c r="A345" s="10">
        <v>341</v>
      </c>
      <c r="B345" s="716" t="s">
        <v>6972</v>
      </c>
      <c r="C345" s="715" t="s">
        <v>7392</v>
      </c>
      <c r="D345" s="715" t="s">
        <v>7401</v>
      </c>
      <c r="E345" s="715" t="s">
        <v>7405</v>
      </c>
      <c r="F345" s="66">
        <v>1</v>
      </c>
      <c r="G345" s="66">
        <v>1</v>
      </c>
      <c r="H345" s="715">
        <f t="shared" si="10"/>
        <v>0</v>
      </c>
      <c r="I345" s="66">
        <v>1</v>
      </c>
      <c r="J345" s="66">
        <v>1</v>
      </c>
      <c r="K345" s="715">
        <f t="shared" si="11"/>
        <v>0</v>
      </c>
    </row>
    <row r="346" spans="1:11" ht="17.25">
      <c r="A346" s="10">
        <v>342</v>
      </c>
      <c r="B346" s="716" t="s">
        <v>6972</v>
      </c>
      <c r="C346" s="715" t="s">
        <v>7392</v>
      </c>
      <c r="D346" s="715" t="s">
        <v>7401</v>
      </c>
      <c r="E346" s="715" t="s">
        <v>7406</v>
      </c>
      <c r="F346" s="66">
        <v>1</v>
      </c>
      <c r="G346" s="66">
        <v>0</v>
      </c>
      <c r="H346" s="715">
        <f t="shared" si="10"/>
        <v>1</v>
      </c>
      <c r="I346" s="66">
        <v>1</v>
      </c>
      <c r="J346" s="66">
        <v>0</v>
      </c>
      <c r="K346" s="715">
        <f t="shared" si="11"/>
        <v>1</v>
      </c>
    </row>
    <row r="347" spans="1:11" ht="17.25">
      <c r="A347" s="10">
        <v>343</v>
      </c>
      <c r="B347" s="716" t="s">
        <v>6972</v>
      </c>
      <c r="C347" s="715" t="s">
        <v>7392</v>
      </c>
      <c r="D347" s="715" t="s">
        <v>7401</v>
      </c>
      <c r="E347" s="715" t="s">
        <v>7407</v>
      </c>
      <c r="F347" s="66">
        <v>1</v>
      </c>
      <c r="G347" s="66">
        <v>1</v>
      </c>
      <c r="H347" s="715">
        <f t="shared" si="10"/>
        <v>0</v>
      </c>
      <c r="I347" s="66">
        <v>1</v>
      </c>
      <c r="J347" s="66">
        <v>1</v>
      </c>
      <c r="K347" s="715">
        <f t="shared" si="11"/>
        <v>0</v>
      </c>
    </row>
    <row r="348" spans="1:11" ht="17.25">
      <c r="A348" s="10">
        <v>344</v>
      </c>
      <c r="B348" s="716" t="s">
        <v>6972</v>
      </c>
      <c r="C348" s="715" t="s">
        <v>7392</v>
      </c>
      <c r="D348" s="715" t="s">
        <v>7408</v>
      </c>
      <c r="E348" s="715" t="s">
        <v>4350</v>
      </c>
      <c r="F348" s="66">
        <v>1</v>
      </c>
      <c r="G348" s="66">
        <v>1</v>
      </c>
      <c r="H348" s="715">
        <f t="shared" si="10"/>
        <v>0</v>
      </c>
      <c r="I348" s="66">
        <v>1</v>
      </c>
      <c r="J348" s="66">
        <v>1</v>
      </c>
      <c r="K348" s="715">
        <f t="shared" si="11"/>
        <v>0</v>
      </c>
    </row>
    <row r="349" spans="1:11" ht="17.25">
      <c r="A349" s="10">
        <v>345</v>
      </c>
      <c r="B349" s="716" t="s">
        <v>6972</v>
      </c>
      <c r="C349" s="715" t="s">
        <v>7392</v>
      </c>
      <c r="D349" s="715" t="s">
        <v>7408</v>
      </c>
      <c r="E349" s="715" t="s">
        <v>7409</v>
      </c>
      <c r="F349" s="66">
        <v>1</v>
      </c>
      <c r="G349" s="66">
        <v>1</v>
      </c>
      <c r="H349" s="715">
        <f t="shared" si="10"/>
        <v>0</v>
      </c>
      <c r="I349" s="66">
        <v>1</v>
      </c>
      <c r="J349" s="66">
        <v>1</v>
      </c>
      <c r="K349" s="715">
        <f t="shared" si="11"/>
        <v>0</v>
      </c>
    </row>
    <row r="350" spans="1:11" ht="17.25">
      <c r="A350" s="10">
        <v>346</v>
      </c>
      <c r="B350" s="716" t="s">
        <v>6972</v>
      </c>
      <c r="C350" s="715" t="s">
        <v>7392</v>
      </c>
      <c r="D350" s="715" t="s">
        <v>7408</v>
      </c>
      <c r="E350" s="715" t="s">
        <v>7410</v>
      </c>
      <c r="F350" s="66">
        <v>1</v>
      </c>
      <c r="G350" s="66">
        <v>1</v>
      </c>
      <c r="H350" s="715">
        <f t="shared" si="10"/>
        <v>0</v>
      </c>
      <c r="I350" s="66">
        <v>1</v>
      </c>
      <c r="J350" s="66">
        <v>1</v>
      </c>
      <c r="K350" s="715">
        <f t="shared" si="11"/>
        <v>0</v>
      </c>
    </row>
    <row r="351" spans="1:11" ht="17.25">
      <c r="A351" s="10">
        <v>347</v>
      </c>
      <c r="B351" s="716" t="s">
        <v>6972</v>
      </c>
      <c r="C351" s="715" t="s">
        <v>7392</v>
      </c>
      <c r="D351" s="715" t="s">
        <v>7408</v>
      </c>
      <c r="E351" s="715" t="s">
        <v>7411</v>
      </c>
      <c r="F351" s="66">
        <v>1</v>
      </c>
      <c r="G351" s="66">
        <v>1</v>
      </c>
      <c r="H351" s="715">
        <f t="shared" si="10"/>
        <v>0</v>
      </c>
      <c r="I351" s="66">
        <v>1</v>
      </c>
      <c r="J351" s="66">
        <v>1</v>
      </c>
      <c r="K351" s="715">
        <f t="shared" si="11"/>
        <v>0</v>
      </c>
    </row>
    <row r="352" spans="1:11" ht="17.25">
      <c r="A352" s="10">
        <v>348</v>
      </c>
      <c r="B352" s="716" t="s">
        <v>6972</v>
      </c>
      <c r="C352" s="715" t="s">
        <v>7392</v>
      </c>
      <c r="D352" s="715" t="s">
        <v>7408</v>
      </c>
      <c r="E352" s="715" t="s">
        <v>7412</v>
      </c>
      <c r="F352" s="66">
        <v>1</v>
      </c>
      <c r="G352" s="66">
        <v>1</v>
      </c>
      <c r="H352" s="715">
        <f t="shared" si="10"/>
        <v>0</v>
      </c>
      <c r="I352" s="66">
        <v>1</v>
      </c>
      <c r="J352" s="66">
        <v>1</v>
      </c>
      <c r="K352" s="715">
        <f t="shared" si="11"/>
        <v>0</v>
      </c>
    </row>
    <row r="353" spans="1:11" ht="17.25">
      <c r="A353" s="10">
        <v>349</v>
      </c>
      <c r="B353" s="716" t="s">
        <v>6972</v>
      </c>
      <c r="C353" s="715" t="s">
        <v>7392</v>
      </c>
      <c r="D353" s="715" t="s">
        <v>7413</v>
      </c>
      <c r="E353" s="715" t="s">
        <v>7414</v>
      </c>
      <c r="F353" s="66">
        <v>1</v>
      </c>
      <c r="G353" s="66">
        <v>1</v>
      </c>
      <c r="H353" s="715">
        <f t="shared" si="10"/>
        <v>0</v>
      </c>
      <c r="I353" s="66">
        <v>1</v>
      </c>
      <c r="J353" s="66">
        <v>1</v>
      </c>
      <c r="K353" s="715">
        <f t="shared" si="11"/>
        <v>0</v>
      </c>
    </row>
    <row r="354" spans="1:11" ht="17.25">
      <c r="A354" s="10">
        <v>350</v>
      </c>
      <c r="B354" s="716" t="s">
        <v>6972</v>
      </c>
      <c r="C354" s="715" t="s">
        <v>7392</v>
      </c>
      <c r="D354" s="715" t="s">
        <v>7413</v>
      </c>
      <c r="E354" s="715" t="s">
        <v>7415</v>
      </c>
      <c r="F354" s="66">
        <v>1</v>
      </c>
      <c r="G354" s="66">
        <v>1</v>
      </c>
      <c r="H354" s="715">
        <f t="shared" si="10"/>
        <v>0</v>
      </c>
      <c r="I354" s="66">
        <v>1</v>
      </c>
      <c r="J354" s="66">
        <v>1</v>
      </c>
      <c r="K354" s="715">
        <f t="shared" si="11"/>
        <v>0</v>
      </c>
    </row>
    <row r="355" spans="1:11" ht="17.25">
      <c r="A355" s="10">
        <v>351</v>
      </c>
      <c r="B355" s="716" t="s">
        <v>6972</v>
      </c>
      <c r="C355" s="715" t="s">
        <v>7392</v>
      </c>
      <c r="D355" s="715" t="s">
        <v>7416</v>
      </c>
      <c r="E355" s="715" t="s">
        <v>7417</v>
      </c>
      <c r="F355" s="66">
        <v>1</v>
      </c>
      <c r="G355" s="66">
        <v>1</v>
      </c>
      <c r="H355" s="715">
        <f t="shared" si="10"/>
        <v>0</v>
      </c>
      <c r="I355" s="66">
        <v>1</v>
      </c>
      <c r="J355" s="66">
        <v>1</v>
      </c>
      <c r="K355" s="715">
        <f t="shared" si="11"/>
        <v>0</v>
      </c>
    </row>
    <row r="356" spans="1:11" ht="17.25">
      <c r="A356" s="10">
        <v>352</v>
      </c>
      <c r="B356" s="716" t="s">
        <v>6972</v>
      </c>
      <c r="C356" s="715" t="s">
        <v>7392</v>
      </c>
      <c r="D356" s="715" t="s">
        <v>7416</v>
      </c>
      <c r="E356" s="715" t="s">
        <v>7418</v>
      </c>
      <c r="F356" s="66">
        <v>1</v>
      </c>
      <c r="G356" s="66">
        <v>1</v>
      </c>
      <c r="H356" s="715">
        <f t="shared" si="10"/>
        <v>0</v>
      </c>
      <c r="I356" s="66">
        <v>1</v>
      </c>
      <c r="J356" s="66">
        <v>1</v>
      </c>
      <c r="K356" s="715">
        <f t="shared" si="11"/>
        <v>0</v>
      </c>
    </row>
    <row r="357" spans="1:11" ht="17.25">
      <c r="A357" s="10">
        <v>353</v>
      </c>
      <c r="B357" s="716" t="s">
        <v>6972</v>
      </c>
      <c r="C357" s="715" t="s">
        <v>7392</v>
      </c>
      <c r="D357" s="715" t="s">
        <v>7416</v>
      </c>
      <c r="E357" s="715" t="s">
        <v>7419</v>
      </c>
      <c r="F357" s="66">
        <v>1</v>
      </c>
      <c r="G357" s="66">
        <v>1</v>
      </c>
      <c r="H357" s="715">
        <f t="shared" si="10"/>
        <v>0</v>
      </c>
      <c r="I357" s="66">
        <v>1</v>
      </c>
      <c r="J357" s="66">
        <v>1</v>
      </c>
      <c r="K357" s="715">
        <f t="shared" si="11"/>
        <v>0</v>
      </c>
    </row>
    <row r="358" spans="1:11" ht="17.25">
      <c r="A358" s="10">
        <v>354</v>
      </c>
      <c r="B358" s="716" t="s">
        <v>6972</v>
      </c>
      <c r="C358" s="715" t="s">
        <v>7392</v>
      </c>
      <c r="D358" s="715" t="s">
        <v>7420</v>
      </c>
      <c r="E358" s="715" t="s">
        <v>7367</v>
      </c>
      <c r="F358" s="66">
        <v>1</v>
      </c>
      <c r="G358" s="66">
        <v>1</v>
      </c>
      <c r="H358" s="715">
        <f t="shared" si="10"/>
        <v>0</v>
      </c>
      <c r="I358" s="66">
        <v>1</v>
      </c>
      <c r="J358" s="66">
        <v>1</v>
      </c>
      <c r="K358" s="715">
        <f t="shared" si="11"/>
        <v>0</v>
      </c>
    </row>
    <row r="359" spans="1:11" ht="17.25">
      <c r="A359" s="10">
        <v>355</v>
      </c>
      <c r="B359" s="716" t="s">
        <v>6972</v>
      </c>
      <c r="C359" s="715" t="s">
        <v>7392</v>
      </c>
      <c r="D359" s="715" t="s">
        <v>7420</v>
      </c>
      <c r="E359" s="715" t="s">
        <v>7421</v>
      </c>
      <c r="F359" s="66">
        <v>1</v>
      </c>
      <c r="G359" s="66">
        <v>1</v>
      </c>
      <c r="H359" s="715">
        <f t="shared" si="10"/>
        <v>0</v>
      </c>
      <c r="I359" s="66">
        <v>1</v>
      </c>
      <c r="J359" s="66">
        <v>1</v>
      </c>
      <c r="K359" s="715">
        <f t="shared" si="11"/>
        <v>0</v>
      </c>
    </row>
    <row r="360" spans="1:11" ht="17.25">
      <c r="A360" s="10">
        <v>356</v>
      </c>
      <c r="B360" s="716" t="s">
        <v>6972</v>
      </c>
      <c r="C360" s="715" t="s">
        <v>7392</v>
      </c>
      <c r="D360" s="715" t="s">
        <v>7420</v>
      </c>
      <c r="E360" s="715" t="s">
        <v>7422</v>
      </c>
      <c r="F360" s="66">
        <v>1</v>
      </c>
      <c r="G360" s="66">
        <v>1</v>
      </c>
      <c r="H360" s="715">
        <f t="shared" si="10"/>
        <v>0</v>
      </c>
      <c r="I360" s="66">
        <v>1</v>
      </c>
      <c r="J360" s="66">
        <v>1</v>
      </c>
      <c r="K360" s="715">
        <f t="shared" si="11"/>
        <v>0</v>
      </c>
    </row>
    <row r="361" spans="1:11" ht="17.25">
      <c r="A361" s="10">
        <v>357</v>
      </c>
      <c r="B361" s="716" t="s">
        <v>6972</v>
      </c>
      <c r="C361" s="715" t="s">
        <v>7392</v>
      </c>
      <c r="D361" s="715" t="s">
        <v>7423</v>
      </c>
      <c r="E361" s="715" t="s">
        <v>7424</v>
      </c>
      <c r="F361" s="66">
        <v>1</v>
      </c>
      <c r="G361" s="66">
        <v>1</v>
      </c>
      <c r="H361" s="715">
        <f t="shared" si="10"/>
        <v>0</v>
      </c>
      <c r="I361" s="66">
        <v>1</v>
      </c>
      <c r="J361" s="66">
        <v>1</v>
      </c>
      <c r="K361" s="715">
        <f t="shared" si="11"/>
        <v>0</v>
      </c>
    </row>
    <row r="362" spans="1:11" ht="17.25">
      <c r="A362" s="10">
        <v>358</v>
      </c>
      <c r="B362" s="716" t="s">
        <v>6972</v>
      </c>
      <c r="C362" s="715" t="s">
        <v>7392</v>
      </c>
      <c r="D362" s="715" t="s">
        <v>7423</v>
      </c>
      <c r="E362" s="715" t="s">
        <v>7377</v>
      </c>
      <c r="F362" s="66">
        <v>1</v>
      </c>
      <c r="G362" s="66">
        <v>1</v>
      </c>
      <c r="H362" s="715">
        <f t="shared" si="10"/>
        <v>0</v>
      </c>
      <c r="I362" s="66">
        <v>1</v>
      </c>
      <c r="J362" s="66">
        <v>1</v>
      </c>
      <c r="K362" s="715">
        <f t="shared" si="11"/>
        <v>0</v>
      </c>
    </row>
    <row r="363" spans="1:11" ht="17.25">
      <c r="A363" s="10">
        <v>359</v>
      </c>
      <c r="B363" s="716" t="s">
        <v>6972</v>
      </c>
      <c r="C363" s="715" t="s">
        <v>7392</v>
      </c>
      <c r="D363" s="715" t="s">
        <v>7423</v>
      </c>
      <c r="E363" s="715" t="s">
        <v>7425</v>
      </c>
      <c r="F363" s="66">
        <v>1</v>
      </c>
      <c r="G363" s="66">
        <v>1</v>
      </c>
      <c r="H363" s="715">
        <f t="shared" si="10"/>
        <v>0</v>
      </c>
      <c r="I363" s="66">
        <v>1</v>
      </c>
      <c r="J363" s="66">
        <v>1</v>
      </c>
      <c r="K363" s="715">
        <f t="shared" si="11"/>
        <v>0</v>
      </c>
    </row>
    <row r="364" spans="1:11" ht="17.25">
      <c r="A364" s="10">
        <v>360</v>
      </c>
      <c r="B364" s="716" t="s">
        <v>6972</v>
      </c>
      <c r="C364" s="715" t="s">
        <v>7392</v>
      </c>
      <c r="D364" s="715" t="s">
        <v>7426</v>
      </c>
      <c r="E364" s="715" t="s">
        <v>7427</v>
      </c>
      <c r="F364" s="66">
        <v>1</v>
      </c>
      <c r="G364" s="66">
        <v>1</v>
      </c>
      <c r="H364" s="715">
        <f t="shared" si="10"/>
        <v>0</v>
      </c>
      <c r="I364" s="66">
        <v>1</v>
      </c>
      <c r="J364" s="66">
        <v>1</v>
      </c>
      <c r="K364" s="715">
        <f t="shared" si="11"/>
        <v>0</v>
      </c>
    </row>
    <row r="365" spans="1:11" ht="17.25">
      <c r="A365" s="10">
        <v>361</v>
      </c>
      <c r="B365" s="716" t="s">
        <v>6972</v>
      </c>
      <c r="C365" s="715" t="s">
        <v>7392</v>
      </c>
      <c r="D365" s="715" t="s">
        <v>7426</v>
      </c>
      <c r="E365" s="715" t="s">
        <v>7428</v>
      </c>
      <c r="F365" s="66">
        <v>1</v>
      </c>
      <c r="G365" s="66">
        <v>1</v>
      </c>
      <c r="H365" s="715">
        <f t="shared" si="10"/>
        <v>0</v>
      </c>
      <c r="I365" s="66">
        <v>1</v>
      </c>
      <c r="J365" s="66">
        <v>1</v>
      </c>
      <c r="K365" s="715">
        <f t="shared" si="11"/>
        <v>0</v>
      </c>
    </row>
    <row r="366" spans="1:11" ht="17.25">
      <c r="A366" s="10">
        <v>362</v>
      </c>
      <c r="B366" s="716" t="s">
        <v>6972</v>
      </c>
      <c r="C366" s="715" t="s">
        <v>7392</v>
      </c>
      <c r="D366" s="715" t="s">
        <v>7426</v>
      </c>
      <c r="E366" s="715" t="s">
        <v>7429</v>
      </c>
      <c r="F366" s="66">
        <v>1</v>
      </c>
      <c r="G366" s="66">
        <v>1</v>
      </c>
      <c r="H366" s="715">
        <f t="shared" si="10"/>
        <v>0</v>
      </c>
      <c r="I366" s="66">
        <v>1</v>
      </c>
      <c r="J366" s="66">
        <v>1</v>
      </c>
      <c r="K366" s="715">
        <f t="shared" si="11"/>
        <v>0</v>
      </c>
    </row>
    <row r="367" spans="1:11" ht="17.25">
      <c r="A367" s="10">
        <v>363</v>
      </c>
      <c r="B367" s="716" t="s">
        <v>6972</v>
      </c>
      <c r="C367" s="715" t="s">
        <v>7392</v>
      </c>
      <c r="D367" s="715" t="s">
        <v>7430</v>
      </c>
      <c r="E367" s="715" t="s">
        <v>7431</v>
      </c>
      <c r="F367" s="66">
        <v>1</v>
      </c>
      <c r="G367" s="66">
        <v>1</v>
      </c>
      <c r="H367" s="715">
        <f t="shared" si="10"/>
        <v>0</v>
      </c>
      <c r="I367" s="66">
        <v>1</v>
      </c>
      <c r="J367" s="66">
        <v>1</v>
      </c>
      <c r="K367" s="715">
        <f t="shared" si="11"/>
        <v>0</v>
      </c>
    </row>
    <row r="368" spans="1:11" ht="17.25">
      <c r="A368" s="10">
        <v>364</v>
      </c>
      <c r="B368" s="716" t="s">
        <v>6972</v>
      </c>
      <c r="C368" s="715" t="s">
        <v>7392</v>
      </c>
      <c r="D368" s="715" t="s">
        <v>7432</v>
      </c>
      <c r="E368" s="715" t="s">
        <v>7433</v>
      </c>
      <c r="F368" s="66">
        <v>1</v>
      </c>
      <c r="G368" s="66">
        <v>1</v>
      </c>
      <c r="H368" s="715">
        <f t="shared" si="10"/>
        <v>0</v>
      </c>
      <c r="I368" s="66">
        <v>1</v>
      </c>
      <c r="J368" s="66">
        <v>1</v>
      </c>
      <c r="K368" s="715">
        <f t="shared" si="11"/>
        <v>0</v>
      </c>
    </row>
    <row r="369" spans="1:11" ht="17.25">
      <c r="A369" s="10">
        <v>365</v>
      </c>
      <c r="B369" s="716" t="s">
        <v>6972</v>
      </c>
      <c r="C369" s="715" t="s">
        <v>7392</v>
      </c>
      <c r="D369" s="715" t="s">
        <v>7434</v>
      </c>
      <c r="E369" s="715" t="s">
        <v>7435</v>
      </c>
      <c r="F369" s="66">
        <v>1</v>
      </c>
      <c r="G369" s="66">
        <v>1</v>
      </c>
      <c r="H369" s="715">
        <f t="shared" si="10"/>
        <v>0</v>
      </c>
      <c r="I369" s="66">
        <v>1</v>
      </c>
      <c r="J369" s="66">
        <v>1</v>
      </c>
      <c r="K369" s="715">
        <f t="shared" si="11"/>
        <v>0</v>
      </c>
    </row>
    <row r="370" spans="1:11" ht="17.25">
      <c r="A370" s="10">
        <v>366</v>
      </c>
      <c r="B370" s="716" t="s">
        <v>6972</v>
      </c>
      <c r="C370" s="715" t="s">
        <v>7392</v>
      </c>
      <c r="D370" s="715" t="s">
        <v>7434</v>
      </c>
      <c r="E370" s="715" t="s">
        <v>7436</v>
      </c>
      <c r="F370" s="66">
        <v>1</v>
      </c>
      <c r="G370" s="66">
        <v>1</v>
      </c>
      <c r="H370" s="715">
        <f t="shared" si="10"/>
        <v>0</v>
      </c>
      <c r="I370" s="66">
        <v>1</v>
      </c>
      <c r="J370" s="66">
        <v>1</v>
      </c>
      <c r="K370" s="715">
        <f t="shared" si="11"/>
        <v>0</v>
      </c>
    </row>
    <row r="371" spans="1:11" ht="17.25">
      <c r="A371" s="10">
        <v>367</v>
      </c>
      <c r="B371" s="716" t="s">
        <v>6972</v>
      </c>
      <c r="C371" s="715" t="s">
        <v>7392</v>
      </c>
      <c r="D371" s="715" t="s">
        <v>7437</v>
      </c>
      <c r="E371" s="715" t="s">
        <v>7438</v>
      </c>
      <c r="F371" s="66">
        <v>1</v>
      </c>
      <c r="G371" s="66">
        <v>1</v>
      </c>
      <c r="H371" s="715">
        <f t="shared" si="10"/>
        <v>0</v>
      </c>
      <c r="I371" s="66">
        <v>1</v>
      </c>
      <c r="J371" s="66">
        <v>1</v>
      </c>
      <c r="K371" s="715">
        <f t="shared" si="11"/>
        <v>0</v>
      </c>
    </row>
    <row r="372" spans="1:11" ht="17.25">
      <c r="A372" s="10">
        <v>368</v>
      </c>
      <c r="B372" s="716" t="s">
        <v>6972</v>
      </c>
      <c r="C372" s="715" t="s">
        <v>7392</v>
      </c>
      <c r="D372" s="715" t="s">
        <v>7437</v>
      </c>
      <c r="E372" s="715" t="s">
        <v>7439</v>
      </c>
      <c r="F372" s="66">
        <v>1</v>
      </c>
      <c r="G372" s="66">
        <v>1</v>
      </c>
      <c r="H372" s="715">
        <f t="shared" si="10"/>
        <v>0</v>
      </c>
      <c r="I372" s="66">
        <v>1</v>
      </c>
      <c r="J372" s="66">
        <v>1</v>
      </c>
      <c r="K372" s="715">
        <f t="shared" si="11"/>
        <v>0</v>
      </c>
    </row>
    <row r="373" spans="1:11" ht="17.25">
      <c r="A373" s="10">
        <v>369</v>
      </c>
      <c r="B373" s="716" t="s">
        <v>6972</v>
      </c>
      <c r="C373" s="715" t="s">
        <v>7392</v>
      </c>
      <c r="D373" s="715" t="s">
        <v>7437</v>
      </c>
      <c r="E373" s="715" t="s">
        <v>7440</v>
      </c>
      <c r="F373" s="66">
        <v>1</v>
      </c>
      <c r="G373" s="66">
        <v>1</v>
      </c>
      <c r="H373" s="715">
        <f t="shared" si="10"/>
        <v>0</v>
      </c>
      <c r="I373" s="66">
        <v>1</v>
      </c>
      <c r="J373" s="66">
        <v>1</v>
      </c>
      <c r="K373" s="715">
        <f t="shared" si="11"/>
        <v>0</v>
      </c>
    </row>
    <row r="374" spans="1:11" ht="17.25">
      <c r="A374" s="10">
        <v>370</v>
      </c>
      <c r="B374" s="716" t="s">
        <v>6972</v>
      </c>
      <c r="C374" s="715" t="s">
        <v>7392</v>
      </c>
      <c r="D374" s="715" t="s">
        <v>7441</v>
      </c>
      <c r="E374" s="715" t="s">
        <v>7442</v>
      </c>
      <c r="F374" s="66">
        <v>1</v>
      </c>
      <c r="G374" s="66">
        <v>1</v>
      </c>
      <c r="H374" s="715">
        <f t="shared" si="10"/>
        <v>0</v>
      </c>
      <c r="I374" s="66">
        <v>1</v>
      </c>
      <c r="J374" s="66">
        <v>1</v>
      </c>
      <c r="K374" s="715">
        <f t="shared" si="11"/>
        <v>0</v>
      </c>
    </row>
    <row r="375" spans="1:11" ht="17.25">
      <c r="A375" s="10">
        <v>371</v>
      </c>
      <c r="B375" s="716" t="s">
        <v>6972</v>
      </c>
      <c r="C375" s="715" t="s">
        <v>7392</v>
      </c>
      <c r="D375" s="715" t="s">
        <v>7441</v>
      </c>
      <c r="E375" s="715" t="s">
        <v>7443</v>
      </c>
      <c r="F375" s="66">
        <v>1</v>
      </c>
      <c r="G375" s="66">
        <v>1</v>
      </c>
      <c r="H375" s="715">
        <f t="shared" si="10"/>
        <v>0</v>
      </c>
      <c r="I375" s="66">
        <v>1</v>
      </c>
      <c r="J375" s="66">
        <v>1</v>
      </c>
      <c r="K375" s="715">
        <f t="shared" si="11"/>
        <v>0</v>
      </c>
    </row>
    <row r="376" spans="1:11" ht="17.25">
      <c r="A376" s="10">
        <v>372</v>
      </c>
      <c r="B376" s="716" t="s">
        <v>6972</v>
      </c>
      <c r="C376" s="715" t="s">
        <v>7392</v>
      </c>
      <c r="D376" s="715" t="s">
        <v>7441</v>
      </c>
      <c r="E376" s="715" t="s">
        <v>7444</v>
      </c>
      <c r="F376" s="66">
        <v>1</v>
      </c>
      <c r="G376" s="66">
        <v>1</v>
      </c>
      <c r="H376" s="715">
        <f t="shared" si="10"/>
        <v>0</v>
      </c>
      <c r="I376" s="66">
        <v>1</v>
      </c>
      <c r="J376" s="66">
        <v>1</v>
      </c>
      <c r="K376" s="715">
        <f t="shared" si="11"/>
        <v>0</v>
      </c>
    </row>
    <row r="377" spans="1:11" ht="17.25">
      <c r="A377" s="10">
        <v>373</v>
      </c>
      <c r="B377" s="716" t="s">
        <v>6972</v>
      </c>
      <c r="C377" s="715" t="s">
        <v>7392</v>
      </c>
      <c r="D377" s="715" t="s">
        <v>7445</v>
      </c>
      <c r="E377" s="715" t="s">
        <v>7446</v>
      </c>
      <c r="F377" s="66">
        <v>1</v>
      </c>
      <c r="G377" s="66">
        <v>1</v>
      </c>
      <c r="H377" s="715">
        <f t="shared" si="10"/>
        <v>0</v>
      </c>
      <c r="I377" s="66">
        <v>1</v>
      </c>
      <c r="J377" s="66">
        <v>1</v>
      </c>
      <c r="K377" s="715">
        <f t="shared" si="11"/>
        <v>0</v>
      </c>
    </row>
    <row r="378" spans="1:11" ht="17.25">
      <c r="A378" s="10">
        <v>374</v>
      </c>
      <c r="B378" s="716" t="s">
        <v>6972</v>
      </c>
      <c r="C378" s="715" t="s">
        <v>7392</v>
      </c>
      <c r="D378" s="715" t="s">
        <v>7447</v>
      </c>
      <c r="E378" s="715" t="s">
        <v>7448</v>
      </c>
      <c r="F378" s="66">
        <v>1</v>
      </c>
      <c r="G378" s="66">
        <v>1</v>
      </c>
      <c r="H378" s="715">
        <f t="shared" si="10"/>
        <v>0</v>
      </c>
      <c r="I378" s="66">
        <v>1</v>
      </c>
      <c r="J378" s="66">
        <v>1</v>
      </c>
      <c r="K378" s="715">
        <f t="shared" si="11"/>
        <v>0</v>
      </c>
    </row>
    <row r="379" spans="1:11" ht="17.25">
      <c r="A379" s="10">
        <v>375</v>
      </c>
      <c r="B379" s="716" t="s">
        <v>6972</v>
      </c>
      <c r="C379" s="715" t="s">
        <v>7392</v>
      </c>
      <c r="D379" s="715" t="s">
        <v>7449</v>
      </c>
      <c r="E379" s="715" t="s">
        <v>7450</v>
      </c>
      <c r="F379" s="66">
        <v>1</v>
      </c>
      <c r="G379" s="66">
        <v>1</v>
      </c>
      <c r="H379" s="715">
        <f t="shared" si="10"/>
        <v>0</v>
      </c>
      <c r="I379" s="66">
        <v>1</v>
      </c>
      <c r="J379" s="66">
        <v>1</v>
      </c>
      <c r="K379" s="715">
        <f t="shared" si="11"/>
        <v>0</v>
      </c>
    </row>
    <row r="380" spans="1:11" ht="17.25">
      <c r="A380" s="10">
        <v>376</v>
      </c>
      <c r="B380" s="716" t="s">
        <v>6972</v>
      </c>
      <c r="C380" s="715" t="s">
        <v>7392</v>
      </c>
      <c r="D380" s="715" t="s">
        <v>7447</v>
      </c>
      <c r="E380" s="715" t="s">
        <v>7451</v>
      </c>
      <c r="F380" s="66">
        <v>1</v>
      </c>
      <c r="G380" s="66">
        <v>1</v>
      </c>
      <c r="H380" s="715">
        <f t="shared" si="10"/>
        <v>0</v>
      </c>
      <c r="I380" s="66">
        <v>1</v>
      </c>
      <c r="J380" s="66">
        <v>1</v>
      </c>
      <c r="K380" s="715">
        <f t="shared" si="11"/>
        <v>0</v>
      </c>
    </row>
    <row r="381" spans="1:11" ht="17.25">
      <c r="A381" s="10">
        <v>377</v>
      </c>
      <c r="B381" s="716" t="s">
        <v>6972</v>
      </c>
      <c r="C381" s="715" t="s">
        <v>7392</v>
      </c>
      <c r="D381" s="715" t="s">
        <v>7447</v>
      </c>
      <c r="E381" s="715" t="s">
        <v>7452</v>
      </c>
      <c r="F381" s="66">
        <v>1</v>
      </c>
      <c r="G381" s="66">
        <v>1</v>
      </c>
      <c r="H381" s="715">
        <f t="shared" si="10"/>
        <v>0</v>
      </c>
      <c r="I381" s="66">
        <v>1</v>
      </c>
      <c r="J381" s="66">
        <v>1</v>
      </c>
      <c r="K381" s="715">
        <f t="shared" si="11"/>
        <v>0</v>
      </c>
    </row>
    <row r="382" spans="1:11" ht="17.25">
      <c r="A382" s="10">
        <v>378</v>
      </c>
      <c r="B382" s="716" t="s">
        <v>6972</v>
      </c>
      <c r="C382" s="715" t="s">
        <v>7392</v>
      </c>
      <c r="D382" s="715" t="s">
        <v>7445</v>
      </c>
      <c r="E382" s="715" t="s">
        <v>6095</v>
      </c>
      <c r="F382" s="66">
        <v>1</v>
      </c>
      <c r="G382" s="66">
        <v>1</v>
      </c>
      <c r="H382" s="715">
        <f t="shared" si="10"/>
        <v>0</v>
      </c>
      <c r="I382" s="66">
        <v>1</v>
      </c>
      <c r="J382" s="66">
        <v>1</v>
      </c>
      <c r="K382" s="715">
        <f t="shared" si="11"/>
        <v>0</v>
      </c>
    </row>
    <row r="383" spans="1:11" ht="17.25">
      <c r="A383" s="10">
        <v>379</v>
      </c>
      <c r="B383" s="716" t="s">
        <v>6972</v>
      </c>
      <c r="C383" s="715" t="s">
        <v>7392</v>
      </c>
      <c r="D383" s="715" t="s">
        <v>7453</v>
      </c>
      <c r="E383" s="715" t="s">
        <v>7454</v>
      </c>
      <c r="F383" s="66">
        <v>1</v>
      </c>
      <c r="G383" s="66">
        <v>1</v>
      </c>
      <c r="H383" s="715">
        <f t="shared" si="10"/>
        <v>0</v>
      </c>
      <c r="I383" s="66">
        <v>1</v>
      </c>
      <c r="J383" s="66">
        <v>1</v>
      </c>
      <c r="K383" s="715">
        <f t="shared" si="11"/>
        <v>0</v>
      </c>
    </row>
    <row r="384" spans="1:11" ht="17.25">
      <c r="A384" s="10">
        <v>380</v>
      </c>
      <c r="B384" s="716" t="s">
        <v>6972</v>
      </c>
      <c r="C384" s="715" t="s">
        <v>7392</v>
      </c>
      <c r="D384" s="715" t="s">
        <v>7447</v>
      </c>
      <c r="E384" s="715" t="s">
        <v>7455</v>
      </c>
      <c r="F384" s="66">
        <v>1</v>
      </c>
      <c r="G384" s="66">
        <v>1</v>
      </c>
      <c r="H384" s="715">
        <f t="shared" si="10"/>
        <v>0</v>
      </c>
      <c r="I384" s="66">
        <v>1</v>
      </c>
      <c r="J384" s="66">
        <v>1</v>
      </c>
      <c r="K384" s="715">
        <f t="shared" si="11"/>
        <v>0</v>
      </c>
    </row>
    <row r="385" spans="1:11" ht="17.25">
      <c r="A385" s="10">
        <v>381</v>
      </c>
      <c r="B385" s="716" t="s">
        <v>6972</v>
      </c>
      <c r="C385" s="715" t="s">
        <v>7456</v>
      </c>
      <c r="D385" s="715" t="s">
        <v>7447</v>
      </c>
      <c r="E385" s="715" t="s">
        <v>7457</v>
      </c>
      <c r="F385" s="66">
        <v>1</v>
      </c>
      <c r="G385" s="66">
        <v>1</v>
      </c>
      <c r="H385" s="715">
        <f t="shared" si="10"/>
        <v>0</v>
      </c>
      <c r="I385" s="66">
        <v>1</v>
      </c>
      <c r="J385" s="66">
        <v>1</v>
      </c>
      <c r="K385" s="715">
        <f t="shared" si="11"/>
        <v>0</v>
      </c>
    </row>
    <row r="386" spans="1:11" ht="17.25">
      <c r="A386" s="10">
        <v>382</v>
      </c>
      <c r="B386" s="716" t="s">
        <v>6972</v>
      </c>
      <c r="C386" s="715" t="s">
        <v>7456</v>
      </c>
      <c r="D386" s="715" t="s">
        <v>7458</v>
      </c>
      <c r="E386" s="715" t="s">
        <v>7459</v>
      </c>
      <c r="F386" s="66">
        <v>1</v>
      </c>
      <c r="G386" s="66">
        <v>1</v>
      </c>
      <c r="H386" s="715">
        <f t="shared" si="10"/>
        <v>0</v>
      </c>
      <c r="I386" s="66">
        <v>1</v>
      </c>
      <c r="J386" s="66">
        <v>1</v>
      </c>
      <c r="K386" s="715">
        <f t="shared" si="11"/>
        <v>0</v>
      </c>
    </row>
    <row r="387" spans="1:11" ht="17.25">
      <c r="A387" s="10">
        <v>383</v>
      </c>
      <c r="B387" s="716" t="s">
        <v>6972</v>
      </c>
      <c r="C387" s="715" t="s">
        <v>7456</v>
      </c>
      <c r="D387" s="715" t="s">
        <v>7447</v>
      </c>
      <c r="E387" s="715" t="s">
        <v>7460</v>
      </c>
      <c r="F387" s="66">
        <v>1</v>
      </c>
      <c r="G387" s="66">
        <v>1</v>
      </c>
      <c r="H387" s="715">
        <f t="shared" si="10"/>
        <v>0</v>
      </c>
      <c r="I387" s="66">
        <v>1</v>
      </c>
      <c r="J387" s="66">
        <v>1</v>
      </c>
      <c r="K387" s="715">
        <f t="shared" si="11"/>
        <v>0</v>
      </c>
    </row>
    <row r="388" spans="1:11" ht="17.25">
      <c r="A388" s="10">
        <v>384</v>
      </c>
      <c r="B388" s="716" t="s">
        <v>6972</v>
      </c>
      <c r="C388" s="715" t="s">
        <v>7456</v>
      </c>
      <c r="D388" s="715" t="s">
        <v>7447</v>
      </c>
      <c r="E388" s="715" t="s">
        <v>7461</v>
      </c>
      <c r="F388" s="66">
        <v>1</v>
      </c>
      <c r="G388" s="66">
        <v>1</v>
      </c>
      <c r="H388" s="715">
        <f t="shared" si="10"/>
        <v>0</v>
      </c>
      <c r="I388" s="66">
        <v>1</v>
      </c>
      <c r="J388" s="66">
        <v>1</v>
      </c>
      <c r="K388" s="715">
        <f t="shared" si="11"/>
        <v>0</v>
      </c>
    </row>
    <row r="389" spans="1:11" ht="17.25">
      <c r="A389" s="10">
        <v>385</v>
      </c>
      <c r="B389" s="716" t="s">
        <v>6972</v>
      </c>
      <c r="C389" s="715" t="s">
        <v>7456</v>
      </c>
      <c r="D389" s="715" t="s">
        <v>7447</v>
      </c>
      <c r="E389" s="715" t="s">
        <v>7462</v>
      </c>
      <c r="F389" s="66">
        <v>1</v>
      </c>
      <c r="G389" s="66">
        <v>1</v>
      </c>
      <c r="H389" s="715">
        <f t="shared" ref="H389:H399" si="12">F389-G389</f>
        <v>0</v>
      </c>
      <c r="I389" s="66">
        <v>1</v>
      </c>
      <c r="J389" s="66">
        <v>1</v>
      </c>
      <c r="K389" s="715">
        <f t="shared" ref="K389:K399" si="13">I389-J389</f>
        <v>0</v>
      </c>
    </row>
    <row r="390" spans="1:11" ht="17.25">
      <c r="A390" s="10">
        <v>386</v>
      </c>
      <c r="B390" s="716" t="s">
        <v>6972</v>
      </c>
      <c r="C390" s="715" t="s">
        <v>7456</v>
      </c>
      <c r="D390" s="715" t="s">
        <v>7453</v>
      </c>
      <c r="E390" s="715" t="s">
        <v>7463</v>
      </c>
      <c r="F390" s="66">
        <v>1</v>
      </c>
      <c r="G390" s="66">
        <v>1</v>
      </c>
      <c r="H390" s="715">
        <f t="shared" si="12"/>
        <v>0</v>
      </c>
      <c r="I390" s="66">
        <v>1</v>
      </c>
      <c r="J390" s="66">
        <v>1</v>
      </c>
      <c r="K390" s="715">
        <f t="shared" si="13"/>
        <v>0</v>
      </c>
    </row>
    <row r="391" spans="1:11" ht="17.25">
      <c r="A391" s="10">
        <v>387</v>
      </c>
      <c r="B391" s="716" t="s">
        <v>6972</v>
      </c>
      <c r="C391" s="715" t="s">
        <v>7464</v>
      </c>
      <c r="D391" s="715" t="s">
        <v>7447</v>
      </c>
      <c r="E391" s="715" t="s">
        <v>7465</v>
      </c>
      <c r="F391" s="66">
        <v>1</v>
      </c>
      <c r="G391" s="66">
        <v>1</v>
      </c>
      <c r="H391" s="715">
        <f t="shared" si="12"/>
        <v>0</v>
      </c>
      <c r="I391" s="66">
        <v>1</v>
      </c>
      <c r="J391" s="66">
        <v>1</v>
      </c>
      <c r="K391" s="715">
        <f t="shared" si="13"/>
        <v>0</v>
      </c>
    </row>
    <row r="392" spans="1:11" ht="17.25">
      <c r="A392" s="10">
        <v>388</v>
      </c>
      <c r="B392" s="716" t="s">
        <v>6972</v>
      </c>
      <c r="C392" s="715" t="s">
        <v>7456</v>
      </c>
      <c r="D392" s="715" t="s">
        <v>7447</v>
      </c>
      <c r="E392" s="715" t="s">
        <v>7466</v>
      </c>
      <c r="F392" s="66">
        <v>1</v>
      </c>
      <c r="G392" s="66">
        <v>1</v>
      </c>
      <c r="H392" s="715">
        <f t="shared" si="12"/>
        <v>0</v>
      </c>
      <c r="I392" s="66">
        <v>1</v>
      </c>
      <c r="J392" s="66">
        <v>1</v>
      </c>
      <c r="K392" s="715">
        <f t="shared" si="13"/>
        <v>0</v>
      </c>
    </row>
    <row r="393" spans="1:11" ht="17.25">
      <c r="A393" s="10">
        <v>389</v>
      </c>
      <c r="B393" s="716" t="s">
        <v>6972</v>
      </c>
      <c r="C393" s="715" t="s">
        <v>7456</v>
      </c>
      <c r="D393" s="715" t="s">
        <v>7458</v>
      </c>
      <c r="E393" s="715" t="s">
        <v>7467</v>
      </c>
      <c r="F393" s="66">
        <v>1</v>
      </c>
      <c r="G393" s="66">
        <v>1</v>
      </c>
      <c r="H393" s="715">
        <f t="shared" si="12"/>
        <v>0</v>
      </c>
      <c r="I393" s="66">
        <v>1</v>
      </c>
      <c r="J393" s="66">
        <v>1</v>
      </c>
      <c r="K393" s="715">
        <f t="shared" si="13"/>
        <v>0</v>
      </c>
    </row>
    <row r="394" spans="1:11" ht="17.25">
      <c r="A394" s="10">
        <v>390</v>
      </c>
      <c r="B394" s="716" t="s">
        <v>6972</v>
      </c>
      <c r="C394" s="715" t="s">
        <v>7468</v>
      </c>
      <c r="D394" s="715" t="s">
        <v>7453</v>
      </c>
      <c r="E394" s="715" t="s">
        <v>7469</v>
      </c>
      <c r="F394" s="66">
        <v>1</v>
      </c>
      <c r="G394" s="66">
        <v>1</v>
      </c>
      <c r="H394" s="715">
        <f t="shared" si="12"/>
        <v>0</v>
      </c>
      <c r="I394" s="66">
        <v>1</v>
      </c>
      <c r="J394" s="66">
        <v>1</v>
      </c>
      <c r="K394" s="715">
        <f t="shared" si="13"/>
        <v>0</v>
      </c>
    </row>
    <row r="395" spans="1:11" ht="17.25">
      <c r="A395" s="10">
        <v>391</v>
      </c>
      <c r="B395" s="716" t="s">
        <v>6972</v>
      </c>
      <c r="C395" s="715" t="s">
        <v>7468</v>
      </c>
      <c r="D395" s="715" t="s">
        <v>7458</v>
      </c>
      <c r="E395" s="715" t="s">
        <v>7470</v>
      </c>
      <c r="F395" s="66">
        <v>1</v>
      </c>
      <c r="G395" s="66">
        <v>1</v>
      </c>
      <c r="H395" s="715">
        <f t="shared" si="12"/>
        <v>0</v>
      </c>
      <c r="I395" s="66">
        <v>1</v>
      </c>
      <c r="J395" s="66">
        <v>1</v>
      </c>
      <c r="K395" s="715">
        <f t="shared" si="13"/>
        <v>0</v>
      </c>
    </row>
    <row r="396" spans="1:11" ht="17.25">
      <c r="A396" s="10">
        <v>392</v>
      </c>
      <c r="B396" s="716" t="s">
        <v>6972</v>
      </c>
      <c r="C396" s="715" t="s">
        <v>7468</v>
      </c>
      <c r="D396" s="715" t="s">
        <v>7449</v>
      </c>
      <c r="E396" s="715" t="s">
        <v>7471</v>
      </c>
      <c r="F396" s="66">
        <v>1</v>
      </c>
      <c r="G396" s="66">
        <v>1</v>
      </c>
      <c r="H396" s="715">
        <f t="shared" si="12"/>
        <v>0</v>
      </c>
      <c r="I396" s="66">
        <v>1</v>
      </c>
      <c r="J396" s="66">
        <v>1</v>
      </c>
      <c r="K396" s="715">
        <f t="shared" si="13"/>
        <v>0</v>
      </c>
    </row>
    <row r="397" spans="1:11" ht="17.25">
      <c r="A397" s="10">
        <v>393</v>
      </c>
      <c r="B397" s="716" t="s">
        <v>6972</v>
      </c>
      <c r="C397" s="715" t="s">
        <v>7468</v>
      </c>
      <c r="D397" s="715" t="s">
        <v>7453</v>
      </c>
      <c r="E397" s="715" t="s">
        <v>7472</v>
      </c>
      <c r="F397" s="66">
        <v>1</v>
      </c>
      <c r="G397" s="66">
        <v>1</v>
      </c>
      <c r="H397" s="715">
        <f t="shared" si="12"/>
        <v>0</v>
      </c>
      <c r="I397" s="66">
        <v>1</v>
      </c>
      <c r="J397" s="66">
        <v>1</v>
      </c>
      <c r="K397" s="715">
        <f t="shared" si="13"/>
        <v>0</v>
      </c>
    </row>
    <row r="398" spans="1:11" ht="17.25">
      <c r="A398" s="10">
        <v>394</v>
      </c>
      <c r="B398" s="716" t="s">
        <v>6972</v>
      </c>
      <c r="C398" s="715" t="s">
        <v>7468</v>
      </c>
      <c r="D398" s="715" t="s">
        <v>7473</v>
      </c>
      <c r="E398" s="715" t="s">
        <v>7474</v>
      </c>
      <c r="F398" s="66">
        <v>1</v>
      </c>
      <c r="G398" s="66">
        <v>1</v>
      </c>
      <c r="H398" s="715">
        <f t="shared" si="12"/>
        <v>0</v>
      </c>
      <c r="I398" s="66">
        <v>1</v>
      </c>
      <c r="J398" s="66">
        <v>1</v>
      </c>
      <c r="K398" s="715">
        <f t="shared" si="13"/>
        <v>0</v>
      </c>
    </row>
    <row r="399" spans="1:11" ht="17.25">
      <c r="A399" s="10">
        <v>395</v>
      </c>
      <c r="B399" s="716" t="s">
        <v>6972</v>
      </c>
      <c r="C399" s="715" t="s">
        <v>7468</v>
      </c>
      <c r="D399" s="715" t="s">
        <v>7473</v>
      </c>
      <c r="E399" s="715" t="s">
        <v>7475</v>
      </c>
      <c r="F399" s="66">
        <v>1</v>
      </c>
      <c r="G399" s="66">
        <v>1</v>
      </c>
      <c r="H399" s="715">
        <f t="shared" si="12"/>
        <v>0</v>
      </c>
      <c r="I399" s="66">
        <v>1</v>
      </c>
      <c r="J399" s="66">
        <v>1</v>
      </c>
      <c r="K399" s="715">
        <f t="shared" si="13"/>
        <v>0</v>
      </c>
    </row>
    <row r="403" spans="1:11" ht="21">
      <c r="A403" s="717" t="s">
        <v>7476</v>
      </c>
      <c r="B403" s="717"/>
      <c r="C403" s="717"/>
      <c r="D403" s="717"/>
      <c r="E403" s="717"/>
      <c r="F403" s="717"/>
      <c r="G403" s="717"/>
      <c r="H403" s="717"/>
      <c r="I403" s="717"/>
      <c r="J403" s="717"/>
      <c r="K403" s="717"/>
    </row>
    <row r="404" spans="1:11" ht="15.75">
      <c r="A404" s="718" t="s">
        <v>310</v>
      </c>
      <c r="B404" s="719" t="s">
        <v>235</v>
      </c>
      <c r="C404" s="718" t="s">
        <v>236</v>
      </c>
      <c r="D404" s="718" t="s">
        <v>237</v>
      </c>
      <c r="E404" s="718" t="s">
        <v>238</v>
      </c>
      <c r="F404" s="718" t="s">
        <v>6</v>
      </c>
      <c r="G404" s="718"/>
      <c r="H404" s="718"/>
      <c r="I404" s="718" t="s">
        <v>7</v>
      </c>
      <c r="J404" s="718"/>
      <c r="K404" s="718"/>
    </row>
    <row r="405" spans="1:11" ht="15.75">
      <c r="A405" s="720"/>
      <c r="B405" s="721"/>
      <c r="C405" s="720"/>
      <c r="D405" s="720"/>
      <c r="E405" s="722"/>
      <c r="F405" s="719" t="s">
        <v>239</v>
      </c>
      <c r="G405" s="719"/>
      <c r="H405" s="719"/>
      <c r="I405" s="719" t="s">
        <v>239</v>
      </c>
      <c r="J405" s="719"/>
      <c r="K405" s="719"/>
    </row>
    <row r="406" spans="1:11" ht="15.75">
      <c r="A406" s="720"/>
      <c r="B406" s="721"/>
      <c r="C406" s="720"/>
      <c r="D406" s="720"/>
      <c r="E406" s="722"/>
      <c r="F406" s="723" t="s">
        <v>12</v>
      </c>
      <c r="G406" s="723" t="s">
        <v>13</v>
      </c>
      <c r="H406" s="723" t="s">
        <v>15</v>
      </c>
      <c r="I406" s="723" t="s">
        <v>12</v>
      </c>
      <c r="J406" s="723" t="s">
        <v>13</v>
      </c>
      <c r="K406" s="723" t="s">
        <v>15</v>
      </c>
    </row>
    <row r="407" spans="1:11" ht="15.75">
      <c r="A407" s="25">
        <v>1</v>
      </c>
      <c r="B407" s="25" t="s">
        <v>6972</v>
      </c>
      <c r="C407" s="25" t="s">
        <v>7477</v>
      </c>
      <c r="D407" s="724" t="s">
        <v>7478</v>
      </c>
      <c r="E407" s="25" t="s">
        <v>7479</v>
      </c>
      <c r="F407" s="25">
        <v>1</v>
      </c>
      <c r="G407" s="25">
        <v>0</v>
      </c>
      <c r="H407" s="25">
        <v>1</v>
      </c>
      <c r="I407" s="25">
        <v>1</v>
      </c>
      <c r="J407" s="25">
        <v>0</v>
      </c>
      <c r="K407" s="25">
        <v>1</v>
      </c>
    </row>
    <row r="408" spans="1:11" ht="15.75">
      <c r="A408" s="25">
        <v>2</v>
      </c>
      <c r="B408" s="25" t="s">
        <v>6972</v>
      </c>
      <c r="C408" s="25" t="s">
        <v>7477</v>
      </c>
      <c r="D408" s="724"/>
      <c r="E408" s="25" t="s">
        <v>7480</v>
      </c>
      <c r="F408" s="25">
        <v>1</v>
      </c>
      <c r="G408" s="25">
        <v>0</v>
      </c>
      <c r="H408" s="25">
        <v>1</v>
      </c>
      <c r="I408" s="25">
        <v>1</v>
      </c>
      <c r="J408" s="25">
        <v>0</v>
      </c>
      <c r="K408" s="25">
        <v>1</v>
      </c>
    </row>
    <row r="409" spans="1:11" ht="15.75">
      <c r="A409" s="25">
        <v>3</v>
      </c>
      <c r="B409" s="25" t="s">
        <v>6972</v>
      </c>
      <c r="C409" s="25" t="s">
        <v>7477</v>
      </c>
      <c r="D409" s="724"/>
      <c r="E409" s="25" t="s">
        <v>7481</v>
      </c>
      <c r="F409" s="25">
        <v>1</v>
      </c>
      <c r="G409" s="25">
        <v>0</v>
      </c>
      <c r="H409" s="25">
        <v>1</v>
      </c>
      <c r="I409" s="25">
        <v>1</v>
      </c>
      <c r="J409" s="25">
        <v>0</v>
      </c>
      <c r="K409" s="25">
        <v>1</v>
      </c>
    </row>
    <row r="410" spans="1:11" ht="15.75">
      <c r="A410" s="25">
        <v>4</v>
      </c>
      <c r="B410" s="25" t="s">
        <v>6972</v>
      </c>
      <c r="C410" s="25" t="s">
        <v>7477</v>
      </c>
      <c r="D410" s="724"/>
      <c r="E410" s="25" t="s">
        <v>7482</v>
      </c>
      <c r="F410" s="25">
        <v>1</v>
      </c>
      <c r="G410" s="25">
        <v>1</v>
      </c>
      <c r="H410" s="25">
        <v>0</v>
      </c>
      <c r="I410" s="25">
        <v>1</v>
      </c>
      <c r="J410" s="25">
        <v>1</v>
      </c>
      <c r="K410" s="25">
        <v>0</v>
      </c>
    </row>
    <row r="411" spans="1:11" ht="15.75">
      <c r="A411" s="25">
        <v>5</v>
      </c>
      <c r="B411" s="25" t="s">
        <v>6972</v>
      </c>
      <c r="C411" s="25" t="s">
        <v>7477</v>
      </c>
      <c r="D411" s="724"/>
      <c r="E411" s="25" t="s">
        <v>7483</v>
      </c>
      <c r="F411" s="25">
        <v>1</v>
      </c>
      <c r="G411" s="25">
        <v>0</v>
      </c>
      <c r="H411" s="25">
        <v>1</v>
      </c>
      <c r="I411" s="25">
        <v>1</v>
      </c>
      <c r="J411" s="25">
        <v>0</v>
      </c>
      <c r="K411" s="25">
        <v>1</v>
      </c>
    </row>
    <row r="412" spans="1:11" ht="15.75">
      <c r="A412" s="25">
        <v>6</v>
      </c>
      <c r="B412" s="25" t="s">
        <v>6972</v>
      </c>
      <c r="C412" s="25" t="s">
        <v>7477</v>
      </c>
      <c r="D412" s="724"/>
      <c r="E412" s="25" t="s">
        <v>7484</v>
      </c>
      <c r="F412" s="25">
        <v>1</v>
      </c>
      <c r="G412" s="25">
        <v>0</v>
      </c>
      <c r="H412" s="25">
        <v>1</v>
      </c>
      <c r="I412" s="25">
        <v>1</v>
      </c>
      <c r="J412" s="25">
        <v>0</v>
      </c>
      <c r="K412" s="25">
        <v>1</v>
      </c>
    </row>
    <row r="413" spans="1:11" ht="15.75">
      <c r="A413" s="25">
        <v>7</v>
      </c>
      <c r="B413" s="25" t="s">
        <v>6972</v>
      </c>
      <c r="C413" s="25" t="s">
        <v>7477</v>
      </c>
      <c r="D413" s="724" t="s">
        <v>7485</v>
      </c>
      <c r="E413" s="25" t="s">
        <v>7486</v>
      </c>
      <c r="F413" s="25">
        <v>1</v>
      </c>
      <c r="G413" s="25">
        <v>0</v>
      </c>
      <c r="H413" s="25">
        <v>1</v>
      </c>
      <c r="I413" s="25">
        <v>1</v>
      </c>
      <c r="J413" s="25">
        <v>0</v>
      </c>
      <c r="K413" s="25">
        <v>1</v>
      </c>
    </row>
    <row r="414" spans="1:11" ht="15.75">
      <c r="A414" s="25">
        <v>8</v>
      </c>
      <c r="B414" s="25" t="s">
        <v>6972</v>
      </c>
      <c r="C414" s="25" t="s">
        <v>7477</v>
      </c>
      <c r="D414" s="724"/>
      <c r="E414" s="25" t="s">
        <v>7487</v>
      </c>
      <c r="F414" s="25">
        <v>1</v>
      </c>
      <c r="G414" s="25">
        <v>0</v>
      </c>
      <c r="H414" s="25">
        <v>1</v>
      </c>
      <c r="I414" s="25">
        <v>1</v>
      </c>
      <c r="J414" s="25">
        <v>0</v>
      </c>
      <c r="K414" s="25">
        <v>1</v>
      </c>
    </row>
    <row r="415" spans="1:11" ht="15.75">
      <c r="A415" s="25">
        <v>9</v>
      </c>
      <c r="B415" s="25" t="s">
        <v>6972</v>
      </c>
      <c r="C415" s="25" t="s">
        <v>7477</v>
      </c>
      <c r="D415" s="724"/>
      <c r="E415" s="25" t="s">
        <v>7488</v>
      </c>
      <c r="F415" s="25">
        <v>1</v>
      </c>
      <c r="G415" s="25">
        <v>0</v>
      </c>
      <c r="H415" s="25">
        <v>1</v>
      </c>
      <c r="I415" s="25">
        <v>1</v>
      </c>
      <c r="J415" s="25">
        <v>0</v>
      </c>
      <c r="K415" s="25">
        <v>1</v>
      </c>
    </row>
    <row r="416" spans="1:11" ht="15.75">
      <c r="A416" s="25">
        <v>10</v>
      </c>
      <c r="B416" s="25" t="s">
        <v>6972</v>
      </c>
      <c r="C416" s="25" t="s">
        <v>7477</v>
      </c>
      <c r="D416" s="724"/>
      <c r="E416" s="25" t="s">
        <v>7489</v>
      </c>
      <c r="F416" s="25">
        <v>1</v>
      </c>
      <c r="G416" s="25">
        <v>0</v>
      </c>
      <c r="H416" s="25">
        <v>1</v>
      </c>
      <c r="I416" s="25">
        <v>1</v>
      </c>
      <c r="J416" s="25">
        <v>0</v>
      </c>
      <c r="K416" s="25">
        <v>1</v>
      </c>
    </row>
    <row r="417" spans="1:11" ht="15.75">
      <c r="A417" s="25">
        <v>11</v>
      </c>
      <c r="B417" s="25" t="s">
        <v>6972</v>
      </c>
      <c r="C417" s="25" t="s">
        <v>7477</v>
      </c>
      <c r="D417" s="25" t="s">
        <v>7490</v>
      </c>
      <c r="E417" s="25" t="s">
        <v>7491</v>
      </c>
      <c r="F417" s="25">
        <v>1</v>
      </c>
      <c r="G417" s="25">
        <v>0</v>
      </c>
      <c r="H417" s="25">
        <v>1</v>
      </c>
      <c r="I417" s="25">
        <v>1</v>
      </c>
      <c r="J417" s="25">
        <v>0</v>
      </c>
      <c r="K417" s="25">
        <v>1</v>
      </c>
    </row>
    <row r="418" spans="1:11" ht="15.75">
      <c r="A418" s="25">
        <v>12</v>
      </c>
      <c r="B418" s="25" t="s">
        <v>6972</v>
      </c>
      <c r="C418" s="25" t="s">
        <v>7477</v>
      </c>
      <c r="D418" s="724" t="s">
        <v>7492</v>
      </c>
      <c r="E418" s="25" t="s">
        <v>7493</v>
      </c>
      <c r="F418" s="25">
        <v>1</v>
      </c>
      <c r="G418" s="25">
        <v>1</v>
      </c>
      <c r="H418" s="25">
        <v>0</v>
      </c>
      <c r="I418" s="25">
        <v>1</v>
      </c>
      <c r="J418" s="25">
        <v>1</v>
      </c>
      <c r="K418" s="25">
        <v>0</v>
      </c>
    </row>
    <row r="419" spans="1:11" ht="15.75">
      <c r="A419" s="25">
        <v>13</v>
      </c>
      <c r="B419" s="25" t="s">
        <v>6972</v>
      </c>
      <c r="C419" s="25" t="s">
        <v>7477</v>
      </c>
      <c r="D419" s="724"/>
      <c r="E419" s="25" t="s">
        <v>7494</v>
      </c>
      <c r="F419" s="25">
        <v>1</v>
      </c>
      <c r="G419" s="25">
        <v>0</v>
      </c>
      <c r="H419" s="25">
        <v>1</v>
      </c>
      <c r="I419" s="25">
        <v>1</v>
      </c>
      <c r="J419" s="25">
        <v>0</v>
      </c>
      <c r="K419" s="25">
        <v>1</v>
      </c>
    </row>
    <row r="420" spans="1:11" ht="15.75">
      <c r="A420" s="25">
        <v>14</v>
      </c>
      <c r="B420" s="25" t="s">
        <v>6972</v>
      </c>
      <c r="C420" s="25" t="s">
        <v>7477</v>
      </c>
      <c r="D420" s="724"/>
      <c r="E420" s="25" t="s">
        <v>7495</v>
      </c>
      <c r="F420" s="25">
        <v>1</v>
      </c>
      <c r="G420" s="25">
        <v>0</v>
      </c>
      <c r="H420" s="25">
        <v>1</v>
      </c>
      <c r="I420" s="25">
        <v>1</v>
      </c>
      <c r="J420" s="25">
        <v>0</v>
      </c>
      <c r="K420" s="25">
        <v>1</v>
      </c>
    </row>
    <row r="421" spans="1:11" ht="15.75">
      <c r="A421" s="25">
        <v>15</v>
      </c>
      <c r="B421" s="25" t="s">
        <v>6972</v>
      </c>
      <c r="C421" s="25" t="s">
        <v>7477</v>
      </c>
      <c r="D421" s="724" t="s">
        <v>7496</v>
      </c>
      <c r="E421" s="25" t="s">
        <v>7497</v>
      </c>
      <c r="F421" s="25">
        <v>1</v>
      </c>
      <c r="G421" s="25">
        <v>0</v>
      </c>
      <c r="H421" s="25">
        <v>1</v>
      </c>
      <c r="I421" s="25">
        <v>1</v>
      </c>
      <c r="J421" s="25">
        <v>0</v>
      </c>
      <c r="K421" s="25">
        <v>1</v>
      </c>
    </row>
    <row r="422" spans="1:11" ht="15.75">
      <c r="A422" s="25">
        <v>16</v>
      </c>
      <c r="B422" s="25" t="s">
        <v>6972</v>
      </c>
      <c r="C422" s="25" t="s">
        <v>7477</v>
      </c>
      <c r="D422" s="724"/>
      <c r="E422" s="25" t="s">
        <v>7498</v>
      </c>
      <c r="F422" s="25">
        <v>1</v>
      </c>
      <c r="G422" s="25">
        <v>0</v>
      </c>
      <c r="H422" s="25">
        <v>1</v>
      </c>
      <c r="I422" s="25">
        <v>1</v>
      </c>
      <c r="J422" s="25">
        <v>0</v>
      </c>
      <c r="K422" s="25">
        <v>1</v>
      </c>
    </row>
    <row r="423" spans="1:11" ht="15.75">
      <c r="A423" s="25">
        <v>17</v>
      </c>
      <c r="B423" s="25" t="s">
        <v>6972</v>
      </c>
      <c r="C423" s="25" t="s">
        <v>7477</v>
      </c>
      <c r="D423" s="724"/>
      <c r="E423" s="25" t="s">
        <v>7499</v>
      </c>
      <c r="F423" s="25">
        <v>1</v>
      </c>
      <c r="G423" s="25">
        <v>0</v>
      </c>
      <c r="H423" s="25">
        <v>1</v>
      </c>
      <c r="I423" s="25">
        <v>1</v>
      </c>
      <c r="J423" s="25">
        <v>0</v>
      </c>
      <c r="K423" s="25">
        <v>1</v>
      </c>
    </row>
    <row r="424" spans="1:11" ht="15.75">
      <c r="A424" s="25">
        <v>18</v>
      </c>
      <c r="B424" s="25" t="s">
        <v>6972</v>
      </c>
      <c r="C424" s="25" t="s">
        <v>7477</v>
      </c>
      <c r="D424" s="724"/>
      <c r="E424" s="25" t="s">
        <v>7500</v>
      </c>
      <c r="F424" s="25">
        <v>1</v>
      </c>
      <c r="G424" s="25">
        <v>0</v>
      </c>
      <c r="H424" s="25">
        <v>1</v>
      </c>
      <c r="I424" s="25">
        <v>1</v>
      </c>
      <c r="J424" s="25">
        <v>0</v>
      </c>
      <c r="K424" s="25">
        <v>1</v>
      </c>
    </row>
    <row r="425" spans="1:11" ht="15.75">
      <c r="A425" s="25">
        <v>19</v>
      </c>
      <c r="B425" s="25" t="s">
        <v>6972</v>
      </c>
      <c r="C425" s="25" t="s">
        <v>7477</v>
      </c>
      <c r="D425" s="724" t="s">
        <v>7501</v>
      </c>
      <c r="E425" s="25" t="s">
        <v>7502</v>
      </c>
      <c r="F425" s="25">
        <v>1</v>
      </c>
      <c r="G425" s="25">
        <v>0</v>
      </c>
      <c r="H425" s="25">
        <v>1</v>
      </c>
      <c r="I425" s="25">
        <v>1</v>
      </c>
      <c r="J425" s="25">
        <v>0</v>
      </c>
      <c r="K425" s="25">
        <v>1</v>
      </c>
    </row>
    <row r="426" spans="1:11" ht="15.75">
      <c r="A426" s="25">
        <v>20</v>
      </c>
      <c r="B426" s="25" t="s">
        <v>6972</v>
      </c>
      <c r="C426" s="25" t="s">
        <v>7477</v>
      </c>
      <c r="D426" s="724"/>
      <c r="E426" s="25" t="s">
        <v>7503</v>
      </c>
      <c r="F426" s="25">
        <v>1</v>
      </c>
      <c r="G426" s="25">
        <v>0</v>
      </c>
      <c r="H426" s="25">
        <v>1</v>
      </c>
      <c r="I426" s="25">
        <v>1</v>
      </c>
      <c r="J426" s="25">
        <v>0</v>
      </c>
      <c r="K426" s="25">
        <v>1</v>
      </c>
    </row>
    <row r="427" spans="1:11" ht="15.75">
      <c r="A427" s="25">
        <v>21</v>
      </c>
      <c r="B427" s="25" t="s">
        <v>6972</v>
      </c>
      <c r="C427" s="25" t="s">
        <v>7477</v>
      </c>
      <c r="D427" s="724"/>
      <c r="E427" s="25" t="s">
        <v>7504</v>
      </c>
      <c r="F427" s="25">
        <v>1</v>
      </c>
      <c r="G427" s="25">
        <v>0</v>
      </c>
      <c r="H427" s="25">
        <v>1</v>
      </c>
      <c r="I427" s="25">
        <v>1</v>
      </c>
      <c r="J427" s="25">
        <v>0</v>
      </c>
      <c r="K427" s="25">
        <v>1</v>
      </c>
    </row>
    <row r="428" spans="1:11" ht="15.75">
      <c r="A428" s="25">
        <v>22</v>
      </c>
      <c r="B428" s="25" t="s">
        <v>6972</v>
      </c>
      <c r="C428" s="25" t="s">
        <v>7477</v>
      </c>
      <c r="D428" s="724"/>
      <c r="E428" s="25" t="s">
        <v>7505</v>
      </c>
      <c r="F428" s="25">
        <v>1</v>
      </c>
      <c r="G428" s="25">
        <v>0</v>
      </c>
      <c r="H428" s="25">
        <v>1</v>
      </c>
      <c r="I428" s="25">
        <v>1</v>
      </c>
      <c r="J428" s="25">
        <v>0</v>
      </c>
      <c r="K428" s="25">
        <v>1</v>
      </c>
    </row>
    <row r="429" spans="1:11" ht="15.75">
      <c r="A429" s="25">
        <v>23</v>
      </c>
      <c r="B429" s="25" t="s">
        <v>6972</v>
      </c>
      <c r="C429" s="25" t="s">
        <v>7477</v>
      </c>
      <c r="D429" s="724" t="s">
        <v>7506</v>
      </c>
      <c r="E429" s="25" t="s">
        <v>7507</v>
      </c>
      <c r="F429" s="25">
        <v>1</v>
      </c>
      <c r="G429" s="25">
        <v>0</v>
      </c>
      <c r="H429" s="25">
        <v>1</v>
      </c>
      <c r="I429" s="25">
        <v>1</v>
      </c>
      <c r="J429" s="25">
        <v>0</v>
      </c>
      <c r="K429" s="25">
        <v>1</v>
      </c>
    </row>
    <row r="430" spans="1:11" ht="15.75">
      <c r="A430" s="25">
        <v>24</v>
      </c>
      <c r="B430" s="25" t="s">
        <v>6972</v>
      </c>
      <c r="C430" s="25" t="s">
        <v>7477</v>
      </c>
      <c r="D430" s="724"/>
      <c r="E430" s="25" t="s">
        <v>7508</v>
      </c>
      <c r="F430" s="25">
        <v>1</v>
      </c>
      <c r="G430" s="25">
        <v>1</v>
      </c>
      <c r="H430" s="25">
        <v>0</v>
      </c>
      <c r="I430" s="25">
        <v>1</v>
      </c>
      <c r="J430" s="25">
        <v>1</v>
      </c>
      <c r="K430" s="25">
        <v>0</v>
      </c>
    </row>
    <row r="431" spans="1:11" ht="15.75">
      <c r="A431" s="25">
        <v>25</v>
      </c>
      <c r="B431" s="25" t="s">
        <v>6972</v>
      </c>
      <c r="C431" s="25" t="s">
        <v>7477</v>
      </c>
      <c r="D431" s="724"/>
      <c r="E431" s="25" t="s">
        <v>7509</v>
      </c>
      <c r="F431" s="25">
        <v>1</v>
      </c>
      <c r="G431" s="25">
        <v>0</v>
      </c>
      <c r="H431" s="25">
        <v>1</v>
      </c>
      <c r="I431" s="25">
        <v>1</v>
      </c>
      <c r="J431" s="25">
        <v>0</v>
      </c>
      <c r="K431" s="25">
        <v>1</v>
      </c>
    </row>
    <row r="432" spans="1:11" ht="15.75">
      <c r="A432" s="25">
        <v>26</v>
      </c>
      <c r="B432" s="25" t="s">
        <v>6972</v>
      </c>
      <c r="C432" s="25" t="s">
        <v>7477</v>
      </c>
      <c r="D432" s="724"/>
      <c r="E432" s="25" t="s">
        <v>7510</v>
      </c>
      <c r="F432" s="25">
        <v>1</v>
      </c>
      <c r="G432" s="25">
        <v>0</v>
      </c>
      <c r="H432" s="25">
        <v>1</v>
      </c>
      <c r="I432" s="25">
        <v>1</v>
      </c>
      <c r="J432" s="25">
        <v>0</v>
      </c>
      <c r="K432" s="25">
        <v>1</v>
      </c>
    </row>
    <row r="433" spans="1:11" ht="15.75">
      <c r="A433" s="25">
        <v>27</v>
      </c>
      <c r="B433" s="25" t="s">
        <v>6972</v>
      </c>
      <c r="C433" s="25" t="s">
        <v>7477</v>
      </c>
      <c r="D433" s="724" t="s">
        <v>7511</v>
      </c>
      <c r="E433" s="25" t="s">
        <v>4536</v>
      </c>
      <c r="F433" s="25">
        <v>1</v>
      </c>
      <c r="G433" s="25">
        <v>0</v>
      </c>
      <c r="H433" s="25">
        <v>1</v>
      </c>
      <c r="I433" s="25">
        <v>1</v>
      </c>
      <c r="J433" s="25">
        <v>0</v>
      </c>
      <c r="K433" s="25">
        <v>1</v>
      </c>
    </row>
    <row r="434" spans="1:11" ht="15.75">
      <c r="A434" s="25">
        <v>28</v>
      </c>
      <c r="B434" s="25" t="s">
        <v>6972</v>
      </c>
      <c r="C434" s="25" t="s">
        <v>7477</v>
      </c>
      <c r="D434" s="724"/>
      <c r="E434" s="25" t="s">
        <v>7512</v>
      </c>
      <c r="F434" s="25">
        <v>1</v>
      </c>
      <c r="G434" s="25">
        <v>1</v>
      </c>
      <c r="H434" s="25">
        <v>0</v>
      </c>
      <c r="I434" s="25">
        <v>1</v>
      </c>
      <c r="J434" s="25">
        <v>1</v>
      </c>
      <c r="K434" s="25">
        <v>0</v>
      </c>
    </row>
    <row r="435" spans="1:11" ht="15.75">
      <c r="A435" s="25">
        <v>29</v>
      </c>
      <c r="B435" s="25" t="s">
        <v>6972</v>
      </c>
      <c r="C435" s="25" t="s">
        <v>7477</v>
      </c>
      <c r="D435" s="724"/>
      <c r="E435" s="25" t="s">
        <v>7513</v>
      </c>
      <c r="F435" s="25">
        <v>1</v>
      </c>
      <c r="G435" s="25">
        <v>1</v>
      </c>
      <c r="H435" s="25">
        <v>0</v>
      </c>
      <c r="I435" s="25">
        <v>1</v>
      </c>
      <c r="J435" s="25">
        <v>1</v>
      </c>
      <c r="K435" s="25">
        <v>0</v>
      </c>
    </row>
    <row r="436" spans="1:11" ht="15.75">
      <c r="A436" s="25">
        <v>30</v>
      </c>
      <c r="B436" s="25" t="s">
        <v>6972</v>
      </c>
      <c r="C436" s="25" t="s">
        <v>7477</v>
      </c>
      <c r="D436" s="724"/>
      <c r="E436" s="25" t="s">
        <v>3457</v>
      </c>
      <c r="F436" s="25">
        <v>1</v>
      </c>
      <c r="G436" s="25">
        <v>0</v>
      </c>
      <c r="H436" s="25">
        <v>1</v>
      </c>
      <c r="I436" s="25">
        <v>1</v>
      </c>
      <c r="J436" s="25">
        <v>0</v>
      </c>
      <c r="K436" s="25">
        <v>1</v>
      </c>
    </row>
    <row r="437" spans="1:11" ht="15.75">
      <c r="A437" s="25">
        <v>31</v>
      </c>
      <c r="B437" s="25" t="s">
        <v>6972</v>
      </c>
      <c r="C437" s="25" t="s">
        <v>7477</v>
      </c>
      <c r="D437" s="724"/>
      <c r="E437" s="25" t="s">
        <v>7514</v>
      </c>
      <c r="F437" s="25">
        <v>1</v>
      </c>
      <c r="G437" s="25">
        <v>1</v>
      </c>
      <c r="H437" s="25">
        <v>0</v>
      </c>
      <c r="I437" s="25">
        <v>1</v>
      </c>
      <c r="J437" s="25">
        <v>1</v>
      </c>
      <c r="K437" s="25">
        <v>0</v>
      </c>
    </row>
    <row r="438" spans="1:11" ht="15.75">
      <c r="A438" s="25">
        <v>32</v>
      </c>
      <c r="B438" s="25" t="s">
        <v>6972</v>
      </c>
      <c r="C438" s="25" t="s">
        <v>7477</v>
      </c>
      <c r="D438" s="724"/>
      <c r="E438" s="25" t="s">
        <v>7515</v>
      </c>
      <c r="F438" s="25">
        <v>1</v>
      </c>
      <c r="G438" s="25">
        <v>1</v>
      </c>
      <c r="H438" s="25">
        <v>0</v>
      </c>
      <c r="I438" s="25">
        <v>1</v>
      </c>
      <c r="J438" s="25">
        <v>1</v>
      </c>
      <c r="K438" s="25">
        <v>0</v>
      </c>
    </row>
    <row r="439" spans="1:11" ht="15.75">
      <c r="A439" s="25">
        <v>33</v>
      </c>
      <c r="B439" s="25" t="s">
        <v>6972</v>
      </c>
      <c r="C439" s="25" t="s">
        <v>7477</v>
      </c>
      <c r="D439" s="724"/>
      <c r="E439" s="25" t="s">
        <v>7516</v>
      </c>
      <c r="F439" s="25">
        <v>1</v>
      </c>
      <c r="G439" s="25">
        <v>1</v>
      </c>
      <c r="H439" s="25">
        <v>0</v>
      </c>
      <c r="I439" s="25">
        <v>1</v>
      </c>
      <c r="J439" s="25">
        <v>1</v>
      </c>
      <c r="K439" s="25">
        <v>0</v>
      </c>
    </row>
    <row r="440" spans="1:11" ht="15.75">
      <c r="A440" s="25">
        <v>34</v>
      </c>
      <c r="B440" s="25" t="s">
        <v>6972</v>
      </c>
      <c r="C440" s="25" t="s">
        <v>7477</v>
      </c>
      <c r="D440" s="724" t="s">
        <v>7517</v>
      </c>
      <c r="E440" s="25" t="s">
        <v>7518</v>
      </c>
      <c r="F440" s="25">
        <v>1</v>
      </c>
      <c r="G440" s="25">
        <v>0</v>
      </c>
      <c r="H440" s="25">
        <v>1</v>
      </c>
      <c r="I440" s="25">
        <v>1</v>
      </c>
      <c r="J440" s="25">
        <v>0</v>
      </c>
      <c r="K440" s="25">
        <v>1</v>
      </c>
    </row>
    <row r="441" spans="1:11" ht="15.75">
      <c r="A441" s="25">
        <v>35</v>
      </c>
      <c r="B441" s="25" t="s">
        <v>6972</v>
      </c>
      <c r="C441" s="25" t="s">
        <v>7477</v>
      </c>
      <c r="D441" s="724"/>
      <c r="E441" s="25" t="s">
        <v>7519</v>
      </c>
      <c r="F441" s="25">
        <v>1</v>
      </c>
      <c r="G441" s="25">
        <v>0</v>
      </c>
      <c r="H441" s="25">
        <v>1</v>
      </c>
      <c r="I441" s="25">
        <v>1</v>
      </c>
      <c r="J441" s="25">
        <v>0</v>
      </c>
      <c r="K441" s="25">
        <v>1</v>
      </c>
    </row>
    <row r="442" spans="1:11" ht="15.75">
      <c r="A442" s="25">
        <v>36</v>
      </c>
      <c r="B442" s="25" t="s">
        <v>6972</v>
      </c>
      <c r="C442" s="25" t="s">
        <v>7477</v>
      </c>
      <c r="D442" s="724"/>
      <c r="E442" s="25" t="s">
        <v>7520</v>
      </c>
      <c r="F442" s="25">
        <v>1</v>
      </c>
      <c r="G442" s="25">
        <v>0</v>
      </c>
      <c r="H442" s="25">
        <v>1</v>
      </c>
      <c r="I442" s="25">
        <v>1</v>
      </c>
      <c r="J442" s="25">
        <v>0</v>
      </c>
      <c r="K442" s="25">
        <v>1</v>
      </c>
    </row>
    <row r="443" spans="1:11" ht="15.75">
      <c r="A443" s="25">
        <v>37</v>
      </c>
      <c r="B443" s="25" t="s">
        <v>6972</v>
      </c>
      <c r="C443" s="25" t="s">
        <v>7477</v>
      </c>
      <c r="D443" s="724"/>
      <c r="E443" s="25" t="s">
        <v>7521</v>
      </c>
      <c r="F443" s="25">
        <v>1</v>
      </c>
      <c r="G443" s="25">
        <v>0</v>
      </c>
      <c r="H443" s="25">
        <v>1</v>
      </c>
      <c r="I443" s="25">
        <v>1</v>
      </c>
      <c r="J443" s="25">
        <v>0</v>
      </c>
      <c r="K443" s="25">
        <v>1</v>
      </c>
    </row>
    <row r="444" spans="1:11" ht="15.75">
      <c r="A444" s="25">
        <v>38</v>
      </c>
      <c r="B444" s="25" t="s">
        <v>6972</v>
      </c>
      <c r="C444" s="25" t="s">
        <v>7477</v>
      </c>
      <c r="D444" s="724"/>
      <c r="E444" s="25" t="s">
        <v>7522</v>
      </c>
      <c r="F444" s="25">
        <v>1</v>
      </c>
      <c r="G444" s="25">
        <v>0</v>
      </c>
      <c r="H444" s="25">
        <v>1</v>
      </c>
      <c r="I444" s="25">
        <v>1</v>
      </c>
      <c r="J444" s="25">
        <v>0</v>
      </c>
      <c r="K444" s="25">
        <v>1</v>
      </c>
    </row>
    <row r="445" spans="1:11" ht="15.75">
      <c r="A445" s="25">
        <v>39</v>
      </c>
      <c r="B445" s="25" t="s">
        <v>6972</v>
      </c>
      <c r="C445" s="25" t="s">
        <v>7477</v>
      </c>
      <c r="D445" s="724" t="s">
        <v>7523</v>
      </c>
      <c r="E445" s="25" t="s">
        <v>7524</v>
      </c>
      <c r="F445" s="25">
        <v>1</v>
      </c>
      <c r="G445" s="25">
        <v>0</v>
      </c>
      <c r="H445" s="25">
        <v>1</v>
      </c>
      <c r="I445" s="25">
        <v>1</v>
      </c>
      <c r="J445" s="25">
        <v>0</v>
      </c>
      <c r="K445" s="25">
        <v>1</v>
      </c>
    </row>
    <row r="446" spans="1:11" ht="15.75">
      <c r="A446" s="25">
        <v>40</v>
      </c>
      <c r="B446" s="25" t="s">
        <v>6972</v>
      </c>
      <c r="C446" s="25" t="s">
        <v>7477</v>
      </c>
      <c r="D446" s="724"/>
      <c r="E446" s="25" t="s">
        <v>7525</v>
      </c>
      <c r="F446" s="25">
        <v>1</v>
      </c>
      <c r="G446" s="25">
        <v>0</v>
      </c>
      <c r="H446" s="25">
        <v>1</v>
      </c>
      <c r="I446" s="25">
        <v>1</v>
      </c>
      <c r="J446" s="25">
        <v>0</v>
      </c>
      <c r="K446" s="25">
        <v>1</v>
      </c>
    </row>
    <row r="447" spans="1:11" ht="15.75">
      <c r="A447" s="25">
        <v>41</v>
      </c>
      <c r="B447" s="25" t="s">
        <v>6972</v>
      </c>
      <c r="C447" s="25" t="s">
        <v>7477</v>
      </c>
      <c r="D447" s="724"/>
      <c r="E447" s="25" t="s">
        <v>7526</v>
      </c>
      <c r="F447" s="25">
        <v>1</v>
      </c>
      <c r="G447" s="25">
        <v>0</v>
      </c>
      <c r="H447" s="25">
        <v>1</v>
      </c>
      <c r="I447" s="25">
        <v>1</v>
      </c>
      <c r="J447" s="25">
        <v>0</v>
      </c>
      <c r="K447" s="25">
        <v>1</v>
      </c>
    </row>
    <row r="448" spans="1:11" ht="15.75">
      <c r="A448" s="25">
        <v>42</v>
      </c>
      <c r="B448" s="25" t="s">
        <v>6972</v>
      </c>
      <c r="C448" s="25" t="s">
        <v>7477</v>
      </c>
      <c r="D448" s="724"/>
      <c r="E448" s="25" t="s">
        <v>7527</v>
      </c>
      <c r="F448" s="25">
        <v>1</v>
      </c>
      <c r="G448" s="25">
        <v>0</v>
      </c>
      <c r="H448" s="25">
        <v>1</v>
      </c>
      <c r="I448" s="25">
        <v>1</v>
      </c>
      <c r="J448" s="25">
        <v>0</v>
      </c>
      <c r="K448" s="25">
        <v>1</v>
      </c>
    </row>
    <row r="449" spans="1:11" ht="15.75">
      <c r="A449" s="25">
        <v>43</v>
      </c>
      <c r="B449" s="25" t="s">
        <v>6972</v>
      </c>
      <c r="C449" s="25" t="s">
        <v>7477</v>
      </c>
      <c r="D449" s="724"/>
      <c r="E449" s="25" t="s">
        <v>7528</v>
      </c>
      <c r="F449" s="25">
        <v>1</v>
      </c>
      <c r="G449" s="25">
        <v>0</v>
      </c>
      <c r="H449" s="25">
        <v>1</v>
      </c>
      <c r="I449" s="25">
        <v>1</v>
      </c>
      <c r="J449" s="25">
        <v>0</v>
      </c>
      <c r="K449" s="25">
        <v>1</v>
      </c>
    </row>
    <row r="450" spans="1:11" ht="15.75">
      <c r="A450" s="25">
        <v>44</v>
      </c>
      <c r="B450" s="25" t="s">
        <v>6972</v>
      </c>
      <c r="C450" s="25" t="s">
        <v>7477</v>
      </c>
      <c r="D450" s="724"/>
      <c r="E450" s="25" t="s">
        <v>7529</v>
      </c>
      <c r="F450" s="25">
        <v>1</v>
      </c>
      <c r="G450" s="25">
        <v>0</v>
      </c>
      <c r="H450" s="25">
        <v>1</v>
      </c>
      <c r="I450" s="25">
        <v>1</v>
      </c>
      <c r="J450" s="25">
        <v>0</v>
      </c>
      <c r="K450" s="25">
        <v>1</v>
      </c>
    </row>
    <row r="451" spans="1:11" ht="15.75">
      <c r="A451" s="25">
        <v>45</v>
      </c>
      <c r="B451" s="25" t="s">
        <v>6972</v>
      </c>
      <c r="C451" s="25" t="s">
        <v>7477</v>
      </c>
      <c r="D451" s="724"/>
      <c r="E451" s="25" t="s">
        <v>7530</v>
      </c>
      <c r="F451" s="25">
        <v>1</v>
      </c>
      <c r="G451" s="25">
        <v>0</v>
      </c>
      <c r="H451" s="25">
        <v>1</v>
      </c>
      <c r="I451" s="25">
        <v>1</v>
      </c>
      <c r="J451" s="25">
        <v>0</v>
      </c>
      <c r="K451" s="25">
        <v>1</v>
      </c>
    </row>
    <row r="452" spans="1:11" ht="15.75">
      <c r="A452" s="25">
        <v>46</v>
      </c>
      <c r="B452" s="25" t="s">
        <v>6972</v>
      </c>
      <c r="C452" s="25" t="s">
        <v>7477</v>
      </c>
      <c r="D452" s="724"/>
      <c r="E452" s="25" t="s">
        <v>7531</v>
      </c>
      <c r="F452" s="25">
        <v>1</v>
      </c>
      <c r="G452" s="25">
        <v>0</v>
      </c>
      <c r="H452" s="25">
        <v>1</v>
      </c>
      <c r="I452" s="25">
        <v>1</v>
      </c>
      <c r="J452" s="25">
        <v>0</v>
      </c>
      <c r="K452" s="25">
        <v>1</v>
      </c>
    </row>
    <row r="453" spans="1:11" ht="15.75">
      <c r="A453" s="25">
        <v>47</v>
      </c>
      <c r="B453" s="25" t="s">
        <v>6972</v>
      </c>
      <c r="C453" s="25" t="s">
        <v>7477</v>
      </c>
      <c r="D453" s="725" t="s">
        <v>7532</v>
      </c>
      <c r="E453" s="25" t="s">
        <v>7533</v>
      </c>
      <c r="F453" s="25">
        <v>1</v>
      </c>
      <c r="G453" s="25">
        <v>0</v>
      </c>
      <c r="H453" s="25">
        <v>1</v>
      </c>
      <c r="I453" s="25">
        <v>1</v>
      </c>
      <c r="J453" s="25">
        <v>0</v>
      </c>
      <c r="K453" s="25">
        <v>1</v>
      </c>
    </row>
    <row r="454" spans="1:11" ht="15.75">
      <c r="A454" s="25">
        <v>48</v>
      </c>
      <c r="B454" s="25" t="s">
        <v>6972</v>
      </c>
      <c r="C454" s="25" t="s">
        <v>7477</v>
      </c>
      <c r="D454" s="725"/>
      <c r="E454" s="25" t="s">
        <v>6274</v>
      </c>
      <c r="F454" s="25">
        <v>1</v>
      </c>
      <c r="G454" s="25">
        <v>1</v>
      </c>
      <c r="H454" s="25">
        <v>0</v>
      </c>
      <c r="I454" s="25">
        <v>1</v>
      </c>
      <c r="J454" s="25">
        <v>1</v>
      </c>
      <c r="K454" s="25">
        <v>0</v>
      </c>
    </row>
    <row r="455" spans="1:11" ht="15.75">
      <c r="A455" s="25">
        <v>49</v>
      </c>
      <c r="B455" s="25" t="s">
        <v>6972</v>
      </c>
      <c r="C455" s="25" t="s">
        <v>7477</v>
      </c>
      <c r="D455" s="725"/>
      <c r="E455" s="25" t="s">
        <v>7534</v>
      </c>
      <c r="F455" s="25">
        <v>1</v>
      </c>
      <c r="G455" s="25">
        <v>0</v>
      </c>
      <c r="H455" s="25">
        <v>1</v>
      </c>
      <c r="I455" s="25">
        <v>1</v>
      </c>
      <c r="J455" s="25">
        <v>0</v>
      </c>
      <c r="K455" s="25">
        <v>1</v>
      </c>
    </row>
    <row r="456" spans="1:11" ht="15.75">
      <c r="A456" s="25">
        <v>50</v>
      </c>
      <c r="B456" s="25" t="s">
        <v>6972</v>
      </c>
      <c r="C456" s="25" t="s">
        <v>7477</v>
      </c>
      <c r="D456" s="725"/>
      <c r="E456" s="25" t="s">
        <v>492</v>
      </c>
      <c r="F456" s="25">
        <v>1</v>
      </c>
      <c r="G456" s="25">
        <v>1</v>
      </c>
      <c r="H456" s="25">
        <v>0</v>
      </c>
      <c r="I456" s="25">
        <v>1</v>
      </c>
      <c r="J456" s="25">
        <v>1</v>
      </c>
      <c r="K456" s="25">
        <v>0</v>
      </c>
    </row>
    <row r="457" spans="1:11" ht="15.75">
      <c r="A457" s="25">
        <v>51</v>
      </c>
      <c r="B457" s="25" t="s">
        <v>6972</v>
      </c>
      <c r="C457" s="25" t="s">
        <v>7477</v>
      </c>
      <c r="D457" s="724" t="s">
        <v>7535</v>
      </c>
      <c r="E457" s="25" t="s">
        <v>602</v>
      </c>
      <c r="F457" s="25">
        <v>1</v>
      </c>
      <c r="G457" s="25">
        <v>0</v>
      </c>
      <c r="H457" s="25">
        <v>1</v>
      </c>
      <c r="I457" s="25">
        <v>1</v>
      </c>
      <c r="J457" s="25">
        <v>0</v>
      </c>
      <c r="K457" s="25">
        <v>1</v>
      </c>
    </row>
    <row r="458" spans="1:11" ht="15.75">
      <c r="A458" s="25">
        <v>52</v>
      </c>
      <c r="B458" s="25" t="s">
        <v>6972</v>
      </c>
      <c r="C458" s="25" t="s">
        <v>7477</v>
      </c>
      <c r="D458" s="724"/>
      <c r="E458" s="25" t="s">
        <v>7536</v>
      </c>
      <c r="F458" s="25">
        <v>1</v>
      </c>
      <c r="G458" s="25">
        <v>1</v>
      </c>
      <c r="H458" s="25">
        <v>0</v>
      </c>
      <c r="I458" s="25">
        <v>1</v>
      </c>
      <c r="J458" s="25">
        <v>1</v>
      </c>
      <c r="K458" s="25">
        <v>0</v>
      </c>
    </row>
    <row r="459" spans="1:11" ht="15.75">
      <c r="A459" s="25">
        <v>53</v>
      </c>
      <c r="B459" s="25" t="s">
        <v>6972</v>
      </c>
      <c r="C459" s="25" t="s">
        <v>7477</v>
      </c>
      <c r="D459" s="724"/>
      <c r="E459" s="25" t="s">
        <v>7537</v>
      </c>
      <c r="F459" s="25">
        <v>1</v>
      </c>
      <c r="G459" s="25">
        <v>0</v>
      </c>
      <c r="H459" s="25">
        <v>1</v>
      </c>
      <c r="I459" s="25">
        <v>1</v>
      </c>
      <c r="J459" s="25">
        <v>0</v>
      </c>
      <c r="K459" s="25">
        <v>1</v>
      </c>
    </row>
    <row r="460" spans="1:11" ht="15.75">
      <c r="A460" s="25">
        <v>54</v>
      </c>
      <c r="B460" s="25" t="s">
        <v>6972</v>
      </c>
      <c r="C460" s="25" t="s">
        <v>7477</v>
      </c>
      <c r="D460" s="724"/>
      <c r="E460" s="25" t="s">
        <v>7538</v>
      </c>
      <c r="F460" s="25">
        <v>1</v>
      </c>
      <c r="G460" s="25">
        <v>1</v>
      </c>
      <c r="H460" s="25">
        <v>0</v>
      </c>
      <c r="I460" s="25">
        <v>1</v>
      </c>
      <c r="J460" s="25">
        <v>1</v>
      </c>
      <c r="K460" s="25">
        <v>0</v>
      </c>
    </row>
    <row r="461" spans="1:11" ht="15.75">
      <c r="A461" s="25">
        <v>55</v>
      </c>
      <c r="B461" s="25" t="s">
        <v>6972</v>
      </c>
      <c r="C461" s="25" t="s">
        <v>7477</v>
      </c>
      <c r="D461" s="724" t="s">
        <v>7539</v>
      </c>
      <c r="E461" s="25" t="s">
        <v>7540</v>
      </c>
      <c r="F461" s="25">
        <v>1</v>
      </c>
      <c r="G461" s="25">
        <v>0</v>
      </c>
      <c r="H461" s="25">
        <v>1</v>
      </c>
      <c r="I461" s="25">
        <v>1</v>
      </c>
      <c r="J461" s="25">
        <v>0</v>
      </c>
      <c r="K461" s="25">
        <v>1</v>
      </c>
    </row>
    <row r="462" spans="1:11" ht="15.75">
      <c r="A462" s="25">
        <v>56</v>
      </c>
      <c r="B462" s="25" t="s">
        <v>6972</v>
      </c>
      <c r="C462" s="25" t="s">
        <v>7477</v>
      </c>
      <c r="D462" s="724"/>
      <c r="E462" s="25" t="s">
        <v>7541</v>
      </c>
      <c r="F462" s="25">
        <v>1</v>
      </c>
      <c r="G462" s="25">
        <v>0</v>
      </c>
      <c r="H462" s="25">
        <v>1</v>
      </c>
      <c r="I462" s="25">
        <v>1</v>
      </c>
      <c r="J462" s="25">
        <v>0</v>
      </c>
      <c r="K462" s="25">
        <v>1</v>
      </c>
    </row>
    <row r="463" spans="1:11" ht="15.75">
      <c r="A463" s="25">
        <v>57</v>
      </c>
      <c r="B463" s="25" t="s">
        <v>6972</v>
      </c>
      <c r="C463" s="25" t="s">
        <v>7477</v>
      </c>
      <c r="D463" s="724"/>
      <c r="E463" s="25" t="s">
        <v>7542</v>
      </c>
      <c r="F463" s="25">
        <v>1</v>
      </c>
      <c r="G463" s="25">
        <v>0</v>
      </c>
      <c r="H463" s="25">
        <v>1</v>
      </c>
      <c r="I463" s="25">
        <v>1</v>
      </c>
      <c r="J463" s="25">
        <v>0</v>
      </c>
      <c r="K463" s="25">
        <v>1</v>
      </c>
    </row>
    <row r="464" spans="1:11" ht="15.75">
      <c r="A464" s="25">
        <v>58</v>
      </c>
      <c r="B464" s="25" t="s">
        <v>6972</v>
      </c>
      <c r="C464" s="25" t="s">
        <v>7477</v>
      </c>
      <c r="D464" s="724"/>
      <c r="E464" s="25" t="s">
        <v>7543</v>
      </c>
      <c r="F464" s="25">
        <v>1</v>
      </c>
      <c r="G464" s="25">
        <v>0</v>
      </c>
      <c r="H464" s="25">
        <v>1</v>
      </c>
      <c r="I464" s="25">
        <v>1</v>
      </c>
      <c r="J464" s="25">
        <v>0</v>
      </c>
      <c r="K464" s="25">
        <v>1</v>
      </c>
    </row>
    <row r="465" spans="1:11" ht="15.75">
      <c r="A465" s="25">
        <v>59</v>
      </c>
      <c r="B465" s="25" t="s">
        <v>6972</v>
      </c>
      <c r="C465" s="25" t="s">
        <v>7477</v>
      </c>
      <c r="D465" s="724"/>
      <c r="E465" s="25" t="s">
        <v>7544</v>
      </c>
      <c r="F465" s="25">
        <v>1</v>
      </c>
      <c r="G465" s="25">
        <v>1</v>
      </c>
      <c r="H465" s="25">
        <v>0</v>
      </c>
      <c r="I465" s="25">
        <v>1</v>
      </c>
      <c r="J465" s="25">
        <v>1</v>
      </c>
      <c r="K465" s="25">
        <v>0</v>
      </c>
    </row>
    <row r="466" spans="1:11" ht="15.75">
      <c r="A466" s="25">
        <v>60</v>
      </c>
      <c r="B466" s="25" t="s">
        <v>6972</v>
      </c>
      <c r="C466" s="25" t="s">
        <v>7477</v>
      </c>
      <c r="D466" s="724"/>
      <c r="E466" s="25" t="s">
        <v>7545</v>
      </c>
      <c r="F466" s="25">
        <v>1</v>
      </c>
      <c r="G466" s="25">
        <v>1</v>
      </c>
      <c r="H466" s="25">
        <v>0</v>
      </c>
      <c r="I466" s="25">
        <v>1</v>
      </c>
      <c r="J466" s="25">
        <v>0</v>
      </c>
      <c r="K466" s="25">
        <v>1</v>
      </c>
    </row>
    <row r="467" spans="1:11" ht="15.75">
      <c r="A467" s="25">
        <v>61</v>
      </c>
      <c r="B467" s="25" t="s">
        <v>6972</v>
      </c>
      <c r="C467" s="25" t="s">
        <v>7477</v>
      </c>
      <c r="D467" s="724"/>
      <c r="E467" s="25" t="s">
        <v>7168</v>
      </c>
      <c r="F467" s="25">
        <v>1</v>
      </c>
      <c r="G467" s="25">
        <v>0</v>
      </c>
      <c r="H467" s="25">
        <v>1</v>
      </c>
      <c r="I467" s="25">
        <v>1</v>
      </c>
      <c r="J467" s="25">
        <v>0</v>
      </c>
      <c r="K467" s="25">
        <v>1</v>
      </c>
    </row>
    <row r="468" spans="1:11" ht="15.75">
      <c r="A468" s="25">
        <v>62</v>
      </c>
      <c r="B468" s="25" t="s">
        <v>6972</v>
      </c>
      <c r="C468" s="25" t="s">
        <v>7477</v>
      </c>
      <c r="D468" s="25" t="s">
        <v>7546</v>
      </c>
      <c r="E468" s="25" t="s">
        <v>7547</v>
      </c>
      <c r="F468" s="25">
        <v>1</v>
      </c>
      <c r="G468" s="25">
        <v>1</v>
      </c>
      <c r="H468" s="25">
        <v>0</v>
      </c>
      <c r="I468" s="25">
        <v>1</v>
      </c>
      <c r="J468" s="25">
        <v>1</v>
      </c>
      <c r="K468" s="25">
        <v>0</v>
      </c>
    </row>
    <row r="469" spans="1:11" ht="15.75">
      <c r="A469" s="25">
        <v>63</v>
      </c>
      <c r="B469" s="25" t="s">
        <v>6972</v>
      </c>
      <c r="C469" s="25" t="s">
        <v>7477</v>
      </c>
      <c r="D469" s="725" t="s">
        <v>7548</v>
      </c>
      <c r="E469" s="25" t="s">
        <v>7549</v>
      </c>
      <c r="F469" s="25">
        <v>1</v>
      </c>
      <c r="G469" s="25">
        <v>0</v>
      </c>
      <c r="H469" s="25">
        <v>1</v>
      </c>
      <c r="I469" s="25">
        <v>1</v>
      </c>
      <c r="J469" s="25">
        <v>0</v>
      </c>
      <c r="K469" s="25">
        <v>1</v>
      </c>
    </row>
    <row r="470" spans="1:11" ht="15.75">
      <c r="A470" s="25">
        <v>64</v>
      </c>
      <c r="B470" s="25" t="s">
        <v>6972</v>
      </c>
      <c r="C470" s="25" t="s">
        <v>7477</v>
      </c>
      <c r="D470" s="725"/>
      <c r="E470" s="25" t="s">
        <v>7550</v>
      </c>
      <c r="F470" s="25">
        <v>1</v>
      </c>
      <c r="G470" s="25">
        <v>0</v>
      </c>
      <c r="H470" s="25">
        <v>1</v>
      </c>
      <c r="I470" s="25">
        <v>1</v>
      </c>
      <c r="J470" s="25">
        <v>0</v>
      </c>
      <c r="K470" s="25">
        <v>1</v>
      </c>
    </row>
    <row r="471" spans="1:11">
      <c r="A471"/>
      <c r="E471" s="67"/>
    </row>
    <row r="472" spans="1:11" ht="23.25">
      <c r="A472" s="726" t="s">
        <v>7551</v>
      </c>
      <c r="B472" s="726"/>
      <c r="C472" s="726"/>
      <c r="D472" s="726"/>
      <c r="E472" s="726"/>
      <c r="F472" s="726"/>
      <c r="G472" s="726"/>
      <c r="H472" s="726"/>
      <c r="I472" s="726"/>
      <c r="J472" s="726"/>
      <c r="K472" s="726"/>
    </row>
    <row r="473" spans="1:11">
      <c r="A473" s="727" t="s">
        <v>310</v>
      </c>
      <c r="B473" s="727" t="s">
        <v>235</v>
      </c>
      <c r="C473" s="727" t="s">
        <v>236</v>
      </c>
      <c r="D473" s="727" t="s">
        <v>237</v>
      </c>
      <c r="E473" s="727" t="s">
        <v>238</v>
      </c>
      <c r="F473" s="727" t="s">
        <v>6</v>
      </c>
      <c r="G473" s="727"/>
      <c r="H473" s="727"/>
      <c r="I473" s="727" t="s">
        <v>7</v>
      </c>
      <c r="J473" s="727"/>
      <c r="K473" s="727"/>
    </row>
    <row r="474" spans="1:11">
      <c r="A474" s="727"/>
      <c r="B474" s="727"/>
      <c r="C474" s="727"/>
      <c r="D474" s="727"/>
      <c r="E474" s="727"/>
      <c r="F474" s="727" t="s">
        <v>239</v>
      </c>
      <c r="G474" s="727"/>
      <c r="H474" s="727"/>
      <c r="I474" s="727" t="s">
        <v>239</v>
      </c>
      <c r="J474" s="727"/>
      <c r="K474" s="727"/>
    </row>
    <row r="475" spans="1:11">
      <c r="A475" s="727"/>
      <c r="B475" s="727"/>
      <c r="C475" s="727"/>
      <c r="D475" s="727"/>
      <c r="E475" s="727"/>
      <c r="F475" s="728" t="s">
        <v>12</v>
      </c>
      <c r="G475" s="728" t="s">
        <v>13</v>
      </c>
      <c r="H475" s="728" t="s">
        <v>15</v>
      </c>
      <c r="I475" s="728" t="s">
        <v>12</v>
      </c>
      <c r="J475" s="728" t="s">
        <v>13</v>
      </c>
      <c r="K475" s="728" t="s">
        <v>15</v>
      </c>
    </row>
    <row r="476" spans="1:11" ht="15.75">
      <c r="A476" s="729">
        <v>1</v>
      </c>
      <c r="B476" s="25" t="s">
        <v>6972</v>
      </c>
      <c r="C476" s="730" t="s">
        <v>7552</v>
      </c>
      <c r="D476" s="730" t="s">
        <v>7492</v>
      </c>
      <c r="E476" s="731" t="s">
        <v>7553</v>
      </c>
      <c r="F476" s="729">
        <v>1</v>
      </c>
      <c r="G476" s="729">
        <v>0</v>
      </c>
      <c r="H476" s="729">
        <v>1</v>
      </c>
      <c r="I476" s="729">
        <v>1</v>
      </c>
      <c r="J476" s="729">
        <v>0</v>
      </c>
      <c r="K476" s="729">
        <v>1</v>
      </c>
    </row>
    <row r="477" spans="1:11" ht="15.75">
      <c r="A477" s="729">
        <v>2</v>
      </c>
      <c r="B477" s="25" t="s">
        <v>6972</v>
      </c>
      <c r="C477" s="730"/>
      <c r="D477" s="730"/>
      <c r="E477" s="732" t="s">
        <v>7554</v>
      </c>
      <c r="F477" s="729">
        <v>1</v>
      </c>
      <c r="G477" s="729">
        <v>1</v>
      </c>
      <c r="H477" s="729">
        <v>0</v>
      </c>
      <c r="I477" s="729">
        <v>1</v>
      </c>
      <c r="J477" s="729">
        <v>1</v>
      </c>
      <c r="K477" s="729">
        <v>0</v>
      </c>
    </row>
    <row r="478" spans="1:11" ht="15.75">
      <c r="A478" s="729">
        <v>3</v>
      </c>
      <c r="B478" s="25" t="s">
        <v>6972</v>
      </c>
      <c r="C478" s="730"/>
      <c r="D478" s="730"/>
      <c r="E478" s="732" t="s">
        <v>7555</v>
      </c>
      <c r="F478" s="729">
        <v>1</v>
      </c>
      <c r="G478" s="729">
        <v>0</v>
      </c>
      <c r="H478" s="729">
        <v>1</v>
      </c>
      <c r="I478" s="729">
        <v>1</v>
      </c>
      <c r="J478" s="729">
        <v>0</v>
      </c>
      <c r="K478" s="729">
        <v>1</v>
      </c>
    </row>
    <row r="479" spans="1:11" ht="15.75">
      <c r="A479" s="729">
        <v>4</v>
      </c>
      <c r="B479" s="25" t="s">
        <v>6972</v>
      </c>
      <c r="C479" s="730"/>
      <c r="D479" s="730"/>
      <c r="E479" s="732" t="s">
        <v>7556</v>
      </c>
      <c r="F479" s="729">
        <v>1</v>
      </c>
      <c r="G479" s="729">
        <v>0</v>
      </c>
      <c r="H479" s="729">
        <v>1</v>
      </c>
      <c r="I479" s="729">
        <v>1</v>
      </c>
      <c r="J479" s="729">
        <v>0</v>
      </c>
      <c r="K479" s="729">
        <v>1</v>
      </c>
    </row>
    <row r="480" spans="1:11" ht="15.75">
      <c r="A480" s="729">
        <v>5</v>
      </c>
      <c r="B480" s="25" t="s">
        <v>6972</v>
      </c>
      <c r="C480" s="730"/>
      <c r="D480" s="730"/>
      <c r="E480" s="732" t="s">
        <v>7557</v>
      </c>
      <c r="F480" s="729">
        <v>1</v>
      </c>
      <c r="G480" s="729">
        <v>1</v>
      </c>
      <c r="H480" s="729">
        <v>0</v>
      </c>
      <c r="I480" s="729">
        <v>1</v>
      </c>
      <c r="J480" s="729">
        <v>1</v>
      </c>
      <c r="K480" s="729">
        <v>0</v>
      </c>
    </row>
    <row r="481" spans="1:11" ht="15.75">
      <c r="A481" s="729">
        <v>6</v>
      </c>
      <c r="B481" s="25" t="s">
        <v>6972</v>
      </c>
      <c r="C481" s="730"/>
      <c r="D481" s="730"/>
      <c r="E481" s="732" t="s">
        <v>7558</v>
      </c>
      <c r="F481" s="729">
        <v>1</v>
      </c>
      <c r="G481" s="729">
        <v>0</v>
      </c>
      <c r="H481" s="729">
        <v>1</v>
      </c>
      <c r="I481" s="729">
        <v>1</v>
      </c>
      <c r="J481" s="729">
        <v>0</v>
      </c>
      <c r="K481" s="729">
        <v>1</v>
      </c>
    </row>
    <row r="482" spans="1:11" ht="15.75">
      <c r="A482" s="729">
        <v>7</v>
      </c>
      <c r="B482" s="25" t="s">
        <v>6972</v>
      </c>
      <c r="C482" s="730" t="s">
        <v>6916</v>
      </c>
      <c r="D482" s="730" t="s">
        <v>7559</v>
      </c>
      <c r="E482" s="732" t="s">
        <v>7560</v>
      </c>
      <c r="F482" s="729">
        <v>1</v>
      </c>
      <c r="G482" s="729">
        <v>1</v>
      </c>
      <c r="H482" s="729">
        <v>0</v>
      </c>
      <c r="I482" s="729">
        <v>1</v>
      </c>
      <c r="J482" s="729">
        <v>1</v>
      </c>
      <c r="K482" s="729">
        <v>0</v>
      </c>
    </row>
    <row r="483" spans="1:11" ht="15.75">
      <c r="A483" s="729">
        <v>8</v>
      </c>
      <c r="B483" s="25" t="s">
        <v>6972</v>
      </c>
      <c r="C483" s="730"/>
      <c r="D483" s="730"/>
      <c r="E483" s="732" t="s">
        <v>7561</v>
      </c>
      <c r="F483" s="729">
        <v>1</v>
      </c>
      <c r="G483" s="729">
        <v>1</v>
      </c>
      <c r="H483" s="729">
        <v>0</v>
      </c>
      <c r="I483" s="729">
        <v>1</v>
      </c>
      <c r="J483" s="729">
        <v>0</v>
      </c>
      <c r="K483" s="729">
        <v>1</v>
      </c>
    </row>
    <row r="484" spans="1:11" ht="15.75">
      <c r="A484" s="729">
        <v>9</v>
      </c>
      <c r="B484" s="25" t="s">
        <v>6972</v>
      </c>
      <c r="C484" s="730" t="s">
        <v>6916</v>
      </c>
      <c r="D484" s="730" t="s">
        <v>7562</v>
      </c>
      <c r="E484" s="732" t="s">
        <v>7563</v>
      </c>
      <c r="F484" s="729">
        <v>1</v>
      </c>
      <c r="G484" s="729">
        <v>0</v>
      </c>
      <c r="H484" s="729">
        <v>1</v>
      </c>
      <c r="I484" s="729">
        <v>1</v>
      </c>
      <c r="J484" s="729">
        <v>0</v>
      </c>
      <c r="K484" s="729">
        <v>1</v>
      </c>
    </row>
    <row r="485" spans="1:11" ht="15.75">
      <c r="A485" s="729">
        <v>10</v>
      </c>
      <c r="B485" s="25" t="s">
        <v>6972</v>
      </c>
      <c r="C485" s="730"/>
      <c r="D485" s="730"/>
      <c r="E485" s="732" t="s">
        <v>7564</v>
      </c>
      <c r="F485" s="729">
        <v>1</v>
      </c>
      <c r="G485" s="729">
        <v>0</v>
      </c>
      <c r="H485" s="729">
        <v>1</v>
      </c>
      <c r="I485" s="729">
        <v>1</v>
      </c>
      <c r="J485" s="729">
        <v>0</v>
      </c>
      <c r="K485" s="729">
        <v>1</v>
      </c>
    </row>
    <row r="486" spans="1:11" ht="15.75">
      <c r="A486" s="729">
        <v>11</v>
      </c>
      <c r="B486" s="25" t="s">
        <v>6972</v>
      </c>
      <c r="C486" s="730"/>
      <c r="D486" s="730"/>
      <c r="E486" s="732" t="s">
        <v>7565</v>
      </c>
      <c r="F486" s="729">
        <v>1</v>
      </c>
      <c r="G486" s="729">
        <v>0</v>
      </c>
      <c r="H486" s="729">
        <v>1</v>
      </c>
      <c r="I486" s="729">
        <v>1</v>
      </c>
      <c r="J486" s="729">
        <v>0</v>
      </c>
      <c r="K486" s="729">
        <v>1</v>
      </c>
    </row>
    <row r="487" spans="1:11" ht="15.75">
      <c r="A487" s="729">
        <v>12</v>
      </c>
      <c r="B487" s="25" t="s">
        <v>6972</v>
      </c>
      <c r="C487" s="730" t="s">
        <v>7566</v>
      </c>
      <c r="D487" s="730" t="s">
        <v>7567</v>
      </c>
      <c r="E487" s="732" t="s">
        <v>7568</v>
      </c>
      <c r="F487" s="729">
        <v>1</v>
      </c>
      <c r="G487" s="729">
        <v>1</v>
      </c>
      <c r="H487" s="729">
        <v>0</v>
      </c>
      <c r="I487" s="729">
        <v>1</v>
      </c>
      <c r="J487" s="729">
        <v>1</v>
      </c>
      <c r="K487" s="729">
        <v>0</v>
      </c>
    </row>
    <row r="488" spans="1:11" ht="15.75">
      <c r="A488" s="729">
        <v>13</v>
      </c>
      <c r="B488" s="25" t="s">
        <v>6972</v>
      </c>
      <c r="C488" s="730"/>
      <c r="D488" s="730"/>
      <c r="E488" s="732" t="s">
        <v>7569</v>
      </c>
      <c r="F488" s="729">
        <v>1</v>
      </c>
      <c r="G488" s="729">
        <v>1</v>
      </c>
      <c r="H488" s="729">
        <v>0</v>
      </c>
      <c r="I488" s="729">
        <v>1</v>
      </c>
      <c r="J488" s="729">
        <v>1</v>
      </c>
      <c r="K488" s="729">
        <v>0</v>
      </c>
    </row>
    <row r="489" spans="1:11" ht="15.75">
      <c r="A489" s="729">
        <v>14</v>
      </c>
      <c r="B489" s="25" t="s">
        <v>6972</v>
      </c>
      <c r="C489" s="730"/>
      <c r="D489" s="730"/>
      <c r="E489" s="732" t="s">
        <v>7570</v>
      </c>
      <c r="F489" s="729">
        <v>1</v>
      </c>
      <c r="G489" s="729">
        <v>0</v>
      </c>
      <c r="H489" s="729">
        <v>1</v>
      </c>
      <c r="I489" s="729">
        <v>1</v>
      </c>
      <c r="J489" s="729">
        <v>0</v>
      </c>
      <c r="K489" s="729">
        <v>1</v>
      </c>
    </row>
    <row r="490" spans="1:11" ht="15.75">
      <c r="A490" s="729">
        <v>15</v>
      </c>
      <c r="B490" s="25" t="s">
        <v>6972</v>
      </c>
      <c r="C490" s="730"/>
      <c r="D490" s="730"/>
      <c r="E490" s="732" t="s">
        <v>7571</v>
      </c>
      <c r="F490" s="729">
        <v>1</v>
      </c>
      <c r="G490" s="729">
        <v>1</v>
      </c>
      <c r="H490" s="729">
        <v>0</v>
      </c>
      <c r="I490" s="729">
        <v>1</v>
      </c>
      <c r="J490" s="729">
        <v>1</v>
      </c>
      <c r="K490" s="729">
        <v>0</v>
      </c>
    </row>
    <row r="491" spans="1:11" ht="15.75">
      <c r="A491" s="729">
        <v>16</v>
      </c>
      <c r="B491" s="25" t="s">
        <v>6972</v>
      </c>
      <c r="C491" s="730"/>
      <c r="D491" s="730"/>
      <c r="E491" s="732" t="s">
        <v>7572</v>
      </c>
      <c r="F491" s="729">
        <v>1</v>
      </c>
      <c r="G491" s="729">
        <v>0</v>
      </c>
      <c r="H491" s="729">
        <v>1</v>
      </c>
      <c r="I491" s="729">
        <v>1</v>
      </c>
      <c r="J491" s="729">
        <v>0</v>
      </c>
      <c r="K491" s="729">
        <v>1</v>
      </c>
    </row>
    <row r="492" spans="1:11" ht="15.75">
      <c r="A492" s="729">
        <v>17</v>
      </c>
      <c r="B492" s="25" t="s">
        <v>6972</v>
      </c>
      <c r="C492" s="730"/>
      <c r="D492" s="730"/>
      <c r="E492" s="732" t="s">
        <v>7573</v>
      </c>
      <c r="F492" s="729">
        <v>1</v>
      </c>
      <c r="G492" s="729">
        <v>1</v>
      </c>
      <c r="H492" s="729">
        <v>0</v>
      </c>
      <c r="I492" s="729">
        <v>1</v>
      </c>
      <c r="J492" s="729">
        <v>1</v>
      </c>
      <c r="K492" s="729">
        <v>0</v>
      </c>
    </row>
    <row r="493" spans="1:11" ht="15.75">
      <c r="A493" s="729">
        <v>18</v>
      </c>
      <c r="B493" s="25" t="s">
        <v>6972</v>
      </c>
      <c r="C493" s="730"/>
      <c r="D493" s="730"/>
      <c r="E493" s="732" t="s">
        <v>7574</v>
      </c>
      <c r="F493" s="729">
        <v>1</v>
      </c>
      <c r="G493" s="729">
        <v>1</v>
      </c>
      <c r="H493" s="729">
        <v>0</v>
      </c>
      <c r="I493" s="729">
        <v>1</v>
      </c>
      <c r="J493" s="729">
        <v>1</v>
      </c>
      <c r="K493" s="729">
        <v>0</v>
      </c>
    </row>
    <row r="494" spans="1:11" ht="15.75">
      <c r="A494" s="729">
        <v>19</v>
      </c>
      <c r="B494" s="25" t="s">
        <v>6972</v>
      </c>
      <c r="C494" s="730" t="s">
        <v>6916</v>
      </c>
      <c r="D494" s="730" t="s">
        <v>7575</v>
      </c>
      <c r="E494" s="732" t="s">
        <v>7575</v>
      </c>
      <c r="F494" s="729">
        <v>1</v>
      </c>
      <c r="G494" s="729">
        <v>0</v>
      </c>
      <c r="H494" s="729">
        <v>1</v>
      </c>
      <c r="I494" s="729">
        <v>1</v>
      </c>
      <c r="J494" s="729">
        <v>0</v>
      </c>
      <c r="K494" s="729">
        <v>1</v>
      </c>
    </row>
    <row r="495" spans="1:11" ht="15.75">
      <c r="A495" s="729">
        <v>20</v>
      </c>
      <c r="B495" s="25" t="s">
        <v>6972</v>
      </c>
      <c r="C495" s="730"/>
      <c r="D495" s="730"/>
      <c r="E495" s="732" t="s">
        <v>7576</v>
      </c>
      <c r="F495" s="729">
        <v>1</v>
      </c>
      <c r="G495" s="729">
        <v>0</v>
      </c>
      <c r="H495" s="729">
        <v>1</v>
      </c>
      <c r="I495" s="729">
        <v>1</v>
      </c>
      <c r="J495" s="729">
        <v>0</v>
      </c>
      <c r="K495" s="729">
        <v>1</v>
      </c>
    </row>
    <row r="496" spans="1:11" ht="15.75">
      <c r="A496" s="729">
        <v>21</v>
      </c>
      <c r="B496" s="25" t="s">
        <v>6972</v>
      </c>
      <c r="C496" s="730"/>
      <c r="D496" s="730"/>
      <c r="E496" s="732" t="s">
        <v>7577</v>
      </c>
      <c r="F496" s="729">
        <v>1</v>
      </c>
      <c r="G496" s="729">
        <v>1</v>
      </c>
      <c r="H496" s="729">
        <v>0</v>
      </c>
      <c r="I496" s="729">
        <v>1</v>
      </c>
      <c r="J496" s="729">
        <v>0</v>
      </c>
      <c r="K496" s="729">
        <v>1</v>
      </c>
    </row>
    <row r="497" spans="1:11" ht="15.75">
      <c r="A497" s="729">
        <v>22</v>
      </c>
      <c r="B497" s="25" t="s">
        <v>6972</v>
      </c>
      <c r="C497" s="730"/>
      <c r="D497" s="730"/>
      <c r="E497" s="732" t="s">
        <v>7578</v>
      </c>
      <c r="F497" s="729">
        <v>1</v>
      </c>
      <c r="G497" s="729">
        <v>0</v>
      </c>
      <c r="H497" s="729">
        <v>1</v>
      </c>
      <c r="I497" s="729">
        <v>1</v>
      </c>
      <c r="J497" s="729">
        <v>0</v>
      </c>
      <c r="K497" s="729">
        <v>1</v>
      </c>
    </row>
    <row r="498" spans="1:11" ht="15.75">
      <c r="A498" s="729">
        <v>23</v>
      </c>
      <c r="B498" s="25" t="s">
        <v>6972</v>
      </c>
      <c r="C498" s="730" t="s">
        <v>7566</v>
      </c>
      <c r="D498" s="730" t="s">
        <v>7579</v>
      </c>
      <c r="E498" s="732" t="s">
        <v>7580</v>
      </c>
      <c r="F498" s="729">
        <v>1</v>
      </c>
      <c r="G498" s="729">
        <v>0</v>
      </c>
      <c r="H498" s="729">
        <v>1</v>
      </c>
      <c r="I498" s="729">
        <v>1</v>
      </c>
      <c r="J498" s="729">
        <v>0</v>
      </c>
      <c r="K498" s="729">
        <v>1</v>
      </c>
    </row>
    <row r="499" spans="1:11" ht="15.75">
      <c r="A499" s="729">
        <v>24</v>
      </c>
      <c r="B499" s="25" t="s">
        <v>6972</v>
      </c>
      <c r="C499" s="730"/>
      <c r="D499" s="730"/>
      <c r="E499" s="732" t="s">
        <v>7581</v>
      </c>
      <c r="F499" s="729">
        <v>1</v>
      </c>
      <c r="G499" s="729">
        <v>0</v>
      </c>
      <c r="H499" s="729">
        <v>1</v>
      </c>
      <c r="I499" s="729">
        <v>1</v>
      </c>
      <c r="J499" s="729">
        <v>0</v>
      </c>
      <c r="K499" s="729">
        <v>1</v>
      </c>
    </row>
    <row r="500" spans="1:11" ht="15.75">
      <c r="A500" s="729">
        <v>25</v>
      </c>
      <c r="B500" s="25" t="s">
        <v>6972</v>
      </c>
      <c r="C500" s="730"/>
      <c r="D500" s="730"/>
      <c r="E500" s="732" t="s">
        <v>7582</v>
      </c>
      <c r="F500" s="729">
        <v>1</v>
      </c>
      <c r="G500" s="729">
        <v>0</v>
      </c>
      <c r="H500" s="729">
        <v>1</v>
      </c>
      <c r="I500" s="729">
        <v>1</v>
      </c>
      <c r="J500" s="729">
        <v>0</v>
      </c>
      <c r="K500" s="729">
        <v>1</v>
      </c>
    </row>
    <row r="501" spans="1:11" ht="15.75">
      <c r="A501" s="729">
        <v>26</v>
      </c>
      <c r="B501" s="25" t="s">
        <v>6972</v>
      </c>
      <c r="C501" s="730"/>
      <c r="D501" s="730"/>
      <c r="E501" s="732" t="s">
        <v>7583</v>
      </c>
      <c r="F501" s="729">
        <v>1</v>
      </c>
      <c r="G501" s="729">
        <v>0</v>
      </c>
      <c r="H501" s="729">
        <v>1</v>
      </c>
      <c r="I501" s="729">
        <v>1</v>
      </c>
      <c r="J501" s="729">
        <v>0</v>
      </c>
      <c r="K501" s="729">
        <v>1</v>
      </c>
    </row>
    <row r="502" spans="1:11" ht="15.75">
      <c r="A502" s="729">
        <v>27</v>
      </c>
      <c r="B502" s="25" t="s">
        <v>6972</v>
      </c>
      <c r="C502" s="730" t="s">
        <v>7552</v>
      </c>
      <c r="D502" s="730" t="s">
        <v>7584</v>
      </c>
      <c r="E502" s="732" t="s">
        <v>7585</v>
      </c>
      <c r="F502" s="729">
        <v>1</v>
      </c>
      <c r="G502" s="729">
        <v>0</v>
      </c>
      <c r="H502" s="729">
        <v>1</v>
      </c>
      <c r="I502" s="729">
        <v>1</v>
      </c>
      <c r="J502" s="729">
        <v>0</v>
      </c>
      <c r="K502" s="729">
        <v>1</v>
      </c>
    </row>
    <row r="503" spans="1:11" ht="15.75">
      <c r="A503" s="729">
        <v>28</v>
      </c>
      <c r="B503" s="25" t="s">
        <v>6972</v>
      </c>
      <c r="C503" s="730"/>
      <c r="D503" s="730"/>
      <c r="E503" s="732" t="s">
        <v>7586</v>
      </c>
      <c r="F503" s="729">
        <v>1</v>
      </c>
      <c r="G503" s="729">
        <v>0</v>
      </c>
      <c r="H503" s="729">
        <v>1</v>
      </c>
      <c r="I503" s="729">
        <v>1</v>
      </c>
      <c r="J503" s="729">
        <v>0</v>
      </c>
      <c r="K503" s="729">
        <v>1</v>
      </c>
    </row>
    <row r="504" spans="1:11" ht="15.75">
      <c r="A504" s="729">
        <v>29</v>
      </c>
      <c r="B504" s="25" t="s">
        <v>6972</v>
      </c>
      <c r="C504" s="730"/>
      <c r="D504" s="730"/>
      <c r="E504" s="732" t="s">
        <v>7587</v>
      </c>
      <c r="F504" s="729">
        <v>1</v>
      </c>
      <c r="G504" s="729">
        <v>1</v>
      </c>
      <c r="H504" s="729">
        <v>0</v>
      </c>
      <c r="I504" s="729">
        <v>1</v>
      </c>
      <c r="J504" s="729">
        <v>1</v>
      </c>
      <c r="K504" s="729">
        <v>0</v>
      </c>
    </row>
    <row r="505" spans="1:11" ht="15.75">
      <c r="A505" s="729">
        <v>30</v>
      </c>
      <c r="B505" s="25" t="s">
        <v>6972</v>
      </c>
      <c r="C505" s="730"/>
      <c r="D505" s="730"/>
      <c r="E505" s="732" t="s">
        <v>7588</v>
      </c>
      <c r="F505" s="729">
        <v>1</v>
      </c>
      <c r="G505" s="729">
        <v>0</v>
      </c>
      <c r="H505" s="729">
        <v>1</v>
      </c>
      <c r="I505" s="729">
        <v>1</v>
      </c>
      <c r="J505" s="729">
        <v>0</v>
      </c>
      <c r="K505" s="729">
        <v>1</v>
      </c>
    </row>
    <row r="506" spans="1:11" ht="15.75">
      <c r="A506" s="729">
        <v>31</v>
      </c>
      <c r="B506" s="25" t="s">
        <v>6972</v>
      </c>
      <c r="C506" s="730"/>
      <c r="D506" s="730"/>
      <c r="E506" s="732" t="s">
        <v>7589</v>
      </c>
      <c r="F506" s="729">
        <v>1</v>
      </c>
      <c r="G506" s="729">
        <v>1</v>
      </c>
      <c r="H506" s="729">
        <v>0</v>
      </c>
      <c r="I506" s="729">
        <v>1</v>
      </c>
      <c r="J506" s="729">
        <v>0</v>
      </c>
      <c r="K506" s="729">
        <v>1</v>
      </c>
    </row>
    <row r="507" spans="1:11" ht="15.75">
      <c r="A507" s="729">
        <v>32</v>
      </c>
      <c r="B507" s="25" t="s">
        <v>6972</v>
      </c>
      <c r="C507" s="730"/>
      <c r="D507" s="730"/>
      <c r="E507" s="732" t="s">
        <v>7590</v>
      </c>
      <c r="F507" s="729">
        <v>1</v>
      </c>
      <c r="G507" s="729">
        <v>0</v>
      </c>
      <c r="H507" s="729">
        <v>1</v>
      </c>
      <c r="I507" s="729">
        <v>1</v>
      </c>
      <c r="J507" s="729">
        <v>0</v>
      </c>
      <c r="K507" s="729">
        <v>1</v>
      </c>
    </row>
    <row r="508" spans="1:11" ht="15.75">
      <c r="A508" s="729">
        <v>33</v>
      </c>
      <c r="B508" s="25" t="s">
        <v>6972</v>
      </c>
      <c r="C508" s="730"/>
      <c r="D508" s="730"/>
      <c r="E508" s="732" t="s">
        <v>7591</v>
      </c>
      <c r="F508" s="729">
        <v>1</v>
      </c>
      <c r="G508" s="729">
        <v>0</v>
      </c>
      <c r="H508" s="729">
        <v>1</v>
      </c>
      <c r="I508" s="729">
        <v>1</v>
      </c>
      <c r="J508" s="729">
        <v>0</v>
      </c>
      <c r="K508" s="729">
        <v>1</v>
      </c>
    </row>
    <row r="509" spans="1:11" ht="15.75">
      <c r="A509" s="729">
        <v>34</v>
      </c>
      <c r="B509" s="25" t="s">
        <v>6972</v>
      </c>
      <c r="C509" s="730"/>
      <c r="D509" s="730"/>
      <c r="E509" s="732" t="s">
        <v>7592</v>
      </c>
      <c r="F509" s="729">
        <v>1</v>
      </c>
      <c r="G509" s="729">
        <v>0</v>
      </c>
      <c r="H509" s="729">
        <v>1</v>
      </c>
      <c r="I509" s="729">
        <v>1</v>
      </c>
      <c r="J509" s="729">
        <v>0</v>
      </c>
      <c r="K509" s="729">
        <v>1</v>
      </c>
    </row>
    <row r="510" spans="1:11" ht="15.75">
      <c r="A510" s="729">
        <v>35</v>
      </c>
      <c r="B510" s="25" t="s">
        <v>6972</v>
      </c>
      <c r="C510" s="730"/>
      <c r="D510" s="730"/>
      <c r="E510" s="732" t="s">
        <v>7593</v>
      </c>
      <c r="F510" s="729">
        <v>1</v>
      </c>
      <c r="G510" s="729">
        <v>0</v>
      </c>
      <c r="H510" s="729">
        <v>1</v>
      </c>
      <c r="I510" s="729">
        <v>1</v>
      </c>
      <c r="J510" s="729">
        <v>0</v>
      </c>
      <c r="K510" s="729">
        <v>1</v>
      </c>
    </row>
    <row r="511" spans="1:11" ht="15.75">
      <c r="A511" s="729">
        <v>36</v>
      </c>
      <c r="B511" s="25" t="s">
        <v>6972</v>
      </c>
      <c r="C511" s="730"/>
      <c r="D511" s="730"/>
      <c r="E511" s="732" t="s">
        <v>7594</v>
      </c>
      <c r="F511" s="729">
        <v>1</v>
      </c>
      <c r="G511" s="729">
        <v>1</v>
      </c>
      <c r="H511" s="729">
        <v>0</v>
      </c>
      <c r="I511" s="729">
        <v>1</v>
      </c>
      <c r="J511" s="729">
        <v>0</v>
      </c>
      <c r="K511" s="729">
        <v>1</v>
      </c>
    </row>
    <row r="512" spans="1:11" ht="15.75">
      <c r="A512" s="729">
        <v>37</v>
      </c>
      <c r="B512" s="25" t="s">
        <v>6972</v>
      </c>
      <c r="C512" s="730" t="s">
        <v>7552</v>
      </c>
      <c r="D512" s="730" t="s">
        <v>7595</v>
      </c>
      <c r="E512" s="732" t="s">
        <v>7596</v>
      </c>
      <c r="F512" s="729">
        <v>1</v>
      </c>
      <c r="G512" s="729">
        <v>0</v>
      </c>
      <c r="H512" s="729">
        <v>1</v>
      </c>
      <c r="I512" s="729">
        <v>1</v>
      </c>
      <c r="J512" s="729">
        <v>0</v>
      </c>
      <c r="K512" s="729">
        <v>1</v>
      </c>
    </row>
    <row r="513" spans="1:11" ht="15.75">
      <c r="A513" s="729">
        <v>38</v>
      </c>
      <c r="B513" s="25" t="s">
        <v>6972</v>
      </c>
      <c r="C513" s="730"/>
      <c r="D513" s="730"/>
      <c r="E513" s="732" t="s">
        <v>7597</v>
      </c>
      <c r="F513" s="729">
        <v>1</v>
      </c>
      <c r="G513" s="729">
        <v>1</v>
      </c>
      <c r="H513" s="729">
        <v>0</v>
      </c>
      <c r="I513" s="729">
        <v>1</v>
      </c>
      <c r="J513" s="729">
        <v>1</v>
      </c>
      <c r="K513" s="729">
        <v>0</v>
      </c>
    </row>
    <row r="514" spans="1:11" ht="15.75">
      <c r="A514" s="729">
        <v>39</v>
      </c>
      <c r="B514" s="25" t="s">
        <v>6972</v>
      </c>
      <c r="C514" s="730" t="s">
        <v>6916</v>
      </c>
      <c r="D514" s="730" t="s">
        <v>7598</v>
      </c>
      <c r="E514" s="732" t="s">
        <v>7598</v>
      </c>
      <c r="F514" s="729">
        <v>1</v>
      </c>
      <c r="G514" s="729">
        <v>0</v>
      </c>
      <c r="H514" s="729">
        <v>1</v>
      </c>
      <c r="I514" s="729">
        <v>1</v>
      </c>
      <c r="J514" s="729">
        <v>0</v>
      </c>
      <c r="K514" s="729">
        <v>1</v>
      </c>
    </row>
    <row r="515" spans="1:11" ht="15.75">
      <c r="A515" s="729">
        <v>40</v>
      </c>
      <c r="B515" s="25" t="s">
        <v>6972</v>
      </c>
      <c r="C515" s="730"/>
      <c r="D515" s="730"/>
      <c r="E515" s="732" t="s">
        <v>7599</v>
      </c>
      <c r="F515" s="729">
        <v>1</v>
      </c>
      <c r="G515" s="729">
        <v>0</v>
      </c>
      <c r="H515" s="729">
        <v>1</v>
      </c>
      <c r="I515" s="729">
        <v>1</v>
      </c>
      <c r="J515" s="729">
        <v>0</v>
      </c>
      <c r="K515" s="729">
        <v>1</v>
      </c>
    </row>
    <row r="516" spans="1:11" ht="15.75">
      <c r="A516" s="729">
        <v>41</v>
      </c>
      <c r="B516" s="25" t="s">
        <v>6972</v>
      </c>
      <c r="C516" s="730" t="s">
        <v>7566</v>
      </c>
      <c r="D516" s="730" t="s">
        <v>7600</v>
      </c>
      <c r="E516" s="732" t="s">
        <v>7601</v>
      </c>
      <c r="F516" s="729">
        <v>1</v>
      </c>
      <c r="G516" s="729">
        <v>0</v>
      </c>
      <c r="H516" s="729">
        <v>1</v>
      </c>
      <c r="I516" s="729">
        <v>1</v>
      </c>
      <c r="J516" s="729">
        <v>0</v>
      </c>
      <c r="K516" s="729">
        <v>1</v>
      </c>
    </row>
    <row r="517" spans="1:11" ht="15.75">
      <c r="A517" s="729">
        <v>42</v>
      </c>
      <c r="B517" s="25" t="s">
        <v>6972</v>
      </c>
      <c r="C517" s="730"/>
      <c r="D517" s="730"/>
      <c r="E517" s="732" t="s">
        <v>7602</v>
      </c>
      <c r="F517" s="729">
        <v>1</v>
      </c>
      <c r="G517" s="729">
        <v>0</v>
      </c>
      <c r="H517" s="729">
        <v>1</v>
      </c>
      <c r="I517" s="729">
        <v>1</v>
      </c>
      <c r="J517" s="729">
        <v>0</v>
      </c>
      <c r="K517" s="729">
        <v>1</v>
      </c>
    </row>
    <row r="518" spans="1:11" ht="15.75">
      <c r="A518" s="729">
        <v>43</v>
      </c>
      <c r="B518" s="25" t="s">
        <v>6972</v>
      </c>
      <c r="C518" s="730"/>
      <c r="D518" s="730"/>
      <c r="E518" s="732" t="s">
        <v>7603</v>
      </c>
      <c r="F518" s="729">
        <v>1</v>
      </c>
      <c r="G518" s="729">
        <v>0</v>
      </c>
      <c r="H518" s="729">
        <v>1</v>
      </c>
      <c r="I518" s="729">
        <v>1</v>
      </c>
      <c r="J518" s="729">
        <v>0</v>
      </c>
      <c r="K518" s="729">
        <v>1</v>
      </c>
    </row>
    <row r="519" spans="1:11" ht="15.75">
      <c r="A519" s="729">
        <v>44</v>
      </c>
      <c r="B519" s="25" t="s">
        <v>6972</v>
      </c>
      <c r="C519" s="730"/>
      <c r="D519" s="730"/>
      <c r="E519" s="732" t="s">
        <v>7604</v>
      </c>
      <c r="F519" s="729">
        <v>1</v>
      </c>
      <c r="G519" s="729">
        <v>0</v>
      </c>
      <c r="H519" s="729">
        <v>1</v>
      </c>
      <c r="I519" s="729">
        <v>1</v>
      </c>
      <c r="J519" s="729">
        <v>0</v>
      </c>
      <c r="K519" s="729">
        <v>1</v>
      </c>
    </row>
    <row r="520" spans="1:11" ht="15.75">
      <c r="A520" s="729">
        <v>45</v>
      </c>
      <c r="B520" s="25" t="s">
        <v>6972</v>
      </c>
      <c r="C520" s="730"/>
      <c r="D520" s="730"/>
      <c r="E520" s="732" t="s">
        <v>7605</v>
      </c>
      <c r="F520" s="729">
        <v>1</v>
      </c>
      <c r="G520" s="729">
        <v>0</v>
      </c>
      <c r="H520" s="729">
        <v>1</v>
      </c>
      <c r="I520" s="729">
        <v>1</v>
      </c>
      <c r="J520" s="729">
        <v>0</v>
      </c>
      <c r="K520" s="729">
        <v>1</v>
      </c>
    </row>
    <row r="521" spans="1:11" ht="15.75">
      <c r="A521" s="729">
        <v>46</v>
      </c>
      <c r="B521" s="25" t="s">
        <v>6972</v>
      </c>
      <c r="C521" s="730"/>
      <c r="D521" s="730"/>
      <c r="E521" s="732" t="s">
        <v>7606</v>
      </c>
      <c r="F521" s="729">
        <v>1</v>
      </c>
      <c r="G521" s="729">
        <v>1</v>
      </c>
      <c r="H521" s="729">
        <v>0</v>
      </c>
      <c r="I521" s="729">
        <v>1</v>
      </c>
      <c r="J521" s="729">
        <v>1</v>
      </c>
      <c r="K521" s="729">
        <v>0</v>
      </c>
    </row>
    <row r="522" spans="1:11" ht="15.75">
      <c r="A522" s="729">
        <v>47</v>
      </c>
      <c r="B522" s="25" t="s">
        <v>6972</v>
      </c>
      <c r="C522" s="730"/>
      <c r="D522" s="730"/>
      <c r="E522" s="732" t="s">
        <v>7607</v>
      </c>
      <c r="F522" s="729">
        <v>1</v>
      </c>
      <c r="G522" s="729">
        <v>0</v>
      </c>
      <c r="H522" s="729">
        <v>1</v>
      </c>
      <c r="I522" s="729">
        <v>1</v>
      </c>
      <c r="J522" s="729">
        <v>0</v>
      </c>
      <c r="K522" s="729">
        <v>1</v>
      </c>
    </row>
    <row r="523" spans="1:11" ht="15.75">
      <c r="A523" s="729">
        <v>48</v>
      </c>
      <c r="B523" s="25" t="s">
        <v>6972</v>
      </c>
      <c r="C523" s="730"/>
      <c r="D523" s="730"/>
      <c r="E523" s="732" t="s">
        <v>7608</v>
      </c>
      <c r="F523" s="729">
        <v>1</v>
      </c>
      <c r="G523" s="729">
        <v>0</v>
      </c>
      <c r="H523" s="729">
        <v>1</v>
      </c>
      <c r="I523" s="729">
        <v>1</v>
      </c>
      <c r="J523" s="729">
        <v>0</v>
      </c>
      <c r="K523" s="729">
        <v>1</v>
      </c>
    </row>
    <row r="524" spans="1:11" ht="15.75">
      <c r="A524" s="729">
        <v>49</v>
      </c>
      <c r="B524" s="25" t="s">
        <v>6972</v>
      </c>
      <c r="C524" s="730" t="s">
        <v>7552</v>
      </c>
      <c r="D524" s="730" t="s">
        <v>7609</v>
      </c>
      <c r="E524" s="732" t="s">
        <v>7610</v>
      </c>
      <c r="F524" s="729">
        <v>1</v>
      </c>
      <c r="G524" s="729">
        <v>0</v>
      </c>
      <c r="H524" s="729">
        <v>1</v>
      </c>
      <c r="I524" s="729">
        <v>1</v>
      </c>
      <c r="J524" s="729">
        <v>0</v>
      </c>
      <c r="K524" s="729">
        <v>1</v>
      </c>
    </row>
    <row r="525" spans="1:11" ht="15.75">
      <c r="A525" s="729">
        <v>50</v>
      </c>
      <c r="B525" s="25" t="s">
        <v>6972</v>
      </c>
      <c r="C525" s="730"/>
      <c r="D525" s="730"/>
      <c r="E525" s="732" t="s">
        <v>7611</v>
      </c>
      <c r="F525" s="729">
        <v>1</v>
      </c>
      <c r="G525" s="729">
        <v>0</v>
      </c>
      <c r="H525" s="729">
        <v>1</v>
      </c>
      <c r="I525" s="729">
        <v>1</v>
      </c>
      <c r="J525" s="729">
        <v>0</v>
      </c>
      <c r="K525" s="729">
        <v>1</v>
      </c>
    </row>
    <row r="526" spans="1:11" ht="15.75">
      <c r="A526" s="729">
        <v>51</v>
      </c>
      <c r="B526" s="25" t="s">
        <v>6972</v>
      </c>
      <c r="C526" s="730"/>
      <c r="D526" s="730"/>
      <c r="E526" s="732" t="s">
        <v>7612</v>
      </c>
      <c r="F526" s="729">
        <v>1</v>
      </c>
      <c r="G526" s="729">
        <v>0</v>
      </c>
      <c r="H526" s="729">
        <v>1</v>
      </c>
      <c r="I526" s="729">
        <v>1</v>
      </c>
      <c r="J526" s="729">
        <v>0</v>
      </c>
      <c r="K526" s="729">
        <v>1</v>
      </c>
    </row>
    <row r="527" spans="1:11" ht="15.75">
      <c r="A527" s="729">
        <v>52</v>
      </c>
      <c r="B527" s="25" t="s">
        <v>6972</v>
      </c>
      <c r="C527" s="730" t="s">
        <v>7613</v>
      </c>
      <c r="D527" s="730" t="s">
        <v>7614</v>
      </c>
      <c r="E527" s="732" t="s">
        <v>7614</v>
      </c>
      <c r="F527" s="729">
        <v>1</v>
      </c>
      <c r="G527" s="729">
        <v>1</v>
      </c>
      <c r="H527" s="729">
        <v>0</v>
      </c>
      <c r="I527" s="729">
        <v>1</v>
      </c>
      <c r="J527" s="729">
        <v>1</v>
      </c>
      <c r="K527" s="729">
        <v>0</v>
      </c>
    </row>
    <row r="528" spans="1:11" ht="15.75">
      <c r="A528" s="729">
        <v>53</v>
      </c>
      <c r="B528" s="25" t="s">
        <v>6972</v>
      </c>
      <c r="C528" s="730"/>
      <c r="D528" s="730"/>
      <c r="E528" s="732" t="s">
        <v>7615</v>
      </c>
      <c r="F528" s="729">
        <v>1</v>
      </c>
      <c r="G528" s="729">
        <v>1</v>
      </c>
      <c r="H528" s="729">
        <v>0</v>
      </c>
      <c r="I528" s="729">
        <v>1</v>
      </c>
      <c r="J528" s="729">
        <v>1</v>
      </c>
      <c r="K528" s="729">
        <v>0</v>
      </c>
    </row>
    <row r="529" spans="1:11" ht="15.75">
      <c r="A529" s="729">
        <v>54</v>
      </c>
      <c r="B529" s="25" t="s">
        <v>6972</v>
      </c>
      <c r="C529" s="730"/>
      <c r="D529" s="730"/>
      <c r="E529" s="732" t="s">
        <v>7616</v>
      </c>
      <c r="F529" s="729">
        <v>1</v>
      </c>
      <c r="G529" s="729">
        <v>1</v>
      </c>
      <c r="H529" s="729">
        <v>0</v>
      </c>
      <c r="I529" s="729">
        <v>1</v>
      </c>
      <c r="J529" s="729">
        <v>1</v>
      </c>
      <c r="K529" s="729">
        <v>0</v>
      </c>
    </row>
    <row r="530" spans="1:11" ht="15.75">
      <c r="A530" s="729">
        <v>55</v>
      </c>
      <c r="B530" s="25" t="s">
        <v>6972</v>
      </c>
      <c r="C530" s="730"/>
      <c r="D530" s="730"/>
      <c r="E530" s="732" t="s">
        <v>7617</v>
      </c>
      <c r="F530" s="729">
        <v>1</v>
      </c>
      <c r="G530" s="729">
        <v>0</v>
      </c>
      <c r="H530" s="729">
        <v>1</v>
      </c>
      <c r="I530" s="729">
        <v>1</v>
      </c>
      <c r="J530" s="729">
        <v>0</v>
      </c>
      <c r="K530" s="729">
        <v>1</v>
      </c>
    </row>
    <row r="531" spans="1:11" ht="15.75">
      <c r="A531" s="729">
        <v>56</v>
      </c>
      <c r="B531" s="25" t="s">
        <v>6972</v>
      </c>
      <c r="C531" s="730"/>
      <c r="D531" s="730"/>
      <c r="E531" s="732" t="s">
        <v>7618</v>
      </c>
      <c r="F531" s="729">
        <v>1</v>
      </c>
      <c r="G531" s="729">
        <v>0</v>
      </c>
      <c r="H531" s="729">
        <v>1</v>
      </c>
      <c r="I531" s="729">
        <v>1</v>
      </c>
      <c r="J531" s="729">
        <v>0</v>
      </c>
      <c r="K531" s="729">
        <v>1</v>
      </c>
    </row>
    <row r="532" spans="1:11" ht="15.75">
      <c r="A532" s="729">
        <v>57</v>
      </c>
      <c r="B532" s="25" t="s">
        <v>6972</v>
      </c>
      <c r="C532" s="730" t="s">
        <v>6916</v>
      </c>
      <c r="D532" s="730" t="s">
        <v>7619</v>
      </c>
      <c r="E532" s="732" t="s">
        <v>7619</v>
      </c>
      <c r="F532" s="729">
        <v>1</v>
      </c>
      <c r="G532" s="729">
        <v>0</v>
      </c>
      <c r="H532" s="729">
        <v>1</v>
      </c>
      <c r="I532" s="729">
        <v>1</v>
      </c>
      <c r="J532" s="729">
        <v>0</v>
      </c>
      <c r="K532" s="729">
        <v>1</v>
      </c>
    </row>
    <row r="533" spans="1:11" ht="15.75">
      <c r="A533" s="729">
        <v>58</v>
      </c>
      <c r="B533" s="25" t="s">
        <v>6972</v>
      </c>
      <c r="C533" s="730"/>
      <c r="D533" s="730"/>
      <c r="E533" s="732" t="s">
        <v>7620</v>
      </c>
      <c r="F533" s="729">
        <v>1</v>
      </c>
      <c r="G533" s="729">
        <v>0</v>
      </c>
      <c r="H533" s="729">
        <v>1</v>
      </c>
      <c r="I533" s="729">
        <v>1</v>
      </c>
      <c r="J533" s="729">
        <v>0</v>
      </c>
      <c r="K533" s="729">
        <v>1</v>
      </c>
    </row>
    <row r="534" spans="1:11" ht="15.75">
      <c r="A534" s="729">
        <v>59</v>
      </c>
      <c r="B534" s="25" t="s">
        <v>6972</v>
      </c>
      <c r="C534" s="730"/>
      <c r="D534" s="730"/>
      <c r="E534" s="732" t="s">
        <v>7621</v>
      </c>
      <c r="F534" s="729">
        <v>1</v>
      </c>
      <c r="G534" s="729">
        <v>0</v>
      </c>
      <c r="H534" s="729">
        <v>1</v>
      </c>
      <c r="I534" s="729">
        <v>1</v>
      </c>
      <c r="J534" s="729">
        <v>0</v>
      </c>
      <c r="K534" s="729">
        <v>1</v>
      </c>
    </row>
    <row r="535" spans="1:11" ht="15.75">
      <c r="A535" s="729">
        <v>60</v>
      </c>
      <c r="B535" s="25" t="s">
        <v>6972</v>
      </c>
      <c r="C535" s="730" t="s">
        <v>6916</v>
      </c>
      <c r="D535" s="730" t="s">
        <v>7622</v>
      </c>
      <c r="E535" s="732" t="s">
        <v>7623</v>
      </c>
      <c r="F535" s="729">
        <v>1</v>
      </c>
      <c r="G535" s="729">
        <v>0</v>
      </c>
      <c r="H535" s="729">
        <v>1</v>
      </c>
      <c r="I535" s="729">
        <v>1</v>
      </c>
      <c r="J535" s="729">
        <v>0</v>
      </c>
      <c r="K535" s="729">
        <v>1</v>
      </c>
    </row>
    <row r="536" spans="1:11" ht="15.75">
      <c r="A536" s="729">
        <v>61</v>
      </c>
      <c r="B536" s="25" t="s">
        <v>6972</v>
      </c>
      <c r="C536" s="730"/>
      <c r="D536" s="730"/>
      <c r="E536" s="732" t="s">
        <v>7624</v>
      </c>
      <c r="F536" s="729">
        <v>1</v>
      </c>
      <c r="G536" s="729">
        <v>0</v>
      </c>
      <c r="H536" s="729">
        <v>1</v>
      </c>
      <c r="I536" s="729">
        <v>1</v>
      </c>
      <c r="J536" s="729">
        <v>0</v>
      </c>
      <c r="K536" s="729">
        <v>1</v>
      </c>
    </row>
    <row r="537" spans="1:11" ht="15.75">
      <c r="A537" s="729">
        <v>62</v>
      </c>
      <c r="B537" s="25" t="s">
        <v>6972</v>
      </c>
      <c r="C537" s="730"/>
      <c r="D537" s="730"/>
      <c r="E537" s="732" t="s">
        <v>7625</v>
      </c>
      <c r="F537" s="729">
        <v>1</v>
      </c>
      <c r="G537" s="729">
        <v>1</v>
      </c>
      <c r="H537" s="729">
        <v>0</v>
      </c>
      <c r="I537" s="729">
        <v>1</v>
      </c>
      <c r="J537" s="729">
        <v>1</v>
      </c>
      <c r="K537" s="729">
        <v>0</v>
      </c>
    </row>
    <row r="538" spans="1:11" ht="15.75">
      <c r="A538" s="729">
        <v>63</v>
      </c>
      <c r="B538" s="25" t="s">
        <v>6972</v>
      </c>
      <c r="C538" s="730"/>
      <c r="D538" s="730"/>
      <c r="E538" s="732" t="s">
        <v>7626</v>
      </c>
      <c r="F538" s="729">
        <v>1</v>
      </c>
      <c r="G538" s="729">
        <v>1</v>
      </c>
      <c r="H538" s="729">
        <v>0</v>
      </c>
      <c r="I538" s="729">
        <v>1</v>
      </c>
      <c r="J538" s="729">
        <v>1</v>
      </c>
      <c r="K538" s="729">
        <v>0</v>
      </c>
    </row>
    <row r="539" spans="1:11" ht="15.75">
      <c r="A539" s="729">
        <v>64</v>
      </c>
      <c r="B539" s="25" t="s">
        <v>6972</v>
      </c>
      <c r="C539" s="730"/>
      <c r="D539" s="730"/>
      <c r="E539" s="732" t="s">
        <v>7627</v>
      </c>
      <c r="F539" s="729">
        <v>1</v>
      </c>
      <c r="G539" s="729">
        <v>0</v>
      </c>
      <c r="H539" s="729">
        <v>1</v>
      </c>
      <c r="I539" s="729">
        <v>1</v>
      </c>
      <c r="J539" s="729">
        <v>0</v>
      </c>
      <c r="K539" s="729">
        <v>1</v>
      </c>
    </row>
    <row r="540" spans="1:11" ht="15.75">
      <c r="A540" s="729">
        <v>65</v>
      </c>
      <c r="B540" s="25" t="s">
        <v>6972</v>
      </c>
      <c r="C540" s="730"/>
      <c r="D540" s="730"/>
      <c r="E540" s="732" t="s">
        <v>7628</v>
      </c>
      <c r="F540" s="729">
        <v>1</v>
      </c>
      <c r="G540" s="729">
        <v>0</v>
      </c>
      <c r="H540" s="729">
        <v>1</v>
      </c>
      <c r="I540" s="729">
        <v>1</v>
      </c>
      <c r="J540" s="729">
        <v>0</v>
      </c>
      <c r="K540" s="729">
        <v>1</v>
      </c>
    </row>
    <row r="541" spans="1:11" ht="15.75">
      <c r="A541" s="729">
        <v>66</v>
      </c>
      <c r="B541" s="25" t="s">
        <v>6972</v>
      </c>
      <c r="C541" s="730"/>
      <c r="D541" s="730"/>
      <c r="E541" s="732" t="s">
        <v>7629</v>
      </c>
      <c r="F541" s="729">
        <v>1</v>
      </c>
      <c r="G541" s="729">
        <v>0</v>
      </c>
      <c r="H541" s="729">
        <v>1</v>
      </c>
      <c r="I541" s="729">
        <v>1</v>
      </c>
      <c r="J541" s="729">
        <v>0</v>
      </c>
      <c r="K541" s="729">
        <v>1</v>
      </c>
    </row>
    <row r="542" spans="1:11" ht="15.75">
      <c r="A542" s="729">
        <v>67</v>
      </c>
      <c r="B542" s="25" t="s">
        <v>6972</v>
      </c>
      <c r="C542" s="730"/>
      <c r="D542" s="730"/>
      <c r="E542" s="732" t="s">
        <v>7630</v>
      </c>
      <c r="F542" s="729">
        <v>1</v>
      </c>
      <c r="G542" s="729">
        <v>0</v>
      </c>
      <c r="H542" s="729">
        <v>1</v>
      </c>
      <c r="I542" s="729">
        <v>1</v>
      </c>
      <c r="J542" s="729">
        <v>0</v>
      </c>
      <c r="K542" s="729">
        <v>1</v>
      </c>
    </row>
    <row r="543" spans="1:11" ht="15.75">
      <c r="A543" s="729">
        <v>68</v>
      </c>
      <c r="B543" s="25" t="s">
        <v>6972</v>
      </c>
      <c r="C543" s="733" t="s">
        <v>7552</v>
      </c>
      <c r="D543" s="730" t="s">
        <v>7631</v>
      </c>
      <c r="E543" s="732" t="s">
        <v>7631</v>
      </c>
      <c r="F543" s="729">
        <v>1</v>
      </c>
      <c r="G543" s="729">
        <v>1</v>
      </c>
      <c r="H543" s="729">
        <v>0</v>
      </c>
      <c r="I543" s="729">
        <v>1</v>
      </c>
      <c r="J543" s="729">
        <v>1</v>
      </c>
      <c r="K543" s="729">
        <v>0</v>
      </c>
    </row>
    <row r="544" spans="1:11" ht="15.75">
      <c r="A544" s="729">
        <v>69</v>
      </c>
      <c r="B544" s="25" t="s">
        <v>6972</v>
      </c>
      <c r="C544" s="733"/>
      <c r="D544" s="730"/>
      <c r="E544" s="732" t="s">
        <v>2390</v>
      </c>
      <c r="F544" s="729">
        <v>1</v>
      </c>
      <c r="G544" s="729">
        <v>1</v>
      </c>
      <c r="H544" s="729">
        <v>0</v>
      </c>
      <c r="I544" s="729">
        <v>1</v>
      </c>
      <c r="J544" s="729">
        <v>1</v>
      </c>
      <c r="K544" s="729">
        <v>0</v>
      </c>
    </row>
    <row r="545" spans="1:11" ht="15.75">
      <c r="A545" s="729">
        <v>70</v>
      </c>
      <c r="B545" s="25" t="s">
        <v>6972</v>
      </c>
      <c r="C545" s="733" t="s">
        <v>7632</v>
      </c>
      <c r="D545" s="730" t="s">
        <v>7633</v>
      </c>
      <c r="E545" s="732" t="s">
        <v>7634</v>
      </c>
      <c r="F545" s="729">
        <v>1</v>
      </c>
      <c r="G545" s="729">
        <v>1</v>
      </c>
      <c r="H545" s="729">
        <v>0</v>
      </c>
      <c r="I545" s="729">
        <v>1</v>
      </c>
      <c r="J545" s="729">
        <v>1</v>
      </c>
      <c r="K545" s="729">
        <v>0</v>
      </c>
    </row>
    <row r="546" spans="1:11" ht="15.75">
      <c r="A546" s="729">
        <v>71</v>
      </c>
      <c r="B546" s="25" t="s">
        <v>6972</v>
      </c>
      <c r="C546" s="733"/>
      <c r="D546" s="730"/>
      <c r="E546" s="732" t="s">
        <v>7635</v>
      </c>
      <c r="F546" s="729">
        <v>1</v>
      </c>
      <c r="G546" s="729">
        <v>0</v>
      </c>
      <c r="H546" s="729">
        <v>1</v>
      </c>
      <c r="I546" s="729">
        <v>1</v>
      </c>
      <c r="J546" s="729">
        <v>0</v>
      </c>
      <c r="K546" s="729">
        <v>1</v>
      </c>
    </row>
    <row r="547" spans="1:11" ht="15.75">
      <c r="A547" s="729">
        <v>72</v>
      </c>
      <c r="B547" s="25" t="s">
        <v>6972</v>
      </c>
      <c r="C547" s="733"/>
      <c r="D547" s="730"/>
      <c r="E547" s="732" t="s">
        <v>7636</v>
      </c>
      <c r="F547" s="729">
        <v>1</v>
      </c>
      <c r="G547" s="729">
        <v>0</v>
      </c>
      <c r="H547" s="729">
        <v>1</v>
      </c>
      <c r="I547" s="729">
        <v>1</v>
      </c>
      <c r="J547" s="729">
        <v>0</v>
      </c>
      <c r="K547" s="729">
        <v>1</v>
      </c>
    </row>
    <row r="548" spans="1:11" ht="15.75">
      <c r="A548" s="729">
        <v>73</v>
      </c>
      <c r="B548" s="25" t="s">
        <v>6972</v>
      </c>
      <c r="C548" s="733"/>
      <c r="D548" s="730"/>
      <c r="E548" s="732" t="s">
        <v>7637</v>
      </c>
      <c r="F548" s="729">
        <v>1</v>
      </c>
      <c r="G548" s="729">
        <v>1</v>
      </c>
      <c r="H548" s="729">
        <v>0</v>
      </c>
      <c r="I548" s="729">
        <v>1</v>
      </c>
      <c r="J548" s="729">
        <v>1</v>
      </c>
      <c r="K548" s="729">
        <v>0</v>
      </c>
    </row>
    <row r="549" spans="1:11" ht="15.75">
      <c r="A549" s="729">
        <v>74</v>
      </c>
      <c r="B549" s="25" t="s">
        <v>6972</v>
      </c>
      <c r="C549" s="733"/>
      <c r="D549" s="730"/>
      <c r="E549" s="732" t="s">
        <v>7638</v>
      </c>
      <c r="F549" s="729">
        <v>1</v>
      </c>
      <c r="G549" s="729">
        <v>1</v>
      </c>
      <c r="H549" s="729">
        <v>0</v>
      </c>
      <c r="I549" s="729">
        <v>1</v>
      </c>
      <c r="J549" s="729">
        <v>1</v>
      </c>
      <c r="K549" s="729">
        <v>0</v>
      </c>
    </row>
    <row r="550" spans="1:11" ht="15.75">
      <c r="A550" s="729">
        <v>75</v>
      </c>
      <c r="B550" s="25" t="s">
        <v>6972</v>
      </c>
      <c r="C550" s="733" t="s">
        <v>7552</v>
      </c>
      <c r="D550" s="730" t="s">
        <v>7552</v>
      </c>
      <c r="E550" s="732" t="s">
        <v>7639</v>
      </c>
      <c r="F550" s="729">
        <v>1</v>
      </c>
      <c r="G550" s="729">
        <v>0</v>
      </c>
      <c r="H550" s="729">
        <v>1</v>
      </c>
      <c r="I550" s="729">
        <v>1</v>
      </c>
      <c r="J550" s="729">
        <v>0</v>
      </c>
      <c r="K550" s="729">
        <v>1</v>
      </c>
    </row>
    <row r="551" spans="1:11" ht="15.75">
      <c r="A551" s="729">
        <v>76</v>
      </c>
      <c r="B551" s="25" t="s">
        <v>6972</v>
      </c>
      <c r="C551" s="733"/>
      <c r="D551" s="730"/>
      <c r="E551" s="732" t="s">
        <v>7640</v>
      </c>
      <c r="F551" s="729">
        <v>1</v>
      </c>
      <c r="G551" s="729">
        <v>0</v>
      </c>
      <c r="H551" s="729">
        <v>1</v>
      </c>
      <c r="I551" s="729">
        <v>1</v>
      </c>
      <c r="J551" s="729">
        <v>0</v>
      </c>
      <c r="K551" s="729">
        <v>1</v>
      </c>
    </row>
    <row r="552" spans="1:11" ht="15.75">
      <c r="A552" s="729">
        <v>77</v>
      </c>
      <c r="B552" s="25" t="s">
        <v>6972</v>
      </c>
      <c r="C552" s="733"/>
      <c r="D552" s="730"/>
      <c r="E552" s="732" t="s">
        <v>7641</v>
      </c>
      <c r="F552" s="729">
        <v>1</v>
      </c>
      <c r="G552" s="729">
        <v>0</v>
      </c>
      <c r="H552" s="729">
        <v>1</v>
      </c>
      <c r="I552" s="729">
        <v>1</v>
      </c>
      <c r="J552" s="729">
        <v>0</v>
      </c>
      <c r="K552" s="729">
        <v>1</v>
      </c>
    </row>
    <row r="553" spans="1:11" ht="15.75">
      <c r="A553" s="729">
        <v>78</v>
      </c>
      <c r="B553" s="25" t="s">
        <v>6972</v>
      </c>
      <c r="C553" s="733"/>
      <c r="D553" s="730"/>
      <c r="E553" s="732" t="s">
        <v>7642</v>
      </c>
      <c r="F553" s="729">
        <v>1</v>
      </c>
      <c r="G553" s="729">
        <v>0</v>
      </c>
      <c r="H553" s="729">
        <v>1</v>
      </c>
      <c r="I553" s="729">
        <v>1</v>
      </c>
      <c r="J553" s="729">
        <v>0</v>
      </c>
      <c r="K553" s="729">
        <v>1</v>
      </c>
    </row>
    <row r="554" spans="1:11" ht="15.75">
      <c r="A554" s="729">
        <v>79</v>
      </c>
      <c r="B554" s="25" t="s">
        <v>6972</v>
      </c>
      <c r="C554" s="733"/>
      <c r="D554" s="730"/>
      <c r="E554" s="732" t="s">
        <v>7643</v>
      </c>
      <c r="F554" s="729">
        <v>1</v>
      </c>
      <c r="G554" s="729">
        <v>0</v>
      </c>
      <c r="H554" s="729">
        <v>1</v>
      </c>
      <c r="I554" s="729">
        <v>1</v>
      </c>
      <c r="J554" s="729">
        <v>0</v>
      </c>
      <c r="K554" s="729">
        <v>1</v>
      </c>
    </row>
    <row r="555" spans="1:11" ht="15.75">
      <c r="A555" s="729">
        <v>80</v>
      </c>
      <c r="B555" s="25" t="s">
        <v>6972</v>
      </c>
      <c r="C555" s="733"/>
      <c r="D555" s="730"/>
      <c r="E555" s="732" t="s">
        <v>7644</v>
      </c>
      <c r="F555" s="729">
        <v>1</v>
      </c>
      <c r="G555" s="729">
        <v>0</v>
      </c>
      <c r="H555" s="729">
        <v>1</v>
      </c>
      <c r="I555" s="729">
        <v>1</v>
      </c>
      <c r="J555" s="729">
        <v>0</v>
      </c>
      <c r="K555" s="729">
        <v>1</v>
      </c>
    </row>
    <row r="556" spans="1:11" ht="15.75">
      <c r="A556" s="729">
        <v>81</v>
      </c>
      <c r="B556" s="25" t="s">
        <v>6972</v>
      </c>
      <c r="C556" s="733"/>
      <c r="D556" s="730"/>
      <c r="E556" s="732" t="s">
        <v>7645</v>
      </c>
      <c r="F556" s="729">
        <v>1</v>
      </c>
      <c r="G556" s="729">
        <v>0</v>
      </c>
      <c r="H556" s="729">
        <v>1</v>
      </c>
      <c r="I556" s="729">
        <v>1</v>
      </c>
      <c r="J556" s="729">
        <v>0</v>
      </c>
      <c r="K556" s="729">
        <v>1</v>
      </c>
    </row>
    <row r="557" spans="1:11" ht="15.75">
      <c r="A557" s="729">
        <v>82</v>
      </c>
      <c r="B557" s="25" t="s">
        <v>6972</v>
      </c>
      <c r="C557" s="733"/>
      <c r="D557" s="730"/>
      <c r="E557" s="732" t="s">
        <v>7646</v>
      </c>
      <c r="F557" s="729">
        <v>1</v>
      </c>
      <c r="G557" s="729">
        <v>0</v>
      </c>
      <c r="H557" s="729">
        <v>1</v>
      </c>
      <c r="I557" s="729">
        <v>1</v>
      </c>
      <c r="J557" s="729">
        <v>0</v>
      </c>
      <c r="K557" s="729">
        <v>1</v>
      </c>
    </row>
    <row r="558" spans="1:11" ht="15.75">
      <c r="A558" s="729">
        <v>83</v>
      </c>
      <c r="B558" s="25" t="s">
        <v>6972</v>
      </c>
      <c r="C558" s="733"/>
      <c r="D558" s="730"/>
      <c r="E558" s="732" t="s">
        <v>7647</v>
      </c>
      <c r="F558" s="729">
        <v>1</v>
      </c>
      <c r="G558" s="729">
        <v>0</v>
      </c>
      <c r="H558" s="729">
        <v>1</v>
      </c>
      <c r="I558" s="729">
        <v>1</v>
      </c>
      <c r="J558" s="729">
        <v>0</v>
      </c>
      <c r="K558" s="729">
        <v>1</v>
      </c>
    </row>
    <row r="559" spans="1:11" ht="15.75">
      <c r="A559" s="729">
        <v>84</v>
      </c>
      <c r="B559" s="25" t="s">
        <v>6972</v>
      </c>
      <c r="C559" s="733"/>
      <c r="D559" s="730"/>
      <c r="E559" s="732" t="s">
        <v>7648</v>
      </c>
      <c r="F559" s="729">
        <v>1</v>
      </c>
      <c r="G559" s="729">
        <v>0</v>
      </c>
      <c r="H559" s="729">
        <v>1</v>
      </c>
      <c r="I559" s="729">
        <v>1</v>
      </c>
      <c r="J559" s="729">
        <v>0</v>
      </c>
      <c r="K559" s="729">
        <v>1</v>
      </c>
    </row>
    <row r="560" spans="1:11" ht="15.75">
      <c r="A560" s="729">
        <v>85</v>
      </c>
      <c r="B560" s="25" t="s">
        <v>6972</v>
      </c>
      <c r="C560" s="733" t="s">
        <v>7552</v>
      </c>
      <c r="D560" s="730" t="s">
        <v>7649</v>
      </c>
      <c r="E560" s="732" t="s">
        <v>7650</v>
      </c>
      <c r="F560" s="729">
        <v>1</v>
      </c>
      <c r="G560" s="729">
        <v>0</v>
      </c>
      <c r="H560" s="729">
        <v>1</v>
      </c>
      <c r="I560" s="729">
        <v>1</v>
      </c>
      <c r="J560" s="729">
        <v>0</v>
      </c>
      <c r="K560" s="729">
        <v>1</v>
      </c>
    </row>
    <row r="561" spans="1:11" ht="15.75">
      <c r="A561" s="729">
        <v>86</v>
      </c>
      <c r="B561" s="25" t="s">
        <v>6972</v>
      </c>
      <c r="C561" s="733"/>
      <c r="D561" s="730"/>
      <c r="E561" s="732" t="s">
        <v>7649</v>
      </c>
      <c r="F561" s="729">
        <v>1</v>
      </c>
      <c r="G561" s="729">
        <v>0</v>
      </c>
      <c r="H561" s="729">
        <v>1</v>
      </c>
      <c r="I561" s="729">
        <v>1</v>
      </c>
      <c r="J561" s="729">
        <v>0</v>
      </c>
      <c r="K561" s="729">
        <v>1</v>
      </c>
    </row>
    <row r="562" spans="1:11" ht="15.75">
      <c r="A562" s="729">
        <v>87</v>
      </c>
      <c r="B562" s="25" t="s">
        <v>6972</v>
      </c>
      <c r="C562" s="733"/>
      <c r="D562" s="730"/>
      <c r="E562" s="732" t="s">
        <v>7651</v>
      </c>
      <c r="F562" s="729">
        <v>1</v>
      </c>
      <c r="G562" s="729">
        <v>0</v>
      </c>
      <c r="H562" s="729">
        <v>1</v>
      </c>
      <c r="I562" s="729">
        <v>1</v>
      </c>
      <c r="J562" s="729">
        <v>0</v>
      </c>
      <c r="K562" s="729">
        <v>1</v>
      </c>
    </row>
    <row r="563" spans="1:11" ht="15.75">
      <c r="A563" s="729">
        <v>88</v>
      </c>
      <c r="B563" s="25" t="s">
        <v>6972</v>
      </c>
      <c r="C563" s="733" t="s">
        <v>7552</v>
      </c>
      <c r="D563" s="730" t="s">
        <v>7652</v>
      </c>
      <c r="E563" s="732" t="s">
        <v>7653</v>
      </c>
      <c r="F563" s="729">
        <v>1</v>
      </c>
      <c r="G563" s="729">
        <v>0</v>
      </c>
      <c r="H563" s="729">
        <v>1</v>
      </c>
      <c r="I563" s="729">
        <v>1</v>
      </c>
      <c r="J563" s="729">
        <v>0</v>
      </c>
      <c r="K563" s="729">
        <v>1</v>
      </c>
    </row>
    <row r="564" spans="1:11" ht="15.75">
      <c r="A564" s="729">
        <v>89</v>
      </c>
      <c r="B564" s="25" t="s">
        <v>6972</v>
      </c>
      <c r="C564" s="733"/>
      <c r="D564" s="730"/>
      <c r="E564" s="732" t="s">
        <v>7654</v>
      </c>
      <c r="F564" s="729">
        <v>1</v>
      </c>
      <c r="G564" s="729">
        <v>0</v>
      </c>
      <c r="H564" s="729">
        <v>1</v>
      </c>
      <c r="I564" s="729">
        <v>1</v>
      </c>
      <c r="J564" s="729">
        <v>0</v>
      </c>
      <c r="K564" s="729">
        <v>1</v>
      </c>
    </row>
    <row r="565" spans="1:11">
      <c r="A565" s="734"/>
      <c r="B565" s="734"/>
      <c r="C565" s="734"/>
      <c r="D565" s="734"/>
      <c r="E565" s="734"/>
      <c r="F565" s="734"/>
      <c r="G565" s="734"/>
      <c r="H565" s="734"/>
      <c r="I565" s="734"/>
      <c r="J565" s="734"/>
      <c r="K565" s="734"/>
    </row>
    <row r="566" spans="1:11" ht="23.25">
      <c r="A566" s="726" t="s">
        <v>7655</v>
      </c>
      <c r="B566" s="726"/>
      <c r="C566" s="726"/>
      <c r="D566" s="726"/>
      <c r="E566" s="726"/>
      <c r="F566" s="726"/>
      <c r="G566" s="726"/>
      <c r="H566" s="726"/>
      <c r="I566" s="726"/>
      <c r="J566" s="726"/>
      <c r="K566" s="726"/>
    </row>
    <row r="567" spans="1:11" ht="15.75">
      <c r="A567" s="718" t="s">
        <v>7656</v>
      </c>
      <c r="B567" s="719" t="s">
        <v>7657</v>
      </c>
      <c r="C567" s="719" t="s">
        <v>236</v>
      </c>
      <c r="D567" s="719" t="s">
        <v>237</v>
      </c>
      <c r="E567" s="719" t="s">
        <v>238</v>
      </c>
      <c r="F567" s="719" t="s">
        <v>239</v>
      </c>
      <c r="G567" s="719"/>
      <c r="H567" s="719"/>
      <c r="I567" s="719" t="s">
        <v>239</v>
      </c>
      <c r="J567" s="719"/>
      <c r="K567" s="719"/>
    </row>
    <row r="568" spans="1:11" ht="15.75">
      <c r="A568" s="718"/>
      <c r="B568" s="719"/>
      <c r="C568" s="719"/>
      <c r="D568" s="719"/>
      <c r="E568" s="719"/>
      <c r="F568" s="723" t="s">
        <v>12</v>
      </c>
      <c r="G568" s="723" t="s">
        <v>13</v>
      </c>
      <c r="H568" s="723" t="s">
        <v>15</v>
      </c>
      <c r="I568" s="723" t="s">
        <v>12</v>
      </c>
      <c r="J568" s="723" t="s">
        <v>13</v>
      </c>
      <c r="K568" s="723" t="s">
        <v>15</v>
      </c>
    </row>
    <row r="569" spans="1:11" ht="15.75">
      <c r="A569" s="735">
        <v>1</v>
      </c>
      <c r="B569" s="736" t="s">
        <v>7658</v>
      </c>
      <c r="C569" s="737" t="s">
        <v>7659</v>
      </c>
      <c r="D569" s="738" t="s">
        <v>7660</v>
      </c>
      <c r="E569" s="24" t="s">
        <v>7661</v>
      </c>
      <c r="F569" s="24">
        <v>1</v>
      </c>
      <c r="G569" s="735">
        <v>0</v>
      </c>
      <c r="H569" s="735">
        <v>1</v>
      </c>
      <c r="I569" s="24">
        <v>1</v>
      </c>
      <c r="J569" s="735">
        <v>0</v>
      </c>
      <c r="K569" s="735">
        <v>1</v>
      </c>
    </row>
    <row r="570" spans="1:11" ht="15.75">
      <c r="A570" s="735">
        <v>2</v>
      </c>
      <c r="B570" s="736" t="s">
        <v>7658</v>
      </c>
      <c r="C570" s="737" t="s">
        <v>7659</v>
      </c>
      <c r="D570" s="739"/>
      <c r="E570" s="372" t="s">
        <v>7662</v>
      </c>
      <c r="F570" s="24">
        <v>1</v>
      </c>
      <c r="G570" s="735">
        <v>1</v>
      </c>
      <c r="H570" s="735">
        <v>0</v>
      </c>
      <c r="I570" s="24">
        <v>1</v>
      </c>
      <c r="J570" s="735">
        <v>1</v>
      </c>
      <c r="K570" s="735">
        <v>0</v>
      </c>
    </row>
    <row r="571" spans="1:11" ht="15.75">
      <c r="A571" s="735">
        <v>3</v>
      </c>
      <c r="B571" s="736" t="s">
        <v>7658</v>
      </c>
      <c r="C571" s="737" t="s">
        <v>7659</v>
      </c>
      <c r="D571" s="739"/>
      <c r="E571" s="372" t="s">
        <v>7663</v>
      </c>
      <c r="F571" s="24">
        <v>1</v>
      </c>
      <c r="G571" s="735">
        <v>0</v>
      </c>
      <c r="H571" s="735">
        <v>1</v>
      </c>
      <c r="I571" s="24">
        <v>1</v>
      </c>
      <c r="J571" s="735">
        <v>0</v>
      </c>
      <c r="K571" s="735">
        <v>1</v>
      </c>
    </row>
    <row r="572" spans="1:11" ht="15.75">
      <c r="A572" s="735">
        <v>4</v>
      </c>
      <c r="B572" s="736" t="s">
        <v>7658</v>
      </c>
      <c r="C572" s="737" t="s">
        <v>7659</v>
      </c>
      <c r="D572" s="739"/>
      <c r="E572" s="372" t="s">
        <v>7357</v>
      </c>
      <c r="F572" s="24">
        <v>1</v>
      </c>
      <c r="G572" s="735">
        <v>1</v>
      </c>
      <c r="H572" s="735">
        <v>0</v>
      </c>
      <c r="I572" s="24">
        <v>1</v>
      </c>
      <c r="J572" s="735">
        <v>1</v>
      </c>
      <c r="K572" s="735">
        <v>0</v>
      </c>
    </row>
    <row r="573" spans="1:11" ht="15.75">
      <c r="A573" s="735">
        <v>5</v>
      </c>
      <c r="B573" s="736" t="s">
        <v>7658</v>
      </c>
      <c r="C573" s="737" t="s">
        <v>7659</v>
      </c>
      <c r="D573" s="739"/>
      <c r="E573" s="372" t="s">
        <v>7664</v>
      </c>
      <c r="F573" s="24">
        <v>1</v>
      </c>
      <c r="G573" s="735">
        <v>1</v>
      </c>
      <c r="H573" s="735">
        <v>0</v>
      </c>
      <c r="I573" s="24">
        <v>1</v>
      </c>
      <c r="J573" s="735">
        <v>1</v>
      </c>
      <c r="K573" s="735">
        <v>0</v>
      </c>
    </row>
    <row r="574" spans="1:11" ht="15.75">
      <c r="A574" s="735">
        <v>6</v>
      </c>
      <c r="B574" s="736" t="s">
        <v>7658</v>
      </c>
      <c r="C574" s="737" t="s">
        <v>7659</v>
      </c>
      <c r="D574" s="738" t="s">
        <v>7665</v>
      </c>
      <c r="E574" s="740" t="s">
        <v>7666</v>
      </c>
      <c r="F574" s="24">
        <v>1</v>
      </c>
      <c r="G574" s="735">
        <v>1</v>
      </c>
      <c r="H574" s="735">
        <v>0</v>
      </c>
      <c r="I574" s="24">
        <v>1</v>
      </c>
      <c r="J574" s="735">
        <v>1</v>
      </c>
      <c r="K574" s="735">
        <v>0</v>
      </c>
    </row>
    <row r="575" spans="1:11" ht="15.75">
      <c r="A575" s="735">
        <v>7</v>
      </c>
      <c r="B575" s="736" t="s">
        <v>7658</v>
      </c>
      <c r="C575" s="737" t="s">
        <v>7659</v>
      </c>
      <c r="D575" s="739"/>
      <c r="E575" s="741" t="s">
        <v>7667</v>
      </c>
      <c r="F575" s="24">
        <v>1</v>
      </c>
      <c r="G575" s="735">
        <v>1</v>
      </c>
      <c r="H575" s="735">
        <v>0</v>
      </c>
      <c r="I575" s="24">
        <v>1</v>
      </c>
      <c r="J575" s="735">
        <v>1</v>
      </c>
      <c r="K575" s="735">
        <v>0</v>
      </c>
    </row>
    <row r="576" spans="1:11" ht="15.75">
      <c r="A576" s="735">
        <v>8</v>
      </c>
      <c r="B576" s="736" t="s">
        <v>7658</v>
      </c>
      <c r="C576" s="737" t="s">
        <v>7659</v>
      </c>
      <c r="D576" s="739"/>
      <c r="E576" s="741" t="s">
        <v>7668</v>
      </c>
      <c r="F576" s="24">
        <v>1</v>
      </c>
      <c r="G576" s="735">
        <v>1</v>
      </c>
      <c r="H576" s="735">
        <v>0</v>
      </c>
      <c r="I576" s="24">
        <v>1</v>
      </c>
      <c r="J576" s="735">
        <v>1</v>
      </c>
      <c r="K576" s="735">
        <v>0</v>
      </c>
    </row>
    <row r="577" spans="1:11" ht="15.75">
      <c r="A577" s="735">
        <v>9</v>
      </c>
      <c r="B577" s="736" t="s">
        <v>7658</v>
      </c>
      <c r="C577" s="737" t="s">
        <v>7659</v>
      </c>
      <c r="D577" s="739"/>
      <c r="E577" s="384" t="s">
        <v>7669</v>
      </c>
      <c r="F577" s="742">
        <v>1</v>
      </c>
      <c r="G577" s="743">
        <v>0</v>
      </c>
      <c r="H577" s="743">
        <v>1</v>
      </c>
      <c r="I577" s="742">
        <v>1</v>
      </c>
      <c r="J577" s="743">
        <v>1</v>
      </c>
      <c r="K577" s="743">
        <v>0</v>
      </c>
    </row>
    <row r="578" spans="1:11" ht="15.75">
      <c r="A578" s="735">
        <v>10</v>
      </c>
      <c r="B578" s="736" t="s">
        <v>7658</v>
      </c>
      <c r="C578" s="737" t="s">
        <v>7659</v>
      </c>
      <c r="D578" s="739"/>
      <c r="E578" s="741" t="s">
        <v>7670</v>
      </c>
      <c r="F578" s="24">
        <v>1</v>
      </c>
      <c r="G578" s="735">
        <v>1</v>
      </c>
      <c r="H578" s="735">
        <v>0</v>
      </c>
      <c r="I578" s="24">
        <v>1</v>
      </c>
      <c r="J578" s="735">
        <v>1</v>
      </c>
      <c r="K578" s="735">
        <v>0</v>
      </c>
    </row>
    <row r="579" spans="1:11" ht="15.75">
      <c r="A579" s="735">
        <v>11</v>
      </c>
      <c r="B579" s="736" t="s">
        <v>7658</v>
      </c>
      <c r="C579" s="737" t="s">
        <v>7659</v>
      </c>
      <c r="D579" s="738" t="s">
        <v>7671</v>
      </c>
      <c r="E579" s="741" t="s">
        <v>7672</v>
      </c>
      <c r="F579" s="24">
        <v>1</v>
      </c>
      <c r="G579" s="735">
        <v>1</v>
      </c>
      <c r="H579" s="735">
        <v>0</v>
      </c>
      <c r="I579" s="24">
        <v>1</v>
      </c>
      <c r="J579" s="735">
        <v>1</v>
      </c>
      <c r="K579" s="735">
        <v>0</v>
      </c>
    </row>
    <row r="580" spans="1:11" ht="15.75">
      <c r="A580" s="735">
        <v>12</v>
      </c>
      <c r="B580" s="736" t="s">
        <v>7658</v>
      </c>
      <c r="C580" s="737" t="s">
        <v>7659</v>
      </c>
      <c r="D580" s="739"/>
      <c r="E580" s="741" t="s">
        <v>7673</v>
      </c>
      <c r="F580" s="24">
        <v>1</v>
      </c>
      <c r="G580" s="735">
        <v>1</v>
      </c>
      <c r="H580" s="735">
        <v>0</v>
      </c>
      <c r="I580" s="24">
        <v>1</v>
      </c>
      <c r="J580" s="735">
        <v>1</v>
      </c>
      <c r="K580" s="735">
        <v>0</v>
      </c>
    </row>
    <row r="581" spans="1:11" ht="15.75">
      <c r="A581" s="735">
        <v>13</v>
      </c>
      <c r="B581" s="736" t="s">
        <v>7658</v>
      </c>
      <c r="C581" s="737" t="s">
        <v>7659</v>
      </c>
      <c r="D581" s="739"/>
      <c r="E581" s="741" t="s">
        <v>7674</v>
      </c>
      <c r="F581" s="24">
        <v>1</v>
      </c>
      <c r="G581" s="735">
        <v>0</v>
      </c>
      <c r="H581" s="735">
        <v>1</v>
      </c>
      <c r="I581" s="24">
        <v>1</v>
      </c>
      <c r="J581" s="735">
        <v>0</v>
      </c>
      <c r="K581" s="735">
        <v>1</v>
      </c>
    </row>
    <row r="582" spans="1:11" ht="15.75">
      <c r="A582" s="735">
        <v>14</v>
      </c>
      <c r="B582" s="736" t="s">
        <v>7658</v>
      </c>
      <c r="C582" s="737" t="s">
        <v>7659</v>
      </c>
      <c r="D582" s="738" t="s">
        <v>7675</v>
      </c>
      <c r="E582" s="741" t="s">
        <v>7676</v>
      </c>
      <c r="F582" s="24">
        <v>1</v>
      </c>
      <c r="G582" s="735">
        <v>1</v>
      </c>
      <c r="H582" s="735">
        <v>0</v>
      </c>
      <c r="I582" s="24">
        <v>1</v>
      </c>
      <c r="J582" s="735">
        <v>1</v>
      </c>
      <c r="K582" s="735">
        <v>0</v>
      </c>
    </row>
    <row r="583" spans="1:11" ht="15.75">
      <c r="A583" s="735">
        <v>15</v>
      </c>
      <c r="B583" s="736" t="s">
        <v>7658</v>
      </c>
      <c r="C583" s="737" t="s">
        <v>7659</v>
      </c>
      <c r="D583" s="739"/>
      <c r="E583" s="741" t="s">
        <v>7677</v>
      </c>
      <c r="F583" s="24">
        <v>1</v>
      </c>
      <c r="G583" s="735">
        <v>1</v>
      </c>
      <c r="H583" s="735">
        <v>0</v>
      </c>
      <c r="I583" s="24">
        <v>1</v>
      </c>
      <c r="J583" s="735">
        <v>1</v>
      </c>
      <c r="K583" s="735">
        <v>0</v>
      </c>
    </row>
    <row r="584" spans="1:11" ht="15.75">
      <c r="A584" s="735">
        <v>16</v>
      </c>
      <c r="B584" s="736" t="s">
        <v>7658</v>
      </c>
      <c r="C584" s="737" t="s">
        <v>7659</v>
      </c>
      <c r="D584" s="739"/>
      <c r="E584" s="741" t="s">
        <v>7678</v>
      </c>
      <c r="F584" s="24">
        <v>1</v>
      </c>
      <c r="G584" s="735">
        <v>1</v>
      </c>
      <c r="H584" s="735">
        <v>0</v>
      </c>
      <c r="I584" s="24">
        <v>1</v>
      </c>
      <c r="J584" s="735">
        <v>1</v>
      </c>
      <c r="K584" s="735">
        <v>0</v>
      </c>
    </row>
    <row r="585" spans="1:11" ht="15.75">
      <c r="A585" s="735">
        <v>17</v>
      </c>
      <c r="B585" s="736" t="s">
        <v>7658</v>
      </c>
      <c r="C585" s="737" t="s">
        <v>7659</v>
      </c>
      <c r="D585" s="739"/>
      <c r="E585" s="741" t="s">
        <v>6274</v>
      </c>
      <c r="F585" s="24">
        <v>1</v>
      </c>
      <c r="G585" s="735">
        <v>1</v>
      </c>
      <c r="H585" s="735">
        <v>0</v>
      </c>
      <c r="I585" s="24">
        <v>1</v>
      </c>
      <c r="J585" s="735">
        <v>1</v>
      </c>
      <c r="K585" s="735">
        <v>0</v>
      </c>
    </row>
    <row r="586" spans="1:11" ht="15.75">
      <c r="A586" s="735">
        <v>18</v>
      </c>
      <c r="B586" s="736" t="s">
        <v>7658</v>
      </c>
      <c r="C586" s="737" t="s">
        <v>7659</v>
      </c>
      <c r="D586" s="738" t="s">
        <v>7679</v>
      </c>
      <c r="E586" s="741" t="s">
        <v>7679</v>
      </c>
      <c r="F586" s="24">
        <v>1</v>
      </c>
      <c r="G586" s="735">
        <v>1</v>
      </c>
      <c r="H586" s="735">
        <v>0</v>
      </c>
      <c r="I586" s="24">
        <v>1</v>
      </c>
      <c r="J586" s="735">
        <v>1</v>
      </c>
      <c r="K586" s="735">
        <v>0</v>
      </c>
    </row>
    <row r="587" spans="1:11" ht="15.75">
      <c r="A587" s="735">
        <v>19</v>
      </c>
      <c r="B587" s="736" t="s">
        <v>7658</v>
      </c>
      <c r="C587" s="737" t="s">
        <v>7659</v>
      </c>
      <c r="D587" s="739"/>
      <c r="E587" s="24" t="s">
        <v>7680</v>
      </c>
      <c r="F587" s="24">
        <v>1</v>
      </c>
      <c r="G587" s="740">
        <v>1</v>
      </c>
      <c r="H587" s="740">
        <v>0</v>
      </c>
      <c r="I587" s="24">
        <v>1</v>
      </c>
      <c r="J587" s="740">
        <v>0</v>
      </c>
      <c r="K587" s="740">
        <v>1</v>
      </c>
    </row>
    <row r="588" spans="1:11" ht="15.75">
      <c r="A588" s="735">
        <v>20</v>
      </c>
      <c r="B588" s="736" t="s">
        <v>7658</v>
      </c>
      <c r="C588" s="737" t="s">
        <v>7659</v>
      </c>
      <c r="D588" s="738" t="s">
        <v>7681</v>
      </c>
      <c r="E588" s="24" t="s">
        <v>7681</v>
      </c>
      <c r="F588" s="24">
        <v>1</v>
      </c>
      <c r="G588" s="735">
        <v>1</v>
      </c>
      <c r="H588" s="735">
        <v>0</v>
      </c>
      <c r="I588" s="24">
        <v>1</v>
      </c>
      <c r="J588" s="735">
        <v>1</v>
      </c>
      <c r="K588" s="735">
        <v>0</v>
      </c>
    </row>
    <row r="589" spans="1:11" ht="15.75">
      <c r="A589" s="735">
        <v>21</v>
      </c>
      <c r="B589" s="736" t="s">
        <v>7658</v>
      </c>
      <c r="C589" s="737" t="s">
        <v>7659</v>
      </c>
      <c r="D589" s="739"/>
      <c r="E589" s="24" t="s">
        <v>7682</v>
      </c>
      <c r="F589" s="24">
        <v>1</v>
      </c>
      <c r="G589" s="735">
        <v>1</v>
      </c>
      <c r="H589" s="735">
        <v>0</v>
      </c>
      <c r="I589" s="24">
        <v>1</v>
      </c>
      <c r="J589" s="735">
        <v>1</v>
      </c>
      <c r="K589" s="735">
        <v>0</v>
      </c>
    </row>
    <row r="590" spans="1:11" ht="15.75">
      <c r="A590" s="735">
        <v>22</v>
      </c>
      <c r="B590" s="736" t="s">
        <v>7658</v>
      </c>
      <c r="C590" s="737" t="s">
        <v>7659</v>
      </c>
      <c r="D590" s="738" t="s">
        <v>7683</v>
      </c>
      <c r="E590" s="24" t="s">
        <v>7683</v>
      </c>
      <c r="F590" s="24">
        <v>1</v>
      </c>
      <c r="G590" s="735">
        <v>0</v>
      </c>
      <c r="H590" s="735">
        <v>1</v>
      </c>
      <c r="I590" s="24">
        <v>1</v>
      </c>
      <c r="J590" s="735">
        <v>0</v>
      </c>
      <c r="K590" s="735">
        <v>1</v>
      </c>
    </row>
    <row r="591" spans="1:11" ht="15.75">
      <c r="A591" s="735">
        <v>23</v>
      </c>
      <c r="B591" s="736" t="s">
        <v>7658</v>
      </c>
      <c r="C591" s="737" t="s">
        <v>7659</v>
      </c>
      <c r="D591" s="739"/>
      <c r="E591" s="24" t="s">
        <v>7684</v>
      </c>
      <c r="F591" s="24">
        <v>1</v>
      </c>
      <c r="G591" s="740">
        <v>1</v>
      </c>
      <c r="H591" s="740">
        <v>0</v>
      </c>
      <c r="I591" s="24">
        <v>1</v>
      </c>
      <c r="J591" s="740">
        <v>0</v>
      </c>
      <c r="K591" s="740">
        <v>1</v>
      </c>
    </row>
    <row r="592" spans="1:11" ht="15.75">
      <c r="A592" s="735">
        <v>24</v>
      </c>
      <c r="B592" s="736" t="s">
        <v>7658</v>
      </c>
      <c r="C592" s="737" t="s">
        <v>7659</v>
      </c>
      <c r="D592" s="738" t="s">
        <v>7685</v>
      </c>
      <c r="E592" s="24" t="s">
        <v>7685</v>
      </c>
      <c r="F592" s="24">
        <v>1</v>
      </c>
      <c r="G592" s="735">
        <v>1</v>
      </c>
      <c r="H592" s="735">
        <v>0</v>
      </c>
      <c r="I592" s="24">
        <v>1</v>
      </c>
      <c r="J592" s="735">
        <v>1</v>
      </c>
      <c r="K592" s="735">
        <v>0</v>
      </c>
    </row>
    <row r="593" spans="1:11" ht="15.75">
      <c r="A593" s="735">
        <v>25</v>
      </c>
      <c r="B593" s="736" t="s">
        <v>7658</v>
      </c>
      <c r="C593" s="737" t="s">
        <v>7659</v>
      </c>
      <c r="D593" s="739"/>
      <c r="E593" s="24" t="s">
        <v>7686</v>
      </c>
      <c r="F593" s="24">
        <v>1</v>
      </c>
      <c r="G593" s="735">
        <v>0</v>
      </c>
      <c r="H593" s="735">
        <v>1</v>
      </c>
      <c r="I593" s="24">
        <v>1</v>
      </c>
      <c r="J593" s="735">
        <v>0</v>
      </c>
      <c r="K593" s="735">
        <v>1</v>
      </c>
    </row>
    <row r="594" spans="1:11" ht="15.75">
      <c r="A594" s="735">
        <v>26</v>
      </c>
      <c r="B594" s="736" t="s">
        <v>7658</v>
      </c>
      <c r="C594" s="737" t="s">
        <v>7659</v>
      </c>
      <c r="D594" s="739"/>
      <c r="E594" s="24" t="s">
        <v>7687</v>
      </c>
      <c r="F594" s="24">
        <v>1</v>
      </c>
      <c r="G594" s="735">
        <v>1</v>
      </c>
      <c r="H594" s="735">
        <v>0</v>
      </c>
      <c r="I594" s="24">
        <v>1</v>
      </c>
      <c r="J594" s="735">
        <v>1</v>
      </c>
      <c r="K594" s="735">
        <v>0</v>
      </c>
    </row>
    <row r="595" spans="1:11" ht="15.75">
      <c r="A595" s="735">
        <v>27</v>
      </c>
      <c r="B595" s="736" t="s">
        <v>7658</v>
      </c>
      <c r="C595" s="737" t="s">
        <v>7659</v>
      </c>
      <c r="D595" s="739"/>
      <c r="E595" s="24" t="s">
        <v>7688</v>
      </c>
      <c r="F595" s="24">
        <v>1</v>
      </c>
      <c r="G595" s="735">
        <v>0</v>
      </c>
      <c r="H595" s="735">
        <v>1</v>
      </c>
      <c r="I595" s="24">
        <v>1</v>
      </c>
      <c r="J595" s="735">
        <v>0</v>
      </c>
      <c r="K595" s="735">
        <v>1</v>
      </c>
    </row>
    <row r="596" spans="1:11" ht="15.75">
      <c r="A596" s="735">
        <v>28</v>
      </c>
      <c r="B596" s="736" t="s">
        <v>7658</v>
      </c>
      <c r="C596" s="737" t="s">
        <v>7659</v>
      </c>
      <c r="D596" s="739"/>
      <c r="E596" s="24" t="s">
        <v>7689</v>
      </c>
      <c r="F596" s="24">
        <v>1</v>
      </c>
      <c r="G596" s="735">
        <v>1</v>
      </c>
      <c r="H596" s="735">
        <v>0</v>
      </c>
      <c r="I596" s="24">
        <v>1</v>
      </c>
      <c r="J596" s="735">
        <v>1</v>
      </c>
      <c r="K596" s="735">
        <v>0</v>
      </c>
    </row>
    <row r="597" spans="1:11" ht="15.75">
      <c r="A597" s="735">
        <v>29</v>
      </c>
      <c r="B597" s="736" t="s">
        <v>7658</v>
      </c>
      <c r="C597" s="737" t="s">
        <v>7659</v>
      </c>
      <c r="D597" s="739"/>
      <c r="E597" s="24" t="s">
        <v>7690</v>
      </c>
      <c r="F597" s="24">
        <v>1</v>
      </c>
      <c r="G597" s="735">
        <v>0</v>
      </c>
      <c r="H597" s="735">
        <v>1</v>
      </c>
      <c r="I597" s="24">
        <v>1</v>
      </c>
      <c r="J597" s="735">
        <v>0</v>
      </c>
      <c r="K597" s="735">
        <v>1</v>
      </c>
    </row>
    <row r="598" spans="1:11" ht="15.75">
      <c r="A598" s="735">
        <v>30</v>
      </c>
      <c r="B598" s="736" t="s">
        <v>7658</v>
      </c>
      <c r="C598" s="737" t="s">
        <v>7659</v>
      </c>
      <c r="D598" s="738" t="s">
        <v>7691</v>
      </c>
      <c r="E598" s="24" t="s">
        <v>7692</v>
      </c>
      <c r="F598" s="24">
        <v>1</v>
      </c>
      <c r="G598" s="735">
        <v>1</v>
      </c>
      <c r="H598" s="735">
        <v>0</v>
      </c>
      <c r="I598" s="24">
        <v>1</v>
      </c>
      <c r="J598" s="735">
        <v>1</v>
      </c>
      <c r="K598" s="735">
        <v>0</v>
      </c>
    </row>
    <row r="599" spans="1:11" ht="15.75">
      <c r="A599" s="735">
        <v>31</v>
      </c>
      <c r="B599" s="736" t="s">
        <v>7658</v>
      </c>
      <c r="C599" s="737" t="s">
        <v>7659</v>
      </c>
      <c r="D599" s="739"/>
      <c r="E599" s="742" t="s">
        <v>7693</v>
      </c>
      <c r="F599" s="742">
        <v>1</v>
      </c>
      <c r="G599" s="743">
        <v>0</v>
      </c>
      <c r="H599" s="743">
        <v>1</v>
      </c>
      <c r="I599" s="742">
        <v>1</v>
      </c>
      <c r="J599" s="743">
        <v>1</v>
      </c>
      <c r="K599" s="743">
        <v>0</v>
      </c>
    </row>
    <row r="600" spans="1:11" ht="15.75">
      <c r="A600" s="735">
        <v>32</v>
      </c>
      <c r="B600" s="736" t="s">
        <v>7658</v>
      </c>
      <c r="C600" s="737" t="s">
        <v>7659</v>
      </c>
      <c r="D600" s="739"/>
      <c r="E600" s="24" t="s">
        <v>7694</v>
      </c>
      <c r="F600" s="24">
        <v>1</v>
      </c>
      <c r="G600" s="735">
        <v>0</v>
      </c>
      <c r="H600" s="735">
        <v>1</v>
      </c>
      <c r="I600" s="24">
        <v>1</v>
      </c>
      <c r="J600" s="735">
        <v>0</v>
      </c>
      <c r="K600" s="735">
        <v>1</v>
      </c>
    </row>
    <row r="601" spans="1:11" ht="15.75">
      <c r="A601" s="735">
        <v>33</v>
      </c>
      <c r="B601" s="736" t="s">
        <v>7658</v>
      </c>
      <c r="C601" s="737" t="s">
        <v>7659</v>
      </c>
      <c r="D601" s="739"/>
      <c r="E601" s="24" t="s">
        <v>7695</v>
      </c>
      <c r="F601" s="24">
        <v>1</v>
      </c>
      <c r="G601" s="735">
        <v>0</v>
      </c>
      <c r="H601" s="735">
        <v>1</v>
      </c>
      <c r="I601" s="24">
        <v>1</v>
      </c>
      <c r="J601" s="735">
        <v>0</v>
      </c>
      <c r="K601" s="735">
        <v>1</v>
      </c>
    </row>
    <row r="602" spans="1:11" ht="15.75">
      <c r="A602" s="735">
        <v>34</v>
      </c>
      <c r="B602" s="736" t="s">
        <v>7658</v>
      </c>
      <c r="C602" s="737" t="s">
        <v>7659</v>
      </c>
      <c r="D602" s="738" t="s">
        <v>7696</v>
      </c>
      <c r="E602" s="24" t="s">
        <v>7697</v>
      </c>
      <c r="F602" s="24">
        <v>1</v>
      </c>
      <c r="G602" s="735">
        <v>1</v>
      </c>
      <c r="H602" s="735">
        <v>0</v>
      </c>
      <c r="I602" s="24">
        <v>1</v>
      </c>
      <c r="J602" s="735">
        <v>1</v>
      </c>
      <c r="K602" s="735">
        <v>0</v>
      </c>
    </row>
    <row r="603" spans="1:11" ht="15.75">
      <c r="A603" s="735">
        <v>35</v>
      </c>
      <c r="B603" s="736" t="s">
        <v>7658</v>
      </c>
      <c r="C603" s="737" t="s">
        <v>7659</v>
      </c>
      <c r="D603" s="739"/>
      <c r="E603" s="742" t="s">
        <v>7698</v>
      </c>
      <c r="F603" s="742">
        <v>1</v>
      </c>
      <c r="G603" s="743">
        <v>0</v>
      </c>
      <c r="H603" s="743">
        <v>1</v>
      </c>
      <c r="I603" s="742">
        <v>1</v>
      </c>
      <c r="J603" s="743">
        <v>0</v>
      </c>
      <c r="K603" s="743">
        <v>1</v>
      </c>
    </row>
    <row r="604" spans="1:11" ht="15.75">
      <c r="A604" s="735">
        <v>36</v>
      </c>
      <c r="B604" s="736" t="s">
        <v>7658</v>
      </c>
      <c r="C604" s="737" t="s">
        <v>7659</v>
      </c>
      <c r="D604" s="739"/>
      <c r="E604" s="24" t="s">
        <v>7699</v>
      </c>
      <c r="F604" s="24">
        <v>1</v>
      </c>
      <c r="G604" s="735">
        <v>1</v>
      </c>
      <c r="H604" s="735">
        <v>0</v>
      </c>
      <c r="I604" s="24">
        <v>1</v>
      </c>
      <c r="J604" s="735">
        <v>1</v>
      </c>
      <c r="K604" s="735">
        <v>0</v>
      </c>
    </row>
    <row r="605" spans="1:11" ht="15.75">
      <c r="A605" s="735">
        <v>37</v>
      </c>
      <c r="B605" s="736" t="s">
        <v>7658</v>
      </c>
      <c r="C605" s="737" t="s">
        <v>7659</v>
      </c>
      <c r="D605" s="24" t="s">
        <v>7699</v>
      </c>
      <c r="E605" s="24" t="s">
        <v>7700</v>
      </c>
      <c r="F605" s="24" t="s">
        <v>7700</v>
      </c>
      <c r="G605" s="735" t="s">
        <v>7700</v>
      </c>
      <c r="H605" s="735" t="s">
        <v>7700</v>
      </c>
      <c r="I605" s="24" t="s">
        <v>7700</v>
      </c>
      <c r="J605" s="735" t="s">
        <v>7700</v>
      </c>
      <c r="K605" s="735" t="s">
        <v>7700</v>
      </c>
    </row>
    <row r="606" spans="1:11" ht="15.75">
      <c r="A606" s="735">
        <v>38</v>
      </c>
      <c r="B606" s="736" t="s">
        <v>7658</v>
      </c>
      <c r="C606" s="737" t="s">
        <v>7659</v>
      </c>
      <c r="D606" s="24" t="s">
        <v>7701</v>
      </c>
      <c r="E606" s="24" t="s">
        <v>7702</v>
      </c>
      <c r="F606" s="24">
        <v>1</v>
      </c>
      <c r="G606" s="735">
        <v>0</v>
      </c>
      <c r="H606" s="735">
        <v>1</v>
      </c>
      <c r="I606" s="24">
        <v>1</v>
      </c>
      <c r="J606" s="735">
        <v>0</v>
      </c>
      <c r="K606" s="735">
        <v>1</v>
      </c>
    </row>
    <row r="607" spans="1:11" ht="15.75">
      <c r="A607" s="735">
        <v>39</v>
      </c>
      <c r="B607" s="736" t="s">
        <v>7658</v>
      </c>
      <c r="C607" s="737" t="s">
        <v>7659</v>
      </c>
      <c r="D607" s="24"/>
      <c r="E607" s="24" t="s">
        <v>7703</v>
      </c>
      <c r="F607" s="24">
        <v>1</v>
      </c>
      <c r="G607" s="735">
        <v>0</v>
      </c>
      <c r="H607" s="735">
        <v>1</v>
      </c>
      <c r="I607" s="24">
        <v>1</v>
      </c>
      <c r="J607" s="735">
        <v>0</v>
      </c>
      <c r="K607" s="735">
        <v>1</v>
      </c>
    </row>
    <row r="608" spans="1:11" ht="15.75">
      <c r="A608" s="735">
        <v>40</v>
      </c>
      <c r="B608" s="736" t="s">
        <v>7658</v>
      </c>
      <c r="C608" s="737" t="s">
        <v>7659</v>
      </c>
      <c r="D608" s="24" t="s">
        <v>7704</v>
      </c>
      <c r="E608" s="24" t="s">
        <v>7705</v>
      </c>
      <c r="F608" s="24">
        <v>1</v>
      </c>
      <c r="G608" s="735">
        <v>1</v>
      </c>
      <c r="H608" s="735">
        <v>0</v>
      </c>
      <c r="I608" s="24">
        <v>1</v>
      </c>
      <c r="J608" s="735">
        <v>1</v>
      </c>
      <c r="K608" s="735">
        <v>0</v>
      </c>
    </row>
    <row r="609" spans="1:11" ht="15.75">
      <c r="A609" s="735">
        <v>41</v>
      </c>
      <c r="B609" s="736" t="s">
        <v>7658</v>
      </c>
      <c r="C609" s="737" t="s">
        <v>7659</v>
      </c>
      <c r="D609" s="24"/>
      <c r="E609" s="24" t="s">
        <v>7326</v>
      </c>
      <c r="F609" s="24">
        <v>1</v>
      </c>
      <c r="G609" s="735">
        <v>1</v>
      </c>
      <c r="H609" s="735">
        <v>0</v>
      </c>
      <c r="I609" s="24">
        <v>1</v>
      </c>
      <c r="J609" s="735">
        <v>1</v>
      </c>
      <c r="K609" s="735">
        <v>0</v>
      </c>
    </row>
    <row r="610" spans="1:11" ht="15.75">
      <c r="A610" s="735">
        <v>42</v>
      </c>
      <c r="B610" s="736" t="s">
        <v>7658</v>
      </c>
      <c r="C610" s="737" t="s">
        <v>7659</v>
      </c>
      <c r="D610" s="24"/>
      <c r="E610" s="24" t="s">
        <v>7706</v>
      </c>
      <c r="F610" s="24">
        <v>1</v>
      </c>
      <c r="G610" s="735">
        <v>1</v>
      </c>
      <c r="H610" s="735">
        <v>0</v>
      </c>
      <c r="I610" s="24">
        <v>1</v>
      </c>
      <c r="J610" s="735">
        <v>1</v>
      </c>
      <c r="K610" s="735">
        <v>0</v>
      </c>
    </row>
    <row r="611" spans="1:11" ht="15.75">
      <c r="A611" s="735">
        <v>43</v>
      </c>
      <c r="B611" s="736" t="s">
        <v>7658</v>
      </c>
      <c r="C611" s="737" t="s">
        <v>7659</v>
      </c>
      <c r="D611" s="24"/>
      <c r="E611" s="24" t="s">
        <v>7327</v>
      </c>
      <c r="F611" s="24">
        <v>1</v>
      </c>
      <c r="G611" s="735">
        <v>1</v>
      </c>
      <c r="H611" s="735">
        <v>0</v>
      </c>
      <c r="I611" s="24">
        <v>1</v>
      </c>
      <c r="J611" s="735">
        <v>1</v>
      </c>
      <c r="K611" s="735">
        <v>0</v>
      </c>
    </row>
    <row r="612" spans="1:11" ht="15.75">
      <c r="A612" s="735">
        <v>44</v>
      </c>
      <c r="B612" s="736" t="s">
        <v>7658</v>
      </c>
      <c r="C612" s="737" t="s">
        <v>7659</v>
      </c>
      <c r="D612" s="24" t="s">
        <v>7707</v>
      </c>
      <c r="E612" s="24" t="s">
        <v>7708</v>
      </c>
      <c r="F612" s="24">
        <v>1</v>
      </c>
      <c r="G612" s="735">
        <v>0</v>
      </c>
      <c r="H612" s="735">
        <v>1</v>
      </c>
      <c r="I612" s="24">
        <v>1</v>
      </c>
      <c r="J612" s="735">
        <v>0</v>
      </c>
      <c r="K612" s="735">
        <v>1</v>
      </c>
    </row>
    <row r="613" spans="1:11" ht="15.75">
      <c r="A613" s="735">
        <v>45</v>
      </c>
      <c r="B613" s="736" t="s">
        <v>7658</v>
      </c>
      <c r="C613" s="737" t="s">
        <v>7659</v>
      </c>
      <c r="D613" s="24"/>
      <c r="E613" s="24" t="s">
        <v>7709</v>
      </c>
      <c r="F613" s="24">
        <v>1</v>
      </c>
      <c r="G613" s="735">
        <v>1</v>
      </c>
      <c r="H613" s="735">
        <v>0</v>
      </c>
      <c r="I613" s="24">
        <v>1</v>
      </c>
      <c r="J613" s="735">
        <v>1</v>
      </c>
      <c r="K613" s="735">
        <v>0</v>
      </c>
    </row>
    <row r="614" spans="1:11" ht="15.75">
      <c r="A614" s="735">
        <v>46</v>
      </c>
      <c r="B614" s="736" t="s">
        <v>7658</v>
      </c>
      <c r="C614" s="737" t="s">
        <v>7659</v>
      </c>
      <c r="D614" s="24" t="s">
        <v>7710</v>
      </c>
      <c r="E614" s="24" t="s">
        <v>7711</v>
      </c>
      <c r="F614" s="24">
        <v>1</v>
      </c>
      <c r="G614" s="735">
        <v>1</v>
      </c>
      <c r="H614" s="735">
        <v>0</v>
      </c>
      <c r="I614" s="24">
        <v>1</v>
      </c>
      <c r="J614" s="735">
        <v>1</v>
      </c>
      <c r="K614" s="735">
        <v>0</v>
      </c>
    </row>
    <row r="615" spans="1:11" ht="15.75">
      <c r="A615" s="735">
        <v>47</v>
      </c>
      <c r="B615" s="736" t="s">
        <v>7658</v>
      </c>
      <c r="C615" s="737" t="s">
        <v>7659</v>
      </c>
      <c r="D615" s="744" t="s">
        <v>7712</v>
      </c>
      <c r="E615" s="372" t="s">
        <v>7712</v>
      </c>
      <c r="F615" s="24">
        <v>1</v>
      </c>
      <c r="G615" s="735">
        <v>1</v>
      </c>
      <c r="H615" s="735">
        <v>0</v>
      </c>
      <c r="I615" s="24">
        <v>1</v>
      </c>
      <c r="J615" s="735">
        <v>1</v>
      </c>
      <c r="K615" s="735">
        <v>0</v>
      </c>
    </row>
    <row r="616" spans="1:11" ht="15.75">
      <c r="A616" s="735">
        <v>48</v>
      </c>
      <c r="B616" s="736" t="s">
        <v>7658</v>
      </c>
      <c r="C616" s="737" t="s">
        <v>7659</v>
      </c>
      <c r="D616" s="739"/>
      <c r="E616" s="372" t="s">
        <v>7713</v>
      </c>
      <c r="F616" s="24">
        <v>1</v>
      </c>
      <c r="G616" s="735">
        <v>0</v>
      </c>
      <c r="H616" s="735">
        <v>1</v>
      </c>
      <c r="I616" s="24">
        <v>1</v>
      </c>
      <c r="J616" s="735">
        <v>0</v>
      </c>
      <c r="K616" s="735">
        <v>1</v>
      </c>
    </row>
    <row r="617" spans="1:11" ht="15.75">
      <c r="A617" s="735">
        <v>49</v>
      </c>
      <c r="B617" s="736" t="s">
        <v>7658</v>
      </c>
      <c r="C617" s="737" t="s">
        <v>7659</v>
      </c>
      <c r="D617" s="739"/>
      <c r="E617" s="372" t="s">
        <v>7714</v>
      </c>
      <c r="F617" s="24">
        <v>1</v>
      </c>
      <c r="G617" s="735">
        <v>1</v>
      </c>
      <c r="H617" s="735">
        <v>0</v>
      </c>
      <c r="I617" s="24">
        <v>1</v>
      </c>
      <c r="J617" s="735">
        <v>1</v>
      </c>
      <c r="K617" s="735">
        <v>0</v>
      </c>
    </row>
    <row r="618" spans="1:11" ht="15.75">
      <c r="A618" s="735">
        <v>50</v>
      </c>
      <c r="B618" s="736" t="s">
        <v>7658</v>
      </c>
      <c r="C618" s="737" t="s">
        <v>7659</v>
      </c>
      <c r="D618" s="739"/>
      <c r="E618" s="372" t="s">
        <v>7715</v>
      </c>
      <c r="F618" s="24">
        <v>1</v>
      </c>
      <c r="G618" s="735">
        <v>1</v>
      </c>
      <c r="H618" s="735">
        <v>0</v>
      </c>
      <c r="I618" s="24">
        <v>1</v>
      </c>
      <c r="J618" s="735">
        <v>1</v>
      </c>
      <c r="K618" s="735">
        <v>0</v>
      </c>
    </row>
    <row r="619" spans="1:11" ht="15.75">
      <c r="A619" s="735">
        <v>51</v>
      </c>
      <c r="B619" s="736" t="s">
        <v>7658</v>
      </c>
      <c r="C619" s="737" t="s">
        <v>7659</v>
      </c>
      <c r="D619" s="744" t="s">
        <v>7716</v>
      </c>
      <c r="E619" s="372" t="s">
        <v>7717</v>
      </c>
      <c r="F619" s="24">
        <v>1</v>
      </c>
      <c r="G619" s="735">
        <v>1</v>
      </c>
      <c r="H619" s="735">
        <v>0</v>
      </c>
      <c r="I619" s="24">
        <v>1</v>
      </c>
      <c r="J619" s="735">
        <v>1</v>
      </c>
      <c r="K619" s="735">
        <v>0</v>
      </c>
    </row>
    <row r="620" spans="1:11" ht="15.75">
      <c r="A620" s="735">
        <v>52</v>
      </c>
      <c r="B620" s="736" t="s">
        <v>7658</v>
      </c>
      <c r="C620" s="737" t="s">
        <v>7659</v>
      </c>
      <c r="D620" s="739"/>
      <c r="E620" s="372" t="s">
        <v>7718</v>
      </c>
      <c r="F620" s="24">
        <v>1</v>
      </c>
      <c r="G620" s="735">
        <v>0</v>
      </c>
      <c r="H620" s="735">
        <v>1</v>
      </c>
      <c r="I620" s="24">
        <v>1</v>
      </c>
      <c r="J620" s="735">
        <v>0</v>
      </c>
      <c r="K620" s="735">
        <v>1</v>
      </c>
    </row>
    <row r="621" spans="1:11" ht="15.75">
      <c r="A621" s="735">
        <v>53</v>
      </c>
      <c r="B621" s="736" t="s">
        <v>7658</v>
      </c>
      <c r="C621" s="737" t="s">
        <v>7659</v>
      </c>
      <c r="D621" s="744" t="s">
        <v>7719</v>
      </c>
      <c r="E621" s="372" t="s">
        <v>7720</v>
      </c>
      <c r="F621" s="24">
        <v>1</v>
      </c>
      <c r="G621" s="735">
        <v>0</v>
      </c>
      <c r="H621" s="735">
        <v>1</v>
      </c>
      <c r="I621" s="24">
        <v>1</v>
      </c>
      <c r="J621" s="735">
        <v>0</v>
      </c>
      <c r="K621" s="735">
        <v>1</v>
      </c>
    </row>
    <row r="622" spans="1:11" ht="15.75">
      <c r="A622" s="735">
        <v>54</v>
      </c>
      <c r="B622" s="736" t="s">
        <v>7658</v>
      </c>
      <c r="C622" s="737" t="s">
        <v>7659</v>
      </c>
      <c r="D622" s="739"/>
      <c r="E622" s="372" t="s">
        <v>7721</v>
      </c>
      <c r="F622" s="24">
        <v>1</v>
      </c>
      <c r="G622" s="735">
        <v>0</v>
      </c>
      <c r="H622" s="735">
        <v>1</v>
      </c>
      <c r="I622" s="24">
        <v>1</v>
      </c>
      <c r="J622" s="735">
        <v>0</v>
      </c>
      <c r="K622" s="735">
        <v>1</v>
      </c>
    </row>
    <row r="623" spans="1:11" ht="15.75">
      <c r="A623" s="735">
        <v>55</v>
      </c>
      <c r="B623" s="736" t="s">
        <v>7658</v>
      </c>
      <c r="C623" s="737" t="s">
        <v>7659</v>
      </c>
      <c r="D623" s="739"/>
      <c r="E623" s="372" t="s">
        <v>7722</v>
      </c>
      <c r="F623" s="24">
        <v>1</v>
      </c>
      <c r="G623" s="735">
        <v>0</v>
      </c>
      <c r="H623" s="735">
        <v>1</v>
      </c>
      <c r="I623" s="24">
        <v>1</v>
      </c>
      <c r="J623" s="735">
        <v>0</v>
      </c>
      <c r="K623" s="735">
        <v>1</v>
      </c>
    </row>
    <row r="624" spans="1:11" ht="15.75">
      <c r="A624" s="735">
        <v>56</v>
      </c>
      <c r="B624" s="736" t="s">
        <v>7658</v>
      </c>
      <c r="C624" s="737" t="s">
        <v>7659</v>
      </c>
      <c r="D624" s="739"/>
      <c r="E624" s="372" t="s">
        <v>7723</v>
      </c>
      <c r="F624" s="24">
        <v>1</v>
      </c>
      <c r="G624" s="735">
        <v>0</v>
      </c>
      <c r="H624" s="735">
        <v>1</v>
      </c>
      <c r="I624" s="24">
        <v>1</v>
      </c>
      <c r="J624" s="735">
        <v>0</v>
      </c>
      <c r="K624" s="735">
        <v>1</v>
      </c>
    </row>
    <row r="625" spans="1:11" ht="15.75">
      <c r="A625" s="735">
        <v>57</v>
      </c>
      <c r="B625" s="736" t="s">
        <v>7658</v>
      </c>
      <c r="C625" s="737" t="s">
        <v>7659</v>
      </c>
      <c r="D625" s="738" t="s">
        <v>7724</v>
      </c>
      <c r="E625" s="24" t="s">
        <v>7725</v>
      </c>
      <c r="F625" s="24">
        <v>1</v>
      </c>
      <c r="G625" s="735">
        <v>0</v>
      </c>
      <c r="H625" s="735">
        <v>1</v>
      </c>
      <c r="I625" s="24">
        <v>1</v>
      </c>
      <c r="J625" s="735">
        <v>0</v>
      </c>
      <c r="K625" s="735">
        <v>1</v>
      </c>
    </row>
    <row r="626" spans="1:11" ht="15.75">
      <c r="A626" s="735">
        <v>58</v>
      </c>
      <c r="B626" s="736" t="s">
        <v>7658</v>
      </c>
      <c r="C626" s="737" t="s">
        <v>7659</v>
      </c>
      <c r="D626" s="739"/>
      <c r="E626" s="24" t="s">
        <v>7726</v>
      </c>
      <c r="F626" s="24">
        <v>1</v>
      </c>
      <c r="G626" s="735">
        <v>1</v>
      </c>
      <c r="H626" s="735">
        <v>0</v>
      </c>
      <c r="I626" s="24">
        <v>1</v>
      </c>
      <c r="J626" s="735">
        <v>1</v>
      </c>
      <c r="K626" s="735">
        <v>0</v>
      </c>
    </row>
    <row r="627" spans="1:11" ht="15.75">
      <c r="A627" s="735">
        <v>59</v>
      </c>
      <c r="B627" s="736" t="s">
        <v>7658</v>
      </c>
      <c r="C627" s="737" t="s">
        <v>7659</v>
      </c>
      <c r="D627" s="739"/>
      <c r="E627" s="24" t="s">
        <v>7727</v>
      </c>
      <c r="F627" s="24">
        <v>1</v>
      </c>
      <c r="G627" s="735">
        <v>0</v>
      </c>
      <c r="H627" s="735">
        <v>1</v>
      </c>
      <c r="I627" s="24">
        <v>1</v>
      </c>
      <c r="J627" s="735">
        <v>0</v>
      </c>
      <c r="K627" s="735">
        <v>1</v>
      </c>
    </row>
    <row r="628" spans="1:11" ht="15.75">
      <c r="A628" s="735">
        <v>60</v>
      </c>
      <c r="B628" s="736" t="s">
        <v>7658</v>
      </c>
      <c r="C628" s="737" t="s">
        <v>7659</v>
      </c>
      <c r="D628" s="739"/>
      <c r="E628" s="24" t="s">
        <v>7728</v>
      </c>
      <c r="F628" s="24">
        <v>1</v>
      </c>
      <c r="G628" s="735">
        <v>1</v>
      </c>
      <c r="H628" s="735">
        <v>0</v>
      </c>
      <c r="I628" s="24">
        <v>1</v>
      </c>
      <c r="J628" s="735">
        <v>1</v>
      </c>
      <c r="K628" s="735">
        <v>0</v>
      </c>
    </row>
    <row r="629" spans="1:11" ht="15.75">
      <c r="A629" s="735">
        <v>61</v>
      </c>
      <c r="B629" s="736" t="s">
        <v>7658</v>
      </c>
      <c r="C629" s="737" t="s">
        <v>7659</v>
      </c>
      <c r="D629" s="738" t="s">
        <v>7729</v>
      </c>
      <c r="E629" s="24" t="s">
        <v>7730</v>
      </c>
      <c r="F629" s="24">
        <v>1</v>
      </c>
      <c r="G629" s="735">
        <v>1</v>
      </c>
      <c r="H629" s="735">
        <v>0</v>
      </c>
      <c r="I629" s="24">
        <v>1</v>
      </c>
      <c r="J629" s="735">
        <v>1</v>
      </c>
      <c r="K629" s="735">
        <v>0</v>
      </c>
    </row>
    <row r="630" spans="1:11" ht="15.75">
      <c r="A630" s="735">
        <v>62</v>
      </c>
      <c r="B630" s="736" t="s">
        <v>7658</v>
      </c>
      <c r="C630" s="737" t="s">
        <v>7659</v>
      </c>
      <c r="D630" s="739"/>
      <c r="E630" s="24" t="s">
        <v>7731</v>
      </c>
      <c r="F630" s="24">
        <v>1</v>
      </c>
      <c r="G630" s="735">
        <v>1</v>
      </c>
      <c r="H630" s="735">
        <v>0</v>
      </c>
      <c r="I630" s="24">
        <v>1</v>
      </c>
      <c r="J630" s="735">
        <v>1</v>
      </c>
      <c r="K630" s="735">
        <v>0</v>
      </c>
    </row>
    <row r="631" spans="1:11" ht="15.75">
      <c r="A631" s="735">
        <v>63</v>
      </c>
      <c r="B631" s="736" t="s">
        <v>7658</v>
      </c>
      <c r="C631" s="737" t="s">
        <v>7659</v>
      </c>
      <c r="D631" s="739"/>
      <c r="E631" s="24" t="s">
        <v>7732</v>
      </c>
      <c r="F631" s="24">
        <v>1</v>
      </c>
      <c r="G631" s="735">
        <v>1</v>
      </c>
      <c r="H631" s="735">
        <v>0</v>
      </c>
      <c r="I631" s="24">
        <v>1</v>
      </c>
      <c r="J631" s="735">
        <v>1</v>
      </c>
      <c r="K631" s="735">
        <v>0</v>
      </c>
    </row>
    <row r="632" spans="1:11" ht="15.75">
      <c r="A632" s="735">
        <v>64</v>
      </c>
      <c r="B632" s="736" t="s">
        <v>7658</v>
      </c>
      <c r="C632" s="737" t="s">
        <v>7659</v>
      </c>
      <c r="D632" s="738" t="s">
        <v>7733</v>
      </c>
      <c r="E632" s="24" t="s">
        <v>7733</v>
      </c>
      <c r="F632" s="24">
        <v>1</v>
      </c>
      <c r="G632" s="735">
        <v>0</v>
      </c>
      <c r="H632" s="735">
        <v>1</v>
      </c>
      <c r="I632" s="24">
        <v>1</v>
      </c>
      <c r="J632" s="735">
        <v>0</v>
      </c>
      <c r="K632" s="735">
        <v>1</v>
      </c>
    </row>
    <row r="633" spans="1:11" ht="15.75">
      <c r="A633" s="735">
        <v>65</v>
      </c>
      <c r="B633" s="736" t="s">
        <v>7658</v>
      </c>
      <c r="C633" s="737" t="s">
        <v>7659</v>
      </c>
      <c r="D633" s="739"/>
      <c r="E633" s="24" t="s">
        <v>1741</v>
      </c>
      <c r="F633" s="24">
        <v>1</v>
      </c>
      <c r="G633" s="735">
        <v>0</v>
      </c>
      <c r="H633" s="735">
        <v>1</v>
      </c>
      <c r="I633" s="24">
        <v>1</v>
      </c>
      <c r="J633" s="735">
        <v>0</v>
      </c>
      <c r="K633" s="735">
        <v>1</v>
      </c>
    </row>
    <row r="634" spans="1:11" ht="15.75">
      <c r="A634" s="735">
        <v>66</v>
      </c>
      <c r="B634" s="736" t="s">
        <v>7658</v>
      </c>
      <c r="C634" s="737" t="s">
        <v>7659</v>
      </c>
      <c r="D634" s="739"/>
      <c r="E634" s="24" t="s">
        <v>7734</v>
      </c>
      <c r="F634" s="24">
        <v>1</v>
      </c>
      <c r="G634" s="735">
        <v>0</v>
      </c>
      <c r="H634" s="735">
        <v>1</v>
      </c>
      <c r="I634" s="24">
        <v>1</v>
      </c>
      <c r="J634" s="735">
        <v>0</v>
      </c>
      <c r="K634" s="735">
        <v>1</v>
      </c>
    </row>
    <row r="635" spans="1:11" ht="15.75">
      <c r="A635" s="735">
        <v>67</v>
      </c>
      <c r="B635" s="736" t="s">
        <v>7658</v>
      </c>
      <c r="C635" s="737" t="s">
        <v>7659</v>
      </c>
      <c r="D635" s="739"/>
      <c r="E635" s="24" t="s">
        <v>7735</v>
      </c>
      <c r="F635" s="24">
        <v>1</v>
      </c>
      <c r="G635" s="735">
        <v>0</v>
      </c>
      <c r="H635" s="735">
        <v>1</v>
      </c>
      <c r="I635" s="24">
        <v>1</v>
      </c>
      <c r="J635" s="735">
        <v>0</v>
      </c>
      <c r="K635" s="735">
        <v>1</v>
      </c>
    </row>
    <row r="636" spans="1:11" ht="15.75">
      <c r="A636" s="735">
        <v>68</v>
      </c>
      <c r="B636" s="736" t="s">
        <v>7658</v>
      </c>
      <c r="C636" s="737" t="s">
        <v>7659</v>
      </c>
      <c r="D636" s="739"/>
      <c r="E636" s="24" t="s">
        <v>7736</v>
      </c>
      <c r="F636" s="24">
        <v>1</v>
      </c>
      <c r="G636" s="735">
        <v>0</v>
      </c>
      <c r="H636" s="735">
        <v>1</v>
      </c>
      <c r="I636" s="24">
        <v>1</v>
      </c>
      <c r="J636" s="735">
        <v>0</v>
      </c>
      <c r="K636" s="735">
        <v>1</v>
      </c>
    </row>
    <row r="637" spans="1:11" ht="15.75">
      <c r="A637" s="735">
        <v>69</v>
      </c>
      <c r="B637" s="736" t="s">
        <v>7658</v>
      </c>
      <c r="C637" s="737" t="s">
        <v>7659</v>
      </c>
      <c r="D637" s="739"/>
      <c r="E637" s="24" t="s">
        <v>7737</v>
      </c>
      <c r="F637" s="24">
        <v>1</v>
      </c>
      <c r="G637" s="735">
        <v>0</v>
      </c>
      <c r="H637" s="735">
        <v>1</v>
      </c>
      <c r="I637" s="24">
        <v>1</v>
      </c>
      <c r="J637" s="735">
        <v>0</v>
      </c>
      <c r="K637" s="735">
        <v>1</v>
      </c>
    </row>
    <row r="638" spans="1:11" ht="15.75">
      <c r="A638" s="735">
        <v>70</v>
      </c>
      <c r="B638" s="736" t="s">
        <v>7658</v>
      </c>
      <c r="C638" s="737" t="s">
        <v>7659</v>
      </c>
      <c r="D638" s="735" t="s">
        <v>7738</v>
      </c>
      <c r="E638" s="735"/>
      <c r="F638" s="735">
        <v>1</v>
      </c>
      <c r="G638" s="735">
        <v>1</v>
      </c>
      <c r="H638" s="735">
        <v>0</v>
      </c>
      <c r="I638" s="735">
        <v>1</v>
      </c>
      <c r="J638" s="735">
        <v>1</v>
      </c>
      <c r="K638" s="735">
        <v>0</v>
      </c>
    </row>
    <row r="639" spans="1:11">
      <c r="A639"/>
      <c r="E639" s="67"/>
    </row>
    <row r="640" spans="1:11" ht="23.25">
      <c r="A640" s="726" t="s">
        <v>7739</v>
      </c>
      <c r="B640" s="726"/>
      <c r="C640" s="726"/>
      <c r="D640" s="726"/>
      <c r="E640" s="726"/>
      <c r="F640" s="726"/>
      <c r="G640" s="726"/>
      <c r="H640" s="726"/>
      <c r="I640" s="726"/>
      <c r="J640" s="726"/>
      <c r="K640" s="726"/>
    </row>
    <row r="641" spans="1:11">
      <c r="A641" s="5" t="s">
        <v>7740</v>
      </c>
      <c r="B641" s="4" t="s">
        <v>7741</v>
      </c>
      <c r="C641" s="4" t="s">
        <v>7742</v>
      </c>
      <c r="D641" s="4" t="s">
        <v>7743</v>
      </c>
      <c r="E641" s="148" t="s">
        <v>623</v>
      </c>
      <c r="F641" s="5" t="s">
        <v>6</v>
      </c>
      <c r="G641" s="5"/>
      <c r="H641" s="5"/>
      <c r="I641" s="5" t="s">
        <v>7</v>
      </c>
      <c r="J641" s="5"/>
      <c r="K641" s="5"/>
    </row>
    <row r="642" spans="1:11">
      <c r="A642" s="5"/>
      <c r="B642" s="4"/>
      <c r="C642" s="4"/>
      <c r="D642" s="4"/>
      <c r="E642" s="148"/>
      <c r="F642" s="745" t="s">
        <v>7744</v>
      </c>
      <c r="G642" s="746"/>
      <c r="H642" s="747"/>
      <c r="I642" s="745" t="s">
        <v>7744</v>
      </c>
      <c r="J642" s="746"/>
      <c r="K642" s="747"/>
    </row>
    <row r="643" spans="1:11">
      <c r="A643" s="5"/>
      <c r="B643" s="4"/>
      <c r="C643" s="4"/>
      <c r="D643" s="4"/>
      <c r="E643" s="148"/>
      <c r="F643" s="8" t="s">
        <v>7745</v>
      </c>
      <c r="G643" s="8" t="s">
        <v>628</v>
      </c>
      <c r="H643" s="8" t="s">
        <v>7746</v>
      </c>
      <c r="I643" s="8" t="s">
        <v>7745</v>
      </c>
      <c r="J643" s="8" t="s">
        <v>628</v>
      </c>
      <c r="K643" s="8" t="s">
        <v>7746</v>
      </c>
    </row>
    <row r="644" spans="1:11">
      <c r="A644" s="748">
        <v>1</v>
      </c>
      <c r="B644" s="749" t="s">
        <v>7658</v>
      </c>
      <c r="C644" s="749" t="s">
        <v>7747</v>
      </c>
      <c r="D644" s="750" t="s">
        <v>7748</v>
      </c>
      <c r="E644" s="751" t="s">
        <v>7749</v>
      </c>
      <c r="F644" s="752">
        <v>1</v>
      </c>
      <c r="G644" s="752">
        <v>0</v>
      </c>
      <c r="H644" s="752">
        <v>1</v>
      </c>
      <c r="I644" s="752">
        <v>1</v>
      </c>
      <c r="J644" s="752">
        <v>0</v>
      </c>
      <c r="K644" s="752">
        <v>1</v>
      </c>
    </row>
    <row r="645" spans="1:11">
      <c r="A645" s="748">
        <v>2</v>
      </c>
      <c r="B645" s="749" t="s">
        <v>7658</v>
      </c>
      <c r="C645" s="749" t="s">
        <v>7747</v>
      </c>
      <c r="D645" s="750"/>
      <c r="E645" s="751" t="s">
        <v>7750</v>
      </c>
      <c r="F645" s="752">
        <v>1</v>
      </c>
      <c r="G645" s="752">
        <v>1</v>
      </c>
      <c r="H645" s="752">
        <v>0</v>
      </c>
      <c r="I645" s="752">
        <v>1</v>
      </c>
      <c r="J645" s="752">
        <v>1</v>
      </c>
      <c r="K645" s="752">
        <v>0</v>
      </c>
    </row>
    <row r="646" spans="1:11">
      <c r="A646" s="748">
        <v>3</v>
      </c>
      <c r="B646" s="749" t="s">
        <v>7658</v>
      </c>
      <c r="C646" s="749" t="s">
        <v>7747</v>
      </c>
      <c r="D646" s="750"/>
      <c r="E646" s="751" t="s">
        <v>7751</v>
      </c>
      <c r="F646" s="752">
        <v>1</v>
      </c>
      <c r="G646" s="752">
        <v>1</v>
      </c>
      <c r="H646" s="752">
        <v>0</v>
      </c>
      <c r="I646" s="752">
        <v>1</v>
      </c>
      <c r="J646" s="752">
        <v>1</v>
      </c>
      <c r="K646" s="752">
        <v>0</v>
      </c>
    </row>
    <row r="647" spans="1:11">
      <c r="A647" s="748">
        <v>4</v>
      </c>
      <c r="B647" s="749" t="s">
        <v>7658</v>
      </c>
      <c r="C647" s="749" t="s">
        <v>7747</v>
      </c>
      <c r="D647" s="750"/>
      <c r="E647" s="751" t="s">
        <v>7752</v>
      </c>
      <c r="F647" s="752">
        <v>1</v>
      </c>
      <c r="G647" s="752">
        <v>1</v>
      </c>
      <c r="H647" s="752">
        <v>0</v>
      </c>
      <c r="I647" s="752">
        <v>1</v>
      </c>
      <c r="J647" s="752">
        <v>1</v>
      </c>
      <c r="K647" s="752">
        <v>0</v>
      </c>
    </row>
    <row r="648" spans="1:11">
      <c r="A648" s="748">
        <v>5</v>
      </c>
      <c r="B648" s="749" t="s">
        <v>7658</v>
      </c>
      <c r="C648" s="749" t="s">
        <v>7747</v>
      </c>
      <c r="D648" s="750"/>
      <c r="E648" s="751" t="s">
        <v>7753</v>
      </c>
      <c r="F648" s="752">
        <v>1</v>
      </c>
      <c r="G648" s="752">
        <v>1</v>
      </c>
      <c r="H648" s="752">
        <v>0</v>
      </c>
      <c r="I648" s="752">
        <v>1</v>
      </c>
      <c r="J648" s="752">
        <v>1</v>
      </c>
      <c r="K648" s="752">
        <v>0</v>
      </c>
    </row>
    <row r="649" spans="1:11">
      <c r="A649" s="748">
        <v>6</v>
      </c>
      <c r="B649" s="749" t="s">
        <v>7658</v>
      </c>
      <c r="C649" s="749" t="s">
        <v>7747</v>
      </c>
      <c r="D649" s="750"/>
      <c r="E649" s="751" t="s">
        <v>7754</v>
      </c>
      <c r="F649" s="752">
        <v>1</v>
      </c>
      <c r="G649" s="752">
        <v>0</v>
      </c>
      <c r="H649" s="752">
        <v>1</v>
      </c>
      <c r="I649" s="752">
        <v>1</v>
      </c>
      <c r="J649" s="752">
        <v>0</v>
      </c>
      <c r="K649" s="752">
        <v>1</v>
      </c>
    </row>
    <row r="650" spans="1:11">
      <c r="A650" s="748">
        <v>7</v>
      </c>
      <c r="B650" s="749" t="s">
        <v>7658</v>
      </c>
      <c r="C650" s="749" t="s">
        <v>7747</v>
      </c>
      <c r="D650" s="750"/>
      <c r="E650" s="751" t="s">
        <v>7755</v>
      </c>
      <c r="F650" s="752">
        <v>1</v>
      </c>
      <c r="G650" s="752">
        <v>0</v>
      </c>
      <c r="H650" s="752">
        <v>1</v>
      </c>
      <c r="I650" s="752">
        <v>1</v>
      </c>
      <c r="J650" s="752">
        <v>0</v>
      </c>
      <c r="K650" s="752">
        <v>1</v>
      </c>
    </row>
    <row r="651" spans="1:11">
      <c r="A651" s="748">
        <v>8</v>
      </c>
      <c r="B651" s="749" t="s">
        <v>7658</v>
      </c>
      <c r="C651" s="749" t="s">
        <v>7747</v>
      </c>
      <c r="D651" s="750"/>
      <c r="E651" s="751" t="s">
        <v>7756</v>
      </c>
      <c r="F651" s="752">
        <v>1</v>
      </c>
      <c r="G651" s="752">
        <v>0</v>
      </c>
      <c r="H651" s="752">
        <v>1</v>
      </c>
      <c r="I651" s="752">
        <v>1</v>
      </c>
      <c r="J651" s="752">
        <v>0</v>
      </c>
      <c r="K651" s="752">
        <v>1</v>
      </c>
    </row>
    <row r="652" spans="1:11">
      <c r="A652" s="748">
        <v>9</v>
      </c>
      <c r="B652" s="749" t="s">
        <v>7658</v>
      </c>
      <c r="C652" s="749" t="s">
        <v>7747</v>
      </c>
      <c r="D652" s="750"/>
      <c r="E652" s="751" t="s">
        <v>7757</v>
      </c>
      <c r="F652" s="752">
        <v>1</v>
      </c>
      <c r="G652" s="752">
        <v>1</v>
      </c>
      <c r="H652" s="752">
        <v>0</v>
      </c>
      <c r="I652" s="752">
        <v>1</v>
      </c>
      <c r="J652" s="752">
        <v>1</v>
      </c>
      <c r="K652" s="752">
        <v>0</v>
      </c>
    </row>
    <row r="653" spans="1:11">
      <c r="A653" s="748">
        <v>10</v>
      </c>
      <c r="B653" s="749" t="s">
        <v>7658</v>
      </c>
      <c r="C653" s="749" t="s">
        <v>7747</v>
      </c>
      <c r="D653" s="750"/>
      <c r="E653" s="751" t="s">
        <v>7758</v>
      </c>
      <c r="F653" s="752">
        <v>1</v>
      </c>
      <c r="G653" s="752">
        <v>0</v>
      </c>
      <c r="H653" s="752">
        <v>1</v>
      </c>
      <c r="I653" s="752">
        <v>1</v>
      </c>
      <c r="J653" s="752">
        <v>0</v>
      </c>
      <c r="K653" s="752">
        <v>1</v>
      </c>
    </row>
    <row r="654" spans="1:11">
      <c r="A654" s="748">
        <v>11</v>
      </c>
      <c r="B654" s="749" t="s">
        <v>7658</v>
      </c>
      <c r="C654" s="749" t="s">
        <v>7747</v>
      </c>
      <c r="D654" s="753"/>
      <c r="E654" s="751" t="s">
        <v>7759</v>
      </c>
      <c r="F654" s="752">
        <v>1</v>
      </c>
      <c r="G654" s="752">
        <v>0</v>
      </c>
      <c r="H654" s="752">
        <v>1</v>
      </c>
      <c r="I654" s="752">
        <v>1</v>
      </c>
      <c r="J654" s="752">
        <v>0</v>
      </c>
      <c r="K654" s="752">
        <v>1</v>
      </c>
    </row>
    <row r="655" spans="1:11">
      <c r="A655" s="748">
        <v>12</v>
      </c>
      <c r="B655" s="749" t="s">
        <v>7658</v>
      </c>
      <c r="C655" s="749" t="s">
        <v>7747</v>
      </c>
      <c r="D655" s="754" t="s">
        <v>7760</v>
      </c>
      <c r="E655" s="751" t="s">
        <v>7761</v>
      </c>
      <c r="F655" s="752">
        <v>1</v>
      </c>
      <c r="G655" s="752">
        <v>1</v>
      </c>
      <c r="H655" s="752">
        <v>0</v>
      </c>
      <c r="I655" s="752">
        <v>1</v>
      </c>
      <c r="J655" s="752">
        <v>1</v>
      </c>
      <c r="K655" s="752">
        <v>0</v>
      </c>
    </row>
    <row r="656" spans="1:11">
      <c r="A656" s="748">
        <v>13</v>
      </c>
      <c r="B656" s="749" t="s">
        <v>7658</v>
      </c>
      <c r="C656" s="749" t="s">
        <v>7747</v>
      </c>
      <c r="D656" s="750"/>
      <c r="E656" s="751" t="s">
        <v>7762</v>
      </c>
      <c r="F656" s="752">
        <v>1</v>
      </c>
      <c r="G656" s="752">
        <v>0</v>
      </c>
      <c r="H656" s="752">
        <v>1</v>
      </c>
      <c r="I656" s="752">
        <v>1</v>
      </c>
      <c r="J656" s="752">
        <v>0</v>
      </c>
      <c r="K656" s="752">
        <v>1</v>
      </c>
    </row>
    <row r="657" spans="1:11">
      <c r="A657" s="748">
        <v>14</v>
      </c>
      <c r="B657" s="749" t="s">
        <v>7658</v>
      </c>
      <c r="C657" s="749" t="s">
        <v>7747</v>
      </c>
      <c r="D657" s="750"/>
      <c r="E657" s="751" t="s">
        <v>7763</v>
      </c>
      <c r="F657" s="752">
        <v>1</v>
      </c>
      <c r="G657" s="752">
        <v>0</v>
      </c>
      <c r="H657" s="752">
        <v>1</v>
      </c>
      <c r="I657" s="752">
        <v>1</v>
      </c>
      <c r="J657" s="752">
        <v>0</v>
      </c>
      <c r="K657" s="752">
        <v>1</v>
      </c>
    </row>
    <row r="658" spans="1:11">
      <c r="A658" s="748">
        <v>15</v>
      </c>
      <c r="B658" s="749" t="s">
        <v>7658</v>
      </c>
      <c r="C658" s="749" t="s">
        <v>7747</v>
      </c>
      <c r="D658" s="750"/>
      <c r="E658" s="751" t="s">
        <v>7764</v>
      </c>
      <c r="F658" s="752">
        <v>1</v>
      </c>
      <c r="G658" s="752">
        <v>1</v>
      </c>
      <c r="H658" s="752">
        <v>0</v>
      </c>
      <c r="I658" s="752">
        <v>1</v>
      </c>
      <c r="J658" s="752">
        <v>1</v>
      </c>
      <c r="K658" s="752">
        <v>0</v>
      </c>
    </row>
    <row r="659" spans="1:11">
      <c r="A659" s="748">
        <v>16</v>
      </c>
      <c r="B659" s="749" t="s">
        <v>7658</v>
      </c>
      <c r="C659" s="749" t="s">
        <v>7747</v>
      </c>
      <c r="D659" s="750"/>
      <c r="E659" s="751" t="s">
        <v>7765</v>
      </c>
      <c r="F659" s="752">
        <v>1</v>
      </c>
      <c r="G659" s="752">
        <v>0</v>
      </c>
      <c r="H659" s="752">
        <v>1</v>
      </c>
      <c r="I659" s="752">
        <v>1</v>
      </c>
      <c r="J659" s="752">
        <v>0</v>
      </c>
      <c r="K659" s="752">
        <v>1</v>
      </c>
    </row>
    <row r="660" spans="1:11">
      <c r="A660" s="748">
        <v>17</v>
      </c>
      <c r="B660" s="749" t="s">
        <v>7658</v>
      </c>
      <c r="C660" s="749" t="s">
        <v>7747</v>
      </c>
      <c r="D660" s="750"/>
      <c r="E660" s="751" t="s">
        <v>7766</v>
      </c>
      <c r="F660" s="752">
        <v>1</v>
      </c>
      <c r="G660" s="752">
        <v>1</v>
      </c>
      <c r="H660" s="752">
        <v>0</v>
      </c>
      <c r="I660" s="752">
        <v>1</v>
      </c>
      <c r="J660" s="752">
        <v>1</v>
      </c>
      <c r="K660" s="752">
        <v>0</v>
      </c>
    </row>
    <row r="661" spans="1:11">
      <c r="A661" s="748">
        <v>18</v>
      </c>
      <c r="B661" s="749" t="s">
        <v>7658</v>
      </c>
      <c r="C661" s="749" t="s">
        <v>7747</v>
      </c>
      <c r="D661" s="750"/>
      <c r="E661" s="751" t="s">
        <v>7767</v>
      </c>
      <c r="F661" s="752">
        <v>1</v>
      </c>
      <c r="G661" s="752">
        <v>0</v>
      </c>
      <c r="H661" s="752">
        <v>1</v>
      </c>
      <c r="I661" s="752">
        <v>1</v>
      </c>
      <c r="J661" s="752">
        <v>0</v>
      </c>
      <c r="K661" s="752">
        <v>1</v>
      </c>
    </row>
    <row r="662" spans="1:11">
      <c r="A662" s="748">
        <v>19</v>
      </c>
      <c r="B662" s="749" t="s">
        <v>7658</v>
      </c>
      <c r="C662" s="749" t="s">
        <v>7747</v>
      </c>
      <c r="D662" s="750"/>
      <c r="E662" s="751" t="s">
        <v>7768</v>
      </c>
      <c r="F662" s="752">
        <v>1</v>
      </c>
      <c r="G662" s="752">
        <v>1</v>
      </c>
      <c r="H662" s="752">
        <v>0</v>
      </c>
      <c r="I662" s="752">
        <v>1</v>
      </c>
      <c r="J662" s="752">
        <v>1</v>
      </c>
      <c r="K662" s="752">
        <v>0</v>
      </c>
    </row>
    <row r="663" spans="1:11">
      <c r="A663" s="748">
        <v>20</v>
      </c>
      <c r="B663" s="749" t="s">
        <v>7658</v>
      </c>
      <c r="C663" s="749" t="s">
        <v>7747</v>
      </c>
      <c r="D663" s="750"/>
      <c r="E663" s="751" t="s">
        <v>7769</v>
      </c>
      <c r="F663" s="752">
        <v>1</v>
      </c>
      <c r="G663" s="752">
        <v>1</v>
      </c>
      <c r="H663" s="752">
        <v>0</v>
      </c>
      <c r="I663" s="752">
        <v>1</v>
      </c>
      <c r="J663" s="752">
        <v>1</v>
      </c>
      <c r="K663" s="752">
        <v>0</v>
      </c>
    </row>
    <row r="664" spans="1:11">
      <c r="A664" s="748">
        <v>21</v>
      </c>
      <c r="B664" s="749" t="s">
        <v>7658</v>
      </c>
      <c r="C664" s="749" t="s">
        <v>7747</v>
      </c>
      <c r="D664" s="754" t="s">
        <v>7770</v>
      </c>
      <c r="E664" s="751" t="s">
        <v>7771</v>
      </c>
      <c r="F664" s="752">
        <v>1</v>
      </c>
      <c r="G664" s="752">
        <v>1</v>
      </c>
      <c r="H664" s="752">
        <v>0</v>
      </c>
      <c r="I664" s="752">
        <v>1</v>
      </c>
      <c r="J664" s="752">
        <v>0</v>
      </c>
      <c r="K664" s="752">
        <v>1</v>
      </c>
    </row>
    <row r="665" spans="1:11">
      <c r="A665" s="748">
        <v>22</v>
      </c>
      <c r="B665" s="749" t="s">
        <v>7658</v>
      </c>
      <c r="C665" s="749" t="s">
        <v>7747</v>
      </c>
      <c r="D665" s="753"/>
      <c r="E665" s="751" t="s">
        <v>7772</v>
      </c>
      <c r="F665" s="752">
        <v>1</v>
      </c>
      <c r="G665" s="752">
        <v>0</v>
      </c>
      <c r="H665" s="752">
        <v>1</v>
      </c>
      <c r="I665" s="752">
        <v>1</v>
      </c>
      <c r="J665" s="752">
        <v>0</v>
      </c>
      <c r="K665" s="752">
        <v>1</v>
      </c>
    </row>
    <row r="666" spans="1:11">
      <c r="A666" s="748">
        <v>23</v>
      </c>
      <c r="B666" s="749" t="s">
        <v>7658</v>
      </c>
      <c r="C666" s="749" t="s">
        <v>7747</v>
      </c>
      <c r="D666" s="754" t="s">
        <v>7773</v>
      </c>
      <c r="E666" s="751" t="s">
        <v>7774</v>
      </c>
      <c r="F666" s="752">
        <v>1</v>
      </c>
      <c r="G666" s="752">
        <v>1</v>
      </c>
      <c r="H666" s="752">
        <v>0</v>
      </c>
      <c r="I666" s="752">
        <v>1</v>
      </c>
      <c r="J666" s="752">
        <v>1</v>
      </c>
      <c r="K666" s="752">
        <v>0</v>
      </c>
    </row>
    <row r="667" spans="1:11">
      <c r="A667" s="748">
        <v>24</v>
      </c>
      <c r="B667" s="749" t="s">
        <v>7658</v>
      </c>
      <c r="C667" s="749" t="s">
        <v>7747</v>
      </c>
      <c r="D667" s="750"/>
      <c r="E667" s="751" t="s">
        <v>7775</v>
      </c>
      <c r="F667" s="752">
        <v>1</v>
      </c>
      <c r="G667" s="752">
        <v>1</v>
      </c>
      <c r="H667" s="752">
        <v>0</v>
      </c>
      <c r="I667" s="752">
        <v>1</v>
      </c>
      <c r="J667" s="752">
        <v>1</v>
      </c>
      <c r="K667" s="752">
        <v>0</v>
      </c>
    </row>
    <row r="668" spans="1:11">
      <c r="A668" s="748">
        <v>25</v>
      </c>
      <c r="B668" s="749" t="s">
        <v>7658</v>
      </c>
      <c r="C668" s="749" t="s">
        <v>7747</v>
      </c>
      <c r="D668" s="753"/>
      <c r="E668" s="751" t="s">
        <v>7776</v>
      </c>
      <c r="F668" s="752">
        <v>1</v>
      </c>
      <c r="G668" s="752">
        <v>0</v>
      </c>
      <c r="H668" s="752">
        <v>1</v>
      </c>
      <c r="I668" s="752">
        <v>1</v>
      </c>
      <c r="J668" s="752">
        <v>0</v>
      </c>
      <c r="K668" s="752">
        <v>1</v>
      </c>
    </row>
    <row r="669" spans="1:11">
      <c r="A669" s="748">
        <v>26</v>
      </c>
      <c r="B669" s="749" t="s">
        <v>7658</v>
      </c>
      <c r="C669" s="749" t="s">
        <v>7747</v>
      </c>
      <c r="D669" s="755" t="s">
        <v>7777</v>
      </c>
      <c r="E669" s="751" t="s">
        <v>7778</v>
      </c>
      <c r="F669" s="752">
        <v>1</v>
      </c>
      <c r="G669" s="752">
        <v>0</v>
      </c>
      <c r="H669" s="752">
        <v>1</v>
      </c>
      <c r="I669" s="752">
        <v>1</v>
      </c>
      <c r="J669" s="752">
        <v>0</v>
      </c>
      <c r="K669" s="752">
        <v>1</v>
      </c>
    </row>
    <row r="670" spans="1:11">
      <c r="A670" s="748">
        <v>27</v>
      </c>
      <c r="B670" s="749" t="s">
        <v>7658</v>
      </c>
      <c r="C670" s="749" t="s">
        <v>7747</v>
      </c>
      <c r="D670" s="755"/>
      <c r="E670" s="751" t="s">
        <v>7779</v>
      </c>
      <c r="F670" s="752">
        <v>1</v>
      </c>
      <c r="G670" s="752">
        <v>1</v>
      </c>
      <c r="H670" s="752">
        <v>0</v>
      </c>
      <c r="I670" s="752">
        <v>1</v>
      </c>
      <c r="J670" s="752">
        <v>1</v>
      </c>
      <c r="K670" s="752">
        <v>0</v>
      </c>
    </row>
    <row r="671" spans="1:11">
      <c r="A671" s="748">
        <v>28</v>
      </c>
      <c r="B671" s="749" t="s">
        <v>7658</v>
      </c>
      <c r="C671" s="749" t="s">
        <v>7747</v>
      </c>
      <c r="D671" s="755" t="s">
        <v>7780</v>
      </c>
      <c r="E671" s="751" t="s">
        <v>7781</v>
      </c>
      <c r="F671" s="752">
        <v>1</v>
      </c>
      <c r="G671" s="752">
        <v>1</v>
      </c>
      <c r="H671" s="752">
        <v>0</v>
      </c>
      <c r="I671" s="752">
        <v>1</v>
      </c>
      <c r="J671" s="752">
        <v>1</v>
      </c>
      <c r="K671" s="752">
        <v>0</v>
      </c>
    </row>
    <row r="672" spans="1:11">
      <c r="A672" s="748">
        <v>29</v>
      </c>
      <c r="B672" s="749" t="s">
        <v>7658</v>
      </c>
      <c r="C672" s="749" t="s">
        <v>7747</v>
      </c>
      <c r="D672" s="755"/>
      <c r="E672" s="751" t="s">
        <v>7782</v>
      </c>
      <c r="F672" s="752">
        <v>1</v>
      </c>
      <c r="G672" s="752">
        <v>1</v>
      </c>
      <c r="H672" s="752">
        <v>0</v>
      </c>
      <c r="I672" s="752">
        <v>1</v>
      </c>
      <c r="J672" s="752">
        <v>1</v>
      </c>
      <c r="K672" s="752">
        <v>0</v>
      </c>
    </row>
    <row r="673" spans="1:11">
      <c r="A673" s="748">
        <v>30</v>
      </c>
      <c r="B673" s="749" t="s">
        <v>7658</v>
      </c>
      <c r="C673" s="749" t="s">
        <v>7747</v>
      </c>
      <c r="D673" s="755"/>
      <c r="E673" s="751" t="s">
        <v>7783</v>
      </c>
      <c r="F673" s="752">
        <v>1</v>
      </c>
      <c r="G673" s="752">
        <v>1</v>
      </c>
      <c r="H673" s="752">
        <v>0</v>
      </c>
      <c r="I673" s="752">
        <v>1</v>
      </c>
      <c r="J673" s="752">
        <v>1</v>
      </c>
      <c r="K673" s="752">
        <v>0</v>
      </c>
    </row>
    <row r="674" spans="1:11">
      <c r="A674" s="748">
        <v>31</v>
      </c>
      <c r="B674" s="749" t="s">
        <v>7658</v>
      </c>
      <c r="C674" s="749" t="s">
        <v>7747</v>
      </c>
      <c r="D674" s="755"/>
      <c r="E674" s="751" t="s">
        <v>7784</v>
      </c>
      <c r="F674" s="752">
        <v>1</v>
      </c>
      <c r="G674" s="752">
        <v>1</v>
      </c>
      <c r="H674" s="752">
        <v>0</v>
      </c>
      <c r="I674" s="752">
        <v>1</v>
      </c>
      <c r="J674" s="752">
        <v>1</v>
      </c>
      <c r="K674" s="752">
        <v>0</v>
      </c>
    </row>
    <row r="675" spans="1:11">
      <c r="A675" s="748">
        <v>32</v>
      </c>
      <c r="B675" s="749" t="s">
        <v>7658</v>
      </c>
      <c r="C675" s="749" t="s">
        <v>7747</v>
      </c>
      <c r="D675" s="755"/>
      <c r="E675" s="751" t="s">
        <v>7785</v>
      </c>
      <c r="F675" s="752">
        <v>1</v>
      </c>
      <c r="G675" s="752">
        <v>0</v>
      </c>
      <c r="H675" s="752">
        <v>1</v>
      </c>
      <c r="I675" s="752">
        <v>1</v>
      </c>
      <c r="J675" s="752">
        <v>0</v>
      </c>
      <c r="K675" s="752">
        <v>1</v>
      </c>
    </row>
    <row r="676" spans="1:11">
      <c r="A676" s="748">
        <v>33</v>
      </c>
      <c r="B676" s="749" t="s">
        <v>7658</v>
      </c>
      <c r="C676" s="749" t="s">
        <v>7747</v>
      </c>
      <c r="D676" s="755" t="s">
        <v>7786</v>
      </c>
      <c r="E676" s="751" t="s">
        <v>7787</v>
      </c>
      <c r="F676" s="752">
        <v>1</v>
      </c>
      <c r="G676" s="752">
        <v>1</v>
      </c>
      <c r="H676" s="752">
        <v>0</v>
      </c>
      <c r="I676" s="752">
        <v>1</v>
      </c>
      <c r="J676" s="752">
        <v>1</v>
      </c>
      <c r="K676" s="752">
        <v>0</v>
      </c>
    </row>
    <row r="677" spans="1:11">
      <c r="A677" s="748">
        <v>34</v>
      </c>
      <c r="B677" s="749" t="s">
        <v>7658</v>
      </c>
      <c r="C677" s="749" t="s">
        <v>7747</v>
      </c>
      <c r="D677" s="755"/>
      <c r="E677" s="751" t="s">
        <v>7788</v>
      </c>
      <c r="F677" s="752">
        <v>1</v>
      </c>
      <c r="G677" s="752">
        <v>1</v>
      </c>
      <c r="H677" s="752">
        <v>0</v>
      </c>
      <c r="I677" s="752">
        <v>1</v>
      </c>
      <c r="J677" s="752">
        <v>1</v>
      </c>
      <c r="K677" s="752">
        <v>0</v>
      </c>
    </row>
    <row r="678" spans="1:11">
      <c r="A678" s="748">
        <v>35</v>
      </c>
      <c r="B678" s="749" t="s">
        <v>7658</v>
      </c>
      <c r="C678" s="749" t="s">
        <v>7747</v>
      </c>
      <c r="D678" s="755"/>
      <c r="E678" s="751" t="s">
        <v>7789</v>
      </c>
      <c r="F678" s="752">
        <v>1</v>
      </c>
      <c r="G678" s="752">
        <v>0</v>
      </c>
      <c r="H678" s="752">
        <v>1</v>
      </c>
      <c r="I678" s="752">
        <v>1</v>
      </c>
      <c r="J678" s="752">
        <v>0</v>
      </c>
      <c r="K678" s="752">
        <v>1</v>
      </c>
    </row>
    <row r="679" spans="1:11">
      <c r="A679" s="748">
        <v>36</v>
      </c>
      <c r="B679" s="749" t="s">
        <v>7658</v>
      </c>
      <c r="C679" s="749" t="s">
        <v>7747</v>
      </c>
      <c r="D679" s="755"/>
      <c r="E679" s="751" t="s">
        <v>7790</v>
      </c>
      <c r="F679" s="752">
        <v>1</v>
      </c>
      <c r="G679" s="752">
        <v>1</v>
      </c>
      <c r="H679" s="752">
        <v>0</v>
      </c>
      <c r="I679" s="752">
        <v>1</v>
      </c>
      <c r="J679" s="752">
        <v>1</v>
      </c>
      <c r="K679" s="752">
        <v>0</v>
      </c>
    </row>
    <row r="680" spans="1:11">
      <c r="A680" s="748">
        <v>37</v>
      </c>
      <c r="B680" s="749" t="s">
        <v>7658</v>
      </c>
      <c r="C680" s="749" t="s">
        <v>7747</v>
      </c>
      <c r="D680" s="755" t="s">
        <v>7791</v>
      </c>
      <c r="E680" s="751" t="s">
        <v>7792</v>
      </c>
      <c r="F680" s="752">
        <v>1</v>
      </c>
      <c r="G680" s="752">
        <v>1</v>
      </c>
      <c r="H680" s="752">
        <v>0</v>
      </c>
      <c r="I680" s="752">
        <v>1</v>
      </c>
      <c r="J680" s="752">
        <v>1</v>
      </c>
      <c r="K680" s="752">
        <v>0</v>
      </c>
    </row>
    <row r="681" spans="1:11">
      <c r="A681" s="748">
        <v>38</v>
      </c>
      <c r="B681" s="749" t="s">
        <v>7658</v>
      </c>
      <c r="C681" s="749" t="s">
        <v>7747</v>
      </c>
      <c r="D681" s="755"/>
      <c r="E681" s="751" t="s">
        <v>7793</v>
      </c>
      <c r="F681" s="752">
        <v>1</v>
      </c>
      <c r="G681" s="752">
        <v>1</v>
      </c>
      <c r="H681" s="752">
        <v>0</v>
      </c>
      <c r="I681" s="752">
        <v>1</v>
      </c>
      <c r="J681" s="752">
        <v>0</v>
      </c>
      <c r="K681" s="752">
        <v>1</v>
      </c>
    </row>
    <row r="682" spans="1:11">
      <c r="A682" s="748">
        <v>39</v>
      </c>
      <c r="B682" s="749" t="s">
        <v>7658</v>
      </c>
      <c r="C682" s="749" t="s">
        <v>7747</v>
      </c>
      <c r="D682" s="755" t="s">
        <v>7794</v>
      </c>
      <c r="E682" s="751" t="s">
        <v>7795</v>
      </c>
      <c r="F682" s="752">
        <v>1</v>
      </c>
      <c r="G682" s="752">
        <v>1</v>
      </c>
      <c r="H682" s="752">
        <v>0</v>
      </c>
      <c r="I682" s="752">
        <v>1</v>
      </c>
      <c r="J682" s="752">
        <v>1</v>
      </c>
      <c r="K682" s="752">
        <v>0</v>
      </c>
    </row>
    <row r="683" spans="1:11">
      <c r="A683" s="748">
        <v>40</v>
      </c>
      <c r="B683" s="749" t="s">
        <v>7658</v>
      </c>
      <c r="C683" s="749" t="s">
        <v>7747</v>
      </c>
      <c r="D683" s="755"/>
      <c r="E683" s="751" t="s">
        <v>7796</v>
      </c>
      <c r="F683" s="752">
        <v>1</v>
      </c>
      <c r="G683" s="752">
        <v>1</v>
      </c>
      <c r="H683" s="752">
        <v>0</v>
      </c>
      <c r="I683" s="752">
        <v>1</v>
      </c>
      <c r="J683" s="752">
        <v>1</v>
      </c>
      <c r="K683" s="752">
        <v>0</v>
      </c>
    </row>
    <row r="684" spans="1:11">
      <c r="A684" s="748">
        <v>41</v>
      </c>
      <c r="B684" s="749" t="s">
        <v>7658</v>
      </c>
      <c r="C684" s="749" t="s">
        <v>7747</v>
      </c>
      <c r="D684" s="755"/>
      <c r="E684" s="751" t="s">
        <v>7797</v>
      </c>
      <c r="F684" s="752">
        <v>1</v>
      </c>
      <c r="G684" s="752">
        <v>1</v>
      </c>
      <c r="H684" s="752">
        <v>0</v>
      </c>
      <c r="I684" s="752">
        <v>1</v>
      </c>
      <c r="J684" s="752">
        <v>1</v>
      </c>
      <c r="K684" s="752">
        <v>0</v>
      </c>
    </row>
    <row r="685" spans="1:11">
      <c r="A685" s="748">
        <v>42</v>
      </c>
      <c r="B685" s="749" t="s">
        <v>7658</v>
      </c>
      <c r="C685" s="749" t="s">
        <v>7747</v>
      </c>
      <c r="D685" s="755" t="s">
        <v>7798</v>
      </c>
      <c r="E685" s="751" t="s">
        <v>7799</v>
      </c>
      <c r="F685" s="752">
        <v>1</v>
      </c>
      <c r="G685" s="752">
        <v>1</v>
      </c>
      <c r="H685" s="752">
        <v>0</v>
      </c>
      <c r="I685" s="752">
        <v>1</v>
      </c>
      <c r="J685" s="752">
        <v>1</v>
      </c>
      <c r="K685" s="752">
        <v>0</v>
      </c>
    </row>
    <row r="686" spans="1:11">
      <c r="A686" s="748">
        <v>43</v>
      </c>
      <c r="B686" s="749" t="s">
        <v>7658</v>
      </c>
      <c r="C686" s="749" t="s">
        <v>7747</v>
      </c>
      <c r="D686" s="755"/>
      <c r="E686" s="751" t="s">
        <v>7800</v>
      </c>
      <c r="F686" s="752">
        <v>1</v>
      </c>
      <c r="G686" s="752">
        <v>1</v>
      </c>
      <c r="H686" s="752">
        <v>0</v>
      </c>
      <c r="I686" s="752">
        <v>1</v>
      </c>
      <c r="J686" s="752">
        <v>1</v>
      </c>
      <c r="K686" s="752">
        <v>0</v>
      </c>
    </row>
    <row r="687" spans="1:11">
      <c r="A687" s="748">
        <v>44</v>
      </c>
      <c r="B687" s="749" t="s">
        <v>7658</v>
      </c>
      <c r="C687" s="749" t="s">
        <v>7747</v>
      </c>
      <c r="D687" s="748" t="s">
        <v>7801</v>
      </c>
      <c r="E687" s="751" t="s">
        <v>7802</v>
      </c>
      <c r="F687" s="752">
        <v>1</v>
      </c>
      <c r="G687" s="752">
        <v>0</v>
      </c>
      <c r="H687" s="752">
        <v>1</v>
      </c>
      <c r="I687" s="752">
        <v>1</v>
      </c>
      <c r="J687" s="752">
        <v>0</v>
      </c>
      <c r="K687" s="752">
        <v>1</v>
      </c>
    </row>
    <row r="688" spans="1:11">
      <c r="A688" s="748">
        <v>45</v>
      </c>
      <c r="B688" s="749" t="s">
        <v>7658</v>
      </c>
      <c r="C688" s="749" t="s">
        <v>7747</v>
      </c>
      <c r="D688" s="755" t="s">
        <v>7803</v>
      </c>
      <c r="E688" s="751" t="s">
        <v>7804</v>
      </c>
      <c r="F688" s="752">
        <v>1</v>
      </c>
      <c r="G688" s="752">
        <v>1</v>
      </c>
      <c r="H688" s="752">
        <v>0</v>
      </c>
      <c r="I688" s="752">
        <v>1</v>
      </c>
      <c r="J688" s="752">
        <v>1</v>
      </c>
      <c r="K688" s="752">
        <v>0</v>
      </c>
    </row>
    <row r="689" spans="1:11">
      <c r="A689" s="748">
        <v>46</v>
      </c>
      <c r="B689" s="749" t="s">
        <v>7658</v>
      </c>
      <c r="C689" s="749" t="s">
        <v>7747</v>
      </c>
      <c r="D689" s="755"/>
      <c r="E689" s="751" t="s">
        <v>7805</v>
      </c>
      <c r="F689" s="752">
        <v>1</v>
      </c>
      <c r="G689" s="752">
        <v>0</v>
      </c>
      <c r="H689" s="752">
        <v>1</v>
      </c>
      <c r="I689" s="752">
        <v>1</v>
      </c>
      <c r="J689" s="752">
        <v>0</v>
      </c>
      <c r="K689" s="752">
        <v>1</v>
      </c>
    </row>
    <row r="690" spans="1:11">
      <c r="A690" s="748">
        <v>47</v>
      </c>
      <c r="B690" s="749" t="s">
        <v>7658</v>
      </c>
      <c r="C690" s="749" t="s">
        <v>7747</v>
      </c>
      <c r="D690" s="755" t="s">
        <v>7806</v>
      </c>
      <c r="E690" s="751" t="s">
        <v>7807</v>
      </c>
      <c r="F690" s="752">
        <v>1</v>
      </c>
      <c r="G690" s="752">
        <v>1</v>
      </c>
      <c r="H690" s="752">
        <v>0</v>
      </c>
      <c r="I690" s="752">
        <v>1</v>
      </c>
      <c r="J690" s="752">
        <v>1</v>
      </c>
      <c r="K690" s="752">
        <v>0</v>
      </c>
    </row>
    <row r="691" spans="1:11">
      <c r="A691" s="748">
        <v>48</v>
      </c>
      <c r="B691" s="749" t="s">
        <v>7658</v>
      </c>
      <c r="C691" s="749" t="s">
        <v>7747</v>
      </c>
      <c r="D691" s="755"/>
      <c r="E691" s="751" t="s">
        <v>7808</v>
      </c>
      <c r="F691" s="752">
        <v>1</v>
      </c>
      <c r="G691" s="752">
        <v>1</v>
      </c>
      <c r="H691" s="752">
        <v>0</v>
      </c>
      <c r="I691" s="752">
        <v>1</v>
      </c>
      <c r="J691" s="752">
        <v>1</v>
      </c>
      <c r="K691" s="752">
        <v>0</v>
      </c>
    </row>
    <row r="692" spans="1:11">
      <c r="A692" s="748">
        <v>49</v>
      </c>
      <c r="B692" s="749" t="s">
        <v>7658</v>
      </c>
      <c r="C692" s="749" t="s">
        <v>7747</v>
      </c>
      <c r="D692" s="755"/>
      <c r="E692" s="751" t="s">
        <v>7809</v>
      </c>
      <c r="F692" s="752">
        <v>1</v>
      </c>
      <c r="G692" s="752">
        <v>1</v>
      </c>
      <c r="H692" s="752">
        <v>0</v>
      </c>
      <c r="I692" s="752">
        <v>1</v>
      </c>
      <c r="J692" s="752">
        <v>1</v>
      </c>
      <c r="K692" s="752">
        <v>0</v>
      </c>
    </row>
    <row r="693" spans="1:11">
      <c r="A693" s="748">
        <v>50</v>
      </c>
      <c r="B693" s="749" t="s">
        <v>7658</v>
      </c>
      <c r="C693" s="749" t="s">
        <v>7747</v>
      </c>
      <c r="D693" s="755" t="s">
        <v>7810</v>
      </c>
      <c r="E693" s="751" t="s">
        <v>7811</v>
      </c>
      <c r="F693" s="752">
        <v>1</v>
      </c>
      <c r="G693" s="752">
        <v>1</v>
      </c>
      <c r="H693" s="752">
        <v>0</v>
      </c>
      <c r="I693" s="752">
        <v>1</v>
      </c>
      <c r="J693" s="752">
        <v>1</v>
      </c>
      <c r="K693" s="752">
        <v>0</v>
      </c>
    </row>
    <row r="694" spans="1:11">
      <c r="A694" s="748">
        <v>51</v>
      </c>
      <c r="B694" s="749" t="s">
        <v>7658</v>
      </c>
      <c r="C694" s="749" t="s">
        <v>7747</v>
      </c>
      <c r="D694" s="755"/>
      <c r="E694" s="751" t="s">
        <v>7812</v>
      </c>
      <c r="F694" s="752">
        <v>1</v>
      </c>
      <c r="G694" s="752">
        <v>1</v>
      </c>
      <c r="H694" s="752">
        <v>0</v>
      </c>
      <c r="I694" s="752">
        <v>1</v>
      </c>
      <c r="J694" s="752">
        <v>1</v>
      </c>
      <c r="K694" s="752">
        <v>0</v>
      </c>
    </row>
    <row r="695" spans="1:11">
      <c r="A695" s="748">
        <v>52</v>
      </c>
      <c r="B695" s="749" t="s">
        <v>7658</v>
      </c>
      <c r="C695" s="749" t="s">
        <v>7747</v>
      </c>
      <c r="D695" s="755" t="s">
        <v>7813</v>
      </c>
      <c r="E695" s="751" t="s">
        <v>7814</v>
      </c>
      <c r="F695" s="752">
        <v>1</v>
      </c>
      <c r="G695" s="752">
        <v>1</v>
      </c>
      <c r="H695" s="752">
        <v>0</v>
      </c>
      <c r="I695" s="752">
        <v>1</v>
      </c>
      <c r="J695" s="752">
        <v>0</v>
      </c>
      <c r="K695" s="752">
        <v>1</v>
      </c>
    </row>
    <row r="696" spans="1:11">
      <c r="A696" s="748">
        <v>53</v>
      </c>
      <c r="B696" s="749" t="s">
        <v>7658</v>
      </c>
      <c r="C696" s="749" t="s">
        <v>7747</v>
      </c>
      <c r="D696" s="755"/>
      <c r="E696" s="751" t="s">
        <v>7815</v>
      </c>
      <c r="F696" s="752">
        <v>1</v>
      </c>
      <c r="G696" s="752">
        <v>0</v>
      </c>
      <c r="H696" s="752">
        <v>1</v>
      </c>
      <c r="I696" s="752">
        <v>1</v>
      </c>
      <c r="J696" s="752">
        <v>0</v>
      </c>
      <c r="K696" s="752">
        <v>1</v>
      </c>
    </row>
    <row r="697" spans="1:11">
      <c r="A697" s="748">
        <v>54</v>
      </c>
      <c r="B697" s="749" t="s">
        <v>7658</v>
      </c>
      <c r="C697" s="749" t="s">
        <v>7747</v>
      </c>
      <c r="D697" s="755"/>
      <c r="E697" s="751" t="s">
        <v>7816</v>
      </c>
      <c r="F697" s="752">
        <v>1</v>
      </c>
      <c r="G697" s="752">
        <v>0</v>
      </c>
      <c r="H697" s="752">
        <v>1</v>
      </c>
      <c r="I697" s="752">
        <v>1</v>
      </c>
      <c r="J697" s="752">
        <v>0</v>
      </c>
      <c r="K697" s="752">
        <v>1</v>
      </c>
    </row>
    <row r="698" spans="1:11">
      <c r="A698" s="748">
        <v>55</v>
      </c>
      <c r="B698" s="749" t="s">
        <v>7658</v>
      </c>
      <c r="C698" s="749" t="s">
        <v>7747</v>
      </c>
      <c r="D698" s="755"/>
      <c r="E698" s="751" t="s">
        <v>7817</v>
      </c>
      <c r="F698" s="752">
        <v>1</v>
      </c>
      <c r="G698" s="752">
        <v>1</v>
      </c>
      <c r="H698" s="752">
        <v>0</v>
      </c>
      <c r="I698" s="752">
        <v>1</v>
      </c>
      <c r="J698" s="752">
        <v>0</v>
      </c>
      <c r="K698" s="752">
        <v>1</v>
      </c>
    </row>
    <row r="699" spans="1:11">
      <c r="A699" s="748">
        <v>56</v>
      </c>
      <c r="B699" s="749" t="s">
        <v>7658</v>
      </c>
      <c r="C699" s="749" t="s">
        <v>7747</v>
      </c>
      <c r="D699" s="755" t="s">
        <v>7818</v>
      </c>
      <c r="E699" s="751" t="s">
        <v>7819</v>
      </c>
      <c r="F699" s="752">
        <v>1</v>
      </c>
      <c r="G699" s="752">
        <v>1</v>
      </c>
      <c r="H699" s="752">
        <v>0</v>
      </c>
      <c r="I699" s="752">
        <v>1</v>
      </c>
      <c r="J699" s="752">
        <v>1</v>
      </c>
      <c r="K699" s="752">
        <v>0</v>
      </c>
    </row>
    <row r="700" spans="1:11">
      <c r="A700" s="748">
        <v>57</v>
      </c>
      <c r="B700" s="749" t="s">
        <v>7658</v>
      </c>
      <c r="C700" s="749" t="s">
        <v>7747</v>
      </c>
      <c r="D700" s="755"/>
      <c r="E700" s="751" t="s">
        <v>7820</v>
      </c>
      <c r="F700" s="752">
        <v>1</v>
      </c>
      <c r="G700" s="752">
        <v>0</v>
      </c>
      <c r="H700" s="752">
        <v>1</v>
      </c>
      <c r="I700" s="752">
        <v>1</v>
      </c>
      <c r="J700" s="752">
        <v>0</v>
      </c>
      <c r="K700" s="752">
        <v>1</v>
      </c>
    </row>
    <row r="701" spans="1:11">
      <c r="A701" s="748">
        <v>58</v>
      </c>
      <c r="B701" s="749" t="s">
        <v>7658</v>
      </c>
      <c r="C701" s="749" t="s">
        <v>7747</v>
      </c>
      <c r="D701" s="755"/>
      <c r="E701" s="751" t="s">
        <v>7821</v>
      </c>
      <c r="F701" s="752">
        <v>1</v>
      </c>
      <c r="G701" s="752">
        <v>0</v>
      </c>
      <c r="H701" s="752">
        <v>1</v>
      </c>
      <c r="I701" s="752">
        <v>1</v>
      </c>
      <c r="J701" s="752">
        <v>0</v>
      </c>
      <c r="K701" s="752">
        <v>1</v>
      </c>
    </row>
    <row r="702" spans="1:11">
      <c r="A702" s="748">
        <v>59</v>
      </c>
      <c r="B702" s="749" t="s">
        <v>7658</v>
      </c>
      <c r="C702" s="749" t="s">
        <v>7747</v>
      </c>
      <c r="D702" s="755" t="s">
        <v>7822</v>
      </c>
      <c r="E702" s="751" t="s">
        <v>7823</v>
      </c>
      <c r="F702" s="752">
        <v>1</v>
      </c>
      <c r="G702" s="752">
        <v>1</v>
      </c>
      <c r="H702" s="752">
        <v>0</v>
      </c>
      <c r="I702" s="752">
        <v>1</v>
      </c>
      <c r="J702" s="752">
        <v>1</v>
      </c>
      <c r="K702" s="752">
        <v>0</v>
      </c>
    </row>
    <row r="703" spans="1:11">
      <c r="A703" s="748">
        <v>60</v>
      </c>
      <c r="B703" s="749" t="s">
        <v>7658</v>
      </c>
      <c r="C703" s="749" t="s">
        <v>7747</v>
      </c>
      <c r="D703" s="755"/>
      <c r="E703" s="751" t="s">
        <v>7824</v>
      </c>
      <c r="F703" s="752">
        <v>1</v>
      </c>
      <c r="G703" s="752">
        <v>1</v>
      </c>
      <c r="H703" s="752">
        <v>0</v>
      </c>
      <c r="I703" s="752">
        <v>1</v>
      </c>
      <c r="J703" s="752">
        <v>1</v>
      </c>
      <c r="K703" s="752">
        <v>0</v>
      </c>
    </row>
    <row r="704" spans="1:11">
      <c r="A704" s="748">
        <v>61</v>
      </c>
      <c r="B704" s="749" t="s">
        <v>7658</v>
      </c>
      <c r="C704" s="749" t="s">
        <v>7747</v>
      </c>
      <c r="D704" s="755"/>
      <c r="E704" s="751" t="s">
        <v>7825</v>
      </c>
      <c r="F704" s="752">
        <v>1</v>
      </c>
      <c r="G704" s="752">
        <v>1</v>
      </c>
      <c r="H704" s="752">
        <v>0</v>
      </c>
      <c r="I704" s="752">
        <v>1</v>
      </c>
      <c r="J704" s="752">
        <v>1</v>
      </c>
      <c r="K704" s="752">
        <v>0</v>
      </c>
    </row>
    <row r="705" spans="1:11">
      <c r="A705" s="748">
        <v>62</v>
      </c>
      <c r="B705" s="749" t="s">
        <v>7658</v>
      </c>
      <c r="C705" s="749" t="s">
        <v>7747</v>
      </c>
      <c r="D705" s="755" t="s">
        <v>7826</v>
      </c>
      <c r="E705" s="601" t="s">
        <v>7827</v>
      </c>
      <c r="F705" s="752">
        <v>1</v>
      </c>
      <c r="G705" s="752">
        <v>1</v>
      </c>
      <c r="H705" s="752">
        <v>0</v>
      </c>
      <c r="I705" s="752">
        <v>1</v>
      </c>
      <c r="J705" s="752">
        <v>1</v>
      </c>
      <c r="K705" s="752">
        <v>0</v>
      </c>
    </row>
    <row r="706" spans="1:11">
      <c r="A706" s="748">
        <v>63</v>
      </c>
      <c r="B706" s="749" t="s">
        <v>7658</v>
      </c>
      <c r="C706" s="749" t="s">
        <v>7747</v>
      </c>
      <c r="D706" s="755"/>
      <c r="E706" s="601" t="s">
        <v>7828</v>
      </c>
      <c r="F706" s="752">
        <v>1</v>
      </c>
      <c r="G706" s="752">
        <v>1</v>
      </c>
      <c r="H706" s="752">
        <v>0</v>
      </c>
      <c r="I706" s="752">
        <v>1</v>
      </c>
      <c r="J706" s="752">
        <v>1</v>
      </c>
      <c r="K706" s="752">
        <v>0</v>
      </c>
    </row>
    <row r="707" spans="1:11">
      <c r="A707" s="748">
        <v>64</v>
      </c>
      <c r="B707" s="749" t="s">
        <v>7658</v>
      </c>
      <c r="C707" s="749" t="s">
        <v>7747</v>
      </c>
      <c r="D707" s="755"/>
      <c r="E707" s="601" t="s">
        <v>7829</v>
      </c>
      <c r="F707" s="752">
        <v>1</v>
      </c>
      <c r="G707" s="752">
        <v>1</v>
      </c>
      <c r="H707" s="752">
        <v>0</v>
      </c>
      <c r="I707" s="752">
        <v>1</v>
      </c>
      <c r="J707" s="752">
        <v>1</v>
      </c>
      <c r="K707" s="752">
        <v>0</v>
      </c>
    </row>
    <row r="708" spans="1:11">
      <c r="A708" s="748">
        <v>65</v>
      </c>
      <c r="B708" s="749" t="s">
        <v>7658</v>
      </c>
      <c r="C708" s="749" t="s">
        <v>7747</v>
      </c>
      <c r="D708" s="755"/>
      <c r="E708" s="601" t="s">
        <v>7830</v>
      </c>
      <c r="F708" s="752">
        <v>1</v>
      </c>
      <c r="G708" s="752">
        <v>0</v>
      </c>
      <c r="H708" s="752">
        <v>1</v>
      </c>
      <c r="I708" s="752">
        <v>1</v>
      </c>
      <c r="J708" s="752">
        <v>0</v>
      </c>
      <c r="K708" s="752">
        <v>1</v>
      </c>
    </row>
    <row r="709" spans="1:11">
      <c r="A709" s="748">
        <v>66</v>
      </c>
      <c r="B709" s="749" t="s">
        <v>7658</v>
      </c>
      <c r="C709" s="749" t="s">
        <v>7747</v>
      </c>
      <c r="D709" s="755"/>
      <c r="E709" s="601" t="s">
        <v>7831</v>
      </c>
      <c r="F709" s="752">
        <v>1</v>
      </c>
      <c r="G709" s="752">
        <v>1</v>
      </c>
      <c r="H709" s="752">
        <v>0</v>
      </c>
      <c r="I709" s="752">
        <v>1</v>
      </c>
      <c r="J709" s="752">
        <v>1</v>
      </c>
      <c r="K709" s="752">
        <v>0</v>
      </c>
    </row>
    <row r="710" spans="1:11">
      <c r="A710" s="748">
        <v>67</v>
      </c>
      <c r="B710" s="749" t="s">
        <v>7658</v>
      </c>
      <c r="C710" s="749" t="s">
        <v>7747</v>
      </c>
      <c r="D710" s="755" t="s">
        <v>7832</v>
      </c>
      <c r="E710" s="756" t="s">
        <v>7833</v>
      </c>
      <c r="F710" s="752">
        <v>1</v>
      </c>
      <c r="G710" s="752">
        <v>0</v>
      </c>
      <c r="H710" s="752">
        <v>1</v>
      </c>
      <c r="I710" s="752">
        <v>1</v>
      </c>
      <c r="J710" s="752">
        <v>0</v>
      </c>
      <c r="K710" s="752">
        <v>1</v>
      </c>
    </row>
    <row r="711" spans="1:11">
      <c r="A711" s="748">
        <v>68</v>
      </c>
      <c r="B711" s="749" t="s">
        <v>7658</v>
      </c>
      <c r="C711" s="749" t="s">
        <v>7747</v>
      </c>
      <c r="D711" s="755"/>
      <c r="E711" s="756" t="s">
        <v>7834</v>
      </c>
      <c r="F711" s="752">
        <v>1</v>
      </c>
      <c r="G711" s="752">
        <v>0</v>
      </c>
      <c r="H711" s="752">
        <v>1</v>
      </c>
      <c r="I711" s="752">
        <v>1</v>
      </c>
      <c r="J711" s="752">
        <v>0</v>
      </c>
      <c r="K711" s="752">
        <v>1</v>
      </c>
    </row>
    <row r="712" spans="1:11">
      <c r="A712" s="748">
        <v>69</v>
      </c>
      <c r="B712" s="749" t="s">
        <v>7658</v>
      </c>
      <c r="C712" s="749" t="s">
        <v>7747</v>
      </c>
      <c r="D712" s="755" t="s">
        <v>7835</v>
      </c>
      <c r="E712" s="756" t="s">
        <v>7836</v>
      </c>
      <c r="F712" s="752">
        <v>1</v>
      </c>
      <c r="G712" s="757">
        <v>0</v>
      </c>
      <c r="H712" s="757">
        <v>1</v>
      </c>
      <c r="I712" s="752">
        <v>1</v>
      </c>
      <c r="J712" s="757">
        <v>0</v>
      </c>
      <c r="K712" s="757">
        <v>1</v>
      </c>
    </row>
    <row r="713" spans="1:11">
      <c r="A713" s="748">
        <v>70</v>
      </c>
      <c r="B713" s="749" t="s">
        <v>7658</v>
      </c>
      <c r="C713" s="749" t="s">
        <v>7747</v>
      </c>
      <c r="D713" s="755"/>
      <c r="E713" s="756" t="s">
        <v>7837</v>
      </c>
      <c r="F713" s="752">
        <v>1</v>
      </c>
      <c r="G713" s="757">
        <v>0</v>
      </c>
      <c r="H713" s="757">
        <v>1</v>
      </c>
      <c r="I713" s="752">
        <v>1</v>
      </c>
      <c r="J713" s="757">
        <v>0</v>
      </c>
      <c r="K713" s="757">
        <v>1</v>
      </c>
    </row>
    <row r="714" spans="1:11">
      <c r="A714" s="748">
        <v>71</v>
      </c>
      <c r="B714" s="749" t="s">
        <v>7658</v>
      </c>
      <c r="C714" s="749" t="s">
        <v>7747</v>
      </c>
      <c r="D714" s="755" t="s">
        <v>7838</v>
      </c>
      <c r="E714" s="756" t="s">
        <v>7839</v>
      </c>
      <c r="F714" s="752">
        <v>1</v>
      </c>
      <c r="G714" s="757">
        <v>0</v>
      </c>
      <c r="H714" s="757">
        <v>1</v>
      </c>
      <c r="I714" s="752">
        <v>1</v>
      </c>
      <c r="J714" s="757">
        <v>0</v>
      </c>
      <c r="K714" s="757">
        <v>1</v>
      </c>
    </row>
    <row r="715" spans="1:11">
      <c r="A715" s="748">
        <v>72</v>
      </c>
      <c r="B715" s="749" t="s">
        <v>7658</v>
      </c>
      <c r="C715" s="749" t="s">
        <v>7747</v>
      </c>
      <c r="D715" s="755"/>
      <c r="E715" s="756" t="s">
        <v>7840</v>
      </c>
      <c r="F715" s="752">
        <v>1</v>
      </c>
      <c r="G715" s="757">
        <v>0</v>
      </c>
      <c r="H715" s="757">
        <v>1</v>
      </c>
      <c r="I715" s="752">
        <v>1</v>
      </c>
      <c r="J715" s="757">
        <v>0</v>
      </c>
      <c r="K715" s="757">
        <v>1</v>
      </c>
    </row>
    <row r="716" spans="1:11">
      <c r="A716" s="748">
        <v>73</v>
      </c>
      <c r="B716" s="749" t="s">
        <v>7658</v>
      </c>
      <c r="C716" s="749" t="s">
        <v>7747</v>
      </c>
      <c r="D716" s="755"/>
      <c r="E716" s="756" t="s">
        <v>7841</v>
      </c>
      <c r="F716" s="757">
        <v>1</v>
      </c>
      <c r="G716" s="757">
        <v>0</v>
      </c>
      <c r="H716" s="757">
        <v>1</v>
      </c>
      <c r="I716" s="757">
        <v>1</v>
      </c>
      <c r="J716" s="757">
        <v>0</v>
      </c>
      <c r="K716" s="757">
        <v>1</v>
      </c>
    </row>
    <row r="717" spans="1:11">
      <c r="A717"/>
      <c r="E717" s="67"/>
    </row>
    <row r="718" spans="1:11" ht="23.25">
      <c r="A718" s="726" t="s">
        <v>7842</v>
      </c>
      <c r="B718" s="726"/>
      <c r="C718" s="726"/>
      <c r="D718" s="726"/>
      <c r="E718" s="726"/>
      <c r="F718" s="726"/>
      <c r="G718" s="726"/>
      <c r="H718" s="726"/>
      <c r="I718" s="726"/>
      <c r="J718" s="726"/>
      <c r="K718" s="726"/>
    </row>
    <row r="719" spans="1:11">
      <c r="A719" s="758" t="s">
        <v>310</v>
      </c>
      <c r="B719" s="758" t="s">
        <v>235</v>
      </c>
      <c r="C719" s="758" t="s">
        <v>236</v>
      </c>
      <c r="D719" s="758" t="s">
        <v>237</v>
      </c>
      <c r="E719" s="758" t="s">
        <v>238</v>
      </c>
      <c r="F719" s="5" t="s">
        <v>6</v>
      </c>
      <c r="G719" s="5"/>
      <c r="H719" s="5"/>
      <c r="I719" s="5" t="s">
        <v>7</v>
      </c>
      <c r="J719" s="5"/>
      <c r="K719" s="5"/>
    </row>
    <row r="720" spans="1:11" ht="15.75">
      <c r="A720" s="759"/>
      <c r="B720" s="759"/>
      <c r="C720" s="759"/>
      <c r="D720" s="759"/>
      <c r="E720" s="760"/>
      <c r="F720" s="761" t="s">
        <v>239</v>
      </c>
      <c r="G720" s="762"/>
      <c r="H720" s="763"/>
      <c r="I720" s="761" t="s">
        <v>239</v>
      </c>
      <c r="J720" s="762"/>
      <c r="K720" s="763"/>
    </row>
    <row r="721" spans="1:11" ht="15.75">
      <c r="A721" s="764"/>
      <c r="B721" s="764"/>
      <c r="C721" s="764"/>
      <c r="D721" s="764"/>
      <c r="E721" s="765"/>
      <c r="F721" s="766" t="s">
        <v>12</v>
      </c>
      <c r="G721" s="766" t="s">
        <v>13</v>
      </c>
      <c r="H721" s="766" t="s">
        <v>15</v>
      </c>
      <c r="I721" s="766" t="s">
        <v>12</v>
      </c>
      <c r="J721" s="766" t="s">
        <v>13</v>
      </c>
      <c r="K721" s="766" t="s">
        <v>15</v>
      </c>
    </row>
    <row r="722" spans="1:11">
      <c r="A722" s="767">
        <v>1</v>
      </c>
      <c r="B722" s="768" t="s">
        <v>7843</v>
      </c>
      <c r="C722" s="768" t="s">
        <v>7844</v>
      </c>
      <c r="D722" s="769" t="s">
        <v>7845</v>
      </c>
      <c r="E722" s="768" t="s">
        <v>7846</v>
      </c>
      <c r="F722" s="770">
        <v>1</v>
      </c>
      <c r="G722" s="770">
        <v>0</v>
      </c>
      <c r="H722" s="770">
        <v>1</v>
      </c>
      <c r="I722" s="770">
        <v>1</v>
      </c>
      <c r="J722" s="770">
        <v>0</v>
      </c>
      <c r="K722" s="770">
        <v>1</v>
      </c>
    </row>
    <row r="723" spans="1:11">
      <c r="A723" s="771">
        <v>2</v>
      </c>
      <c r="B723" s="768" t="s">
        <v>7843</v>
      </c>
      <c r="C723" s="768" t="s">
        <v>7844</v>
      </c>
      <c r="D723" s="772"/>
      <c r="E723" s="768" t="s">
        <v>7847</v>
      </c>
      <c r="F723" s="770">
        <v>1</v>
      </c>
      <c r="G723" s="770">
        <v>0</v>
      </c>
      <c r="H723" s="770">
        <v>1</v>
      </c>
      <c r="I723" s="770">
        <v>1</v>
      </c>
      <c r="J723" s="770">
        <v>0</v>
      </c>
      <c r="K723" s="770">
        <v>1</v>
      </c>
    </row>
    <row r="724" spans="1:11">
      <c r="A724" s="773">
        <v>3</v>
      </c>
      <c r="B724" s="768" t="s">
        <v>7843</v>
      </c>
      <c r="C724" s="768" t="s">
        <v>7844</v>
      </c>
      <c r="D724" s="774" t="s">
        <v>7848</v>
      </c>
      <c r="E724" s="768" t="s">
        <v>7848</v>
      </c>
      <c r="F724" s="770">
        <v>1</v>
      </c>
      <c r="G724" s="770">
        <v>0</v>
      </c>
      <c r="H724" s="770">
        <v>1</v>
      </c>
      <c r="I724" s="770">
        <v>1</v>
      </c>
      <c r="J724" s="770">
        <v>0</v>
      </c>
      <c r="K724" s="770">
        <v>1</v>
      </c>
    </row>
    <row r="725" spans="1:11">
      <c r="A725" s="775">
        <v>4</v>
      </c>
      <c r="B725" s="768" t="s">
        <v>7843</v>
      </c>
      <c r="C725" s="768" t="s">
        <v>7844</v>
      </c>
      <c r="D725" s="776"/>
      <c r="E725" s="768" t="s">
        <v>7849</v>
      </c>
      <c r="F725" s="770">
        <v>1</v>
      </c>
      <c r="G725" s="770">
        <v>0</v>
      </c>
      <c r="H725" s="770">
        <v>1</v>
      </c>
      <c r="I725" s="770">
        <v>1</v>
      </c>
      <c r="J725" s="770">
        <v>0</v>
      </c>
      <c r="K725" s="770">
        <v>1</v>
      </c>
    </row>
    <row r="726" spans="1:11">
      <c r="A726" s="767">
        <v>5</v>
      </c>
      <c r="B726" s="768" t="s">
        <v>7843</v>
      </c>
      <c r="C726" s="768" t="s">
        <v>7844</v>
      </c>
      <c r="D726" s="777"/>
      <c r="E726" s="768" t="s">
        <v>7850</v>
      </c>
      <c r="F726" s="770">
        <v>1</v>
      </c>
      <c r="G726" s="770">
        <v>0</v>
      </c>
      <c r="H726" s="770">
        <v>1</v>
      </c>
      <c r="I726" s="770">
        <v>1</v>
      </c>
      <c r="J726" s="770">
        <v>0</v>
      </c>
      <c r="K726" s="770">
        <v>1</v>
      </c>
    </row>
    <row r="727" spans="1:11">
      <c r="A727" s="767">
        <v>6</v>
      </c>
      <c r="B727" s="768" t="s">
        <v>7843</v>
      </c>
      <c r="C727" s="768" t="s">
        <v>7844</v>
      </c>
      <c r="D727" s="774" t="s">
        <v>7851</v>
      </c>
      <c r="E727" s="768" t="s">
        <v>7852</v>
      </c>
      <c r="F727" s="770">
        <v>1</v>
      </c>
      <c r="G727" s="770">
        <v>0</v>
      </c>
      <c r="H727" s="770">
        <v>1</v>
      </c>
      <c r="I727" s="770">
        <v>1</v>
      </c>
      <c r="J727" s="770">
        <v>0</v>
      </c>
      <c r="K727" s="770">
        <v>1</v>
      </c>
    </row>
    <row r="728" spans="1:11">
      <c r="A728" s="771">
        <v>7</v>
      </c>
      <c r="B728" s="768" t="s">
        <v>7843</v>
      </c>
      <c r="C728" s="768" t="s">
        <v>7844</v>
      </c>
      <c r="D728" s="776"/>
      <c r="E728" s="768" t="s">
        <v>7853</v>
      </c>
      <c r="F728" s="770">
        <v>1</v>
      </c>
      <c r="G728" s="770">
        <v>1</v>
      </c>
      <c r="H728" s="770">
        <v>0</v>
      </c>
      <c r="I728" s="770">
        <v>1</v>
      </c>
      <c r="J728" s="770">
        <v>1</v>
      </c>
      <c r="K728" s="770">
        <v>0</v>
      </c>
    </row>
    <row r="729" spans="1:11">
      <c r="A729" s="773">
        <v>8</v>
      </c>
      <c r="B729" s="768" t="s">
        <v>7843</v>
      </c>
      <c r="C729" s="768" t="s">
        <v>7844</v>
      </c>
      <c r="D729" s="776"/>
      <c r="E729" s="768" t="s">
        <v>7854</v>
      </c>
      <c r="F729" s="770">
        <v>1</v>
      </c>
      <c r="G729" s="770">
        <v>0</v>
      </c>
      <c r="H729" s="770">
        <v>1</v>
      </c>
      <c r="I729" s="770">
        <v>1</v>
      </c>
      <c r="J729" s="770">
        <v>0</v>
      </c>
      <c r="K729" s="770">
        <v>1</v>
      </c>
    </row>
    <row r="730" spans="1:11">
      <c r="A730" s="775">
        <v>9</v>
      </c>
      <c r="B730" s="768" t="s">
        <v>7843</v>
      </c>
      <c r="C730" s="768" t="s">
        <v>7844</v>
      </c>
      <c r="D730" s="777"/>
      <c r="E730" s="768" t="s">
        <v>7855</v>
      </c>
      <c r="F730" s="770">
        <v>1</v>
      </c>
      <c r="G730" s="770">
        <v>0</v>
      </c>
      <c r="H730" s="770">
        <v>1</v>
      </c>
      <c r="I730" s="770">
        <v>1</v>
      </c>
      <c r="J730" s="770">
        <v>0</v>
      </c>
      <c r="K730" s="770">
        <v>1</v>
      </c>
    </row>
    <row r="731" spans="1:11">
      <c r="A731" s="767">
        <v>10</v>
      </c>
      <c r="B731" s="768" t="s">
        <v>7843</v>
      </c>
      <c r="C731" s="768" t="s">
        <v>7844</v>
      </c>
      <c r="D731" s="774" t="s">
        <v>7856</v>
      </c>
      <c r="E731" s="768" t="s">
        <v>7856</v>
      </c>
      <c r="F731" s="770">
        <v>1</v>
      </c>
      <c r="G731" s="770">
        <v>0</v>
      </c>
      <c r="H731" s="770">
        <v>1</v>
      </c>
      <c r="I731" s="770">
        <v>1</v>
      </c>
      <c r="J731" s="770">
        <v>0</v>
      </c>
      <c r="K731" s="770">
        <v>1</v>
      </c>
    </row>
    <row r="732" spans="1:11">
      <c r="A732" s="767">
        <v>11</v>
      </c>
      <c r="B732" s="768" t="s">
        <v>7843</v>
      </c>
      <c r="C732" s="768" t="s">
        <v>7844</v>
      </c>
      <c r="D732" s="776"/>
      <c r="E732" s="768" t="s">
        <v>7857</v>
      </c>
      <c r="F732" s="770">
        <v>1</v>
      </c>
      <c r="G732" s="770">
        <v>0</v>
      </c>
      <c r="H732" s="770">
        <v>1</v>
      </c>
      <c r="I732" s="770">
        <v>1</v>
      </c>
      <c r="J732" s="770">
        <v>0</v>
      </c>
      <c r="K732" s="770">
        <v>1</v>
      </c>
    </row>
    <row r="733" spans="1:11">
      <c r="A733" s="771">
        <v>12</v>
      </c>
      <c r="B733" s="768" t="s">
        <v>7843</v>
      </c>
      <c r="C733" s="768" t="s">
        <v>7844</v>
      </c>
      <c r="D733" s="776"/>
      <c r="E733" s="768" t="s">
        <v>7858</v>
      </c>
      <c r="F733" s="778">
        <v>1</v>
      </c>
      <c r="G733" s="778">
        <v>1</v>
      </c>
      <c r="H733" s="778">
        <v>0</v>
      </c>
      <c r="I733" s="778">
        <v>1</v>
      </c>
      <c r="J733" s="778">
        <v>1</v>
      </c>
      <c r="K733" s="778">
        <v>0</v>
      </c>
    </row>
    <row r="734" spans="1:11">
      <c r="A734" s="773">
        <v>13</v>
      </c>
      <c r="B734" s="768" t="s">
        <v>7843</v>
      </c>
      <c r="C734" s="768" t="s">
        <v>7844</v>
      </c>
      <c r="D734" s="776"/>
      <c r="E734" s="768" t="s">
        <v>7859</v>
      </c>
      <c r="F734" s="779">
        <v>1</v>
      </c>
      <c r="G734" s="779">
        <v>1</v>
      </c>
      <c r="H734" s="779">
        <v>0</v>
      </c>
      <c r="I734" s="779">
        <v>1</v>
      </c>
      <c r="J734" s="779">
        <v>1</v>
      </c>
      <c r="K734" s="779">
        <v>0</v>
      </c>
    </row>
    <row r="735" spans="1:11">
      <c r="A735" s="775">
        <v>14</v>
      </c>
      <c r="B735" s="768" t="s">
        <v>7843</v>
      </c>
      <c r="C735" s="768" t="s">
        <v>7844</v>
      </c>
      <c r="D735" s="777"/>
      <c r="E735" s="768" t="s">
        <v>7860</v>
      </c>
      <c r="F735" s="66">
        <v>1</v>
      </c>
      <c r="G735" s="66">
        <v>0</v>
      </c>
      <c r="H735" s="66">
        <v>1</v>
      </c>
      <c r="I735" s="66">
        <v>1</v>
      </c>
      <c r="J735" s="66">
        <v>0</v>
      </c>
      <c r="K735" s="66">
        <v>1</v>
      </c>
    </row>
    <row r="736" spans="1:11">
      <c r="A736" s="767">
        <v>15</v>
      </c>
      <c r="B736" s="768" t="s">
        <v>7843</v>
      </c>
      <c r="C736" s="768" t="s">
        <v>7844</v>
      </c>
      <c r="D736" s="774" t="s">
        <v>7861</v>
      </c>
      <c r="E736" s="768" t="s">
        <v>7861</v>
      </c>
      <c r="F736" s="66">
        <v>1</v>
      </c>
      <c r="G736" s="66">
        <v>0</v>
      </c>
      <c r="H736" s="66">
        <v>1</v>
      </c>
      <c r="I736" s="66">
        <v>1</v>
      </c>
      <c r="J736" s="66">
        <v>0</v>
      </c>
      <c r="K736" s="66">
        <v>1</v>
      </c>
    </row>
    <row r="737" spans="1:11">
      <c r="A737" s="767">
        <v>16</v>
      </c>
      <c r="B737" s="768" t="s">
        <v>7843</v>
      </c>
      <c r="C737" s="768" t="s">
        <v>7844</v>
      </c>
      <c r="D737" s="776"/>
      <c r="E737" s="768" t="s">
        <v>7862</v>
      </c>
      <c r="F737" s="66">
        <v>1</v>
      </c>
      <c r="G737" s="66">
        <v>0</v>
      </c>
      <c r="H737" s="66">
        <v>1</v>
      </c>
      <c r="I737" s="66">
        <v>1</v>
      </c>
      <c r="J737" s="66">
        <v>0</v>
      </c>
      <c r="K737" s="66">
        <v>1</v>
      </c>
    </row>
    <row r="738" spans="1:11">
      <c r="A738" s="771">
        <v>17</v>
      </c>
      <c r="B738" s="768" t="s">
        <v>7843</v>
      </c>
      <c r="C738" s="768" t="s">
        <v>7844</v>
      </c>
      <c r="D738" s="777"/>
      <c r="E738" s="768" t="s">
        <v>7863</v>
      </c>
      <c r="F738" s="66">
        <v>1</v>
      </c>
      <c r="G738" s="66">
        <v>0</v>
      </c>
      <c r="H738" s="66">
        <v>1</v>
      </c>
      <c r="I738" s="66">
        <v>1</v>
      </c>
      <c r="J738" s="66">
        <v>0</v>
      </c>
      <c r="K738" s="66">
        <v>1</v>
      </c>
    </row>
    <row r="739" spans="1:11">
      <c r="A739" s="773">
        <v>18</v>
      </c>
      <c r="B739" s="768" t="s">
        <v>7843</v>
      </c>
      <c r="C739" s="768" t="s">
        <v>7844</v>
      </c>
      <c r="D739" s="774" t="s">
        <v>7864</v>
      </c>
      <c r="E739" s="768" t="s">
        <v>7864</v>
      </c>
      <c r="F739" s="66">
        <v>1</v>
      </c>
      <c r="G739" s="66">
        <v>1</v>
      </c>
      <c r="H739" s="66">
        <v>0</v>
      </c>
      <c r="I739" s="66">
        <v>1</v>
      </c>
      <c r="J739" s="66">
        <v>1</v>
      </c>
      <c r="K739" s="66">
        <v>0</v>
      </c>
    </row>
    <row r="740" spans="1:11">
      <c r="A740" s="775">
        <v>19</v>
      </c>
      <c r="B740" s="768" t="s">
        <v>7843</v>
      </c>
      <c r="C740" s="768" t="s">
        <v>7844</v>
      </c>
      <c r="D740" s="776"/>
      <c r="E740" s="768" t="s">
        <v>7865</v>
      </c>
      <c r="F740" s="66">
        <v>1</v>
      </c>
      <c r="G740" s="66">
        <v>1</v>
      </c>
      <c r="H740" s="66">
        <v>0</v>
      </c>
      <c r="I740" s="66">
        <v>1</v>
      </c>
      <c r="J740" s="66">
        <v>1</v>
      </c>
      <c r="K740" s="66">
        <v>0</v>
      </c>
    </row>
    <row r="741" spans="1:11">
      <c r="A741" s="767">
        <v>20</v>
      </c>
      <c r="B741" s="768" t="s">
        <v>7843</v>
      </c>
      <c r="C741" s="768" t="s">
        <v>7844</v>
      </c>
      <c r="D741" s="776"/>
      <c r="E741" s="768" t="s">
        <v>7866</v>
      </c>
      <c r="F741" s="66">
        <v>1</v>
      </c>
      <c r="G741" s="66">
        <v>0</v>
      </c>
      <c r="H741" s="66">
        <v>1</v>
      </c>
      <c r="I741" s="66">
        <v>1</v>
      </c>
      <c r="J741" s="66">
        <v>0</v>
      </c>
      <c r="K741" s="66">
        <v>1</v>
      </c>
    </row>
    <row r="742" spans="1:11">
      <c r="A742" s="767">
        <v>21</v>
      </c>
      <c r="B742" s="768" t="s">
        <v>7843</v>
      </c>
      <c r="C742" s="768" t="s">
        <v>7844</v>
      </c>
      <c r="D742" s="776"/>
      <c r="E742" s="768" t="s">
        <v>7867</v>
      </c>
      <c r="F742" s="66">
        <v>1</v>
      </c>
      <c r="G742" s="66">
        <v>1</v>
      </c>
      <c r="H742" s="66">
        <v>0</v>
      </c>
      <c r="I742" s="66">
        <v>1</v>
      </c>
      <c r="J742" s="66">
        <v>1</v>
      </c>
      <c r="K742" s="66">
        <v>0</v>
      </c>
    </row>
    <row r="743" spans="1:11">
      <c r="A743" s="771">
        <v>22</v>
      </c>
      <c r="B743" s="768" t="s">
        <v>7843</v>
      </c>
      <c r="C743" s="768" t="s">
        <v>7844</v>
      </c>
      <c r="D743" s="777"/>
      <c r="E743" s="768" t="s">
        <v>7868</v>
      </c>
      <c r="F743" s="66">
        <v>1</v>
      </c>
      <c r="G743" s="66">
        <v>1</v>
      </c>
      <c r="H743" s="66">
        <v>0</v>
      </c>
      <c r="I743" s="66">
        <v>1</v>
      </c>
      <c r="J743" s="66">
        <v>1</v>
      </c>
      <c r="K743" s="66">
        <v>0</v>
      </c>
    </row>
    <row r="744" spans="1:11">
      <c r="A744" s="773">
        <v>23</v>
      </c>
      <c r="B744" s="768" t="s">
        <v>7843</v>
      </c>
      <c r="C744" s="768" t="s">
        <v>7844</v>
      </c>
      <c r="D744" s="774" t="s">
        <v>7869</v>
      </c>
      <c r="E744" s="768" t="s">
        <v>7869</v>
      </c>
      <c r="F744" s="66">
        <v>1</v>
      </c>
      <c r="G744" s="66">
        <v>1</v>
      </c>
      <c r="H744" s="66">
        <v>0</v>
      </c>
      <c r="I744" s="66">
        <v>1</v>
      </c>
      <c r="J744" s="66">
        <v>1</v>
      </c>
      <c r="K744" s="66">
        <v>0</v>
      </c>
    </row>
    <row r="745" spans="1:11">
      <c r="A745" s="775">
        <v>24</v>
      </c>
      <c r="B745" s="768" t="s">
        <v>7843</v>
      </c>
      <c r="C745" s="768" t="s">
        <v>7844</v>
      </c>
      <c r="D745" s="776"/>
      <c r="E745" s="768" t="s">
        <v>7870</v>
      </c>
      <c r="F745" s="66">
        <v>1</v>
      </c>
      <c r="G745" s="66">
        <v>1</v>
      </c>
      <c r="H745" s="66">
        <v>0</v>
      </c>
      <c r="I745" s="66">
        <v>1</v>
      </c>
      <c r="J745" s="66">
        <v>1</v>
      </c>
      <c r="K745" s="66">
        <v>0</v>
      </c>
    </row>
    <row r="746" spans="1:11">
      <c r="A746" s="767">
        <v>25</v>
      </c>
      <c r="B746" s="768" t="s">
        <v>7843</v>
      </c>
      <c r="C746" s="768" t="s">
        <v>7844</v>
      </c>
      <c r="D746" s="776"/>
      <c r="E746" s="768" t="s">
        <v>7871</v>
      </c>
      <c r="F746" s="66">
        <v>1</v>
      </c>
      <c r="G746" s="66">
        <v>0</v>
      </c>
      <c r="H746" s="66">
        <v>1</v>
      </c>
      <c r="I746" s="66">
        <v>1</v>
      </c>
      <c r="J746" s="66">
        <v>0</v>
      </c>
      <c r="K746" s="66">
        <v>1</v>
      </c>
    </row>
    <row r="747" spans="1:11">
      <c r="A747" s="767">
        <v>26</v>
      </c>
      <c r="B747" s="768" t="s">
        <v>7843</v>
      </c>
      <c r="C747" s="768" t="s">
        <v>7844</v>
      </c>
      <c r="D747" s="776"/>
      <c r="E747" s="768" t="s">
        <v>7872</v>
      </c>
      <c r="F747" s="66">
        <v>1</v>
      </c>
      <c r="G747" s="66">
        <v>0</v>
      </c>
      <c r="H747" s="66">
        <v>1</v>
      </c>
      <c r="I747" s="66">
        <v>1</v>
      </c>
      <c r="J747" s="66">
        <v>0</v>
      </c>
      <c r="K747" s="66">
        <v>1</v>
      </c>
    </row>
    <row r="748" spans="1:11">
      <c r="A748" s="771">
        <v>27</v>
      </c>
      <c r="B748" s="768" t="s">
        <v>7843</v>
      </c>
      <c r="C748" s="768" t="s">
        <v>7844</v>
      </c>
      <c r="D748" s="777"/>
      <c r="E748" s="768" t="s">
        <v>7873</v>
      </c>
      <c r="F748" s="66">
        <v>1</v>
      </c>
      <c r="G748" s="66">
        <v>0</v>
      </c>
      <c r="H748" s="66">
        <v>1</v>
      </c>
      <c r="I748" s="66">
        <v>1</v>
      </c>
      <c r="J748" s="66">
        <v>0</v>
      </c>
      <c r="K748" s="66">
        <v>1</v>
      </c>
    </row>
    <row r="749" spans="1:11">
      <c r="A749" s="773">
        <v>28</v>
      </c>
      <c r="B749" s="768" t="s">
        <v>7843</v>
      </c>
      <c r="C749" s="768" t="s">
        <v>7844</v>
      </c>
      <c r="D749" s="774" t="s">
        <v>7874</v>
      </c>
      <c r="E749" s="768" t="s">
        <v>7874</v>
      </c>
      <c r="F749" s="66">
        <v>1</v>
      </c>
      <c r="G749" s="66">
        <v>0</v>
      </c>
      <c r="H749" s="66">
        <v>1</v>
      </c>
      <c r="I749" s="66">
        <v>1</v>
      </c>
      <c r="J749" s="66">
        <v>0</v>
      </c>
      <c r="K749" s="66">
        <v>1</v>
      </c>
    </row>
    <row r="750" spans="1:11">
      <c r="A750" s="775">
        <v>29</v>
      </c>
      <c r="B750" s="768" t="s">
        <v>7843</v>
      </c>
      <c r="C750" s="768" t="s">
        <v>7844</v>
      </c>
      <c r="D750" s="777"/>
      <c r="E750" s="768" t="s">
        <v>7875</v>
      </c>
      <c r="F750" s="66">
        <v>1</v>
      </c>
      <c r="G750" s="66">
        <v>1</v>
      </c>
      <c r="H750" s="66">
        <v>0</v>
      </c>
      <c r="I750" s="66">
        <v>1</v>
      </c>
      <c r="J750" s="66">
        <v>1</v>
      </c>
      <c r="K750" s="66">
        <v>0</v>
      </c>
    </row>
    <row r="751" spans="1:11">
      <c r="A751" s="767">
        <v>30</v>
      </c>
      <c r="B751" s="768" t="s">
        <v>7843</v>
      </c>
      <c r="C751" s="768" t="s">
        <v>7844</v>
      </c>
      <c r="D751" s="774" t="s">
        <v>7876</v>
      </c>
      <c r="E751" s="768" t="s">
        <v>7877</v>
      </c>
      <c r="F751" s="66">
        <v>1</v>
      </c>
      <c r="G751" s="66">
        <v>0</v>
      </c>
      <c r="H751" s="66">
        <v>1</v>
      </c>
      <c r="I751" s="66">
        <v>1</v>
      </c>
      <c r="J751" s="66">
        <v>0</v>
      </c>
      <c r="K751" s="66">
        <v>1</v>
      </c>
    </row>
    <row r="752" spans="1:11">
      <c r="A752" s="767">
        <v>31</v>
      </c>
      <c r="B752" s="768" t="s">
        <v>7843</v>
      </c>
      <c r="C752" s="768" t="s">
        <v>7844</v>
      </c>
      <c r="D752" s="776"/>
      <c r="E752" s="768" t="s">
        <v>6916</v>
      </c>
      <c r="F752" s="66">
        <v>1</v>
      </c>
      <c r="G752" s="66">
        <v>1</v>
      </c>
      <c r="H752" s="66">
        <v>0</v>
      </c>
      <c r="I752" s="66">
        <v>1</v>
      </c>
      <c r="J752" s="66">
        <v>1</v>
      </c>
      <c r="K752" s="66">
        <v>0</v>
      </c>
    </row>
    <row r="753" spans="1:11">
      <c r="A753" s="771">
        <v>32</v>
      </c>
      <c r="B753" s="768" t="s">
        <v>7843</v>
      </c>
      <c r="C753" s="768" t="s">
        <v>7844</v>
      </c>
      <c r="D753" s="777"/>
      <c r="E753" s="768" t="s">
        <v>7878</v>
      </c>
      <c r="F753" s="66">
        <v>1</v>
      </c>
      <c r="G753" s="66">
        <v>1</v>
      </c>
      <c r="H753" s="66">
        <v>0</v>
      </c>
      <c r="I753" s="66">
        <v>1</v>
      </c>
      <c r="J753" s="66">
        <v>0</v>
      </c>
      <c r="K753" s="66">
        <v>1</v>
      </c>
    </row>
    <row r="754" spans="1:11">
      <c r="A754" s="773">
        <v>33</v>
      </c>
      <c r="B754" s="768" t="s">
        <v>7843</v>
      </c>
      <c r="C754" s="768" t="s">
        <v>7844</v>
      </c>
      <c r="D754" s="774" t="s">
        <v>7879</v>
      </c>
      <c r="E754" s="768" t="s">
        <v>7880</v>
      </c>
      <c r="F754" s="66">
        <v>1</v>
      </c>
      <c r="G754" s="66">
        <v>0</v>
      </c>
      <c r="H754" s="66">
        <v>1</v>
      </c>
      <c r="I754" s="66">
        <v>1</v>
      </c>
      <c r="J754" s="66">
        <v>0</v>
      </c>
      <c r="K754" s="66">
        <v>1</v>
      </c>
    </row>
    <row r="755" spans="1:11">
      <c r="A755" s="775">
        <v>34</v>
      </c>
      <c r="B755" s="768" t="s">
        <v>7843</v>
      </c>
      <c r="C755" s="768" t="s">
        <v>7844</v>
      </c>
      <c r="D755" s="776"/>
      <c r="E755" s="768" t="s">
        <v>7881</v>
      </c>
      <c r="F755" s="66">
        <v>1</v>
      </c>
      <c r="G755" s="66">
        <v>0</v>
      </c>
      <c r="H755" s="66">
        <v>1</v>
      </c>
      <c r="I755" s="66">
        <v>1</v>
      </c>
      <c r="J755" s="66">
        <v>0</v>
      </c>
      <c r="K755" s="66">
        <v>1</v>
      </c>
    </row>
    <row r="756" spans="1:11">
      <c r="A756" s="767">
        <v>35</v>
      </c>
      <c r="B756" s="768" t="s">
        <v>7843</v>
      </c>
      <c r="C756" s="768" t="s">
        <v>7844</v>
      </c>
      <c r="D756" s="776"/>
      <c r="E756" s="768" t="s">
        <v>7882</v>
      </c>
      <c r="F756" s="66">
        <v>1</v>
      </c>
      <c r="G756" s="66">
        <v>0</v>
      </c>
      <c r="H756" s="66">
        <v>1</v>
      </c>
      <c r="I756" s="66">
        <v>1</v>
      </c>
      <c r="J756" s="66">
        <v>0</v>
      </c>
      <c r="K756" s="66">
        <v>1</v>
      </c>
    </row>
    <row r="757" spans="1:11">
      <c r="A757" s="767">
        <v>36</v>
      </c>
      <c r="B757" s="768" t="s">
        <v>7843</v>
      </c>
      <c r="C757" s="768" t="s">
        <v>7844</v>
      </c>
      <c r="D757" s="777"/>
      <c r="E757" s="768" t="s">
        <v>7883</v>
      </c>
      <c r="F757" s="66">
        <v>1</v>
      </c>
      <c r="G757" s="66">
        <v>0</v>
      </c>
      <c r="H757" s="66">
        <v>1</v>
      </c>
      <c r="I757" s="66">
        <v>1</v>
      </c>
      <c r="J757" s="66">
        <v>0</v>
      </c>
      <c r="K757" s="66">
        <v>1</v>
      </c>
    </row>
    <row r="758" spans="1:11">
      <c r="A758" s="771">
        <v>37</v>
      </c>
      <c r="B758" s="768" t="s">
        <v>7843</v>
      </c>
      <c r="C758" s="768" t="s">
        <v>7844</v>
      </c>
      <c r="D758" s="774" t="s">
        <v>7884</v>
      </c>
      <c r="E758" s="768" t="s">
        <v>7885</v>
      </c>
      <c r="F758" s="66">
        <v>1</v>
      </c>
      <c r="G758" s="66">
        <v>1</v>
      </c>
      <c r="H758" s="66">
        <v>0</v>
      </c>
      <c r="I758" s="66">
        <v>1</v>
      </c>
      <c r="J758" s="66">
        <v>1</v>
      </c>
      <c r="K758" s="66">
        <v>0</v>
      </c>
    </row>
    <row r="759" spans="1:11">
      <c r="A759" s="773">
        <v>38</v>
      </c>
      <c r="B759" s="768" t="s">
        <v>7843</v>
      </c>
      <c r="C759" s="768" t="s">
        <v>7844</v>
      </c>
      <c r="D759" s="776"/>
      <c r="E759" s="768" t="s">
        <v>7886</v>
      </c>
      <c r="F759" s="66">
        <v>1</v>
      </c>
      <c r="G759" s="66">
        <v>0</v>
      </c>
      <c r="H759" s="66">
        <v>1</v>
      </c>
      <c r="I759" s="66">
        <v>1</v>
      </c>
      <c r="J759" s="66">
        <v>0</v>
      </c>
      <c r="K759" s="66">
        <v>1</v>
      </c>
    </row>
    <row r="760" spans="1:11">
      <c r="A760" s="775">
        <v>39</v>
      </c>
      <c r="B760" s="768" t="s">
        <v>7843</v>
      </c>
      <c r="C760" s="768" t="s">
        <v>7844</v>
      </c>
      <c r="D760" s="776"/>
      <c r="E760" s="768" t="s">
        <v>7887</v>
      </c>
      <c r="F760" s="66">
        <v>1</v>
      </c>
      <c r="G760" s="66">
        <v>1</v>
      </c>
      <c r="H760" s="66">
        <v>0</v>
      </c>
      <c r="I760" s="66">
        <v>1</v>
      </c>
      <c r="J760" s="66">
        <v>1</v>
      </c>
      <c r="K760" s="66">
        <v>0</v>
      </c>
    </row>
    <row r="761" spans="1:11">
      <c r="A761" s="767">
        <v>40</v>
      </c>
      <c r="B761" s="768" t="s">
        <v>7843</v>
      </c>
      <c r="C761" s="768" t="s">
        <v>7844</v>
      </c>
      <c r="D761" s="776"/>
      <c r="E761" s="768" t="s">
        <v>7888</v>
      </c>
      <c r="F761" s="66">
        <v>1</v>
      </c>
      <c r="G761" s="66">
        <v>1</v>
      </c>
      <c r="H761" s="66">
        <v>0</v>
      </c>
      <c r="I761" s="66">
        <v>1</v>
      </c>
      <c r="J761" s="66">
        <v>1</v>
      </c>
      <c r="K761" s="66">
        <v>0</v>
      </c>
    </row>
    <row r="762" spans="1:11">
      <c r="A762" s="767">
        <v>41</v>
      </c>
      <c r="B762" s="768" t="s">
        <v>7843</v>
      </c>
      <c r="C762" s="768" t="s">
        <v>7844</v>
      </c>
      <c r="D762" s="777"/>
      <c r="E762" s="768" t="s">
        <v>7889</v>
      </c>
      <c r="F762" s="66">
        <v>1</v>
      </c>
      <c r="G762" s="66">
        <v>0</v>
      </c>
      <c r="H762" s="66">
        <v>1</v>
      </c>
      <c r="I762" s="66">
        <v>1</v>
      </c>
      <c r="J762" s="66">
        <v>0</v>
      </c>
      <c r="K762" s="66">
        <v>1</v>
      </c>
    </row>
    <row r="763" spans="1:11">
      <c r="A763" s="771">
        <v>42</v>
      </c>
      <c r="B763" s="768" t="s">
        <v>7843</v>
      </c>
      <c r="C763" s="768" t="s">
        <v>7844</v>
      </c>
      <c r="D763" s="774" t="s">
        <v>7890</v>
      </c>
      <c r="E763" s="768" t="s">
        <v>7890</v>
      </c>
      <c r="F763" s="66">
        <v>1</v>
      </c>
      <c r="G763" s="66">
        <v>0</v>
      </c>
      <c r="H763" s="66">
        <v>1</v>
      </c>
      <c r="I763" s="66">
        <v>1</v>
      </c>
      <c r="J763" s="66">
        <v>0</v>
      </c>
      <c r="K763" s="66">
        <v>1</v>
      </c>
    </row>
    <row r="764" spans="1:11">
      <c r="A764" s="773">
        <v>43</v>
      </c>
      <c r="B764" s="768" t="s">
        <v>7843</v>
      </c>
      <c r="C764" s="768" t="s">
        <v>7844</v>
      </c>
      <c r="D764" s="776"/>
      <c r="E764" s="768" t="s">
        <v>7891</v>
      </c>
      <c r="F764" s="66">
        <v>1</v>
      </c>
      <c r="G764" s="66">
        <v>0</v>
      </c>
      <c r="H764" s="66">
        <v>1</v>
      </c>
      <c r="I764" s="66">
        <v>1</v>
      </c>
      <c r="J764" s="66">
        <v>0</v>
      </c>
      <c r="K764" s="66">
        <v>1</v>
      </c>
    </row>
    <row r="765" spans="1:11">
      <c r="A765" s="775">
        <v>44</v>
      </c>
      <c r="B765" s="768" t="s">
        <v>7843</v>
      </c>
      <c r="C765" s="768" t="s">
        <v>7844</v>
      </c>
      <c r="D765" s="776"/>
      <c r="E765" s="768" t="s">
        <v>7892</v>
      </c>
      <c r="F765" s="66">
        <v>1</v>
      </c>
      <c r="G765" s="66">
        <v>0</v>
      </c>
      <c r="H765" s="66">
        <v>1</v>
      </c>
      <c r="I765" s="66">
        <v>1</v>
      </c>
      <c r="J765" s="66">
        <v>0</v>
      </c>
      <c r="K765" s="66">
        <v>1</v>
      </c>
    </row>
    <row r="766" spans="1:11">
      <c r="A766" s="767">
        <v>45</v>
      </c>
      <c r="B766" s="768" t="s">
        <v>7843</v>
      </c>
      <c r="C766" s="768" t="s">
        <v>7844</v>
      </c>
      <c r="D766" s="777"/>
      <c r="E766" s="768" t="s">
        <v>7893</v>
      </c>
      <c r="F766" s="66">
        <v>1</v>
      </c>
      <c r="G766" s="66">
        <v>0</v>
      </c>
      <c r="H766" s="66">
        <v>1</v>
      </c>
      <c r="I766" s="66">
        <v>1</v>
      </c>
      <c r="J766" s="66">
        <v>0</v>
      </c>
      <c r="K766" s="66">
        <v>1</v>
      </c>
    </row>
    <row r="767" spans="1:11">
      <c r="A767" s="767">
        <v>46</v>
      </c>
      <c r="B767" s="768" t="s">
        <v>7843</v>
      </c>
      <c r="C767" s="768" t="s">
        <v>7844</v>
      </c>
      <c r="D767" s="774" t="s">
        <v>7894</v>
      </c>
      <c r="E767" s="768" t="s">
        <v>7895</v>
      </c>
      <c r="F767" s="66">
        <v>1</v>
      </c>
      <c r="G767" s="66">
        <v>1</v>
      </c>
      <c r="H767" s="66">
        <v>0</v>
      </c>
      <c r="I767" s="66">
        <v>1</v>
      </c>
      <c r="J767" s="66">
        <v>1</v>
      </c>
      <c r="K767" s="66">
        <v>0</v>
      </c>
    </row>
    <row r="768" spans="1:11">
      <c r="A768" s="771">
        <v>47</v>
      </c>
      <c r="B768" s="768" t="s">
        <v>7843</v>
      </c>
      <c r="C768" s="768" t="s">
        <v>7844</v>
      </c>
      <c r="D768" s="776"/>
      <c r="E768" s="768" t="s">
        <v>7896</v>
      </c>
      <c r="F768" s="66">
        <v>1</v>
      </c>
      <c r="G768" s="66">
        <v>1</v>
      </c>
      <c r="H768" s="66">
        <v>0</v>
      </c>
      <c r="I768" s="66">
        <v>1</v>
      </c>
      <c r="J768" s="66">
        <v>1</v>
      </c>
      <c r="K768" s="66">
        <v>0</v>
      </c>
    </row>
    <row r="769" spans="1:11">
      <c r="A769" s="773">
        <v>48</v>
      </c>
      <c r="B769" s="768" t="s">
        <v>7843</v>
      </c>
      <c r="C769" s="768" t="s">
        <v>7844</v>
      </c>
      <c r="D769" s="777"/>
      <c r="E769" s="768" t="s">
        <v>7897</v>
      </c>
      <c r="F769" s="66">
        <v>1</v>
      </c>
      <c r="G769" s="66">
        <v>1</v>
      </c>
      <c r="H769" s="66">
        <v>0</v>
      </c>
      <c r="I769" s="66">
        <v>1</v>
      </c>
      <c r="J769" s="66">
        <v>1</v>
      </c>
      <c r="K769" s="66">
        <v>0</v>
      </c>
    </row>
    <row r="770" spans="1:11">
      <c r="A770" s="775">
        <v>49</v>
      </c>
      <c r="B770" s="768" t="s">
        <v>7843</v>
      </c>
      <c r="C770" s="768" t="s">
        <v>7844</v>
      </c>
      <c r="D770" s="774" t="s">
        <v>7898</v>
      </c>
      <c r="E770" s="768" t="s">
        <v>7898</v>
      </c>
      <c r="F770" s="66">
        <v>1</v>
      </c>
      <c r="G770" s="66">
        <v>0</v>
      </c>
      <c r="H770" s="66">
        <v>1</v>
      </c>
      <c r="I770" s="66">
        <v>1</v>
      </c>
      <c r="J770" s="66">
        <v>0</v>
      </c>
      <c r="K770" s="66">
        <v>1</v>
      </c>
    </row>
    <row r="771" spans="1:11">
      <c r="A771" s="767">
        <v>50</v>
      </c>
      <c r="B771" s="768" t="s">
        <v>7843</v>
      </c>
      <c r="C771" s="768" t="s">
        <v>7844</v>
      </c>
      <c r="D771" s="776"/>
      <c r="E771" s="768" t="s">
        <v>7899</v>
      </c>
      <c r="F771" s="66">
        <v>1</v>
      </c>
      <c r="G771" s="66">
        <v>0</v>
      </c>
      <c r="H771" s="66">
        <v>1</v>
      </c>
      <c r="I771" s="66">
        <v>1</v>
      </c>
      <c r="J771" s="66">
        <v>0</v>
      </c>
      <c r="K771" s="66">
        <v>1</v>
      </c>
    </row>
    <row r="772" spans="1:11">
      <c r="A772" s="767">
        <v>51</v>
      </c>
      <c r="B772" s="768" t="s">
        <v>7843</v>
      </c>
      <c r="C772" s="768" t="s">
        <v>7844</v>
      </c>
      <c r="D772" s="776"/>
      <c r="E772" s="768" t="s">
        <v>7900</v>
      </c>
      <c r="F772" s="66">
        <v>1</v>
      </c>
      <c r="G772" s="66">
        <v>0</v>
      </c>
      <c r="H772" s="66">
        <v>1</v>
      </c>
      <c r="I772" s="66">
        <v>1</v>
      </c>
      <c r="J772" s="66">
        <v>0</v>
      </c>
      <c r="K772" s="66">
        <v>1</v>
      </c>
    </row>
    <row r="773" spans="1:11">
      <c r="A773" s="771">
        <v>52</v>
      </c>
      <c r="B773" s="768" t="s">
        <v>7843</v>
      </c>
      <c r="C773" s="768" t="s">
        <v>7844</v>
      </c>
      <c r="D773" s="777"/>
      <c r="E773" s="768" t="s">
        <v>7901</v>
      </c>
      <c r="F773" s="66">
        <v>1</v>
      </c>
      <c r="G773" s="66">
        <v>0</v>
      </c>
      <c r="H773" s="66">
        <v>1</v>
      </c>
      <c r="I773" s="66">
        <v>1</v>
      </c>
      <c r="J773" s="66">
        <v>0</v>
      </c>
      <c r="K773" s="66">
        <v>1</v>
      </c>
    </row>
    <row r="774" spans="1:11">
      <c r="A774" s="773">
        <v>53</v>
      </c>
      <c r="B774" s="768" t="s">
        <v>7843</v>
      </c>
      <c r="C774" s="768" t="s">
        <v>7844</v>
      </c>
      <c r="D774" s="774" t="s">
        <v>7902</v>
      </c>
      <c r="E774" s="768" t="s">
        <v>7902</v>
      </c>
      <c r="F774" s="66">
        <v>1</v>
      </c>
      <c r="G774" s="66">
        <v>0</v>
      </c>
      <c r="H774" s="66">
        <v>1</v>
      </c>
      <c r="I774" s="66">
        <v>1</v>
      </c>
      <c r="J774" s="66">
        <v>0</v>
      </c>
      <c r="K774" s="66">
        <v>1</v>
      </c>
    </row>
    <row r="775" spans="1:11">
      <c r="A775" s="775">
        <v>54</v>
      </c>
      <c r="B775" s="768" t="s">
        <v>7843</v>
      </c>
      <c r="C775" s="768" t="s">
        <v>7844</v>
      </c>
      <c r="D775" s="776"/>
      <c r="E775" s="768" t="s">
        <v>7903</v>
      </c>
      <c r="F775" s="66">
        <v>1</v>
      </c>
      <c r="G775" s="66">
        <v>1</v>
      </c>
      <c r="H775" s="66">
        <v>0</v>
      </c>
      <c r="I775" s="66">
        <v>1</v>
      </c>
      <c r="J775" s="66">
        <v>1</v>
      </c>
      <c r="K775" s="66">
        <v>0</v>
      </c>
    </row>
    <row r="776" spans="1:11">
      <c r="A776" s="767">
        <v>55</v>
      </c>
      <c r="B776" s="768" t="s">
        <v>7843</v>
      </c>
      <c r="C776" s="768" t="s">
        <v>7844</v>
      </c>
      <c r="D776" s="776"/>
      <c r="E776" s="768" t="s">
        <v>7904</v>
      </c>
      <c r="F776" s="66">
        <v>1</v>
      </c>
      <c r="G776" s="66">
        <v>1</v>
      </c>
      <c r="H776" s="66">
        <v>0</v>
      </c>
      <c r="I776" s="66">
        <v>1</v>
      </c>
      <c r="J776" s="66">
        <v>1</v>
      </c>
      <c r="K776" s="66">
        <v>0</v>
      </c>
    </row>
    <row r="777" spans="1:11">
      <c r="A777" s="767">
        <v>56</v>
      </c>
      <c r="B777" s="768" t="s">
        <v>7843</v>
      </c>
      <c r="C777" s="768" t="s">
        <v>7844</v>
      </c>
      <c r="D777" s="777"/>
      <c r="E777" s="768" t="s">
        <v>7905</v>
      </c>
      <c r="F777" s="66">
        <v>1</v>
      </c>
      <c r="G777" s="66">
        <v>0</v>
      </c>
      <c r="H777" s="66">
        <v>1</v>
      </c>
      <c r="I777" s="66">
        <v>1</v>
      </c>
      <c r="J777" s="66">
        <v>0</v>
      </c>
      <c r="K777" s="66">
        <v>1</v>
      </c>
    </row>
    <row r="778" spans="1:11">
      <c r="A778" s="771">
        <v>57</v>
      </c>
      <c r="B778" s="768" t="s">
        <v>7843</v>
      </c>
      <c r="C778" s="768" t="s">
        <v>7844</v>
      </c>
      <c r="D778" s="774" t="s">
        <v>7906</v>
      </c>
      <c r="E778" s="768" t="s">
        <v>7906</v>
      </c>
      <c r="F778" s="66">
        <v>1</v>
      </c>
      <c r="G778" s="66">
        <v>0</v>
      </c>
      <c r="H778" s="66">
        <v>1</v>
      </c>
      <c r="I778" s="66">
        <v>1</v>
      </c>
      <c r="J778" s="66">
        <v>0</v>
      </c>
      <c r="K778" s="66">
        <v>1</v>
      </c>
    </row>
    <row r="779" spans="1:11">
      <c r="A779" s="773">
        <v>58</v>
      </c>
      <c r="B779" s="768" t="s">
        <v>7843</v>
      </c>
      <c r="C779" s="768" t="s">
        <v>7844</v>
      </c>
      <c r="D779" s="776"/>
      <c r="E779" s="768" t="s">
        <v>7907</v>
      </c>
      <c r="F779" s="66">
        <v>1</v>
      </c>
      <c r="G779" s="66">
        <v>0</v>
      </c>
      <c r="H779" s="66">
        <v>1</v>
      </c>
      <c r="I779" s="66">
        <v>1</v>
      </c>
      <c r="J779" s="66">
        <v>0</v>
      </c>
      <c r="K779" s="66">
        <v>1</v>
      </c>
    </row>
    <row r="780" spans="1:11">
      <c r="A780" s="775">
        <v>59</v>
      </c>
      <c r="B780" s="768" t="s">
        <v>7843</v>
      </c>
      <c r="C780" s="768" t="s">
        <v>7844</v>
      </c>
      <c r="D780" s="777"/>
      <c r="E780" s="768" t="s">
        <v>7908</v>
      </c>
      <c r="F780" s="66">
        <v>1</v>
      </c>
      <c r="G780" s="66">
        <v>0</v>
      </c>
      <c r="H780" s="66">
        <v>1</v>
      </c>
      <c r="I780" s="66">
        <v>1</v>
      </c>
      <c r="J780" s="66">
        <v>0</v>
      </c>
      <c r="K780" s="66">
        <v>1</v>
      </c>
    </row>
    <row r="781" spans="1:11">
      <c r="A781" s="767">
        <v>60</v>
      </c>
      <c r="B781" s="768" t="s">
        <v>7843</v>
      </c>
      <c r="C781" s="768" t="s">
        <v>7844</v>
      </c>
      <c r="D781" s="774" t="s">
        <v>7909</v>
      </c>
      <c r="E781" s="768" t="s">
        <v>7909</v>
      </c>
      <c r="F781" s="66">
        <v>1</v>
      </c>
      <c r="G781" s="66">
        <v>1</v>
      </c>
      <c r="H781" s="66">
        <v>0</v>
      </c>
      <c r="I781" s="66">
        <v>1</v>
      </c>
      <c r="J781" s="66">
        <v>1</v>
      </c>
      <c r="K781" s="66">
        <v>0</v>
      </c>
    </row>
    <row r="782" spans="1:11">
      <c r="A782" s="767">
        <v>61</v>
      </c>
      <c r="B782" s="768" t="s">
        <v>7843</v>
      </c>
      <c r="C782" s="768" t="s">
        <v>7844</v>
      </c>
      <c r="D782" s="776"/>
      <c r="E782" s="768" t="s">
        <v>7910</v>
      </c>
      <c r="F782" s="66">
        <v>1</v>
      </c>
      <c r="G782" s="66">
        <v>1</v>
      </c>
      <c r="H782" s="66">
        <v>0</v>
      </c>
      <c r="I782" s="66">
        <v>1</v>
      </c>
      <c r="J782" s="66">
        <v>1</v>
      </c>
      <c r="K782" s="66">
        <v>0</v>
      </c>
    </row>
    <row r="783" spans="1:11">
      <c r="A783" s="771">
        <v>62</v>
      </c>
      <c r="B783" s="768" t="s">
        <v>7843</v>
      </c>
      <c r="C783" s="768" t="s">
        <v>7844</v>
      </c>
      <c r="D783" s="776"/>
      <c r="E783" s="768" t="s">
        <v>7911</v>
      </c>
      <c r="F783" s="66">
        <v>1</v>
      </c>
      <c r="G783" s="66">
        <v>0</v>
      </c>
      <c r="H783" s="66">
        <v>1</v>
      </c>
      <c r="I783" s="66">
        <v>1</v>
      </c>
      <c r="J783" s="66">
        <v>0</v>
      </c>
      <c r="K783" s="66">
        <v>1</v>
      </c>
    </row>
    <row r="784" spans="1:11">
      <c r="A784" s="773">
        <v>63</v>
      </c>
      <c r="B784" s="768" t="s">
        <v>7843</v>
      </c>
      <c r="C784" s="768" t="s">
        <v>7844</v>
      </c>
      <c r="D784" s="776"/>
      <c r="E784" s="768" t="s">
        <v>7912</v>
      </c>
      <c r="F784" s="66">
        <v>1</v>
      </c>
      <c r="G784" s="66">
        <v>0</v>
      </c>
      <c r="H784" s="66">
        <v>1</v>
      </c>
      <c r="I784" s="66">
        <v>1</v>
      </c>
      <c r="J784" s="66">
        <v>0</v>
      </c>
      <c r="K784" s="66">
        <v>1</v>
      </c>
    </row>
    <row r="785" spans="1:11">
      <c r="A785" s="775">
        <v>64</v>
      </c>
      <c r="B785" s="768" t="s">
        <v>7843</v>
      </c>
      <c r="C785" s="768" t="s">
        <v>7844</v>
      </c>
      <c r="D785" s="777"/>
      <c r="E785" s="768" t="s">
        <v>7913</v>
      </c>
      <c r="F785" s="66">
        <v>1</v>
      </c>
      <c r="G785" s="66">
        <v>1</v>
      </c>
      <c r="H785" s="66">
        <v>0</v>
      </c>
      <c r="I785" s="66">
        <v>1</v>
      </c>
      <c r="J785" s="66">
        <v>1</v>
      </c>
      <c r="K785" s="66">
        <v>0</v>
      </c>
    </row>
    <row r="786" spans="1:11">
      <c r="A786" s="767">
        <v>65</v>
      </c>
      <c r="B786" s="768" t="s">
        <v>7843</v>
      </c>
      <c r="C786" s="768" t="s">
        <v>7844</v>
      </c>
      <c r="D786" s="774" t="s">
        <v>7914</v>
      </c>
      <c r="E786" s="768" t="s">
        <v>7915</v>
      </c>
      <c r="F786" s="66">
        <v>1</v>
      </c>
      <c r="G786" s="66">
        <v>0</v>
      </c>
      <c r="H786" s="66">
        <v>1</v>
      </c>
      <c r="I786" s="66">
        <v>1</v>
      </c>
      <c r="J786" s="66">
        <v>0</v>
      </c>
      <c r="K786" s="66">
        <v>1</v>
      </c>
    </row>
    <row r="787" spans="1:11">
      <c r="A787" s="767">
        <v>66</v>
      </c>
      <c r="B787" s="768" t="s">
        <v>7843</v>
      </c>
      <c r="C787" s="768" t="s">
        <v>7844</v>
      </c>
      <c r="D787" s="776"/>
      <c r="E787" s="768" t="s">
        <v>7916</v>
      </c>
      <c r="F787" s="66">
        <v>1</v>
      </c>
      <c r="G787" s="66">
        <v>0</v>
      </c>
      <c r="H787" s="66">
        <v>1</v>
      </c>
      <c r="I787" s="66">
        <v>1</v>
      </c>
      <c r="J787" s="66">
        <v>0</v>
      </c>
      <c r="K787" s="66">
        <v>1</v>
      </c>
    </row>
    <row r="788" spans="1:11">
      <c r="A788" s="771">
        <v>67</v>
      </c>
      <c r="B788" s="768" t="s">
        <v>7843</v>
      </c>
      <c r="C788" s="768" t="s">
        <v>7844</v>
      </c>
      <c r="D788" s="776"/>
      <c r="E788" s="768" t="s">
        <v>7917</v>
      </c>
      <c r="F788" s="66">
        <v>1</v>
      </c>
      <c r="G788" s="66">
        <v>0</v>
      </c>
      <c r="H788" s="66">
        <v>1</v>
      </c>
      <c r="I788" s="66">
        <v>1</v>
      </c>
      <c r="J788" s="66">
        <v>0</v>
      </c>
      <c r="K788" s="66">
        <v>1</v>
      </c>
    </row>
    <row r="789" spans="1:11">
      <c r="A789" s="773">
        <v>68</v>
      </c>
      <c r="B789" s="768" t="s">
        <v>7843</v>
      </c>
      <c r="C789" s="768" t="s">
        <v>7844</v>
      </c>
      <c r="D789" s="776"/>
      <c r="E789" s="768" t="s">
        <v>7918</v>
      </c>
      <c r="F789" s="66">
        <v>1</v>
      </c>
      <c r="G789" s="66">
        <v>1</v>
      </c>
      <c r="H789" s="66">
        <v>0</v>
      </c>
      <c r="I789" s="66">
        <v>1</v>
      </c>
      <c r="J789" s="66">
        <v>1</v>
      </c>
      <c r="K789" s="66">
        <v>0</v>
      </c>
    </row>
    <row r="790" spans="1:11">
      <c r="A790" s="775">
        <v>69</v>
      </c>
      <c r="B790" s="768" t="s">
        <v>7843</v>
      </c>
      <c r="C790" s="768" t="s">
        <v>7844</v>
      </c>
      <c r="D790" s="776"/>
      <c r="E790" s="768" t="s">
        <v>7919</v>
      </c>
      <c r="F790" s="66">
        <v>1</v>
      </c>
      <c r="G790" s="66">
        <v>0</v>
      </c>
      <c r="H790" s="66">
        <v>1</v>
      </c>
      <c r="I790" s="66">
        <v>1</v>
      </c>
      <c r="J790" s="66">
        <v>0</v>
      </c>
      <c r="K790" s="66">
        <v>1</v>
      </c>
    </row>
    <row r="791" spans="1:11">
      <c r="A791" s="767">
        <v>70</v>
      </c>
      <c r="B791" s="768" t="s">
        <v>7843</v>
      </c>
      <c r="C791" s="768" t="s">
        <v>7844</v>
      </c>
      <c r="D791" s="776"/>
      <c r="E791" s="768" t="s">
        <v>7920</v>
      </c>
      <c r="F791" s="66">
        <v>1</v>
      </c>
      <c r="G791" s="66">
        <v>1</v>
      </c>
      <c r="H791" s="66">
        <v>0</v>
      </c>
      <c r="I791" s="66">
        <v>1</v>
      </c>
      <c r="J791" s="66">
        <v>1</v>
      </c>
      <c r="K791" s="66">
        <v>0</v>
      </c>
    </row>
    <row r="792" spans="1:11">
      <c r="A792" s="767">
        <v>71</v>
      </c>
      <c r="B792" s="768" t="s">
        <v>7843</v>
      </c>
      <c r="C792" s="768" t="s">
        <v>7844</v>
      </c>
      <c r="D792" s="776"/>
      <c r="E792" s="768" t="s">
        <v>7921</v>
      </c>
      <c r="F792" s="66">
        <v>1</v>
      </c>
      <c r="G792" s="66">
        <v>0</v>
      </c>
      <c r="H792" s="66">
        <v>1</v>
      </c>
      <c r="I792" s="66">
        <v>1</v>
      </c>
      <c r="J792" s="66">
        <v>0</v>
      </c>
      <c r="K792" s="66">
        <v>1</v>
      </c>
    </row>
    <row r="793" spans="1:11">
      <c r="A793" s="771">
        <v>72</v>
      </c>
      <c r="B793" s="768" t="s">
        <v>7843</v>
      </c>
      <c r="C793" s="768" t="s">
        <v>7844</v>
      </c>
      <c r="D793" s="777"/>
      <c r="E793" s="768" t="s">
        <v>7922</v>
      </c>
      <c r="F793" s="66">
        <v>1</v>
      </c>
      <c r="G793" s="66">
        <v>0</v>
      </c>
      <c r="H793" s="66">
        <v>1</v>
      </c>
      <c r="I793" s="66">
        <v>1</v>
      </c>
      <c r="J793" s="66">
        <v>0</v>
      </c>
      <c r="K793" s="66">
        <v>1</v>
      </c>
    </row>
    <row r="794" spans="1:11">
      <c r="A794" s="773">
        <v>73</v>
      </c>
      <c r="B794" s="768" t="s">
        <v>7843</v>
      </c>
      <c r="C794" s="768" t="s">
        <v>7844</v>
      </c>
      <c r="D794" s="774" t="s">
        <v>7923</v>
      </c>
      <c r="E794" s="768" t="s">
        <v>7923</v>
      </c>
      <c r="F794" s="66">
        <v>1</v>
      </c>
      <c r="G794" s="66">
        <v>0</v>
      </c>
      <c r="H794" s="66">
        <v>1</v>
      </c>
      <c r="I794" s="66">
        <v>1</v>
      </c>
      <c r="J794" s="66">
        <v>0</v>
      </c>
      <c r="K794" s="66">
        <v>1</v>
      </c>
    </row>
    <row r="795" spans="1:11">
      <c r="A795" s="775">
        <v>74</v>
      </c>
      <c r="B795" s="768" t="s">
        <v>7843</v>
      </c>
      <c r="C795" s="768" t="s">
        <v>7844</v>
      </c>
      <c r="D795" s="777"/>
      <c r="E795" s="768" t="s">
        <v>7924</v>
      </c>
      <c r="F795" s="66">
        <v>1</v>
      </c>
      <c r="G795" s="66">
        <v>0</v>
      </c>
      <c r="H795" s="66">
        <v>1</v>
      </c>
      <c r="I795" s="66">
        <v>1</v>
      </c>
      <c r="J795" s="66">
        <v>0</v>
      </c>
      <c r="K795" s="66">
        <v>1</v>
      </c>
    </row>
    <row r="796" spans="1:11">
      <c r="A796" s="767">
        <v>75</v>
      </c>
      <c r="B796" s="768" t="s">
        <v>7843</v>
      </c>
      <c r="C796" s="768" t="s">
        <v>7844</v>
      </c>
      <c r="D796" s="780" t="s">
        <v>7925</v>
      </c>
      <c r="E796" s="768" t="s">
        <v>7925</v>
      </c>
      <c r="F796" s="66">
        <v>1</v>
      </c>
      <c r="G796" s="66">
        <v>1</v>
      </c>
      <c r="H796" s="66">
        <v>0</v>
      </c>
      <c r="I796" s="66">
        <v>1</v>
      </c>
      <c r="J796" s="66">
        <v>1</v>
      </c>
      <c r="K796" s="66">
        <v>0</v>
      </c>
    </row>
    <row r="797" spans="1:11">
      <c r="A797" s="767">
        <v>76</v>
      </c>
      <c r="B797" s="768" t="s">
        <v>7843</v>
      </c>
      <c r="C797" s="768" t="s">
        <v>7844</v>
      </c>
      <c r="D797" s="774" t="s">
        <v>7926</v>
      </c>
      <c r="E797" s="768" t="s">
        <v>7927</v>
      </c>
      <c r="F797" s="66">
        <v>1</v>
      </c>
      <c r="G797" s="66">
        <v>0</v>
      </c>
      <c r="H797" s="66">
        <v>1</v>
      </c>
      <c r="I797" s="66">
        <v>1</v>
      </c>
      <c r="J797" s="66">
        <v>0</v>
      </c>
      <c r="K797" s="66">
        <v>1</v>
      </c>
    </row>
    <row r="798" spans="1:11">
      <c r="A798" s="771">
        <v>77</v>
      </c>
      <c r="B798" s="768" t="s">
        <v>7843</v>
      </c>
      <c r="C798" s="768" t="s">
        <v>7844</v>
      </c>
      <c r="D798" s="776"/>
      <c r="E798" s="768" t="s">
        <v>7928</v>
      </c>
      <c r="F798" s="66">
        <v>1</v>
      </c>
      <c r="G798" s="66">
        <v>1</v>
      </c>
      <c r="H798" s="66">
        <v>0</v>
      </c>
      <c r="I798" s="66">
        <v>1</v>
      </c>
      <c r="J798" s="66">
        <v>1</v>
      </c>
      <c r="K798" s="66">
        <v>0</v>
      </c>
    </row>
    <row r="799" spans="1:11">
      <c r="A799" s="773">
        <v>78</v>
      </c>
      <c r="B799" s="768" t="s">
        <v>7843</v>
      </c>
      <c r="C799" s="768" t="s">
        <v>7844</v>
      </c>
      <c r="D799" s="776"/>
      <c r="E799" s="768" t="s">
        <v>7929</v>
      </c>
      <c r="F799" s="66">
        <v>1</v>
      </c>
      <c r="G799" s="66">
        <v>0</v>
      </c>
      <c r="H799" s="66">
        <v>1</v>
      </c>
      <c r="I799" s="66">
        <v>1</v>
      </c>
      <c r="J799" s="66">
        <v>0</v>
      </c>
      <c r="K799" s="66">
        <v>1</v>
      </c>
    </row>
    <row r="800" spans="1:11">
      <c r="A800" s="775">
        <v>79</v>
      </c>
      <c r="B800" s="768" t="s">
        <v>7843</v>
      </c>
      <c r="C800" s="768" t="s">
        <v>7844</v>
      </c>
      <c r="D800" s="776"/>
      <c r="E800" s="768" t="s">
        <v>7930</v>
      </c>
      <c r="F800" s="66">
        <v>1</v>
      </c>
      <c r="G800" s="66">
        <v>0</v>
      </c>
      <c r="H800" s="66">
        <v>1</v>
      </c>
      <c r="I800" s="66">
        <v>1</v>
      </c>
      <c r="J800" s="66">
        <v>0</v>
      </c>
      <c r="K800" s="66">
        <v>1</v>
      </c>
    </row>
    <row r="801" spans="1:11">
      <c r="A801" s="767">
        <v>80</v>
      </c>
      <c r="B801" s="768" t="s">
        <v>7843</v>
      </c>
      <c r="C801" s="768" t="s">
        <v>7844</v>
      </c>
      <c r="D801" s="776"/>
      <c r="E801" s="768" t="s">
        <v>7931</v>
      </c>
      <c r="F801" s="66">
        <v>1</v>
      </c>
      <c r="G801" s="66">
        <v>1</v>
      </c>
      <c r="H801" s="66">
        <v>0</v>
      </c>
      <c r="I801" s="66">
        <v>1</v>
      </c>
      <c r="J801" s="66">
        <v>1</v>
      </c>
      <c r="K801" s="66">
        <v>0</v>
      </c>
    </row>
    <row r="802" spans="1:11">
      <c r="A802" s="767">
        <v>81</v>
      </c>
      <c r="B802" s="768" t="s">
        <v>7843</v>
      </c>
      <c r="C802" s="768" t="s">
        <v>7844</v>
      </c>
      <c r="D802" s="777"/>
      <c r="E802" s="768" t="s">
        <v>7932</v>
      </c>
      <c r="F802" s="66">
        <v>1</v>
      </c>
      <c r="G802" s="66">
        <v>0</v>
      </c>
      <c r="H802" s="66">
        <v>1</v>
      </c>
      <c r="I802" s="66">
        <v>1</v>
      </c>
      <c r="J802" s="66">
        <v>0</v>
      </c>
      <c r="K802" s="66">
        <v>1</v>
      </c>
    </row>
    <row r="803" spans="1:11">
      <c r="A803"/>
      <c r="E803" s="67"/>
    </row>
    <row r="804" spans="1:11" ht="23.25">
      <c r="A804" s="726" t="s">
        <v>7933</v>
      </c>
      <c r="B804" s="726"/>
      <c r="C804" s="726"/>
      <c r="D804" s="726"/>
      <c r="E804" s="726"/>
      <c r="F804" s="726"/>
      <c r="G804" s="726"/>
      <c r="H804" s="726"/>
      <c r="I804" s="726"/>
      <c r="J804" s="726"/>
      <c r="K804" s="726"/>
    </row>
    <row r="805" spans="1:11" ht="15.75">
      <c r="A805" s="781" t="s">
        <v>7934</v>
      </c>
      <c r="B805" s="781" t="s">
        <v>7935</v>
      </c>
      <c r="C805" s="781" t="s">
        <v>7936</v>
      </c>
      <c r="D805" s="781" t="s">
        <v>7937</v>
      </c>
      <c r="E805" s="781" t="s">
        <v>7938</v>
      </c>
      <c r="F805" s="782" t="s">
        <v>6</v>
      </c>
      <c r="G805" s="783"/>
      <c r="H805" s="784"/>
      <c r="I805" s="782" t="s">
        <v>7</v>
      </c>
      <c r="J805" s="783"/>
      <c r="K805" s="784"/>
    </row>
    <row r="806" spans="1:11" ht="15.75">
      <c r="A806" s="785"/>
      <c r="B806" s="785"/>
      <c r="C806" s="785"/>
      <c r="D806" s="785"/>
      <c r="E806" s="785"/>
      <c r="F806" s="782" t="s">
        <v>7939</v>
      </c>
      <c r="G806" s="783"/>
      <c r="H806" s="784"/>
      <c r="I806" s="782" t="s">
        <v>7939</v>
      </c>
      <c r="J806" s="783"/>
      <c r="K806" s="784"/>
    </row>
    <row r="807" spans="1:11" ht="31.5">
      <c r="A807" s="786"/>
      <c r="B807" s="786"/>
      <c r="C807" s="786"/>
      <c r="D807" s="786"/>
      <c r="E807" s="786"/>
      <c r="F807" s="787" t="s">
        <v>7940</v>
      </c>
      <c r="G807" s="787" t="s">
        <v>628</v>
      </c>
      <c r="H807" s="787" t="s">
        <v>629</v>
      </c>
      <c r="I807" s="787" t="s">
        <v>7940</v>
      </c>
      <c r="J807" s="787" t="s">
        <v>628</v>
      </c>
      <c r="K807" s="787" t="s">
        <v>629</v>
      </c>
    </row>
    <row r="808" spans="1:11" ht="15.75">
      <c r="A808" s="372">
        <v>1</v>
      </c>
      <c r="B808" s="788" t="s">
        <v>7658</v>
      </c>
      <c r="C808" s="788" t="s">
        <v>7941</v>
      </c>
      <c r="D808" s="725" t="s">
        <v>7473</v>
      </c>
      <c r="E808" s="372" t="s">
        <v>7942</v>
      </c>
      <c r="F808" s="372">
        <v>1</v>
      </c>
      <c r="G808" s="372">
        <v>1</v>
      </c>
      <c r="H808" s="372">
        <f>F808-G808</f>
        <v>0</v>
      </c>
      <c r="I808" s="372">
        <v>1</v>
      </c>
      <c r="J808" s="372">
        <v>1</v>
      </c>
      <c r="K808" s="372">
        <f>I808-J808</f>
        <v>0</v>
      </c>
    </row>
    <row r="809" spans="1:11" ht="15.75">
      <c r="A809" s="372">
        <v>2</v>
      </c>
      <c r="B809" s="788" t="s">
        <v>7658</v>
      </c>
      <c r="C809" s="788" t="s">
        <v>7941</v>
      </c>
      <c r="D809" s="725"/>
      <c r="E809" s="372" t="s">
        <v>7943</v>
      </c>
      <c r="F809" s="372">
        <v>1</v>
      </c>
      <c r="G809" s="372">
        <v>0</v>
      </c>
      <c r="H809" s="372">
        <f t="shared" ref="H809:H872" si="14">F809-G809</f>
        <v>1</v>
      </c>
      <c r="I809" s="372">
        <v>1</v>
      </c>
      <c r="J809" s="372">
        <v>0</v>
      </c>
      <c r="K809" s="372">
        <f t="shared" ref="K809:K872" si="15">I809-J809</f>
        <v>1</v>
      </c>
    </row>
    <row r="810" spans="1:11" ht="15.75">
      <c r="A810" s="372">
        <v>3</v>
      </c>
      <c r="B810" s="788" t="s">
        <v>7658</v>
      </c>
      <c r="C810" s="788" t="s">
        <v>7941</v>
      </c>
      <c r="D810" s="725" t="s">
        <v>7944</v>
      </c>
      <c r="E810" s="372" t="s">
        <v>7945</v>
      </c>
      <c r="F810" s="372">
        <v>1</v>
      </c>
      <c r="G810" s="372">
        <v>1</v>
      </c>
      <c r="H810" s="372">
        <f t="shared" si="14"/>
        <v>0</v>
      </c>
      <c r="I810" s="372">
        <v>1</v>
      </c>
      <c r="J810" s="372">
        <v>1</v>
      </c>
      <c r="K810" s="372">
        <f t="shared" si="15"/>
        <v>0</v>
      </c>
    </row>
    <row r="811" spans="1:11" ht="15.75">
      <c r="A811" s="372">
        <v>4</v>
      </c>
      <c r="B811" s="788" t="s">
        <v>7658</v>
      </c>
      <c r="C811" s="788" t="s">
        <v>7941</v>
      </c>
      <c r="D811" s="725"/>
      <c r="E811" s="372" t="s">
        <v>7946</v>
      </c>
      <c r="F811" s="372">
        <v>1</v>
      </c>
      <c r="G811" s="372">
        <v>1</v>
      </c>
      <c r="H811" s="372">
        <f t="shared" si="14"/>
        <v>0</v>
      </c>
      <c r="I811" s="372">
        <v>1</v>
      </c>
      <c r="J811" s="372">
        <v>1</v>
      </c>
      <c r="K811" s="372">
        <f t="shared" si="15"/>
        <v>0</v>
      </c>
    </row>
    <row r="812" spans="1:11" ht="15.75">
      <c r="A812" s="372">
        <v>5</v>
      </c>
      <c r="B812" s="788" t="s">
        <v>7658</v>
      </c>
      <c r="C812" s="788" t="s">
        <v>7941</v>
      </c>
      <c r="D812" s="725"/>
      <c r="E812" s="372" t="s">
        <v>7947</v>
      </c>
      <c r="F812" s="372">
        <v>1</v>
      </c>
      <c r="G812" s="372">
        <v>0</v>
      </c>
      <c r="H812" s="372">
        <f t="shared" si="14"/>
        <v>1</v>
      </c>
      <c r="I812" s="372">
        <v>1</v>
      </c>
      <c r="J812" s="372">
        <v>0</v>
      </c>
      <c r="K812" s="372">
        <f t="shared" si="15"/>
        <v>1</v>
      </c>
    </row>
    <row r="813" spans="1:11" ht="15.75">
      <c r="A813" s="372">
        <v>6</v>
      </c>
      <c r="B813" s="788" t="s">
        <v>7658</v>
      </c>
      <c r="C813" s="788" t="s">
        <v>7941</v>
      </c>
      <c r="D813" s="725"/>
      <c r="E813" s="372" t="s">
        <v>7948</v>
      </c>
      <c r="F813" s="372">
        <v>1</v>
      </c>
      <c r="G813" s="372">
        <v>0</v>
      </c>
      <c r="H813" s="372">
        <f t="shared" si="14"/>
        <v>1</v>
      </c>
      <c r="I813" s="372">
        <v>1</v>
      </c>
      <c r="J813" s="372">
        <v>0</v>
      </c>
      <c r="K813" s="372">
        <f t="shared" si="15"/>
        <v>1</v>
      </c>
    </row>
    <row r="814" spans="1:11" ht="15.75">
      <c r="A814" s="372">
        <v>7</v>
      </c>
      <c r="B814" s="788" t="s">
        <v>7658</v>
      </c>
      <c r="C814" s="788" t="s">
        <v>7941</v>
      </c>
      <c r="D814" s="725"/>
      <c r="E814" s="372" t="s">
        <v>7949</v>
      </c>
      <c r="F814" s="372">
        <v>1</v>
      </c>
      <c r="G814" s="372">
        <v>1</v>
      </c>
      <c r="H814" s="372">
        <f t="shared" si="14"/>
        <v>0</v>
      </c>
      <c r="I814" s="372">
        <v>1</v>
      </c>
      <c r="J814" s="372">
        <v>1</v>
      </c>
      <c r="K814" s="372">
        <f t="shared" si="15"/>
        <v>0</v>
      </c>
    </row>
    <row r="815" spans="1:11" ht="15.75">
      <c r="A815" s="372">
        <v>8</v>
      </c>
      <c r="B815" s="788" t="s">
        <v>7658</v>
      </c>
      <c r="C815" s="788" t="s">
        <v>7941</v>
      </c>
      <c r="D815" s="725" t="s">
        <v>7950</v>
      </c>
      <c r="E815" s="372" t="s">
        <v>7951</v>
      </c>
      <c r="F815" s="372">
        <v>1</v>
      </c>
      <c r="G815" s="372">
        <v>0</v>
      </c>
      <c r="H815" s="372">
        <f t="shared" si="14"/>
        <v>1</v>
      </c>
      <c r="I815" s="372">
        <v>1</v>
      </c>
      <c r="J815" s="372">
        <v>0</v>
      </c>
      <c r="K815" s="372">
        <f t="shared" si="15"/>
        <v>1</v>
      </c>
    </row>
    <row r="816" spans="1:11" ht="15.75">
      <c r="A816" s="372">
        <v>9</v>
      </c>
      <c r="B816" s="788" t="s">
        <v>7658</v>
      </c>
      <c r="C816" s="788" t="s">
        <v>7941</v>
      </c>
      <c r="D816" s="725"/>
      <c r="E816" s="372" t="s">
        <v>7952</v>
      </c>
      <c r="F816" s="372">
        <v>1</v>
      </c>
      <c r="G816" s="372">
        <v>1</v>
      </c>
      <c r="H816" s="372">
        <f t="shared" si="14"/>
        <v>0</v>
      </c>
      <c r="I816" s="372">
        <v>1</v>
      </c>
      <c r="J816" s="372">
        <v>1</v>
      </c>
      <c r="K816" s="372">
        <f t="shared" si="15"/>
        <v>0</v>
      </c>
    </row>
    <row r="817" spans="1:11" ht="15.75">
      <c r="A817" s="372">
        <v>10</v>
      </c>
      <c r="B817" s="788" t="s">
        <v>7658</v>
      </c>
      <c r="C817" s="788" t="s">
        <v>7941</v>
      </c>
      <c r="D817" s="725"/>
      <c r="E817" s="372" t="s">
        <v>7953</v>
      </c>
      <c r="F817" s="372">
        <v>1</v>
      </c>
      <c r="G817" s="372">
        <v>1</v>
      </c>
      <c r="H817" s="372">
        <f t="shared" si="14"/>
        <v>0</v>
      </c>
      <c r="I817" s="372">
        <v>1</v>
      </c>
      <c r="J817" s="372">
        <v>1</v>
      </c>
      <c r="K817" s="372">
        <f t="shared" si="15"/>
        <v>0</v>
      </c>
    </row>
    <row r="818" spans="1:11" ht="15.75">
      <c r="A818" s="372">
        <v>11</v>
      </c>
      <c r="B818" s="788" t="s">
        <v>7658</v>
      </c>
      <c r="C818" s="788" t="s">
        <v>7941</v>
      </c>
      <c r="D818" s="725" t="s">
        <v>7954</v>
      </c>
      <c r="E818" s="372" t="s">
        <v>7955</v>
      </c>
      <c r="F818" s="372">
        <v>1</v>
      </c>
      <c r="G818" s="372">
        <v>0</v>
      </c>
      <c r="H818" s="372">
        <f t="shared" si="14"/>
        <v>1</v>
      </c>
      <c r="I818" s="372">
        <v>1</v>
      </c>
      <c r="J818" s="372">
        <v>0</v>
      </c>
      <c r="K818" s="372">
        <f t="shared" si="15"/>
        <v>1</v>
      </c>
    </row>
    <row r="819" spans="1:11" ht="15.75">
      <c r="A819" s="372">
        <v>12</v>
      </c>
      <c r="B819" s="788" t="s">
        <v>7658</v>
      </c>
      <c r="C819" s="788" t="s">
        <v>7941</v>
      </c>
      <c r="D819" s="725"/>
      <c r="E819" s="372" t="s">
        <v>7956</v>
      </c>
      <c r="F819" s="372">
        <v>1</v>
      </c>
      <c r="G819" s="372">
        <v>1</v>
      </c>
      <c r="H819" s="372">
        <f t="shared" si="14"/>
        <v>0</v>
      </c>
      <c r="I819" s="372">
        <v>1</v>
      </c>
      <c r="J819" s="372">
        <v>1</v>
      </c>
      <c r="K819" s="372">
        <f t="shared" si="15"/>
        <v>0</v>
      </c>
    </row>
    <row r="820" spans="1:11" ht="15.75">
      <c r="A820" s="372">
        <v>13</v>
      </c>
      <c r="B820" s="788" t="s">
        <v>7658</v>
      </c>
      <c r="C820" s="788" t="s">
        <v>7941</v>
      </c>
      <c r="D820" s="725"/>
      <c r="E820" s="372" t="s">
        <v>7957</v>
      </c>
      <c r="F820" s="372">
        <v>1</v>
      </c>
      <c r="G820" s="372">
        <v>1</v>
      </c>
      <c r="H820" s="372">
        <f t="shared" si="14"/>
        <v>0</v>
      </c>
      <c r="I820" s="372">
        <v>1</v>
      </c>
      <c r="J820" s="372">
        <v>1</v>
      </c>
      <c r="K820" s="372">
        <f t="shared" si="15"/>
        <v>0</v>
      </c>
    </row>
    <row r="821" spans="1:11" ht="15.75">
      <c r="A821" s="372">
        <v>14</v>
      </c>
      <c r="B821" s="788" t="s">
        <v>7658</v>
      </c>
      <c r="C821" s="788" t="s">
        <v>7941</v>
      </c>
      <c r="D821" s="725" t="s">
        <v>7958</v>
      </c>
      <c r="E821" s="372" t="s">
        <v>7959</v>
      </c>
      <c r="F821" s="372">
        <v>1</v>
      </c>
      <c r="G821" s="372">
        <v>0</v>
      </c>
      <c r="H821" s="372">
        <f t="shared" si="14"/>
        <v>1</v>
      </c>
      <c r="I821" s="372">
        <v>1</v>
      </c>
      <c r="J821" s="372">
        <v>0</v>
      </c>
      <c r="K821" s="372">
        <f t="shared" si="15"/>
        <v>1</v>
      </c>
    </row>
    <row r="822" spans="1:11" ht="15.75">
      <c r="A822" s="372">
        <v>15</v>
      </c>
      <c r="B822" s="788" t="s">
        <v>7658</v>
      </c>
      <c r="C822" s="788" t="s">
        <v>7941</v>
      </c>
      <c r="D822" s="725"/>
      <c r="E822" s="372" t="s">
        <v>7960</v>
      </c>
      <c r="F822" s="372">
        <v>1</v>
      </c>
      <c r="G822" s="372">
        <v>1</v>
      </c>
      <c r="H822" s="372">
        <f t="shared" si="14"/>
        <v>0</v>
      </c>
      <c r="I822" s="372">
        <v>1</v>
      </c>
      <c r="J822" s="372">
        <v>1</v>
      </c>
      <c r="K822" s="372">
        <f t="shared" si="15"/>
        <v>0</v>
      </c>
    </row>
    <row r="823" spans="1:11" ht="15.75">
      <c r="A823" s="372">
        <v>16</v>
      </c>
      <c r="B823" s="788" t="s">
        <v>7658</v>
      </c>
      <c r="C823" s="788" t="s">
        <v>7941</v>
      </c>
      <c r="D823" s="725"/>
      <c r="E823" s="24" t="s">
        <v>7961</v>
      </c>
      <c r="F823" s="24">
        <v>1</v>
      </c>
      <c r="G823" s="24">
        <v>1</v>
      </c>
      <c r="H823" s="372">
        <f t="shared" si="14"/>
        <v>0</v>
      </c>
      <c r="I823" s="24">
        <v>1</v>
      </c>
      <c r="J823" s="24">
        <v>1</v>
      </c>
      <c r="K823" s="372">
        <f t="shared" si="15"/>
        <v>0</v>
      </c>
    </row>
    <row r="824" spans="1:11" ht="15.75">
      <c r="A824" s="372">
        <v>17</v>
      </c>
      <c r="B824" s="788" t="s">
        <v>7658</v>
      </c>
      <c r="C824" s="788" t="s">
        <v>7941</v>
      </c>
      <c r="D824" s="725"/>
      <c r="E824" s="24" t="s">
        <v>7962</v>
      </c>
      <c r="F824" s="24">
        <v>1</v>
      </c>
      <c r="G824" s="24">
        <v>0</v>
      </c>
      <c r="H824" s="372">
        <f t="shared" si="14"/>
        <v>1</v>
      </c>
      <c r="I824" s="24">
        <v>1</v>
      </c>
      <c r="J824" s="24">
        <v>0</v>
      </c>
      <c r="K824" s="372">
        <f t="shared" si="15"/>
        <v>1</v>
      </c>
    </row>
    <row r="825" spans="1:11" ht="15.75">
      <c r="A825" s="372">
        <v>18</v>
      </c>
      <c r="B825" s="788" t="s">
        <v>7658</v>
      </c>
      <c r="C825" s="788" t="s">
        <v>7941</v>
      </c>
      <c r="D825" s="725" t="s">
        <v>7963</v>
      </c>
      <c r="E825" s="24" t="s">
        <v>7964</v>
      </c>
      <c r="F825" s="24">
        <v>1</v>
      </c>
      <c r="G825" s="24">
        <v>1</v>
      </c>
      <c r="H825" s="372">
        <f t="shared" si="14"/>
        <v>0</v>
      </c>
      <c r="I825" s="24">
        <v>1</v>
      </c>
      <c r="J825" s="24">
        <v>1</v>
      </c>
      <c r="K825" s="372">
        <f t="shared" si="15"/>
        <v>0</v>
      </c>
    </row>
    <row r="826" spans="1:11" ht="15.75">
      <c r="A826" s="372">
        <v>19</v>
      </c>
      <c r="B826" s="788" t="s">
        <v>7658</v>
      </c>
      <c r="C826" s="788" t="s">
        <v>7941</v>
      </c>
      <c r="D826" s="725"/>
      <c r="E826" s="24" t="s">
        <v>7965</v>
      </c>
      <c r="F826" s="24">
        <v>1</v>
      </c>
      <c r="G826" s="24">
        <v>0</v>
      </c>
      <c r="H826" s="372">
        <f t="shared" si="14"/>
        <v>1</v>
      </c>
      <c r="I826" s="24">
        <v>1</v>
      </c>
      <c r="J826" s="24">
        <v>0</v>
      </c>
      <c r="K826" s="372">
        <f t="shared" si="15"/>
        <v>1</v>
      </c>
    </row>
    <row r="827" spans="1:11" ht="15.75">
      <c r="A827" s="372">
        <v>20</v>
      </c>
      <c r="B827" s="788" t="s">
        <v>7658</v>
      </c>
      <c r="C827" s="788" t="s">
        <v>7941</v>
      </c>
      <c r="D827" s="725"/>
      <c r="E827" s="24" t="s">
        <v>5085</v>
      </c>
      <c r="F827" s="24">
        <v>1</v>
      </c>
      <c r="G827" s="24">
        <v>0</v>
      </c>
      <c r="H827" s="372">
        <f t="shared" si="14"/>
        <v>1</v>
      </c>
      <c r="I827" s="24">
        <v>1</v>
      </c>
      <c r="J827" s="24">
        <v>0</v>
      </c>
      <c r="K827" s="372">
        <f t="shared" si="15"/>
        <v>1</v>
      </c>
    </row>
    <row r="828" spans="1:11" ht="15.75">
      <c r="A828" s="372">
        <v>21</v>
      </c>
      <c r="B828" s="788" t="s">
        <v>7658</v>
      </c>
      <c r="C828" s="788" t="s">
        <v>7941</v>
      </c>
      <c r="D828" s="725"/>
      <c r="E828" s="24" t="s">
        <v>7966</v>
      </c>
      <c r="F828" s="24">
        <v>1</v>
      </c>
      <c r="G828" s="24">
        <v>1</v>
      </c>
      <c r="H828" s="372">
        <f t="shared" si="14"/>
        <v>0</v>
      </c>
      <c r="I828" s="24">
        <v>1</v>
      </c>
      <c r="J828" s="24">
        <v>1</v>
      </c>
      <c r="K828" s="372">
        <f t="shared" si="15"/>
        <v>0</v>
      </c>
    </row>
    <row r="829" spans="1:11" ht="15.75">
      <c r="A829" s="372">
        <v>22</v>
      </c>
      <c r="B829" s="788" t="s">
        <v>7658</v>
      </c>
      <c r="C829" s="788" t="s">
        <v>7941</v>
      </c>
      <c r="D829" s="725" t="s">
        <v>7967</v>
      </c>
      <c r="E829" s="24" t="s">
        <v>7968</v>
      </c>
      <c r="F829" s="24">
        <v>1</v>
      </c>
      <c r="G829" s="24">
        <v>0</v>
      </c>
      <c r="H829" s="372">
        <f t="shared" si="14"/>
        <v>1</v>
      </c>
      <c r="I829" s="24">
        <v>1</v>
      </c>
      <c r="J829" s="24">
        <v>0</v>
      </c>
      <c r="K829" s="372">
        <f t="shared" si="15"/>
        <v>1</v>
      </c>
    </row>
    <row r="830" spans="1:11" ht="15.75">
      <c r="A830" s="372">
        <v>23</v>
      </c>
      <c r="B830" s="788" t="s">
        <v>7658</v>
      </c>
      <c r="C830" s="788" t="s">
        <v>7941</v>
      </c>
      <c r="D830" s="725"/>
      <c r="E830" s="24" t="s">
        <v>7969</v>
      </c>
      <c r="F830" s="24">
        <v>1</v>
      </c>
      <c r="G830" s="24">
        <v>1</v>
      </c>
      <c r="H830" s="372">
        <f t="shared" si="14"/>
        <v>0</v>
      </c>
      <c r="I830" s="24">
        <v>1</v>
      </c>
      <c r="J830" s="24">
        <v>1</v>
      </c>
      <c r="K830" s="372">
        <f t="shared" si="15"/>
        <v>0</v>
      </c>
    </row>
    <row r="831" spans="1:11" ht="15.75">
      <c r="A831" s="372">
        <v>24</v>
      </c>
      <c r="B831" s="788" t="s">
        <v>7658</v>
      </c>
      <c r="C831" s="788" t="s">
        <v>7941</v>
      </c>
      <c r="D831" s="725"/>
      <c r="E831" s="24" t="s">
        <v>7970</v>
      </c>
      <c r="F831" s="24">
        <v>1</v>
      </c>
      <c r="G831" s="24">
        <v>1</v>
      </c>
      <c r="H831" s="372">
        <f t="shared" si="14"/>
        <v>0</v>
      </c>
      <c r="I831" s="24">
        <v>1</v>
      </c>
      <c r="J831" s="24">
        <v>1</v>
      </c>
      <c r="K831" s="372">
        <f t="shared" si="15"/>
        <v>0</v>
      </c>
    </row>
    <row r="832" spans="1:11" ht="15.75">
      <c r="A832" s="372">
        <v>25</v>
      </c>
      <c r="B832" s="788" t="s">
        <v>7658</v>
      </c>
      <c r="C832" s="788" t="s">
        <v>7941</v>
      </c>
      <c r="D832" s="725"/>
      <c r="E832" s="24" t="s">
        <v>7971</v>
      </c>
      <c r="F832" s="24">
        <v>1</v>
      </c>
      <c r="G832" s="24">
        <v>1</v>
      </c>
      <c r="H832" s="372">
        <f t="shared" si="14"/>
        <v>0</v>
      </c>
      <c r="I832" s="24">
        <v>1</v>
      </c>
      <c r="J832" s="24">
        <v>1</v>
      </c>
      <c r="K832" s="372">
        <f t="shared" si="15"/>
        <v>0</v>
      </c>
    </row>
    <row r="833" spans="1:11" ht="15.75">
      <c r="A833" s="372">
        <v>26</v>
      </c>
      <c r="B833" s="788" t="s">
        <v>7658</v>
      </c>
      <c r="C833" s="788" t="s">
        <v>7941</v>
      </c>
      <c r="D833" s="725"/>
      <c r="E833" s="24" t="s">
        <v>7972</v>
      </c>
      <c r="F833" s="24">
        <v>1</v>
      </c>
      <c r="G833" s="24">
        <v>0</v>
      </c>
      <c r="H833" s="372">
        <f t="shared" si="14"/>
        <v>1</v>
      </c>
      <c r="I833" s="24">
        <v>1</v>
      </c>
      <c r="J833" s="24">
        <v>0</v>
      </c>
      <c r="K833" s="372">
        <f t="shared" si="15"/>
        <v>1</v>
      </c>
    </row>
    <row r="834" spans="1:11" ht="15.75">
      <c r="A834" s="372">
        <v>27</v>
      </c>
      <c r="B834" s="788" t="s">
        <v>7658</v>
      </c>
      <c r="C834" s="788" t="s">
        <v>7941</v>
      </c>
      <c r="D834" s="725"/>
      <c r="E834" s="24" t="s">
        <v>7973</v>
      </c>
      <c r="F834" s="24">
        <v>1</v>
      </c>
      <c r="G834" s="24">
        <v>0</v>
      </c>
      <c r="H834" s="372">
        <f t="shared" si="14"/>
        <v>1</v>
      </c>
      <c r="I834" s="24">
        <v>1</v>
      </c>
      <c r="J834" s="24">
        <v>0</v>
      </c>
      <c r="K834" s="372">
        <f t="shared" si="15"/>
        <v>1</v>
      </c>
    </row>
    <row r="835" spans="1:11" ht="15.75">
      <c r="A835" s="372">
        <v>28</v>
      </c>
      <c r="B835" s="788" t="s">
        <v>7658</v>
      </c>
      <c r="C835" s="788" t="s">
        <v>7941</v>
      </c>
      <c r="D835" s="725" t="s">
        <v>7974</v>
      </c>
      <c r="E835" s="24" t="s">
        <v>7975</v>
      </c>
      <c r="F835" s="24">
        <v>1</v>
      </c>
      <c r="G835" s="24">
        <v>1</v>
      </c>
      <c r="H835" s="372">
        <f t="shared" si="14"/>
        <v>0</v>
      </c>
      <c r="I835" s="24">
        <v>1</v>
      </c>
      <c r="J835" s="24">
        <v>1</v>
      </c>
      <c r="K835" s="372">
        <f t="shared" si="15"/>
        <v>0</v>
      </c>
    </row>
    <row r="836" spans="1:11" ht="15.75">
      <c r="A836" s="372">
        <v>29</v>
      </c>
      <c r="B836" s="788" t="s">
        <v>7658</v>
      </c>
      <c r="C836" s="788" t="s">
        <v>7941</v>
      </c>
      <c r="D836" s="725"/>
      <c r="E836" s="24" t="s">
        <v>7976</v>
      </c>
      <c r="F836" s="24">
        <v>1</v>
      </c>
      <c r="G836" s="24">
        <v>0</v>
      </c>
      <c r="H836" s="372">
        <f t="shared" si="14"/>
        <v>1</v>
      </c>
      <c r="I836" s="24">
        <v>1</v>
      </c>
      <c r="J836" s="24">
        <v>0</v>
      </c>
      <c r="K836" s="372">
        <f t="shared" si="15"/>
        <v>1</v>
      </c>
    </row>
    <row r="837" spans="1:11" ht="15.75">
      <c r="A837" s="372">
        <v>30</v>
      </c>
      <c r="B837" s="788" t="s">
        <v>7658</v>
      </c>
      <c r="C837" s="788" t="s">
        <v>7941</v>
      </c>
      <c r="D837" s="789" t="s">
        <v>7977</v>
      </c>
      <c r="E837" s="24" t="s">
        <v>2309</v>
      </c>
      <c r="F837" s="24">
        <v>1</v>
      </c>
      <c r="G837" s="24">
        <v>1</v>
      </c>
      <c r="H837" s="372">
        <f t="shared" si="14"/>
        <v>0</v>
      </c>
      <c r="I837" s="24">
        <v>1</v>
      </c>
      <c r="J837" s="24">
        <v>1</v>
      </c>
      <c r="K837" s="372">
        <f t="shared" si="15"/>
        <v>0</v>
      </c>
    </row>
    <row r="838" spans="1:11" ht="15.75">
      <c r="A838" s="372">
        <v>31</v>
      </c>
      <c r="B838" s="788" t="s">
        <v>7658</v>
      </c>
      <c r="C838" s="788" t="s">
        <v>7941</v>
      </c>
      <c r="D838" s="725" t="s">
        <v>7978</v>
      </c>
      <c r="E838" s="24" t="s">
        <v>7979</v>
      </c>
      <c r="F838" s="24">
        <v>1</v>
      </c>
      <c r="G838" s="24">
        <v>0</v>
      </c>
      <c r="H838" s="372">
        <f t="shared" si="14"/>
        <v>1</v>
      </c>
      <c r="I838" s="24">
        <v>1</v>
      </c>
      <c r="J838" s="24">
        <v>0</v>
      </c>
      <c r="K838" s="372">
        <f t="shared" si="15"/>
        <v>1</v>
      </c>
    </row>
    <row r="839" spans="1:11" ht="15.75">
      <c r="A839" s="372">
        <v>32</v>
      </c>
      <c r="B839" s="788" t="s">
        <v>7658</v>
      </c>
      <c r="C839" s="788" t="s">
        <v>7941</v>
      </c>
      <c r="D839" s="725"/>
      <c r="E839" s="24" t="s">
        <v>7980</v>
      </c>
      <c r="F839" s="24">
        <v>1</v>
      </c>
      <c r="G839" s="24">
        <v>0</v>
      </c>
      <c r="H839" s="372">
        <f t="shared" si="14"/>
        <v>1</v>
      </c>
      <c r="I839" s="24">
        <v>1</v>
      </c>
      <c r="J839" s="24">
        <v>0</v>
      </c>
      <c r="K839" s="372">
        <f t="shared" si="15"/>
        <v>1</v>
      </c>
    </row>
    <row r="840" spans="1:11" ht="15.75">
      <c r="A840" s="372">
        <v>33</v>
      </c>
      <c r="B840" s="788" t="s">
        <v>7658</v>
      </c>
      <c r="C840" s="788" t="s">
        <v>7941</v>
      </c>
      <c r="D840" s="725"/>
      <c r="E840" s="24" t="s">
        <v>7981</v>
      </c>
      <c r="F840" s="24">
        <v>1</v>
      </c>
      <c r="G840" s="24">
        <v>1</v>
      </c>
      <c r="H840" s="372">
        <f t="shared" si="14"/>
        <v>0</v>
      </c>
      <c r="I840" s="24">
        <v>1</v>
      </c>
      <c r="J840" s="24">
        <v>1</v>
      </c>
      <c r="K840" s="372">
        <f t="shared" si="15"/>
        <v>0</v>
      </c>
    </row>
    <row r="841" spans="1:11" ht="15.75">
      <c r="A841" s="372">
        <v>34</v>
      </c>
      <c r="B841" s="788" t="s">
        <v>7658</v>
      </c>
      <c r="C841" s="788" t="s">
        <v>7941</v>
      </c>
      <c r="D841" s="725" t="s">
        <v>7982</v>
      </c>
      <c r="E841" s="24" t="s">
        <v>7983</v>
      </c>
      <c r="F841" s="24">
        <v>1</v>
      </c>
      <c r="G841" s="24">
        <v>1</v>
      </c>
      <c r="H841" s="372">
        <f t="shared" si="14"/>
        <v>0</v>
      </c>
      <c r="I841" s="24">
        <v>1</v>
      </c>
      <c r="J841" s="24">
        <v>1</v>
      </c>
      <c r="K841" s="372">
        <f t="shared" si="15"/>
        <v>0</v>
      </c>
    </row>
    <row r="842" spans="1:11" ht="15.75">
      <c r="A842" s="372">
        <v>35</v>
      </c>
      <c r="B842" s="788" t="s">
        <v>7658</v>
      </c>
      <c r="C842" s="788" t="s">
        <v>7941</v>
      </c>
      <c r="D842" s="725"/>
      <c r="E842" s="24" t="s">
        <v>7984</v>
      </c>
      <c r="F842" s="24">
        <v>1</v>
      </c>
      <c r="G842" s="24">
        <v>1</v>
      </c>
      <c r="H842" s="372">
        <f t="shared" si="14"/>
        <v>0</v>
      </c>
      <c r="I842" s="24">
        <v>1</v>
      </c>
      <c r="J842" s="24">
        <v>1</v>
      </c>
      <c r="K842" s="372">
        <f t="shared" si="15"/>
        <v>0</v>
      </c>
    </row>
    <row r="843" spans="1:11" ht="15.75">
      <c r="A843" s="372">
        <v>36</v>
      </c>
      <c r="B843" s="788" t="s">
        <v>7658</v>
      </c>
      <c r="C843" s="788" t="s">
        <v>7941</v>
      </c>
      <c r="D843" s="725"/>
      <c r="E843" s="24" t="s">
        <v>7985</v>
      </c>
      <c r="F843" s="24">
        <v>1</v>
      </c>
      <c r="G843" s="24">
        <v>1</v>
      </c>
      <c r="H843" s="372">
        <f t="shared" si="14"/>
        <v>0</v>
      </c>
      <c r="I843" s="24">
        <v>1</v>
      </c>
      <c r="J843" s="24">
        <v>1</v>
      </c>
      <c r="K843" s="372">
        <f t="shared" si="15"/>
        <v>0</v>
      </c>
    </row>
    <row r="844" spans="1:11" ht="15.75">
      <c r="A844" s="372">
        <v>37</v>
      </c>
      <c r="B844" s="788" t="s">
        <v>7658</v>
      </c>
      <c r="C844" s="788" t="s">
        <v>7941</v>
      </c>
      <c r="D844" s="725" t="s">
        <v>7986</v>
      </c>
      <c r="E844" s="24" t="s">
        <v>7987</v>
      </c>
      <c r="F844" s="740">
        <v>1</v>
      </c>
      <c r="G844" s="740">
        <v>1</v>
      </c>
      <c r="H844" s="372">
        <f t="shared" si="14"/>
        <v>0</v>
      </c>
      <c r="I844" s="740">
        <v>1</v>
      </c>
      <c r="J844" s="740">
        <v>1</v>
      </c>
      <c r="K844" s="372">
        <f t="shared" si="15"/>
        <v>0</v>
      </c>
    </row>
    <row r="845" spans="1:11" ht="15.75">
      <c r="A845" s="372">
        <v>38</v>
      </c>
      <c r="B845" s="788" t="s">
        <v>7658</v>
      </c>
      <c r="C845" s="788" t="s">
        <v>7941</v>
      </c>
      <c r="D845" s="725"/>
      <c r="E845" s="24" t="s">
        <v>7988</v>
      </c>
      <c r="F845" s="740">
        <v>1</v>
      </c>
      <c r="G845" s="740">
        <v>1</v>
      </c>
      <c r="H845" s="372">
        <f t="shared" si="14"/>
        <v>0</v>
      </c>
      <c r="I845" s="740">
        <v>1</v>
      </c>
      <c r="J845" s="740">
        <v>1</v>
      </c>
      <c r="K845" s="372">
        <f t="shared" si="15"/>
        <v>0</v>
      </c>
    </row>
    <row r="846" spans="1:11" ht="15.75">
      <c r="A846" s="372">
        <v>39</v>
      </c>
      <c r="B846" s="788" t="s">
        <v>7658</v>
      </c>
      <c r="C846" s="788" t="s">
        <v>7941</v>
      </c>
      <c r="D846" s="725"/>
      <c r="E846" s="24" t="s">
        <v>7989</v>
      </c>
      <c r="F846" s="740">
        <v>1</v>
      </c>
      <c r="G846" s="740">
        <v>0</v>
      </c>
      <c r="H846" s="372">
        <f t="shared" si="14"/>
        <v>1</v>
      </c>
      <c r="I846" s="740">
        <v>1</v>
      </c>
      <c r="J846" s="740">
        <v>0</v>
      </c>
      <c r="K846" s="372">
        <f t="shared" si="15"/>
        <v>1</v>
      </c>
    </row>
    <row r="847" spans="1:11" ht="15.75">
      <c r="A847" s="372">
        <v>40</v>
      </c>
      <c r="B847" s="788" t="s">
        <v>7658</v>
      </c>
      <c r="C847" s="788" t="s">
        <v>7941</v>
      </c>
      <c r="D847" s="744" t="s">
        <v>7990</v>
      </c>
      <c r="E847" s="24" t="s">
        <v>7991</v>
      </c>
      <c r="F847" s="24">
        <v>1</v>
      </c>
      <c r="G847" s="24">
        <v>0</v>
      </c>
      <c r="H847" s="372">
        <f t="shared" si="14"/>
        <v>1</v>
      </c>
      <c r="I847" s="24">
        <v>1</v>
      </c>
      <c r="J847" s="24">
        <v>0</v>
      </c>
      <c r="K847" s="372">
        <f t="shared" si="15"/>
        <v>1</v>
      </c>
    </row>
    <row r="848" spans="1:11" ht="15.75">
      <c r="A848" s="372">
        <v>41</v>
      </c>
      <c r="B848" s="788" t="s">
        <v>7658</v>
      </c>
      <c r="C848" s="788" t="s">
        <v>7941</v>
      </c>
      <c r="D848" s="744"/>
      <c r="E848" s="24" t="s">
        <v>7992</v>
      </c>
      <c r="F848" s="24">
        <v>1</v>
      </c>
      <c r="G848" s="24">
        <v>0</v>
      </c>
      <c r="H848" s="372">
        <f t="shared" si="14"/>
        <v>1</v>
      </c>
      <c r="I848" s="24">
        <v>1</v>
      </c>
      <c r="J848" s="24">
        <v>0</v>
      </c>
      <c r="K848" s="372">
        <f t="shared" si="15"/>
        <v>1</v>
      </c>
    </row>
    <row r="849" spans="1:11" ht="15.75">
      <c r="A849" s="372">
        <v>42</v>
      </c>
      <c r="B849" s="788" t="s">
        <v>7658</v>
      </c>
      <c r="C849" s="788" t="s">
        <v>7941</v>
      </c>
      <c r="D849" s="744"/>
      <c r="E849" s="24" t="s">
        <v>7993</v>
      </c>
      <c r="F849" s="24">
        <v>1</v>
      </c>
      <c r="G849" s="24">
        <v>0</v>
      </c>
      <c r="H849" s="372">
        <f t="shared" si="14"/>
        <v>1</v>
      </c>
      <c r="I849" s="24">
        <v>1</v>
      </c>
      <c r="J849" s="24">
        <v>0</v>
      </c>
      <c r="K849" s="372">
        <f t="shared" si="15"/>
        <v>1</v>
      </c>
    </row>
    <row r="850" spans="1:11" ht="15.75">
      <c r="A850" s="372">
        <v>43</v>
      </c>
      <c r="B850" s="788" t="s">
        <v>7658</v>
      </c>
      <c r="C850" s="788" t="s">
        <v>7941</v>
      </c>
      <c r="D850" s="744"/>
      <c r="E850" s="24" t="s">
        <v>7994</v>
      </c>
      <c r="F850" s="24">
        <v>1</v>
      </c>
      <c r="G850" s="24">
        <v>0</v>
      </c>
      <c r="H850" s="372">
        <f t="shared" si="14"/>
        <v>1</v>
      </c>
      <c r="I850" s="24">
        <v>1</v>
      </c>
      <c r="J850" s="24">
        <v>0</v>
      </c>
      <c r="K850" s="372">
        <f t="shared" si="15"/>
        <v>1</v>
      </c>
    </row>
    <row r="851" spans="1:11" ht="15.75">
      <c r="A851" s="372">
        <v>44</v>
      </c>
      <c r="B851" s="788" t="s">
        <v>7658</v>
      </c>
      <c r="C851" s="788" t="s">
        <v>7941</v>
      </c>
      <c r="D851" s="744"/>
      <c r="E851" s="24" t="s">
        <v>7995</v>
      </c>
      <c r="F851" s="24">
        <v>1</v>
      </c>
      <c r="G851" s="24">
        <v>1</v>
      </c>
      <c r="H851" s="372">
        <f t="shared" si="14"/>
        <v>0</v>
      </c>
      <c r="I851" s="24">
        <v>1</v>
      </c>
      <c r="J851" s="24">
        <v>1</v>
      </c>
      <c r="K851" s="372">
        <f t="shared" si="15"/>
        <v>0</v>
      </c>
    </row>
    <row r="852" spans="1:11" ht="15.75">
      <c r="A852" s="372">
        <v>45</v>
      </c>
      <c r="B852" s="788" t="s">
        <v>7658</v>
      </c>
      <c r="C852" s="788" t="s">
        <v>7941</v>
      </c>
      <c r="D852" s="744"/>
      <c r="E852" s="24" t="s">
        <v>7996</v>
      </c>
      <c r="F852" s="24">
        <v>1</v>
      </c>
      <c r="G852" s="24">
        <v>0</v>
      </c>
      <c r="H852" s="372">
        <f t="shared" si="14"/>
        <v>1</v>
      </c>
      <c r="I852" s="24">
        <v>1</v>
      </c>
      <c r="J852" s="24">
        <v>0</v>
      </c>
      <c r="K852" s="372">
        <f t="shared" si="15"/>
        <v>1</v>
      </c>
    </row>
    <row r="853" spans="1:11" ht="15.75">
      <c r="A853" s="372">
        <v>46</v>
      </c>
      <c r="B853" s="788" t="s">
        <v>7658</v>
      </c>
      <c r="C853" s="788" t="s">
        <v>7941</v>
      </c>
      <c r="D853" s="744"/>
      <c r="E853" s="24" t="s">
        <v>7997</v>
      </c>
      <c r="F853" s="24">
        <v>1</v>
      </c>
      <c r="G853" s="24">
        <v>0</v>
      </c>
      <c r="H853" s="372">
        <f t="shared" si="14"/>
        <v>1</v>
      </c>
      <c r="I853" s="24">
        <v>1</v>
      </c>
      <c r="J853" s="24">
        <v>0</v>
      </c>
      <c r="K853" s="372">
        <f t="shared" si="15"/>
        <v>1</v>
      </c>
    </row>
    <row r="854" spans="1:11" ht="15.75">
      <c r="A854" s="372">
        <v>47</v>
      </c>
      <c r="B854" s="788" t="s">
        <v>7658</v>
      </c>
      <c r="C854" s="788" t="s">
        <v>7941</v>
      </c>
      <c r="D854" s="725" t="s">
        <v>7998</v>
      </c>
      <c r="E854" s="24" t="s">
        <v>7999</v>
      </c>
      <c r="F854" s="24">
        <v>1</v>
      </c>
      <c r="G854" s="24">
        <v>0</v>
      </c>
      <c r="H854" s="372">
        <f t="shared" si="14"/>
        <v>1</v>
      </c>
      <c r="I854" s="24">
        <v>1</v>
      </c>
      <c r="J854" s="24">
        <v>0</v>
      </c>
      <c r="K854" s="372">
        <f t="shared" si="15"/>
        <v>1</v>
      </c>
    </row>
    <row r="855" spans="1:11" ht="15.75">
      <c r="A855" s="372">
        <v>48</v>
      </c>
      <c r="B855" s="788" t="s">
        <v>7658</v>
      </c>
      <c r="C855" s="788" t="s">
        <v>7941</v>
      </c>
      <c r="D855" s="725"/>
      <c r="E855" s="24" t="s">
        <v>8000</v>
      </c>
      <c r="F855" s="24">
        <v>1</v>
      </c>
      <c r="G855" s="24">
        <v>0</v>
      </c>
      <c r="H855" s="372">
        <f t="shared" si="14"/>
        <v>1</v>
      </c>
      <c r="I855" s="24">
        <v>1</v>
      </c>
      <c r="J855" s="24">
        <v>0</v>
      </c>
      <c r="K855" s="372">
        <f t="shared" si="15"/>
        <v>1</v>
      </c>
    </row>
    <row r="856" spans="1:11" ht="15.75">
      <c r="A856" s="372">
        <v>49</v>
      </c>
      <c r="B856" s="788" t="s">
        <v>7658</v>
      </c>
      <c r="C856" s="788" t="s">
        <v>7941</v>
      </c>
      <c r="D856" s="725" t="s">
        <v>7609</v>
      </c>
      <c r="E856" s="24" t="s">
        <v>6087</v>
      </c>
      <c r="F856" s="24">
        <v>1</v>
      </c>
      <c r="G856" s="24">
        <v>0</v>
      </c>
      <c r="H856" s="372">
        <f t="shared" si="14"/>
        <v>1</v>
      </c>
      <c r="I856" s="24">
        <v>1</v>
      </c>
      <c r="J856" s="24">
        <v>0</v>
      </c>
      <c r="K856" s="372">
        <f t="shared" si="15"/>
        <v>1</v>
      </c>
    </row>
    <row r="857" spans="1:11" ht="15.75">
      <c r="A857" s="372">
        <v>50</v>
      </c>
      <c r="B857" s="788" t="s">
        <v>7658</v>
      </c>
      <c r="C857" s="788" t="s">
        <v>7941</v>
      </c>
      <c r="D857" s="725"/>
      <c r="E857" s="24" t="s">
        <v>8001</v>
      </c>
      <c r="F857" s="24">
        <v>1</v>
      </c>
      <c r="G857" s="24">
        <v>0</v>
      </c>
      <c r="H857" s="372">
        <f t="shared" si="14"/>
        <v>1</v>
      </c>
      <c r="I857" s="24">
        <v>1</v>
      </c>
      <c r="J857" s="24">
        <v>0</v>
      </c>
      <c r="K857" s="372">
        <f t="shared" si="15"/>
        <v>1</v>
      </c>
    </row>
    <row r="858" spans="1:11" ht="15.75">
      <c r="A858" s="372">
        <v>51</v>
      </c>
      <c r="B858" s="788" t="s">
        <v>7658</v>
      </c>
      <c r="C858" s="788" t="s">
        <v>7941</v>
      </c>
      <c r="D858" s="725"/>
      <c r="E858" s="24" t="s">
        <v>6864</v>
      </c>
      <c r="F858" s="24">
        <v>1</v>
      </c>
      <c r="G858" s="24">
        <v>0</v>
      </c>
      <c r="H858" s="372">
        <f t="shared" si="14"/>
        <v>1</v>
      </c>
      <c r="I858" s="24">
        <v>1</v>
      </c>
      <c r="J858" s="24">
        <v>0</v>
      </c>
      <c r="K858" s="372">
        <f t="shared" si="15"/>
        <v>1</v>
      </c>
    </row>
    <row r="859" spans="1:11" ht="15.75">
      <c r="A859" s="372">
        <v>52</v>
      </c>
      <c r="B859" s="788" t="s">
        <v>7658</v>
      </c>
      <c r="C859" s="788" t="s">
        <v>7941</v>
      </c>
      <c r="D859" s="725"/>
      <c r="E859" s="24" t="s">
        <v>8002</v>
      </c>
      <c r="F859" s="24">
        <v>1</v>
      </c>
      <c r="G859" s="24">
        <v>1</v>
      </c>
      <c r="H859" s="372">
        <f t="shared" si="14"/>
        <v>0</v>
      </c>
      <c r="I859" s="24">
        <v>1</v>
      </c>
      <c r="J859" s="24">
        <v>1</v>
      </c>
      <c r="K859" s="372">
        <f t="shared" si="15"/>
        <v>0</v>
      </c>
    </row>
    <row r="860" spans="1:11" ht="15.75">
      <c r="A860" s="372">
        <v>53</v>
      </c>
      <c r="B860" s="788" t="s">
        <v>7658</v>
      </c>
      <c r="C860" s="788" t="s">
        <v>7941</v>
      </c>
      <c r="D860" s="744" t="s">
        <v>8003</v>
      </c>
      <c r="E860" s="24" t="s">
        <v>8004</v>
      </c>
      <c r="F860" s="740">
        <v>1</v>
      </c>
      <c r="G860" s="24">
        <v>0</v>
      </c>
      <c r="H860" s="372">
        <f t="shared" si="14"/>
        <v>1</v>
      </c>
      <c r="I860" s="740">
        <v>1</v>
      </c>
      <c r="J860" s="24">
        <v>0</v>
      </c>
      <c r="K860" s="372">
        <f t="shared" si="15"/>
        <v>1</v>
      </c>
    </row>
    <row r="861" spans="1:11" ht="15.75">
      <c r="A861" s="372">
        <v>54</v>
      </c>
      <c r="B861" s="788" t="s">
        <v>7658</v>
      </c>
      <c r="C861" s="788" t="s">
        <v>7941</v>
      </c>
      <c r="D861" s="744"/>
      <c r="E861" s="24" t="s">
        <v>8005</v>
      </c>
      <c r="F861" s="24">
        <v>1</v>
      </c>
      <c r="G861" s="24">
        <v>1</v>
      </c>
      <c r="H861" s="372">
        <f t="shared" si="14"/>
        <v>0</v>
      </c>
      <c r="I861" s="24">
        <v>1</v>
      </c>
      <c r="J861" s="24">
        <v>1</v>
      </c>
      <c r="K861" s="372">
        <f t="shared" si="15"/>
        <v>0</v>
      </c>
    </row>
    <row r="862" spans="1:11" ht="15.75">
      <c r="A862" s="372">
        <v>55</v>
      </c>
      <c r="B862" s="788" t="s">
        <v>7658</v>
      </c>
      <c r="C862" s="788" t="s">
        <v>7941</v>
      </c>
      <c r="D862" s="744"/>
      <c r="E862" s="24" t="s">
        <v>8006</v>
      </c>
      <c r="F862" s="24">
        <v>1</v>
      </c>
      <c r="G862" s="24">
        <v>0</v>
      </c>
      <c r="H862" s="372">
        <f t="shared" si="14"/>
        <v>1</v>
      </c>
      <c r="I862" s="24">
        <v>1</v>
      </c>
      <c r="J862" s="24">
        <v>0</v>
      </c>
      <c r="K862" s="372">
        <f t="shared" si="15"/>
        <v>1</v>
      </c>
    </row>
    <row r="863" spans="1:11" ht="15.75">
      <c r="A863" s="372">
        <v>56</v>
      </c>
      <c r="B863" s="788" t="s">
        <v>7658</v>
      </c>
      <c r="C863" s="788" t="s">
        <v>7941</v>
      </c>
      <c r="D863" s="744"/>
      <c r="E863" s="24" t="s">
        <v>8007</v>
      </c>
      <c r="F863" s="24">
        <v>1</v>
      </c>
      <c r="G863" s="24">
        <v>0</v>
      </c>
      <c r="H863" s="372">
        <f t="shared" si="14"/>
        <v>1</v>
      </c>
      <c r="I863" s="24">
        <v>1</v>
      </c>
      <c r="J863" s="24">
        <v>0</v>
      </c>
      <c r="K863" s="372">
        <f t="shared" si="15"/>
        <v>1</v>
      </c>
    </row>
    <row r="864" spans="1:11" ht="15.75">
      <c r="A864" s="372">
        <v>57</v>
      </c>
      <c r="B864" s="788" t="s">
        <v>7658</v>
      </c>
      <c r="C864" s="788" t="s">
        <v>7941</v>
      </c>
      <c r="D864" s="744"/>
      <c r="E864" s="24" t="s">
        <v>8008</v>
      </c>
      <c r="F864" s="24">
        <v>1</v>
      </c>
      <c r="G864" s="24">
        <v>1</v>
      </c>
      <c r="H864" s="372">
        <f t="shared" si="14"/>
        <v>0</v>
      </c>
      <c r="I864" s="24">
        <v>1</v>
      </c>
      <c r="J864" s="24">
        <v>1</v>
      </c>
      <c r="K864" s="372">
        <f t="shared" si="15"/>
        <v>0</v>
      </c>
    </row>
    <row r="865" spans="1:11" ht="15.75">
      <c r="A865" s="372">
        <v>58</v>
      </c>
      <c r="B865" s="788" t="s">
        <v>7658</v>
      </c>
      <c r="C865" s="788" t="s">
        <v>7941</v>
      </c>
      <c r="D865" s="744"/>
      <c r="E865" s="24" t="s">
        <v>8009</v>
      </c>
      <c r="F865" s="24">
        <v>1</v>
      </c>
      <c r="G865" s="24">
        <v>0</v>
      </c>
      <c r="H865" s="372">
        <f t="shared" si="14"/>
        <v>1</v>
      </c>
      <c r="I865" s="24">
        <v>1</v>
      </c>
      <c r="J865" s="24">
        <v>0</v>
      </c>
      <c r="K865" s="372">
        <f t="shared" si="15"/>
        <v>1</v>
      </c>
    </row>
    <row r="866" spans="1:11" ht="15.75">
      <c r="A866" s="372">
        <v>59</v>
      </c>
      <c r="B866" s="788" t="s">
        <v>7658</v>
      </c>
      <c r="C866" s="788" t="s">
        <v>7941</v>
      </c>
      <c r="D866" s="744"/>
      <c r="E866" s="24" t="s">
        <v>8010</v>
      </c>
      <c r="F866" s="24">
        <v>1</v>
      </c>
      <c r="G866" s="24">
        <v>1</v>
      </c>
      <c r="H866" s="372">
        <f t="shared" si="14"/>
        <v>0</v>
      </c>
      <c r="I866" s="24">
        <v>1</v>
      </c>
      <c r="J866" s="24">
        <v>1</v>
      </c>
      <c r="K866" s="372">
        <f t="shared" si="15"/>
        <v>0</v>
      </c>
    </row>
    <row r="867" spans="1:11" ht="15.75">
      <c r="A867" s="372">
        <v>60</v>
      </c>
      <c r="B867" s="788" t="s">
        <v>7658</v>
      </c>
      <c r="C867" s="788" t="s">
        <v>7941</v>
      </c>
      <c r="D867" s="744"/>
      <c r="E867" s="24" t="s">
        <v>8011</v>
      </c>
      <c r="F867" s="24">
        <v>1</v>
      </c>
      <c r="G867" s="24">
        <v>1</v>
      </c>
      <c r="H867" s="372">
        <f t="shared" si="14"/>
        <v>0</v>
      </c>
      <c r="I867" s="24">
        <v>1</v>
      </c>
      <c r="J867" s="24">
        <v>1</v>
      </c>
      <c r="K867" s="372">
        <f t="shared" si="15"/>
        <v>0</v>
      </c>
    </row>
    <row r="868" spans="1:11" ht="15.75">
      <c r="A868" s="372">
        <v>61</v>
      </c>
      <c r="B868" s="788" t="s">
        <v>7658</v>
      </c>
      <c r="C868" s="788" t="s">
        <v>7941</v>
      </c>
      <c r="D868" s="744"/>
      <c r="E868" s="24" t="s">
        <v>8012</v>
      </c>
      <c r="F868" s="24">
        <v>1</v>
      </c>
      <c r="G868" s="24">
        <v>0</v>
      </c>
      <c r="H868" s="372">
        <f t="shared" si="14"/>
        <v>1</v>
      </c>
      <c r="I868" s="24">
        <v>1</v>
      </c>
      <c r="J868" s="24">
        <v>0</v>
      </c>
      <c r="K868" s="372">
        <f t="shared" si="15"/>
        <v>1</v>
      </c>
    </row>
    <row r="869" spans="1:11" ht="15.75">
      <c r="A869" s="372">
        <v>62</v>
      </c>
      <c r="B869" s="788" t="s">
        <v>7658</v>
      </c>
      <c r="C869" s="788" t="s">
        <v>7941</v>
      </c>
      <c r="D869" s="744"/>
      <c r="E869" s="24" t="s">
        <v>8013</v>
      </c>
      <c r="F869" s="24">
        <v>1</v>
      </c>
      <c r="G869" s="24">
        <v>0</v>
      </c>
      <c r="H869" s="372">
        <f t="shared" si="14"/>
        <v>1</v>
      </c>
      <c r="I869" s="24">
        <v>1</v>
      </c>
      <c r="J869" s="24">
        <v>0</v>
      </c>
      <c r="K869" s="372">
        <f t="shared" si="15"/>
        <v>1</v>
      </c>
    </row>
    <row r="870" spans="1:11" ht="15.75">
      <c r="A870" s="372">
        <v>63</v>
      </c>
      <c r="B870" s="788" t="s">
        <v>7658</v>
      </c>
      <c r="C870" s="788" t="s">
        <v>7941</v>
      </c>
      <c r="D870" s="744"/>
      <c r="E870" s="24" t="s">
        <v>8014</v>
      </c>
      <c r="F870" s="24">
        <v>1</v>
      </c>
      <c r="G870" s="24">
        <v>1</v>
      </c>
      <c r="H870" s="372">
        <f t="shared" si="14"/>
        <v>0</v>
      </c>
      <c r="I870" s="24">
        <v>1</v>
      </c>
      <c r="J870" s="24">
        <v>1</v>
      </c>
      <c r="K870" s="372">
        <f t="shared" si="15"/>
        <v>0</v>
      </c>
    </row>
    <row r="871" spans="1:11" ht="15.75">
      <c r="A871" s="372">
        <v>64</v>
      </c>
      <c r="B871" s="788" t="s">
        <v>7658</v>
      </c>
      <c r="C871" s="788" t="s">
        <v>7941</v>
      </c>
      <c r="D871" s="744"/>
      <c r="E871" s="24" t="s">
        <v>8015</v>
      </c>
      <c r="F871" s="740">
        <v>1</v>
      </c>
      <c r="G871" s="24">
        <v>0</v>
      </c>
      <c r="H871" s="372">
        <f t="shared" si="14"/>
        <v>1</v>
      </c>
      <c r="I871" s="740">
        <v>1</v>
      </c>
      <c r="J871" s="24">
        <v>0</v>
      </c>
      <c r="K871" s="372">
        <f t="shared" si="15"/>
        <v>1</v>
      </c>
    </row>
    <row r="872" spans="1:11" ht="15.75">
      <c r="A872" s="372">
        <v>65</v>
      </c>
      <c r="B872" s="788" t="s">
        <v>7658</v>
      </c>
      <c r="C872" s="788" t="s">
        <v>7941</v>
      </c>
      <c r="D872" s="725" t="s">
        <v>8016</v>
      </c>
      <c r="E872" s="24" t="s">
        <v>8017</v>
      </c>
      <c r="F872" s="740">
        <v>1</v>
      </c>
      <c r="G872" s="24">
        <v>0</v>
      </c>
      <c r="H872" s="372">
        <f t="shared" si="14"/>
        <v>1</v>
      </c>
      <c r="I872" s="740">
        <v>1</v>
      </c>
      <c r="J872" s="24">
        <v>0</v>
      </c>
      <c r="K872" s="372">
        <f t="shared" si="15"/>
        <v>1</v>
      </c>
    </row>
    <row r="873" spans="1:11" ht="15.75">
      <c r="A873" s="372">
        <v>66</v>
      </c>
      <c r="B873" s="788" t="s">
        <v>7658</v>
      </c>
      <c r="C873" s="788" t="s">
        <v>7941</v>
      </c>
      <c r="D873" s="725"/>
      <c r="E873" s="24" t="s">
        <v>8018</v>
      </c>
      <c r="F873" s="740">
        <v>1</v>
      </c>
      <c r="G873" s="24">
        <v>0</v>
      </c>
      <c r="H873" s="372">
        <f t="shared" ref="H873:H883" si="16">F873-G873</f>
        <v>1</v>
      </c>
      <c r="I873" s="740">
        <v>1</v>
      </c>
      <c r="J873" s="24">
        <v>0</v>
      </c>
      <c r="K873" s="372">
        <f t="shared" ref="K873:K883" si="17">I873-J873</f>
        <v>1</v>
      </c>
    </row>
    <row r="874" spans="1:11" ht="15.75">
      <c r="A874" s="372">
        <v>67</v>
      </c>
      <c r="B874" s="788" t="s">
        <v>7658</v>
      </c>
      <c r="C874" s="788" t="s">
        <v>7941</v>
      </c>
      <c r="D874" s="725"/>
      <c r="E874" s="24" t="s">
        <v>8019</v>
      </c>
      <c r="F874" s="740">
        <v>1</v>
      </c>
      <c r="G874" s="24">
        <v>1</v>
      </c>
      <c r="H874" s="372">
        <f t="shared" si="16"/>
        <v>0</v>
      </c>
      <c r="I874" s="740">
        <v>1</v>
      </c>
      <c r="J874" s="24">
        <v>1</v>
      </c>
      <c r="K874" s="372">
        <f t="shared" si="17"/>
        <v>0</v>
      </c>
    </row>
    <row r="875" spans="1:11" ht="15.75">
      <c r="A875" s="372">
        <v>68</v>
      </c>
      <c r="B875" s="788" t="s">
        <v>7658</v>
      </c>
      <c r="C875" s="788" t="s">
        <v>7941</v>
      </c>
      <c r="D875" s="725"/>
      <c r="E875" s="24" t="s">
        <v>8020</v>
      </c>
      <c r="F875" s="740">
        <v>1</v>
      </c>
      <c r="G875" s="24">
        <v>1</v>
      </c>
      <c r="H875" s="372">
        <f t="shared" si="16"/>
        <v>0</v>
      </c>
      <c r="I875" s="740">
        <v>1</v>
      </c>
      <c r="J875" s="24">
        <v>1</v>
      </c>
      <c r="K875" s="372">
        <f t="shared" si="17"/>
        <v>0</v>
      </c>
    </row>
    <row r="876" spans="1:11" ht="15.75">
      <c r="A876" s="372">
        <v>69</v>
      </c>
      <c r="B876" s="788" t="s">
        <v>7658</v>
      </c>
      <c r="C876" s="788" t="s">
        <v>7941</v>
      </c>
      <c r="D876" s="725"/>
      <c r="E876" s="24" t="s">
        <v>8021</v>
      </c>
      <c r="F876" s="740">
        <v>1</v>
      </c>
      <c r="G876" s="24">
        <v>1</v>
      </c>
      <c r="H876" s="372">
        <f t="shared" si="16"/>
        <v>0</v>
      </c>
      <c r="I876" s="740">
        <v>1</v>
      </c>
      <c r="J876" s="24">
        <v>1</v>
      </c>
      <c r="K876" s="372">
        <f t="shared" si="17"/>
        <v>0</v>
      </c>
    </row>
    <row r="877" spans="1:11" ht="15.75">
      <c r="A877" s="372">
        <v>70</v>
      </c>
      <c r="B877" s="788" t="s">
        <v>7658</v>
      </c>
      <c r="C877" s="788" t="s">
        <v>7941</v>
      </c>
      <c r="D877" s="725"/>
      <c r="E877" s="24" t="s">
        <v>8022</v>
      </c>
      <c r="F877" s="740">
        <v>1</v>
      </c>
      <c r="G877" s="24">
        <v>1</v>
      </c>
      <c r="H877" s="372">
        <f t="shared" si="16"/>
        <v>0</v>
      </c>
      <c r="I877" s="740">
        <v>1</v>
      </c>
      <c r="J877" s="24">
        <v>1</v>
      </c>
      <c r="K877" s="372">
        <f t="shared" si="17"/>
        <v>0</v>
      </c>
    </row>
    <row r="878" spans="1:11" ht="15.75">
      <c r="A878" s="372">
        <v>71</v>
      </c>
      <c r="B878" s="788" t="s">
        <v>7658</v>
      </c>
      <c r="C878" s="788" t="s">
        <v>7941</v>
      </c>
      <c r="D878" s="725" t="s">
        <v>8023</v>
      </c>
      <c r="E878" s="24" t="s">
        <v>8024</v>
      </c>
      <c r="F878" s="24">
        <v>1</v>
      </c>
      <c r="G878" s="24">
        <v>0</v>
      </c>
      <c r="H878" s="372">
        <f t="shared" si="16"/>
        <v>1</v>
      </c>
      <c r="I878" s="24">
        <v>1</v>
      </c>
      <c r="J878" s="24">
        <v>0</v>
      </c>
      <c r="K878" s="372">
        <f t="shared" si="17"/>
        <v>1</v>
      </c>
    </row>
    <row r="879" spans="1:11" ht="15.75">
      <c r="A879" s="372">
        <v>72</v>
      </c>
      <c r="B879" s="788" t="s">
        <v>7658</v>
      </c>
      <c r="C879" s="788" t="s">
        <v>7941</v>
      </c>
      <c r="D879" s="725"/>
      <c r="E879" s="24" t="s">
        <v>8025</v>
      </c>
      <c r="F879" s="24">
        <v>1</v>
      </c>
      <c r="G879" s="24">
        <v>0</v>
      </c>
      <c r="H879" s="372">
        <f t="shared" si="16"/>
        <v>1</v>
      </c>
      <c r="I879" s="24">
        <v>1</v>
      </c>
      <c r="J879" s="24">
        <v>0</v>
      </c>
      <c r="K879" s="372">
        <f t="shared" si="17"/>
        <v>1</v>
      </c>
    </row>
    <row r="880" spans="1:11" ht="15.75">
      <c r="A880" s="372">
        <v>73</v>
      </c>
      <c r="B880" s="788" t="s">
        <v>7658</v>
      </c>
      <c r="C880" s="788" t="s">
        <v>7941</v>
      </c>
      <c r="D880" s="725"/>
      <c r="E880" s="24" t="s">
        <v>8026</v>
      </c>
      <c r="F880" s="24">
        <v>1</v>
      </c>
      <c r="G880" s="24">
        <v>1</v>
      </c>
      <c r="H880" s="372">
        <f t="shared" si="16"/>
        <v>0</v>
      </c>
      <c r="I880" s="24">
        <v>1</v>
      </c>
      <c r="J880" s="24">
        <v>1</v>
      </c>
      <c r="K880" s="372">
        <f t="shared" si="17"/>
        <v>0</v>
      </c>
    </row>
    <row r="881" spans="1:11" ht="15.75">
      <c r="A881" s="372">
        <v>74</v>
      </c>
      <c r="B881" s="788" t="s">
        <v>7658</v>
      </c>
      <c r="C881" s="788" t="s">
        <v>7941</v>
      </c>
      <c r="D881" s="725"/>
      <c r="E881" s="24" t="s">
        <v>8027</v>
      </c>
      <c r="F881" s="24">
        <v>1</v>
      </c>
      <c r="G881" s="24">
        <v>0</v>
      </c>
      <c r="H881" s="372">
        <f t="shared" si="16"/>
        <v>1</v>
      </c>
      <c r="I881" s="24">
        <v>1</v>
      </c>
      <c r="J881" s="24">
        <v>0</v>
      </c>
      <c r="K881" s="372">
        <f t="shared" si="17"/>
        <v>1</v>
      </c>
    </row>
    <row r="882" spans="1:11" ht="15.75">
      <c r="A882" s="372">
        <v>75</v>
      </c>
      <c r="B882" s="788" t="s">
        <v>7658</v>
      </c>
      <c r="C882" s="788" t="s">
        <v>7941</v>
      </c>
      <c r="D882" s="725"/>
      <c r="E882" s="24" t="s">
        <v>8028</v>
      </c>
      <c r="F882" s="24">
        <v>1</v>
      </c>
      <c r="G882" s="24">
        <v>0</v>
      </c>
      <c r="H882" s="372">
        <f t="shared" si="16"/>
        <v>1</v>
      </c>
      <c r="I882" s="24">
        <v>1</v>
      </c>
      <c r="J882" s="24">
        <v>0</v>
      </c>
      <c r="K882" s="372">
        <f t="shared" si="17"/>
        <v>1</v>
      </c>
    </row>
    <row r="883" spans="1:11" ht="15.75">
      <c r="A883" s="372">
        <v>76</v>
      </c>
      <c r="B883" s="788" t="s">
        <v>7658</v>
      </c>
      <c r="C883" s="788" t="s">
        <v>7941</v>
      </c>
      <c r="D883" s="725"/>
      <c r="E883" s="24" t="s">
        <v>8029</v>
      </c>
      <c r="F883" s="24">
        <v>1</v>
      </c>
      <c r="G883" s="24">
        <v>1</v>
      </c>
      <c r="H883" s="372">
        <f t="shared" si="16"/>
        <v>0</v>
      </c>
      <c r="I883" s="24">
        <v>1</v>
      </c>
      <c r="J883" s="24">
        <v>1</v>
      </c>
      <c r="K883" s="372">
        <f t="shared" si="17"/>
        <v>0</v>
      </c>
    </row>
    <row r="884" spans="1:11">
      <c r="A884"/>
      <c r="E884" s="67"/>
    </row>
    <row r="885" spans="1:11">
      <c r="A885"/>
      <c r="E885" s="67"/>
    </row>
    <row r="886" spans="1:11" ht="23.25">
      <c r="A886" s="726" t="s">
        <v>8030</v>
      </c>
      <c r="B886" s="726"/>
      <c r="C886" s="726"/>
      <c r="D886" s="726"/>
      <c r="E886" s="726"/>
      <c r="F886" s="726"/>
      <c r="G886" s="726"/>
      <c r="H886" s="726"/>
      <c r="I886" s="726"/>
      <c r="J886" s="726"/>
      <c r="K886" s="726"/>
    </row>
    <row r="887" spans="1:11" ht="18.75">
      <c r="A887" s="790" t="s">
        <v>8031</v>
      </c>
      <c r="B887" s="790" t="s">
        <v>8032</v>
      </c>
      <c r="C887" s="790" t="s">
        <v>8033</v>
      </c>
      <c r="D887" s="790" t="s">
        <v>8034</v>
      </c>
      <c r="E887" s="790" t="s">
        <v>8035</v>
      </c>
      <c r="F887" s="791" t="s">
        <v>6</v>
      </c>
      <c r="G887" s="792"/>
      <c r="H887" s="793"/>
      <c r="I887" s="794" t="s">
        <v>7</v>
      </c>
      <c r="J887" s="794"/>
      <c r="K887" s="794"/>
    </row>
    <row r="888" spans="1:11" ht="31.5">
      <c r="A888" s="795"/>
      <c r="B888" s="795"/>
      <c r="C888" s="795"/>
      <c r="D888" s="795"/>
      <c r="E888" s="795"/>
      <c r="F888" s="796" t="s">
        <v>8036</v>
      </c>
      <c r="G888" s="796" t="s">
        <v>628</v>
      </c>
      <c r="H888" s="796" t="s">
        <v>8037</v>
      </c>
      <c r="I888" s="796" t="s">
        <v>8036</v>
      </c>
      <c r="J888" s="796" t="s">
        <v>628</v>
      </c>
      <c r="K888" s="796" t="s">
        <v>8037</v>
      </c>
    </row>
    <row r="889" spans="1:11" ht="18">
      <c r="A889" s="797">
        <v>1</v>
      </c>
      <c r="B889" s="797">
        <v>2</v>
      </c>
      <c r="C889" s="797">
        <v>3</v>
      </c>
      <c r="D889" s="797">
        <v>4</v>
      </c>
      <c r="E889" s="797">
        <v>8</v>
      </c>
      <c r="F889" s="797">
        <v>5</v>
      </c>
      <c r="G889" s="797">
        <v>6</v>
      </c>
      <c r="H889" s="797">
        <v>7</v>
      </c>
      <c r="I889" s="797">
        <v>5</v>
      </c>
      <c r="J889" s="797">
        <v>6</v>
      </c>
      <c r="K889" s="797">
        <v>7</v>
      </c>
    </row>
    <row r="890" spans="1:11" ht="18.75">
      <c r="A890" s="797">
        <v>1</v>
      </c>
      <c r="B890" s="797" t="s">
        <v>8038</v>
      </c>
      <c r="C890" s="797" t="s">
        <v>8038</v>
      </c>
      <c r="D890" s="797" t="s">
        <v>8039</v>
      </c>
      <c r="E890" s="797" t="s">
        <v>8039</v>
      </c>
      <c r="F890" s="798">
        <v>1</v>
      </c>
      <c r="G890" s="798">
        <v>0</v>
      </c>
      <c r="H890" s="798">
        <v>1</v>
      </c>
      <c r="I890" s="799">
        <v>1</v>
      </c>
      <c r="J890" s="799">
        <v>0</v>
      </c>
      <c r="K890" s="799">
        <v>1</v>
      </c>
    </row>
    <row r="891" spans="1:11" ht="18.75">
      <c r="A891" s="797">
        <v>2</v>
      </c>
      <c r="B891" s="797" t="s">
        <v>8038</v>
      </c>
      <c r="C891" s="797" t="s">
        <v>8038</v>
      </c>
      <c r="D891" s="797" t="s">
        <v>8039</v>
      </c>
      <c r="E891" s="799" t="s">
        <v>8040</v>
      </c>
      <c r="F891" s="798">
        <v>1</v>
      </c>
      <c r="G891" s="798">
        <v>1</v>
      </c>
      <c r="H891" s="798">
        <v>0</v>
      </c>
      <c r="I891" s="799">
        <v>1</v>
      </c>
      <c r="J891" s="799">
        <v>1</v>
      </c>
      <c r="K891" s="799">
        <v>0</v>
      </c>
    </row>
    <row r="892" spans="1:11" ht="18.75">
      <c r="A892" s="797">
        <v>3</v>
      </c>
      <c r="B892" s="797" t="s">
        <v>8038</v>
      </c>
      <c r="C892" s="797" t="s">
        <v>8038</v>
      </c>
      <c r="D892" s="797" t="s">
        <v>8039</v>
      </c>
      <c r="E892" s="799" t="s">
        <v>8041</v>
      </c>
      <c r="F892" s="798">
        <v>1</v>
      </c>
      <c r="G892" s="798">
        <v>1</v>
      </c>
      <c r="H892" s="798">
        <v>0</v>
      </c>
      <c r="I892" s="799">
        <v>1</v>
      </c>
      <c r="J892" s="799">
        <v>1</v>
      </c>
      <c r="K892" s="799">
        <v>0</v>
      </c>
    </row>
    <row r="893" spans="1:11" ht="18.75">
      <c r="A893" s="797">
        <v>4</v>
      </c>
      <c r="B893" s="797" t="s">
        <v>8038</v>
      </c>
      <c r="C893" s="797" t="s">
        <v>8038</v>
      </c>
      <c r="D893" s="797" t="s">
        <v>8039</v>
      </c>
      <c r="E893" s="799" t="s">
        <v>8042</v>
      </c>
      <c r="F893" s="799">
        <v>1</v>
      </c>
      <c r="G893" s="799">
        <v>1</v>
      </c>
      <c r="H893" s="799">
        <v>0</v>
      </c>
      <c r="I893" s="799">
        <v>1</v>
      </c>
      <c r="J893" s="799">
        <v>0</v>
      </c>
      <c r="K893" s="799">
        <v>1</v>
      </c>
    </row>
    <row r="894" spans="1:11" ht="18.75">
      <c r="A894" s="797">
        <v>5</v>
      </c>
      <c r="B894" s="797" t="s">
        <v>8038</v>
      </c>
      <c r="C894" s="797" t="s">
        <v>8038</v>
      </c>
      <c r="D894" s="797" t="s">
        <v>8039</v>
      </c>
      <c r="E894" s="799" t="s">
        <v>8043</v>
      </c>
      <c r="F894" s="799">
        <v>1</v>
      </c>
      <c r="G894" s="799">
        <v>1</v>
      </c>
      <c r="H894" s="799">
        <v>0</v>
      </c>
      <c r="I894" s="799">
        <v>1</v>
      </c>
      <c r="J894" s="799">
        <v>1</v>
      </c>
      <c r="K894" s="799">
        <v>0</v>
      </c>
    </row>
    <row r="895" spans="1:11" ht="18.75">
      <c r="A895" s="797">
        <v>6</v>
      </c>
      <c r="B895" s="797" t="s">
        <v>8038</v>
      </c>
      <c r="C895" s="797" t="s">
        <v>8038</v>
      </c>
      <c r="D895" s="797" t="s">
        <v>8044</v>
      </c>
      <c r="E895" s="799" t="s">
        <v>8045</v>
      </c>
      <c r="F895" s="799">
        <v>1</v>
      </c>
      <c r="G895" s="799">
        <v>0</v>
      </c>
      <c r="H895" s="799">
        <v>1</v>
      </c>
      <c r="I895" s="799">
        <v>1</v>
      </c>
      <c r="J895" s="799">
        <v>0</v>
      </c>
      <c r="K895" s="799">
        <v>1</v>
      </c>
    </row>
    <row r="896" spans="1:11" ht="18.75">
      <c r="A896" s="797">
        <v>7</v>
      </c>
      <c r="B896" s="797" t="s">
        <v>8038</v>
      </c>
      <c r="C896" s="797" t="s">
        <v>8038</v>
      </c>
      <c r="D896" s="797" t="s">
        <v>8044</v>
      </c>
      <c r="E896" s="799" t="s">
        <v>8046</v>
      </c>
      <c r="F896" s="799">
        <v>1</v>
      </c>
      <c r="G896" s="799">
        <v>0</v>
      </c>
      <c r="H896" s="799">
        <v>1</v>
      </c>
      <c r="I896" s="799">
        <v>1</v>
      </c>
      <c r="J896" s="799">
        <v>0</v>
      </c>
      <c r="K896" s="799">
        <v>1</v>
      </c>
    </row>
    <row r="897" spans="1:11" ht="18.75">
      <c r="A897" s="797">
        <v>8</v>
      </c>
      <c r="B897" s="797" t="s">
        <v>8038</v>
      </c>
      <c r="C897" s="797" t="s">
        <v>8038</v>
      </c>
      <c r="D897" s="797" t="s">
        <v>8047</v>
      </c>
      <c r="E897" s="799" t="s">
        <v>8048</v>
      </c>
      <c r="F897" s="799">
        <v>1</v>
      </c>
      <c r="G897" s="799">
        <v>1</v>
      </c>
      <c r="H897" s="799">
        <v>0</v>
      </c>
      <c r="I897" s="799">
        <v>1</v>
      </c>
      <c r="J897" s="799">
        <v>1</v>
      </c>
      <c r="K897" s="799">
        <v>0</v>
      </c>
    </row>
    <row r="898" spans="1:11" ht="18.75">
      <c r="A898" s="797">
        <v>9</v>
      </c>
      <c r="B898" s="797" t="s">
        <v>8038</v>
      </c>
      <c r="C898" s="797" t="s">
        <v>8038</v>
      </c>
      <c r="D898" s="797" t="s">
        <v>8049</v>
      </c>
      <c r="E898" s="797" t="s">
        <v>8049</v>
      </c>
      <c r="F898" s="799">
        <v>1</v>
      </c>
      <c r="G898" s="799">
        <v>1</v>
      </c>
      <c r="H898" s="799">
        <v>0</v>
      </c>
      <c r="I898" s="799">
        <v>1</v>
      </c>
      <c r="J898" s="799">
        <v>1</v>
      </c>
      <c r="K898" s="799">
        <v>0</v>
      </c>
    </row>
    <row r="899" spans="1:11" ht="18.75">
      <c r="A899" s="797">
        <v>10</v>
      </c>
      <c r="B899" s="797" t="s">
        <v>8038</v>
      </c>
      <c r="C899" s="797" t="s">
        <v>8038</v>
      </c>
      <c r="D899" s="797" t="s">
        <v>8050</v>
      </c>
      <c r="E899" s="797" t="s">
        <v>8050</v>
      </c>
      <c r="F899" s="799">
        <v>1</v>
      </c>
      <c r="G899" s="799">
        <v>0</v>
      </c>
      <c r="H899" s="799">
        <v>1</v>
      </c>
      <c r="I899" s="799">
        <v>1</v>
      </c>
      <c r="J899" s="799">
        <v>0</v>
      </c>
      <c r="K899" s="799">
        <v>1</v>
      </c>
    </row>
    <row r="900" spans="1:11" ht="18.75">
      <c r="A900" s="797">
        <v>11</v>
      </c>
      <c r="B900" s="797" t="s">
        <v>8038</v>
      </c>
      <c r="C900" s="797" t="s">
        <v>8038</v>
      </c>
      <c r="D900" s="797" t="s">
        <v>8050</v>
      </c>
      <c r="E900" s="799" t="s">
        <v>8051</v>
      </c>
      <c r="F900" s="799">
        <v>1</v>
      </c>
      <c r="G900" s="799">
        <v>0</v>
      </c>
      <c r="H900" s="799">
        <v>0</v>
      </c>
      <c r="I900" s="799">
        <v>1</v>
      </c>
      <c r="J900" s="799">
        <v>0</v>
      </c>
      <c r="K900" s="799">
        <v>1</v>
      </c>
    </row>
    <row r="901" spans="1:11" ht="18.75">
      <c r="A901" s="797">
        <v>12</v>
      </c>
      <c r="B901" s="797" t="s">
        <v>8038</v>
      </c>
      <c r="C901" s="797" t="s">
        <v>8038</v>
      </c>
      <c r="D901" s="797" t="s">
        <v>8050</v>
      </c>
      <c r="E901" s="799" t="s">
        <v>8052</v>
      </c>
      <c r="F901" s="799">
        <v>1</v>
      </c>
      <c r="G901" s="799">
        <v>1</v>
      </c>
      <c r="H901" s="799">
        <v>0</v>
      </c>
      <c r="I901" s="799">
        <v>1</v>
      </c>
      <c r="J901" s="799">
        <v>1</v>
      </c>
      <c r="K901" s="799">
        <v>0</v>
      </c>
    </row>
    <row r="902" spans="1:11" ht="18.75">
      <c r="A902" s="797">
        <v>13</v>
      </c>
      <c r="B902" s="797" t="s">
        <v>8038</v>
      </c>
      <c r="C902" s="797" t="s">
        <v>8038</v>
      </c>
      <c r="D902" s="797" t="s">
        <v>8053</v>
      </c>
      <c r="E902" s="799" t="s">
        <v>8054</v>
      </c>
      <c r="F902" s="799">
        <v>1</v>
      </c>
      <c r="G902" s="799">
        <v>1</v>
      </c>
      <c r="H902" s="799">
        <v>0</v>
      </c>
      <c r="I902" s="799">
        <v>1</v>
      </c>
      <c r="J902" s="799">
        <v>1</v>
      </c>
      <c r="K902" s="799">
        <v>0</v>
      </c>
    </row>
    <row r="903" spans="1:11" ht="18.75">
      <c r="A903" s="797">
        <v>14</v>
      </c>
      <c r="B903" s="797" t="s">
        <v>8038</v>
      </c>
      <c r="C903" s="797" t="s">
        <v>8038</v>
      </c>
      <c r="D903" s="797" t="s">
        <v>8055</v>
      </c>
      <c r="E903" s="799" t="s">
        <v>8056</v>
      </c>
      <c r="F903" s="799">
        <v>1</v>
      </c>
      <c r="G903" s="799">
        <v>1</v>
      </c>
      <c r="H903" s="799">
        <v>0</v>
      </c>
      <c r="I903" s="799">
        <v>1</v>
      </c>
      <c r="J903" s="799">
        <v>1</v>
      </c>
      <c r="K903" s="799">
        <v>0</v>
      </c>
    </row>
    <row r="904" spans="1:11" ht="18.75">
      <c r="A904" s="797">
        <v>15</v>
      </c>
      <c r="B904" s="797" t="s">
        <v>8038</v>
      </c>
      <c r="C904" s="797" t="s">
        <v>8038</v>
      </c>
      <c r="D904" s="797" t="s">
        <v>8055</v>
      </c>
      <c r="E904" s="799" t="s">
        <v>8057</v>
      </c>
      <c r="F904" s="799">
        <v>1</v>
      </c>
      <c r="G904" s="799">
        <v>1</v>
      </c>
      <c r="H904" s="799">
        <v>0</v>
      </c>
      <c r="I904" s="799">
        <v>1</v>
      </c>
      <c r="J904" s="799">
        <v>1</v>
      </c>
      <c r="K904" s="799">
        <v>0</v>
      </c>
    </row>
    <row r="905" spans="1:11" ht="18.75">
      <c r="A905" s="797">
        <v>16</v>
      </c>
      <c r="B905" s="797" t="s">
        <v>8038</v>
      </c>
      <c r="C905" s="797" t="s">
        <v>8038</v>
      </c>
      <c r="D905" s="797" t="s">
        <v>8055</v>
      </c>
      <c r="E905" s="799" t="s">
        <v>8058</v>
      </c>
      <c r="F905" s="799">
        <v>1</v>
      </c>
      <c r="G905" s="799">
        <v>1</v>
      </c>
      <c r="H905" s="799">
        <v>0</v>
      </c>
      <c r="I905" s="799">
        <v>1</v>
      </c>
      <c r="J905" s="799">
        <v>1</v>
      </c>
      <c r="K905" s="799">
        <v>0</v>
      </c>
    </row>
    <row r="906" spans="1:11" ht="18.75">
      <c r="A906" s="797">
        <v>17</v>
      </c>
      <c r="B906" s="797" t="s">
        <v>8038</v>
      </c>
      <c r="C906" s="797" t="s">
        <v>8038</v>
      </c>
      <c r="D906" s="797" t="s">
        <v>8055</v>
      </c>
      <c r="E906" s="799" t="s">
        <v>8059</v>
      </c>
      <c r="F906" s="799">
        <v>1</v>
      </c>
      <c r="G906" s="799">
        <v>0</v>
      </c>
      <c r="H906" s="799">
        <v>1</v>
      </c>
      <c r="I906" s="799">
        <v>1</v>
      </c>
      <c r="J906" s="799">
        <v>0</v>
      </c>
      <c r="K906" s="799">
        <v>1</v>
      </c>
    </row>
    <row r="907" spans="1:11" ht="18.75">
      <c r="A907" s="797">
        <v>18</v>
      </c>
      <c r="B907" s="797" t="s">
        <v>8038</v>
      </c>
      <c r="C907" s="797" t="s">
        <v>8038</v>
      </c>
      <c r="D907" s="797" t="s">
        <v>8055</v>
      </c>
      <c r="E907" s="799" t="s">
        <v>8060</v>
      </c>
      <c r="F907" s="799">
        <v>1</v>
      </c>
      <c r="G907" s="799">
        <v>1</v>
      </c>
      <c r="H907" s="799">
        <v>0</v>
      </c>
      <c r="I907" s="799">
        <v>1</v>
      </c>
      <c r="J907" s="799">
        <v>1</v>
      </c>
      <c r="K907" s="799">
        <v>0</v>
      </c>
    </row>
    <row r="908" spans="1:11" ht="18.75">
      <c r="A908" s="797">
        <v>19</v>
      </c>
      <c r="B908" s="797" t="s">
        <v>8038</v>
      </c>
      <c r="C908" s="797" t="s">
        <v>8038</v>
      </c>
      <c r="D908" s="797" t="s">
        <v>8055</v>
      </c>
      <c r="E908" s="799" t="s">
        <v>8061</v>
      </c>
      <c r="F908" s="799">
        <v>1</v>
      </c>
      <c r="G908" s="799">
        <v>1</v>
      </c>
      <c r="H908" s="799">
        <v>0</v>
      </c>
      <c r="I908" s="799">
        <v>1</v>
      </c>
      <c r="J908" s="799">
        <v>1</v>
      </c>
      <c r="K908" s="799">
        <v>0</v>
      </c>
    </row>
    <row r="909" spans="1:11" ht="18.75">
      <c r="A909" s="797">
        <v>20</v>
      </c>
      <c r="B909" s="797" t="s">
        <v>8038</v>
      </c>
      <c r="C909" s="797" t="s">
        <v>8038</v>
      </c>
      <c r="D909" s="797" t="s">
        <v>8062</v>
      </c>
      <c r="E909" s="799" t="s">
        <v>8063</v>
      </c>
      <c r="F909" s="799">
        <v>1</v>
      </c>
      <c r="G909" s="799">
        <v>0</v>
      </c>
      <c r="H909" s="799">
        <v>1</v>
      </c>
      <c r="I909" s="799">
        <v>1</v>
      </c>
      <c r="J909" s="799">
        <v>0</v>
      </c>
      <c r="K909" s="799">
        <v>1</v>
      </c>
    </row>
    <row r="910" spans="1:11" ht="18.75">
      <c r="A910" s="797">
        <v>21</v>
      </c>
      <c r="B910" s="797" t="s">
        <v>8038</v>
      </c>
      <c r="C910" s="797" t="s">
        <v>8038</v>
      </c>
      <c r="D910" s="797" t="s">
        <v>8062</v>
      </c>
      <c r="E910" s="799" t="s">
        <v>8064</v>
      </c>
      <c r="F910" s="799">
        <v>1</v>
      </c>
      <c r="G910" s="799">
        <v>0</v>
      </c>
      <c r="H910" s="799">
        <v>1</v>
      </c>
      <c r="I910" s="799">
        <v>1</v>
      </c>
      <c r="J910" s="799">
        <v>0</v>
      </c>
      <c r="K910" s="799">
        <v>1</v>
      </c>
    </row>
    <row r="911" spans="1:11" ht="18.75">
      <c r="A911" s="797">
        <v>22</v>
      </c>
      <c r="B911" s="797" t="s">
        <v>8038</v>
      </c>
      <c r="C911" s="797" t="s">
        <v>8038</v>
      </c>
      <c r="D911" s="797" t="s">
        <v>8062</v>
      </c>
      <c r="E911" s="799" t="s">
        <v>8065</v>
      </c>
      <c r="F911" s="799">
        <v>1</v>
      </c>
      <c r="G911" s="799">
        <v>0</v>
      </c>
      <c r="H911" s="799">
        <v>1</v>
      </c>
      <c r="I911" s="799">
        <v>1</v>
      </c>
      <c r="J911" s="799">
        <v>0</v>
      </c>
      <c r="K911" s="799">
        <v>1</v>
      </c>
    </row>
    <row r="912" spans="1:11" ht="18.75">
      <c r="A912" s="797">
        <v>23</v>
      </c>
      <c r="B912" s="797" t="s">
        <v>8038</v>
      </c>
      <c r="C912" s="797" t="s">
        <v>8038</v>
      </c>
      <c r="D912" s="797" t="s">
        <v>8062</v>
      </c>
      <c r="E912" s="799" t="s">
        <v>8066</v>
      </c>
      <c r="F912" s="799">
        <v>1</v>
      </c>
      <c r="G912" s="799">
        <v>1</v>
      </c>
      <c r="H912" s="799">
        <v>0</v>
      </c>
      <c r="I912" s="799">
        <v>1</v>
      </c>
      <c r="J912" s="799">
        <v>1</v>
      </c>
      <c r="K912" s="799">
        <v>0</v>
      </c>
    </row>
    <row r="913" spans="1:11" ht="18.75">
      <c r="A913" s="799">
        <v>24</v>
      </c>
      <c r="B913" s="797" t="s">
        <v>8038</v>
      </c>
      <c r="C913" s="797" t="s">
        <v>8038</v>
      </c>
      <c r="D913" s="797" t="s">
        <v>8067</v>
      </c>
      <c r="E913" s="799" t="s">
        <v>8068</v>
      </c>
      <c r="F913" s="800">
        <v>1</v>
      </c>
      <c r="G913" s="800">
        <v>1</v>
      </c>
      <c r="H913" s="799">
        <v>0</v>
      </c>
      <c r="I913" s="800">
        <v>1</v>
      </c>
      <c r="J913" s="800">
        <v>1</v>
      </c>
      <c r="K913" s="799">
        <v>0</v>
      </c>
    </row>
    <row r="914" spans="1:11" ht="18.75">
      <c r="A914" s="799">
        <v>25</v>
      </c>
      <c r="B914" s="797" t="s">
        <v>8038</v>
      </c>
      <c r="C914" s="797" t="s">
        <v>8038</v>
      </c>
      <c r="D914" s="797" t="s">
        <v>8067</v>
      </c>
      <c r="E914" s="799" t="s">
        <v>8069</v>
      </c>
      <c r="F914" s="800">
        <v>1</v>
      </c>
      <c r="G914" s="800">
        <v>1</v>
      </c>
      <c r="H914" s="799">
        <v>0</v>
      </c>
      <c r="I914" s="800">
        <v>1</v>
      </c>
      <c r="J914" s="800">
        <v>1</v>
      </c>
      <c r="K914" s="799">
        <v>0</v>
      </c>
    </row>
    <row r="915" spans="1:11" ht="18.75">
      <c r="A915" s="799">
        <v>26</v>
      </c>
      <c r="B915" s="797" t="s">
        <v>8038</v>
      </c>
      <c r="C915" s="797" t="s">
        <v>8038</v>
      </c>
      <c r="D915" s="797" t="s">
        <v>8067</v>
      </c>
      <c r="E915" s="799" t="s">
        <v>8070</v>
      </c>
      <c r="F915" s="800">
        <v>1</v>
      </c>
      <c r="G915" s="800">
        <v>1</v>
      </c>
      <c r="H915" s="799">
        <v>0</v>
      </c>
      <c r="I915" s="800">
        <v>1</v>
      </c>
      <c r="J915" s="800">
        <v>1</v>
      </c>
      <c r="K915" s="799">
        <v>0</v>
      </c>
    </row>
    <row r="916" spans="1:11" ht="18.75">
      <c r="A916" s="799">
        <v>27</v>
      </c>
      <c r="B916" s="797" t="s">
        <v>8038</v>
      </c>
      <c r="C916" s="797" t="s">
        <v>8038</v>
      </c>
      <c r="D916" s="797" t="s">
        <v>8067</v>
      </c>
      <c r="E916" s="800" t="s">
        <v>8071</v>
      </c>
      <c r="F916" s="800">
        <v>1</v>
      </c>
      <c r="G916" s="800">
        <v>0</v>
      </c>
      <c r="H916" s="799">
        <v>1</v>
      </c>
      <c r="I916" s="800">
        <v>1</v>
      </c>
      <c r="J916" s="800">
        <v>0</v>
      </c>
      <c r="K916" s="799">
        <v>1</v>
      </c>
    </row>
    <row r="917" spans="1:11" ht="18.75">
      <c r="A917" s="799">
        <v>28</v>
      </c>
      <c r="B917" s="797" t="s">
        <v>8038</v>
      </c>
      <c r="C917" s="797" t="s">
        <v>8038</v>
      </c>
      <c r="D917" s="797" t="s">
        <v>8067</v>
      </c>
      <c r="E917" s="800" t="s">
        <v>8072</v>
      </c>
      <c r="F917" s="800">
        <v>1</v>
      </c>
      <c r="G917" s="800">
        <v>1</v>
      </c>
      <c r="H917" s="799">
        <v>0</v>
      </c>
      <c r="I917" s="800">
        <v>1</v>
      </c>
      <c r="J917" s="800">
        <v>1</v>
      </c>
      <c r="K917" s="799">
        <v>0</v>
      </c>
    </row>
    <row r="918" spans="1:11" ht="18.75">
      <c r="A918" s="799">
        <v>29</v>
      </c>
      <c r="B918" s="797" t="s">
        <v>8038</v>
      </c>
      <c r="C918" s="797" t="s">
        <v>8038</v>
      </c>
      <c r="D918" s="797" t="s">
        <v>8067</v>
      </c>
      <c r="E918" s="799" t="s">
        <v>8073</v>
      </c>
      <c r="F918" s="800">
        <v>1</v>
      </c>
      <c r="G918" s="800">
        <v>0</v>
      </c>
      <c r="H918" s="799">
        <v>1</v>
      </c>
      <c r="I918" s="800">
        <v>1</v>
      </c>
      <c r="J918" s="800">
        <v>0</v>
      </c>
      <c r="K918" s="799">
        <v>1</v>
      </c>
    </row>
    <row r="919" spans="1:11" ht="22.5">
      <c r="A919" s="801">
        <v>30</v>
      </c>
      <c r="B919" s="797" t="s">
        <v>8038</v>
      </c>
      <c r="C919" s="797" t="s">
        <v>8038</v>
      </c>
      <c r="D919" s="797" t="s">
        <v>8074</v>
      </c>
      <c r="E919" s="799" t="s">
        <v>8075</v>
      </c>
      <c r="F919" s="802">
        <v>1</v>
      </c>
      <c r="G919" s="802">
        <v>1</v>
      </c>
      <c r="H919" s="799">
        <v>0</v>
      </c>
      <c r="I919" s="802">
        <v>1</v>
      </c>
      <c r="J919" s="802">
        <v>1</v>
      </c>
      <c r="K919" s="799">
        <v>0</v>
      </c>
    </row>
    <row r="920" spans="1:11" ht="18.75">
      <c r="A920" s="800">
        <v>31</v>
      </c>
      <c r="B920" s="797" t="s">
        <v>8038</v>
      </c>
      <c r="C920" s="797" t="s">
        <v>8038</v>
      </c>
      <c r="D920" s="797" t="s">
        <v>8076</v>
      </c>
      <c r="E920" s="799" t="s">
        <v>8077</v>
      </c>
      <c r="F920" s="800">
        <v>1</v>
      </c>
      <c r="G920" s="800">
        <v>1</v>
      </c>
      <c r="H920" s="799">
        <v>0</v>
      </c>
      <c r="I920" s="800">
        <v>1</v>
      </c>
      <c r="J920" s="800">
        <v>1</v>
      </c>
      <c r="K920" s="799">
        <v>0</v>
      </c>
    </row>
    <row r="921" spans="1:11" ht="18.75">
      <c r="A921" s="800">
        <v>32</v>
      </c>
      <c r="B921" s="797" t="s">
        <v>8038</v>
      </c>
      <c r="C921" s="797" t="s">
        <v>8038</v>
      </c>
      <c r="D921" s="797" t="s">
        <v>8076</v>
      </c>
      <c r="E921" s="799" t="s">
        <v>8078</v>
      </c>
      <c r="F921" s="800">
        <v>1</v>
      </c>
      <c r="G921" s="800">
        <v>1</v>
      </c>
      <c r="H921" s="799">
        <v>0</v>
      </c>
      <c r="I921" s="800">
        <v>1</v>
      </c>
      <c r="J921" s="800">
        <v>1</v>
      </c>
      <c r="K921" s="799">
        <v>0</v>
      </c>
    </row>
    <row r="922" spans="1:11" ht="18.75">
      <c r="A922" s="800">
        <v>33</v>
      </c>
      <c r="B922" s="797" t="s">
        <v>8038</v>
      </c>
      <c r="C922" s="797" t="s">
        <v>8038</v>
      </c>
      <c r="D922" s="797" t="s">
        <v>8076</v>
      </c>
      <c r="E922" s="799" t="s">
        <v>8079</v>
      </c>
      <c r="F922" s="800">
        <v>1</v>
      </c>
      <c r="G922" s="800">
        <v>1</v>
      </c>
      <c r="H922" s="799">
        <v>0</v>
      </c>
      <c r="I922" s="800">
        <v>1</v>
      </c>
      <c r="J922" s="800">
        <v>1</v>
      </c>
      <c r="K922" s="799">
        <v>0</v>
      </c>
    </row>
    <row r="923" spans="1:11" ht="18.75">
      <c r="A923" s="797">
        <v>34</v>
      </c>
      <c r="B923" s="797" t="s">
        <v>8038</v>
      </c>
      <c r="C923" s="797" t="s">
        <v>8038</v>
      </c>
      <c r="D923" s="797" t="s">
        <v>8080</v>
      </c>
      <c r="E923" s="799" t="s">
        <v>8081</v>
      </c>
      <c r="F923" s="800">
        <v>1</v>
      </c>
      <c r="G923" s="800">
        <v>1</v>
      </c>
      <c r="H923" s="799">
        <v>0</v>
      </c>
      <c r="I923" s="800">
        <v>1</v>
      </c>
      <c r="J923" s="800">
        <v>1</v>
      </c>
      <c r="K923" s="799">
        <v>0</v>
      </c>
    </row>
    <row r="924" spans="1:11" ht="18.75">
      <c r="A924" s="797">
        <v>35</v>
      </c>
      <c r="B924" s="797" t="s">
        <v>8038</v>
      </c>
      <c r="C924" s="797" t="s">
        <v>8038</v>
      </c>
      <c r="D924" s="797" t="s">
        <v>8080</v>
      </c>
      <c r="E924" s="799" t="s">
        <v>8082</v>
      </c>
      <c r="F924" s="800">
        <v>1</v>
      </c>
      <c r="G924" s="800">
        <v>1</v>
      </c>
      <c r="H924" s="799">
        <v>0</v>
      </c>
      <c r="I924" s="800">
        <v>1</v>
      </c>
      <c r="J924" s="800">
        <v>1</v>
      </c>
      <c r="K924" s="799">
        <v>0</v>
      </c>
    </row>
    <row r="925" spans="1:11" ht="18.75">
      <c r="A925" s="797">
        <v>36</v>
      </c>
      <c r="B925" s="797" t="s">
        <v>8038</v>
      </c>
      <c r="C925" s="797" t="s">
        <v>8038</v>
      </c>
      <c r="D925" s="797" t="s">
        <v>8083</v>
      </c>
      <c r="E925" s="799" t="s">
        <v>8084</v>
      </c>
      <c r="F925" s="799">
        <v>3</v>
      </c>
      <c r="G925" s="799">
        <v>3</v>
      </c>
      <c r="H925" s="799">
        <v>0</v>
      </c>
      <c r="I925" s="799">
        <v>3</v>
      </c>
      <c r="J925" s="799">
        <v>3</v>
      </c>
      <c r="K925" s="799">
        <v>0</v>
      </c>
    </row>
    <row r="926" spans="1:11" ht="18.75">
      <c r="A926" s="797">
        <v>37</v>
      </c>
      <c r="B926" s="797" t="s">
        <v>8038</v>
      </c>
      <c r="C926" s="797" t="s">
        <v>8038</v>
      </c>
      <c r="D926" s="797" t="s">
        <v>8085</v>
      </c>
      <c r="E926" s="797" t="s">
        <v>8085</v>
      </c>
      <c r="F926" s="799">
        <v>1</v>
      </c>
      <c r="G926" s="799">
        <v>0</v>
      </c>
      <c r="H926" s="799">
        <v>1</v>
      </c>
      <c r="I926" s="799">
        <v>1</v>
      </c>
      <c r="J926" s="799">
        <v>0</v>
      </c>
      <c r="K926" s="799">
        <v>1</v>
      </c>
    </row>
    <row r="927" spans="1:11" ht="18.75">
      <c r="A927" s="803">
        <v>38</v>
      </c>
      <c r="B927" s="797" t="s">
        <v>8038</v>
      </c>
      <c r="C927" s="797" t="s">
        <v>8038</v>
      </c>
      <c r="D927" s="797" t="s">
        <v>8086</v>
      </c>
      <c r="E927" s="799" t="s">
        <v>8087</v>
      </c>
      <c r="F927" s="800">
        <v>1</v>
      </c>
      <c r="G927" s="800">
        <v>1</v>
      </c>
      <c r="H927" s="799">
        <v>0</v>
      </c>
      <c r="I927" s="800">
        <v>1</v>
      </c>
      <c r="J927" s="800">
        <v>1</v>
      </c>
      <c r="K927" s="799">
        <v>0</v>
      </c>
    </row>
    <row r="928" spans="1:11" ht="18.75">
      <c r="A928" s="803">
        <v>39</v>
      </c>
      <c r="B928" s="797" t="s">
        <v>8038</v>
      </c>
      <c r="C928" s="797" t="s">
        <v>8038</v>
      </c>
      <c r="D928" s="797" t="s">
        <v>8086</v>
      </c>
      <c r="E928" s="799" t="s">
        <v>8088</v>
      </c>
      <c r="F928" s="800">
        <v>1</v>
      </c>
      <c r="G928" s="800">
        <v>0</v>
      </c>
      <c r="H928" s="799">
        <v>0</v>
      </c>
      <c r="I928" s="800">
        <v>1</v>
      </c>
      <c r="J928" s="800">
        <v>0</v>
      </c>
      <c r="K928" s="799">
        <v>1</v>
      </c>
    </row>
    <row r="929" spans="1:11" ht="22.5">
      <c r="A929" s="801">
        <v>40</v>
      </c>
      <c r="B929" s="797" t="s">
        <v>8038</v>
      </c>
      <c r="C929" s="797" t="s">
        <v>8038</v>
      </c>
      <c r="D929" s="797" t="s">
        <v>8089</v>
      </c>
      <c r="E929" s="799" t="s">
        <v>8090</v>
      </c>
      <c r="F929" s="799">
        <v>1</v>
      </c>
      <c r="G929" s="799">
        <v>1</v>
      </c>
      <c r="H929" s="799">
        <v>0</v>
      </c>
      <c r="I929" s="799">
        <v>1</v>
      </c>
      <c r="J929" s="799">
        <v>1</v>
      </c>
      <c r="K929" s="799">
        <v>0</v>
      </c>
    </row>
    <row r="930" spans="1:11" ht="22.5">
      <c r="A930" s="801">
        <v>41</v>
      </c>
      <c r="B930" s="797" t="s">
        <v>8038</v>
      </c>
      <c r="C930" s="797" t="s">
        <v>8038</v>
      </c>
      <c r="D930" s="797" t="s">
        <v>8044</v>
      </c>
      <c r="E930" s="799" t="s">
        <v>8091</v>
      </c>
      <c r="F930" s="800">
        <v>1</v>
      </c>
      <c r="G930" s="800">
        <v>0</v>
      </c>
      <c r="H930" s="799">
        <v>1</v>
      </c>
      <c r="I930" s="800">
        <v>1</v>
      </c>
      <c r="J930" s="800">
        <v>0</v>
      </c>
      <c r="K930" s="799">
        <v>1</v>
      </c>
    </row>
    <row r="931" spans="1:11" ht="22.5">
      <c r="A931" s="801">
        <v>42</v>
      </c>
      <c r="B931" s="797" t="s">
        <v>8038</v>
      </c>
      <c r="C931" s="797" t="s">
        <v>8038</v>
      </c>
      <c r="D931" s="797" t="s">
        <v>8044</v>
      </c>
      <c r="E931" s="799" t="s">
        <v>8092</v>
      </c>
      <c r="F931" s="800">
        <v>1</v>
      </c>
      <c r="G931" s="800">
        <v>0</v>
      </c>
      <c r="H931" s="799">
        <v>1</v>
      </c>
      <c r="I931" s="800">
        <v>1</v>
      </c>
      <c r="J931" s="800">
        <v>0</v>
      </c>
      <c r="K931" s="799">
        <v>1</v>
      </c>
    </row>
    <row r="932" spans="1:11" ht="18.75">
      <c r="A932" s="797">
        <v>43</v>
      </c>
      <c r="B932" s="797" t="s">
        <v>8038</v>
      </c>
      <c r="C932" s="797" t="s">
        <v>8038</v>
      </c>
      <c r="D932" s="797" t="s">
        <v>8093</v>
      </c>
      <c r="E932" s="799" t="s">
        <v>8094</v>
      </c>
      <c r="F932" s="799">
        <v>1</v>
      </c>
      <c r="G932" s="799">
        <v>1</v>
      </c>
      <c r="H932" s="799">
        <v>0</v>
      </c>
      <c r="I932" s="799">
        <v>1</v>
      </c>
      <c r="J932" s="799">
        <v>1</v>
      </c>
      <c r="K932" s="799">
        <v>0</v>
      </c>
    </row>
    <row r="933" spans="1:11" ht="18.75">
      <c r="A933" s="797">
        <v>44</v>
      </c>
      <c r="B933" s="797" t="s">
        <v>8038</v>
      </c>
      <c r="C933" s="797" t="s">
        <v>8038</v>
      </c>
      <c r="D933" s="797" t="s">
        <v>8093</v>
      </c>
      <c r="E933" s="799" t="s">
        <v>8095</v>
      </c>
      <c r="F933" s="799">
        <v>1</v>
      </c>
      <c r="G933" s="799">
        <v>1</v>
      </c>
      <c r="H933" s="799">
        <v>0</v>
      </c>
      <c r="I933" s="799">
        <v>1</v>
      </c>
      <c r="J933" s="799">
        <v>0</v>
      </c>
      <c r="K933" s="799">
        <v>1</v>
      </c>
    </row>
    <row r="934" spans="1:11" ht="18.75">
      <c r="A934" s="797">
        <v>45</v>
      </c>
      <c r="B934" s="797" t="s">
        <v>8038</v>
      </c>
      <c r="C934" s="797" t="s">
        <v>8038</v>
      </c>
      <c r="D934" s="797" t="s">
        <v>8093</v>
      </c>
      <c r="E934" s="797" t="s">
        <v>8093</v>
      </c>
      <c r="F934" s="799">
        <v>1</v>
      </c>
      <c r="G934" s="799">
        <v>1</v>
      </c>
      <c r="H934" s="799">
        <v>0</v>
      </c>
      <c r="I934" s="799">
        <v>1</v>
      </c>
      <c r="J934" s="799">
        <v>1</v>
      </c>
      <c r="K934" s="799">
        <v>0</v>
      </c>
    </row>
    <row r="935" spans="1:11" ht="18.75">
      <c r="A935" s="797">
        <v>46</v>
      </c>
      <c r="B935" s="797" t="s">
        <v>8038</v>
      </c>
      <c r="C935" s="797" t="s">
        <v>8038</v>
      </c>
      <c r="D935" s="797" t="s">
        <v>8093</v>
      </c>
      <c r="E935" s="799" t="s">
        <v>8096</v>
      </c>
      <c r="F935" s="799">
        <v>1</v>
      </c>
      <c r="G935" s="799">
        <v>1</v>
      </c>
      <c r="H935" s="799">
        <v>0</v>
      </c>
      <c r="I935" s="799">
        <v>1</v>
      </c>
      <c r="J935" s="799">
        <v>1</v>
      </c>
      <c r="K935" s="799">
        <v>0</v>
      </c>
    </row>
    <row r="936" spans="1:11" ht="20.25">
      <c r="A936" s="804">
        <v>47</v>
      </c>
      <c r="B936" s="797" t="s">
        <v>8038</v>
      </c>
      <c r="C936" s="797" t="s">
        <v>8038</v>
      </c>
      <c r="D936" s="797" t="s">
        <v>8097</v>
      </c>
      <c r="E936" s="799" t="s">
        <v>8098</v>
      </c>
      <c r="F936" s="800">
        <v>1</v>
      </c>
      <c r="G936" s="800">
        <v>1</v>
      </c>
      <c r="H936" s="799">
        <v>0</v>
      </c>
      <c r="I936" s="800">
        <v>1</v>
      </c>
      <c r="J936" s="800">
        <v>1</v>
      </c>
      <c r="K936" s="799">
        <v>0</v>
      </c>
    </row>
    <row r="937" spans="1:11" ht="20.25">
      <c r="A937" s="804">
        <v>48</v>
      </c>
      <c r="B937" s="797" t="s">
        <v>8038</v>
      </c>
      <c r="C937" s="797" t="s">
        <v>8038</v>
      </c>
      <c r="D937" s="797" t="s">
        <v>8097</v>
      </c>
      <c r="E937" s="799" t="s">
        <v>8099</v>
      </c>
      <c r="F937" s="800">
        <v>1</v>
      </c>
      <c r="G937" s="800">
        <v>1</v>
      </c>
      <c r="H937" s="799">
        <v>0</v>
      </c>
      <c r="I937" s="800">
        <v>1</v>
      </c>
      <c r="J937" s="800">
        <v>1</v>
      </c>
      <c r="K937" s="799">
        <v>0</v>
      </c>
    </row>
    <row r="938" spans="1:11" ht="20.25">
      <c r="A938" s="804">
        <v>49</v>
      </c>
      <c r="B938" s="797" t="s">
        <v>8038</v>
      </c>
      <c r="C938" s="797" t="s">
        <v>8038</v>
      </c>
      <c r="D938" s="797" t="s">
        <v>8097</v>
      </c>
      <c r="E938" s="799" t="s">
        <v>8100</v>
      </c>
      <c r="F938" s="800">
        <v>1</v>
      </c>
      <c r="G938" s="800">
        <v>1</v>
      </c>
      <c r="H938" s="799">
        <v>0</v>
      </c>
      <c r="I938" s="800">
        <v>1</v>
      </c>
      <c r="J938" s="800">
        <v>1</v>
      </c>
      <c r="K938" s="799">
        <v>0</v>
      </c>
    </row>
    <row r="939" spans="1:11" ht="20.25">
      <c r="A939" s="804">
        <v>50</v>
      </c>
      <c r="B939" s="797" t="s">
        <v>8038</v>
      </c>
      <c r="C939" s="797" t="s">
        <v>8038</v>
      </c>
      <c r="D939" s="797" t="s">
        <v>8097</v>
      </c>
      <c r="E939" s="799" t="s">
        <v>8101</v>
      </c>
      <c r="F939" s="800">
        <v>1</v>
      </c>
      <c r="G939" s="800">
        <v>0</v>
      </c>
      <c r="H939" s="799">
        <v>1</v>
      </c>
      <c r="I939" s="800">
        <v>1</v>
      </c>
      <c r="J939" s="800">
        <v>0</v>
      </c>
      <c r="K939" s="799">
        <v>1</v>
      </c>
    </row>
    <row r="940" spans="1:11" ht="20.25">
      <c r="A940" s="804">
        <v>51</v>
      </c>
      <c r="B940" s="797" t="s">
        <v>8038</v>
      </c>
      <c r="C940" s="797" t="s">
        <v>8038</v>
      </c>
      <c r="D940" s="797" t="s">
        <v>8097</v>
      </c>
      <c r="E940" s="799" t="s">
        <v>8102</v>
      </c>
      <c r="F940" s="799">
        <v>1</v>
      </c>
      <c r="G940" s="800">
        <v>1</v>
      </c>
      <c r="H940" s="799">
        <v>0</v>
      </c>
      <c r="I940" s="799">
        <v>1</v>
      </c>
      <c r="J940" s="800">
        <v>1</v>
      </c>
      <c r="K940" s="799">
        <v>0</v>
      </c>
    </row>
    <row r="941" spans="1:11" ht="20.25">
      <c r="A941" s="804">
        <v>52</v>
      </c>
      <c r="B941" s="797" t="s">
        <v>8038</v>
      </c>
      <c r="C941" s="797" t="s">
        <v>8038</v>
      </c>
      <c r="D941" s="797" t="s">
        <v>8097</v>
      </c>
      <c r="E941" s="799" t="s">
        <v>8103</v>
      </c>
      <c r="F941" s="799">
        <v>1</v>
      </c>
      <c r="G941" s="800">
        <v>1</v>
      </c>
      <c r="H941" s="799">
        <v>0</v>
      </c>
      <c r="I941" s="799">
        <v>1</v>
      </c>
      <c r="J941" s="800">
        <v>0</v>
      </c>
      <c r="K941" s="799">
        <v>1</v>
      </c>
    </row>
    <row r="942" spans="1:11" ht="20.25">
      <c r="A942" s="804">
        <v>53</v>
      </c>
      <c r="B942" s="797" t="s">
        <v>8038</v>
      </c>
      <c r="C942" s="797" t="s">
        <v>8038</v>
      </c>
      <c r="D942" s="797" t="s">
        <v>8097</v>
      </c>
      <c r="E942" s="799" t="s">
        <v>8104</v>
      </c>
      <c r="F942" s="799">
        <v>1</v>
      </c>
      <c r="G942" s="800">
        <v>0</v>
      </c>
      <c r="H942" s="799">
        <v>1</v>
      </c>
      <c r="I942" s="799">
        <v>1</v>
      </c>
      <c r="J942" s="800">
        <v>0</v>
      </c>
      <c r="K942" s="799">
        <v>1</v>
      </c>
    </row>
    <row r="943" spans="1:11" ht="18.75">
      <c r="A943" s="797">
        <v>54</v>
      </c>
      <c r="B943" s="797" t="s">
        <v>8038</v>
      </c>
      <c r="C943" s="797" t="s">
        <v>8038</v>
      </c>
      <c r="D943" s="797" t="s">
        <v>8105</v>
      </c>
      <c r="E943" s="797" t="s">
        <v>8105</v>
      </c>
      <c r="F943" s="800">
        <v>1</v>
      </c>
      <c r="G943" s="800">
        <v>0</v>
      </c>
      <c r="H943" s="799">
        <v>1</v>
      </c>
      <c r="I943" s="800">
        <v>1</v>
      </c>
      <c r="J943" s="800">
        <v>0</v>
      </c>
      <c r="K943" s="799">
        <v>1</v>
      </c>
    </row>
    <row r="944" spans="1:11" ht="18.75">
      <c r="A944" s="797">
        <v>55</v>
      </c>
      <c r="B944" s="797" t="s">
        <v>8038</v>
      </c>
      <c r="C944" s="797" t="s">
        <v>8038</v>
      </c>
      <c r="D944" s="797" t="s">
        <v>8105</v>
      </c>
      <c r="E944" s="799" t="s">
        <v>8106</v>
      </c>
      <c r="F944" s="800">
        <v>1</v>
      </c>
      <c r="G944" s="800">
        <v>1</v>
      </c>
      <c r="H944" s="799">
        <v>0</v>
      </c>
      <c r="I944" s="800">
        <v>1</v>
      </c>
      <c r="J944" s="800">
        <v>1</v>
      </c>
      <c r="K944" s="799">
        <v>0</v>
      </c>
    </row>
    <row r="945" spans="1:11" ht="18.75">
      <c r="A945" s="797">
        <v>56</v>
      </c>
      <c r="B945" s="797" t="s">
        <v>8038</v>
      </c>
      <c r="C945" s="797" t="s">
        <v>8038</v>
      </c>
      <c r="D945" s="797" t="s">
        <v>8105</v>
      </c>
      <c r="E945" s="799" t="s">
        <v>8107</v>
      </c>
      <c r="F945" s="800">
        <v>1</v>
      </c>
      <c r="G945" s="800">
        <v>0</v>
      </c>
      <c r="H945" s="799">
        <v>1</v>
      </c>
      <c r="I945" s="800">
        <v>1</v>
      </c>
      <c r="J945" s="800">
        <v>1</v>
      </c>
      <c r="K945" s="799">
        <v>0</v>
      </c>
    </row>
    <row r="946" spans="1:11" ht="18.75">
      <c r="A946" s="797">
        <v>57</v>
      </c>
      <c r="B946" s="797" t="s">
        <v>8038</v>
      </c>
      <c r="C946" s="797" t="s">
        <v>8038</v>
      </c>
      <c r="D946" s="797" t="s">
        <v>8108</v>
      </c>
      <c r="E946" s="799" t="s">
        <v>8109</v>
      </c>
      <c r="F946" s="799">
        <v>1</v>
      </c>
      <c r="G946" s="799">
        <v>0</v>
      </c>
      <c r="H946" s="799">
        <v>1</v>
      </c>
      <c r="I946" s="799">
        <v>1</v>
      </c>
      <c r="J946" s="799">
        <v>0</v>
      </c>
      <c r="K946" s="799">
        <v>1</v>
      </c>
    </row>
    <row r="947" spans="1:11" ht="18.75">
      <c r="A947" s="797">
        <v>58</v>
      </c>
      <c r="B947" s="797" t="s">
        <v>8038</v>
      </c>
      <c r="C947" s="797" t="s">
        <v>8038</v>
      </c>
      <c r="D947" s="797" t="s">
        <v>8110</v>
      </c>
      <c r="E947" s="799" t="s">
        <v>8111</v>
      </c>
      <c r="F947" s="799">
        <v>1</v>
      </c>
      <c r="G947" s="799">
        <v>1</v>
      </c>
      <c r="H947" s="799">
        <v>0</v>
      </c>
      <c r="I947" s="799">
        <v>1</v>
      </c>
      <c r="J947" s="799">
        <v>1</v>
      </c>
      <c r="K947" s="799">
        <v>0</v>
      </c>
    </row>
    <row r="948" spans="1:11" ht="18.75">
      <c r="A948" s="797">
        <v>59</v>
      </c>
      <c r="B948" s="797" t="s">
        <v>8038</v>
      </c>
      <c r="C948" s="797" t="s">
        <v>8038</v>
      </c>
      <c r="D948" s="797" t="s">
        <v>8112</v>
      </c>
      <c r="E948" s="799" t="s">
        <v>8113</v>
      </c>
      <c r="F948" s="799">
        <v>1</v>
      </c>
      <c r="G948" s="799">
        <v>0</v>
      </c>
      <c r="H948" s="799">
        <v>1</v>
      </c>
      <c r="I948" s="799">
        <v>1</v>
      </c>
      <c r="J948" s="799">
        <v>1</v>
      </c>
      <c r="K948" s="799">
        <v>0</v>
      </c>
    </row>
    <row r="949" spans="1:11" ht="18.75">
      <c r="A949" s="797">
        <v>60</v>
      </c>
      <c r="B949" s="797" t="s">
        <v>8038</v>
      </c>
      <c r="C949" s="797" t="s">
        <v>8038</v>
      </c>
      <c r="D949" s="797" t="s">
        <v>8114</v>
      </c>
      <c r="E949" s="799" t="s">
        <v>8115</v>
      </c>
      <c r="F949" s="799">
        <v>1</v>
      </c>
      <c r="G949" s="799">
        <v>1</v>
      </c>
      <c r="H949" s="799">
        <v>0</v>
      </c>
      <c r="I949" s="799">
        <v>1</v>
      </c>
      <c r="J949" s="799">
        <v>1</v>
      </c>
      <c r="K949" s="799">
        <v>0</v>
      </c>
    </row>
    <row r="950" spans="1:11" ht="18.75">
      <c r="A950" s="797">
        <v>61</v>
      </c>
      <c r="B950" s="797" t="s">
        <v>8038</v>
      </c>
      <c r="C950" s="797" t="s">
        <v>8038</v>
      </c>
      <c r="D950" s="797" t="s">
        <v>8116</v>
      </c>
      <c r="E950" s="799" t="s">
        <v>8117</v>
      </c>
      <c r="F950" s="799">
        <v>1</v>
      </c>
      <c r="G950" s="799">
        <v>0</v>
      </c>
      <c r="H950" s="799">
        <v>1</v>
      </c>
      <c r="I950" s="799">
        <v>1</v>
      </c>
      <c r="J950" s="799">
        <v>0</v>
      </c>
      <c r="K950" s="799">
        <v>1</v>
      </c>
    </row>
    <row r="951" spans="1:11" ht="18.75">
      <c r="A951" s="797">
        <v>62</v>
      </c>
      <c r="B951" s="797" t="s">
        <v>8038</v>
      </c>
      <c r="C951" s="797" t="s">
        <v>8038</v>
      </c>
      <c r="D951" s="797" t="s">
        <v>8116</v>
      </c>
      <c r="E951" s="797" t="s">
        <v>8116</v>
      </c>
      <c r="F951" s="799">
        <v>1</v>
      </c>
      <c r="G951" s="799">
        <v>1</v>
      </c>
      <c r="H951" s="799">
        <v>0</v>
      </c>
      <c r="I951" s="799">
        <v>1</v>
      </c>
      <c r="J951" s="799">
        <v>1</v>
      </c>
      <c r="K951" s="799">
        <v>0</v>
      </c>
    </row>
    <row r="952" spans="1:11" ht="18.75">
      <c r="A952" s="797">
        <v>63</v>
      </c>
      <c r="B952" s="797" t="s">
        <v>8038</v>
      </c>
      <c r="C952" s="797" t="s">
        <v>8038</v>
      </c>
      <c r="D952" s="797" t="s">
        <v>8116</v>
      </c>
      <c r="E952" s="797" t="s">
        <v>8118</v>
      </c>
      <c r="F952" s="799">
        <v>1</v>
      </c>
      <c r="G952" s="799">
        <v>1</v>
      </c>
      <c r="H952" s="799">
        <v>0</v>
      </c>
      <c r="I952" s="799">
        <v>1</v>
      </c>
      <c r="J952" s="799">
        <v>1</v>
      </c>
      <c r="K952" s="799">
        <v>0</v>
      </c>
    </row>
    <row r="953" spans="1:11" ht="18.75">
      <c r="A953" s="797">
        <v>64</v>
      </c>
      <c r="B953" s="797" t="s">
        <v>8038</v>
      </c>
      <c r="C953" s="797" t="s">
        <v>8038</v>
      </c>
      <c r="D953" s="797" t="s">
        <v>8119</v>
      </c>
      <c r="E953" s="799" t="s">
        <v>8120</v>
      </c>
      <c r="F953" s="799">
        <v>1</v>
      </c>
      <c r="G953" s="799">
        <v>1</v>
      </c>
      <c r="H953" s="799">
        <v>0</v>
      </c>
      <c r="I953" s="799">
        <v>1</v>
      </c>
      <c r="J953" s="799">
        <v>1</v>
      </c>
      <c r="K953" s="799">
        <v>0</v>
      </c>
    </row>
    <row r="954" spans="1:11" ht="18.75">
      <c r="A954" s="797">
        <v>65</v>
      </c>
      <c r="B954" s="797" t="s">
        <v>8038</v>
      </c>
      <c r="C954" s="797" t="s">
        <v>8038</v>
      </c>
      <c r="D954" s="797" t="s">
        <v>8121</v>
      </c>
      <c r="E954" s="799" t="s">
        <v>8122</v>
      </c>
      <c r="F954" s="799">
        <v>1</v>
      </c>
      <c r="G954" s="799">
        <v>1</v>
      </c>
      <c r="H954" s="799">
        <v>0</v>
      </c>
      <c r="I954" s="799">
        <v>1</v>
      </c>
      <c r="J954" s="799">
        <v>1</v>
      </c>
      <c r="K954" s="799">
        <v>0</v>
      </c>
    </row>
    <row r="955" spans="1:11" ht="18.75">
      <c r="A955" s="797">
        <v>66</v>
      </c>
      <c r="B955" s="797" t="s">
        <v>8038</v>
      </c>
      <c r="C955" s="797" t="s">
        <v>8038</v>
      </c>
      <c r="D955" s="797" t="s">
        <v>8121</v>
      </c>
      <c r="E955" s="799" t="s">
        <v>8047</v>
      </c>
      <c r="F955" s="799">
        <v>1</v>
      </c>
      <c r="G955" s="799">
        <v>1</v>
      </c>
      <c r="H955" s="799">
        <v>0</v>
      </c>
      <c r="I955" s="799">
        <v>1</v>
      </c>
      <c r="J955" s="799">
        <v>1</v>
      </c>
      <c r="K955" s="799">
        <v>0</v>
      </c>
    </row>
    <row r="956" spans="1:11" ht="18.75">
      <c r="A956" s="797">
        <v>67</v>
      </c>
      <c r="B956" s="797" t="s">
        <v>8038</v>
      </c>
      <c r="C956" s="797" t="s">
        <v>8038</v>
      </c>
      <c r="D956" s="797" t="s">
        <v>8123</v>
      </c>
      <c r="E956" s="797" t="s">
        <v>8123</v>
      </c>
      <c r="F956" s="799">
        <v>1</v>
      </c>
      <c r="G956" s="799">
        <v>1</v>
      </c>
      <c r="H956" s="799">
        <v>0</v>
      </c>
      <c r="I956" s="799">
        <v>1</v>
      </c>
      <c r="J956" s="799">
        <v>1</v>
      </c>
      <c r="K956" s="799">
        <v>0</v>
      </c>
    </row>
    <row r="957" spans="1:11" ht="18.75">
      <c r="A957" s="797">
        <v>68</v>
      </c>
      <c r="B957" s="797" t="s">
        <v>8038</v>
      </c>
      <c r="C957" s="797" t="s">
        <v>8038</v>
      </c>
      <c r="D957" s="797" t="s">
        <v>8123</v>
      </c>
      <c r="E957" s="797" t="s">
        <v>8123</v>
      </c>
      <c r="F957" s="799">
        <v>1</v>
      </c>
      <c r="G957" s="799">
        <v>1</v>
      </c>
      <c r="H957" s="799">
        <v>0</v>
      </c>
      <c r="I957" s="799">
        <v>1</v>
      </c>
      <c r="J957" s="799">
        <v>1</v>
      </c>
      <c r="K957" s="799">
        <v>0</v>
      </c>
    </row>
    <row r="958" spans="1:11" ht="18.75">
      <c r="A958" s="797">
        <v>69</v>
      </c>
      <c r="B958" s="797" t="s">
        <v>8038</v>
      </c>
      <c r="C958" s="797" t="s">
        <v>8038</v>
      </c>
      <c r="D958" s="797" t="s">
        <v>8124</v>
      </c>
      <c r="E958" s="799" t="s">
        <v>8125</v>
      </c>
      <c r="F958" s="799">
        <v>2</v>
      </c>
      <c r="G958" s="799">
        <v>2</v>
      </c>
      <c r="H958" s="799">
        <v>0</v>
      </c>
      <c r="I958" s="799">
        <v>2</v>
      </c>
      <c r="J958" s="799">
        <v>2</v>
      </c>
      <c r="K958" s="799">
        <v>0</v>
      </c>
    </row>
    <row r="959" spans="1:11" ht="18.75">
      <c r="A959" s="797">
        <v>70</v>
      </c>
      <c r="B959" s="797" t="s">
        <v>8038</v>
      </c>
      <c r="C959" s="797" t="s">
        <v>8038</v>
      </c>
      <c r="D959" s="797" t="s">
        <v>8124</v>
      </c>
      <c r="E959" s="799" t="s">
        <v>8126</v>
      </c>
      <c r="F959" s="799">
        <v>1</v>
      </c>
      <c r="G959" s="799">
        <v>1</v>
      </c>
      <c r="H959" s="799">
        <v>0</v>
      </c>
      <c r="I959" s="799">
        <v>1</v>
      </c>
      <c r="J959" s="799">
        <v>1</v>
      </c>
      <c r="K959" s="799">
        <v>0</v>
      </c>
    </row>
    <row r="960" spans="1:11" ht="18.75">
      <c r="A960" s="797">
        <v>71</v>
      </c>
      <c r="B960" s="797" t="s">
        <v>8038</v>
      </c>
      <c r="C960" s="797" t="s">
        <v>8038</v>
      </c>
      <c r="D960" s="797" t="s">
        <v>8127</v>
      </c>
      <c r="E960" s="799" t="s">
        <v>8128</v>
      </c>
      <c r="F960" s="799">
        <v>1</v>
      </c>
      <c r="G960" s="799">
        <v>1</v>
      </c>
      <c r="H960" s="799">
        <v>0</v>
      </c>
      <c r="I960" s="799">
        <v>1</v>
      </c>
      <c r="J960" s="799">
        <v>0</v>
      </c>
      <c r="K960" s="799">
        <v>1</v>
      </c>
    </row>
    <row r="961" spans="1:11" ht="18.75">
      <c r="A961" s="797">
        <v>72</v>
      </c>
      <c r="B961" s="797" t="s">
        <v>8038</v>
      </c>
      <c r="C961" s="797" t="s">
        <v>8038</v>
      </c>
      <c r="D961" s="797" t="s">
        <v>8127</v>
      </c>
      <c r="E961" s="797" t="s">
        <v>8129</v>
      </c>
      <c r="F961" s="799">
        <v>1</v>
      </c>
      <c r="G961" s="799">
        <v>1</v>
      </c>
      <c r="H961" s="799">
        <v>0</v>
      </c>
      <c r="I961" s="799">
        <v>1</v>
      </c>
      <c r="J961" s="799">
        <v>1</v>
      </c>
      <c r="K961" s="799">
        <v>0</v>
      </c>
    </row>
    <row r="962" spans="1:11" ht="18.75">
      <c r="A962" s="797">
        <v>73</v>
      </c>
      <c r="B962" s="797" t="s">
        <v>8038</v>
      </c>
      <c r="C962" s="797" t="s">
        <v>8038</v>
      </c>
      <c r="D962" s="797" t="s">
        <v>8130</v>
      </c>
      <c r="E962" s="799" t="s">
        <v>8130</v>
      </c>
      <c r="F962" s="799">
        <v>1</v>
      </c>
      <c r="G962" s="799">
        <v>0</v>
      </c>
      <c r="H962" s="799">
        <v>1</v>
      </c>
      <c r="I962" s="799">
        <v>1</v>
      </c>
      <c r="J962" s="799">
        <v>0</v>
      </c>
      <c r="K962" s="799">
        <v>1</v>
      </c>
    </row>
    <row r="963" spans="1:11" ht="18.75">
      <c r="A963" s="797">
        <v>74</v>
      </c>
      <c r="B963" s="797" t="s">
        <v>8038</v>
      </c>
      <c r="C963" s="797" t="s">
        <v>8038</v>
      </c>
      <c r="D963" s="797" t="s">
        <v>8130</v>
      </c>
      <c r="E963" s="799" t="s">
        <v>8131</v>
      </c>
      <c r="F963" s="799">
        <v>1</v>
      </c>
      <c r="G963" s="799">
        <v>0</v>
      </c>
      <c r="H963" s="799">
        <v>1</v>
      </c>
      <c r="I963" s="799">
        <v>1</v>
      </c>
      <c r="J963" s="799">
        <v>1</v>
      </c>
      <c r="K963" s="799">
        <v>0</v>
      </c>
    </row>
    <row r="964" spans="1:11" ht="18.75">
      <c r="A964" s="797">
        <v>75</v>
      </c>
      <c r="B964" s="797" t="s">
        <v>8038</v>
      </c>
      <c r="C964" s="797" t="s">
        <v>8038</v>
      </c>
      <c r="D964" s="797" t="s">
        <v>8130</v>
      </c>
      <c r="E964" s="799" t="s">
        <v>8132</v>
      </c>
      <c r="F964" s="799">
        <v>1</v>
      </c>
      <c r="G964" s="799">
        <v>0</v>
      </c>
      <c r="H964" s="799">
        <v>1</v>
      </c>
      <c r="I964" s="799">
        <v>1</v>
      </c>
      <c r="J964" s="799">
        <v>1</v>
      </c>
      <c r="K964" s="799">
        <v>0</v>
      </c>
    </row>
    <row r="965" spans="1:11" ht="18.75">
      <c r="A965" s="797">
        <v>76</v>
      </c>
      <c r="B965" s="797" t="s">
        <v>8038</v>
      </c>
      <c r="C965" s="797" t="s">
        <v>8038</v>
      </c>
      <c r="D965" s="797" t="s">
        <v>8130</v>
      </c>
      <c r="E965" s="799" t="s">
        <v>8133</v>
      </c>
      <c r="F965" s="799">
        <v>1</v>
      </c>
      <c r="G965" s="799">
        <v>1</v>
      </c>
      <c r="H965" s="799">
        <v>0</v>
      </c>
      <c r="I965" s="799">
        <v>1</v>
      </c>
      <c r="J965" s="799">
        <v>1</v>
      </c>
      <c r="K965" s="799">
        <v>0</v>
      </c>
    </row>
    <row r="966" spans="1:11" ht="18.75">
      <c r="A966" s="797">
        <v>77</v>
      </c>
      <c r="B966" s="797" t="s">
        <v>8038</v>
      </c>
      <c r="C966" s="797" t="s">
        <v>8038</v>
      </c>
      <c r="D966" s="797" t="s">
        <v>8134</v>
      </c>
      <c r="E966" s="799" t="s">
        <v>8135</v>
      </c>
      <c r="F966" s="799">
        <v>1</v>
      </c>
      <c r="G966" s="799">
        <v>1</v>
      </c>
      <c r="H966" s="799">
        <v>0</v>
      </c>
      <c r="I966" s="799">
        <v>1</v>
      </c>
      <c r="J966" s="799">
        <v>1</v>
      </c>
      <c r="K966" s="799">
        <v>0</v>
      </c>
    </row>
    <row r="967" spans="1:11" ht="18.75">
      <c r="A967" s="797">
        <v>78</v>
      </c>
      <c r="B967" s="797" t="s">
        <v>8038</v>
      </c>
      <c r="C967" s="797" t="s">
        <v>8038</v>
      </c>
      <c r="D967" s="797" t="s">
        <v>8134</v>
      </c>
      <c r="E967" s="799" t="s">
        <v>8136</v>
      </c>
      <c r="F967" s="799">
        <v>1</v>
      </c>
      <c r="G967" s="799">
        <v>1</v>
      </c>
      <c r="H967" s="799">
        <v>0</v>
      </c>
      <c r="I967" s="799">
        <v>1</v>
      </c>
      <c r="J967" s="799">
        <v>1</v>
      </c>
      <c r="K967" s="799">
        <v>0</v>
      </c>
    </row>
    <row r="968" spans="1:11" ht="18.75">
      <c r="A968" s="797">
        <v>79</v>
      </c>
      <c r="B968" s="797" t="s">
        <v>8038</v>
      </c>
      <c r="C968" s="797" t="s">
        <v>8038</v>
      </c>
      <c r="D968" s="797" t="s">
        <v>8137</v>
      </c>
      <c r="E968" s="797" t="s">
        <v>8137</v>
      </c>
      <c r="F968" s="799">
        <v>1</v>
      </c>
      <c r="G968" s="799">
        <v>0</v>
      </c>
      <c r="H968" s="799">
        <v>1</v>
      </c>
      <c r="I968" s="799">
        <v>1</v>
      </c>
      <c r="J968" s="799">
        <v>0</v>
      </c>
      <c r="K968" s="799">
        <v>1</v>
      </c>
    </row>
    <row r="969" spans="1:11" ht="18.75">
      <c r="A969" s="797">
        <v>80</v>
      </c>
      <c r="B969" s="797" t="s">
        <v>8038</v>
      </c>
      <c r="C969" s="797" t="s">
        <v>8038</v>
      </c>
      <c r="D969" s="797" t="s">
        <v>8137</v>
      </c>
      <c r="E969" s="799" t="s">
        <v>8138</v>
      </c>
      <c r="F969" s="799">
        <v>1</v>
      </c>
      <c r="G969" s="799">
        <v>0</v>
      </c>
      <c r="H969" s="799">
        <v>1</v>
      </c>
      <c r="I969" s="799">
        <v>1</v>
      </c>
      <c r="J969" s="799">
        <v>0</v>
      </c>
      <c r="K969" s="799">
        <v>1</v>
      </c>
    </row>
    <row r="970" spans="1:11" ht="18.75">
      <c r="A970" s="797">
        <v>81</v>
      </c>
      <c r="B970" s="797" t="s">
        <v>8038</v>
      </c>
      <c r="C970" s="797" t="s">
        <v>8038</v>
      </c>
      <c r="D970" s="797" t="s">
        <v>8137</v>
      </c>
      <c r="E970" s="799" t="s">
        <v>8139</v>
      </c>
      <c r="F970" s="799">
        <v>1</v>
      </c>
      <c r="G970" s="799">
        <v>0</v>
      </c>
      <c r="H970" s="799">
        <v>1</v>
      </c>
      <c r="I970" s="799">
        <v>1</v>
      </c>
      <c r="J970" s="799">
        <v>0</v>
      </c>
      <c r="K970" s="799">
        <v>1</v>
      </c>
    </row>
    <row r="971" spans="1:11" ht="18.75">
      <c r="A971" s="797">
        <v>82</v>
      </c>
      <c r="B971" s="797" t="s">
        <v>8038</v>
      </c>
      <c r="C971" s="797" t="s">
        <v>8038</v>
      </c>
      <c r="D971" s="797" t="s">
        <v>8140</v>
      </c>
      <c r="E971" s="799" t="s">
        <v>8141</v>
      </c>
      <c r="F971" s="799">
        <v>1</v>
      </c>
      <c r="G971" s="799">
        <v>1</v>
      </c>
      <c r="H971" s="799">
        <v>0</v>
      </c>
      <c r="I971" s="799">
        <v>1</v>
      </c>
      <c r="J971" s="799">
        <v>1</v>
      </c>
      <c r="K971" s="799">
        <v>0</v>
      </c>
    </row>
    <row r="972" spans="1:11" ht="18.75">
      <c r="A972" s="797">
        <v>83</v>
      </c>
      <c r="B972" s="797" t="s">
        <v>8038</v>
      </c>
      <c r="C972" s="797" t="s">
        <v>8038</v>
      </c>
      <c r="D972" s="797" t="s">
        <v>8142</v>
      </c>
      <c r="E972" s="799" t="s">
        <v>8143</v>
      </c>
      <c r="F972" s="799">
        <v>1</v>
      </c>
      <c r="G972" s="799">
        <v>1</v>
      </c>
      <c r="H972" s="799">
        <v>0</v>
      </c>
      <c r="I972" s="799">
        <v>1</v>
      </c>
      <c r="J972" s="799">
        <v>1</v>
      </c>
      <c r="K972" s="799">
        <v>0</v>
      </c>
    </row>
    <row r="973" spans="1:11" ht="18.75">
      <c r="A973" s="797">
        <v>84</v>
      </c>
      <c r="B973" s="797" t="s">
        <v>8038</v>
      </c>
      <c r="C973" s="797" t="s">
        <v>8038</v>
      </c>
      <c r="D973" s="797" t="s">
        <v>8142</v>
      </c>
      <c r="E973" s="799" t="s">
        <v>8144</v>
      </c>
      <c r="F973" s="799">
        <v>2</v>
      </c>
      <c r="G973" s="799">
        <v>2</v>
      </c>
      <c r="H973" s="799">
        <v>0</v>
      </c>
      <c r="I973" s="799">
        <v>2</v>
      </c>
      <c r="J973" s="799">
        <v>2</v>
      </c>
      <c r="K973" s="799">
        <v>0</v>
      </c>
    </row>
    <row r="974" spans="1:11" ht="18.75">
      <c r="A974" s="797">
        <v>85</v>
      </c>
      <c r="B974" s="797" t="s">
        <v>8038</v>
      </c>
      <c r="C974" s="797" t="s">
        <v>8038</v>
      </c>
      <c r="D974" s="797" t="s">
        <v>8145</v>
      </c>
      <c r="E974" s="799" t="s">
        <v>8146</v>
      </c>
      <c r="F974" s="799">
        <v>1</v>
      </c>
      <c r="G974" s="799">
        <v>1</v>
      </c>
      <c r="H974" s="799">
        <v>0</v>
      </c>
      <c r="I974" s="799">
        <v>1</v>
      </c>
      <c r="J974" s="799">
        <v>1</v>
      </c>
      <c r="K974" s="799">
        <v>0</v>
      </c>
    </row>
    <row r="975" spans="1:11" ht="18.75">
      <c r="A975" s="797">
        <v>86</v>
      </c>
      <c r="B975" s="797" t="s">
        <v>8038</v>
      </c>
      <c r="C975" s="797" t="s">
        <v>8038</v>
      </c>
      <c r="D975" s="797" t="s">
        <v>8147</v>
      </c>
      <c r="E975" s="799" t="s">
        <v>8148</v>
      </c>
      <c r="F975" s="799">
        <v>1</v>
      </c>
      <c r="G975" s="799">
        <v>1</v>
      </c>
      <c r="H975" s="799">
        <v>0</v>
      </c>
      <c r="I975" s="799">
        <v>1</v>
      </c>
      <c r="J975" s="799">
        <v>1</v>
      </c>
      <c r="K975" s="799">
        <v>0</v>
      </c>
    </row>
    <row r="976" spans="1:11" ht="18.75">
      <c r="A976" s="797">
        <v>87</v>
      </c>
      <c r="B976" s="797" t="s">
        <v>8038</v>
      </c>
      <c r="C976" s="797" t="s">
        <v>8038</v>
      </c>
      <c r="D976" s="797" t="s">
        <v>8147</v>
      </c>
      <c r="E976" s="799" t="s">
        <v>8149</v>
      </c>
      <c r="F976" s="799">
        <v>1</v>
      </c>
      <c r="G976" s="799">
        <v>1</v>
      </c>
      <c r="H976" s="799">
        <v>0</v>
      </c>
      <c r="I976" s="799">
        <v>1</v>
      </c>
      <c r="J976" s="799">
        <v>1</v>
      </c>
      <c r="K976" s="799">
        <v>0</v>
      </c>
    </row>
    <row r="977" spans="1:11" ht="18.75">
      <c r="A977" s="797">
        <v>88</v>
      </c>
      <c r="B977" s="797" t="s">
        <v>8038</v>
      </c>
      <c r="C977" s="797" t="s">
        <v>8038</v>
      </c>
      <c r="D977" s="803" t="s">
        <v>8150</v>
      </c>
      <c r="E977" s="803" t="s">
        <v>8151</v>
      </c>
      <c r="F977" s="799">
        <v>1</v>
      </c>
      <c r="G977" s="799">
        <v>1</v>
      </c>
      <c r="H977" s="799">
        <v>0</v>
      </c>
      <c r="I977" s="799">
        <v>1</v>
      </c>
      <c r="J977" s="799">
        <v>1</v>
      </c>
      <c r="K977" s="799">
        <v>0</v>
      </c>
    </row>
    <row r="978" spans="1:11" ht="18.75">
      <c r="A978" s="797">
        <v>89</v>
      </c>
      <c r="B978" s="797" t="s">
        <v>8038</v>
      </c>
      <c r="C978" s="797" t="s">
        <v>8038</v>
      </c>
      <c r="D978" s="803" t="s">
        <v>8150</v>
      </c>
      <c r="E978" s="799" t="s">
        <v>8152</v>
      </c>
      <c r="F978" s="799">
        <v>1</v>
      </c>
      <c r="G978" s="799">
        <v>0</v>
      </c>
      <c r="H978" s="799">
        <v>1</v>
      </c>
      <c r="I978" s="799">
        <v>1</v>
      </c>
      <c r="J978" s="799">
        <v>0</v>
      </c>
      <c r="K978" s="799">
        <v>1</v>
      </c>
    </row>
    <row r="979" spans="1:11" ht="18.75">
      <c r="A979" s="797">
        <v>90</v>
      </c>
      <c r="B979" s="797" t="s">
        <v>8038</v>
      </c>
      <c r="C979" s="797" t="s">
        <v>8038</v>
      </c>
      <c r="D979" s="805" t="s">
        <v>8153</v>
      </c>
      <c r="E979" s="805" t="s">
        <v>8153</v>
      </c>
      <c r="F979" s="799">
        <v>2</v>
      </c>
      <c r="G979" s="799">
        <v>2</v>
      </c>
      <c r="H979" s="799">
        <v>0</v>
      </c>
      <c r="I979" s="799">
        <v>2</v>
      </c>
      <c r="J979" s="799">
        <v>2</v>
      </c>
      <c r="K979" s="799">
        <v>0</v>
      </c>
    </row>
    <row r="984" spans="1:11" ht="23.25">
      <c r="A984" s="806" t="s">
        <v>8154</v>
      </c>
      <c r="B984" s="806"/>
      <c r="C984" s="806"/>
      <c r="D984" s="806"/>
      <c r="E984" s="806"/>
      <c r="F984" s="806"/>
      <c r="G984" s="806"/>
      <c r="H984" s="806"/>
      <c r="I984" s="806"/>
      <c r="J984" s="806"/>
      <c r="K984" s="806"/>
    </row>
    <row r="985" spans="1:11" ht="23.25">
      <c r="A985" s="807" t="s">
        <v>8155</v>
      </c>
      <c r="B985" s="808"/>
      <c r="C985" s="808"/>
      <c r="D985" s="808"/>
      <c r="E985" s="808"/>
      <c r="F985" s="808"/>
      <c r="G985" s="808"/>
      <c r="H985" s="808"/>
      <c r="I985" s="808"/>
      <c r="J985" s="808"/>
      <c r="K985" s="808"/>
    </row>
    <row r="986" spans="1:11" ht="18.75">
      <c r="A986" s="809" t="s">
        <v>8031</v>
      </c>
      <c r="B986" s="809" t="s">
        <v>8032</v>
      </c>
      <c r="C986" s="809" t="s">
        <v>8033</v>
      </c>
      <c r="D986" s="809" t="s">
        <v>8034</v>
      </c>
      <c r="E986" s="809" t="s">
        <v>8035</v>
      </c>
      <c r="F986" s="810" t="s">
        <v>6</v>
      </c>
      <c r="G986" s="811"/>
      <c r="H986" s="812"/>
      <c r="I986" s="813" t="s">
        <v>7</v>
      </c>
      <c r="J986" s="813"/>
      <c r="K986" s="813"/>
    </row>
    <row r="987" spans="1:11">
      <c r="A987" s="814"/>
      <c r="B987" s="814"/>
      <c r="C987" s="814"/>
      <c r="D987" s="814"/>
      <c r="E987" s="814"/>
      <c r="F987" s="805" t="s">
        <v>8036</v>
      </c>
      <c r="G987" s="805" t="s">
        <v>628</v>
      </c>
      <c r="H987" s="805" t="s">
        <v>8037</v>
      </c>
      <c r="I987" s="805" t="s">
        <v>8036</v>
      </c>
      <c r="J987" s="805" t="s">
        <v>628</v>
      </c>
      <c r="K987" s="805" t="s">
        <v>8037</v>
      </c>
    </row>
    <row r="988" spans="1:11">
      <c r="A988" s="72">
        <v>1</v>
      </c>
      <c r="B988" s="72">
        <v>2</v>
      </c>
      <c r="C988" s="72">
        <v>3</v>
      </c>
      <c r="D988" s="72">
        <v>4</v>
      </c>
      <c r="E988" s="72">
        <v>8</v>
      </c>
      <c r="F988" s="72">
        <v>5</v>
      </c>
      <c r="G988" s="72">
        <v>6</v>
      </c>
      <c r="H988" s="72">
        <v>7</v>
      </c>
      <c r="I988" s="815">
        <v>5</v>
      </c>
      <c r="J988" s="815">
        <v>6</v>
      </c>
      <c r="K988" s="815">
        <v>7</v>
      </c>
    </row>
    <row r="989" spans="1:11">
      <c r="A989" s="72">
        <v>1</v>
      </c>
      <c r="B989" s="72" t="s">
        <v>7658</v>
      </c>
      <c r="C989" s="72" t="s">
        <v>7658</v>
      </c>
      <c r="D989" s="72" t="s">
        <v>8156</v>
      </c>
      <c r="E989" s="72" t="s">
        <v>8156</v>
      </c>
      <c r="F989" s="816">
        <v>1</v>
      </c>
      <c r="G989" s="816">
        <v>0</v>
      </c>
      <c r="H989" s="816">
        <v>1</v>
      </c>
      <c r="I989" s="817">
        <v>1</v>
      </c>
      <c r="J989" s="817">
        <v>0</v>
      </c>
      <c r="K989" s="817">
        <v>1</v>
      </c>
    </row>
    <row r="990" spans="1:11" ht="18.75">
      <c r="A990" s="72">
        <v>2</v>
      </c>
      <c r="B990" s="72" t="s">
        <v>7658</v>
      </c>
      <c r="C990" s="72" t="s">
        <v>7658</v>
      </c>
      <c r="D990" s="72" t="s">
        <v>8156</v>
      </c>
      <c r="E990" s="818" t="s">
        <v>7189</v>
      </c>
      <c r="F990" s="816">
        <v>1</v>
      </c>
      <c r="G990" s="816">
        <v>1</v>
      </c>
      <c r="H990" s="816">
        <v>0</v>
      </c>
      <c r="I990" s="817">
        <v>1</v>
      </c>
      <c r="J990" s="817">
        <v>1</v>
      </c>
      <c r="K990" s="817">
        <v>0</v>
      </c>
    </row>
    <row r="991" spans="1:11" ht="18.75">
      <c r="A991" s="72">
        <v>3</v>
      </c>
      <c r="B991" s="72" t="s">
        <v>7658</v>
      </c>
      <c r="C991" s="72" t="s">
        <v>7658</v>
      </c>
      <c r="D991" s="72" t="s">
        <v>8156</v>
      </c>
      <c r="E991" s="818" t="s">
        <v>7190</v>
      </c>
      <c r="F991" s="816">
        <v>1</v>
      </c>
      <c r="G991" s="816">
        <v>1</v>
      </c>
      <c r="H991" s="816">
        <v>0</v>
      </c>
      <c r="I991" s="817">
        <v>1</v>
      </c>
      <c r="J991" s="817">
        <v>1</v>
      </c>
      <c r="K991" s="817">
        <v>0</v>
      </c>
    </row>
    <row r="992" spans="1:11" ht="15.75">
      <c r="A992" s="72">
        <v>4</v>
      </c>
      <c r="B992" s="72" t="s">
        <v>7658</v>
      </c>
      <c r="C992" s="72" t="s">
        <v>7658</v>
      </c>
      <c r="D992" s="72" t="s">
        <v>8156</v>
      </c>
      <c r="E992" s="742" t="s">
        <v>8157</v>
      </c>
      <c r="F992" s="742">
        <v>1</v>
      </c>
      <c r="G992" s="742">
        <v>1</v>
      </c>
      <c r="H992" s="742">
        <v>0</v>
      </c>
      <c r="I992" s="817">
        <v>1</v>
      </c>
      <c r="J992" s="817">
        <v>0</v>
      </c>
      <c r="K992" s="817">
        <v>1</v>
      </c>
    </row>
    <row r="993" spans="1:11" ht="15.75">
      <c r="A993" s="72">
        <v>5</v>
      </c>
      <c r="B993" s="72" t="s">
        <v>7658</v>
      </c>
      <c r="C993" s="72" t="s">
        <v>7658</v>
      </c>
      <c r="D993" s="72" t="s">
        <v>8156</v>
      </c>
      <c r="E993" s="742" t="s">
        <v>8158</v>
      </c>
      <c r="F993" s="742">
        <v>1</v>
      </c>
      <c r="G993" s="742">
        <v>1</v>
      </c>
      <c r="H993" s="742">
        <v>0</v>
      </c>
      <c r="I993" s="817">
        <v>1</v>
      </c>
      <c r="J993" s="817">
        <v>1</v>
      </c>
      <c r="K993" s="817">
        <v>0</v>
      </c>
    </row>
    <row r="994" spans="1:11" ht="15.75">
      <c r="A994" s="72">
        <v>6</v>
      </c>
      <c r="B994" s="72" t="s">
        <v>7658</v>
      </c>
      <c r="C994" s="72" t="s">
        <v>7658</v>
      </c>
      <c r="D994" s="72" t="s">
        <v>8159</v>
      </c>
      <c r="E994" s="742" t="s">
        <v>3636</v>
      </c>
      <c r="F994" s="742">
        <v>1</v>
      </c>
      <c r="G994" s="742">
        <v>0</v>
      </c>
      <c r="H994" s="742">
        <v>1</v>
      </c>
      <c r="I994" s="817">
        <v>1</v>
      </c>
      <c r="J994" s="817">
        <v>0</v>
      </c>
      <c r="K994" s="817">
        <v>1</v>
      </c>
    </row>
    <row r="995" spans="1:11" ht="15.75">
      <c r="A995" s="72">
        <v>7</v>
      </c>
      <c r="B995" s="72" t="s">
        <v>7658</v>
      </c>
      <c r="C995" s="72" t="s">
        <v>7658</v>
      </c>
      <c r="D995" s="72" t="s">
        <v>8159</v>
      </c>
      <c r="E995" s="742" t="s">
        <v>8160</v>
      </c>
      <c r="F995" s="742">
        <v>1</v>
      </c>
      <c r="G995" s="742">
        <v>0</v>
      </c>
      <c r="H995" s="742">
        <v>1</v>
      </c>
      <c r="I995" s="817">
        <v>1</v>
      </c>
      <c r="J995" s="817">
        <v>0</v>
      </c>
      <c r="K995" s="817">
        <v>1</v>
      </c>
    </row>
    <row r="996" spans="1:11" ht="31.5">
      <c r="A996" s="72">
        <v>8</v>
      </c>
      <c r="B996" s="72" t="s">
        <v>7658</v>
      </c>
      <c r="C996" s="72" t="s">
        <v>7658</v>
      </c>
      <c r="D996" s="72" t="s">
        <v>8161</v>
      </c>
      <c r="E996" s="819" t="s">
        <v>8162</v>
      </c>
      <c r="F996" s="742">
        <v>1</v>
      </c>
      <c r="G996" s="742">
        <v>1</v>
      </c>
      <c r="H996" s="742">
        <v>0</v>
      </c>
      <c r="I996" s="817">
        <v>1</v>
      </c>
      <c r="J996" s="817">
        <v>1</v>
      </c>
      <c r="K996" s="817">
        <v>0</v>
      </c>
    </row>
    <row r="997" spans="1:11" ht="30">
      <c r="A997" s="72">
        <v>9</v>
      </c>
      <c r="B997" s="72" t="s">
        <v>7658</v>
      </c>
      <c r="C997" s="72" t="s">
        <v>7658</v>
      </c>
      <c r="D997" s="805" t="s">
        <v>8163</v>
      </c>
      <c r="E997" s="805" t="s">
        <v>8163</v>
      </c>
      <c r="F997" s="742">
        <v>1</v>
      </c>
      <c r="G997" s="742">
        <v>1</v>
      </c>
      <c r="H997" s="742">
        <v>0</v>
      </c>
      <c r="I997" s="817">
        <v>1</v>
      </c>
      <c r="J997" s="817">
        <v>1</v>
      </c>
      <c r="K997" s="817">
        <v>0</v>
      </c>
    </row>
    <row r="998" spans="1:11" ht="15.75">
      <c r="A998" s="72">
        <v>10</v>
      </c>
      <c r="B998" s="72" t="s">
        <v>7658</v>
      </c>
      <c r="C998" s="72" t="s">
        <v>7658</v>
      </c>
      <c r="D998" s="72" t="s">
        <v>8164</v>
      </c>
      <c r="E998" s="72" t="s">
        <v>8164</v>
      </c>
      <c r="F998" s="742">
        <v>1</v>
      </c>
      <c r="G998" s="742">
        <v>0</v>
      </c>
      <c r="H998" s="742">
        <v>1</v>
      </c>
      <c r="I998" s="817">
        <v>1</v>
      </c>
      <c r="J998" s="817">
        <v>0</v>
      </c>
      <c r="K998" s="817">
        <v>1</v>
      </c>
    </row>
    <row r="999" spans="1:11" ht="15.75">
      <c r="A999" s="72">
        <v>11</v>
      </c>
      <c r="B999" s="72" t="s">
        <v>7658</v>
      </c>
      <c r="C999" s="72" t="s">
        <v>7658</v>
      </c>
      <c r="D999" s="72" t="s">
        <v>8164</v>
      </c>
      <c r="E999" s="742" t="s">
        <v>8165</v>
      </c>
      <c r="F999" s="742">
        <v>1</v>
      </c>
      <c r="G999" s="742">
        <v>0</v>
      </c>
      <c r="H999" s="742">
        <v>0</v>
      </c>
      <c r="I999" s="817">
        <v>1</v>
      </c>
      <c r="J999" s="817">
        <v>0</v>
      </c>
      <c r="K999" s="817">
        <v>1</v>
      </c>
    </row>
    <row r="1000" spans="1:11" ht="15.75">
      <c r="A1000" s="72">
        <v>12</v>
      </c>
      <c r="B1000" s="72" t="s">
        <v>7658</v>
      </c>
      <c r="C1000" s="72" t="s">
        <v>7658</v>
      </c>
      <c r="D1000" s="72" t="s">
        <v>8164</v>
      </c>
      <c r="E1000" s="742" t="s">
        <v>8166</v>
      </c>
      <c r="F1000" s="742">
        <v>1</v>
      </c>
      <c r="G1000" s="742">
        <v>1</v>
      </c>
      <c r="H1000" s="742">
        <v>0</v>
      </c>
      <c r="I1000" s="817">
        <v>1</v>
      </c>
      <c r="J1000" s="817">
        <v>1</v>
      </c>
      <c r="K1000" s="817">
        <v>0</v>
      </c>
    </row>
    <row r="1001" spans="1:11" ht="15.75">
      <c r="A1001" s="72">
        <v>13</v>
      </c>
      <c r="B1001" s="72" t="s">
        <v>7658</v>
      </c>
      <c r="C1001" s="72" t="s">
        <v>7658</v>
      </c>
      <c r="D1001" s="72" t="s">
        <v>8167</v>
      </c>
      <c r="E1001" s="742" t="s">
        <v>8168</v>
      </c>
      <c r="F1001" s="742">
        <v>1</v>
      </c>
      <c r="G1001" s="742">
        <v>1</v>
      </c>
      <c r="H1001" s="742">
        <v>0</v>
      </c>
      <c r="I1001" s="817">
        <v>1</v>
      </c>
      <c r="J1001" s="817">
        <v>1</v>
      </c>
      <c r="K1001" s="817">
        <v>0</v>
      </c>
    </row>
    <row r="1002" spans="1:11" ht="15.75">
      <c r="A1002" s="72">
        <v>14</v>
      </c>
      <c r="B1002" s="72" t="s">
        <v>7658</v>
      </c>
      <c r="C1002" s="72" t="s">
        <v>7658</v>
      </c>
      <c r="D1002" s="72" t="s">
        <v>8169</v>
      </c>
      <c r="E1002" s="742" t="s">
        <v>8170</v>
      </c>
      <c r="F1002" s="742">
        <v>1</v>
      </c>
      <c r="G1002" s="742">
        <v>1</v>
      </c>
      <c r="H1002" s="742">
        <v>0</v>
      </c>
      <c r="I1002" s="817">
        <v>1</v>
      </c>
      <c r="J1002" s="817">
        <v>1</v>
      </c>
      <c r="K1002" s="817">
        <v>0</v>
      </c>
    </row>
    <row r="1003" spans="1:11" ht="15.75">
      <c r="A1003" s="72">
        <v>15</v>
      </c>
      <c r="B1003" s="72" t="s">
        <v>7658</v>
      </c>
      <c r="C1003" s="72" t="s">
        <v>7658</v>
      </c>
      <c r="D1003" s="72" t="s">
        <v>8169</v>
      </c>
      <c r="E1003" s="742" t="s">
        <v>8171</v>
      </c>
      <c r="F1003" s="742">
        <v>1</v>
      </c>
      <c r="G1003" s="742">
        <v>1</v>
      </c>
      <c r="H1003" s="742">
        <v>0</v>
      </c>
      <c r="I1003" s="817">
        <v>1</v>
      </c>
      <c r="J1003" s="817">
        <v>1</v>
      </c>
      <c r="K1003" s="817">
        <v>0</v>
      </c>
    </row>
    <row r="1004" spans="1:11" ht="15.75">
      <c r="A1004" s="72">
        <v>16</v>
      </c>
      <c r="B1004" s="72" t="s">
        <v>7658</v>
      </c>
      <c r="C1004" s="72" t="s">
        <v>7658</v>
      </c>
      <c r="D1004" s="72" t="s">
        <v>8169</v>
      </c>
      <c r="E1004" s="742" t="s">
        <v>8172</v>
      </c>
      <c r="F1004" s="742">
        <v>1</v>
      </c>
      <c r="G1004" s="742">
        <v>1</v>
      </c>
      <c r="H1004" s="742">
        <v>0</v>
      </c>
      <c r="I1004" s="817">
        <v>1</v>
      </c>
      <c r="J1004" s="817">
        <v>1</v>
      </c>
      <c r="K1004" s="817">
        <v>0</v>
      </c>
    </row>
    <row r="1005" spans="1:11" ht="15.75">
      <c r="A1005" s="72">
        <v>17</v>
      </c>
      <c r="B1005" s="72" t="s">
        <v>7658</v>
      </c>
      <c r="C1005" s="72" t="s">
        <v>7658</v>
      </c>
      <c r="D1005" s="72" t="s">
        <v>8169</v>
      </c>
      <c r="E1005" s="742" t="s">
        <v>8173</v>
      </c>
      <c r="F1005" s="742">
        <v>1</v>
      </c>
      <c r="G1005" s="742">
        <v>0</v>
      </c>
      <c r="H1005" s="742">
        <v>1</v>
      </c>
      <c r="I1005" s="817">
        <v>1</v>
      </c>
      <c r="J1005" s="817">
        <v>0</v>
      </c>
      <c r="K1005" s="817">
        <v>1</v>
      </c>
    </row>
    <row r="1006" spans="1:11" ht="15.75">
      <c r="A1006" s="72">
        <v>18</v>
      </c>
      <c r="B1006" s="72" t="s">
        <v>7658</v>
      </c>
      <c r="C1006" s="72" t="s">
        <v>7658</v>
      </c>
      <c r="D1006" s="72" t="s">
        <v>8169</v>
      </c>
      <c r="E1006" s="742" t="s">
        <v>8174</v>
      </c>
      <c r="F1006" s="742">
        <v>1</v>
      </c>
      <c r="G1006" s="742">
        <v>1</v>
      </c>
      <c r="H1006" s="742">
        <v>0</v>
      </c>
      <c r="I1006" s="817">
        <v>1</v>
      </c>
      <c r="J1006" s="817">
        <v>1</v>
      </c>
      <c r="K1006" s="817">
        <v>0</v>
      </c>
    </row>
    <row r="1007" spans="1:11" ht="15.75">
      <c r="A1007" s="72">
        <v>19</v>
      </c>
      <c r="B1007" s="72" t="s">
        <v>7658</v>
      </c>
      <c r="C1007" s="72" t="s">
        <v>7658</v>
      </c>
      <c r="D1007" s="72" t="s">
        <v>8169</v>
      </c>
      <c r="E1007" s="742" t="s">
        <v>8175</v>
      </c>
      <c r="F1007" s="742">
        <v>1</v>
      </c>
      <c r="G1007" s="742">
        <v>1</v>
      </c>
      <c r="H1007" s="742">
        <v>0</v>
      </c>
      <c r="I1007" s="817">
        <v>1</v>
      </c>
      <c r="J1007" s="817">
        <v>1</v>
      </c>
      <c r="K1007" s="817">
        <v>0</v>
      </c>
    </row>
    <row r="1008" spans="1:11" ht="15.75">
      <c r="A1008" s="72">
        <v>20</v>
      </c>
      <c r="B1008" s="72" t="s">
        <v>7658</v>
      </c>
      <c r="C1008" s="72" t="s">
        <v>7658</v>
      </c>
      <c r="D1008" s="72" t="s">
        <v>8176</v>
      </c>
      <c r="E1008" s="742" t="s">
        <v>8177</v>
      </c>
      <c r="F1008" s="742">
        <v>1</v>
      </c>
      <c r="G1008" s="742">
        <v>0</v>
      </c>
      <c r="H1008" s="742">
        <v>1</v>
      </c>
      <c r="I1008" s="817">
        <v>1</v>
      </c>
      <c r="J1008" s="817">
        <v>0</v>
      </c>
      <c r="K1008" s="817">
        <v>1</v>
      </c>
    </row>
    <row r="1009" spans="1:11" ht="15.75">
      <c r="A1009" s="72">
        <v>21</v>
      </c>
      <c r="B1009" s="72" t="s">
        <v>7658</v>
      </c>
      <c r="C1009" s="72" t="s">
        <v>7658</v>
      </c>
      <c r="D1009" s="72" t="s">
        <v>8176</v>
      </c>
      <c r="E1009" s="742" t="s">
        <v>8178</v>
      </c>
      <c r="F1009" s="742">
        <v>1</v>
      </c>
      <c r="G1009" s="742">
        <v>0</v>
      </c>
      <c r="H1009" s="742">
        <v>1</v>
      </c>
      <c r="I1009" s="817">
        <v>1</v>
      </c>
      <c r="J1009" s="817">
        <v>0</v>
      </c>
      <c r="K1009" s="817">
        <v>1</v>
      </c>
    </row>
    <row r="1010" spans="1:11" ht="15.75">
      <c r="A1010" s="72">
        <v>22</v>
      </c>
      <c r="B1010" s="72" t="s">
        <v>7658</v>
      </c>
      <c r="C1010" s="72" t="s">
        <v>7658</v>
      </c>
      <c r="D1010" s="72" t="s">
        <v>8176</v>
      </c>
      <c r="E1010" s="742" t="s">
        <v>8179</v>
      </c>
      <c r="F1010" s="742">
        <v>1</v>
      </c>
      <c r="G1010" s="742">
        <v>0</v>
      </c>
      <c r="H1010" s="742">
        <v>1</v>
      </c>
      <c r="I1010" s="817">
        <v>1</v>
      </c>
      <c r="J1010" s="817">
        <v>0</v>
      </c>
      <c r="K1010" s="817">
        <v>1</v>
      </c>
    </row>
    <row r="1011" spans="1:11" ht="15.75">
      <c r="A1011" s="72">
        <v>23</v>
      </c>
      <c r="B1011" s="72" t="s">
        <v>7658</v>
      </c>
      <c r="C1011" s="72" t="s">
        <v>7658</v>
      </c>
      <c r="D1011" s="72" t="s">
        <v>8176</v>
      </c>
      <c r="E1011" s="742" t="s">
        <v>8177</v>
      </c>
      <c r="F1011" s="742">
        <v>1</v>
      </c>
      <c r="G1011" s="742">
        <v>1</v>
      </c>
      <c r="H1011" s="742">
        <v>0</v>
      </c>
      <c r="I1011" s="817">
        <v>1</v>
      </c>
      <c r="J1011" s="817">
        <v>1</v>
      </c>
      <c r="K1011" s="817">
        <v>0</v>
      </c>
    </row>
    <row r="1012" spans="1:11" ht="18.75">
      <c r="A1012" s="742">
        <v>24</v>
      </c>
      <c r="B1012" s="72" t="s">
        <v>7658</v>
      </c>
      <c r="C1012" s="72" t="s">
        <v>7658</v>
      </c>
      <c r="D1012" s="72" t="s">
        <v>8067</v>
      </c>
      <c r="E1012" s="820" t="s">
        <v>8180</v>
      </c>
      <c r="F1012" s="819">
        <v>1</v>
      </c>
      <c r="G1012" s="819">
        <v>1</v>
      </c>
      <c r="H1012" s="742">
        <v>0</v>
      </c>
      <c r="I1012" s="821">
        <v>1</v>
      </c>
      <c r="J1012" s="821">
        <v>1</v>
      </c>
      <c r="K1012" s="817">
        <v>0</v>
      </c>
    </row>
    <row r="1013" spans="1:11" ht="18.75">
      <c r="A1013" s="742">
        <v>25</v>
      </c>
      <c r="B1013" s="72" t="s">
        <v>7658</v>
      </c>
      <c r="C1013" s="72" t="s">
        <v>7658</v>
      </c>
      <c r="D1013" s="820" t="s">
        <v>8180</v>
      </c>
      <c r="E1013" s="820" t="s">
        <v>8181</v>
      </c>
      <c r="F1013" s="819">
        <v>1</v>
      </c>
      <c r="G1013" s="819">
        <v>1</v>
      </c>
      <c r="H1013" s="742">
        <v>0</v>
      </c>
      <c r="I1013" s="821">
        <v>1</v>
      </c>
      <c r="J1013" s="821">
        <v>1</v>
      </c>
      <c r="K1013" s="817">
        <v>0</v>
      </c>
    </row>
    <row r="1014" spans="1:11" ht="18.75">
      <c r="A1014" s="742">
        <v>26</v>
      </c>
      <c r="B1014" s="72" t="s">
        <v>7658</v>
      </c>
      <c r="C1014" s="72" t="s">
        <v>7658</v>
      </c>
      <c r="D1014" s="820" t="s">
        <v>8180</v>
      </c>
      <c r="E1014" s="820" t="s">
        <v>8182</v>
      </c>
      <c r="F1014" s="819">
        <v>1</v>
      </c>
      <c r="G1014" s="819">
        <v>1</v>
      </c>
      <c r="H1014" s="742">
        <v>0</v>
      </c>
      <c r="I1014" s="821">
        <v>1</v>
      </c>
      <c r="J1014" s="821">
        <v>1</v>
      </c>
      <c r="K1014" s="817">
        <v>0</v>
      </c>
    </row>
    <row r="1015" spans="1:11" ht="18.75">
      <c r="A1015" s="742">
        <v>27</v>
      </c>
      <c r="B1015" s="72" t="s">
        <v>7658</v>
      </c>
      <c r="C1015" s="72" t="s">
        <v>7658</v>
      </c>
      <c r="D1015" s="820" t="s">
        <v>8180</v>
      </c>
      <c r="E1015" s="820" t="s">
        <v>8183</v>
      </c>
      <c r="F1015" s="819">
        <v>1</v>
      </c>
      <c r="G1015" s="819">
        <v>0</v>
      </c>
      <c r="H1015" s="742">
        <v>1</v>
      </c>
      <c r="I1015" s="821">
        <v>1</v>
      </c>
      <c r="J1015" s="821">
        <v>0</v>
      </c>
      <c r="K1015" s="817">
        <v>1</v>
      </c>
    </row>
    <row r="1016" spans="1:11" ht="18.75">
      <c r="A1016" s="742">
        <v>28</v>
      </c>
      <c r="B1016" s="72" t="s">
        <v>7658</v>
      </c>
      <c r="C1016" s="72" t="s">
        <v>7658</v>
      </c>
      <c r="D1016" s="820" t="s">
        <v>8180</v>
      </c>
      <c r="E1016" s="820" t="s">
        <v>7203</v>
      </c>
      <c r="F1016" s="819">
        <v>1</v>
      </c>
      <c r="G1016" s="819">
        <v>1</v>
      </c>
      <c r="H1016" s="742">
        <v>0</v>
      </c>
      <c r="I1016" s="821">
        <v>1</v>
      </c>
      <c r="J1016" s="821">
        <v>1</v>
      </c>
      <c r="K1016" s="817">
        <v>0</v>
      </c>
    </row>
    <row r="1017" spans="1:11" ht="18.75">
      <c r="A1017" s="742">
        <v>29</v>
      </c>
      <c r="B1017" s="72" t="s">
        <v>7658</v>
      </c>
      <c r="C1017" s="72" t="s">
        <v>7658</v>
      </c>
      <c r="D1017" s="820" t="s">
        <v>8180</v>
      </c>
      <c r="E1017" s="742" t="s">
        <v>8184</v>
      </c>
      <c r="F1017" s="819">
        <v>1</v>
      </c>
      <c r="G1017" s="819">
        <v>0</v>
      </c>
      <c r="H1017" s="742">
        <v>1</v>
      </c>
      <c r="I1017" s="821">
        <v>1</v>
      </c>
      <c r="J1017" s="821">
        <v>0</v>
      </c>
      <c r="K1017" s="817">
        <v>1</v>
      </c>
    </row>
    <row r="1018" spans="1:11" ht="18.75">
      <c r="A1018" s="822">
        <v>30</v>
      </c>
      <c r="B1018" s="72" t="s">
        <v>7658</v>
      </c>
      <c r="C1018" s="72" t="s">
        <v>7658</v>
      </c>
      <c r="D1018" s="72" t="s">
        <v>8185</v>
      </c>
      <c r="E1018" s="742" t="s">
        <v>8186</v>
      </c>
      <c r="F1018" s="823">
        <v>1</v>
      </c>
      <c r="G1018" s="823">
        <v>1</v>
      </c>
      <c r="H1018" s="742">
        <v>0</v>
      </c>
      <c r="I1018" s="824">
        <v>1</v>
      </c>
      <c r="J1018" s="824">
        <v>1</v>
      </c>
      <c r="K1018" s="817">
        <v>0</v>
      </c>
    </row>
    <row r="1019" spans="1:11" ht="15.75">
      <c r="A1019" s="819">
        <v>31</v>
      </c>
      <c r="B1019" s="72" t="s">
        <v>7658</v>
      </c>
      <c r="C1019" s="72" t="s">
        <v>7658</v>
      </c>
      <c r="D1019" s="72" t="s">
        <v>8187</v>
      </c>
      <c r="E1019" s="742" t="s">
        <v>8188</v>
      </c>
      <c r="F1019" s="819">
        <v>1</v>
      </c>
      <c r="G1019" s="819">
        <v>1</v>
      </c>
      <c r="H1019" s="742">
        <v>0</v>
      </c>
      <c r="I1019" s="821">
        <v>1</v>
      </c>
      <c r="J1019" s="821">
        <v>1</v>
      </c>
      <c r="K1019" s="817">
        <v>0</v>
      </c>
    </row>
    <row r="1020" spans="1:11" ht="18.75">
      <c r="A1020" s="819">
        <v>32</v>
      </c>
      <c r="B1020" s="72" t="s">
        <v>7658</v>
      </c>
      <c r="C1020" s="72" t="s">
        <v>7658</v>
      </c>
      <c r="D1020" s="72" t="s">
        <v>8187</v>
      </c>
      <c r="E1020" s="820" t="s">
        <v>8189</v>
      </c>
      <c r="F1020" s="819">
        <v>1</v>
      </c>
      <c r="G1020" s="819">
        <v>1</v>
      </c>
      <c r="H1020" s="742">
        <v>0</v>
      </c>
      <c r="I1020" s="821">
        <v>1</v>
      </c>
      <c r="J1020" s="821">
        <v>1</v>
      </c>
      <c r="K1020" s="817">
        <v>0</v>
      </c>
    </row>
    <row r="1021" spans="1:11" ht="15.75">
      <c r="A1021" s="819">
        <v>33</v>
      </c>
      <c r="B1021" s="72" t="s">
        <v>7658</v>
      </c>
      <c r="C1021" s="72" t="s">
        <v>7658</v>
      </c>
      <c r="D1021" s="72" t="s">
        <v>8187</v>
      </c>
      <c r="E1021" s="742" t="s">
        <v>8190</v>
      </c>
      <c r="F1021" s="819">
        <v>1</v>
      </c>
      <c r="G1021" s="819">
        <v>1</v>
      </c>
      <c r="H1021" s="742">
        <v>0</v>
      </c>
      <c r="I1021" s="821">
        <v>1</v>
      </c>
      <c r="J1021" s="821">
        <v>1</v>
      </c>
      <c r="K1021" s="817">
        <v>0</v>
      </c>
    </row>
    <row r="1022" spans="1:11" ht="15.75">
      <c r="A1022" s="72">
        <v>34</v>
      </c>
      <c r="B1022" s="72" t="s">
        <v>7658</v>
      </c>
      <c r="C1022" s="72" t="s">
        <v>7658</v>
      </c>
      <c r="D1022" s="72" t="s">
        <v>8191</v>
      </c>
      <c r="E1022" s="742" t="s">
        <v>8192</v>
      </c>
      <c r="F1022" s="819">
        <v>1</v>
      </c>
      <c r="G1022" s="819">
        <v>1</v>
      </c>
      <c r="H1022" s="742">
        <v>0</v>
      </c>
      <c r="I1022" s="821">
        <v>1</v>
      </c>
      <c r="J1022" s="821">
        <v>1</v>
      </c>
      <c r="K1022" s="817">
        <v>0</v>
      </c>
    </row>
    <row r="1023" spans="1:11" ht="15.75">
      <c r="A1023" s="72">
        <v>35</v>
      </c>
      <c r="B1023" s="72" t="s">
        <v>7658</v>
      </c>
      <c r="C1023" s="72" t="s">
        <v>7658</v>
      </c>
      <c r="D1023" s="72" t="s">
        <v>8191</v>
      </c>
      <c r="E1023" s="742" t="s">
        <v>8193</v>
      </c>
      <c r="F1023" s="819">
        <v>1</v>
      </c>
      <c r="G1023" s="819">
        <v>1</v>
      </c>
      <c r="H1023" s="742">
        <v>0</v>
      </c>
      <c r="I1023" s="821">
        <v>1</v>
      </c>
      <c r="J1023" s="821">
        <v>1</v>
      </c>
      <c r="K1023" s="817">
        <v>0</v>
      </c>
    </row>
    <row r="1024" spans="1:11" ht="15.75">
      <c r="A1024" s="72">
        <v>36</v>
      </c>
      <c r="B1024" s="72" t="s">
        <v>7658</v>
      </c>
      <c r="C1024" s="72" t="s">
        <v>7658</v>
      </c>
      <c r="D1024" s="72" t="s">
        <v>8194</v>
      </c>
      <c r="E1024" s="742" t="s">
        <v>8195</v>
      </c>
      <c r="F1024" s="742">
        <v>3</v>
      </c>
      <c r="G1024" s="742">
        <v>3</v>
      </c>
      <c r="H1024" s="742">
        <v>0</v>
      </c>
      <c r="I1024" s="817">
        <v>3</v>
      </c>
      <c r="J1024" s="817">
        <v>3</v>
      </c>
      <c r="K1024" s="817">
        <v>0</v>
      </c>
    </row>
    <row r="1025" spans="1:11" ht="15.75">
      <c r="A1025" s="72">
        <v>37</v>
      </c>
      <c r="B1025" s="72" t="s">
        <v>7658</v>
      </c>
      <c r="C1025" s="72" t="s">
        <v>7658</v>
      </c>
      <c r="D1025" s="72" t="s">
        <v>8196</v>
      </c>
      <c r="E1025" s="72" t="s">
        <v>8196</v>
      </c>
      <c r="F1025" s="742">
        <v>1</v>
      </c>
      <c r="G1025" s="742">
        <v>0</v>
      </c>
      <c r="H1025" s="742">
        <v>1</v>
      </c>
      <c r="I1025" s="817">
        <v>1</v>
      </c>
      <c r="J1025" s="817">
        <v>0</v>
      </c>
      <c r="K1025" s="817">
        <v>1</v>
      </c>
    </row>
    <row r="1026" spans="1:11" ht="15.75">
      <c r="A1026" s="805">
        <v>38</v>
      </c>
      <c r="B1026" s="72" t="s">
        <v>7658</v>
      </c>
      <c r="C1026" s="72" t="s">
        <v>7658</v>
      </c>
      <c r="D1026" s="742" t="s">
        <v>8197</v>
      </c>
      <c r="E1026" s="742" t="s">
        <v>8198</v>
      </c>
      <c r="F1026" s="819">
        <v>1</v>
      </c>
      <c r="G1026" s="819">
        <v>1</v>
      </c>
      <c r="H1026" s="742">
        <v>0</v>
      </c>
      <c r="I1026" s="821">
        <v>1</v>
      </c>
      <c r="J1026" s="821">
        <v>1</v>
      </c>
      <c r="K1026" s="817">
        <v>0</v>
      </c>
    </row>
    <row r="1027" spans="1:11" ht="15.75">
      <c r="A1027" s="805">
        <v>39</v>
      </c>
      <c r="B1027" s="72" t="s">
        <v>7658</v>
      </c>
      <c r="C1027" s="72" t="s">
        <v>7658</v>
      </c>
      <c r="D1027" s="742" t="s">
        <v>8197</v>
      </c>
      <c r="E1027" s="742" t="s">
        <v>8199</v>
      </c>
      <c r="F1027" s="819">
        <v>1</v>
      </c>
      <c r="G1027" s="819">
        <v>0</v>
      </c>
      <c r="H1027" s="742">
        <v>0</v>
      </c>
      <c r="I1027" s="821">
        <v>1</v>
      </c>
      <c r="J1027" s="821">
        <v>0</v>
      </c>
      <c r="K1027" s="817">
        <v>1</v>
      </c>
    </row>
    <row r="1028" spans="1:11" ht="18.75">
      <c r="A1028" s="822">
        <v>40</v>
      </c>
      <c r="B1028" s="72" t="s">
        <v>7658</v>
      </c>
      <c r="C1028" s="72" t="s">
        <v>7658</v>
      </c>
      <c r="D1028" s="72" t="s">
        <v>8200</v>
      </c>
      <c r="E1028" s="742" t="s">
        <v>8201</v>
      </c>
      <c r="F1028" s="742">
        <v>1</v>
      </c>
      <c r="G1028" s="742">
        <v>1</v>
      </c>
      <c r="H1028" s="742">
        <v>0</v>
      </c>
      <c r="I1028" s="817">
        <v>1</v>
      </c>
      <c r="J1028" s="817">
        <v>1</v>
      </c>
      <c r="K1028" s="817">
        <v>0</v>
      </c>
    </row>
    <row r="1029" spans="1:11" ht="18.75">
      <c r="A1029" s="822">
        <v>41</v>
      </c>
      <c r="B1029" s="72" t="s">
        <v>7658</v>
      </c>
      <c r="C1029" s="72" t="s">
        <v>7658</v>
      </c>
      <c r="D1029" s="72" t="s">
        <v>8159</v>
      </c>
      <c r="E1029" s="820" t="s">
        <v>8202</v>
      </c>
      <c r="F1029" s="819">
        <v>1</v>
      </c>
      <c r="G1029" s="819">
        <v>0</v>
      </c>
      <c r="H1029" s="742">
        <v>1</v>
      </c>
      <c r="I1029" s="821">
        <v>1</v>
      </c>
      <c r="J1029" s="821">
        <v>0</v>
      </c>
      <c r="K1029" s="817">
        <v>1</v>
      </c>
    </row>
    <row r="1030" spans="1:11" ht="18.75">
      <c r="A1030" s="822">
        <v>42</v>
      </c>
      <c r="B1030" s="72" t="s">
        <v>7658</v>
      </c>
      <c r="C1030" s="72" t="s">
        <v>7658</v>
      </c>
      <c r="D1030" s="72" t="s">
        <v>8200</v>
      </c>
      <c r="E1030" s="820" t="s">
        <v>8203</v>
      </c>
      <c r="F1030" s="819">
        <v>1</v>
      </c>
      <c r="G1030" s="819">
        <v>0</v>
      </c>
      <c r="H1030" s="742">
        <v>1</v>
      </c>
      <c r="I1030" s="821">
        <v>1</v>
      </c>
      <c r="J1030" s="821">
        <v>0</v>
      </c>
      <c r="K1030" s="817">
        <v>1</v>
      </c>
    </row>
    <row r="1031" spans="1:11" ht="18.75">
      <c r="A1031" s="72">
        <v>43</v>
      </c>
      <c r="B1031" s="72" t="s">
        <v>7658</v>
      </c>
      <c r="C1031" s="72" t="s">
        <v>7658</v>
      </c>
      <c r="D1031" s="820" t="s">
        <v>8204</v>
      </c>
      <c r="E1031" s="820" t="s">
        <v>7187</v>
      </c>
      <c r="F1031" s="742">
        <v>1</v>
      </c>
      <c r="G1031" s="742">
        <v>1</v>
      </c>
      <c r="H1031" s="742">
        <v>0</v>
      </c>
      <c r="I1031" s="817">
        <v>1</v>
      </c>
      <c r="J1031" s="817">
        <v>1</v>
      </c>
      <c r="K1031" s="817">
        <v>0</v>
      </c>
    </row>
    <row r="1032" spans="1:11" ht="18.75">
      <c r="A1032" s="72">
        <v>44</v>
      </c>
      <c r="B1032" s="72" t="s">
        <v>7658</v>
      </c>
      <c r="C1032" s="72" t="s">
        <v>7658</v>
      </c>
      <c r="D1032" s="820" t="s">
        <v>8204</v>
      </c>
      <c r="E1032" s="820" t="s">
        <v>8205</v>
      </c>
      <c r="F1032" s="742">
        <v>1</v>
      </c>
      <c r="G1032" s="742">
        <v>1</v>
      </c>
      <c r="H1032" s="742">
        <v>0</v>
      </c>
      <c r="I1032" s="817">
        <v>1</v>
      </c>
      <c r="J1032" s="817">
        <v>0</v>
      </c>
      <c r="K1032" s="817">
        <v>1</v>
      </c>
    </row>
    <row r="1033" spans="1:11" ht="18.75">
      <c r="A1033" s="72">
        <v>45</v>
      </c>
      <c r="B1033" s="72" t="s">
        <v>7658</v>
      </c>
      <c r="C1033" s="72" t="s">
        <v>7658</v>
      </c>
      <c r="D1033" s="820" t="s">
        <v>8204</v>
      </c>
      <c r="E1033" s="820" t="s">
        <v>8204</v>
      </c>
      <c r="F1033" s="742">
        <v>1</v>
      </c>
      <c r="G1033" s="742">
        <v>1</v>
      </c>
      <c r="H1033" s="742">
        <v>0</v>
      </c>
      <c r="I1033" s="817">
        <v>1</v>
      </c>
      <c r="J1033" s="817">
        <v>1</v>
      </c>
      <c r="K1033" s="817">
        <v>0</v>
      </c>
    </row>
    <row r="1034" spans="1:11" ht="18.75">
      <c r="A1034" s="72">
        <v>46</v>
      </c>
      <c r="B1034" s="72" t="s">
        <v>7658</v>
      </c>
      <c r="C1034" s="72" t="s">
        <v>7658</v>
      </c>
      <c r="D1034" s="820" t="s">
        <v>8204</v>
      </c>
      <c r="E1034" s="820" t="s">
        <v>8206</v>
      </c>
      <c r="F1034" s="742">
        <v>1</v>
      </c>
      <c r="G1034" s="742">
        <v>1</v>
      </c>
      <c r="H1034" s="742">
        <v>0</v>
      </c>
      <c r="I1034" s="817">
        <v>1</v>
      </c>
      <c r="J1034" s="817">
        <v>1</v>
      </c>
      <c r="K1034" s="817">
        <v>0</v>
      </c>
    </row>
    <row r="1035" spans="1:11" ht="18.75">
      <c r="A1035" s="825">
        <v>47</v>
      </c>
      <c r="B1035" s="72" t="s">
        <v>7658</v>
      </c>
      <c r="C1035" s="72" t="s">
        <v>7658</v>
      </c>
      <c r="D1035" s="72" t="s">
        <v>8207</v>
      </c>
      <c r="E1035" s="820" t="s">
        <v>7214</v>
      </c>
      <c r="F1035" s="819">
        <v>1</v>
      </c>
      <c r="G1035" s="819">
        <v>1</v>
      </c>
      <c r="H1035" s="742">
        <v>0</v>
      </c>
      <c r="I1035" s="821">
        <v>1</v>
      </c>
      <c r="J1035" s="821">
        <v>1</v>
      </c>
      <c r="K1035" s="817">
        <v>0</v>
      </c>
    </row>
    <row r="1036" spans="1:11" ht="18.75">
      <c r="A1036" s="825">
        <v>48</v>
      </c>
      <c r="B1036" s="72" t="s">
        <v>7658</v>
      </c>
      <c r="C1036" s="72" t="s">
        <v>7658</v>
      </c>
      <c r="D1036" s="72" t="s">
        <v>8207</v>
      </c>
      <c r="E1036" s="820" t="s">
        <v>7217</v>
      </c>
      <c r="F1036" s="819">
        <v>1</v>
      </c>
      <c r="G1036" s="819">
        <v>1</v>
      </c>
      <c r="H1036" s="742">
        <v>0</v>
      </c>
      <c r="I1036" s="821">
        <v>1</v>
      </c>
      <c r="J1036" s="821">
        <v>1</v>
      </c>
      <c r="K1036" s="817">
        <v>0</v>
      </c>
    </row>
    <row r="1037" spans="1:11" ht="18.75">
      <c r="A1037" s="825">
        <v>49</v>
      </c>
      <c r="B1037" s="72" t="s">
        <v>7658</v>
      </c>
      <c r="C1037" s="72" t="s">
        <v>7658</v>
      </c>
      <c r="D1037" s="72" t="s">
        <v>8207</v>
      </c>
      <c r="E1037" s="820" t="s">
        <v>7215</v>
      </c>
      <c r="F1037" s="819">
        <v>1</v>
      </c>
      <c r="G1037" s="819">
        <v>1</v>
      </c>
      <c r="H1037" s="742">
        <v>0</v>
      </c>
      <c r="I1037" s="821">
        <v>1</v>
      </c>
      <c r="J1037" s="821">
        <v>1</v>
      </c>
      <c r="K1037" s="817">
        <v>0</v>
      </c>
    </row>
    <row r="1038" spans="1:11" ht="18.75">
      <c r="A1038" s="825">
        <v>50</v>
      </c>
      <c r="B1038" s="72" t="s">
        <v>7658</v>
      </c>
      <c r="C1038" s="72" t="s">
        <v>7658</v>
      </c>
      <c r="D1038" s="72" t="s">
        <v>8207</v>
      </c>
      <c r="E1038" s="820" t="s">
        <v>8208</v>
      </c>
      <c r="F1038" s="819">
        <v>1</v>
      </c>
      <c r="G1038" s="819">
        <v>0</v>
      </c>
      <c r="H1038" s="742">
        <v>1</v>
      </c>
      <c r="I1038" s="821">
        <v>1</v>
      </c>
      <c r="J1038" s="821">
        <v>0</v>
      </c>
      <c r="K1038" s="817">
        <v>1</v>
      </c>
    </row>
    <row r="1039" spans="1:11" ht="18.75">
      <c r="A1039" s="825">
        <v>51</v>
      </c>
      <c r="B1039" s="72" t="s">
        <v>7658</v>
      </c>
      <c r="C1039" s="72" t="s">
        <v>7658</v>
      </c>
      <c r="D1039" s="72" t="s">
        <v>8207</v>
      </c>
      <c r="E1039" s="820" t="s">
        <v>8209</v>
      </c>
      <c r="F1039" s="742">
        <v>1</v>
      </c>
      <c r="G1039" s="819">
        <v>1</v>
      </c>
      <c r="H1039" s="742">
        <v>0</v>
      </c>
      <c r="I1039" s="817">
        <v>1</v>
      </c>
      <c r="J1039" s="821">
        <v>1</v>
      </c>
      <c r="K1039" s="817">
        <v>0</v>
      </c>
    </row>
    <row r="1040" spans="1:11" ht="18.75">
      <c r="A1040" s="825">
        <v>52</v>
      </c>
      <c r="B1040" s="72" t="s">
        <v>7658</v>
      </c>
      <c r="C1040" s="72" t="s">
        <v>7658</v>
      </c>
      <c r="D1040" s="72" t="s">
        <v>8207</v>
      </c>
      <c r="E1040" s="820" t="s">
        <v>8210</v>
      </c>
      <c r="F1040" s="742">
        <v>1</v>
      </c>
      <c r="G1040" s="819">
        <v>1</v>
      </c>
      <c r="H1040" s="742">
        <v>0</v>
      </c>
      <c r="I1040" s="817">
        <v>1</v>
      </c>
      <c r="J1040" s="821">
        <v>0</v>
      </c>
      <c r="K1040" s="817">
        <v>1</v>
      </c>
    </row>
    <row r="1041" spans="1:11" ht="18.75">
      <c r="A1041" s="825">
        <v>53</v>
      </c>
      <c r="B1041" s="72" t="s">
        <v>7658</v>
      </c>
      <c r="C1041" s="72" t="s">
        <v>7658</v>
      </c>
      <c r="D1041" s="72" t="s">
        <v>8207</v>
      </c>
      <c r="E1041" s="820" t="s">
        <v>8211</v>
      </c>
      <c r="F1041" s="742">
        <v>1</v>
      </c>
      <c r="G1041" s="819">
        <v>0</v>
      </c>
      <c r="H1041" s="742">
        <v>1</v>
      </c>
      <c r="I1041" s="817">
        <v>1</v>
      </c>
      <c r="J1041" s="821">
        <v>0</v>
      </c>
      <c r="K1041" s="817">
        <v>1</v>
      </c>
    </row>
    <row r="1042" spans="1:11" ht="18.75">
      <c r="A1042" s="72">
        <v>54</v>
      </c>
      <c r="B1042" s="72" t="s">
        <v>7658</v>
      </c>
      <c r="C1042" s="72" t="s">
        <v>7658</v>
      </c>
      <c r="D1042" s="820" t="s">
        <v>6436</v>
      </c>
      <c r="E1042" s="820" t="s">
        <v>6436</v>
      </c>
      <c r="F1042" s="819">
        <v>1</v>
      </c>
      <c r="G1042" s="819">
        <v>0</v>
      </c>
      <c r="H1042" s="742">
        <v>1</v>
      </c>
      <c r="I1042" s="821">
        <v>1</v>
      </c>
      <c r="J1042" s="821">
        <v>0</v>
      </c>
      <c r="K1042" s="817">
        <v>1</v>
      </c>
    </row>
    <row r="1043" spans="1:11" ht="18.75">
      <c r="A1043" s="72">
        <v>55</v>
      </c>
      <c r="B1043" s="72" t="s">
        <v>7658</v>
      </c>
      <c r="C1043" s="72" t="s">
        <v>7658</v>
      </c>
      <c r="D1043" s="820" t="s">
        <v>6436</v>
      </c>
      <c r="E1043" s="820" t="s">
        <v>8212</v>
      </c>
      <c r="F1043" s="819">
        <v>1</v>
      </c>
      <c r="G1043" s="819">
        <v>1</v>
      </c>
      <c r="H1043" s="742">
        <v>0</v>
      </c>
      <c r="I1043" s="821">
        <v>1</v>
      </c>
      <c r="J1043" s="821">
        <v>1</v>
      </c>
      <c r="K1043" s="817">
        <v>0</v>
      </c>
    </row>
    <row r="1044" spans="1:11" ht="18.75">
      <c r="A1044" s="72">
        <v>56</v>
      </c>
      <c r="B1044" s="72" t="s">
        <v>7658</v>
      </c>
      <c r="C1044" s="72" t="s">
        <v>7658</v>
      </c>
      <c r="D1044" s="820" t="s">
        <v>6436</v>
      </c>
      <c r="E1044" s="820" t="s">
        <v>8213</v>
      </c>
      <c r="F1044" s="819">
        <v>1</v>
      </c>
      <c r="G1044" s="819">
        <v>0</v>
      </c>
      <c r="H1044" s="742">
        <v>1</v>
      </c>
      <c r="I1044" s="821">
        <v>1</v>
      </c>
      <c r="J1044" s="821">
        <v>1</v>
      </c>
      <c r="K1044" s="817">
        <v>0</v>
      </c>
    </row>
    <row r="1045" spans="1:11" ht="31.5">
      <c r="A1045" s="72">
        <v>57</v>
      </c>
      <c r="B1045" s="72" t="s">
        <v>7658</v>
      </c>
      <c r="C1045" s="72" t="s">
        <v>7658</v>
      </c>
      <c r="D1045" s="72" t="s">
        <v>8214</v>
      </c>
      <c r="E1045" s="819" t="s">
        <v>8215</v>
      </c>
      <c r="F1045" s="742">
        <v>1</v>
      </c>
      <c r="G1045" s="742">
        <v>0</v>
      </c>
      <c r="H1045" s="742">
        <v>1</v>
      </c>
      <c r="I1045" s="817">
        <v>1</v>
      </c>
      <c r="J1045" s="817">
        <v>0</v>
      </c>
      <c r="K1045" s="817">
        <v>1</v>
      </c>
    </row>
    <row r="1046" spans="1:11" ht="15.75">
      <c r="A1046" s="72">
        <v>58</v>
      </c>
      <c r="B1046" s="72" t="s">
        <v>7658</v>
      </c>
      <c r="C1046" s="72" t="s">
        <v>7658</v>
      </c>
      <c r="D1046" s="805" t="s">
        <v>8216</v>
      </c>
      <c r="E1046" s="742" t="s">
        <v>8217</v>
      </c>
      <c r="F1046" s="742">
        <v>1</v>
      </c>
      <c r="G1046" s="742">
        <v>1</v>
      </c>
      <c r="H1046" s="742">
        <v>0</v>
      </c>
      <c r="I1046" s="817">
        <v>1</v>
      </c>
      <c r="J1046" s="817">
        <v>1</v>
      </c>
      <c r="K1046" s="817">
        <v>0</v>
      </c>
    </row>
    <row r="1047" spans="1:11" ht="31.5">
      <c r="A1047" s="72">
        <v>59</v>
      </c>
      <c r="B1047" s="72" t="s">
        <v>7658</v>
      </c>
      <c r="C1047" s="72" t="s">
        <v>7658</v>
      </c>
      <c r="D1047" s="72" t="s">
        <v>8218</v>
      </c>
      <c r="E1047" s="819" t="s">
        <v>8219</v>
      </c>
      <c r="F1047" s="742">
        <v>1</v>
      </c>
      <c r="G1047" s="742">
        <v>0</v>
      </c>
      <c r="H1047" s="742">
        <v>1</v>
      </c>
      <c r="I1047" s="817">
        <v>1</v>
      </c>
      <c r="J1047" s="817">
        <v>1</v>
      </c>
      <c r="K1047" s="817">
        <v>0</v>
      </c>
    </row>
    <row r="1048" spans="1:11" ht="15.75">
      <c r="A1048" s="72">
        <v>60</v>
      </c>
      <c r="B1048" s="72" t="s">
        <v>7658</v>
      </c>
      <c r="C1048" s="72" t="s">
        <v>7658</v>
      </c>
      <c r="D1048" s="72" t="s">
        <v>8220</v>
      </c>
      <c r="E1048" s="742" t="s">
        <v>8221</v>
      </c>
      <c r="F1048" s="742">
        <v>1</v>
      </c>
      <c r="G1048" s="742">
        <v>1</v>
      </c>
      <c r="H1048" s="742">
        <v>0</v>
      </c>
      <c r="I1048" s="817">
        <v>1</v>
      </c>
      <c r="J1048" s="817">
        <v>1</v>
      </c>
      <c r="K1048" s="817">
        <v>0</v>
      </c>
    </row>
    <row r="1049" spans="1:11" ht="18.75">
      <c r="A1049" s="72">
        <v>61</v>
      </c>
      <c r="B1049" s="72" t="s">
        <v>7658</v>
      </c>
      <c r="C1049" s="72" t="s">
        <v>7658</v>
      </c>
      <c r="D1049" s="72" t="s">
        <v>8222</v>
      </c>
      <c r="E1049" s="820" t="s">
        <v>8223</v>
      </c>
      <c r="F1049" s="742">
        <v>1</v>
      </c>
      <c r="G1049" s="742">
        <v>0</v>
      </c>
      <c r="H1049" s="742">
        <v>1</v>
      </c>
      <c r="I1049" s="817">
        <v>1</v>
      </c>
      <c r="J1049" s="817">
        <v>0</v>
      </c>
      <c r="K1049" s="817">
        <v>1</v>
      </c>
    </row>
    <row r="1050" spans="1:11" ht="15.75">
      <c r="A1050" s="72">
        <v>62</v>
      </c>
      <c r="B1050" s="72" t="s">
        <v>7658</v>
      </c>
      <c r="C1050" s="72" t="s">
        <v>7658</v>
      </c>
      <c r="D1050" s="72" t="s">
        <v>8222</v>
      </c>
      <c r="E1050" s="72" t="s">
        <v>8222</v>
      </c>
      <c r="F1050" s="742">
        <v>1</v>
      </c>
      <c r="G1050" s="742">
        <v>1</v>
      </c>
      <c r="H1050" s="742">
        <v>0</v>
      </c>
      <c r="I1050" s="817">
        <v>1</v>
      </c>
      <c r="J1050" s="817">
        <v>1</v>
      </c>
      <c r="K1050" s="817">
        <v>0</v>
      </c>
    </row>
    <row r="1051" spans="1:11" ht="18.75">
      <c r="A1051" s="72">
        <v>63</v>
      </c>
      <c r="B1051" s="72" t="s">
        <v>7658</v>
      </c>
      <c r="C1051" s="72" t="s">
        <v>7658</v>
      </c>
      <c r="D1051" s="72" t="s">
        <v>8116</v>
      </c>
      <c r="E1051" s="820" t="s">
        <v>6669</v>
      </c>
      <c r="F1051" s="742">
        <v>1</v>
      </c>
      <c r="G1051" s="742">
        <v>1</v>
      </c>
      <c r="H1051" s="742">
        <v>0</v>
      </c>
      <c r="I1051" s="817">
        <v>1</v>
      </c>
      <c r="J1051" s="817">
        <v>1</v>
      </c>
      <c r="K1051" s="817">
        <v>0</v>
      </c>
    </row>
    <row r="1052" spans="1:11" ht="15.75">
      <c r="A1052" s="72">
        <v>64</v>
      </c>
      <c r="B1052" s="72" t="s">
        <v>7658</v>
      </c>
      <c r="C1052" s="72" t="s">
        <v>7658</v>
      </c>
      <c r="D1052" s="72" t="s">
        <v>8224</v>
      </c>
      <c r="E1052" s="742" t="s">
        <v>8225</v>
      </c>
      <c r="F1052" s="742">
        <v>1</v>
      </c>
      <c r="G1052" s="742">
        <v>1</v>
      </c>
      <c r="H1052" s="742">
        <v>0</v>
      </c>
      <c r="I1052" s="817">
        <v>1</v>
      </c>
      <c r="J1052" s="817">
        <v>1</v>
      </c>
      <c r="K1052" s="817">
        <v>0</v>
      </c>
    </row>
    <row r="1053" spans="1:11" ht="15.75">
      <c r="A1053" s="72">
        <v>65</v>
      </c>
      <c r="B1053" s="72" t="s">
        <v>7658</v>
      </c>
      <c r="C1053" s="72" t="s">
        <v>7658</v>
      </c>
      <c r="D1053" s="72" t="s">
        <v>8226</v>
      </c>
      <c r="E1053" s="742" t="s">
        <v>8227</v>
      </c>
      <c r="F1053" s="742">
        <v>1</v>
      </c>
      <c r="G1053" s="742">
        <v>1</v>
      </c>
      <c r="H1053" s="742">
        <v>0</v>
      </c>
      <c r="I1053" s="817">
        <v>1</v>
      </c>
      <c r="J1053" s="817">
        <v>1</v>
      </c>
      <c r="K1053" s="817">
        <v>0</v>
      </c>
    </row>
    <row r="1054" spans="1:11" ht="15.75">
      <c r="A1054" s="72">
        <v>66</v>
      </c>
      <c r="B1054" s="72" t="s">
        <v>7658</v>
      </c>
      <c r="C1054" s="72" t="s">
        <v>7658</v>
      </c>
      <c r="D1054" s="72" t="s">
        <v>8226</v>
      </c>
      <c r="E1054" s="742" t="s">
        <v>8161</v>
      </c>
      <c r="F1054" s="742">
        <v>1</v>
      </c>
      <c r="G1054" s="742">
        <v>1</v>
      </c>
      <c r="H1054" s="742">
        <v>0</v>
      </c>
      <c r="I1054" s="817">
        <v>1</v>
      </c>
      <c r="J1054" s="817">
        <v>1</v>
      </c>
      <c r="K1054" s="817">
        <v>0</v>
      </c>
    </row>
    <row r="1055" spans="1:11" ht="15.75">
      <c r="A1055" s="72">
        <v>67</v>
      </c>
      <c r="B1055" s="72" t="s">
        <v>7658</v>
      </c>
      <c r="C1055" s="72" t="s">
        <v>7658</v>
      </c>
      <c r="D1055" s="72" t="s">
        <v>8228</v>
      </c>
      <c r="E1055" s="72" t="s">
        <v>8228</v>
      </c>
      <c r="F1055" s="742">
        <v>1</v>
      </c>
      <c r="G1055" s="742">
        <v>1</v>
      </c>
      <c r="H1055" s="742">
        <v>0</v>
      </c>
      <c r="I1055" s="817">
        <v>1</v>
      </c>
      <c r="J1055" s="817">
        <v>1</v>
      </c>
      <c r="K1055" s="817">
        <v>0</v>
      </c>
    </row>
    <row r="1056" spans="1:11" ht="15.75">
      <c r="A1056" s="72">
        <v>68</v>
      </c>
      <c r="B1056" s="72" t="s">
        <v>7658</v>
      </c>
      <c r="C1056" s="72" t="s">
        <v>7658</v>
      </c>
      <c r="D1056" s="72" t="s">
        <v>8228</v>
      </c>
      <c r="E1056" s="72" t="s">
        <v>8228</v>
      </c>
      <c r="F1056" s="742">
        <v>1</v>
      </c>
      <c r="G1056" s="742">
        <v>1</v>
      </c>
      <c r="H1056" s="742">
        <v>0</v>
      </c>
      <c r="I1056" s="817">
        <v>1</v>
      </c>
      <c r="J1056" s="817">
        <v>1</v>
      </c>
      <c r="K1056" s="817">
        <v>0</v>
      </c>
    </row>
    <row r="1057" spans="1:11" ht="15.75">
      <c r="A1057" s="72">
        <v>69</v>
      </c>
      <c r="B1057" s="72" t="s">
        <v>7658</v>
      </c>
      <c r="C1057" s="72" t="s">
        <v>7658</v>
      </c>
      <c r="D1057" s="72" t="s">
        <v>8229</v>
      </c>
      <c r="E1057" s="742" t="s">
        <v>8230</v>
      </c>
      <c r="F1057" s="742">
        <v>2</v>
      </c>
      <c r="G1057" s="742">
        <v>2</v>
      </c>
      <c r="H1057" s="742">
        <v>0</v>
      </c>
      <c r="I1057" s="817">
        <v>2</v>
      </c>
      <c r="J1057" s="817">
        <v>2</v>
      </c>
      <c r="K1057" s="817">
        <v>0</v>
      </c>
    </row>
    <row r="1058" spans="1:11" ht="15.75">
      <c r="A1058" s="72">
        <v>70</v>
      </c>
      <c r="B1058" s="72" t="s">
        <v>7658</v>
      </c>
      <c r="C1058" s="72" t="s">
        <v>7658</v>
      </c>
      <c r="D1058" s="72" t="s">
        <v>8229</v>
      </c>
      <c r="E1058" s="742" t="s">
        <v>8231</v>
      </c>
      <c r="F1058" s="742">
        <v>1</v>
      </c>
      <c r="G1058" s="742">
        <v>1</v>
      </c>
      <c r="H1058" s="742">
        <v>0</v>
      </c>
      <c r="I1058" s="817">
        <v>1</v>
      </c>
      <c r="J1058" s="817">
        <v>1</v>
      </c>
      <c r="K1058" s="817">
        <v>0</v>
      </c>
    </row>
    <row r="1059" spans="1:11" ht="15.75">
      <c r="A1059" s="72">
        <v>71</v>
      </c>
      <c r="B1059" s="72" t="s">
        <v>7658</v>
      </c>
      <c r="C1059" s="72" t="s">
        <v>7658</v>
      </c>
      <c r="D1059" s="72" t="s">
        <v>8232</v>
      </c>
      <c r="E1059" s="742" t="s">
        <v>8233</v>
      </c>
      <c r="F1059" s="742">
        <v>1</v>
      </c>
      <c r="G1059" s="742">
        <v>1</v>
      </c>
      <c r="H1059" s="742">
        <v>0</v>
      </c>
      <c r="I1059" s="817">
        <v>1</v>
      </c>
      <c r="J1059" s="817">
        <v>0</v>
      </c>
      <c r="K1059" s="817">
        <v>1</v>
      </c>
    </row>
    <row r="1060" spans="1:11" ht="15.75">
      <c r="A1060" s="72">
        <v>72</v>
      </c>
      <c r="B1060" s="72" t="s">
        <v>7658</v>
      </c>
      <c r="C1060" s="72" t="s">
        <v>7658</v>
      </c>
      <c r="D1060" s="72" t="s">
        <v>8234</v>
      </c>
      <c r="E1060" s="72" t="s">
        <v>8235</v>
      </c>
      <c r="F1060" s="742">
        <v>1</v>
      </c>
      <c r="G1060" s="742">
        <v>1</v>
      </c>
      <c r="H1060" s="742">
        <v>0</v>
      </c>
      <c r="I1060" s="817">
        <v>1</v>
      </c>
      <c r="J1060" s="817">
        <v>1</v>
      </c>
      <c r="K1060" s="817">
        <v>0</v>
      </c>
    </row>
    <row r="1061" spans="1:11" ht="15.75">
      <c r="A1061" s="72">
        <v>73</v>
      </c>
      <c r="B1061" s="72" t="s">
        <v>7658</v>
      </c>
      <c r="C1061" s="72" t="s">
        <v>7658</v>
      </c>
      <c r="D1061" s="742" t="s">
        <v>5561</v>
      </c>
      <c r="E1061" s="742" t="s">
        <v>5561</v>
      </c>
      <c r="F1061" s="742">
        <v>1</v>
      </c>
      <c r="G1061" s="742">
        <v>0</v>
      </c>
      <c r="H1061" s="742">
        <v>1</v>
      </c>
      <c r="I1061" s="817">
        <v>1</v>
      </c>
      <c r="J1061" s="817">
        <v>0</v>
      </c>
      <c r="K1061" s="817">
        <v>1</v>
      </c>
    </row>
    <row r="1062" spans="1:11" ht="18.75">
      <c r="A1062" s="72">
        <v>74</v>
      </c>
      <c r="B1062" s="72" t="s">
        <v>7658</v>
      </c>
      <c r="C1062" s="72" t="s">
        <v>7658</v>
      </c>
      <c r="D1062" s="742" t="s">
        <v>5561</v>
      </c>
      <c r="E1062" s="820" t="s">
        <v>7197</v>
      </c>
      <c r="F1062" s="742">
        <v>1</v>
      </c>
      <c r="G1062" s="742">
        <v>0</v>
      </c>
      <c r="H1062" s="742">
        <v>1</v>
      </c>
      <c r="I1062" s="817">
        <v>1</v>
      </c>
      <c r="J1062" s="817">
        <v>1</v>
      </c>
      <c r="K1062" s="817">
        <v>0</v>
      </c>
    </row>
    <row r="1063" spans="1:11" ht="18.75">
      <c r="A1063" s="72">
        <v>75</v>
      </c>
      <c r="B1063" s="72" t="s">
        <v>7658</v>
      </c>
      <c r="C1063" s="72" t="s">
        <v>7658</v>
      </c>
      <c r="D1063" s="742" t="s">
        <v>5561</v>
      </c>
      <c r="E1063" s="820" t="s">
        <v>8236</v>
      </c>
      <c r="F1063" s="742">
        <v>1</v>
      </c>
      <c r="G1063" s="742">
        <v>0</v>
      </c>
      <c r="H1063" s="742">
        <v>1</v>
      </c>
      <c r="I1063" s="817">
        <v>1</v>
      </c>
      <c r="J1063" s="817">
        <v>1</v>
      </c>
      <c r="K1063" s="817">
        <v>0</v>
      </c>
    </row>
    <row r="1064" spans="1:11" ht="18.75">
      <c r="A1064" s="72">
        <v>76</v>
      </c>
      <c r="B1064" s="72" t="s">
        <v>7658</v>
      </c>
      <c r="C1064" s="72" t="s">
        <v>7658</v>
      </c>
      <c r="D1064" s="742" t="s">
        <v>5561</v>
      </c>
      <c r="E1064" s="820" t="s">
        <v>8237</v>
      </c>
      <c r="F1064" s="742">
        <v>1</v>
      </c>
      <c r="G1064" s="742">
        <v>1</v>
      </c>
      <c r="H1064" s="742">
        <v>0</v>
      </c>
      <c r="I1064" s="817">
        <v>1</v>
      </c>
      <c r="J1064" s="817">
        <v>1</v>
      </c>
      <c r="K1064" s="817">
        <v>0</v>
      </c>
    </row>
    <row r="1065" spans="1:11" ht="15.75">
      <c r="A1065" s="72">
        <v>77</v>
      </c>
      <c r="B1065" s="72" t="s">
        <v>7658</v>
      </c>
      <c r="C1065" s="72" t="s">
        <v>7658</v>
      </c>
      <c r="D1065" s="72" t="s">
        <v>8238</v>
      </c>
      <c r="E1065" s="742" t="s">
        <v>8239</v>
      </c>
      <c r="F1065" s="742">
        <v>1</v>
      </c>
      <c r="G1065" s="742">
        <v>1</v>
      </c>
      <c r="H1065" s="742">
        <v>0</v>
      </c>
      <c r="I1065" s="817">
        <v>1</v>
      </c>
      <c r="J1065" s="817">
        <v>1</v>
      </c>
      <c r="K1065" s="817">
        <v>0</v>
      </c>
    </row>
    <row r="1066" spans="1:11" ht="15.75">
      <c r="A1066" s="72">
        <v>78</v>
      </c>
      <c r="B1066" s="72" t="s">
        <v>7658</v>
      </c>
      <c r="C1066" s="72" t="s">
        <v>7658</v>
      </c>
      <c r="D1066" s="72" t="s">
        <v>8238</v>
      </c>
      <c r="E1066" s="742" t="s">
        <v>8240</v>
      </c>
      <c r="F1066" s="742">
        <v>1</v>
      </c>
      <c r="G1066" s="742">
        <v>1</v>
      </c>
      <c r="H1066" s="742">
        <v>0</v>
      </c>
      <c r="I1066" s="817">
        <v>1</v>
      </c>
      <c r="J1066" s="817">
        <v>1</v>
      </c>
      <c r="K1066" s="817">
        <v>0</v>
      </c>
    </row>
    <row r="1067" spans="1:11" ht="18.75">
      <c r="A1067" s="72">
        <v>79</v>
      </c>
      <c r="B1067" s="72" t="s">
        <v>7658</v>
      </c>
      <c r="C1067" s="72" t="s">
        <v>7658</v>
      </c>
      <c r="D1067" s="820" t="s">
        <v>8241</v>
      </c>
      <c r="E1067" s="820" t="s">
        <v>8241</v>
      </c>
      <c r="F1067" s="742">
        <v>1</v>
      </c>
      <c r="G1067" s="742">
        <v>0</v>
      </c>
      <c r="H1067" s="742">
        <v>1</v>
      </c>
      <c r="I1067" s="817">
        <v>1</v>
      </c>
      <c r="J1067" s="817">
        <v>0</v>
      </c>
      <c r="K1067" s="817">
        <v>1</v>
      </c>
    </row>
    <row r="1068" spans="1:11" ht="18.75">
      <c r="A1068" s="72">
        <v>80</v>
      </c>
      <c r="B1068" s="72" t="s">
        <v>7658</v>
      </c>
      <c r="C1068" s="72" t="s">
        <v>7658</v>
      </c>
      <c r="D1068" s="820" t="s">
        <v>8241</v>
      </c>
      <c r="E1068" s="742" t="s">
        <v>8242</v>
      </c>
      <c r="F1068" s="742">
        <v>1</v>
      </c>
      <c r="G1068" s="742">
        <v>0</v>
      </c>
      <c r="H1068" s="742">
        <v>1</v>
      </c>
      <c r="I1068" s="817">
        <v>1</v>
      </c>
      <c r="J1068" s="817">
        <v>0</v>
      </c>
      <c r="K1068" s="817">
        <v>1</v>
      </c>
    </row>
    <row r="1069" spans="1:11" ht="18.75">
      <c r="A1069" s="72">
        <v>81</v>
      </c>
      <c r="B1069" s="72" t="s">
        <v>7658</v>
      </c>
      <c r="C1069" s="72" t="s">
        <v>7658</v>
      </c>
      <c r="D1069" s="820" t="s">
        <v>8241</v>
      </c>
      <c r="E1069" s="820" t="s">
        <v>8243</v>
      </c>
      <c r="F1069" s="742">
        <v>1</v>
      </c>
      <c r="G1069" s="742">
        <v>0</v>
      </c>
      <c r="H1069" s="742">
        <v>1</v>
      </c>
      <c r="I1069" s="817">
        <v>1</v>
      </c>
      <c r="J1069" s="817">
        <v>0</v>
      </c>
      <c r="K1069" s="817">
        <v>1</v>
      </c>
    </row>
    <row r="1070" spans="1:11" ht="15.75">
      <c r="A1070" s="72">
        <v>82</v>
      </c>
      <c r="B1070" s="72" t="s">
        <v>7658</v>
      </c>
      <c r="C1070" s="72" t="s">
        <v>7658</v>
      </c>
      <c r="D1070" s="805" t="s">
        <v>8244</v>
      </c>
      <c r="E1070" s="742" t="s">
        <v>8245</v>
      </c>
      <c r="F1070" s="742">
        <v>1</v>
      </c>
      <c r="G1070" s="742">
        <v>1</v>
      </c>
      <c r="H1070" s="742">
        <v>0</v>
      </c>
      <c r="I1070" s="817">
        <v>1</v>
      </c>
      <c r="J1070" s="817">
        <v>1</v>
      </c>
      <c r="K1070" s="817">
        <v>0</v>
      </c>
    </row>
    <row r="1071" spans="1:11" ht="15.75">
      <c r="A1071" s="72">
        <v>83</v>
      </c>
      <c r="B1071" s="72" t="s">
        <v>7658</v>
      </c>
      <c r="C1071" s="72" t="s">
        <v>7658</v>
      </c>
      <c r="D1071" s="72" t="s">
        <v>8246</v>
      </c>
      <c r="E1071" s="742" t="s">
        <v>8247</v>
      </c>
      <c r="F1071" s="742">
        <v>1</v>
      </c>
      <c r="G1071" s="742">
        <v>1</v>
      </c>
      <c r="H1071" s="742">
        <v>0</v>
      </c>
      <c r="I1071" s="817">
        <v>1</v>
      </c>
      <c r="J1071" s="817">
        <v>1</v>
      </c>
      <c r="K1071" s="817">
        <v>0</v>
      </c>
    </row>
    <row r="1072" spans="1:11" ht="15.75">
      <c r="A1072" s="72">
        <v>84</v>
      </c>
      <c r="B1072" s="72" t="s">
        <v>7658</v>
      </c>
      <c r="C1072" s="72" t="s">
        <v>7658</v>
      </c>
      <c r="D1072" s="72" t="s">
        <v>8246</v>
      </c>
      <c r="E1072" s="742" t="s">
        <v>8144</v>
      </c>
      <c r="F1072" s="742">
        <v>2</v>
      </c>
      <c r="G1072" s="742">
        <v>2</v>
      </c>
      <c r="H1072" s="742">
        <v>0</v>
      </c>
      <c r="I1072" s="817">
        <v>2</v>
      </c>
      <c r="J1072" s="817">
        <v>2</v>
      </c>
      <c r="K1072" s="817">
        <v>0</v>
      </c>
    </row>
    <row r="1073" spans="1:11" ht="15.75">
      <c r="A1073" s="72">
        <v>85</v>
      </c>
      <c r="B1073" s="72" t="s">
        <v>7658</v>
      </c>
      <c r="C1073" s="72" t="s">
        <v>7658</v>
      </c>
      <c r="D1073" s="72" t="s">
        <v>8248</v>
      </c>
      <c r="E1073" s="742" t="s">
        <v>8249</v>
      </c>
      <c r="F1073" s="742">
        <v>1</v>
      </c>
      <c r="G1073" s="742">
        <v>1</v>
      </c>
      <c r="H1073" s="742">
        <v>0</v>
      </c>
      <c r="I1073" s="817">
        <v>1</v>
      </c>
      <c r="J1073" s="817">
        <v>1</v>
      </c>
      <c r="K1073" s="817">
        <v>0</v>
      </c>
    </row>
    <row r="1074" spans="1:11" ht="15.75">
      <c r="A1074" s="72">
        <v>86</v>
      </c>
      <c r="B1074" s="72" t="s">
        <v>7658</v>
      </c>
      <c r="C1074" s="72" t="s">
        <v>7658</v>
      </c>
      <c r="D1074" s="72" t="s">
        <v>8250</v>
      </c>
      <c r="E1074" s="819" t="s">
        <v>8251</v>
      </c>
      <c r="F1074" s="742">
        <v>1</v>
      </c>
      <c r="G1074" s="742">
        <v>1</v>
      </c>
      <c r="H1074" s="742">
        <v>0</v>
      </c>
      <c r="I1074" s="817">
        <v>1</v>
      </c>
      <c r="J1074" s="817">
        <v>1</v>
      </c>
      <c r="K1074" s="817">
        <v>0</v>
      </c>
    </row>
    <row r="1075" spans="1:11" ht="31.5">
      <c r="A1075" s="72">
        <v>87</v>
      </c>
      <c r="B1075" s="72" t="s">
        <v>7658</v>
      </c>
      <c r="C1075" s="72" t="s">
        <v>7658</v>
      </c>
      <c r="D1075" s="72" t="s">
        <v>8250</v>
      </c>
      <c r="E1075" s="819" t="s">
        <v>8252</v>
      </c>
      <c r="F1075" s="742">
        <v>1</v>
      </c>
      <c r="G1075" s="742">
        <v>1</v>
      </c>
      <c r="H1075" s="742">
        <v>0</v>
      </c>
      <c r="I1075" s="817">
        <v>1</v>
      </c>
      <c r="J1075" s="817">
        <v>1</v>
      </c>
      <c r="K1075" s="817">
        <v>0</v>
      </c>
    </row>
    <row r="1076" spans="1:11" ht="15.75">
      <c r="A1076" s="72">
        <v>88</v>
      </c>
      <c r="B1076" s="72" t="s">
        <v>7658</v>
      </c>
      <c r="C1076" s="72" t="s">
        <v>7658</v>
      </c>
      <c r="D1076" s="805" t="s">
        <v>8253</v>
      </c>
      <c r="E1076" s="805" t="s">
        <v>8254</v>
      </c>
      <c r="F1076" s="742">
        <v>1</v>
      </c>
      <c r="G1076" s="742">
        <v>1</v>
      </c>
      <c r="H1076" s="742">
        <v>0</v>
      </c>
      <c r="I1076" s="817">
        <v>1</v>
      </c>
      <c r="J1076" s="817">
        <v>1</v>
      </c>
      <c r="K1076" s="817">
        <v>0</v>
      </c>
    </row>
    <row r="1077" spans="1:11" ht="15.75">
      <c r="A1077" s="72">
        <v>89</v>
      </c>
      <c r="B1077" s="72" t="s">
        <v>7658</v>
      </c>
      <c r="C1077" s="72" t="s">
        <v>7658</v>
      </c>
      <c r="D1077" s="805" t="s">
        <v>8253</v>
      </c>
      <c r="E1077" s="742" t="s">
        <v>8255</v>
      </c>
      <c r="F1077" s="742">
        <v>1</v>
      </c>
      <c r="G1077" s="742">
        <v>0</v>
      </c>
      <c r="H1077" s="742">
        <v>1</v>
      </c>
      <c r="I1077" s="817">
        <v>1</v>
      </c>
      <c r="J1077" s="817">
        <v>0</v>
      </c>
      <c r="K1077" s="817">
        <v>1</v>
      </c>
    </row>
    <row r="1078" spans="1:11" ht="15.75">
      <c r="A1078" s="72"/>
      <c r="B1078" s="72"/>
      <c r="C1078" s="72"/>
      <c r="D1078" s="72"/>
      <c r="E1078" s="742"/>
      <c r="F1078" s="742"/>
      <c r="G1078" s="742"/>
      <c r="H1078" s="742"/>
      <c r="I1078" s="67"/>
      <c r="J1078" s="67"/>
      <c r="K1078" s="67"/>
    </row>
  </sheetData>
  <mergeCells count="208">
    <mergeCell ref="A984:K984"/>
    <mergeCell ref="A985:K985"/>
    <mergeCell ref="A986:A987"/>
    <mergeCell ref="B986:B987"/>
    <mergeCell ref="C986:C987"/>
    <mergeCell ref="D986:D987"/>
    <mergeCell ref="E986:E987"/>
    <mergeCell ref="F986:H986"/>
    <mergeCell ref="I986:K986"/>
    <mergeCell ref="D878:D883"/>
    <mergeCell ref="A886:K886"/>
    <mergeCell ref="A887:A888"/>
    <mergeCell ref="B887:B888"/>
    <mergeCell ref="C887:C888"/>
    <mergeCell ref="D887:D888"/>
    <mergeCell ref="E887:E888"/>
    <mergeCell ref="F887:H887"/>
    <mergeCell ref="I887:K887"/>
    <mergeCell ref="D844:D846"/>
    <mergeCell ref="D847:D853"/>
    <mergeCell ref="D854:D855"/>
    <mergeCell ref="D856:D859"/>
    <mergeCell ref="D860:D871"/>
    <mergeCell ref="D872:D877"/>
    <mergeCell ref="D821:D824"/>
    <mergeCell ref="D825:D828"/>
    <mergeCell ref="D829:D834"/>
    <mergeCell ref="D835:D836"/>
    <mergeCell ref="D838:D840"/>
    <mergeCell ref="D841:D843"/>
    <mergeCell ref="F806:H806"/>
    <mergeCell ref="I806:K806"/>
    <mergeCell ref="D808:D809"/>
    <mergeCell ref="D810:D814"/>
    <mergeCell ref="D815:D817"/>
    <mergeCell ref="D818:D820"/>
    <mergeCell ref="D794:D795"/>
    <mergeCell ref="D797:D802"/>
    <mergeCell ref="A804:K804"/>
    <mergeCell ref="A805:A807"/>
    <mergeCell ref="B805:B807"/>
    <mergeCell ref="C805:C807"/>
    <mergeCell ref="D805:D807"/>
    <mergeCell ref="E805:E807"/>
    <mergeCell ref="F805:H805"/>
    <mergeCell ref="I805:K805"/>
    <mergeCell ref="D767:D769"/>
    <mergeCell ref="D770:D773"/>
    <mergeCell ref="D774:D777"/>
    <mergeCell ref="D778:D780"/>
    <mergeCell ref="D781:D785"/>
    <mergeCell ref="D786:D793"/>
    <mergeCell ref="D744:D748"/>
    <mergeCell ref="D749:D750"/>
    <mergeCell ref="D751:D753"/>
    <mergeCell ref="D754:D757"/>
    <mergeCell ref="D758:D762"/>
    <mergeCell ref="D763:D766"/>
    <mergeCell ref="D722:D723"/>
    <mergeCell ref="D724:D726"/>
    <mergeCell ref="D727:D730"/>
    <mergeCell ref="D731:D735"/>
    <mergeCell ref="D736:D738"/>
    <mergeCell ref="D739:D743"/>
    <mergeCell ref="A718:K718"/>
    <mergeCell ref="A719:A721"/>
    <mergeCell ref="B719:B721"/>
    <mergeCell ref="C719:C721"/>
    <mergeCell ref="D719:D721"/>
    <mergeCell ref="E719:E721"/>
    <mergeCell ref="F719:H719"/>
    <mergeCell ref="I719:K719"/>
    <mergeCell ref="F720:H720"/>
    <mergeCell ref="I720:K720"/>
    <mergeCell ref="D699:D701"/>
    <mergeCell ref="D702:D704"/>
    <mergeCell ref="D705:D709"/>
    <mergeCell ref="D710:D711"/>
    <mergeCell ref="D712:D713"/>
    <mergeCell ref="D714:D716"/>
    <mergeCell ref="D682:D684"/>
    <mergeCell ref="D685:D686"/>
    <mergeCell ref="D688:D689"/>
    <mergeCell ref="D690:D692"/>
    <mergeCell ref="D693:D694"/>
    <mergeCell ref="D695:D698"/>
    <mergeCell ref="D664:D665"/>
    <mergeCell ref="D666:D668"/>
    <mergeCell ref="D669:D670"/>
    <mergeCell ref="D671:D675"/>
    <mergeCell ref="D676:D679"/>
    <mergeCell ref="D680:D681"/>
    <mergeCell ref="F641:H641"/>
    <mergeCell ref="I641:K641"/>
    <mergeCell ref="F642:H642"/>
    <mergeCell ref="I642:K642"/>
    <mergeCell ref="D644:D654"/>
    <mergeCell ref="D655:D663"/>
    <mergeCell ref="D621:D624"/>
    <mergeCell ref="D625:D628"/>
    <mergeCell ref="D629:D631"/>
    <mergeCell ref="D632:D637"/>
    <mergeCell ref="A640:K640"/>
    <mergeCell ref="A641:A643"/>
    <mergeCell ref="B641:B643"/>
    <mergeCell ref="C641:C643"/>
    <mergeCell ref="D641:D643"/>
    <mergeCell ref="E641:E643"/>
    <mergeCell ref="D590:D591"/>
    <mergeCell ref="D592:D597"/>
    <mergeCell ref="D598:D601"/>
    <mergeCell ref="D602:D604"/>
    <mergeCell ref="D615:D618"/>
    <mergeCell ref="D619:D620"/>
    <mergeCell ref="D569:D573"/>
    <mergeCell ref="D574:D578"/>
    <mergeCell ref="D579:D581"/>
    <mergeCell ref="D582:D585"/>
    <mergeCell ref="D586:D587"/>
    <mergeCell ref="D588:D589"/>
    <mergeCell ref="A566:K566"/>
    <mergeCell ref="A567:A568"/>
    <mergeCell ref="B567:B568"/>
    <mergeCell ref="C567:C568"/>
    <mergeCell ref="D567:D568"/>
    <mergeCell ref="E567:E568"/>
    <mergeCell ref="F567:H567"/>
    <mergeCell ref="I567:K567"/>
    <mergeCell ref="C550:C559"/>
    <mergeCell ref="D550:D559"/>
    <mergeCell ref="C560:C562"/>
    <mergeCell ref="D560:D562"/>
    <mergeCell ref="C563:C564"/>
    <mergeCell ref="D563:D564"/>
    <mergeCell ref="C535:C542"/>
    <mergeCell ref="D535:D542"/>
    <mergeCell ref="C543:C544"/>
    <mergeCell ref="D543:D544"/>
    <mergeCell ref="C545:C549"/>
    <mergeCell ref="D545:D549"/>
    <mergeCell ref="C524:C526"/>
    <mergeCell ref="D524:D526"/>
    <mergeCell ref="C527:C531"/>
    <mergeCell ref="D527:D531"/>
    <mergeCell ref="C532:C534"/>
    <mergeCell ref="D532:D534"/>
    <mergeCell ref="C512:C513"/>
    <mergeCell ref="D512:D513"/>
    <mergeCell ref="C514:C515"/>
    <mergeCell ref="D514:D515"/>
    <mergeCell ref="C516:C523"/>
    <mergeCell ref="D516:D523"/>
    <mergeCell ref="C494:C497"/>
    <mergeCell ref="D494:D497"/>
    <mergeCell ref="C498:C501"/>
    <mergeCell ref="D498:D501"/>
    <mergeCell ref="C502:C511"/>
    <mergeCell ref="D502:D511"/>
    <mergeCell ref="C482:C483"/>
    <mergeCell ref="D482:D483"/>
    <mergeCell ref="C484:C486"/>
    <mergeCell ref="D484:D486"/>
    <mergeCell ref="C487:C493"/>
    <mergeCell ref="D487:D493"/>
    <mergeCell ref="F473:H473"/>
    <mergeCell ref="I473:K473"/>
    <mergeCell ref="F474:H474"/>
    <mergeCell ref="I474:K474"/>
    <mergeCell ref="C476:C481"/>
    <mergeCell ref="D476:D481"/>
    <mergeCell ref="D453:D456"/>
    <mergeCell ref="D457:D460"/>
    <mergeCell ref="D461:D467"/>
    <mergeCell ref="D469:D470"/>
    <mergeCell ref="A472:K472"/>
    <mergeCell ref="A473:A475"/>
    <mergeCell ref="B473:B475"/>
    <mergeCell ref="C473:C475"/>
    <mergeCell ref="D473:D475"/>
    <mergeCell ref="E473:E475"/>
    <mergeCell ref="D421:D424"/>
    <mergeCell ref="D425:D428"/>
    <mergeCell ref="D429:D432"/>
    <mergeCell ref="D433:D439"/>
    <mergeCell ref="D440:D444"/>
    <mergeCell ref="D445:D452"/>
    <mergeCell ref="I404:K404"/>
    <mergeCell ref="F405:H405"/>
    <mergeCell ref="I405:K405"/>
    <mergeCell ref="D407:D412"/>
    <mergeCell ref="D413:D416"/>
    <mergeCell ref="D418:D420"/>
    <mergeCell ref="I1:K1"/>
    <mergeCell ref="F2:H2"/>
    <mergeCell ref="I2:K2"/>
    <mergeCell ref="A403:K403"/>
    <mergeCell ref="A404:A406"/>
    <mergeCell ref="B404:B406"/>
    <mergeCell ref="C404:C406"/>
    <mergeCell ref="D404:D406"/>
    <mergeCell ref="E404:E406"/>
    <mergeCell ref="F404:H404"/>
    <mergeCell ref="A1:A3"/>
    <mergeCell ref="B1:B3"/>
    <mergeCell ref="C1:C3"/>
    <mergeCell ref="D1:D3"/>
    <mergeCell ref="E1:E3"/>
    <mergeCell ref="F1:H1"/>
  </mergeCells>
  <conditionalFormatting sqref="H4:H399">
    <cfRule type="containsText" dxfId="6" priority="1" operator="containsText" text="working">
      <formula>NOT(ISERROR(SEARCH(("working"),(H4))))</formula>
    </cfRule>
    <cfRule type="containsText" dxfId="5" priority="2" operator="containsText" text="vacant">
      <formula>NOT(ISERROR(SEARCH(("vacant"),(H4))))</formula>
    </cfRule>
  </conditionalFormatting>
  <conditionalFormatting sqref="H5:H13">
    <cfRule type="notContainsBlanks" dxfId="4" priority="3">
      <formula>LEN(TRIM(H5))&gt;0</formula>
    </cfRule>
  </conditionalFormatting>
  <conditionalFormatting sqref="K4:K399">
    <cfRule type="containsText" dxfId="3" priority="4" operator="containsText" text="working">
      <formula>NOT(ISERROR(SEARCH(("working"),(K4))))</formula>
    </cfRule>
    <cfRule type="containsText" dxfId="2" priority="5" operator="containsText" text="vacant">
      <formula>NOT(ISERROR(SEARCH(("vacant"),(K4))))</formula>
    </cfRule>
  </conditionalFormatting>
  <conditionalFormatting sqref="K5:K13">
    <cfRule type="notContainsBlanks" dxfId="1" priority="6">
      <formula>LEN(TRIM(K5))&gt;0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8B3DF-9A13-4383-9C09-E555E5012E29}">
  <dimension ref="A2:X181"/>
  <sheetViews>
    <sheetView workbookViewId="0">
      <selection activeCell="L6" sqref="L6"/>
    </sheetView>
  </sheetViews>
  <sheetFormatPr defaultRowHeight="18.75"/>
  <cols>
    <col min="1" max="1" width="4.28515625" style="694" customWidth="1"/>
    <col min="2" max="2" width="9.42578125" style="887" customWidth="1"/>
    <col min="3" max="3" width="12.85546875" style="887" customWidth="1"/>
    <col min="4" max="5" width="14.7109375" style="888" customWidth="1"/>
    <col min="6" max="7" width="9.28515625" style="889" customWidth="1"/>
    <col min="8" max="8" width="7.42578125" style="67" customWidth="1"/>
    <col min="9" max="10" width="9.28515625" style="67" customWidth="1"/>
    <col min="11" max="11" width="7.5703125" style="67" customWidth="1"/>
    <col min="12" max="13" width="9.28515625" style="890" customWidth="1"/>
    <col min="14" max="14" width="7.7109375" style="891" customWidth="1"/>
    <col min="15" max="16" width="9.28515625" style="67" customWidth="1"/>
    <col min="17" max="17" width="7.85546875" style="67" customWidth="1"/>
    <col min="18" max="19" width="9.28515625" style="67" customWidth="1"/>
    <col min="20" max="20" width="7.5703125" style="67" customWidth="1"/>
    <col min="21" max="22" width="9.28515625" style="892" customWidth="1"/>
    <col min="23" max="23" width="7.85546875" style="892" customWidth="1"/>
    <col min="24" max="24" width="9" style="893" customWidth="1"/>
  </cols>
  <sheetData>
    <row r="2" spans="1:24" s="828" customFormat="1" ht="34.5" customHeight="1">
      <c r="A2" s="826" t="s">
        <v>8256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7"/>
    </row>
    <row r="3" spans="1:24" s="834" customFormat="1" ht="22.5" customHeight="1">
      <c r="A3" s="829" t="s">
        <v>310</v>
      </c>
      <c r="B3" s="830" t="s">
        <v>235</v>
      </c>
      <c r="C3" s="830" t="s">
        <v>236</v>
      </c>
      <c r="D3" s="830" t="s">
        <v>237</v>
      </c>
      <c r="E3" s="831" t="s">
        <v>238</v>
      </c>
      <c r="F3" s="832" t="s">
        <v>6</v>
      </c>
      <c r="G3" s="832"/>
      <c r="H3" s="832"/>
      <c r="I3" s="832"/>
      <c r="J3" s="832"/>
      <c r="K3" s="832"/>
      <c r="L3" s="832"/>
      <c r="M3" s="832"/>
      <c r="N3" s="832"/>
      <c r="O3" s="832" t="s">
        <v>7</v>
      </c>
      <c r="P3" s="832"/>
      <c r="Q3" s="832"/>
      <c r="R3" s="832"/>
      <c r="S3" s="832"/>
      <c r="T3" s="832"/>
      <c r="U3" s="832"/>
      <c r="V3" s="832"/>
      <c r="W3" s="832"/>
      <c r="X3" s="833" t="s">
        <v>8257</v>
      </c>
    </row>
    <row r="4" spans="1:24" s="842" customFormat="1" ht="48.75" customHeight="1">
      <c r="A4" s="835"/>
      <c r="B4" s="836"/>
      <c r="C4" s="836"/>
      <c r="D4" s="836"/>
      <c r="E4" s="837"/>
      <c r="F4" s="838" t="s">
        <v>482</v>
      </c>
      <c r="G4" s="839"/>
      <c r="H4" s="840"/>
      <c r="I4" s="838" t="s">
        <v>239</v>
      </c>
      <c r="J4" s="839"/>
      <c r="K4" s="840"/>
      <c r="L4" s="518" t="s">
        <v>11</v>
      </c>
      <c r="M4" s="518"/>
      <c r="N4" s="518"/>
      <c r="O4" s="838" t="s">
        <v>482</v>
      </c>
      <c r="P4" s="839"/>
      <c r="Q4" s="840"/>
      <c r="R4" s="838" t="s">
        <v>239</v>
      </c>
      <c r="S4" s="839"/>
      <c r="T4" s="840"/>
      <c r="U4" s="841" t="s">
        <v>11</v>
      </c>
      <c r="V4" s="841"/>
      <c r="W4" s="841"/>
      <c r="X4" s="833"/>
    </row>
    <row r="5" spans="1:24" s="848" customFormat="1" ht="42" customHeight="1">
      <c r="A5" s="843"/>
      <c r="B5" s="844"/>
      <c r="C5" s="844"/>
      <c r="D5" s="844"/>
      <c r="E5" s="845"/>
      <c r="F5" s="846" t="s">
        <v>12</v>
      </c>
      <c r="G5" s="846" t="s">
        <v>13</v>
      </c>
      <c r="H5" s="787" t="s">
        <v>15</v>
      </c>
      <c r="I5" s="787" t="s">
        <v>12</v>
      </c>
      <c r="J5" s="787" t="s">
        <v>13</v>
      </c>
      <c r="K5" s="787" t="s">
        <v>15</v>
      </c>
      <c r="L5" s="787" t="s">
        <v>12</v>
      </c>
      <c r="M5" s="787" t="s">
        <v>13</v>
      </c>
      <c r="N5" s="787" t="s">
        <v>15</v>
      </c>
      <c r="O5" s="787" t="s">
        <v>12</v>
      </c>
      <c r="P5" s="787" t="s">
        <v>13</v>
      </c>
      <c r="Q5" s="787" t="s">
        <v>15</v>
      </c>
      <c r="R5" s="787" t="s">
        <v>12</v>
      </c>
      <c r="S5" s="787" t="s">
        <v>13</v>
      </c>
      <c r="T5" s="787" t="s">
        <v>15</v>
      </c>
      <c r="U5" s="847" t="s">
        <v>12</v>
      </c>
      <c r="V5" s="847" t="s">
        <v>13</v>
      </c>
      <c r="W5" s="847" t="s">
        <v>15</v>
      </c>
      <c r="X5" s="833"/>
    </row>
    <row r="6" spans="1:24" s="828" customFormat="1">
      <c r="A6" s="849">
        <v>1</v>
      </c>
      <c r="B6" s="850" t="s">
        <v>8258</v>
      </c>
      <c r="C6" s="850" t="s">
        <v>8259</v>
      </c>
      <c r="D6" s="851" t="s">
        <v>8260</v>
      </c>
      <c r="E6" s="852" t="s">
        <v>8260</v>
      </c>
      <c r="F6" s="849">
        <v>1</v>
      </c>
      <c r="G6" s="849">
        <v>1</v>
      </c>
      <c r="H6" s="853">
        <v>0</v>
      </c>
      <c r="I6" s="853">
        <v>1</v>
      </c>
      <c r="J6" s="853">
        <v>0</v>
      </c>
      <c r="K6" s="853">
        <v>0</v>
      </c>
      <c r="L6" s="742">
        <v>9</v>
      </c>
      <c r="M6" s="742">
        <v>9</v>
      </c>
      <c r="N6" s="849">
        <v>0</v>
      </c>
      <c r="O6" s="849">
        <v>1</v>
      </c>
      <c r="P6" s="849">
        <v>1</v>
      </c>
      <c r="Q6" s="853">
        <v>0</v>
      </c>
      <c r="R6" s="853">
        <v>1</v>
      </c>
      <c r="S6" s="853">
        <v>0</v>
      </c>
      <c r="T6" s="853">
        <v>0</v>
      </c>
      <c r="U6" s="849">
        <v>9</v>
      </c>
      <c r="V6" s="849">
        <v>9</v>
      </c>
      <c r="W6" s="849">
        <v>0</v>
      </c>
      <c r="X6" s="854"/>
    </row>
    <row r="7" spans="1:24" s="828" customFormat="1">
      <c r="A7" s="849">
        <v>2</v>
      </c>
      <c r="B7" s="850" t="s">
        <v>8258</v>
      </c>
      <c r="C7" s="850" t="s">
        <v>8259</v>
      </c>
      <c r="D7" s="851" t="s">
        <v>8260</v>
      </c>
      <c r="E7" s="852" t="s">
        <v>8261</v>
      </c>
      <c r="F7" s="849">
        <v>1</v>
      </c>
      <c r="G7" s="849">
        <v>1</v>
      </c>
      <c r="H7" s="853">
        <v>0</v>
      </c>
      <c r="I7" s="853">
        <v>1</v>
      </c>
      <c r="J7" s="853">
        <v>1</v>
      </c>
      <c r="K7" s="853">
        <v>0</v>
      </c>
      <c r="L7" s="742">
        <v>6</v>
      </c>
      <c r="M7" s="742">
        <v>6</v>
      </c>
      <c r="N7" s="849">
        <v>0</v>
      </c>
      <c r="O7" s="849">
        <v>1</v>
      </c>
      <c r="P7" s="849">
        <v>1</v>
      </c>
      <c r="Q7" s="853">
        <v>0</v>
      </c>
      <c r="R7" s="853">
        <v>1</v>
      </c>
      <c r="S7" s="853">
        <v>1</v>
      </c>
      <c r="T7" s="853">
        <v>0</v>
      </c>
      <c r="U7" s="849">
        <v>6</v>
      </c>
      <c r="V7" s="849">
        <v>6</v>
      </c>
      <c r="W7" s="849">
        <v>0</v>
      </c>
      <c r="X7" s="854"/>
    </row>
    <row r="8" spans="1:24" s="828" customFormat="1">
      <c r="A8" s="849">
        <v>3</v>
      </c>
      <c r="B8" s="850" t="s">
        <v>8258</v>
      </c>
      <c r="C8" s="850" t="s">
        <v>8259</v>
      </c>
      <c r="D8" s="851" t="s">
        <v>8260</v>
      </c>
      <c r="E8" s="852" t="s">
        <v>46</v>
      </c>
      <c r="F8" s="849">
        <v>1</v>
      </c>
      <c r="G8" s="849">
        <v>1</v>
      </c>
      <c r="H8" s="853">
        <v>0</v>
      </c>
      <c r="I8" s="853">
        <v>1</v>
      </c>
      <c r="J8" s="853">
        <v>1</v>
      </c>
      <c r="K8" s="853">
        <v>0</v>
      </c>
      <c r="L8" s="742">
        <v>6</v>
      </c>
      <c r="M8" s="742">
        <v>6</v>
      </c>
      <c r="N8" s="849">
        <v>0</v>
      </c>
      <c r="O8" s="849">
        <v>1</v>
      </c>
      <c r="P8" s="849">
        <v>1</v>
      </c>
      <c r="Q8" s="853">
        <v>0</v>
      </c>
      <c r="R8" s="853">
        <v>1</v>
      </c>
      <c r="S8" s="853">
        <v>1</v>
      </c>
      <c r="T8" s="853">
        <v>0</v>
      </c>
      <c r="U8" s="849">
        <v>6</v>
      </c>
      <c r="V8" s="849">
        <v>6</v>
      </c>
      <c r="W8" s="849">
        <v>0</v>
      </c>
      <c r="X8" s="854"/>
    </row>
    <row r="9" spans="1:24" s="828" customFormat="1">
      <c r="A9" s="849">
        <v>4</v>
      </c>
      <c r="B9" s="850" t="s">
        <v>8258</v>
      </c>
      <c r="C9" s="850" t="s">
        <v>8259</v>
      </c>
      <c r="D9" s="851" t="s">
        <v>8262</v>
      </c>
      <c r="E9" s="852" t="s">
        <v>8262</v>
      </c>
      <c r="F9" s="849">
        <v>1</v>
      </c>
      <c r="G9" s="849">
        <v>1</v>
      </c>
      <c r="H9" s="853">
        <v>0</v>
      </c>
      <c r="I9" s="853">
        <v>1</v>
      </c>
      <c r="J9" s="853">
        <v>1</v>
      </c>
      <c r="K9" s="853">
        <v>0</v>
      </c>
      <c r="L9" s="742">
        <v>8</v>
      </c>
      <c r="M9" s="742">
        <v>8</v>
      </c>
      <c r="N9" s="849">
        <v>0</v>
      </c>
      <c r="O9" s="849">
        <v>1</v>
      </c>
      <c r="P9" s="849">
        <v>1</v>
      </c>
      <c r="Q9" s="853">
        <v>0</v>
      </c>
      <c r="R9" s="853">
        <v>1</v>
      </c>
      <c r="S9" s="853">
        <v>1</v>
      </c>
      <c r="T9" s="853">
        <v>0</v>
      </c>
      <c r="U9" s="849">
        <v>8</v>
      </c>
      <c r="V9" s="849">
        <v>8</v>
      </c>
      <c r="W9" s="849">
        <v>0</v>
      </c>
      <c r="X9" s="854"/>
    </row>
    <row r="10" spans="1:24" s="828" customFormat="1">
      <c r="A10" s="849">
        <v>5</v>
      </c>
      <c r="B10" s="850" t="s">
        <v>8258</v>
      </c>
      <c r="C10" s="850" t="s">
        <v>8259</v>
      </c>
      <c r="D10" s="851" t="s">
        <v>8262</v>
      </c>
      <c r="E10" s="852" t="s">
        <v>8263</v>
      </c>
      <c r="F10" s="849">
        <v>1</v>
      </c>
      <c r="G10" s="849">
        <v>1</v>
      </c>
      <c r="H10" s="853">
        <v>0</v>
      </c>
      <c r="I10" s="853">
        <v>1</v>
      </c>
      <c r="J10" s="853">
        <v>1</v>
      </c>
      <c r="K10" s="853">
        <v>0</v>
      </c>
      <c r="L10" s="742">
        <v>3</v>
      </c>
      <c r="M10" s="742">
        <v>3</v>
      </c>
      <c r="N10" s="849">
        <v>0</v>
      </c>
      <c r="O10" s="849">
        <v>1</v>
      </c>
      <c r="P10" s="849">
        <v>1</v>
      </c>
      <c r="Q10" s="853">
        <v>0</v>
      </c>
      <c r="R10" s="853">
        <v>1</v>
      </c>
      <c r="S10" s="853">
        <v>1</v>
      </c>
      <c r="T10" s="853">
        <v>0</v>
      </c>
      <c r="U10" s="849">
        <v>3</v>
      </c>
      <c r="V10" s="849">
        <v>2</v>
      </c>
      <c r="W10" s="849">
        <v>1</v>
      </c>
      <c r="X10" s="854"/>
    </row>
    <row r="11" spans="1:24" s="828" customFormat="1">
      <c r="A11" s="849">
        <v>6</v>
      </c>
      <c r="B11" s="850" t="s">
        <v>8258</v>
      </c>
      <c r="C11" s="850" t="s">
        <v>8259</v>
      </c>
      <c r="D11" s="851" t="s">
        <v>8262</v>
      </c>
      <c r="E11" s="852" t="s">
        <v>8264</v>
      </c>
      <c r="F11" s="849">
        <v>1</v>
      </c>
      <c r="G11" s="849">
        <v>1</v>
      </c>
      <c r="H11" s="853">
        <v>0</v>
      </c>
      <c r="I11" s="853">
        <v>1</v>
      </c>
      <c r="J11" s="853">
        <v>1</v>
      </c>
      <c r="K11" s="853">
        <v>0</v>
      </c>
      <c r="L11" s="742">
        <v>6</v>
      </c>
      <c r="M11" s="742">
        <v>6</v>
      </c>
      <c r="N11" s="849">
        <v>0</v>
      </c>
      <c r="O11" s="849">
        <v>1</v>
      </c>
      <c r="P11" s="849">
        <v>1</v>
      </c>
      <c r="Q11" s="853">
        <v>0</v>
      </c>
      <c r="R11" s="853">
        <v>1</v>
      </c>
      <c r="S11" s="853">
        <v>1</v>
      </c>
      <c r="T11" s="853">
        <v>0</v>
      </c>
      <c r="U11" s="849">
        <v>6</v>
      </c>
      <c r="V11" s="849">
        <v>6</v>
      </c>
      <c r="W11" s="849">
        <v>0</v>
      </c>
      <c r="X11" s="854"/>
    </row>
    <row r="12" spans="1:24" s="828" customFormat="1">
      <c r="A12" s="849">
        <v>7</v>
      </c>
      <c r="B12" s="850" t="s">
        <v>8258</v>
      </c>
      <c r="C12" s="850" t="s">
        <v>8259</v>
      </c>
      <c r="D12" s="851" t="s">
        <v>8262</v>
      </c>
      <c r="E12" s="852" t="s">
        <v>8265</v>
      </c>
      <c r="F12" s="849">
        <v>1</v>
      </c>
      <c r="G12" s="849">
        <v>1</v>
      </c>
      <c r="H12" s="853">
        <v>0</v>
      </c>
      <c r="I12" s="853">
        <v>1</v>
      </c>
      <c r="J12" s="853">
        <v>1</v>
      </c>
      <c r="K12" s="853">
        <v>0</v>
      </c>
      <c r="L12" s="742">
        <v>6</v>
      </c>
      <c r="M12" s="742">
        <v>6</v>
      </c>
      <c r="N12" s="849">
        <v>0</v>
      </c>
      <c r="O12" s="849">
        <v>1</v>
      </c>
      <c r="P12" s="849">
        <v>1</v>
      </c>
      <c r="Q12" s="853">
        <v>0</v>
      </c>
      <c r="R12" s="853">
        <v>1</v>
      </c>
      <c r="S12" s="853">
        <v>1</v>
      </c>
      <c r="T12" s="853">
        <v>0</v>
      </c>
      <c r="U12" s="849">
        <v>6</v>
      </c>
      <c r="V12" s="849">
        <v>6</v>
      </c>
      <c r="W12" s="849">
        <v>0</v>
      </c>
      <c r="X12" s="854"/>
    </row>
    <row r="13" spans="1:24" s="828" customFormat="1">
      <c r="A13" s="849">
        <v>8</v>
      </c>
      <c r="B13" s="850" t="s">
        <v>8258</v>
      </c>
      <c r="C13" s="850" t="s">
        <v>8259</v>
      </c>
      <c r="D13" s="851" t="s">
        <v>8266</v>
      </c>
      <c r="E13" s="852" t="s">
        <v>8266</v>
      </c>
      <c r="F13" s="849">
        <v>1</v>
      </c>
      <c r="G13" s="849">
        <v>1</v>
      </c>
      <c r="H13" s="853">
        <v>0</v>
      </c>
      <c r="I13" s="853">
        <v>1</v>
      </c>
      <c r="J13" s="853">
        <v>1</v>
      </c>
      <c r="K13" s="853">
        <v>0</v>
      </c>
      <c r="L13" s="742">
        <v>8</v>
      </c>
      <c r="M13" s="742">
        <v>8</v>
      </c>
      <c r="N13" s="849">
        <v>0</v>
      </c>
      <c r="O13" s="849">
        <v>1</v>
      </c>
      <c r="P13" s="849">
        <v>1</v>
      </c>
      <c r="Q13" s="853">
        <v>0</v>
      </c>
      <c r="R13" s="853">
        <v>1</v>
      </c>
      <c r="S13" s="853">
        <v>1</v>
      </c>
      <c r="T13" s="853">
        <v>0</v>
      </c>
      <c r="U13" s="849">
        <v>8</v>
      </c>
      <c r="V13" s="849">
        <v>8</v>
      </c>
      <c r="W13" s="849">
        <v>0</v>
      </c>
      <c r="X13" s="854"/>
    </row>
    <row r="14" spans="1:24" s="828" customFormat="1">
      <c r="A14" s="849">
        <v>9</v>
      </c>
      <c r="B14" s="850" t="s">
        <v>8258</v>
      </c>
      <c r="C14" s="850" t="s">
        <v>8259</v>
      </c>
      <c r="D14" s="851" t="s">
        <v>8266</v>
      </c>
      <c r="E14" s="852" t="s">
        <v>8267</v>
      </c>
      <c r="F14" s="849">
        <v>1</v>
      </c>
      <c r="G14" s="849">
        <v>0</v>
      </c>
      <c r="H14" s="853">
        <v>1</v>
      </c>
      <c r="I14" s="853">
        <v>1</v>
      </c>
      <c r="J14" s="853">
        <v>1</v>
      </c>
      <c r="K14" s="853">
        <v>0</v>
      </c>
      <c r="L14" s="742">
        <v>8</v>
      </c>
      <c r="M14" s="742">
        <v>8</v>
      </c>
      <c r="N14" s="849">
        <v>0</v>
      </c>
      <c r="O14" s="849">
        <v>1</v>
      </c>
      <c r="P14" s="849">
        <v>0</v>
      </c>
      <c r="Q14" s="853">
        <v>1</v>
      </c>
      <c r="R14" s="853">
        <v>1</v>
      </c>
      <c r="S14" s="853">
        <v>1</v>
      </c>
      <c r="T14" s="853">
        <v>0</v>
      </c>
      <c r="U14" s="849">
        <v>8</v>
      </c>
      <c r="V14" s="849">
        <v>8</v>
      </c>
      <c r="W14" s="849">
        <v>0</v>
      </c>
      <c r="X14" s="854"/>
    </row>
    <row r="15" spans="1:24" s="828" customFormat="1">
      <c r="A15" s="849">
        <v>10</v>
      </c>
      <c r="B15" s="850" t="s">
        <v>8258</v>
      </c>
      <c r="C15" s="850" t="s">
        <v>8259</v>
      </c>
      <c r="D15" s="851" t="s">
        <v>8266</v>
      </c>
      <c r="E15" s="852" t="s">
        <v>8268</v>
      </c>
      <c r="F15" s="849">
        <v>1</v>
      </c>
      <c r="G15" s="849">
        <v>0</v>
      </c>
      <c r="H15" s="853">
        <v>1</v>
      </c>
      <c r="I15" s="853">
        <v>2</v>
      </c>
      <c r="J15" s="853">
        <v>2</v>
      </c>
      <c r="K15" s="853">
        <v>0</v>
      </c>
      <c r="L15" s="742">
        <v>7</v>
      </c>
      <c r="M15" s="742">
        <v>7</v>
      </c>
      <c r="N15" s="849">
        <v>0</v>
      </c>
      <c r="O15" s="849">
        <v>1</v>
      </c>
      <c r="P15" s="849">
        <v>0</v>
      </c>
      <c r="Q15" s="853">
        <v>1</v>
      </c>
      <c r="R15" s="853">
        <v>2</v>
      </c>
      <c r="S15" s="853">
        <v>2</v>
      </c>
      <c r="T15" s="853">
        <v>0</v>
      </c>
      <c r="U15" s="849">
        <v>7</v>
      </c>
      <c r="V15" s="849">
        <v>7</v>
      </c>
      <c r="W15" s="849">
        <v>0</v>
      </c>
      <c r="X15" s="854"/>
    </row>
    <row r="16" spans="1:24" s="828" customFormat="1">
      <c r="A16" s="849">
        <v>11</v>
      </c>
      <c r="B16" s="850" t="s">
        <v>8258</v>
      </c>
      <c r="C16" s="850" t="s">
        <v>8259</v>
      </c>
      <c r="D16" s="851" t="s">
        <v>8266</v>
      </c>
      <c r="E16" s="852" t="s">
        <v>8269</v>
      </c>
      <c r="F16" s="849">
        <v>1</v>
      </c>
      <c r="G16" s="849">
        <v>0</v>
      </c>
      <c r="H16" s="853">
        <v>1</v>
      </c>
      <c r="I16" s="853">
        <v>2</v>
      </c>
      <c r="J16" s="853">
        <v>2</v>
      </c>
      <c r="K16" s="853">
        <v>0</v>
      </c>
      <c r="L16" s="742">
        <v>13</v>
      </c>
      <c r="M16" s="742">
        <v>13</v>
      </c>
      <c r="N16" s="849">
        <v>0</v>
      </c>
      <c r="O16" s="849">
        <v>1</v>
      </c>
      <c r="P16" s="849">
        <v>0</v>
      </c>
      <c r="Q16" s="853">
        <v>1</v>
      </c>
      <c r="R16" s="853">
        <v>2</v>
      </c>
      <c r="S16" s="853">
        <v>2</v>
      </c>
      <c r="T16" s="853">
        <v>0</v>
      </c>
      <c r="U16" s="849">
        <v>13</v>
      </c>
      <c r="V16" s="849">
        <v>13</v>
      </c>
      <c r="W16" s="849">
        <v>0</v>
      </c>
      <c r="X16" s="854"/>
    </row>
    <row r="17" spans="1:24" s="828" customFormat="1">
      <c r="A17" s="849">
        <v>12</v>
      </c>
      <c r="B17" s="850" t="s">
        <v>8258</v>
      </c>
      <c r="C17" s="850" t="s">
        <v>8259</v>
      </c>
      <c r="D17" s="851" t="s">
        <v>8270</v>
      </c>
      <c r="E17" s="852" t="s">
        <v>8271</v>
      </c>
      <c r="F17" s="849">
        <v>1</v>
      </c>
      <c r="G17" s="849">
        <v>1</v>
      </c>
      <c r="H17" s="853">
        <v>0</v>
      </c>
      <c r="I17" s="853">
        <v>1</v>
      </c>
      <c r="J17" s="853">
        <v>1</v>
      </c>
      <c r="K17" s="853">
        <v>0</v>
      </c>
      <c r="L17" s="742">
        <v>6</v>
      </c>
      <c r="M17" s="742">
        <v>6</v>
      </c>
      <c r="N17" s="849">
        <v>0</v>
      </c>
      <c r="O17" s="849">
        <v>1</v>
      </c>
      <c r="P17" s="849">
        <v>1</v>
      </c>
      <c r="Q17" s="853">
        <v>0</v>
      </c>
      <c r="R17" s="853">
        <v>1</v>
      </c>
      <c r="S17" s="853">
        <v>1</v>
      </c>
      <c r="T17" s="853">
        <v>0</v>
      </c>
      <c r="U17" s="849">
        <v>6</v>
      </c>
      <c r="V17" s="849">
        <v>6</v>
      </c>
      <c r="W17" s="849">
        <v>0</v>
      </c>
      <c r="X17" s="854"/>
    </row>
    <row r="18" spans="1:24" s="828" customFormat="1">
      <c r="A18" s="849">
        <v>13</v>
      </c>
      <c r="B18" s="850" t="s">
        <v>8258</v>
      </c>
      <c r="C18" s="850" t="s">
        <v>8259</v>
      </c>
      <c r="D18" s="851" t="s">
        <v>8270</v>
      </c>
      <c r="E18" s="852" t="s">
        <v>8272</v>
      </c>
      <c r="F18" s="849">
        <v>1</v>
      </c>
      <c r="G18" s="849">
        <v>1</v>
      </c>
      <c r="H18" s="853">
        <v>0</v>
      </c>
      <c r="I18" s="853">
        <v>1</v>
      </c>
      <c r="J18" s="853">
        <v>1</v>
      </c>
      <c r="K18" s="853">
        <v>0</v>
      </c>
      <c r="L18" s="742">
        <v>6</v>
      </c>
      <c r="M18" s="742">
        <v>6</v>
      </c>
      <c r="N18" s="849">
        <v>0</v>
      </c>
      <c r="O18" s="849">
        <v>1</v>
      </c>
      <c r="P18" s="849">
        <v>1</v>
      </c>
      <c r="Q18" s="853">
        <v>0</v>
      </c>
      <c r="R18" s="853">
        <v>1</v>
      </c>
      <c r="S18" s="853">
        <v>1</v>
      </c>
      <c r="T18" s="853">
        <v>0</v>
      </c>
      <c r="U18" s="849">
        <v>6</v>
      </c>
      <c r="V18" s="849">
        <v>6</v>
      </c>
      <c r="W18" s="849">
        <v>0</v>
      </c>
      <c r="X18" s="854"/>
    </row>
    <row r="19" spans="1:24" s="828" customFormat="1">
      <c r="A19" s="849">
        <v>14</v>
      </c>
      <c r="B19" s="850" t="s">
        <v>8258</v>
      </c>
      <c r="C19" s="850" t="s">
        <v>8259</v>
      </c>
      <c r="D19" s="851" t="s">
        <v>8270</v>
      </c>
      <c r="E19" s="852" t="s">
        <v>8273</v>
      </c>
      <c r="F19" s="849">
        <v>1</v>
      </c>
      <c r="G19" s="849">
        <v>1</v>
      </c>
      <c r="H19" s="853">
        <v>0</v>
      </c>
      <c r="I19" s="853">
        <v>1</v>
      </c>
      <c r="J19" s="853">
        <v>1</v>
      </c>
      <c r="K19" s="853">
        <v>0</v>
      </c>
      <c r="L19" s="742">
        <v>9</v>
      </c>
      <c r="M19" s="742">
        <v>9</v>
      </c>
      <c r="N19" s="849">
        <v>0</v>
      </c>
      <c r="O19" s="849">
        <v>1</v>
      </c>
      <c r="P19" s="849">
        <v>1</v>
      </c>
      <c r="Q19" s="853">
        <v>0</v>
      </c>
      <c r="R19" s="853">
        <v>1</v>
      </c>
      <c r="S19" s="853">
        <v>1</v>
      </c>
      <c r="T19" s="853">
        <v>0</v>
      </c>
      <c r="U19" s="849">
        <v>9</v>
      </c>
      <c r="V19" s="849">
        <v>9</v>
      </c>
      <c r="W19" s="849">
        <v>0</v>
      </c>
      <c r="X19" s="854"/>
    </row>
    <row r="20" spans="1:24" s="828" customFormat="1">
      <c r="A20" s="849">
        <v>15</v>
      </c>
      <c r="B20" s="850" t="s">
        <v>8258</v>
      </c>
      <c r="C20" s="850" t="s">
        <v>8259</v>
      </c>
      <c r="D20" s="851" t="s">
        <v>8274</v>
      </c>
      <c r="E20" s="852" t="s">
        <v>8275</v>
      </c>
      <c r="F20" s="849">
        <v>1</v>
      </c>
      <c r="G20" s="849">
        <v>1</v>
      </c>
      <c r="H20" s="853">
        <v>0</v>
      </c>
      <c r="I20" s="853">
        <v>1</v>
      </c>
      <c r="J20" s="853">
        <v>1</v>
      </c>
      <c r="K20" s="853">
        <v>0</v>
      </c>
      <c r="L20" s="742">
        <v>5</v>
      </c>
      <c r="M20" s="742">
        <v>5</v>
      </c>
      <c r="N20" s="849">
        <v>0</v>
      </c>
      <c r="O20" s="849">
        <v>1</v>
      </c>
      <c r="P20" s="849">
        <v>1</v>
      </c>
      <c r="Q20" s="853">
        <v>0</v>
      </c>
      <c r="R20" s="853">
        <v>1</v>
      </c>
      <c r="S20" s="853">
        <v>1</v>
      </c>
      <c r="T20" s="853">
        <v>0</v>
      </c>
      <c r="U20" s="849">
        <v>5</v>
      </c>
      <c r="V20" s="849">
        <v>5</v>
      </c>
      <c r="W20" s="849">
        <v>0</v>
      </c>
      <c r="X20" s="854"/>
    </row>
    <row r="21" spans="1:24" s="828" customFormat="1">
      <c r="A21" s="849">
        <v>16</v>
      </c>
      <c r="B21" s="850" t="s">
        <v>8258</v>
      </c>
      <c r="C21" s="850" t="s">
        <v>8259</v>
      </c>
      <c r="D21" s="851" t="s">
        <v>8274</v>
      </c>
      <c r="E21" s="852" t="s">
        <v>8276</v>
      </c>
      <c r="F21" s="849">
        <v>1</v>
      </c>
      <c r="G21" s="849">
        <v>1</v>
      </c>
      <c r="H21" s="853">
        <v>0</v>
      </c>
      <c r="I21" s="853">
        <v>1</v>
      </c>
      <c r="J21" s="853">
        <v>1</v>
      </c>
      <c r="K21" s="853">
        <v>0</v>
      </c>
      <c r="L21" s="742">
        <v>2</v>
      </c>
      <c r="M21" s="742">
        <v>2</v>
      </c>
      <c r="N21" s="849">
        <v>0</v>
      </c>
      <c r="O21" s="849">
        <v>1</v>
      </c>
      <c r="P21" s="849">
        <v>1</v>
      </c>
      <c r="Q21" s="853">
        <v>0</v>
      </c>
      <c r="R21" s="853">
        <v>1</v>
      </c>
      <c r="S21" s="853">
        <v>1</v>
      </c>
      <c r="T21" s="853">
        <v>0</v>
      </c>
      <c r="U21" s="849">
        <v>2</v>
      </c>
      <c r="V21" s="849">
        <v>2</v>
      </c>
      <c r="W21" s="849">
        <v>0</v>
      </c>
      <c r="X21" s="854"/>
    </row>
    <row r="22" spans="1:24" s="828" customFormat="1">
      <c r="A22" s="849">
        <v>17</v>
      </c>
      <c r="B22" s="850" t="s">
        <v>8258</v>
      </c>
      <c r="C22" s="850" t="s">
        <v>8259</v>
      </c>
      <c r="D22" s="851" t="s">
        <v>8277</v>
      </c>
      <c r="E22" s="852" t="s">
        <v>8277</v>
      </c>
      <c r="F22" s="849">
        <v>1</v>
      </c>
      <c r="G22" s="849">
        <v>1</v>
      </c>
      <c r="H22" s="853">
        <v>0</v>
      </c>
      <c r="I22" s="853">
        <v>1</v>
      </c>
      <c r="J22" s="853">
        <v>0</v>
      </c>
      <c r="K22" s="853">
        <v>1</v>
      </c>
      <c r="L22" s="742">
        <v>5</v>
      </c>
      <c r="M22" s="742">
        <v>5</v>
      </c>
      <c r="N22" s="849">
        <v>0</v>
      </c>
      <c r="O22" s="849">
        <v>1</v>
      </c>
      <c r="P22" s="849">
        <v>1</v>
      </c>
      <c r="Q22" s="853">
        <v>0</v>
      </c>
      <c r="R22" s="853">
        <v>1</v>
      </c>
      <c r="S22" s="853">
        <v>0</v>
      </c>
      <c r="T22" s="853">
        <v>1</v>
      </c>
      <c r="U22" s="849">
        <v>5</v>
      </c>
      <c r="V22" s="849">
        <v>4</v>
      </c>
      <c r="W22" s="849">
        <v>1</v>
      </c>
      <c r="X22" s="854"/>
    </row>
    <row r="23" spans="1:24" s="828" customFormat="1">
      <c r="A23" s="849">
        <v>18</v>
      </c>
      <c r="B23" s="850" t="s">
        <v>8258</v>
      </c>
      <c r="C23" s="850" t="s">
        <v>8259</v>
      </c>
      <c r="D23" s="851" t="s">
        <v>8277</v>
      </c>
      <c r="E23" s="852" t="s">
        <v>8278</v>
      </c>
      <c r="F23" s="849">
        <v>1</v>
      </c>
      <c r="G23" s="849">
        <v>1</v>
      </c>
      <c r="H23" s="853">
        <v>0</v>
      </c>
      <c r="I23" s="853">
        <v>1</v>
      </c>
      <c r="J23" s="853">
        <v>1</v>
      </c>
      <c r="K23" s="853">
        <v>0</v>
      </c>
      <c r="L23" s="742">
        <v>6</v>
      </c>
      <c r="M23" s="742">
        <v>6</v>
      </c>
      <c r="N23" s="849">
        <v>0</v>
      </c>
      <c r="O23" s="849">
        <v>1</v>
      </c>
      <c r="P23" s="849">
        <v>1</v>
      </c>
      <c r="Q23" s="853">
        <v>0</v>
      </c>
      <c r="R23" s="853">
        <v>1</v>
      </c>
      <c r="S23" s="853">
        <v>1</v>
      </c>
      <c r="T23" s="853">
        <v>0</v>
      </c>
      <c r="U23" s="849">
        <v>6</v>
      </c>
      <c r="V23" s="849">
        <v>6</v>
      </c>
      <c r="W23" s="849">
        <v>0</v>
      </c>
      <c r="X23" s="854"/>
    </row>
    <row r="24" spans="1:24" s="828" customFormat="1">
      <c r="A24" s="849">
        <v>19</v>
      </c>
      <c r="B24" s="850" t="s">
        <v>8258</v>
      </c>
      <c r="C24" s="850" t="s">
        <v>8259</v>
      </c>
      <c r="D24" s="851" t="s">
        <v>8277</v>
      </c>
      <c r="E24" s="852" t="s">
        <v>8279</v>
      </c>
      <c r="F24" s="849">
        <v>1</v>
      </c>
      <c r="G24" s="849">
        <v>1</v>
      </c>
      <c r="H24" s="853">
        <v>0</v>
      </c>
      <c r="I24" s="853">
        <v>1</v>
      </c>
      <c r="J24" s="853">
        <v>1</v>
      </c>
      <c r="K24" s="853">
        <v>0</v>
      </c>
      <c r="L24" s="742">
        <v>4</v>
      </c>
      <c r="M24" s="742">
        <v>4</v>
      </c>
      <c r="N24" s="849">
        <v>0</v>
      </c>
      <c r="O24" s="849">
        <v>1</v>
      </c>
      <c r="P24" s="849">
        <v>1</v>
      </c>
      <c r="Q24" s="853">
        <v>0</v>
      </c>
      <c r="R24" s="853">
        <v>1</v>
      </c>
      <c r="S24" s="853">
        <v>1</v>
      </c>
      <c r="T24" s="853">
        <v>0</v>
      </c>
      <c r="U24" s="849">
        <v>4</v>
      </c>
      <c r="V24" s="849">
        <v>4</v>
      </c>
      <c r="W24" s="849">
        <v>0</v>
      </c>
      <c r="X24" s="854"/>
    </row>
    <row r="25" spans="1:24" s="828" customFormat="1">
      <c r="A25" s="849">
        <v>20</v>
      </c>
      <c r="B25" s="850" t="s">
        <v>8258</v>
      </c>
      <c r="C25" s="850" t="s">
        <v>8259</v>
      </c>
      <c r="D25" s="851" t="s">
        <v>8277</v>
      </c>
      <c r="E25" s="852" t="s">
        <v>8280</v>
      </c>
      <c r="F25" s="849">
        <v>1</v>
      </c>
      <c r="G25" s="849">
        <v>1</v>
      </c>
      <c r="H25" s="853">
        <v>0</v>
      </c>
      <c r="I25" s="853">
        <v>1</v>
      </c>
      <c r="J25" s="853">
        <v>1</v>
      </c>
      <c r="K25" s="853">
        <v>0</v>
      </c>
      <c r="L25" s="742">
        <v>9</v>
      </c>
      <c r="M25" s="742">
        <v>9</v>
      </c>
      <c r="N25" s="849">
        <v>0</v>
      </c>
      <c r="O25" s="849">
        <v>1</v>
      </c>
      <c r="P25" s="849">
        <v>1</v>
      </c>
      <c r="Q25" s="853">
        <v>0</v>
      </c>
      <c r="R25" s="853">
        <v>1</v>
      </c>
      <c r="S25" s="853">
        <v>1</v>
      </c>
      <c r="T25" s="853">
        <v>0</v>
      </c>
      <c r="U25" s="849">
        <v>9</v>
      </c>
      <c r="V25" s="849">
        <v>9</v>
      </c>
      <c r="W25" s="849">
        <v>0</v>
      </c>
      <c r="X25" s="854"/>
    </row>
    <row r="26" spans="1:24" s="828" customFormat="1">
      <c r="A26" s="849">
        <v>21</v>
      </c>
      <c r="B26" s="850" t="s">
        <v>8258</v>
      </c>
      <c r="C26" s="850" t="s">
        <v>8259</v>
      </c>
      <c r="D26" s="851" t="s">
        <v>8277</v>
      </c>
      <c r="E26" s="852" t="s">
        <v>8281</v>
      </c>
      <c r="F26" s="849">
        <v>1</v>
      </c>
      <c r="G26" s="849">
        <v>1</v>
      </c>
      <c r="H26" s="853">
        <v>0</v>
      </c>
      <c r="I26" s="853">
        <v>1</v>
      </c>
      <c r="J26" s="853">
        <v>1</v>
      </c>
      <c r="K26" s="853">
        <v>0</v>
      </c>
      <c r="L26" s="742">
        <v>6</v>
      </c>
      <c r="M26" s="742">
        <v>6</v>
      </c>
      <c r="N26" s="849">
        <v>0</v>
      </c>
      <c r="O26" s="849">
        <v>1</v>
      </c>
      <c r="P26" s="849">
        <v>1</v>
      </c>
      <c r="Q26" s="853">
        <v>0</v>
      </c>
      <c r="R26" s="853">
        <v>1</v>
      </c>
      <c r="S26" s="853">
        <v>1</v>
      </c>
      <c r="T26" s="853">
        <v>0</v>
      </c>
      <c r="U26" s="849">
        <v>6</v>
      </c>
      <c r="V26" s="849">
        <v>6</v>
      </c>
      <c r="W26" s="849">
        <v>0</v>
      </c>
      <c r="X26" s="854"/>
    </row>
    <row r="27" spans="1:24" s="828" customFormat="1">
      <c r="A27" s="849">
        <v>22</v>
      </c>
      <c r="B27" s="850" t="s">
        <v>8258</v>
      </c>
      <c r="C27" s="850" t="s">
        <v>8259</v>
      </c>
      <c r="D27" s="851" t="s">
        <v>8282</v>
      </c>
      <c r="E27" s="852" t="s">
        <v>8283</v>
      </c>
      <c r="F27" s="849">
        <v>1</v>
      </c>
      <c r="G27" s="849">
        <v>1</v>
      </c>
      <c r="H27" s="853">
        <v>0</v>
      </c>
      <c r="I27" s="853">
        <v>2</v>
      </c>
      <c r="J27" s="853">
        <v>2</v>
      </c>
      <c r="K27" s="853">
        <v>0</v>
      </c>
      <c r="L27" s="742">
        <v>6</v>
      </c>
      <c r="M27" s="742">
        <v>6</v>
      </c>
      <c r="N27" s="849">
        <v>0</v>
      </c>
      <c r="O27" s="849">
        <v>1</v>
      </c>
      <c r="P27" s="849">
        <v>1</v>
      </c>
      <c r="Q27" s="853">
        <v>0</v>
      </c>
      <c r="R27" s="853">
        <v>2</v>
      </c>
      <c r="S27" s="853">
        <v>2</v>
      </c>
      <c r="T27" s="853">
        <v>0</v>
      </c>
      <c r="U27" s="849">
        <v>6</v>
      </c>
      <c r="V27" s="849">
        <v>6</v>
      </c>
      <c r="W27" s="849">
        <v>0</v>
      </c>
      <c r="X27" s="854"/>
    </row>
    <row r="28" spans="1:24" s="828" customFormat="1">
      <c r="A28" s="849">
        <v>23</v>
      </c>
      <c r="B28" s="850" t="s">
        <v>8258</v>
      </c>
      <c r="C28" s="850" t="s">
        <v>8259</v>
      </c>
      <c r="D28" s="851" t="s">
        <v>8282</v>
      </c>
      <c r="E28" s="852" t="s">
        <v>8284</v>
      </c>
      <c r="F28" s="849">
        <v>1</v>
      </c>
      <c r="G28" s="849">
        <v>1</v>
      </c>
      <c r="H28" s="853">
        <v>0</v>
      </c>
      <c r="I28" s="853">
        <v>1</v>
      </c>
      <c r="J28" s="853">
        <v>1</v>
      </c>
      <c r="K28" s="853">
        <v>0</v>
      </c>
      <c r="L28" s="742">
        <v>6</v>
      </c>
      <c r="M28" s="742">
        <v>6</v>
      </c>
      <c r="N28" s="849">
        <v>0</v>
      </c>
      <c r="O28" s="849">
        <v>1</v>
      </c>
      <c r="P28" s="849">
        <v>1</v>
      </c>
      <c r="Q28" s="853">
        <v>0</v>
      </c>
      <c r="R28" s="853">
        <v>1</v>
      </c>
      <c r="S28" s="853">
        <v>1</v>
      </c>
      <c r="T28" s="853">
        <v>0</v>
      </c>
      <c r="U28" s="849">
        <v>6</v>
      </c>
      <c r="V28" s="849">
        <v>6</v>
      </c>
      <c r="W28" s="849">
        <v>0</v>
      </c>
      <c r="X28" s="854"/>
    </row>
    <row r="29" spans="1:24" s="828" customFormat="1">
      <c r="A29" s="849">
        <v>24</v>
      </c>
      <c r="B29" s="850" t="s">
        <v>8258</v>
      </c>
      <c r="C29" s="850" t="s">
        <v>8259</v>
      </c>
      <c r="D29" s="851" t="s">
        <v>8282</v>
      </c>
      <c r="E29" s="852" t="s">
        <v>8285</v>
      </c>
      <c r="F29" s="849">
        <v>1</v>
      </c>
      <c r="G29" s="849">
        <v>1</v>
      </c>
      <c r="H29" s="853">
        <v>0</v>
      </c>
      <c r="I29" s="853">
        <v>1</v>
      </c>
      <c r="J29" s="853">
        <v>1</v>
      </c>
      <c r="K29" s="853">
        <v>0</v>
      </c>
      <c r="L29" s="742">
        <v>5</v>
      </c>
      <c r="M29" s="742">
        <v>5</v>
      </c>
      <c r="N29" s="849">
        <v>0</v>
      </c>
      <c r="O29" s="849">
        <v>1</v>
      </c>
      <c r="P29" s="849">
        <v>1</v>
      </c>
      <c r="Q29" s="853">
        <v>0</v>
      </c>
      <c r="R29" s="853">
        <v>1</v>
      </c>
      <c r="S29" s="853">
        <v>1</v>
      </c>
      <c r="T29" s="853">
        <v>0</v>
      </c>
      <c r="U29" s="849">
        <v>5</v>
      </c>
      <c r="V29" s="849">
        <v>5</v>
      </c>
      <c r="W29" s="849">
        <v>0</v>
      </c>
      <c r="X29" s="854"/>
    </row>
    <row r="30" spans="1:24" s="828" customFormat="1">
      <c r="A30" s="849">
        <v>25</v>
      </c>
      <c r="B30" s="850" t="s">
        <v>8258</v>
      </c>
      <c r="C30" s="850" t="s">
        <v>8259</v>
      </c>
      <c r="D30" s="851" t="s">
        <v>8282</v>
      </c>
      <c r="E30" s="852" t="s">
        <v>8286</v>
      </c>
      <c r="F30" s="849">
        <v>1</v>
      </c>
      <c r="G30" s="849">
        <v>1</v>
      </c>
      <c r="H30" s="853">
        <v>0</v>
      </c>
      <c r="I30" s="853">
        <v>1</v>
      </c>
      <c r="J30" s="853">
        <v>1</v>
      </c>
      <c r="K30" s="853">
        <v>0</v>
      </c>
      <c r="L30" s="742">
        <v>6</v>
      </c>
      <c r="M30" s="742">
        <v>6</v>
      </c>
      <c r="N30" s="849">
        <v>0</v>
      </c>
      <c r="O30" s="849">
        <v>1</v>
      </c>
      <c r="P30" s="849">
        <v>1</v>
      </c>
      <c r="Q30" s="853">
        <v>0</v>
      </c>
      <c r="R30" s="853">
        <v>1</v>
      </c>
      <c r="S30" s="853">
        <v>1</v>
      </c>
      <c r="T30" s="853">
        <v>0</v>
      </c>
      <c r="U30" s="849">
        <v>6</v>
      </c>
      <c r="V30" s="849">
        <v>6</v>
      </c>
      <c r="W30" s="849">
        <v>0</v>
      </c>
      <c r="X30" s="854"/>
    </row>
    <row r="31" spans="1:24" s="828" customFormat="1">
      <c r="A31" s="849">
        <v>26</v>
      </c>
      <c r="B31" s="850" t="s">
        <v>8258</v>
      </c>
      <c r="C31" s="850" t="s">
        <v>8259</v>
      </c>
      <c r="D31" s="851" t="s">
        <v>8282</v>
      </c>
      <c r="E31" s="852" t="s">
        <v>8287</v>
      </c>
      <c r="F31" s="849">
        <v>1</v>
      </c>
      <c r="G31" s="849">
        <v>1</v>
      </c>
      <c r="H31" s="853">
        <v>0</v>
      </c>
      <c r="I31" s="853">
        <v>2</v>
      </c>
      <c r="J31" s="853">
        <v>2</v>
      </c>
      <c r="K31" s="853">
        <v>0</v>
      </c>
      <c r="L31" s="742">
        <v>7</v>
      </c>
      <c r="M31" s="742">
        <v>7</v>
      </c>
      <c r="N31" s="849">
        <v>0</v>
      </c>
      <c r="O31" s="849">
        <v>1</v>
      </c>
      <c r="P31" s="849">
        <v>1</v>
      </c>
      <c r="Q31" s="853">
        <v>0</v>
      </c>
      <c r="R31" s="853">
        <v>2</v>
      </c>
      <c r="S31" s="853">
        <v>2</v>
      </c>
      <c r="T31" s="853">
        <v>0</v>
      </c>
      <c r="U31" s="849">
        <v>7</v>
      </c>
      <c r="V31" s="849">
        <v>7</v>
      </c>
      <c r="W31" s="849">
        <v>0</v>
      </c>
      <c r="X31" s="854"/>
    </row>
    <row r="32" spans="1:24" s="828" customFormat="1">
      <c r="A32" s="849">
        <v>27</v>
      </c>
      <c r="B32" s="850" t="s">
        <v>8258</v>
      </c>
      <c r="C32" s="850" t="s">
        <v>8259</v>
      </c>
      <c r="D32" s="851" t="s">
        <v>8288</v>
      </c>
      <c r="E32" s="852" t="s">
        <v>8289</v>
      </c>
      <c r="F32" s="849">
        <v>1</v>
      </c>
      <c r="G32" s="849">
        <v>1</v>
      </c>
      <c r="H32" s="853">
        <v>0</v>
      </c>
      <c r="I32" s="853">
        <v>1</v>
      </c>
      <c r="J32" s="853">
        <v>1</v>
      </c>
      <c r="K32" s="853">
        <v>0</v>
      </c>
      <c r="L32" s="742">
        <v>5</v>
      </c>
      <c r="M32" s="742">
        <v>5</v>
      </c>
      <c r="N32" s="849">
        <v>0</v>
      </c>
      <c r="O32" s="849">
        <v>1</v>
      </c>
      <c r="P32" s="849">
        <v>1</v>
      </c>
      <c r="Q32" s="853">
        <v>0</v>
      </c>
      <c r="R32" s="853">
        <v>1</v>
      </c>
      <c r="S32" s="853">
        <v>1</v>
      </c>
      <c r="T32" s="853">
        <v>0</v>
      </c>
      <c r="U32" s="849">
        <v>5</v>
      </c>
      <c r="V32" s="849">
        <v>5</v>
      </c>
      <c r="W32" s="849">
        <v>0</v>
      </c>
      <c r="X32" s="854"/>
    </row>
    <row r="33" spans="1:24" s="828" customFormat="1">
      <c r="A33" s="849">
        <v>28</v>
      </c>
      <c r="B33" s="850" t="s">
        <v>8258</v>
      </c>
      <c r="C33" s="850" t="s">
        <v>8259</v>
      </c>
      <c r="D33" s="851" t="s">
        <v>8288</v>
      </c>
      <c r="E33" s="852" t="s">
        <v>8290</v>
      </c>
      <c r="F33" s="849">
        <v>1</v>
      </c>
      <c r="G33" s="849">
        <v>1</v>
      </c>
      <c r="H33" s="853">
        <v>0</v>
      </c>
      <c r="I33" s="853">
        <v>1</v>
      </c>
      <c r="J33" s="853">
        <v>1</v>
      </c>
      <c r="K33" s="853">
        <v>0</v>
      </c>
      <c r="L33" s="742">
        <v>4</v>
      </c>
      <c r="M33" s="742">
        <v>4</v>
      </c>
      <c r="N33" s="849">
        <v>0</v>
      </c>
      <c r="O33" s="849">
        <v>1</v>
      </c>
      <c r="P33" s="849">
        <v>1</v>
      </c>
      <c r="Q33" s="853">
        <v>0</v>
      </c>
      <c r="R33" s="853">
        <v>1</v>
      </c>
      <c r="S33" s="853">
        <v>1</v>
      </c>
      <c r="T33" s="853">
        <v>0</v>
      </c>
      <c r="U33" s="849">
        <v>4</v>
      </c>
      <c r="V33" s="849">
        <v>4</v>
      </c>
      <c r="W33" s="849">
        <v>0</v>
      </c>
      <c r="X33" s="854"/>
    </row>
    <row r="34" spans="1:24" s="828" customFormat="1">
      <c r="A34" s="849">
        <v>29</v>
      </c>
      <c r="B34" s="850" t="s">
        <v>8258</v>
      </c>
      <c r="C34" s="850" t="s">
        <v>8259</v>
      </c>
      <c r="D34" s="851" t="s">
        <v>8288</v>
      </c>
      <c r="E34" s="852" t="s">
        <v>8291</v>
      </c>
      <c r="F34" s="849">
        <v>1</v>
      </c>
      <c r="G34" s="849">
        <v>1</v>
      </c>
      <c r="H34" s="853">
        <v>0</v>
      </c>
      <c r="I34" s="853">
        <v>1</v>
      </c>
      <c r="J34" s="853">
        <v>1</v>
      </c>
      <c r="K34" s="853">
        <v>0</v>
      </c>
      <c r="L34" s="742">
        <v>6</v>
      </c>
      <c r="M34" s="742">
        <v>6</v>
      </c>
      <c r="N34" s="849">
        <v>0</v>
      </c>
      <c r="O34" s="849">
        <v>1</v>
      </c>
      <c r="P34" s="849">
        <v>1</v>
      </c>
      <c r="Q34" s="853">
        <v>0</v>
      </c>
      <c r="R34" s="853">
        <v>1</v>
      </c>
      <c r="S34" s="853">
        <v>1</v>
      </c>
      <c r="T34" s="853">
        <v>0</v>
      </c>
      <c r="U34" s="849">
        <v>6</v>
      </c>
      <c r="V34" s="849">
        <v>6</v>
      </c>
      <c r="W34" s="849">
        <v>0</v>
      </c>
      <c r="X34" s="854"/>
    </row>
    <row r="35" spans="1:24" s="828" customFormat="1">
      <c r="A35" s="849">
        <v>1</v>
      </c>
      <c r="B35" s="850" t="s">
        <v>8258</v>
      </c>
      <c r="C35" s="850" t="s">
        <v>8292</v>
      </c>
      <c r="D35" s="851" t="s">
        <v>8293</v>
      </c>
      <c r="E35" s="852" t="s">
        <v>8293</v>
      </c>
      <c r="F35" s="849">
        <v>1</v>
      </c>
      <c r="G35" s="849">
        <v>1</v>
      </c>
      <c r="H35" s="853">
        <v>0</v>
      </c>
      <c r="I35" s="853">
        <v>1</v>
      </c>
      <c r="J35" s="853">
        <v>1</v>
      </c>
      <c r="K35" s="853">
        <v>0</v>
      </c>
      <c r="L35" s="742">
        <v>7</v>
      </c>
      <c r="M35" s="742">
        <v>7</v>
      </c>
      <c r="N35" s="849">
        <v>0</v>
      </c>
      <c r="O35" s="849">
        <v>1</v>
      </c>
      <c r="P35" s="849">
        <v>1</v>
      </c>
      <c r="Q35" s="853">
        <v>0</v>
      </c>
      <c r="R35" s="853">
        <v>1</v>
      </c>
      <c r="S35" s="853">
        <v>1</v>
      </c>
      <c r="T35" s="853">
        <v>0</v>
      </c>
      <c r="U35" s="849">
        <v>7</v>
      </c>
      <c r="V35" s="849">
        <v>7</v>
      </c>
      <c r="W35" s="849">
        <v>0</v>
      </c>
      <c r="X35" s="854"/>
    </row>
    <row r="36" spans="1:24" s="828" customFormat="1">
      <c r="A36" s="849">
        <v>2</v>
      </c>
      <c r="B36" s="850" t="s">
        <v>8258</v>
      </c>
      <c r="C36" s="850" t="s">
        <v>8292</v>
      </c>
      <c r="D36" s="851" t="s">
        <v>8293</v>
      </c>
      <c r="E36" s="852" t="s">
        <v>8294</v>
      </c>
      <c r="F36" s="849">
        <v>1</v>
      </c>
      <c r="G36" s="849">
        <v>1</v>
      </c>
      <c r="H36" s="853">
        <v>0</v>
      </c>
      <c r="I36" s="853">
        <v>1</v>
      </c>
      <c r="J36" s="853">
        <v>1</v>
      </c>
      <c r="K36" s="853">
        <v>0</v>
      </c>
      <c r="L36" s="742">
        <v>5</v>
      </c>
      <c r="M36" s="742">
        <v>5</v>
      </c>
      <c r="N36" s="849">
        <v>0</v>
      </c>
      <c r="O36" s="849">
        <v>1</v>
      </c>
      <c r="P36" s="849">
        <v>1</v>
      </c>
      <c r="Q36" s="853">
        <v>0</v>
      </c>
      <c r="R36" s="853">
        <v>1</v>
      </c>
      <c r="S36" s="853">
        <v>1</v>
      </c>
      <c r="T36" s="853">
        <v>0</v>
      </c>
      <c r="U36" s="849">
        <v>5</v>
      </c>
      <c r="V36" s="849">
        <v>5</v>
      </c>
      <c r="W36" s="849">
        <v>0</v>
      </c>
      <c r="X36" s="854"/>
    </row>
    <row r="37" spans="1:24" s="828" customFormat="1">
      <c r="A37" s="849">
        <v>3</v>
      </c>
      <c r="B37" s="850" t="s">
        <v>8258</v>
      </c>
      <c r="C37" s="850" t="s">
        <v>8292</v>
      </c>
      <c r="D37" s="851" t="s">
        <v>8295</v>
      </c>
      <c r="E37" s="852" t="s">
        <v>8295</v>
      </c>
      <c r="F37" s="849">
        <v>1</v>
      </c>
      <c r="G37" s="849">
        <v>1</v>
      </c>
      <c r="H37" s="853">
        <v>0</v>
      </c>
      <c r="I37" s="853">
        <v>1</v>
      </c>
      <c r="J37" s="853">
        <v>1</v>
      </c>
      <c r="K37" s="853">
        <v>0</v>
      </c>
      <c r="L37" s="742">
        <v>6</v>
      </c>
      <c r="M37" s="742">
        <v>6</v>
      </c>
      <c r="N37" s="849">
        <v>0</v>
      </c>
      <c r="O37" s="849">
        <v>1</v>
      </c>
      <c r="P37" s="849">
        <v>1</v>
      </c>
      <c r="Q37" s="853">
        <v>0</v>
      </c>
      <c r="R37" s="853">
        <v>1</v>
      </c>
      <c r="S37" s="853">
        <v>1</v>
      </c>
      <c r="T37" s="853">
        <v>0</v>
      </c>
      <c r="U37" s="849">
        <v>6</v>
      </c>
      <c r="V37" s="849">
        <v>6</v>
      </c>
      <c r="W37" s="849">
        <v>0</v>
      </c>
      <c r="X37" s="854"/>
    </row>
    <row r="38" spans="1:24" s="828" customFormat="1">
      <c r="A38" s="849">
        <v>4</v>
      </c>
      <c r="B38" s="850" t="s">
        <v>8258</v>
      </c>
      <c r="C38" s="850" t="s">
        <v>8292</v>
      </c>
      <c r="D38" s="851" t="s">
        <v>8295</v>
      </c>
      <c r="E38" s="852" t="s">
        <v>8296</v>
      </c>
      <c r="F38" s="849">
        <v>1</v>
      </c>
      <c r="G38" s="849">
        <v>1</v>
      </c>
      <c r="H38" s="853">
        <v>0</v>
      </c>
      <c r="I38" s="853">
        <v>1</v>
      </c>
      <c r="J38" s="853">
        <v>1</v>
      </c>
      <c r="K38" s="853">
        <v>0</v>
      </c>
      <c r="L38" s="742">
        <v>7</v>
      </c>
      <c r="M38" s="742">
        <v>6</v>
      </c>
      <c r="N38" s="849">
        <v>1</v>
      </c>
      <c r="O38" s="849">
        <v>1</v>
      </c>
      <c r="P38" s="849">
        <v>1</v>
      </c>
      <c r="Q38" s="853">
        <v>0</v>
      </c>
      <c r="R38" s="853">
        <v>1</v>
      </c>
      <c r="S38" s="853">
        <v>1</v>
      </c>
      <c r="T38" s="853">
        <v>0</v>
      </c>
      <c r="U38" s="849">
        <v>7</v>
      </c>
      <c r="V38" s="849">
        <v>6</v>
      </c>
      <c r="W38" s="849">
        <v>1</v>
      </c>
      <c r="X38" s="854"/>
    </row>
    <row r="39" spans="1:24" s="828" customFormat="1">
      <c r="A39" s="849">
        <v>5</v>
      </c>
      <c r="B39" s="850" t="s">
        <v>8258</v>
      </c>
      <c r="C39" s="850" t="s">
        <v>8292</v>
      </c>
      <c r="D39" s="851" t="s">
        <v>8297</v>
      </c>
      <c r="E39" s="852" t="s">
        <v>8297</v>
      </c>
      <c r="F39" s="849">
        <v>1</v>
      </c>
      <c r="G39" s="849">
        <v>1</v>
      </c>
      <c r="H39" s="853">
        <v>0</v>
      </c>
      <c r="I39" s="853">
        <v>1</v>
      </c>
      <c r="J39" s="853">
        <v>1</v>
      </c>
      <c r="K39" s="853">
        <v>0</v>
      </c>
      <c r="L39" s="742">
        <v>19</v>
      </c>
      <c r="M39" s="742">
        <v>17</v>
      </c>
      <c r="N39" s="849">
        <v>2</v>
      </c>
      <c r="O39" s="849">
        <v>1</v>
      </c>
      <c r="P39" s="849">
        <v>1</v>
      </c>
      <c r="Q39" s="849">
        <v>0</v>
      </c>
      <c r="R39" s="849">
        <v>1</v>
      </c>
      <c r="S39" s="849">
        <v>1</v>
      </c>
      <c r="T39" s="849">
        <v>0</v>
      </c>
      <c r="U39" s="849">
        <v>19</v>
      </c>
      <c r="V39" s="849">
        <v>17</v>
      </c>
      <c r="W39" s="849">
        <v>2</v>
      </c>
      <c r="X39" s="854"/>
    </row>
    <row r="40" spans="1:24" s="828" customFormat="1">
      <c r="A40" s="849">
        <v>6</v>
      </c>
      <c r="B40" s="850" t="s">
        <v>8258</v>
      </c>
      <c r="C40" s="850" t="s">
        <v>8292</v>
      </c>
      <c r="D40" s="851" t="s">
        <v>8297</v>
      </c>
      <c r="E40" s="852" t="s">
        <v>8298</v>
      </c>
      <c r="F40" s="849">
        <v>1</v>
      </c>
      <c r="G40" s="849">
        <v>1</v>
      </c>
      <c r="H40" s="853">
        <v>0</v>
      </c>
      <c r="I40" s="853">
        <v>1</v>
      </c>
      <c r="J40" s="853">
        <v>1</v>
      </c>
      <c r="K40" s="853">
        <v>1</v>
      </c>
      <c r="L40" s="742">
        <v>4</v>
      </c>
      <c r="M40" s="742">
        <v>4</v>
      </c>
      <c r="N40" s="849">
        <v>0</v>
      </c>
      <c r="O40" s="849">
        <v>1</v>
      </c>
      <c r="P40" s="849">
        <v>1</v>
      </c>
      <c r="Q40" s="849">
        <v>0</v>
      </c>
      <c r="R40" s="849">
        <v>1</v>
      </c>
      <c r="S40" s="849">
        <v>1</v>
      </c>
      <c r="T40" s="849">
        <v>0</v>
      </c>
      <c r="U40" s="849">
        <v>4</v>
      </c>
      <c r="V40" s="849">
        <v>4</v>
      </c>
      <c r="W40" s="849">
        <v>0</v>
      </c>
      <c r="X40" s="854"/>
    </row>
    <row r="41" spans="1:24" s="828" customFormat="1">
      <c r="A41" s="849">
        <v>7</v>
      </c>
      <c r="B41" s="850" t="s">
        <v>8258</v>
      </c>
      <c r="C41" s="850" t="s">
        <v>8292</v>
      </c>
      <c r="D41" s="851" t="s">
        <v>8297</v>
      </c>
      <c r="E41" s="852" t="s">
        <v>8299</v>
      </c>
      <c r="F41" s="849">
        <v>1</v>
      </c>
      <c r="G41" s="849">
        <v>1</v>
      </c>
      <c r="H41" s="853">
        <v>0</v>
      </c>
      <c r="I41" s="853">
        <v>1</v>
      </c>
      <c r="J41" s="853">
        <v>1</v>
      </c>
      <c r="K41" s="853">
        <v>0</v>
      </c>
      <c r="L41" s="742">
        <v>5</v>
      </c>
      <c r="M41" s="742">
        <v>4</v>
      </c>
      <c r="N41" s="849">
        <v>1</v>
      </c>
      <c r="O41" s="849">
        <v>1</v>
      </c>
      <c r="P41" s="849">
        <v>1</v>
      </c>
      <c r="Q41" s="849">
        <v>0</v>
      </c>
      <c r="R41" s="849">
        <v>1</v>
      </c>
      <c r="S41" s="849">
        <v>1</v>
      </c>
      <c r="T41" s="849">
        <v>0</v>
      </c>
      <c r="U41" s="849">
        <v>5</v>
      </c>
      <c r="V41" s="849">
        <v>4</v>
      </c>
      <c r="W41" s="849">
        <v>1</v>
      </c>
      <c r="X41" s="854"/>
    </row>
    <row r="42" spans="1:24" s="828" customFormat="1">
      <c r="A42" s="849">
        <v>8</v>
      </c>
      <c r="B42" s="850" t="s">
        <v>8258</v>
      </c>
      <c r="C42" s="850" t="s">
        <v>8292</v>
      </c>
      <c r="D42" s="851" t="s">
        <v>8300</v>
      </c>
      <c r="E42" s="852" t="s">
        <v>8300</v>
      </c>
      <c r="F42" s="849">
        <v>1</v>
      </c>
      <c r="G42" s="849">
        <v>1</v>
      </c>
      <c r="H42" s="853">
        <v>0</v>
      </c>
      <c r="I42" s="853">
        <v>1</v>
      </c>
      <c r="J42" s="853">
        <v>1</v>
      </c>
      <c r="K42" s="853">
        <v>0</v>
      </c>
      <c r="L42" s="742">
        <v>9</v>
      </c>
      <c r="M42" s="742">
        <v>9</v>
      </c>
      <c r="N42" s="849">
        <v>0</v>
      </c>
      <c r="O42" s="849">
        <v>1</v>
      </c>
      <c r="P42" s="849">
        <v>1</v>
      </c>
      <c r="Q42" s="853">
        <v>0</v>
      </c>
      <c r="R42" s="853">
        <v>1</v>
      </c>
      <c r="S42" s="853">
        <v>0</v>
      </c>
      <c r="T42" s="853">
        <v>1</v>
      </c>
      <c r="U42" s="849">
        <v>9</v>
      </c>
      <c r="V42" s="849">
        <v>9</v>
      </c>
      <c r="W42" s="849">
        <v>0</v>
      </c>
      <c r="X42" s="854"/>
    </row>
    <row r="43" spans="1:24" s="828" customFormat="1">
      <c r="A43" s="849">
        <v>9</v>
      </c>
      <c r="B43" s="850" t="s">
        <v>8258</v>
      </c>
      <c r="C43" s="850" t="s">
        <v>8292</v>
      </c>
      <c r="D43" s="851" t="s">
        <v>8300</v>
      </c>
      <c r="E43" s="852" t="s">
        <v>8301</v>
      </c>
      <c r="F43" s="849">
        <v>1</v>
      </c>
      <c r="G43" s="849">
        <v>1</v>
      </c>
      <c r="H43" s="853">
        <v>0</v>
      </c>
      <c r="I43" s="853">
        <v>1</v>
      </c>
      <c r="J43" s="853">
        <v>1</v>
      </c>
      <c r="K43" s="853">
        <v>0</v>
      </c>
      <c r="L43" s="742">
        <v>7</v>
      </c>
      <c r="M43" s="742">
        <v>6</v>
      </c>
      <c r="N43" s="849">
        <v>1</v>
      </c>
      <c r="O43" s="849">
        <v>1</v>
      </c>
      <c r="P43" s="849">
        <v>1</v>
      </c>
      <c r="Q43" s="853">
        <v>0</v>
      </c>
      <c r="R43" s="853">
        <v>1</v>
      </c>
      <c r="S43" s="853">
        <v>0</v>
      </c>
      <c r="T43" s="853">
        <v>1</v>
      </c>
      <c r="U43" s="849">
        <v>7</v>
      </c>
      <c r="V43" s="849">
        <v>6</v>
      </c>
      <c r="W43" s="849">
        <v>1</v>
      </c>
      <c r="X43" s="854"/>
    </row>
    <row r="44" spans="1:24" s="828" customFormat="1">
      <c r="A44" s="849">
        <v>10</v>
      </c>
      <c r="B44" s="850" t="s">
        <v>8258</v>
      </c>
      <c r="C44" s="850" t="s">
        <v>8292</v>
      </c>
      <c r="D44" s="851" t="s">
        <v>8300</v>
      </c>
      <c r="E44" s="852" t="s">
        <v>8302</v>
      </c>
      <c r="F44" s="849">
        <v>1</v>
      </c>
      <c r="G44" s="849">
        <v>1</v>
      </c>
      <c r="H44" s="853">
        <v>0</v>
      </c>
      <c r="I44" s="853">
        <v>1</v>
      </c>
      <c r="J44" s="853">
        <v>0</v>
      </c>
      <c r="K44" s="853">
        <v>1</v>
      </c>
      <c r="L44" s="742">
        <v>9</v>
      </c>
      <c r="M44" s="742">
        <v>9</v>
      </c>
      <c r="N44" s="849">
        <v>0</v>
      </c>
      <c r="O44" s="849">
        <v>1</v>
      </c>
      <c r="P44" s="849">
        <v>1</v>
      </c>
      <c r="Q44" s="853">
        <v>0</v>
      </c>
      <c r="R44" s="853">
        <v>1</v>
      </c>
      <c r="S44" s="853">
        <v>1</v>
      </c>
      <c r="T44" s="853">
        <v>0</v>
      </c>
      <c r="U44" s="849">
        <v>9</v>
      </c>
      <c r="V44" s="849">
        <v>9</v>
      </c>
      <c r="W44" s="849">
        <v>0</v>
      </c>
      <c r="X44" s="854"/>
    </row>
    <row r="45" spans="1:24" s="828" customFormat="1">
      <c r="A45" s="849">
        <v>11</v>
      </c>
      <c r="B45" s="850" t="s">
        <v>8258</v>
      </c>
      <c r="C45" s="850" t="s">
        <v>8292</v>
      </c>
      <c r="D45" s="851" t="s">
        <v>8300</v>
      </c>
      <c r="E45" s="852" t="s">
        <v>8303</v>
      </c>
      <c r="F45" s="849">
        <v>1</v>
      </c>
      <c r="G45" s="849">
        <v>1</v>
      </c>
      <c r="H45" s="853">
        <v>0</v>
      </c>
      <c r="I45" s="853">
        <v>1</v>
      </c>
      <c r="J45" s="853">
        <v>1</v>
      </c>
      <c r="K45" s="853">
        <v>0</v>
      </c>
      <c r="L45" s="742">
        <v>6</v>
      </c>
      <c r="M45" s="742">
        <v>6</v>
      </c>
      <c r="N45" s="849">
        <v>0</v>
      </c>
      <c r="O45" s="849">
        <v>1</v>
      </c>
      <c r="P45" s="849">
        <v>1</v>
      </c>
      <c r="Q45" s="853">
        <v>0</v>
      </c>
      <c r="R45" s="853">
        <v>1</v>
      </c>
      <c r="S45" s="853">
        <v>1</v>
      </c>
      <c r="T45" s="853">
        <v>0</v>
      </c>
      <c r="U45" s="849">
        <v>6</v>
      </c>
      <c r="V45" s="849">
        <v>6</v>
      </c>
      <c r="W45" s="849">
        <v>0</v>
      </c>
      <c r="X45" s="854"/>
    </row>
    <row r="46" spans="1:24" s="828" customFormat="1">
      <c r="A46" s="849">
        <v>12</v>
      </c>
      <c r="B46" s="850" t="s">
        <v>8258</v>
      </c>
      <c r="C46" s="850" t="s">
        <v>8292</v>
      </c>
      <c r="D46" s="851" t="s">
        <v>8304</v>
      </c>
      <c r="E46" s="852" t="s">
        <v>8304</v>
      </c>
      <c r="F46" s="849">
        <v>1</v>
      </c>
      <c r="G46" s="849">
        <v>1</v>
      </c>
      <c r="H46" s="853">
        <v>0</v>
      </c>
      <c r="I46" s="853">
        <v>1</v>
      </c>
      <c r="J46" s="853">
        <v>1</v>
      </c>
      <c r="K46" s="853">
        <v>0</v>
      </c>
      <c r="L46" s="742">
        <v>8</v>
      </c>
      <c r="M46" s="742">
        <v>8</v>
      </c>
      <c r="N46" s="849">
        <v>0</v>
      </c>
      <c r="O46" s="849">
        <v>1</v>
      </c>
      <c r="P46" s="849">
        <v>1</v>
      </c>
      <c r="Q46" s="853">
        <v>0</v>
      </c>
      <c r="R46" s="849">
        <v>1</v>
      </c>
      <c r="S46" s="849">
        <v>1</v>
      </c>
      <c r="T46" s="853">
        <v>0</v>
      </c>
      <c r="U46" s="849">
        <v>8</v>
      </c>
      <c r="V46" s="849">
        <v>8</v>
      </c>
      <c r="W46" s="849">
        <v>0</v>
      </c>
      <c r="X46" s="854"/>
    </row>
    <row r="47" spans="1:24" s="828" customFormat="1">
      <c r="A47" s="849">
        <v>13</v>
      </c>
      <c r="B47" s="850" t="s">
        <v>8258</v>
      </c>
      <c r="C47" s="850" t="s">
        <v>8292</v>
      </c>
      <c r="D47" s="851" t="s">
        <v>8304</v>
      </c>
      <c r="E47" s="852" t="s">
        <v>8305</v>
      </c>
      <c r="F47" s="849">
        <v>1</v>
      </c>
      <c r="G47" s="849">
        <v>1</v>
      </c>
      <c r="H47" s="853">
        <v>0</v>
      </c>
      <c r="I47" s="853">
        <v>1</v>
      </c>
      <c r="J47" s="853">
        <v>1</v>
      </c>
      <c r="K47" s="853">
        <v>0</v>
      </c>
      <c r="L47" s="742">
        <v>13</v>
      </c>
      <c r="M47" s="742">
        <v>13</v>
      </c>
      <c r="N47" s="849">
        <v>0</v>
      </c>
      <c r="O47" s="849">
        <v>1</v>
      </c>
      <c r="P47" s="849">
        <v>1</v>
      </c>
      <c r="Q47" s="853">
        <v>0</v>
      </c>
      <c r="R47" s="849">
        <v>1</v>
      </c>
      <c r="S47" s="849">
        <v>1</v>
      </c>
      <c r="T47" s="853">
        <v>0</v>
      </c>
      <c r="U47" s="849">
        <v>13</v>
      </c>
      <c r="V47" s="849">
        <v>13</v>
      </c>
      <c r="W47" s="849">
        <v>0</v>
      </c>
      <c r="X47" s="854"/>
    </row>
    <row r="48" spans="1:24" s="828" customFormat="1">
      <c r="A48" s="849">
        <v>14</v>
      </c>
      <c r="B48" s="850" t="s">
        <v>8258</v>
      </c>
      <c r="C48" s="850" t="s">
        <v>8292</v>
      </c>
      <c r="D48" s="851" t="s">
        <v>8304</v>
      </c>
      <c r="E48" s="852" t="s">
        <v>8306</v>
      </c>
      <c r="F48" s="849">
        <v>1</v>
      </c>
      <c r="G48" s="849">
        <v>1</v>
      </c>
      <c r="H48" s="853">
        <v>0</v>
      </c>
      <c r="I48" s="853">
        <v>1</v>
      </c>
      <c r="J48" s="853">
        <v>1</v>
      </c>
      <c r="K48" s="853">
        <v>0</v>
      </c>
      <c r="L48" s="742">
        <v>5</v>
      </c>
      <c r="M48" s="742">
        <v>5</v>
      </c>
      <c r="N48" s="849">
        <v>0</v>
      </c>
      <c r="O48" s="849">
        <v>1</v>
      </c>
      <c r="P48" s="849">
        <v>1</v>
      </c>
      <c r="Q48" s="853">
        <v>0</v>
      </c>
      <c r="R48" s="849">
        <v>1</v>
      </c>
      <c r="S48" s="849">
        <v>1</v>
      </c>
      <c r="T48" s="853">
        <v>0</v>
      </c>
      <c r="U48" s="849">
        <v>5</v>
      </c>
      <c r="V48" s="849">
        <v>5</v>
      </c>
      <c r="W48" s="849">
        <v>0</v>
      </c>
      <c r="X48" s="854"/>
    </row>
    <row r="49" spans="1:24" s="828" customFormat="1">
      <c r="A49" s="849">
        <v>15</v>
      </c>
      <c r="B49" s="850" t="s">
        <v>8258</v>
      </c>
      <c r="C49" s="850" t="s">
        <v>8292</v>
      </c>
      <c r="D49" s="851" t="s">
        <v>8304</v>
      </c>
      <c r="E49" s="852" t="s">
        <v>8307</v>
      </c>
      <c r="F49" s="849">
        <v>1</v>
      </c>
      <c r="G49" s="849">
        <v>1</v>
      </c>
      <c r="H49" s="853">
        <v>0</v>
      </c>
      <c r="I49" s="853">
        <v>1</v>
      </c>
      <c r="J49" s="853">
        <v>1</v>
      </c>
      <c r="K49" s="853">
        <v>0</v>
      </c>
      <c r="L49" s="742">
        <v>6</v>
      </c>
      <c r="M49" s="742">
        <v>6</v>
      </c>
      <c r="N49" s="849">
        <v>0</v>
      </c>
      <c r="O49" s="849">
        <v>1</v>
      </c>
      <c r="P49" s="849">
        <v>1</v>
      </c>
      <c r="Q49" s="853">
        <v>0</v>
      </c>
      <c r="R49" s="849">
        <v>1</v>
      </c>
      <c r="S49" s="849">
        <v>1</v>
      </c>
      <c r="T49" s="853">
        <v>0</v>
      </c>
      <c r="U49" s="849">
        <v>6</v>
      </c>
      <c r="V49" s="849">
        <v>6</v>
      </c>
      <c r="W49" s="849">
        <v>0</v>
      </c>
      <c r="X49" s="854"/>
    </row>
    <row r="50" spans="1:24" s="828" customFormat="1">
      <c r="A50" s="849">
        <v>16</v>
      </c>
      <c r="B50" s="850" t="s">
        <v>8258</v>
      </c>
      <c r="C50" s="850" t="s">
        <v>8292</v>
      </c>
      <c r="D50" s="851" t="s">
        <v>8308</v>
      </c>
      <c r="E50" s="852" t="s">
        <v>8308</v>
      </c>
      <c r="F50" s="849">
        <v>1</v>
      </c>
      <c r="G50" s="849">
        <v>1</v>
      </c>
      <c r="H50" s="853">
        <v>0</v>
      </c>
      <c r="I50" s="853">
        <v>1</v>
      </c>
      <c r="J50" s="853">
        <v>1</v>
      </c>
      <c r="K50" s="853">
        <v>0</v>
      </c>
      <c r="L50" s="742">
        <v>6</v>
      </c>
      <c r="M50" s="742">
        <v>6</v>
      </c>
      <c r="N50" s="849">
        <v>0</v>
      </c>
      <c r="O50" s="849">
        <v>1</v>
      </c>
      <c r="P50" s="849">
        <v>0</v>
      </c>
      <c r="Q50" s="853">
        <v>1</v>
      </c>
      <c r="R50" s="853">
        <v>1</v>
      </c>
      <c r="S50" s="853">
        <v>1</v>
      </c>
      <c r="T50" s="853">
        <v>0</v>
      </c>
      <c r="U50" s="849">
        <v>6</v>
      </c>
      <c r="V50" s="849">
        <v>6</v>
      </c>
      <c r="W50" s="849">
        <v>0</v>
      </c>
      <c r="X50" s="854"/>
    </row>
    <row r="51" spans="1:24" s="828" customFormat="1">
      <c r="A51" s="849">
        <v>17</v>
      </c>
      <c r="B51" s="850" t="s">
        <v>8258</v>
      </c>
      <c r="C51" s="850" t="s">
        <v>8292</v>
      </c>
      <c r="D51" s="851" t="s">
        <v>8308</v>
      </c>
      <c r="E51" s="852" t="s">
        <v>5446</v>
      </c>
      <c r="F51" s="849">
        <v>1</v>
      </c>
      <c r="G51" s="849">
        <v>0</v>
      </c>
      <c r="H51" s="853">
        <v>1</v>
      </c>
      <c r="I51" s="853">
        <v>1</v>
      </c>
      <c r="J51" s="853">
        <v>1</v>
      </c>
      <c r="K51" s="853">
        <v>0</v>
      </c>
      <c r="L51" s="742">
        <v>5</v>
      </c>
      <c r="M51" s="742">
        <v>4</v>
      </c>
      <c r="N51" s="849">
        <v>1</v>
      </c>
      <c r="O51" s="849">
        <v>1</v>
      </c>
      <c r="P51" s="849">
        <v>1</v>
      </c>
      <c r="Q51" s="853">
        <v>0</v>
      </c>
      <c r="R51" s="853">
        <v>1</v>
      </c>
      <c r="S51" s="853">
        <v>1</v>
      </c>
      <c r="T51" s="853">
        <v>0</v>
      </c>
      <c r="U51" s="849">
        <v>5</v>
      </c>
      <c r="V51" s="849">
        <v>4</v>
      </c>
      <c r="W51" s="849">
        <v>1</v>
      </c>
      <c r="X51" s="854"/>
    </row>
    <row r="52" spans="1:24" s="828" customFormat="1">
      <c r="A52" s="849">
        <v>18</v>
      </c>
      <c r="B52" s="850" t="s">
        <v>8258</v>
      </c>
      <c r="C52" s="850" t="s">
        <v>8292</v>
      </c>
      <c r="D52" s="851" t="s">
        <v>8309</v>
      </c>
      <c r="E52" s="852" t="s">
        <v>8310</v>
      </c>
      <c r="F52" s="849">
        <v>1</v>
      </c>
      <c r="G52" s="849">
        <v>0</v>
      </c>
      <c r="H52" s="853">
        <v>0</v>
      </c>
      <c r="I52" s="853">
        <v>1</v>
      </c>
      <c r="J52" s="853">
        <v>1</v>
      </c>
      <c r="K52" s="853">
        <v>0</v>
      </c>
      <c r="L52" s="742">
        <v>8</v>
      </c>
      <c r="M52" s="742">
        <v>8</v>
      </c>
      <c r="N52" s="849">
        <v>0</v>
      </c>
      <c r="O52" s="849">
        <v>1</v>
      </c>
      <c r="P52" s="849">
        <v>0</v>
      </c>
      <c r="Q52" s="853">
        <v>1</v>
      </c>
      <c r="R52" s="853">
        <v>1</v>
      </c>
      <c r="S52" s="853">
        <v>1</v>
      </c>
      <c r="T52" s="853">
        <v>0</v>
      </c>
      <c r="U52" s="849">
        <v>8</v>
      </c>
      <c r="V52" s="849">
        <v>8</v>
      </c>
      <c r="W52" s="849">
        <v>0</v>
      </c>
      <c r="X52" s="854"/>
    </row>
    <row r="53" spans="1:24" s="828" customFormat="1">
      <c r="A53" s="849">
        <v>19</v>
      </c>
      <c r="B53" s="850" t="s">
        <v>8258</v>
      </c>
      <c r="C53" s="850" t="s">
        <v>8292</v>
      </c>
      <c r="D53" s="851" t="s">
        <v>8310</v>
      </c>
      <c r="E53" s="852" t="s">
        <v>8311</v>
      </c>
      <c r="F53" s="849">
        <v>1</v>
      </c>
      <c r="G53" s="849">
        <v>1</v>
      </c>
      <c r="H53" s="853">
        <v>0</v>
      </c>
      <c r="I53" s="853">
        <v>1</v>
      </c>
      <c r="J53" s="853">
        <v>1</v>
      </c>
      <c r="K53" s="853">
        <v>0</v>
      </c>
      <c r="L53" s="742">
        <v>6</v>
      </c>
      <c r="M53" s="742">
        <v>5</v>
      </c>
      <c r="N53" s="849">
        <v>1</v>
      </c>
      <c r="O53" s="849">
        <v>1</v>
      </c>
      <c r="P53" s="849">
        <v>1</v>
      </c>
      <c r="Q53" s="853">
        <v>0</v>
      </c>
      <c r="R53" s="853">
        <v>1</v>
      </c>
      <c r="S53" s="853">
        <v>1</v>
      </c>
      <c r="T53" s="853">
        <v>0</v>
      </c>
      <c r="U53" s="849">
        <v>6</v>
      </c>
      <c r="V53" s="849">
        <v>5</v>
      </c>
      <c r="W53" s="849">
        <v>1</v>
      </c>
      <c r="X53" s="854"/>
    </row>
    <row r="54" spans="1:24" s="828" customFormat="1">
      <c r="A54" s="849">
        <v>20</v>
      </c>
      <c r="B54" s="850" t="s">
        <v>8258</v>
      </c>
      <c r="C54" s="850" t="s">
        <v>8292</v>
      </c>
      <c r="D54" s="851" t="s">
        <v>8312</v>
      </c>
      <c r="E54" s="852" t="s">
        <v>8312</v>
      </c>
      <c r="F54" s="849">
        <v>1</v>
      </c>
      <c r="G54" s="849">
        <v>0</v>
      </c>
      <c r="H54" s="853">
        <v>0</v>
      </c>
      <c r="I54" s="853">
        <v>1</v>
      </c>
      <c r="J54" s="853">
        <v>1</v>
      </c>
      <c r="K54" s="853">
        <v>0</v>
      </c>
      <c r="L54" s="742">
        <v>5</v>
      </c>
      <c r="M54" s="742">
        <v>5</v>
      </c>
      <c r="N54" s="849">
        <v>0</v>
      </c>
      <c r="O54" s="849">
        <v>1</v>
      </c>
      <c r="P54" s="849">
        <v>0</v>
      </c>
      <c r="Q54" s="853">
        <v>1</v>
      </c>
      <c r="R54" s="853">
        <v>1</v>
      </c>
      <c r="S54" s="853">
        <v>1</v>
      </c>
      <c r="T54" s="853">
        <v>0</v>
      </c>
      <c r="U54" s="855">
        <v>5</v>
      </c>
      <c r="V54" s="855">
        <v>5</v>
      </c>
      <c r="W54" s="855">
        <v>0</v>
      </c>
      <c r="X54" s="854"/>
    </row>
    <row r="55" spans="1:24" s="828" customFormat="1">
      <c r="A55" s="849">
        <v>21</v>
      </c>
      <c r="B55" s="850" t="s">
        <v>8258</v>
      </c>
      <c r="C55" s="850" t="s">
        <v>8292</v>
      </c>
      <c r="D55" s="851" t="s">
        <v>8312</v>
      </c>
      <c r="E55" s="852" t="s">
        <v>8313</v>
      </c>
      <c r="F55" s="849">
        <v>1</v>
      </c>
      <c r="G55" s="849">
        <v>1</v>
      </c>
      <c r="H55" s="853">
        <v>0</v>
      </c>
      <c r="I55" s="853">
        <v>1</v>
      </c>
      <c r="J55" s="853">
        <v>1</v>
      </c>
      <c r="K55" s="853">
        <v>0</v>
      </c>
      <c r="L55" s="742">
        <v>10</v>
      </c>
      <c r="M55" s="742">
        <v>9</v>
      </c>
      <c r="N55" s="849">
        <v>0</v>
      </c>
      <c r="O55" s="849">
        <v>1</v>
      </c>
      <c r="P55" s="849">
        <v>1</v>
      </c>
      <c r="Q55" s="853">
        <v>0</v>
      </c>
      <c r="R55" s="853">
        <v>1</v>
      </c>
      <c r="S55" s="853">
        <v>1</v>
      </c>
      <c r="T55" s="853">
        <v>0</v>
      </c>
      <c r="U55" s="855">
        <v>10</v>
      </c>
      <c r="V55" s="855">
        <v>9</v>
      </c>
      <c r="W55" s="855">
        <v>0</v>
      </c>
      <c r="X55" s="854"/>
    </row>
    <row r="56" spans="1:24" s="828" customFormat="1">
      <c r="A56" s="849">
        <v>22</v>
      </c>
      <c r="B56" s="850" t="s">
        <v>8258</v>
      </c>
      <c r="C56" s="850" t="s">
        <v>8292</v>
      </c>
      <c r="D56" s="851" t="s">
        <v>8312</v>
      </c>
      <c r="E56" s="852" t="s">
        <v>8314</v>
      </c>
      <c r="F56" s="849">
        <v>1</v>
      </c>
      <c r="G56" s="849">
        <v>1</v>
      </c>
      <c r="H56" s="853">
        <v>0</v>
      </c>
      <c r="I56" s="853">
        <v>1</v>
      </c>
      <c r="J56" s="853">
        <v>1</v>
      </c>
      <c r="K56" s="853">
        <v>0</v>
      </c>
      <c r="L56" s="742">
        <v>12</v>
      </c>
      <c r="M56" s="742">
        <v>12</v>
      </c>
      <c r="N56" s="849">
        <v>0</v>
      </c>
      <c r="O56" s="849">
        <v>1</v>
      </c>
      <c r="P56" s="849">
        <v>1</v>
      </c>
      <c r="Q56" s="853">
        <v>0</v>
      </c>
      <c r="R56" s="853">
        <v>1</v>
      </c>
      <c r="S56" s="853">
        <v>1</v>
      </c>
      <c r="T56" s="853">
        <v>0</v>
      </c>
      <c r="U56" s="855">
        <v>12</v>
      </c>
      <c r="V56" s="855">
        <v>12</v>
      </c>
      <c r="W56" s="855">
        <v>0</v>
      </c>
      <c r="X56" s="854"/>
    </row>
    <row r="57" spans="1:24" s="828" customFormat="1">
      <c r="A57" s="849">
        <v>23</v>
      </c>
      <c r="B57" s="850" t="s">
        <v>8258</v>
      </c>
      <c r="C57" s="850" t="s">
        <v>8292</v>
      </c>
      <c r="D57" s="851" t="s">
        <v>8315</v>
      </c>
      <c r="E57" s="852" t="s">
        <v>8316</v>
      </c>
      <c r="F57" s="849">
        <v>1</v>
      </c>
      <c r="G57" s="849">
        <v>1</v>
      </c>
      <c r="H57" s="853">
        <v>0</v>
      </c>
      <c r="I57" s="853">
        <v>1</v>
      </c>
      <c r="J57" s="853">
        <v>1</v>
      </c>
      <c r="K57" s="853">
        <v>0</v>
      </c>
      <c r="L57" s="742">
        <v>7</v>
      </c>
      <c r="M57" s="742">
        <v>7</v>
      </c>
      <c r="N57" s="849">
        <v>0</v>
      </c>
      <c r="O57" s="849">
        <v>1</v>
      </c>
      <c r="P57" s="849">
        <v>1</v>
      </c>
      <c r="Q57" s="853">
        <v>0</v>
      </c>
      <c r="R57" s="853">
        <v>1</v>
      </c>
      <c r="S57" s="853">
        <v>1</v>
      </c>
      <c r="T57" s="853">
        <v>0</v>
      </c>
      <c r="U57" s="855">
        <v>7</v>
      </c>
      <c r="V57" s="855">
        <v>7</v>
      </c>
      <c r="W57" s="855">
        <v>0</v>
      </c>
      <c r="X57" s="854"/>
    </row>
    <row r="58" spans="1:24" s="828" customFormat="1">
      <c r="A58" s="849">
        <v>24</v>
      </c>
      <c r="B58" s="850" t="s">
        <v>8258</v>
      </c>
      <c r="C58" s="850" t="s">
        <v>8292</v>
      </c>
      <c r="D58" s="851" t="s">
        <v>8315</v>
      </c>
      <c r="E58" s="852" t="s">
        <v>8317</v>
      </c>
      <c r="F58" s="849">
        <v>1</v>
      </c>
      <c r="G58" s="849">
        <v>1</v>
      </c>
      <c r="H58" s="853">
        <v>0</v>
      </c>
      <c r="I58" s="853">
        <v>1</v>
      </c>
      <c r="J58" s="853">
        <v>1</v>
      </c>
      <c r="K58" s="853">
        <v>0</v>
      </c>
      <c r="L58" s="742">
        <v>10</v>
      </c>
      <c r="M58" s="742">
        <v>9</v>
      </c>
      <c r="N58" s="849">
        <v>0</v>
      </c>
      <c r="O58" s="849">
        <v>1</v>
      </c>
      <c r="P58" s="849">
        <v>1</v>
      </c>
      <c r="Q58" s="853">
        <v>0</v>
      </c>
      <c r="R58" s="853">
        <v>1</v>
      </c>
      <c r="S58" s="853">
        <v>1</v>
      </c>
      <c r="T58" s="853">
        <v>0</v>
      </c>
      <c r="U58" s="855">
        <v>10</v>
      </c>
      <c r="V58" s="855">
        <v>9</v>
      </c>
      <c r="W58" s="855">
        <v>0</v>
      </c>
      <c r="X58" s="854"/>
    </row>
    <row r="59" spans="1:24" s="828" customFormat="1">
      <c r="A59" s="849">
        <v>25</v>
      </c>
      <c r="B59" s="850" t="s">
        <v>8258</v>
      </c>
      <c r="C59" s="850" t="s">
        <v>8292</v>
      </c>
      <c r="D59" s="851" t="s">
        <v>8318</v>
      </c>
      <c r="E59" s="852" t="s">
        <v>8318</v>
      </c>
      <c r="F59" s="849">
        <v>1</v>
      </c>
      <c r="G59" s="849">
        <v>1</v>
      </c>
      <c r="H59" s="853">
        <v>0</v>
      </c>
      <c r="I59" s="853">
        <v>1</v>
      </c>
      <c r="J59" s="853">
        <v>1</v>
      </c>
      <c r="K59" s="853">
        <v>0</v>
      </c>
      <c r="L59" s="742">
        <v>5</v>
      </c>
      <c r="M59" s="742">
        <v>4</v>
      </c>
      <c r="N59" s="849">
        <v>1</v>
      </c>
      <c r="O59" s="849">
        <v>1</v>
      </c>
      <c r="P59" s="849">
        <v>1</v>
      </c>
      <c r="Q59" s="853">
        <v>0</v>
      </c>
      <c r="R59" s="853">
        <v>1</v>
      </c>
      <c r="S59" s="853">
        <v>1</v>
      </c>
      <c r="T59" s="853">
        <v>0</v>
      </c>
      <c r="U59" s="849">
        <v>5</v>
      </c>
      <c r="V59" s="849">
        <v>4</v>
      </c>
      <c r="W59" s="849">
        <v>1</v>
      </c>
      <c r="X59" s="854"/>
    </row>
    <row r="60" spans="1:24" s="828" customFormat="1">
      <c r="A60" s="849">
        <v>26</v>
      </c>
      <c r="B60" s="850" t="s">
        <v>8258</v>
      </c>
      <c r="C60" s="850" t="s">
        <v>8292</v>
      </c>
      <c r="D60" s="851" t="s">
        <v>8318</v>
      </c>
      <c r="E60" s="852" t="s">
        <v>8319</v>
      </c>
      <c r="F60" s="849">
        <v>1</v>
      </c>
      <c r="G60" s="849">
        <v>1</v>
      </c>
      <c r="H60" s="853">
        <v>0</v>
      </c>
      <c r="I60" s="853">
        <v>1</v>
      </c>
      <c r="J60" s="853">
        <v>1</v>
      </c>
      <c r="K60" s="853">
        <v>0</v>
      </c>
      <c r="L60" s="742">
        <v>5</v>
      </c>
      <c r="M60" s="742">
        <v>5</v>
      </c>
      <c r="N60" s="849">
        <v>0</v>
      </c>
      <c r="O60" s="849">
        <v>1</v>
      </c>
      <c r="P60" s="849">
        <v>1</v>
      </c>
      <c r="Q60" s="853">
        <v>0</v>
      </c>
      <c r="R60" s="853">
        <v>1</v>
      </c>
      <c r="S60" s="853">
        <v>1</v>
      </c>
      <c r="T60" s="853">
        <v>0</v>
      </c>
      <c r="U60" s="849">
        <v>5</v>
      </c>
      <c r="V60" s="849">
        <v>5</v>
      </c>
      <c r="W60" s="849">
        <v>0</v>
      </c>
      <c r="X60" s="854"/>
    </row>
    <row r="61" spans="1:24" s="828" customFormat="1">
      <c r="A61" s="849">
        <v>27</v>
      </c>
      <c r="B61" s="850" t="s">
        <v>8258</v>
      </c>
      <c r="C61" s="850" t="s">
        <v>8292</v>
      </c>
      <c r="D61" s="851" t="s">
        <v>8318</v>
      </c>
      <c r="E61" s="852" t="s">
        <v>8320</v>
      </c>
      <c r="F61" s="849">
        <v>1</v>
      </c>
      <c r="G61" s="849">
        <v>1</v>
      </c>
      <c r="H61" s="853">
        <v>0</v>
      </c>
      <c r="I61" s="853">
        <v>1</v>
      </c>
      <c r="J61" s="853">
        <v>1</v>
      </c>
      <c r="K61" s="853">
        <v>0</v>
      </c>
      <c r="L61" s="742">
        <v>8</v>
      </c>
      <c r="M61" s="742">
        <v>7</v>
      </c>
      <c r="N61" s="849">
        <v>1</v>
      </c>
      <c r="O61" s="849">
        <v>1</v>
      </c>
      <c r="P61" s="849">
        <v>1</v>
      </c>
      <c r="Q61" s="853">
        <v>0</v>
      </c>
      <c r="R61" s="853">
        <v>1</v>
      </c>
      <c r="S61" s="853">
        <v>1</v>
      </c>
      <c r="T61" s="853">
        <v>0</v>
      </c>
      <c r="U61" s="849">
        <v>8</v>
      </c>
      <c r="V61" s="849">
        <v>7</v>
      </c>
      <c r="W61" s="849">
        <v>1</v>
      </c>
      <c r="X61" s="854"/>
    </row>
    <row r="62" spans="1:24" s="828" customFormat="1">
      <c r="A62" s="849">
        <v>28</v>
      </c>
      <c r="B62" s="850" t="s">
        <v>8258</v>
      </c>
      <c r="C62" s="850" t="s">
        <v>8292</v>
      </c>
      <c r="D62" s="851" t="s">
        <v>8318</v>
      </c>
      <c r="E62" s="852" t="s">
        <v>8321</v>
      </c>
      <c r="F62" s="849">
        <v>1</v>
      </c>
      <c r="G62" s="849">
        <v>1</v>
      </c>
      <c r="H62" s="853">
        <v>0</v>
      </c>
      <c r="I62" s="853">
        <v>1</v>
      </c>
      <c r="J62" s="853">
        <v>1</v>
      </c>
      <c r="K62" s="853">
        <v>0</v>
      </c>
      <c r="L62" s="742">
        <v>8</v>
      </c>
      <c r="M62" s="742">
        <v>8</v>
      </c>
      <c r="N62" s="849">
        <v>0</v>
      </c>
      <c r="O62" s="849">
        <v>1</v>
      </c>
      <c r="P62" s="849">
        <v>1</v>
      </c>
      <c r="Q62" s="853">
        <v>0</v>
      </c>
      <c r="R62" s="853">
        <v>1</v>
      </c>
      <c r="S62" s="853">
        <v>1</v>
      </c>
      <c r="T62" s="853">
        <v>0</v>
      </c>
      <c r="U62" s="849">
        <v>8</v>
      </c>
      <c r="V62" s="849">
        <v>8</v>
      </c>
      <c r="W62" s="849">
        <v>0</v>
      </c>
      <c r="X62" s="854"/>
    </row>
    <row r="63" spans="1:24" s="828" customFormat="1">
      <c r="A63" s="849">
        <v>29</v>
      </c>
      <c r="B63" s="850" t="s">
        <v>8258</v>
      </c>
      <c r="C63" s="850" t="s">
        <v>8292</v>
      </c>
      <c r="D63" s="851" t="s">
        <v>8322</v>
      </c>
      <c r="E63" s="852" t="s">
        <v>8322</v>
      </c>
      <c r="F63" s="849">
        <v>1</v>
      </c>
      <c r="G63" s="849">
        <v>1</v>
      </c>
      <c r="H63" s="853">
        <v>0</v>
      </c>
      <c r="I63" s="853">
        <v>1</v>
      </c>
      <c r="J63" s="853">
        <v>1</v>
      </c>
      <c r="K63" s="853">
        <v>0</v>
      </c>
      <c r="L63" s="742">
        <v>5</v>
      </c>
      <c r="M63" s="742">
        <v>5</v>
      </c>
      <c r="N63" s="849">
        <v>0</v>
      </c>
      <c r="O63" s="849">
        <v>1</v>
      </c>
      <c r="P63" s="849">
        <v>1</v>
      </c>
      <c r="Q63" s="853">
        <v>0</v>
      </c>
      <c r="R63" s="853">
        <v>1</v>
      </c>
      <c r="S63" s="853">
        <v>1</v>
      </c>
      <c r="T63" s="853">
        <v>0</v>
      </c>
      <c r="U63" s="849">
        <v>5</v>
      </c>
      <c r="V63" s="849">
        <v>5</v>
      </c>
      <c r="W63" s="849">
        <v>0</v>
      </c>
      <c r="X63" s="854"/>
    </row>
    <row r="64" spans="1:24" s="828" customFormat="1">
      <c r="A64" s="849">
        <v>30</v>
      </c>
      <c r="B64" s="850" t="s">
        <v>8258</v>
      </c>
      <c r="C64" s="850" t="s">
        <v>8292</v>
      </c>
      <c r="D64" s="856" t="s">
        <v>8322</v>
      </c>
      <c r="E64" s="857" t="s">
        <v>8323</v>
      </c>
      <c r="F64" s="849">
        <v>1</v>
      </c>
      <c r="G64" s="849">
        <v>1</v>
      </c>
      <c r="H64" s="853">
        <v>0</v>
      </c>
      <c r="I64" s="853">
        <v>1</v>
      </c>
      <c r="J64" s="853">
        <v>1</v>
      </c>
      <c r="K64" s="853">
        <v>0</v>
      </c>
      <c r="L64" s="742">
        <v>5</v>
      </c>
      <c r="M64" s="742">
        <v>4</v>
      </c>
      <c r="N64" s="849">
        <v>1</v>
      </c>
      <c r="O64" s="849">
        <v>1</v>
      </c>
      <c r="P64" s="849">
        <v>1</v>
      </c>
      <c r="Q64" s="853">
        <v>0</v>
      </c>
      <c r="R64" s="853">
        <v>1</v>
      </c>
      <c r="S64" s="853">
        <v>1</v>
      </c>
      <c r="T64" s="853">
        <v>0</v>
      </c>
      <c r="U64" s="849">
        <v>5</v>
      </c>
      <c r="V64" s="849">
        <v>4</v>
      </c>
      <c r="W64" s="849">
        <v>1</v>
      </c>
      <c r="X64" s="854"/>
    </row>
    <row r="65" spans="1:24" s="828" customFormat="1">
      <c r="A65" s="849">
        <v>31</v>
      </c>
      <c r="B65" s="850" t="s">
        <v>8258</v>
      </c>
      <c r="C65" s="850" t="s">
        <v>8292</v>
      </c>
      <c r="D65" s="856" t="s">
        <v>8322</v>
      </c>
      <c r="E65" s="857" t="s">
        <v>8324</v>
      </c>
      <c r="F65" s="849">
        <v>1</v>
      </c>
      <c r="G65" s="849">
        <v>1</v>
      </c>
      <c r="H65" s="853">
        <v>0</v>
      </c>
      <c r="I65" s="853">
        <v>1</v>
      </c>
      <c r="J65" s="853">
        <v>1</v>
      </c>
      <c r="K65" s="853">
        <v>0</v>
      </c>
      <c r="L65" s="742">
        <v>6</v>
      </c>
      <c r="M65" s="742">
        <v>6</v>
      </c>
      <c r="N65" s="849">
        <v>0</v>
      </c>
      <c r="O65" s="849">
        <v>1</v>
      </c>
      <c r="P65" s="849">
        <v>1</v>
      </c>
      <c r="Q65" s="853">
        <v>0</v>
      </c>
      <c r="R65" s="853">
        <v>1</v>
      </c>
      <c r="S65" s="853">
        <v>1</v>
      </c>
      <c r="T65" s="853">
        <v>0</v>
      </c>
      <c r="U65" s="849">
        <v>6</v>
      </c>
      <c r="V65" s="849">
        <v>6</v>
      </c>
      <c r="W65" s="849">
        <v>0</v>
      </c>
      <c r="X65" s="854"/>
    </row>
    <row r="66" spans="1:24" s="828" customFormat="1">
      <c r="A66" s="849">
        <v>32</v>
      </c>
      <c r="B66" s="850" t="s">
        <v>8258</v>
      </c>
      <c r="C66" s="850" t="s">
        <v>8292</v>
      </c>
      <c r="D66" s="856" t="s">
        <v>8325</v>
      </c>
      <c r="E66" s="857" t="s">
        <v>8326</v>
      </c>
      <c r="F66" s="849">
        <v>1</v>
      </c>
      <c r="G66" s="849">
        <v>1</v>
      </c>
      <c r="H66" s="853">
        <v>0</v>
      </c>
      <c r="I66" s="853">
        <v>1</v>
      </c>
      <c r="J66" s="853">
        <v>1</v>
      </c>
      <c r="K66" s="853">
        <v>0</v>
      </c>
      <c r="L66" s="742">
        <v>10</v>
      </c>
      <c r="M66" s="742">
        <v>8</v>
      </c>
      <c r="N66" s="849">
        <v>2</v>
      </c>
      <c r="O66" s="849">
        <v>1</v>
      </c>
      <c r="P66" s="849">
        <v>1</v>
      </c>
      <c r="Q66" s="853">
        <v>0</v>
      </c>
      <c r="R66" s="853">
        <v>1</v>
      </c>
      <c r="S66" s="853">
        <v>1</v>
      </c>
      <c r="T66" s="853">
        <v>0</v>
      </c>
      <c r="U66" s="855">
        <v>10</v>
      </c>
      <c r="V66" s="855">
        <v>8</v>
      </c>
      <c r="W66" s="855">
        <v>2</v>
      </c>
      <c r="X66" s="854"/>
    </row>
    <row r="67" spans="1:24" s="828" customFormat="1">
      <c r="A67" s="849">
        <v>33</v>
      </c>
      <c r="B67" s="850" t="s">
        <v>8258</v>
      </c>
      <c r="C67" s="850" t="s">
        <v>8292</v>
      </c>
      <c r="D67" s="856" t="s">
        <v>8325</v>
      </c>
      <c r="E67" s="857" t="s">
        <v>8327</v>
      </c>
      <c r="F67" s="849">
        <v>1</v>
      </c>
      <c r="G67" s="849">
        <v>0</v>
      </c>
      <c r="H67" s="853">
        <v>1</v>
      </c>
      <c r="I67" s="853">
        <v>1</v>
      </c>
      <c r="J67" s="853">
        <v>1</v>
      </c>
      <c r="K67" s="853">
        <v>0</v>
      </c>
      <c r="L67" s="742">
        <v>11</v>
      </c>
      <c r="M67" s="742">
        <v>10</v>
      </c>
      <c r="N67" s="849">
        <v>1</v>
      </c>
      <c r="O67" s="849">
        <v>1</v>
      </c>
      <c r="P67" s="849">
        <v>0</v>
      </c>
      <c r="Q67" s="853">
        <v>1</v>
      </c>
      <c r="R67" s="853">
        <v>1</v>
      </c>
      <c r="S67" s="853">
        <v>1</v>
      </c>
      <c r="T67" s="853">
        <v>0</v>
      </c>
      <c r="U67" s="855">
        <v>11</v>
      </c>
      <c r="V67" s="855">
        <v>10</v>
      </c>
      <c r="W67" s="855">
        <v>1</v>
      </c>
      <c r="X67" s="854"/>
    </row>
    <row r="68" spans="1:24" s="828" customFormat="1">
      <c r="A68" s="849">
        <v>34</v>
      </c>
      <c r="B68" s="850" t="s">
        <v>8258</v>
      </c>
      <c r="C68" s="850" t="s">
        <v>8292</v>
      </c>
      <c r="D68" s="856" t="s">
        <v>8325</v>
      </c>
      <c r="E68" s="857" t="s">
        <v>8328</v>
      </c>
      <c r="F68" s="849">
        <v>1</v>
      </c>
      <c r="G68" s="849">
        <v>1</v>
      </c>
      <c r="H68" s="853">
        <v>0</v>
      </c>
      <c r="I68" s="853">
        <v>1</v>
      </c>
      <c r="J68" s="853">
        <v>1</v>
      </c>
      <c r="K68" s="853">
        <v>0</v>
      </c>
      <c r="L68" s="742">
        <v>8</v>
      </c>
      <c r="M68" s="742">
        <v>7</v>
      </c>
      <c r="N68" s="849">
        <v>1</v>
      </c>
      <c r="O68" s="849">
        <v>1</v>
      </c>
      <c r="P68" s="849">
        <v>1</v>
      </c>
      <c r="Q68" s="853">
        <v>0</v>
      </c>
      <c r="R68" s="853">
        <v>1</v>
      </c>
      <c r="S68" s="853">
        <v>1</v>
      </c>
      <c r="T68" s="853">
        <v>0</v>
      </c>
      <c r="U68" s="855">
        <v>8</v>
      </c>
      <c r="V68" s="855">
        <v>6</v>
      </c>
      <c r="W68" s="855">
        <v>2</v>
      </c>
      <c r="X68" s="854"/>
    </row>
    <row r="69" spans="1:24" s="828" customFormat="1">
      <c r="A69" s="849">
        <v>35</v>
      </c>
      <c r="B69" s="850" t="s">
        <v>8258</v>
      </c>
      <c r="C69" s="850" t="s">
        <v>8292</v>
      </c>
      <c r="D69" s="858" t="s">
        <v>8329</v>
      </c>
      <c r="E69" s="859" t="s">
        <v>8329</v>
      </c>
      <c r="F69" s="849">
        <v>1</v>
      </c>
      <c r="G69" s="849">
        <v>1</v>
      </c>
      <c r="H69" s="853">
        <v>0</v>
      </c>
      <c r="I69" s="853">
        <v>1</v>
      </c>
      <c r="J69" s="853">
        <v>1</v>
      </c>
      <c r="K69" s="853">
        <v>0</v>
      </c>
      <c r="L69" s="742">
        <v>9</v>
      </c>
      <c r="M69" s="742">
        <v>9</v>
      </c>
      <c r="N69" s="849">
        <v>0</v>
      </c>
      <c r="O69" s="849">
        <v>1</v>
      </c>
      <c r="P69" s="849">
        <v>1</v>
      </c>
      <c r="Q69" s="853">
        <v>0</v>
      </c>
      <c r="R69" s="853">
        <v>1</v>
      </c>
      <c r="S69" s="853">
        <v>1</v>
      </c>
      <c r="T69" s="853">
        <v>0</v>
      </c>
      <c r="U69" s="849">
        <v>9</v>
      </c>
      <c r="V69" s="849">
        <v>9</v>
      </c>
      <c r="W69" s="849">
        <v>0</v>
      </c>
      <c r="X69" s="854"/>
    </row>
    <row r="70" spans="1:24" s="828" customFormat="1">
      <c r="A70" s="849">
        <v>36</v>
      </c>
      <c r="B70" s="850" t="s">
        <v>8258</v>
      </c>
      <c r="C70" s="850" t="s">
        <v>8292</v>
      </c>
      <c r="D70" s="858" t="s">
        <v>8329</v>
      </c>
      <c r="E70" s="859" t="s">
        <v>8330</v>
      </c>
      <c r="F70" s="849">
        <v>1</v>
      </c>
      <c r="G70" s="849">
        <v>1</v>
      </c>
      <c r="H70" s="853">
        <v>0</v>
      </c>
      <c r="I70" s="853">
        <v>1</v>
      </c>
      <c r="J70" s="853">
        <v>1</v>
      </c>
      <c r="K70" s="853">
        <v>0</v>
      </c>
      <c r="L70" s="742">
        <v>9</v>
      </c>
      <c r="M70" s="742">
        <v>9</v>
      </c>
      <c r="N70" s="849">
        <v>0</v>
      </c>
      <c r="O70" s="849">
        <v>1</v>
      </c>
      <c r="P70" s="849">
        <v>1</v>
      </c>
      <c r="Q70" s="853">
        <v>0</v>
      </c>
      <c r="R70" s="853">
        <v>1</v>
      </c>
      <c r="S70" s="853">
        <v>1</v>
      </c>
      <c r="T70" s="853">
        <v>0</v>
      </c>
      <c r="U70" s="849">
        <v>9</v>
      </c>
      <c r="V70" s="849">
        <v>9</v>
      </c>
      <c r="W70" s="849">
        <v>0</v>
      </c>
      <c r="X70" s="854"/>
    </row>
    <row r="71" spans="1:24" s="828" customFormat="1">
      <c r="A71" s="849">
        <v>37</v>
      </c>
      <c r="B71" s="850" t="s">
        <v>8258</v>
      </c>
      <c r="C71" s="850" t="s">
        <v>8292</v>
      </c>
      <c r="D71" s="858" t="s">
        <v>8329</v>
      </c>
      <c r="E71" s="859" t="s">
        <v>8331</v>
      </c>
      <c r="F71" s="849">
        <v>1</v>
      </c>
      <c r="G71" s="849">
        <v>1</v>
      </c>
      <c r="H71" s="853">
        <v>0</v>
      </c>
      <c r="I71" s="853">
        <v>1</v>
      </c>
      <c r="J71" s="853">
        <v>1</v>
      </c>
      <c r="K71" s="853">
        <v>0</v>
      </c>
      <c r="L71" s="742">
        <v>5</v>
      </c>
      <c r="M71" s="742">
        <v>5</v>
      </c>
      <c r="N71" s="849">
        <v>0</v>
      </c>
      <c r="O71" s="849">
        <v>1</v>
      </c>
      <c r="P71" s="849">
        <v>1</v>
      </c>
      <c r="Q71" s="853">
        <v>0</v>
      </c>
      <c r="R71" s="853">
        <v>1</v>
      </c>
      <c r="S71" s="853">
        <v>1</v>
      </c>
      <c r="T71" s="853">
        <v>0</v>
      </c>
      <c r="U71" s="849">
        <v>5</v>
      </c>
      <c r="V71" s="849">
        <v>5</v>
      </c>
      <c r="W71" s="849">
        <v>0</v>
      </c>
      <c r="X71" s="854"/>
    </row>
    <row r="72" spans="1:24" s="828" customFormat="1">
      <c r="A72" s="849">
        <v>38</v>
      </c>
      <c r="B72" s="850" t="s">
        <v>8258</v>
      </c>
      <c r="C72" s="850" t="s">
        <v>8292</v>
      </c>
      <c r="D72" s="858" t="s">
        <v>8329</v>
      </c>
      <c r="E72" s="859" t="s">
        <v>8332</v>
      </c>
      <c r="F72" s="849">
        <v>1</v>
      </c>
      <c r="G72" s="849">
        <v>1</v>
      </c>
      <c r="H72" s="853">
        <v>0</v>
      </c>
      <c r="I72" s="853">
        <v>1</v>
      </c>
      <c r="J72" s="853">
        <v>1</v>
      </c>
      <c r="K72" s="853">
        <v>0</v>
      </c>
      <c r="L72" s="742">
        <v>6</v>
      </c>
      <c r="M72" s="742">
        <v>6</v>
      </c>
      <c r="N72" s="849">
        <v>0</v>
      </c>
      <c r="O72" s="849">
        <v>1</v>
      </c>
      <c r="P72" s="849">
        <v>1</v>
      </c>
      <c r="Q72" s="853">
        <v>0</v>
      </c>
      <c r="R72" s="853">
        <v>1</v>
      </c>
      <c r="S72" s="853">
        <v>1</v>
      </c>
      <c r="T72" s="853">
        <v>0</v>
      </c>
      <c r="U72" s="849">
        <v>6</v>
      </c>
      <c r="V72" s="849">
        <v>6</v>
      </c>
      <c r="W72" s="849">
        <v>0</v>
      </c>
      <c r="X72" s="854"/>
    </row>
    <row r="73" spans="1:24" s="828" customFormat="1">
      <c r="A73" s="849">
        <v>1</v>
      </c>
      <c r="B73" s="850" t="s">
        <v>8258</v>
      </c>
      <c r="C73" s="851" t="s">
        <v>8333</v>
      </c>
      <c r="D73" s="860" t="s">
        <v>1424</v>
      </c>
      <c r="E73" s="861" t="s">
        <v>8334</v>
      </c>
      <c r="F73" s="862">
        <v>1</v>
      </c>
      <c r="G73" s="862">
        <v>0</v>
      </c>
      <c r="H73" s="863">
        <v>0</v>
      </c>
      <c r="I73" s="863">
        <v>1</v>
      </c>
      <c r="J73" s="863">
        <v>1</v>
      </c>
      <c r="K73" s="863">
        <v>0</v>
      </c>
      <c r="L73" s="864">
        <v>5</v>
      </c>
      <c r="M73" s="864">
        <v>0</v>
      </c>
      <c r="N73" s="865">
        <v>0</v>
      </c>
      <c r="O73" s="862">
        <v>1</v>
      </c>
      <c r="P73" s="862">
        <v>0</v>
      </c>
      <c r="Q73" s="863">
        <v>0</v>
      </c>
      <c r="R73" s="863">
        <v>1</v>
      </c>
      <c r="S73" s="863">
        <v>1</v>
      </c>
      <c r="T73" s="863">
        <v>0</v>
      </c>
      <c r="U73" s="865">
        <v>5</v>
      </c>
      <c r="V73" s="866">
        <v>0</v>
      </c>
      <c r="W73" s="866">
        <v>0</v>
      </c>
      <c r="X73" s="854"/>
    </row>
    <row r="74" spans="1:24" s="828" customFormat="1">
      <c r="A74" s="849">
        <v>2</v>
      </c>
      <c r="B74" s="850" t="s">
        <v>8258</v>
      </c>
      <c r="C74" s="851" t="s">
        <v>8333</v>
      </c>
      <c r="D74" s="867" t="s">
        <v>1424</v>
      </c>
      <c r="E74" s="868" t="s">
        <v>8335</v>
      </c>
      <c r="F74" s="849">
        <v>1</v>
      </c>
      <c r="G74" s="849">
        <v>0</v>
      </c>
      <c r="H74" s="853">
        <v>0</v>
      </c>
      <c r="I74" s="849">
        <v>1</v>
      </c>
      <c r="J74" s="853">
        <v>1</v>
      </c>
      <c r="K74" s="863">
        <v>0</v>
      </c>
      <c r="L74" s="869">
        <v>5</v>
      </c>
      <c r="M74" s="869">
        <v>0</v>
      </c>
      <c r="N74" s="870">
        <v>0</v>
      </c>
      <c r="O74" s="849">
        <v>0</v>
      </c>
      <c r="P74" s="849">
        <v>0</v>
      </c>
      <c r="Q74" s="853">
        <v>0</v>
      </c>
      <c r="R74" s="849">
        <v>1</v>
      </c>
      <c r="S74" s="853">
        <v>1</v>
      </c>
      <c r="T74" s="863">
        <v>0</v>
      </c>
      <c r="U74" s="870">
        <v>5</v>
      </c>
      <c r="V74" s="871">
        <v>0</v>
      </c>
      <c r="W74" s="866">
        <v>0</v>
      </c>
      <c r="X74" s="854" t="s">
        <v>8336</v>
      </c>
    </row>
    <row r="75" spans="1:24" s="828" customFormat="1">
      <c r="A75" s="849">
        <v>3</v>
      </c>
      <c r="B75" s="850" t="s">
        <v>8258</v>
      </c>
      <c r="C75" s="851" t="s">
        <v>8333</v>
      </c>
      <c r="D75" s="867" t="s">
        <v>1424</v>
      </c>
      <c r="E75" s="872" t="s">
        <v>8337</v>
      </c>
      <c r="F75" s="849">
        <v>1</v>
      </c>
      <c r="G75" s="849">
        <v>0</v>
      </c>
      <c r="H75" s="853">
        <v>0</v>
      </c>
      <c r="I75" s="853">
        <v>1</v>
      </c>
      <c r="J75" s="853">
        <v>1</v>
      </c>
      <c r="K75" s="863">
        <v>0</v>
      </c>
      <c r="L75" s="869">
        <v>4</v>
      </c>
      <c r="M75" s="869">
        <v>0</v>
      </c>
      <c r="N75" s="870">
        <v>0</v>
      </c>
      <c r="O75" s="849">
        <v>1</v>
      </c>
      <c r="P75" s="849">
        <v>0</v>
      </c>
      <c r="Q75" s="853">
        <v>0</v>
      </c>
      <c r="R75" s="853">
        <v>1</v>
      </c>
      <c r="S75" s="853">
        <v>1</v>
      </c>
      <c r="T75" s="863">
        <v>0</v>
      </c>
      <c r="U75" s="870">
        <v>4</v>
      </c>
      <c r="V75" s="871">
        <v>0</v>
      </c>
      <c r="W75" s="866">
        <v>0</v>
      </c>
      <c r="X75" s="854"/>
    </row>
    <row r="76" spans="1:24" s="828" customFormat="1">
      <c r="A76" s="849">
        <v>4</v>
      </c>
      <c r="B76" s="850" t="s">
        <v>8258</v>
      </c>
      <c r="C76" s="851" t="s">
        <v>8333</v>
      </c>
      <c r="D76" s="867" t="s">
        <v>1424</v>
      </c>
      <c r="E76" s="872" t="s">
        <v>8338</v>
      </c>
      <c r="F76" s="849">
        <v>1</v>
      </c>
      <c r="G76" s="849">
        <v>0</v>
      </c>
      <c r="H76" s="853">
        <v>0</v>
      </c>
      <c r="I76" s="853">
        <v>1</v>
      </c>
      <c r="J76" s="853">
        <v>1</v>
      </c>
      <c r="K76" s="863">
        <v>0</v>
      </c>
      <c r="L76" s="869">
        <v>6</v>
      </c>
      <c r="M76" s="869">
        <v>0</v>
      </c>
      <c r="N76" s="870">
        <v>0</v>
      </c>
      <c r="O76" s="849">
        <v>1</v>
      </c>
      <c r="P76" s="849">
        <v>0</v>
      </c>
      <c r="Q76" s="853">
        <v>0</v>
      </c>
      <c r="R76" s="853">
        <v>1</v>
      </c>
      <c r="S76" s="853">
        <v>1</v>
      </c>
      <c r="T76" s="863">
        <v>0</v>
      </c>
      <c r="U76" s="870">
        <v>6</v>
      </c>
      <c r="V76" s="871">
        <v>0</v>
      </c>
      <c r="W76" s="866">
        <v>0</v>
      </c>
      <c r="X76" s="854"/>
    </row>
    <row r="77" spans="1:24" s="828" customFormat="1">
      <c r="A77" s="849">
        <v>5</v>
      </c>
      <c r="B77" s="850" t="s">
        <v>8258</v>
      </c>
      <c r="C77" s="851" t="s">
        <v>8333</v>
      </c>
      <c r="D77" s="867" t="s">
        <v>1424</v>
      </c>
      <c r="E77" s="872" t="s">
        <v>8339</v>
      </c>
      <c r="F77" s="849">
        <v>1</v>
      </c>
      <c r="G77" s="849">
        <v>0</v>
      </c>
      <c r="H77" s="853">
        <v>0</v>
      </c>
      <c r="I77" s="853">
        <v>1</v>
      </c>
      <c r="J77" s="853">
        <v>1</v>
      </c>
      <c r="K77" s="863">
        <v>0</v>
      </c>
      <c r="L77" s="869">
        <v>8</v>
      </c>
      <c r="M77" s="869">
        <v>1</v>
      </c>
      <c r="N77" s="870">
        <v>1</v>
      </c>
      <c r="O77" s="849">
        <v>1</v>
      </c>
      <c r="P77" s="849">
        <v>0</v>
      </c>
      <c r="Q77" s="853">
        <v>0</v>
      </c>
      <c r="R77" s="853">
        <v>1</v>
      </c>
      <c r="S77" s="853">
        <v>1</v>
      </c>
      <c r="T77" s="863">
        <v>0</v>
      </c>
      <c r="U77" s="870">
        <v>7</v>
      </c>
      <c r="V77" s="871">
        <v>0</v>
      </c>
      <c r="W77" s="866">
        <v>0</v>
      </c>
      <c r="X77" s="854"/>
    </row>
    <row r="78" spans="1:24" s="828" customFormat="1">
      <c r="A78" s="849">
        <v>6</v>
      </c>
      <c r="B78" s="850" t="s">
        <v>8258</v>
      </c>
      <c r="C78" s="851" t="s">
        <v>8333</v>
      </c>
      <c r="D78" s="856" t="s">
        <v>8340</v>
      </c>
      <c r="E78" s="872" t="s">
        <v>8341</v>
      </c>
      <c r="F78" s="849">
        <v>1</v>
      </c>
      <c r="G78" s="849">
        <v>0</v>
      </c>
      <c r="H78" s="853">
        <v>0</v>
      </c>
      <c r="I78" s="849">
        <v>1</v>
      </c>
      <c r="J78" s="853">
        <v>1</v>
      </c>
      <c r="K78" s="863">
        <v>0</v>
      </c>
      <c r="L78" s="869">
        <v>6</v>
      </c>
      <c r="M78" s="869">
        <v>0</v>
      </c>
      <c r="N78" s="870">
        <v>0</v>
      </c>
      <c r="O78" s="849">
        <v>1</v>
      </c>
      <c r="P78" s="849">
        <v>0</v>
      </c>
      <c r="Q78" s="853">
        <v>0</v>
      </c>
      <c r="R78" s="849">
        <v>1</v>
      </c>
      <c r="S78" s="853">
        <v>1</v>
      </c>
      <c r="T78" s="863">
        <v>0</v>
      </c>
      <c r="U78" s="871">
        <v>6</v>
      </c>
      <c r="V78" s="871">
        <v>0</v>
      </c>
      <c r="W78" s="866">
        <v>0</v>
      </c>
      <c r="X78" s="854" t="s">
        <v>8336</v>
      </c>
    </row>
    <row r="79" spans="1:24" s="828" customFormat="1">
      <c r="A79" s="849">
        <v>7</v>
      </c>
      <c r="B79" s="850" t="s">
        <v>8258</v>
      </c>
      <c r="C79" s="851" t="s">
        <v>8333</v>
      </c>
      <c r="D79" s="856" t="s">
        <v>8340</v>
      </c>
      <c r="E79" s="872" t="s">
        <v>8342</v>
      </c>
      <c r="F79" s="849">
        <v>1</v>
      </c>
      <c r="G79" s="849">
        <v>0</v>
      </c>
      <c r="H79" s="853">
        <v>0</v>
      </c>
      <c r="I79" s="853">
        <v>1</v>
      </c>
      <c r="J79" s="853">
        <v>1</v>
      </c>
      <c r="K79" s="863">
        <v>0</v>
      </c>
      <c r="L79" s="869">
        <v>3</v>
      </c>
      <c r="M79" s="869">
        <v>0</v>
      </c>
      <c r="N79" s="870">
        <v>0</v>
      </c>
      <c r="O79" s="849">
        <v>1</v>
      </c>
      <c r="P79" s="849">
        <v>0</v>
      </c>
      <c r="Q79" s="853">
        <v>0</v>
      </c>
      <c r="R79" s="853">
        <v>1</v>
      </c>
      <c r="S79" s="853">
        <v>1</v>
      </c>
      <c r="T79" s="863">
        <v>0</v>
      </c>
      <c r="U79" s="871">
        <v>3</v>
      </c>
      <c r="V79" s="871">
        <v>0</v>
      </c>
      <c r="W79" s="866">
        <v>0</v>
      </c>
      <c r="X79" s="854"/>
    </row>
    <row r="80" spans="1:24" s="828" customFormat="1">
      <c r="A80" s="849">
        <v>8</v>
      </c>
      <c r="B80" s="850" t="s">
        <v>8258</v>
      </c>
      <c r="C80" s="851" t="s">
        <v>8333</v>
      </c>
      <c r="D80" s="856" t="s">
        <v>8340</v>
      </c>
      <c r="E80" s="872" t="s">
        <v>8343</v>
      </c>
      <c r="F80" s="849">
        <v>1</v>
      </c>
      <c r="G80" s="849">
        <v>0</v>
      </c>
      <c r="H80" s="853">
        <v>0</v>
      </c>
      <c r="I80" s="853">
        <v>1</v>
      </c>
      <c r="J80" s="853">
        <v>1</v>
      </c>
      <c r="K80" s="863">
        <v>0</v>
      </c>
      <c r="L80" s="869">
        <v>3</v>
      </c>
      <c r="M80" s="869">
        <v>0</v>
      </c>
      <c r="N80" s="870">
        <v>0</v>
      </c>
      <c r="O80" s="849">
        <v>1</v>
      </c>
      <c r="P80" s="849">
        <v>0</v>
      </c>
      <c r="Q80" s="853">
        <v>0</v>
      </c>
      <c r="R80" s="853">
        <v>1</v>
      </c>
      <c r="S80" s="853">
        <v>1</v>
      </c>
      <c r="T80" s="863">
        <v>0</v>
      </c>
      <c r="U80" s="871">
        <v>3</v>
      </c>
      <c r="V80" s="871">
        <v>0</v>
      </c>
      <c r="W80" s="866">
        <v>0</v>
      </c>
      <c r="X80" s="854"/>
    </row>
    <row r="81" spans="1:24" s="828" customFormat="1">
      <c r="A81" s="849">
        <v>9</v>
      </c>
      <c r="B81" s="850" t="s">
        <v>8258</v>
      </c>
      <c r="C81" s="851" t="s">
        <v>8333</v>
      </c>
      <c r="D81" s="856" t="s">
        <v>8340</v>
      </c>
      <c r="E81" s="872" t="s">
        <v>8344</v>
      </c>
      <c r="F81" s="849">
        <v>1</v>
      </c>
      <c r="G81" s="849">
        <v>0</v>
      </c>
      <c r="H81" s="853">
        <v>0</v>
      </c>
      <c r="I81" s="853">
        <v>1</v>
      </c>
      <c r="J81" s="853">
        <v>1</v>
      </c>
      <c r="K81" s="863">
        <v>0</v>
      </c>
      <c r="L81" s="869">
        <v>5</v>
      </c>
      <c r="M81" s="869">
        <v>0</v>
      </c>
      <c r="N81" s="870">
        <v>0</v>
      </c>
      <c r="O81" s="849">
        <v>1</v>
      </c>
      <c r="P81" s="849">
        <v>0</v>
      </c>
      <c r="Q81" s="853">
        <v>0</v>
      </c>
      <c r="R81" s="853">
        <v>1</v>
      </c>
      <c r="S81" s="853">
        <v>1</v>
      </c>
      <c r="T81" s="863">
        <v>0</v>
      </c>
      <c r="U81" s="871">
        <v>5</v>
      </c>
      <c r="V81" s="871">
        <v>0</v>
      </c>
      <c r="W81" s="866">
        <v>0</v>
      </c>
      <c r="X81" s="854"/>
    </row>
    <row r="82" spans="1:24" s="828" customFormat="1">
      <c r="A82" s="849">
        <v>10</v>
      </c>
      <c r="B82" s="850" t="s">
        <v>8258</v>
      </c>
      <c r="C82" s="851" t="s">
        <v>8333</v>
      </c>
      <c r="D82" s="856" t="s">
        <v>8340</v>
      </c>
      <c r="E82" s="872" t="s">
        <v>8345</v>
      </c>
      <c r="F82" s="849">
        <v>1</v>
      </c>
      <c r="G82" s="849">
        <v>0</v>
      </c>
      <c r="H82" s="853">
        <v>0</v>
      </c>
      <c r="I82" s="853">
        <v>1</v>
      </c>
      <c r="J82" s="853">
        <v>1</v>
      </c>
      <c r="K82" s="863">
        <v>0</v>
      </c>
      <c r="L82" s="869">
        <v>3</v>
      </c>
      <c r="M82" s="869">
        <v>0</v>
      </c>
      <c r="N82" s="870">
        <v>0</v>
      </c>
      <c r="O82" s="849">
        <v>1</v>
      </c>
      <c r="P82" s="849">
        <v>0</v>
      </c>
      <c r="Q82" s="853">
        <v>0</v>
      </c>
      <c r="R82" s="853">
        <v>1</v>
      </c>
      <c r="S82" s="853">
        <v>1</v>
      </c>
      <c r="T82" s="863">
        <v>0</v>
      </c>
      <c r="U82" s="871">
        <v>3</v>
      </c>
      <c r="V82" s="871">
        <v>0</v>
      </c>
      <c r="W82" s="866">
        <v>0</v>
      </c>
      <c r="X82" s="854"/>
    </row>
    <row r="83" spans="1:24" s="828" customFormat="1">
      <c r="A83" s="849">
        <v>11</v>
      </c>
      <c r="B83" s="850" t="s">
        <v>8258</v>
      </c>
      <c r="C83" s="851" t="s">
        <v>8333</v>
      </c>
      <c r="D83" s="856" t="s">
        <v>8340</v>
      </c>
      <c r="E83" s="872" t="s">
        <v>8346</v>
      </c>
      <c r="F83" s="849">
        <v>1</v>
      </c>
      <c r="G83" s="849">
        <v>0</v>
      </c>
      <c r="H83" s="853">
        <v>0</v>
      </c>
      <c r="I83" s="853">
        <v>1</v>
      </c>
      <c r="J83" s="853">
        <v>1</v>
      </c>
      <c r="K83" s="863">
        <v>0</v>
      </c>
      <c r="L83" s="869">
        <v>6</v>
      </c>
      <c r="M83" s="869">
        <v>0</v>
      </c>
      <c r="N83" s="870">
        <v>0</v>
      </c>
      <c r="O83" s="849">
        <v>1</v>
      </c>
      <c r="P83" s="849">
        <v>0</v>
      </c>
      <c r="Q83" s="853">
        <v>0</v>
      </c>
      <c r="R83" s="853">
        <v>1</v>
      </c>
      <c r="S83" s="853">
        <v>1</v>
      </c>
      <c r="T83" s="863">
        <v>0</v>
      </c>
      <c r="U83" s="871">
        <v>6</v>
      </c>
      <c r="V83" s="871">
        <v>0</v>
      </c>
      <c r="W83" s="866">
        <v>0</v>
      </c>
      <c r="X83" s="854"/>
    </row>
    <row r="84" spans="1:24" s="828" customFormat="1">
      <c r="A84" s="849">
        <v>12</v>
      </c>
      <c r="B84" s="850" t="s">
        <v>8258</v>
      </c>
      <c r="C84" s="851" t="s">
        <v>8333</v>
      </c>
      <c r="D84" s="856" t="s">
        <v>8340</v>
      </c>
      <c r="E84" s="872" t="s">
        <v>8347</v>
      </c>
      <c r="F84" s="849">
        <v>1</v>
      </c>
      <c r="G84" s="849">
        <v>0</v>
      </c>
      <c r="H84" s="853">
        <v>0</v>
      </c>
      <c r="I84" s="853">
        <v>1</v>
      </c>
      <c r="J84" s="853">
        <v>1</v>
      </c>
      <c r="K84" s="863">
        <v>0</v>
      </c>
      <c r="L84" s="869">
        <v>4</v>
      </c>
      <c r="M84" s="869">
        <v>0</v>
      </c>
      <c r="N84" s="870">
        <v>0</v>
      </c>
      <c r="O84" s="849">
        <v>1</v>
      </c>
      <c r="P84" s="849">
        <v>0</v>
      </c>
      <c r="Q84" s="853">
        <v>0</v>
      </c>
      <c r="R84" s="853">
        <v>1</v>
      </c>
      <c r="S84" s="853">
        <v>1</v>
      </c>
      <c r="T84" s="863">
        <v>0</v>
      </c>
      <c r="U84" s="871">
        <v>4</v>
      </c>
      <c r="V84" s="871">
        <v>0</v>
      </c>
      <c r="W84" s="866">
        <v>0</v>
      </c>
      <c r="X84" s="854"/>
    </row>
    <row r="85" spans="1:24" s="828" customFormat="1">
      <c r="A85" s="849">
        <v>13</v>
      </c>
      <c r="B85" s="850" t="s">
        <v>8258</v>
      </c>
      <c r="C85" s="851" t="s">
        <v>8333</v>
      </c>
      <c r="D85" s="856" t="s">
        <v>8340</v>
      </c>
      <c r="E85" s="872" t="s">
        <v>8348</v>
      </c>
      <c r="F85" s="849">
        <v>1</v>
      </c>
      <c r="G85" s="849">
        <v>0</v>
      </c>
      <c r="H85" s="853">
        <v>0</v>
      </c>
      <c r="I85" s="849">
        <v>1</v>
      </c>
      <c r="J85" s="853">
        <v>1</v>
      </c>
      <c r="K85" s="863">
        <v>0</v>
      </c>
      <c r="L85" s="869">
        <v>6</v>
      </c>
      <c r="M85" s="869">
        <v>0</v>
      </c>
      <c r="N85" s="870">
        <v>0</v>
      </c>
      <c r="O85" s="849">
        <v>1</v>
      </c>
      <c r="P85" s="849">
        <v>0</v>
      </c>
      <c r="Q85" s="853">
        <v>0</v>
      </c>
      <c r="R85" s="853">
        <v>1</v>
      </c>
      <c r="S85" s="853">
        <v>0</v>
      </c>
      <c r="T85" s="863">
        <v>1</v>
      </c>
      <c r="U85" s="871">
        <v>6</v>
      </c>
      <c r="V85" s="871">
        <v>0</v>
      </c>
      <c r="W85" s="866">
        <v>0</v>
      </c>
      <c r="X85" s="854" t="s">
        <v>8336</v>
      </c>
    </row>
    <row r="86" spans="1:24" s="828" customFormat="1">
      <c r="A86" s="849">
        <v>14</v>
      </c>
      <c r="B86" s="850" t="s">
        <v>8258</v>
      </c>
      <c r="C86" s="851" t="s">
        <v>8333</v>
      </c>
      <c r="D86" s="856" t="s">
        <v>8340</v>
      </c>
      <c r="E86" s="856" t="s">
        <v>8340</v>
      </c>
      <c r="F86" s="849">
        <v>1</v>
      </c>
      <c r="G86" s="849">
        <v>0</v>
      </c>
      <c r="H86" s="853">
        <v>0</v>
      </c>
      <c r="I86" s="853">
        <v>1</v>
      </c>
      <c r="J86" s="853">
        <v>1</v>
      </c>
      <c r="K86" s="863">
        <v>0</v>
      </c>
      <c r="L86" s="869">
        <v>9</v>
      </c>
      <c r="M86" s="869">
        <v>0</v>
      </c>
      <c r="N86" s="870">
        <v>0</v>
      </c>
      <c r="O86" s="849">
        <v>0</v>
      </c>
      <c r="P86" s="849">
        <v>0</v>
      </c>
      <c r="Q86" s="853">
        <v>0</v>
      </c>
      <c r="R86" s="853">
        <v>1</v>
      </c>
      <c r="S86" s="853">
        <v>1</v>
      </c>
      <c r="T86" s="863">
        <v>0</v>
      </c>
      <c r="U86" s="871">
        <v>9</v>
      </c>
      <c r="V86" s="871">
        <v>0</v>
      </c>
      <c r="W86" s="866">
        <v>0</v>
      </c>
      <c r="X86" s="854"/>
    </row>
    <row r="87" spans="1:24" s="828" customFormat="1">
      <c r="A87" s="849">
        <v>15</v>
      </c>
      <c r="B87" s="850" t="s">
        <v>8258</v>
      </c>
      <c r="C87" s="851" t="s">
        <v>8333</v>
      </c>
      <c r="D87" s="873" t="s">
        <v>8349</v>
      </c>
      <c r="E87" s="872" t="s">
        <v>8350</v>
      </c>
      <c r="F87" s="849">
        <v>1</v>
      </c>
      <c r="G87" s="849">
        <v>0</v>
      </c>
      <c r="H87" s="853">
        <v>0</v>
      </c>
      <c r="I87" s="853">
        <v>1</v>
      </c>
      <c r="J87" s="853">
        <v>1</v>
      </c>
      <c r="K87" s="863">
        <v>0</v>
      </c>
      <c r="L87" s="869">
        <v>4</v>
      </c>
      <c r="M87" s="869">
        <v>0</v>
      </c>
      <c r="N87" s="870">
        <v>0</v>
      </c>
      <c r="O87" s="849">
        <v>1</v>
      </c>
      <c r="P87" s="849">
        <v>0</v>
      </c>
      <c r="Q87" s="853">
        <v>0</v>
      </c>
      <c r="R87" s="853">
        <v>1</v>
      </c>
      <c r="S87" s="853">
        <v>1</v>
      </c>
      <c r="T87" s="863">
        <v>0</v>
      </c>
      <c r="U87" s="871">
        <v>4</v>
      </c>
      <c r="V87" s="871">
        <v>0</v>
      </c>
      <c r="W87" s="866">
        <v>0</v>
      </c>
      <c r="X87" s="854"/>
    </row>
    <row r="88" spans="1:24" s="828" customFormat="1">
      <c r="A88" s="849">
        <v>16</v>
      </c>
      <c r="B88" s="850" t="s">
        <v>8258</v>
      </c>
      <c r="C88" s="851" t="s">
        <v>8333</v>
      </c>
      <c r="D88" s="873" t="s">
        <v>8349</v>
      </c>
      <c r="E88" s="872" t="s">
        <v>8351</v>
      </c>
      <c r="F88" s="849">
        <v>1</v>
      </c>
      <c r="G88" s="849">
        <v>0</v>
      </c>
      <c r="H88" s="853">
        <v>0</v>
      </c>
      <c r="I88" s="853">
        <v>1</v>
      </c>
      <c r="J88" s="853">
        <v>1</v>
      </c>
      <c r="K88" s="863">
        <v>0</v>
      </c>
      <c r="L88" s="869">
        <v>3</v>
      </c>
      <c r="M88" s="869">
        <v>0</v>
      </c>
      <c r="N88" s="870">
        <v>0</v>
      </c>
      <c r="O88" s="849">
        <v>1</v>
      </c>
      <c r="P88" s="849">
        <v>0</v>
      </c>
      <c r="Q88" s="853">
        <v>0</v>
      </c>
      <c r="R88" s="853">
        <v>1</v>
      </c>
      <c r="S88" s="853">
        <v>1</v>
      </c>
      <c r="T88" s="863">
        <v>0</v>
      </c>
      <c r="U88" s="871">
        <v>3</v>
      </c>
      <c r="V88" s="871">
        <v>0</v>
      </c>
      <c r="W88" s="866">
        <v>0</v>
      </c>
      <c r="X88" s="854"/>
    </row>
    <row r="89" spans="1:24" s="828" customFormat="1">
      <c r="A89" s="849">
        <v>17</v>
      </c>
      <c r="B89" s="850" t="s">
        <v>8258</v>
      </c>
      <c r="C89" s="851" t="s">
        <v>8333</v>
      </c>
      <c r="D89" s="873" t="s">
        <v>8349</v>
      </c>
      <c r="E89" s="872" t="s">
        <v>8352</v>
      </c>
      <c r="F89" s="849">
        <v>1</v>
      </c>
      <c r="G89" s="849">
        <v>0</v>
      </c>
      <c r="H89" s="853">
        <v>0</v>
      </c>
      <c r="I89" s="853">
        <v>1</v>
      </c>
      <c r="J89" s="853">
        <v>1</v>
      </c>
      <c r="K89" s="863">
        <v>0</v>
      </c>
      <c r="L89" s="869">
        <v>5</v>
      </c>
      <c r="M89" s="869">
        <v>0</v>
      </c>
      <c r="N89" s="870">
        <v>0</v>
      </c>
      <c r="O89" s="849">
        <v>1</v>
      </c>
      <c r="P89" s="849">
        <v>0</v>
      </c>
      <c r="Q89" s="853">
        <v>0</v>
      </c>
      <c r="R89" s="853">
        <v>1</v>
      </c>
      <c r="S89" s="853">
        <v>1</v>
      </c>
      <c r="T89" s="863">
        <v>0</v>
      </c>
      <c r="U89" s="871">
        <v>5</v>
      </c>
      <c r="V89" s="871">
        <v>0</v>
      </c>
      <c r="W89" s="866">
        <v>0</v>
      </c>
      <c r="X89" s="854"/>
    </row>
    <row r="90" spans="1:24" s="828" customFormat="1">
      <c r="A90" s="849">
        <v>18</v>
      </c>
      <c r="B90" s="850" t="s">
        <v>8258</v>
      </c>
      <c r="C90" s="851" t="s">
        <v>8333</v>
      </c>
      <c r="D90" s="873" t="s">
        <v>8353</v>
      </c>
      <c r="E90" s="872" t="s">
        <v>8354</v>
      </c>
      <c r="F90" s="849">
        <v>1</v>
      </c>
      <c r="G90" s="849">
        <v>0</v>
      </c>
      <c r="H90" s="853">
        <v>0</v>
      </c>
      <c r="I90" s="849">
        <v>1</v>
      </c>
      <c r="J90" s="853">
        <v>1</v>
      </c>
      <c r="K90" s="863">
        <v>0</v>
      </c>
      <c r="L90" s="869">
        <v>6</v>
      </c>
      <c r="M90" s="869">
        <v>0</v>
      </c>
      <c r="N90" s="870">
        <v>0</v>
      </c>
      <c r="O90" s="849">
        <v>1</v>
      </c>
      <c r="P90" s="849">
        <v>0</v>
      </c>
      <c r="Q90" s="853">
        <v>0</v>
      </c>
      <c r="R90" s="853">
        <v>1</v>
      </c>
      <c r="S90" s="853">
        <v>1</v>
      </c>
      <c r="T90" s="863">
        <v>0</v>
      </c>
      <c r="U90" s="871">
        <v>6</v>
      </c>
      <c r="V90" s="871">
        <v>0</v>
      </c>
      <c r="W90" s="866">
        <v>0</v>
      </c>
      <c r="X90" s="854" t="s">
        <v>8336</v>
      </c>
    </row>
    <row r="91" spans="1:24" s="828" customFormat="1">
      <c r="A91" s="849">
        <v>19</v>
      </c>
      <c r="B91" s="850" t="s">
        <v>8258</v>
      </c>
      <c r="C91" s="851" t="s">
        <v>8333</v>
      </c>
      <c r="D91" s="873" t="s">
        <v>8353</v>
      </c>
      <c r="E91" s="872" t="s">
        <v>8355</v>
      </c>
      <c r="F91" s="849">
        <v>1</v>
      </c>
      <c r="G91" s="849">
        <v>0</v>
      </c>
      <c r="H91" s="853">
        <v>0</v>
      </c>
      <c r="I91" s="853">
        <v>1</v>
      </c>
      <c r="J91" s="853">
        <v>1</v>
      </c>
      <c r="K91" s="863">
        <v>0</v>
      </c>
      <c r="L91" s="869">
        <v>4</v>
      </c>
      <c r="M91" s="869">
        <v>0</v>
      </c>
      <c r="N91" s="870">
        <v>0</v>
      </c>
      <c r="O91" s="849">
        <v>1</v>
      </c>
      <c r="P91" s="849">
        <v>0</v>
      </c>
      <c r="Q91" s="853">
        <v>0</v>
      </c>
      <c r="R91" s="853">
        <v>1</v>
      </c>
      <c r="S91" s="853">
        <v>0</v>
      </c>
      <c r="T91" s="863">
        <v>1</v>
      </c>
      <c r="U91" s="871">
        <v>4</v>
      </c>
      <c r="V91" s="871">
        <v>0</v>
      </c>
      <c r="W91" s="866">
        <v>0</v>
      </c>
      <c r="X91" s="854"/>
    </row>
    <row r="92" spans="1:24" s="828" customFormat="1">
      <c r="A92" s="849">
        <v>20</v>
      </c>
      <c r="B92" s="850" t="s">
        <v>8258</v>
      </c>
      <c r="C92" s="851" t="s">
        <v>8333</v>
      </c>
      <c r="D92" s="873" t="s">
        <v>8353</v>
      </c>
      <c r="E92" s="872" t="s">
        <v>8356</v>
      </c>
      <c r="F92" s="849">
        <v>1</v>
      </c>
      <c r="G92" s="849">
        <v>0</v>
      </c>
      <c r="H92" s="853">
        <v>0</v>
      </c>
      <c r="I92" s="853">
        <v>1</v>
      </c>
      <c r="J92" s="853">
        <v>1</v>
      </c>
      <c r="K92" s="863">
        <v>0</v>
      </c>
      <c r="L92" s="869">
        <v>6</v>
      </c>
      <c r="M92" s="869">
        <v>0</v>
      </c>
      <c r="N92" s="870">
        <v>0</v>
      </c>
      <c r="O92" s="849">
        <v>1</v>
      </c>
      <c r="P92" s="849">
        <v>0</v>
      </c>
      <c r="Q92" s="853">
        <v>0</v>
      </c>
      <c r="R92" s="853">
        <v>1</v>
      </c>
      <c r="S92" s="853">
        <v>1</v>
      </c>
      <c r="T92" s="863">
        <v>0</v>
      </c>
      <c r="U92" s="871">
        <v>6</v>
      </c>
      <c r="V92" s="871">
        <v>0</v>
      </c>
      <c r="W92" s="866">
        <v>0</v>
      </c>
      <c r="X92" s="854"/>
    </row>
    <row r="93" spans="1:24" s="828" customFormat="1" ht="37.5">
      <c r="A93" s="849">
        <v>21</v>
      </c>
      <c r="B93" s="850" t="s">
        <v>8258</v>
      </c>
      <c r="C93" s="851" t="s">
        <v>8333</v>
      </c>
      <c r="D93" s="856" t="s">
        <v>8357</v>
      </c>
      <c r="E93" s="872" t="s">
        <v>8358</v>
      </c>
      <c r="F93" s="849">
        <v>1</v>
      </c>
      <c r="G93" s="849">
        <v>0</v>
      </c>
      <c r="H93" s="853">
        <v>0</v>
      </c>
      <c r="I93" s="853">
        <v>1</v>
      </c>
      <c r="J93" s="853">
        <v>1</v>
      </c>
      <c r="K93" s="863">
        <v>0</v>
      </c>
      <c r="L93" s="869">
        <v>5</v>
      </c>
      <c r="M93" s="869">
        <v>0</v>
      </c>
      <c r="N93" s="870">
        <v>0</v>
      </c>
      <c r="O93" s="849">
        <v>1</v>
      </c>
      <c r="P93" s="849">
        <v>0</v>
      </c>
      <c r="Q93" s="853">
        <v>0</v>
      </c>
      <c r="R93" s="853">
        <v>1</v>
      </c>
      <c r="S93" s="853">
        <v>1</v>
      </c>
      <c r="T93" s="863">
        <v>0</v>
      </c>
      <c r="U93" s="871">
        <v>5</v>
      </c>
      <c r="V93" s="871">
        <v>0</v>
      </c>
      <c r="W93" s="866">
        <v>0</v>
      </c>
      <c r="X93" s="854"/>
    </row>
    <row r="94" spans="1:24" s="828" customFormat="1">
      <c r="A94" s="849">
        <v>22</v>
      </c>
      <c r="B94" s="850" t="s">
        <v>8258</v>
      </c>
      <c r="C94" s="851" t="s">
        <v>8333</v>
      </c>
      <c r="D94" s="856" t="s">
        <v>8357</v>
      </c>
      <c r="E94" s="872" t="s">
        <v>8359</v>
      </c>
      <c r="F94" s="849">
        <v>1</v>
      </c>
      <c r="G94" s="849">
        <v>0</v>
      </c>
      <c r="H94" s="853">
        <v>0</v>
      </c>
      <c r="I94" s="853">
        <v>1</v>
      </c>
      <c r="J94" s="853">
        <v>1</v>
      </c>
      <c r="K94" s="863">
        <v>0</v>
      </c>
      <c r="L94" s="869">
        <v>4</v>
      </c>
      <c r="M94" s="869">
        <v>0</v>
      </c>
      <c r="N94" s="870">
        <v>0</v>
      </c>
      <c r="O94" s="849">
        <v>1</v>
      </c>
      <c r="P94" s="849">
        <v>0</v>
      </c>
      <c r="Q94" s="853">
        <v>0</v>
      </c>
      <c r="R94" s="853">
        <v>1</v>
      </c>
      <c r="S94" s="853">
        <v>0</v>
      </c>
      <c r="T94" s="863">
        <v>1</v>
      </c>
      <c r="U94" s="871">
        <v>4</v>
      </c>
      <c r="V94" s="871">
        <v>0</v>
      </c>
      <c r="W94" s="866">
        <v>0</v>
      </c>
      <c r="X94" s="854"/>
    </row>
    <row r="95" spans="1:24" s="828" customFormat="1">
      <c r="A95" s="849">
        <v>23</v>
      </c>
      <c r="B95" s="850" t="s">
        <v>8258</v>
      </c>
      <c r="C95" s="851" t="s">
        <v>8333</v>
      </c>
      <c r="D95" s="856" t="s">
        <v>8357</v>
      </c>
      <c r="E95" s="872" t="s">
        <v>8360</v>
      </c>
      <c r="F95" s="849">
        <v>1</v>
      </c>
      <c r="G95" s="849">
        <v>0</v>
      </c>
      <c r="H95" s="853">
        <v>0</v>
      </c>
      <c r="I95" s="853">
        <v>1</v>
      </c>
      <c r="J95" s="853">
        <v>1</v>
      </c>
      <c r="K95" s="863">
        <v>0</v>
      </c>
      <c r="L95" s="869">
        <v>6</v>
      </c>
      <c r="M95" s="869">
        <v>0</v>
      </c>
      <c r="N95" s="870">
        <v>0</v>
      </c>
      <c r="O95" s="849">
        <v>1</v>
      </c>
      <c r="P95" s="849">
        <v>0</v>
      </c>
      <c r="Q95" s="853">
        <v>0</v>
      </c>
      <c r="R95" s="853">
        <v>1</v>
      </c>
      <c r="S95" s="853">
        <v>1</v>
      </c>
      <c r="T95" s="863">
        <v>0</v>
      </c>
      <c r="U95" s="871">
        <v>6</v>
      </c>
      <c r="V95" s="871">
        <v>0</v>
      </c>
      <c r="W95" s="866">
        <v>0</v>
      </c>
      <c r="X95" s="854"/>
    </row>
    <row r="96" spans="1:24" s="828" customFormat="1">
      <c r="A96" s="849">
        <v>24</v>
      </c>
      <c r="B96" s="850" t="s">
        <v>8258</v>
      </c>
      <c r="C96" s="851" t="s">
        <v>8333</v>
      </c>
      <c r="D96" s="867" t="s">
        <v>8361</v>
      </c>
      <c r="E96" s="872" t="s">
        <v>8362</v>
      </c>
      <c r="F96" s="849">
        <v>1</v>
      </c>
      <c r="G96" s="849">
        <v>0</v>
      </c>
      <c r="H96" s="853">
        <v>0</v>
      </c>
      <c r="I96" s="853">
        <v>1</v>
      </c>
      <c r="J96" s="853">
        <v>1</v>
      </c>
      <c r="K96" s="863">
        <v>0</v>
      </c>
      <c r="L96" s="869">
        <v>6</v>
      </c>
      <c r="M96" s="869">
        <v>0</v>
      </c>
      <c r="N96" s="870">
        <v>0</v>
      </c>
      <c r="O96" s="849">
        <v>1</v>
      </c>
      <c r="P96" s="849">
        <v>0</v>
      </c>
      <c r="Q96" s="853">
        <v>0</v>
      </c>
      <c r="R96" s="853">
        <v>1</v>
      </c>
      <c r="S96" s="853">
        <v>0</v>
      </c>
      <c r="T96" s="863">
        <v>1</v>
      </c>
      <c r="U96" s="871">
        <v>6</v>
      </c>
      <c r="V96" s="871">
        <v>0</v>
      </c>
      <c r="W96" s="866">
        <v>0</v>
      </c>
      <c r="X96" s="854"/>
    </row>
    <row r="97" spans="1:24" s="828" customFormat="1" ht="37.5">
      <c r="A97" s="849">
        <v>25</v>
      </c>
      <c r="B97" s="850" t="s">
        <v>8258</v>
      </c>
      <c r="C97" s="851" t="s">
        <v>8333</v>
      </c>
      <c r="D97" s="867" t="s">
        <v>8361</v>
      </c>
      <c r="E97" s="872" t="s">
        <v>8363</v>
      </c>
      <c r="F97" s="849">
        <v>1</v>
      </c>
      <c r="G97" s="849">
        <v>0</v>
      </c>
      <c r="H97" s="853">
        <v>0</v>
      </c>
      <c r="I97" s="853">
        <v>1</v>
      </c>
      <c r="J97" s="853">
        <v>1</v>
      </c>
      <c r="K97" s="863">
        <v>0</v>
      </c>
      <c r="L97" s="869">
        <v>7</v>
      </c>
      <c r="M97" s="869">
        <v>0</v>
      </c>
      <c r="N97" s="870">
        <v>0</v>
      </c>
      <c r="O97" s="849">
        <v>1</v>
      </c>
      <c r="P97" s="849">
        <v>0</v>
      </c>
      <c r="Q97" s="853">
        <v>0</v>
      </c>
      <c r="R97" s="853">
        <v>1</v>
      </c>
      <c r="S97" s="853">
        <v>1</v>
      </c>
      <c r="T97" s="863">
        <v>0</v>
      </c>
      <c r="U97" s="871">
        <v>7</v>
      </c>
      <c r="V97" s="871">
        <v>0</v>
      </c>
      <c r="W97" s="866">
        <v>0</v>
      </c>
      <c r="X97" s="854" t="s">
        <v>8336</v>
      </c>
    </row>
    <row r="98" spans="1:24" s="828" customFormat="1">
      <c r="A98" s="849">
        <v>26</v>
      </c>
      <c r="B98" s="850" t="s">
        <v>8258</v>
      </c>
      <c r="C98" s="851" t="s">
        <v>8333</v>
      </c>
      <c r="D98" s="867" t="s">
        <v>8361</v>
      </c>
      <c r="E98" s="872" t="s">
        <v>8364</v>
      </c>
      <c r="F98" s="849">
        <v>1</v>
      </c>
      <c r="G98" s="849">
        <v>0</v>
      </c>
      <c r="H98" s="853">
        <v>0</v>
      </c>
      <c r="I98" s="853">
        <v>1</v>
      </c>
      <c r="J98" s="853">
        <v>1</v>
      </c>
      <c r="K98" s="863">
        <v>0</v>
      </c>
      <c r="L98" s="869">
        <v>6</v>
      </c>
      <c r="M98" s="869">
        <v>0</v>
      </c>
      <c r="N98" s="870">
        <v>0</v>
      </c>
      <c r="O98" s="849">
        <v>1</v>
      </c>
      <c r="P98" s="849">
        <v>0</v>
      </c>
      <c r="Q98" s="853">
        <v>0</v>
      </c>
      <c r="R98" s="853">
        <v>1</v>
      </c>
      <c r="S98" s="853">
        <v>1</v>
      </c>
      <c r="T98" s="863">
        <v>0</v>
      </c>
      <c r="U98" s="871">
        <v>6</v>
      </c>
      <c r="V98" s="871">
        <v>0</v>
      </c>
      <c r="W98" s="866">
        <v>0</v>
      </c>
      <c r="X98" s="854"/>
    </row>
    <row r="99" spans="1:24" s="828" customFormat="1">
      <c r="A99" s="849">
        <v>27</v>
      </c>
      <c r="B99" s="850" t="s">
        <v>8258</v>
      </c>
      <c r="C99" s="851" t="s">
        <v>8333</v>
      </c>
      <c r="D99" s="873" t="s">
        <v>8365</v>
      </c>
      <c r="E99" s="872" t="s">
        <v>8366</v>
      </c>
      <c r="F99" s="849">
        <v>1</v>
      </c>
      <c r="G99" s="849">
        <v>0</v>
      </c>
      <c r="H99" s="853">
        <v>0</v>
      </c>
      <c r="I99" s="853">
        <v>1</v>
      </c>
      <c r="J99" s="853">
        <v>1</v>
      </c>
      <c r="K99" s="863">
        <v>0</v>
      </c>
      <c r="L99" s="869">
        <v>5</v>
      </c>
      <c r="M99" s="869">
        <v>0</v>
      </c>
      <c r="N99" s="870">
        <v>0</v>
      </c>
      <c r="O99" s="849">
        <v>1</v>
      </c>
      <c r="P99" s="849">
        <v>0</v>
      </c>
      <c r="Q99" s="853">
        <v>0</v>
      </c>
      <c r="R99" s="853">
        <v>1</v>
      </c>
      <c r="S99" s="853">
        <v>1</v>
      </c>
      <c r="T99" s="863">
        <v>0</v>
      </c>
      <c r="U99" s="871">
        <v>5</v>
      </c>
      <c r="V99" s="871">
        <v>0</v>
      </c>
      <c r="W99" s="866">
        <v>0</v>
      </c>
      <c r="X99" s="854"/>
    </row>
    <row r="100" spans="1:24" s="828" customFormat="1" ht="37.5">
      <c r="A100" s="849">
        <v>28</v>
      </c>
      <c r="B100" s="850" t="s">
        <v>8258</v>
      </c>
      <c r="C100" s="851" t="s">
        <v>8333</v>
      </c>
      <c r="D100" s="873" t="s">
        <v>8365</v>
      </c>
      <c r="E100" s="872" t="s">
        <v>8367</v>
      </c>
      <c r="F100" s="849">
        <v>1</v>
      </c>
      <c r="G100" s="849">
        <v>0</v>
      </c>
      <c r="H100" s="853">
        <v>0</v>
      </c>
      <c r="I100" s="853">
        <v>1</v>
      </c>
      <c r="J100" s="853">
        <v>1</v>
      </c>
      <c r="K100" s="863">
        <v>0</v>
      </c>
      <c r="L100" s="869">
        <v>3</v>
      </c>
      <c r="M100" s="869">
        <v>0</v>
      </c>
      <c r="N100" s="870">
        <v>0</v>
      </c>
      <c r="O100" s="849">
        <v>1</v>
      </c>
      <c r="P100" s="849">
        <v>0</v>
      </c>
      <c r="Q100" s="853">
        <v>0</v>
      </c>
      <c r="R100" s="853">
        <v>1</v>
      </c>
      <c r="S100" s="853">
        <v>1</v>
      </c>
      <c r="T100" s="863">
        <v>0</v>
      </c>
      <c r="U100" s="871">
        <v>3</v>
      </c>
      <c r="V100" s="871">
        <v>0</v>
      </c>
      <c r="W100" s="866">
        <v>0</v>
      </c>
      <c r="X100" s="854"/>
    </row>
    <row r="101" spans="1:24" s="828" customFormat="1" ht="37.5">
      <c r="A101" s="849">
        <v>29</v>
      </c>
      <c r="B101" s="850" t="s">
        <v>8258</v>
      </c>
      <c r="C101" s="851" t="s">
        <v>8333</v>
      </c>
      <c r="D101" s="873" t="s">
        <v>8365</v>
      </c>
      <c r="E101" s="872" t="s">
        <v>8368</v>
      </c>
      <c r="F101" s="849">
        <v>1</v>
      </c>
      <c r="G101" s="849">
        <v>0</v>
      </c>
      <c r="H101" s="853">
        <v>0</v>
      </c>
      <c r="I101" s="853">
        <v>1</v>
      </c>
      <c r="J101" s="853">
        <v>1</v>
      </c>
      <c r="K101" s="863">
        <v>0</v>
      </c>
      <c r="L101" s="869">
        <v>4</v>
      </c>
      <c r="M101" s="869">
        <v>0</v>
      </c>
      <c r="N101" s="870">
        <v>0</v>
      </c>
      <c r="O101" s="849">
        <v>1</v>
      </c>
      <c r="P101" s="849">
        <v>0</v>
      </c>
      <c r="Q101" s="853">
        <v>0</v>
      </c>
      <c r="R101" s="853">
        <v>1</v>
      </c>
      <c r="S101" s="853">
        <v>1</v>
      </c>
      <c r="T101" s="863">
        <v>0</v>
      </c>
      <c r="U101" s="871">
        <v>4</v>
      </c>
      <c r="V101" s="871">
        <v>0</v>
      </c>
      <c r="W101" s="866">
        <v>0</v>
      </c>
      <c r="X101" s="854"/>
    </row>
    <row r="102" spans="1:24" s="828" customFormat="1">
      <c r="A102" s="849">
        <v>30</v>
      </c>
      <c r="B102" s="850" t="s">
        <v>8258</v>
      </c>
      <c r="C102" s="851" t="s">
        <v>8333</v>
      </c>
      <c r="D102" s="873" t="s">
        <v>8365</v>
      </c>
      <c r="E102" s="872" t="s">
        <v>8369</v>
      </c>
      <c r="F102" s="849">
        <v>1</v>
      </c>
      <c r="G102" s="849">
        <v>0</v>
      </c>
      <c r="H102" s="853">
        <v>0</v>
      </c>
      <c r="I102" s="853">
        <v>1</v>
      </c>
      <c r="J102" s="853">
        <v>1</v>
      </c>
      <c r="K102" s="863">
        <v>0</v>
      </c>
      <c r="L102" s="869">
        <v>3</v>
      </c>
      <c r="M102" s="869">
        <v>0</v>
      </c>
      <c r="N102" s="870">
        <v>0</v>
      </c>
      <c r="O102" s="849">
        <v>1</v>
      </c>
      <c r="P102" s="849">
        <v>0</v>
      </c>
      <c r="Q102" s="853">
        <v>0</v>
      </c>
      <c r="R102" s="853">
        <v>1</v>
      </c>
      <c r="S102" s="853">
        <v>1</v>
      </c>
      <c r="T102" s="863">
        <v>0</v>
      </c>
      <c r="U102" s="871">
        <v>3</v>
      </c>
      <c r="V102" s="871">
        <v>0</v>
      </c>
      <c r="W102" s="866">
        <v>0</v>
      </c>
      <c r="X102" s="854"/>
    </row>
    <row r="103" spans="1:24" s="828" customFormat="1">
      <c r="A103" s="849">
        <v>31</v>
      </c>
      <c r="B103" s="850" t="s">
        <v>8258</v>
      </c>
      <c r="C103" s="851" t="s">
        <v>8333</v>
      </c>
      <c r="D103" s="873" t="s">
        <v>8365</v>
      </c>
      <c r="E103" s="872" t="s">
        <v>8370</v>
      </c>
      <c r="F103" s="849">
        <v>1</v>
      </c>
      <c r="G103" s="849">
        <v>0</v>
      </c>
      <c r="H103" s="853">
        <v>0</v>
      </c>
      <c r="I103" s="853">
        <v>1</v>
      </c>
      <c r="J103" s="853">
        <v>1</v>
      </c>
      <c r="K103" s="863">
        <v>0</v>
      </c>
      <c r="L103" s="869">
        <v>4</v>
      </c>
      <c r="M103" s="869">
        <v>1</v>
      </c>
      <c r="N103" s="870">
        <v>1</v>
      </c>
      <c r="O103" s="849">
        <v>1</v>
      </c>
      <c r="P103" s="849">
        <v>0</v>
      </c>
      <c r="Q103" s="853">
        <v>0</v>
      </c>
      <c r="R103" s="853">
        <v>1</v>
      </c>
      <c r="S103" s="853">
        <v>1</v>
      </c>
      <c r="T103" s="863">
        <v>0</v>
      </c>
      <c r="U103" s="871">
        <v>3</v>
      </c>
      <c r="V103" s="871">
        <v>0</v>
      </c>
      <c r="W103" s="866">
        <v>0</v>
      </c>
      <c r="X103" s="854"/>
    </row>
    <row r="104" spans="1:24" s="828" customFormat="1">
      <c r="A104" s="849">
        <v>32</v>
      </c>
      <c r="B104" s="850" t="s">
        <v>8258</v>
      </c>
      <c r="C104" s="851" t="s">
        <v>8333</v>
      </c>
      <c r="D104" s="873" t="s">
        <v>8365</v>
      </c>
      <c r="E104" s="872" t="s">
        <v>8371</v>
      </c>
      <c r="F104" s="849">
        <v>1</v>
      </c>
      <c r="G104" s="849">
        <v>0</v>
      </c>
      <c r="H104" s="853">
        <v>0</v>
      </c>
      <c r="I104" s="853">
        <v>1</v>
      </c>
      <c r="J104" s="853">
        <v>1</v>
      </c>
      <c r="K104" s="863">
        <v>0</v>
      </c>
      <c r="L104" s="869">
        <v>4</v>
      </c>
      <c r="M104" s="869">
        <v>1</v>
      </c>
      <c r="N104" s="870">
        <v>1</v>
      </c>
      <c r="O104" s="849">
        <v>1</v>
      </c>
      <c r="P104" s="849">
        <v>0</v>
      </c>
      <c r="Q104" s="853">
        <v>0</v>
      </c>
      <c r="R104" s="853">
        <v>1</v>
      </c>
      <c r="S104" s="853">
        <v>1</v>
      </c>
      <c r="T104" s="863">
        <v>0</v>
      </c>
      <c r="U104" s="871">
        <v>3</v>
      </c>
      <c r="V104" s="871">
        <v>0</v>
      </c>
      <c r="W104" s="866">
        <v>0</v>
      </c>
      <c r="X104" s="854"/>
    </row>
    <row r="105" spans="1:24" s="828" customFormat="1">
      <c r="A105" s="849">
        <v>33</v>
      </c>
      <c r="B105" s="850" t="s">
        <v>8258</v>
      </c>
      <c r="C105" s="851" t="s">
        <v>8333</v>
      </c>
      <c r="D105" s="873" t="s">
        <v>8365</v>
      </c>
      <c r="E105" s="872" t="s">
        <v>8372</v>
      </c>
      <c r="F105" s="849">
        <v>1</v>
      </c>
      <c r="G105" s="849">
        <v>0</v>
      </c>
      <c r="H105" s="853">
        <v>0</v>
      </c>
      <c r="I105" s="853">
        <v>1</v>
      </c>
      <c r="J105" s="853">
        <v>1</v>
      </c>
      <c r="K105" s="863">
        <v>0</v>
      </c>
      <c r="L105" s="869">
        <v>3</v>
      </c>
      <c r="M105" s="869">
        <v>0</v>
      </c>
      <c r="N105" s="870">
        <v>0</v>
      </c>
      <c r="O105" s="849">
        <v>1</v>
      </c>
      <c r="P105" s="849">
        <v>0</v>
      </c>
      <c r="Q105" s="853">
        <v>0</v>
      </c>
      <c r="R105" s="853">
        <v>1</v>
      </c>
      <c r="S105" s="853">
        <v>1</v>
      </c>
      <c r="T105" s="863">
        <v>0</v>
      </c>
      <c r="U105" s="871">
        <v>3</v>
      </c>
      <c r="V105" s="871">
        <v>0</v>
      </c>
      <c r="W105" s="866">
        <v>0</v>
      </c>
      <c r="X105" s="854"/>
    </row>
    <row r="106" spans="1:24" s="828" customFormat="1">
      <c r="A106" s="849">
        <v>34</v>
      </c>
      <c r="B106" s="850" t="s">
        <v>8258</v>
      </c>
      <c r="C106" s="851" t="s">
        <v>8333</v>
      </c>
      <c r="D106" s="873" t="s">
        <v>8373</v>
      </c>
      <c r="E106" s="872" t="s">
        <v>8374</v>
      </c>
      <c r="F106" s="849">
        <v>1</v>
      </c>
      <c r="G106" s="849">
        <v>0</v>
      </c>
      <c r="H106" s="853">
        <v>0</v>
      </c>
      <c r="I106" s="853">
        <v>1</v>
      </c>
      <c r="J106" s="853">
        <v>1</v>
      </c>
      <c r="K106" s="863">
        <v>0</v>
      </c>
      <c r="L106" s="869">
        <v>6</v>
      </c>
      <c r="M106" s="869">
        <v>0</v>
      </c>
      <c r="N106" s="870">
        <v>0</v>
      </c>
      <c r="O106" s="849">
        <v>1</v>
      </c>
      <c r="P106" s="849">
        <v>0</v>
      </c>
      <c r="Q106" s="853">
        <v>0</v>
      </c>
      <c r="R106" s="853">
        <v>1</v>
      </c>
      <c r="S106" s="853">
        <v>1</v>
      </c>
      <c r="T106" s="863">
        <v>0</v>
      </c>
      <c r="U106" s="871">
        <v>6</v>
      </c>
      <c r="V106" s="871">
        <v>0</v>
      </c>
      <c r="W106" s="866">
        <v>0</v>
      </c>
      <c r="X106" s="854" t="s">
        <v>8336</v>
      </c>
    </row>
    <row r="107" spans="1:24" s="828" customFormat="1">
      <c r="A107" s="849">
        <v>35</v>
      </c>
      <c r="B107" s="850" t="s">
        <v>8258</v>
      </c>
      <c r="C107" s="851" t="s">
        <v>8333</v>
      </c>
      <c r="D107" s="873" t="s">
        <v>8373</v>
      </c>
      <c r="E107" s="872" t="s">
        <v>8375</v>
      </c>
      <c r="F107" s="849">
        <v>1</v>
      </c>
      <c r="G107" s="849">
        <v>0</v>
      </c>
      <c r="H107" s="853">
        <v>0</v>
      </c>
      <c r="I107" s="853">
        <v>1</v>
      </c>
      <c r="J107" s="853">
        <v>1</v>
      </c>
      <c r="K107" s="863">
        <v>0</v>
      </c>
      <c r="L107" s="869">
        <v>6</v>
      </c>
      <c r="M107" s="869">
        <v>0</v>
      </c>
      <c r="N107" s="870">
        <v>0</v>
      </c>
      <c r="O107" s="849">
        <v>1</v>
      </c>
      <c r="P107" s="849">
        <v>0</v>
      </c>
      <c r="Q107" s="853">
        <v>0</v>
      </c>
      <c r="R107" s="853">
        <v>1</v>
      </c>
      <c r="S107" s="853">
        <v>1</v>
      </c>
      <c r="T107" s="863">
        <v>0</v>
      </c>
      <c r="U107" s="871">
        <v>6</v>
      </c>
      <c r="V107" s="871">
        <v>0</v>
      </c>
      <c r="W107" s="866">
        <v>0</v>
      </c>
      <c r="X107" s="854"/>
    </row>
    <row r="108" spans="1:24" s="828" customFormat="1" ht="37.5">
      <c r="A108" s="849">
        <v>36</v>
      </c>
      <c r="B108" s="850" t="s">
        <v>8258</v>
      </c>
      <c r="C108" s="851" t="s">
        <v>8333</v>
      </c>
      <c r="D108" s="873" t="s">
        <v>8373</v>
      </c>
      <c r="E108" s="872" t="s">
        <v>8376</v>
      </c>
      <c r="F108" s="849">
        <v>1</v>
      </c>
      <c r="G108" s="849">
        <v>0</v>
      </c>
      <c r="H108" s="853">
        <v>0</v>
      </c>
      <c r="I108" s="853">
        <v>1</v>
      </c>
      <c r="J108" s="853">
        <v>1</v>
      </c>
      <c r="K108" s="863">
        <v>0</v>
      </c>
      <c r="L108" s="869">
        <v>5</v>
      </c>
      <c r="M108" s="869">
        <v>0</v>
      </c>
      <c r="N108" s="870">
        <v>0</v>
      </c>
      <c r="O108" s="849">
        <v>1</v>
      </c>
      <c r="P108" s="849">
        <v>0</v>
      </c>
      <c r="Q108" s="853">
        <v>0</v>
      </c>
      <c r="R108" s="853">
        <v>1</v>
      </c>
      <c r="S108" s="853">
        <v>1</v>
      </c>
      <c r="T108" s="863">
        <v>0</v>
      </c>
      <c r="U108" s="871">
        <v>5</v>
      </c>
      <c r="V108" s="871">
        <v>0</v>
      </c>
      <c r="W108" s="866">
        <v>0</v>
      </c>
      <c r="X108" s="854"/>
    </row>
    <row r="109" spans="1:24" s="828" customFormat="1">
      <c r="A109" s="849">
        <v>37</v>
      </c>
      <c r="B109" s="850" t="s">
        <v>8258</v>
      </c>
      <c r="C109" s="851" t="s">
        <v>8333</v>
      </c>
      <c r="D109" s="873" t="s">
        <v>8377</v>
      </c>
      <c r="E109" s="872" t="s">
        <v>8378</v>
      </c>
      <c r="F109" s="849">
        <v>1</v>
      </c>
      <c r="G109" s="849">
        <v>0</v>
      </c>
      <c r="H109" s="853">
        <v>0</v>
      </c>
      <c r="I109" s="853">
        <v>1</v>
      </c>
      <c r="J109" s="853">
        <v>1</v>
      </c>
      <c r="K109" s="863">
        <v>0</v>
      </c>
      <c r="L109" s="869">
        <v>4</v>
      </c>
      <c r="M109" s="869">
        <v>0</v>
      </c>
      <c r="N109" s="870">
        <v>0</v>
      </c>
      <c r="O109" s="849">
        <v>0</v>
      </c>
      <c r="P109" s="849">
        <v>0</v>
      </c>
      <c r="Q109" s="853">
        <v>1</v>
      </c>
      <c r="R109" s="853">
        <v>1</v>
      </c>
      <c r="S109" s="853">
        <v>1</v>
      </c>
      <c r="T109" s="863">
        <v>0</v>
      </c>
      <c r="U109" s="871">
        <v>4</v>
      </c>
      <c r="V109" s="871">
        <v>0</v>
      </c>
      <c r="W109" s="866">
        <v>0</v>
      </c>
      <c r="X109" s="854"/>
    </row>
    <row r="110" spans="1:24" s="828" customFormat="1">
      <c r="A110" s="849">
        <v>38</v>
      </c>
      <c r="B110" s="850" t="s">
        <v>8258</v>
      </c>
      <c r="C110" s="851" t="s">
        <v>8333</v>
      </c>
      <c r="D110" s="873" t="s">
        <v>8377</v>
      </c>
      <c r="E110" s="868" t="s">
        <v>8379</v>
      </c>
      <c r="F110" s="849">
        <v>1</v>
      </c>
      <c r="G110" s="849">
        <v>0</v>
      </c>
      <c r="H110" s="853">
        <v>0</v>
      </c>
      <c r="I110" s="853">
        <v>1</v>
      </c>
      <c r="J110" s="853">
        <v>1</v>
      </c>
      <c r="K110" s="863">
        <v>0</v>
      </c>
      <c r="L110" s="869">
        <v>6</v>
      </c>
      <c r="M110" s="869">
        <v>0</v>
      </c>
      <c r="N110" s="870">
        <v>0</v>
      </c>
      <c r="O110" s="849">
        <v>1</v>
      </c>
      <c r="P110" s="849">
        <v>0</v>
      </c>
      <c r="Q110" s="853">
        <v>0</v>
      </c>
      <c r="R110" s="853">
        <v>1</v>
      </c>
      <c r="S110" s="853">
        <v>0</v>
      </c>
      <c r="T110" s="863">
        <v>1</v>
      </c>
      <c r="U110" s="871">
        <v>6</v>
      </c>
      <c r="V110" s="871">
        <v>0</v>
      </c>
      <c r="W110" s="866">
        <v>0</v>
      </c>
      <c r="X110" s="854"/>
    </row>
    <row r="111" spans="1:24" s="828" customFormat="1">
      <c r="A111" s="849">
        <v>39</v>
      </c>
      <c r="B111" s="850" t="s">
        <v>8258</v>
      </c>
      <c r="C111" s="851" t="s">
        <v>8333</v>
      </c>
      <c r="D111" s="873" t="s">
        <v>8377</v>
      </c>
      <c r="E111" s="872" t="s">
        <v>8380</v>
      </c>
      <c r="F111" s="849">
        <v>1</v>
      </c>
      <c r="G111" s="849">
        <v>0</v>
      </c>
      <c r="H111" s="853">
        <v>0</v>
      </c>
      <c r="I111" s="853">
        <v>1</v>
      </c>
      <c r="J111" s="853">
        <v>1</v>
      </c>
      <c r="K111" s="863">
        <v>0</v>
      </c>
      <c r="L111" s="869">
        <v>5</v>
      </c>
      <c r="M111" s="869">
        <v>0</v>
      </c>
      <c r="N111" s="870">
        <v>0</v>
      </c>
      <c r="O111" s="849">
        <v>1</v>
      </c>
      <c r="P111" s="849">
        <v>0</v>
      </c>
      <c r="Q111" s="853">
        <v>0</v>
      </c>
      <c r="R111" s="853">
        <v>1</v>
      </c>
      <c r="S111" s="853">
        <v>1</v>
      </c>
      <c r="T111" s="863">
        <v>0</v>
      </c>
      <c r="U111" s="871">
        <v>5</v>
      </c>
      <c r="V111" s="871">
        <v>0</v>
      </c>
      <c r="W111" s="866">
        <v>0</v>
      </c>
      <c r="X111" s="854"/>
    </row>
    <row r="112" spans="1:24" s="828" customFormat="1">
      <c r="A112" s="849">
        <v>40</v>
      </c>
      <c r="B112" s="850" t="s">
        <v>8258</v>
      </c>
      <c r="C112" s="851" t="s">
        <v>8333</v>
      </c>
      <c r="D112" s="873" t="s">
        <v>8377</v>
      </c>
      <c r="E112" s="872" t="s">
        <v>8381</v>
      </c>
      <c r="F112" s="849">
        <v>1</v>
      </c>
      <c r="G112" s="849">
        <v>0</v>
      </c>
      <c r="H112" s="853">
        <v>0</v>
      </c>
      <c r="I112" s="853">
        <v>1</v>
      </c>
      <c r="J112" s="853">
        <v>1</v>
      </c>
      <c r="K112" s="863">
        <v>0</v>
      </c>
      <c r="L112" s="869">
        <v>4</v>
      </c>
      <c r="M112" s="869">
        <v>0</v>
      </c>
      <c r="N112" s="870">
        <v>0</v>
      </c>
      <c r="O112" s="849">
        <v>1</v>
      </c>
      <c r="P112" s="849">
        <v>0</v>
      </c>
      <c r="Q112" s="853">
        <v>0</v>
      </c>
      <c r="R112" s="853">
        <v>1</v>
      </c>
      <c r="S112" s="853">
        <v>1</v>
      </c>
      <c r="T112" s="863">
        <v>0</v>
      </c>
      <c r="U112" s="871">
        <v>4</v>
      </c>
      <c r="V112" s="871">
        <v>0</v>
      </c>
      <c r="W112" s="866">
        <v>0</v>
      </c>
      <c r="X112" s="854"/>
    </row>
    <row r="113" spans="1:24" s="828" customFormat="1">
      <c r="A113" s="849">
        <v>1</v>
      </c>
      <c r="B113" s="850" t="s">
        <v>8258</v>
      </c>
      <c r="C113" s="850" t="s">
        <v>8258</v>
      </c>
      <c r="D113" s="851" t="s">
        <v>8382</v>
      </c>
      <c r="E113" s="852" t="s">
        <v>8383</v>
      </c>
      <c r="F113" s="849">
        <v>1</v>
      </c>
      <c r="G113" s="849">
        <v>1</v>
      </c>
      <c r="H113" s="853">
        <v>0</v>
      </c>
      <c r="I113" s="853">
        <v>1</v>
      </c>
      <c r="J113" s="853">
        <v>1</v>
      </c>
      <c r="K113" s="853">
        <v>0</v>
      </c>
      <c r="L113" s="742">
        <v>7</v>
      </c>
      <c r="M113" s="742">
        <v>6</v>
      </c>
      <c r="N113" s="849">
        <v>1</v>
      </c>
      <c r="O113" s="849">
        <v>1</v>
      </c>
      <c r="P113" s="849">
        <v>1</v>
      </c>
      <c r="Q113" s="853">
        <v>0</v>
      </c>
      <c r="R113" s="853">
        <v>1</v>
      </c>
      <c r="S113" s="853">
        <v>0</v>
      </c>
      <c r="T113" s="853">
        <v>1</v>
      </c>
      <c r="U113" s="855">
        <v>7</v>
      </c>
      <c r="V113" s="855">
        <v>6</v>
      </c>
      <c r="W113" s="855">
        <v>1</v>
      </c>
      <c r="X113" s="854"/>
    </row>
    <row r="114" spans="1:24" s="828" customFormat="1">
      <c r="A114" s="849">
        <v>2</v>
      </c>
      <c r="B114" s="850" t="s">
        <v>8258</v>
      </c>
      <c r="C114" s="850" t="s">
        <v>8258</v>
      </c>
      <c r="D114" s="851" t="s">
        <v>8382</v>
      </c>
      <c r="E114" s="852" t="s">
        <v>8384</v>
      </c>
      <c r="F114" s="849">
        <v>1</v>
      </c>
      <c r="G114" s="849">
        <v>1</v>
      </c>
      <c r="H114" s="853">
        <v>0</v>
      </c>
      <c r="I114" s="853">
        <v>1</v>
      </c>
      <c r="J114" s="853">
        <v>1</v>
      </c>
      <c r="K114" s="853">
        <v>0</v>
      </c>
      <c r="L114" s="742">
        <v>9</v>
      </c>
      <c r="M114" s="742">
        <v>7</v>
      </c>
      <c r="N114" s="849">
        <v>2</v>
      </c>
      <c r="O114" s="849">
        <v>1</v>
      </c>
      <c r="P114" s="849">
        <v>1</v>
      </c>
      <c r="Q114" s="853">
        <v>0</v>
      </c>
      <c r="R114" s="853">
        <v>1</v>
      </c>
      <c r="S114" s="853">
        <v>1</v>
      </c>
      <c r="T114" s="853">
        <v>0</v>
      </c>
      <c r="U114" s="855">
        <v>9</v>
      </c>
      <c r="V114" s="855">
        <v>7</v>
      </c>
      <c r="W114" s="855">
        <v>2</v>
      </c>
      <c r="X114" s="854"/>
    </row>
    <row r="115" spans="1:24" s="828" customFormat="1">
      <c r="A115" s="849">
        <v>3</v>
      </c>
      <c r="B115" s="850" t="s">
        <v>8258</v>
      </c>
      <c r="C115" s="850" t="s">
        <v>8258</v>
      </c>
      <c r="D115" s="851" t="s">
        <v>8382</v>
      </c>
      <c r="E115" s="852" t="s">
        <v>8385</v>
      </c>
      <c r="F115" s="849">
        <v>1</v>
      </c>
      <c r="G115" s="849">
        <v>1</v>
      </c>
      <c r="H115" s="853">
        <v>0</v>
      </c>
      <c r="I115" s="853">
        <v>2</v>
      </c>
      <c r="J115" s="853">
        <v>2</v>
      </c>
      <c r="K115" s="853">
        <v>0</v>
      </c>
      <c r="L115" s="742">
        <v>11</v>
      </c>
      <c r="M115" s="742">
        <v>9</v>
      </c>
      <c r="N115" s="849">
        <v>2</v>
      </c>
      <c r="O115" s="849">
        <v>1</v>
      </c>
      <c r="P115" s="849">
        <v>1</v>
      </c>
      <c r="Q115" s="853">
        <v>0</v>
      </c>
      <c r="R115" s="853">
        <v>2</v>
      </c>
      <c r="S115" s="853">
        <v>1</v>
      </c>
      <c r="T115" s="853">
        <v>1</v>
      </c>
      <c r="U115" s="855">
        <v>11</v>
      </c>
      <c r="V115" s="855">
        <v>9</v>
      </c>
      <c r="W115" s="855">
        <v>2</v>
      </c>
      <c r="X115" s="854"/>
    </row>
    <row r="116" spans="1:24" s="828" customFormat="1">
      <c r="A116" s="849">
        <v>4</v>
      </c>
      <c r="B116" s="850" t="s">
        <v>8258</v>
      </c>
      <c r="C116" s="850" t="s">
        <v>8258</v>
      </c>
      <c r="D116" s="851" t="s">
        <v>8382</v>
      </c>
      <c r="E116" s="852" t="s">
        <v>8386</v>
      </c>
      <c r="F116" s="849">
        <v>1</v>
      </c>
      <c r="G116" s="849">
        <v>1</v>
      </c>
      <c r="H116" s="853">
        <v>0</v>
      </c>
      <c r="I116" s="853">
        <v>1</v>
      </c>
      <c r="J116" s="853">
        <v>1</v>
      </c>
      <c r="K116" s="853">
        <v>0</v>
      </c>
      <c r="L116" s="742">
        <v>6</v>
      </c>
      <c r="M116" s="742">
        <v>6</v>
      </c>
      <c r="N116" s="849">
        <v>0</v>
      </c>
      <c r="O116" s="849">
        <v>1</v>
      </c>
      <c r="P116" s="849">
        <v>1</v>
      </c>
      <c r="Q116" s="853">
        <v>0</v>
      </c>
      <c r="R116" s="853">
        <v>1</v>
      </c>
      <c r="S116" s="853">
        <v>0</v>
      </c>
      <c r="T116" s="853">
        <v>1</v>
      </c>
      <c r="U116" s="855">
        <v>6</v>
      </c>
      <c r="V116" s="855">
        <v>6</v>
      </c>
      <c r="W116" s="855">
        <v>0</v>
      </c>
      <c r="X116" s="854"/>
    </row>
    <row r="117" spans="1:24" s="828" customFormat="1">
      <c r="A117" s="849">
        <v>5</v>
      </c>
      <c r="B117" s="850" t="s">
        <v>8258</v>
      </c>
      <c r="C117" s="850" t="s">
        <v>8258</v>
      </c>
      <c r="D117" s="851" t="s">
        <v>8382</v>
      </c>
      <c r="E117" s="852" t="s">
        <v>1473</v>
      </c>
      <c r="F117" s="849">
        <v>1</v>
      </c>
      <c r="G117" s="849">
        <v>1</v>
      </c>
      <c r="H117" s="853">
        <v>0</v>
      </c>
      <c r="I117" s="853">
        <v>1</v>
      </c>
      <c r="J117" s="853">
        <v>1</v>
      </c>
      <c r="K117" s="853">
        <v>0</v>
      </c>
      <c r="L117" s="742">
        <v>7</v>
      </c>
      <c r="M117" s="742">
        <v>7</v>
      </c>
      <c r="N117" s="849">
        <v>0</v>
      </c>
      <c r="O117" s="849">
        <v>1</v>
      </c>
      <c r="P117" s="849">
        <v>1</v>
      </c>
      <c r="Q117" s="853">
        <v>0</v>
      </c>
      <c r="R117" s="853">
        <v>1</v>
      </c>
      <c r="S117" s="853">
        <v>1</v>
      </c>
      <c r="T117" s="853">
        <v>0</v>
      </c>
      <c r="U117" s="855">
        <v>7</v>
      </c>
      <c r="V117" s="855">
        <v>7</v>
      </c>
      <c r="W117" s="855">
        <v>0</v>
      </c>
      <c r="X117" s="854"/>
    </row>
    <row r="118" spans="1:24" s="828" customFormat="1">
      <c r="A118" s="849">
        <v>6</v>
      </c>
      <c r="B118" s="850" t="s">
        <v>8258</v>
      </c>
      <c r="C118" s="850" t="s">
        <v>8258</v>
      </c>
      <c r="D118" s="851" t="s">
        <v>8387</v>
      </c>
      <c r="E118" s="852" t="s">
        <v>8388</v>
      </c>
      <c r="F118" s="849">
        <v>1</v>
      </c>
      <c r="G118" s="849">
        <v>1</v>
      </c>
      <c r="H118" s="853">
        <v>0</v>
      </c>
      <c r="I118" s="853">
        <v>1</v>
      </c>
      <c r="J118" s="853">
        <v>1</v>
      </c>
      <c r="K118" s="853">
        <v>0</v>
      </c>
      <c r="L118" s="742">
        <v>7</v>
      </c>
      <c r="M118" s="742">
        <v>7</v>
      </c>
      <c r="N118" s="849">
        <v>0</v>
      </c>
      <c r="O118" s="849">
        <v>1</v>
      </c>
      <c r="P118" s="849">
        <v>1</v>
      </c>
      <c r="Q118" s="853">
        <v>0</v>
      </c>
      <c r="R118" s="853">
        <v>1</v>
      </c>
      <c r="S118" s="853">
        <v>1</v>
      </c>
      <c r="T118" s="853">
        <v>0</v>
      </c>
      <c r="U118" s="855">
        <v>7</v>
      </c>
      <c r="V118" s="855">
        <v>7</v>
      </c>
      <c r="W118" s="855">
        <v>0</v>
      </c>
      <c r="X118" s="854"/>
    </row>
    <row r="119" spans="1:24" s="828" customFormat="1">
      <c r="A119" s="849">
        <v>7</v>
      </c>
      <c r="B119" s="850" t="s">
        <v>8258</v>
      </c>
      <c r="C119" s="850" t="s">
        <v>8258</v>
      </c>
      <c r="D119" s="851" t="s">
        <v>8387</v>
      </c>
      <c r="E119" s="852" t="s">
        <v>8389</v>
      </c>
      <c r="F119" s="849">
        <v>1</v>
      </c>
      <c r="G119" s="849">
        <v>1</v>
      </c>
      <c r="H119" s="853">
        <v>0</v>
      </c>
      <c r="I119" s="853">
        <v>1</v>
      </c>
      <c r="J119" s="853">
        <v>1</v>
      </c>
      <c r="K119" s="853">
        <v>0</v>
      </c>
      <c r="L119" s="742">
        <v>7</v>
      </c>
      <c r="M119" s="742">
        <v>7</v>
      </c>
      <c r="N119" s="849">
        <v>0</v>
      </c>
      <c r="O119" s="849">
        <v>1</v>
      </c>
      <c r="P119" s="849">
        <v>1</v>
      </c>
      <c r="Q119" s="853">
        <v>0</v>
      </c>
      <c r="R119" s="853">
        <v>1</v>
      </c>
      <c r="S119" s="853">
        <v>1</v>
      </c>
      <c r="T119" s="853">
        <v>0</v>
      </c>
      <c r="U119" s="855">
        <v>7</v>
      </c>
      <c r="V119" s="855">
        <v>7</v>
      </c>
      <c r="W119" s="855">
        <v>0</v>
      </c>
      <c r="X119" s="854"/>
    </row>
    <row r="120" spans="1:24" s="828" customFormat="1">
      <c r="A120" s="849">
        <v>8</v>
      </c>
      <c r="B120" s="850" t="s">
        <v>8258</v>
      </c>
      <c r="C120" s="850" t="s">
        <v>8258</v>
      </c>
      <c r="D120" s="851" t="s">
        <v>8387</v>
      </c>
      <c r="E120" s="852" t="s">
        <v>8390</v>
      </c>
      <c r="F120" s="849">
        <v>1</v>
      </c>
      <c r="G120" s="849">
        <v>1</v>
      </c>
      <c r="H120" s="853">
        <v>0</v>
      </c>
      <c r="I120" s="853">
        <v>1</v>
      </c>
      <c r="J120" s="853">
        <v>1</v>
      </c>
      <c r="K120" s="853">
        <v>0</v>
      </c>
      <c r="L120" s="742">
        <v>7</v>
      </c>
      <c r="M120" s="742">
        <v>7</v>
      </c>
      <c r="N120" s="849">
        <v>0</v>
      </c>
      <c r="O120" s="849">
        <v>1</v>
      </c>
      <c r="P120" s="849">
        <v>1</v>
      </c>
      <c r="Q120" s="853">
        <v>0</v>
      </c>
      <c r="R120" s="853">
        <v>1</v>
      </c>
      <c r="S120" s="853">
        <v>1</v>
      </c>
      <c r="T120" s="853">
        <v>0</v>
      </c>
      <c r="U120" s="855">
        <v>7</v>
      </c>
      <c r="V120" s="855">
        <v>7</v>
      </c>
      <c r="W120" s="855">
        <v>0</v>
      </c>
      <c r="X120" s="854"/>
    </row>
    <row r="121" spans="1:24" s="828" customFormat="1">
      <c r="A121" s="849">
        <v>9</v>
      </c>
      <c r="B121" s="850" t="s">
        <v>8258</v>
      </c>
      <c r="C121" s="850" t="s">
        <v>8258</v>
      </c>
      <c r="D121" s="851" t="s">
        <v>8387</v>
      </c>
      <c r="E121" s="852" t="s">
        <v>8391</v>
      </c>
      <c r="F121" s="849">
        <v>1</v>
      </c>
      <c r="G121" s="849">
        <v>1</v>
      </c>
      <c r="H121" s="853">
        <v>0</v>
      </c>
      <c r="I121" s="853">
        <v>1</v>
      </c>
      <c r="J121" s="853">
        <v>1</v>
      </c>
      <c r="K121" s="853">
        <v>0</v>
      </c>
      <c r="L121" s="742">
        <v>8</v>
      </c>
      <c r="M121" s="742">
        <v>8</v>
      </c>
      <c r="N121" s="849">
        <v>0</v>
      </c>
      <c r="O121" s="849">
        <v>1</v>
      </c>
      <c r="P121" s="849">
        <v>1</v>
      </c>
      <c r="Q121" s="853">
        <v>0</v>
      </c>
      <c r="R121" s="853">
        <v>1</v>
      </c>
      <c r="S121" s="853">
        <v>1</v>
      </c>
      <c r="T121" s="853">
        <v>0</v>
      </c>
      <c r="U121" s="855">
        <v>8</v>
      </c>
      <c r="V121" s="855">
        <v>8</v>
      </c>
      <c r="W121" s="855">
        <v>0</v>
      </c>
      <c r="X121" s="854"/>
    </row>
    <row r="122" spans="1:24" s="828" customFormat="1">
      <c r="A122" s="849">
        <v>10</v>
      </c>
      <c r="B122" s="850" t="s">
        <v>8258</v>
      </c>
      <c r="C122" s="850" t="s">
        <v>8258</v>
      </c>
      <c r="D122" s="851" t="s">
        <v>8387</v>
      </c>
      <c r="E122" s="852" t="s">
        <v>8392</v>
      </c>
      <c r="F122" s="849">
        <v>1</v>
      </c>
      <c r="G122" s="849">
        <v>1</v>
      </c>
      <c r="H122" s="853">
        <v>0</v>
      </c>
      <c r="I122" s="853">
        <v>1</v>
      </c>
      <c r="J122" s="853">
        <v>1</v>
      </c>
      <c r="K122" s="853">
        <v>0</v>
      </c>
      <c r="L122" s="742">
        <v>7</v>
      </c>
      <c r="M122" s="742">
        <v>7</v>
      </c>
      <c r="N122" s="849">
        <v>0</v>
      </c>
      <c r="O122" s="849">
        <v>1</v>
      </c>
      <c r="P122" s="849">
        <v>1</v>
      </c>
      <c r="Q122" s="853">
        <v>0</v>
      </c>
      <c r="R122" s="853">
        <v>1</v>
      </c>
      <c r="S122" s="853">
        <v>1</v>
      </c>
      <c r="T122" s="853">
        <v>0</v>
      </c>
      <c r="U122" s="855">
        <v>7</v>
      </c>
      <c r="V122" s="855">
        <v>7</v>
      </c>
      <c r="W122" s="855">
        <v>0</v>
      </c>
      <c r="X122" s="854"/>
    </row>
    <row r="123" spans="1:24" s="828" customFormat="1">
      <c r="A123" s="849">
        <v>11</v>
      </c>
      <c r="B123" s="850" t="s">
        <v>8258</v>
      </c>
      <c r="C123" s="850" t="s">
        <v>8258</v>
      </c>
      <c r="D123" s="851" t="s">
        <v>8387</v>
      </c>
      <c r="E123" s="852" t="s">
        <v>8393</v>
      </c>
      <c r="F123" s="849">
        <v>1</v>
      </c>
      <c r="G123" s="849">
        <v>1</v>
      </c>
      <c r="H123" s="853">
        <v>0</v>
      </c>
      <c r="I123" s="853">
        <v>1</v>
      </c>
      <c r="J123" s="853">
        <v>1</v>
      </c>
      <c r="K123" s="853">
        <v>0</v>
      </c>
      <c r="L123" s="742">
        <v>4</v>
      </c>
      <c r="M123" s="742">
        <v>4</v>
      </c>
      <c r="N123" s="849">
        <v>0</v>
      </c>
      <c r="O123" s="849">
        <v>1</v>
      </c>
      <c r="P123" s="849">
        <v>1</v>
      </c>
      <c r="Q123" s="853">
        <v>0</v>
      </c>
      <c r="R123" s="853">
        <v>1</v>
      </c>
      <c r="S123" s="853">
        <v>1</v>
      </c>
      <c r="T123" s="853">
        <v>0</v>
      </c>
      <c r="U123" s="855">
        <v>4</v>
      </c>
      <c r="V123" s="855">
        <v>4</v>
      </c>
      <c r="W123" s="855">
        <v>0</v>
      </c>
      <c r="X123" s="854"/>
    </row>
    <row r="124" spans="1:24" s="828" customFormat="1">
      <c r="A124" s="849">
        <v>12</v>
      </c>
      <c r="B124" s="850" t="s">
        <v>8258</v>
      </c>
      <c r="C124" s="850" t="s">
        <v>8258</v>
      </c>
      <c r="D124" s="851" t="s">
        <v>8394</v>
      </c>
      <c r="E124" s="852" t="s">
        <v>8395</v>
      </c>
      <c r="F124" s="849">
        <v>1</v>
      </c>
      <c r="G124" s="849">
        <v>1</v>
      </c>
      <c r="H124" s="853">
        <v>0</v>
      </c>
      <c r="I124" s="853">
        <v>1</v>
      </c>
      <c r="J124" s="853">
        <v>1</v>
      </c>
      <c r="K124" s="853">
        <v>0</v>
      </c>
      <c r="L124" s="742">
        <v>7</v>
      </c>
      <c r="M124" s="742">
        <v>5</v>
      </c>
      <c r="N124" s="849">
        <v>0</v>
      </c>
      <c r="O124" s="849">
        <v>1</v>
      </c>
      <c r="P124" s="849">
        <v>1</v>
      </c>
      <c r="Q124" s="853">
        <v>0</v>
      </c>
      <c r="R124" s="853">
        <v>1</v>
      </c>
      <c r="S124" s="853">
        <v>1</v>
      </c>
      <c r="T124" s="853">
        <v>0</v>
      </c>
      <c r="U124" s="855">
        <v>7</v>
      </c>
      <c r="V124" s="855">
        <v>5</v>
      </c>
      <c r="W124" s="855">
        <v>0</v>
      </c>
      <c r="X124" s="854"/>
    </row>
    <row r="125" spans="1:24" s="828" customFormat="1">
      <c r="A125" s="849">
        <v>13</v>
      </c>
      <c r="B125" s="850" t="s">
        <v>8258</v>
      </c>
      <c r="C125" s="850" t="s">
        <v>8258</v>
      </c>
      <c r="D125" s="851" t="s">
        <v>8394</v>
      </c>
      <c r="E125" s="852" t="s">
        <v>8396</v>
      </c>
      <c r="F125" s="849">
        <v>1</v>
      </c>
      <c r="G125" s="849">
        <v>1</v>
      </c>
      <c r="H125" s="853">
        <v>0</v>
      </c>
      <c r="I125" s="853">
        <v>1</v>
      </c>
      <c r="J125" s="853">
        <v>1</v>
      </c>
      <c r="K125" s="853">
        <v>0</v>
      </c>
      <c r="L125" s="742">
        <v>4</v>
      </c>
      <c r="M125" s="742">
        <v>4</v>
      </c>
      <c r="N125" s="849">
        <v>0</v>
      </c>
      <c r="O125" s="849">
        <v>1</v>
      </c>
      <c r="P125" s="849">
        <v>1</v>
      </c>
      <c r="Q125" s="853">
        <v>0</v>
      </c>
      <c r="R125" s="853">
        <v>1</v>
      </c>
      <c r="S125" s="853">
        <v>1</v>
      </c>
      <c r="T125" s="853">
        <v>0</v>
      </c>
      <c r="U125" s="855">
        <v>4</v>
      </c>
      <c r="V125" s="855">
        <v>4</v>
      </c>
      <c r="W125" s="855">
        <v>0</v>
      </c>
      <c r="X125" s="854"/>
    </row>
    <row r="126" spans="1:24" s="828" customFormat="1">
      <c r="A126" s="849">
        <v>14</v>
      </c>
      <c r="B126" s="850" t="s">
        <v>8258</v>
      </c>
      <c r="C126" s="850" t="s">
        <v>8258</v>
      </c>
      <c r="D126" s="851" t="s">
        <v>8394</v>
      </c>
      <c r="E126" s="852" t="s">
        <v>8397</v>
      </c>
      <c r="F126" s="849">
        <v>1</v>
      </c>
      <c r="G126" s="849">
        <v>1</v>
      </c>
      <c r="H126" s="853">
        <v>0</v>
      </c>
      <c r="I126" s="853">
        <v>1</v>
      </c>
      <c r="J126" s="853">
        <v>1</v>
      </c>
      <c r="K126" s="853">
        <v>0</v>
      </c>
      <c r="L126" s="742">
        <v>4</v>
      </c>
      <c r="M126" s="742">
        <v>4</v>
      </c>
      <c r="N126" s="849">
        <v>0</v>
      </c>
      <c r="O126" s="849">
        <v>1</v>
      </c>
      <c r="P126" s="849">
        <v>1</v>
      </c>
      <c r="Q126" s="853">
        <v>0</v>
      </c>
      <c r="R126" s="853">
        <v>1</v>
      </c>
      <c r="S126" s="853">
        <v>1</v>
      </c>
      <c r="T126" s="853">
        <v>0</v>
      </c>
      <c r="U126" s="855">
        <v>4</v>
      </c>
      <c r="V126" s="855">
        <v>4</v>
      </c>
      <c r="W126" s="855">
        <v>0</v>
      </c>
      <c r="X126" s="854"/>
    </row>
    <row r="127" spans="1:24" s="828" customFormat="1">
      <c r="A127" s="849">
        <v>15</v>
      </c>
      <c r="B127" s="850" t="s">
        <v>8258</v>
      </c>
      <c r="C127" s="850" t="s">
        <v>8258</v>
      </c>
      <c r="D127" s="851" t="s">
        <v>8394</v>
      </c>
      <c r="E127" s="852" t="s">
        <v>8398</v>
      </c>
      <c r="F127" s="849">
        <v>1</v>
      </c>
      <c r="G127" s="849">
        <v>1</v>
      </c>
      <c r="H127" s="853">
        <v>0</v>
      </c>
      <c r="I127" s="853">
        <v>1</v>
      </c>
      <c r="J127" s="853">
        <v>1</v>
      </c>
      <c r="K127" s="853">
        <v>0</v>
      </c>
      <c r="L127" s="742">
        <v>7</v>
      </c>
      <c r="M127" s="742">
        <v>6</v>
      </c>
      <c r="N127" s="849">
        <v>1</v>
      </c>
      <c r="O127" s="849">
        <v>1</v>
      </c>
      <c r="P127" s="849">
        <v>1</v>
      </c>
      <c r="Q127" s="853">
        <v>0</v>
      </c>
      <c r="R127" s="853">
        <v>1</v>
      </c>
      <c r="S127" s="853">
        <v>1</v>
      </c>
      <c r="T127" s="853">
        <v>0</v>
      </c>
      <c r="U127" s="855">
        <v>7</v>
      </c>
      <c r="V127" s="855">
        <v>6</v>
      </c>
      <c r="W127" s="855">
        <v>0</v>
      </c>
      <c r="X127" s="854"/>
    </row>
    <row r="128" spans="1:24" s="828" customFormat="1">
      <c r="A128" s="849">
        <v>16</v>
      </c>
      <c r="B128" s="850" t="s">
        <v>8258</v>
      </c>
      <c r="C128" s="850" t="s">
        <v>8258</v>
      </c>
      <c r="D128" s="851" t="s">
        <v>819</v>
      </c>
      <c r="E128" s="852" t="s">
        <v>8399</v>
      </c>
      <c r="F128" s="849">
        <v>1</v>
      </c>
      <c r="G128" s="849">
        <v>1</v>
      </c>
      <c r="H128" s="853">
        <v>0</v>
      </c>
      <c r="I128" s="853">
        <v>1</v>
      </c>
      <c r="J128" s="853">
        <v>1</v>
      </c>
      <c r="K128" s="853">
        <v>0</v>
      </c>
      <c r="L128" s="742">
        <v>5</v>
      </c>
      <c r="M128" s="742">
        <v>5</v>
      </c>
      <c r="N128" s="849">
        <v>0</v>
      </c>
      <c r="O128" s="849">
        <v>1</v>
      </c>
      <c r="P128" s="849">
        <v>1</v>
      </c>
      <c r="Q128" s="853">
        <v>0</v>
      </c>
      <c r="R128" s="853">
        <v>1</v>
      </c>
      <c r="S128" s="853">
        <v>1</v>
      </c>
      <c r="T128" s="853">
        <v>0</v>
      </c>
      <c r="U128" s="855">
        <v>5</v>
      </c>
      <c r="V128" s="855">
        <v>5</v>
      </c>
      <c r="W128" s="855">
        <v>0</v>
      </c>
      <c r="X128" s="854"/>
    </row>
    <row r="129" spans="1:24" s="828" customFormat="1">
      <c r="A129" s="849">
        <v>17</v>
      </c>
      <c r="B129" s="850" t="s">
        <v>8258</v>
      </c>
      <c r="C129" s="850" t="s">
        <v>8258</v>
      </c>
      <c r="D129" s="851" t="s">
        <v>819</v>
      </c>
      <c r="E129" s="852" t="s">
        <v>8400</v>
      </c>
      <c r="F129" s="849">
        <v>1</v>
      </c>
      <c r="G129" s="849">
        <v>1</v>
      </c>
      <c r="H129" s="853">
        <v>0</v>
      </c>
      <c r="I129" s="853">
        <v>1</v>
      </c>
      <c r="J129" s="853">
        <v>1</v>
      </c>
      <c r="K129" s="853">
        <v>0</v>
      </c>
      <c r="L129" s="742">
        <v>8</v>
      </c>
      <c r="M129" s="742">
        <v>8</v>
      </c>
      <c r="N129" s="849">
        <v>0</v>
      </c>
      <c r="O129" s="849">
        <v>1</v>
      </c>
      <c r="P129" s="849">
        <v>1</v>
      </c>
      <c r="Q129" s="853">
        <v>0</v>
      </c>
      <c r="R129" s="853">
        <v>1</v>
      </c>
      <c r="S129" s="853">
        <v>1</v>
      </c>
      <c r="T129" s="853">
        <v>0</v>
      </c>
      <c r="U129" s="855">
        <v>8</v>
      </c>
      <c r="V129" s="855">
        <v>8</v>
      </c>
      <c r="W129" s="855">
        <v>0</v>
      </c>
      <c r="X129" s="854"/>
    </row>
    <row r="130" spans="1:24" s="828" customFormat="1">
      <c r="A130" s="849">
        <v>18</v>
      </c>
      <c r="B130" s="850" t="s">
        <v>8258</v>
      </c>
      <c r="C130" s="850" t="s">
        <v>8258</v>
      </c>
      <c r="D130" s="851" t="s">
        <v>8401</v>
      </c>
      <c r="E130" s="852" t="s">
        <v>8402</v>
      </c>
      <c r="F130" s="849">
        <v>1</v>
      </c>
      <c r="G130" s="849">
        <v>1</v>
      </c>
      <c r="H130" s="853">
        <v>0</v>
      </c>
      <c r="I130" s="853">
        <v>1</v>
      </c>
      <c r="J130" s="853">
        <v>1</v>
      </c>
      <c r="K130" s="853">
        <v>0</v>
      </c>
      <c r="L130" s="742">
        <v>8</v>
      </c>
      <c r="M130" s="742">
        <v>6</v>
      </c>
      <c r="N130" s="849">
        <v>2</v>
      </c>
      <c r="O130" s="849">
        <v>1</v>
      </c>
      <c r="P130" s="849">
        <v>1</v>
      </c>
      <c r="Q130" s="853">
        <v>0</v>
      </c>
      <c r="R130" s="853">
        <v>1</v>
      </c>
      <c r="S130" s="853">
        <v>1</v>
      </c>
      <c r="T130" s="853">
        <v>0</v>
      </c>
      <c r="U130" s="855">
        <v>8</v>
      </c>
      <c r="V130" s="855">
        <v>6</v>
      </c>
      <c r="W130" s="855">
        <v>2</v>
      </c>
      <c r="X130" s="854"/>
    </row>
    <row r="131" spans="1:24" s="828" customFormat="1">
      <c r="A131" s="849">
        <v>19</v>
      </c>
      <c r="B131" s="850" t="s">
        <v>8258</v>
      </c>
      <c r="C131" s="850" t="s">
        <v>8258</v>
      </c>
      <c r="D131" s="851" t="s">
        <v>8401</v>
      </c>
      <c r="E131" s="852" t="s">
        <v>8403</v>
      </c>
      <c r="F131" s="849">
        <v>1</v>
      </c>
      <c r="G131" s="849">
        <v>1</v>
      </c>
      <c r="H131" s="853">
        <v>0</v>
      </c>
      <c r="I131" s="853">
        <v>1</v>
      </c>
      <c r="J131" s="853">
        <v>1</v>
      </c>
      <c r="K131" s="853">
        <v>0</v>
      </c>
      <c r="L131" s="742">
        <v>7</v>
      </c>
      <c r="M131" s="742">
        <v>6</v>
      </c>
      <c r="N131" s="849">
        <v>1</v>
      </c>
      <c r="O131" s="849">
        <v>1</v>
      </c>
      <c r="P131" s="849">
        <v>1</v>
      </c>
      <c r="Q131" s="853">
        <v>0</v>
      </c>
      <c r="R131" s="853">
        <v>1</v>
      </c>
      <c r="S131" s="853">
        <v>0</v>
      </c>
      <c r="T131" s="853">
        <v>1</v>
      </c>
      <c r="U131" s="855">
        <v>7</v>
      </c>
      <c r="V131" s="855">
        <v>6</v>
      </c>
      <c r="W131" s="855">
        <v>1</v>
      </c>
      <c r="X131" s="854"/>
    </row>
    <row r="132" spans="1:24" s="828" customFormat="1">
      <c r="A132" s="849">
        <v>20</v>
      </c>
      <c r="B132" s="850" t="s">
        <v>8258</v>
      </c>
      <c r="C132" s="850" t="s">
        <v>8258</v>
      </c>
      <c r="D132" s="851" t="s">
        <v>8401</v>
      </c>
      <c r="E132" s="852" t="s">
        <v>8404</v>
      </c>
      <c r="F132" s="849">
        <v>1</v>
      </c>
      <c r="G132" s="849">
        <v>1</v>
      </c>
      <c r="H132" s="853">
        <v>0</v>
      </c>
      <c r="I132" s="853">
        <v>1</v>
      </c>
      <c r="J132" s="853">
        <v>1</v>
      </c>
      <c r="K132" s="853">
        <v>0</v>
      </c>
      <c r="L132" s="742">
        <v>5</v>
      </c>
      <c r="M132" s="742">
        <v>5</v>
      </c>
      <c r="N132" s="849">
        <v>0</v>
      </c>
      <c r="O132" s="849">
        <v>1</v>
      </c>
      <c r="P132" s="849">
        <v>1</v>
      </c>
      <c r="Q132" s="853">
        <v>0</v>
      </c>
      <c r="R132" s="853">
        <v>1</v>
      </c>
      <c r="S132" s="853">
        <v>1</v>
      </c>
      <c r="T132" s="853">
        <v>0</v>
      </c>
      <c r="U132" s="855">
        <v>5</v>
      </c>
      <c r="V132" s="855">
        <v>5</v>
      </c>
      <c r="W132" s="855">
        <v>0</v>
      </c>
      <c r="X132" s="854"/>
    </row>
    <row r="133" spans="1:24" s="828" customFormat="1">
      <c r="A133" s="849">
        <v>21</v>
      </c>
      <c r="B133" s="850" t="s">
        <v>8258</v>
      </c>
      <c r="C133" s="850" t="s">
        <v>8258</v>
      </c>
      <c r="D133" s="851" t="s">
        <v>8405</v>
      </c>
      <c r="E133" s="852" t="s">
        <v>8406</v>
      </c>
      <c r="F133" s="849">
        <v>1</v>
      </c>
      <c r="G133" s="849">
        <v>1</v>
      </c>
      <c r="H133" s="853">
        <v>0</v>
      </c>
      <c r="I133" s="853">
        <v>1</v>
      </c>
      <c r="J133" s="853">
        <v>1</v>
      </c>
      <c r="K133" s="853">
        <v>0</v>
      </c>
      <c r="L133" s="742">
        <v>9</v>
      </c>
      <c r="M133" s="742">
        <v>9</v>
      </c>
      <c r="N133" s="849">
        <v>0</v>
      </c>
      <c r="O133" s="849">
        <v>1</v>
      </c>
      <c r="P133" s="849">
        <v>1</v>
      </c>
      <c r="Q133" s="853">
        <v>0</v>
      </c>
      <c r="R133" s="853">
        <v>2</v>
      </c>
      <c r="S133" s="853">
        <v>1</v>
      </c>
      <c r="T133" s="853">
        <v>1</v>
      </c>
      <c r="U133" s="855">
        <v>9</v>
      </c>
      <c r="V133" s="855">
        <v>8</v>
      </c>
      <c r="W133" s="855">
        <v>0</v>
      </c>
      <c r="X133" s="854"/>
    </row>
    <row r="134" spans="1:24" s="828" customFormat="1">
      <c r="A134" s="849">
        <v>22</v>
      </c>
      <c r="B134" s="850" t="s">
        <v>8258</v>
      </c>
      <c r="C134" s="850" t="s">
        <v>8258</v>
      </c>
      <c r="D134" s="851" t="s">
        <v>8405</v>
      </c>
      <c r="E134" s="852" t="s">
        <v>8407</v>
      </c>
      <c r="F134" s="849">
        <v>1</v>
      </c>
      <c r="G134" s="849">
        <v>1</v>
      </c>
      <c r="H134" s="853">
        <v>0</v>
      </c>
      <c r="I134" s="853">
        <v>1</v>
      </c>
      <c r="J134" s="853">
        <v>1</v>
      </c>
      <c r="K134" s="853">
        <v>0</v>
      </c>
      <c r="L134" s="742">
        <v>7</v>
      </c>
      <c r="M134" s="742">
        <v>7</v>
      </c>
      <c r="N134" s="849">
        <v>0</v>
      </c>
      <c r="O134" s="849">
        <v>1</v>
      </c>
      <c r="P134" s="849">
        <v>1</v>
      </c>
      <c r="Q134" s="853">
        <v>0</v>
      </c>
      <c r="R134" s="853">
        <v>1</v>
      </c>
      <c r="S134" s="853">
        <v>1</v>
      </c>
      <c r="T134" s="853">
        <v>0</v>
      </c>
      <c r="U134" s="855">
        <v>7</v>
      </c>
      <c r="V134" s="855">
        <v>7</v>
      </c>
      <c r="W134" s="855">
        <v>0</v>
      </c>
      <c r="X134" s="854"/>
    </row>
    <row r="135" spans="1:24" s="828" customFormat="1">
      <c r="A135" s="849">
        <v>23</v>
      </c>
      <c r="B135" s="850" t="s">
        <v>8258</v>
      </c>
      <c r="C135" s="850" t="s">
        <v>8258</v>
      </c>
      <c r="D135" s="851" t="s">
        <v>8405</v>
      </c>
      <c r="E135" s="852" t="s">
        <v>8408</v>
      </c>
      <c r="F135" s="849">
        <v>1</v>
      </c>
      <c r="G135" s="849">
        <v>1</v>
      </c>
      <c r="H135" s="853">
        <v>0</v>
      </c>
      <c r="I135" s="853">
        <v>1</v>
      </c>
      <c r="J135" s="853">
        <v>1</v>
      </c>
      <c r="K135" s="853">
        <v>0</v>
      </c>
      <c r="L135" s="742">
        <v>10</v>
      </c>
      <c r="M135" s="742">
        <v>10</v>
      </c>
      <c r="N135" s="849">
        <v>0</v>
      </c>
      <c r="O135" s="849">
        <v>1</v>
      </c>
      <c r="P135" s="849">
        <v>1</v>
      </c>
      <c r="Q135" s="853">
        <v>0</v>
      </c>
      <c r="R135" s="853">
        <v>1</v>
      </c>
      <c r="S135" s="853">
        <v>1</v>
      </c>
      <c r="T135" s="853">
        <v>0</v>
      </c>
      <c r="U135" s="855">
        <v>10</v>
      </c>
      <c r="V135" s="855">
        <v>10</v>
      </c>
      <c r="W135" s="855">
        <v>0</v>
      </c>
      <c r="X135" s="854"/>
    </row>
    <row r="136" spans="1:24" s="828" customFormat="1">
      <c r="A136" s="849">
        <v>24</v>
      </c>
      <c r="B136" s="850" t="s">
        <v>8258</v>
      </c>
      <c r="C136" s="850" t="s">
        <v>8258</v>
      </c>
      <c r="D136" s="851" t="s">
        <v>8405</v>
      </c>
      <c r="E136" s="852" t="s">
        <v>8409</v>
      </c>
      <c r="F136" s="849">
        <v>1</v>
      </c>
      <c r="G136" s="849">
        <v>1</v>
      </c>
      <c r="H136" s="853">
        <v>0</v>
      </c>
      <c r="I136" s="853">
        <v>1</v>
      </c>
      <c r="J136" s="853">
        <v>1</v>
      </c>
      <c r="K136" s="853">
        <v>0</v>
      </c>
      <c r="L136" s="742">
        <v>7</v>
      </c>
      <c r="M136" s="742">
        <v>7</v>
      </c>
      <c r="N136" s="849">
        <v>0</v>
      </c>
      <c r="O136" s="849">
        <v>1</v>
      </c>
      <c r="P136" s="849">
        <v>1</v>
      </c>
      <c r="Q136" s="853">
        <v>0</v>
      </c>
      <c r="R136" s="853">
        <v>1</v>
      </c>
      <c r="S136" s="853">
        <v>1</v>
      </c>
      <c r="T136" s="853">
        <v>0</v>
      </c>
      <c r="U136" s="855">
        <v>7</v>
      </c>
      <c r="V136" s="855">
        <v>7</v>
      </c>
      <c r="W136" s="855">
        <v>0</v>
      </c>
      <c r="X136" s="854"/>
    </row>
    <row r="137" spans="1:24" s="828" customFormat="1">
      <c r="A137" s="849">
        <v>25</v>
      </c>
      <c r="B137" s="850" t="s">
        <v>8258</v>
      </c>
      <c r="C137" s="850" t="s">
        <v>8258</v>
      </c>
      <c r="D137" s="851" t="s">
        <v>8410</v>
      </c>
      <c r="E137" s="852" t="s">
        <v>8411</v>
      </c>
      <c r="F137" s="849">
        <v>1</v>
      </c>
      <c r="G137" s="849">
        <v>1</v>
      </c>
      <c r="H137" s="853">
        <v>0</v>
      </c>
      <c r="I137" s="853">
        <v>1</v>
      </c>
      <c r="J137" s="853">
        <v>1</v>
      </c>
      <c r="K137" s="853">
        <v>0</v>
      </c>
      <c r="L137" s="742">
        <v>9</v>
      </c>
      <c r="M137" s="742">
        <v>8</v>
      </c>
      <c r="N137" s="849">
        <v>1</v>
      </c>
      <c r="O137" s="849">
        <v>1</v>
      </c>
      <c r="P137" s="849">
        <v>1</v>
      </c>
      <c r="Q137" s="853">
        <v>0</v>
      </c>
      <c r="R137" s="853">
        <v>1</v>
      </c>
      <c r="S137" s="853">
        <v>1</v>
      </c>
      <c r="T137" s="853">
        <v>0</v>
      </c>
      <c r="U137" s="855">
        <v>9</v>
      </c>
      <c r="V137" s="855">
        <v>7</v>
      </c>
      <c r="W137" s="855">
        <v>1</v>
      </c>
      <c r="X137" s="854"/>
    </row>
    <row r="138" spans="1:24" s="828" customFormat="1">
      <c r="A138" s="849">
        <v>26</v>
      </c>
      <c r="B138" s="850" t="s">
        <v>8258</v>
      </c>
      <c r="C138" s="850" t="s">
        <v>8258</v>
      </c>
      <c r="D138" s="851" t="s">
        <v>8410</v>
      </c>
      <c r="E138" s="852" t="s">
        <v>8412</v>
      </c>
      <c r="F138" s="849">
        <v>1</v>
      </c>
      <c r="G138" s="849">
        <v>1</v>
      </c>
      <c r="H138" s="853">
        <v>0</v>
      </c>
      <c r="I138" s="853">
        <v>1</v>
      </c>
      <c r="J138" s="853">
        <v>1</v>
      </c>
      <c r="K138" s="853">
        <v>0</v>
      </c>
      <c r="L138" s="742">
        <v>7</v>
      </c>
      <c r="M138" s="742">
        <v>7</v>
      </c>
      <c r="N138" s="849">
        <v>0</v>
      </c>
      <c r="O138" s="849">
        <v>1</v>
      </c>
      <c r="P138" s="849">
        <v>1</v>
      </c>
      <c r="Q138" s="853">
        <v>0</v>
      </c>
      <c r="R138" s="853">
        <v>1</v>
      </c>
      <c r="S138" s="853">
        <v>1</v>
      </c>
      <c r="T138" s="853">
        <v>0</v>
      </c>
      <c r="U138" s="855">
        <v>7</v>
      </c>
      <c r="V138" s="855">
        <v>7</v>
      </c>
      <c r="W138" s="855">
        <v>0</v>
      </c>
      <c r="X138" s="854"/>
    </row>
    <row r="139" spans="1:24" s="828" customFormat="1">
      <c r="A139" s="849">
        <v>27</v>
      </c>
      <c r="B139" s="850" t="s">
        <v>8258</v>
      </c>
      <c r="C139" s="850" t="s">
        <v>8258</v>
      </c>
      <c r="D139" s="851" t="s">
        <v>8413</v>
      </c>
      <c r="E139" s="852" t="s">
        <v>8414</v>
      </c>
      <c r="F139" s="849">
        <v>1</v>
      </c>
      <c r="G139" s="849">
        <v>1</v>
      </c>
      <c r="H139" s="853">
        <v>0</v>
      </c>
      <c r="I139" s="853">
        <v>1</v>
      </c>
      <c r="J139" s="853">
        <v>1</v>
      </c>
      <c r="K139" s="853">
        <v>0</v>
      </c>
      <c r="L139" s="742">
        <v>5</v>
      </c>
      <c r="M139" s="742">
        <v>5</v>
      </c>
      <c r="N139" s="849">
        <v>0</v>
      </c>
      <c r="O139" s="849">
        <v>1</v>
      </c>
      <c r="P139" s="849">
        <v>1</v>
      </c>
      <c r="Q139" s="853">
        <v>0</v>
      </c>
      <c r="R139" s="853">
        <v>1</v>
      </c>
      <c r="S139" s="853">
        <v>1</v>
      </c>
      <c r="T139" s="853">
        <v>0</v>
      </c>
      <c r="U139" s="855">
        <v>5</v>
      </c>
      <c r="V139" s="855">
        <v>5</v>
      </c>
      <c r="W139" s="855">
        <v>0</v>
      </c>
      <c r="X139" s="854"/>
    </row>
    <row r="140" spans="1:24" s="828" customFormat="1">
      <c r="A140" s="849">
        <v>28</v>
      </c>
      <c r="B140" s="850" t="s">
        <v>8258</v>
      </c>
      <c r="C140" s="850" t="s">
        <v>8258</v>
      </c>
      <c r="D140" s="851" t="s">
        <v>8415</v>
      </c>
      <c r="E140" s="851" t="s">
        <v>8416</v>
      </c>
      <c r="F140" s="849">
        <v>1</v>
      </c>
      <c r="G140" s="849">
        <v>1</v>
      </c>
      <c r="H140" s="853">
        <v>0</v>
      </c>
      <c r="I140" s="853">
        <v>1</v>
      </c>
      <c r="J140" s="853">
        <v>1</v>
      </c>
      <c r="K140" s="853">
        <v>0</v>
      </c>
      <c r="L140" s="742">
        <v>5</v>
      </c>
      <c r="M140" s="742">
        <v>4</v>
      </c>
      <c r="N140" s="849">
        <v>1</v>
      </c>
      <c r="O140" s="849">
        <v>1</v>
      </c>
      <c r="P140" s="849">
        <v>1</v>
      </c>
      <c r="Q140" s="853">
        <v>0</v>
      </c>
      <c r="R140" s="853">
        <v>1</v>
      </c>
      <c r="S140" s="853">
        <v>0</v>
      </c>
      <c r="T140" s="853">
        <v>1</v>
      </c>
      <c r="U140" s="855">
        <v>5</v>
      </c>
      <c r="V140" s="855">
        <v>4</v>
      </c>
      <c r="W140" s="855">
        <v>1</v>
      </c>
      <c r="X140" s="854"/>
    </row>
    <row r="141" spans="1:24" s="828" customFormat="1">
      <c r="A141" s="849">
        <v>1</v>
      </c>
      <c r="B141" s="850" t="s">
        <v>8258</v>
      </c>
      <c r="C141" s="850" t="s">
        <v>8417</v>
      </c>
      <c r="D141" s="874" t="s">
        <v>4741</v>
      </c>
      <c r="E141" s="875" t="s">
        <v>8418</v>
      </c>
      <c r="F141" s="853">
        <v>1</v>
      </c>
      <c r="G141" s="853">
        <v>1</v>
      </c>
      <c r="H141" s="853">
        <f t="shared" ref="H141:H180" si="0">F141-G141</f>
        <v>0</v>
      </c>
      <c r="I141" s="853">
        <v>1</v>
      </c>
      <c r="J141" s="853">
        <v>1</v>
      </c>
      <c r="K141" s="853">
        <f t="shared" ref="K141:K180" si="1">I141-J141</f>
        <v>0</v>
      </c>
      <c r="L141" s="24">
        <v>7</v>
      </c>
      <c r="M141" s="24">
        <v>7</v>
      </c>
      <c r="N141" s="853">
        <f t="shared" ref="N141:N144" si="2">L141-M141</f>
        <v>0</v>
      </c>
      <c r="O141" s="853">
        <v>1</v>
      </c>
      <c r="P141" s="853">
        <v>1</v>
      </c>
      <c r="Q141" s="853">
        <f t="shared" ref="Q141:Q180" si="3">O141-P141</f>
        <v>0</v>
      </c>
      <c r="R141" s="853">
        <v>1</v>
      </c>
      <c r="S141" s="853">
        <v>1</v>
      </c>
      <c r="T141" s="853">
        <f t="shared" ref="T141:T180" si="4">R141-S141</f>
        <v>0</v>
      </c>
      <c r="U141" s="876">
        <v>7</v>
      </c>
      <c r="V141" s="876">
        <v>7</v>
      </c>
      <c r="W141" s="876">
        <f t="shared" ref="W141:W179" si="5">U141-V141</f>
        <v>0</v>
      </c>
      <c r="X141" s="854"/>
    </row>
    <row r="142" spans="1:24" s="828" customFormat="1">
      <c r="A142" s="849">
        <v>2</v>
      </c>
      <c r="B142" s="850" t="s">
        <v>8258</v>
      </c>
      <c r="C142" s="850" t="s">
        <v>8417</v>
      </c>
      <c r="D142" s="874" t="s">
        <v>4741</v>
      </c>
      <c r="E142" s="875" t="s">
        <v>1462</v>
      </c>
      <c r="F142" s="853">
        <v>1</v>
      </c>
      <c r="G142" s="853">
        <v>1</v>
      </c>
      <c r="H142" s="853">
        <f t="shared" si="0"/>
        <v>0</v>
      </c>
      <c r="I142" s="853">
        <v>1</v>
      </c>
      <c r="J142" s="853">
        <v>1</v>
      </c>
      <c r="K142" s="853">
        <f t="shared" si="1"/>
        <v>0</v>
      </c>
      <c r="L142" s="24">
        <v>8</v>
      </c>
      <c r="M142" s="24">
        <v>8</v>
      </c>
      <c r="N142" s="853">
        <f t="shared" si="2"/>
        <v>0</v>
      </c>
      <c r="O142" s="853">
        <v>1</v>
      </c>
      <c r="P142" s="853">
        <v>1</v>
      </c>
      <c r="Q142" s="853">
        <f t="shared" si="3"/>
        <v>0</v>
      </c>
      <c r="R142" s="853">
        <v>1</v>
      </c>
      <c r="S142" s="853">
        <v>1</v>
      </c>
      <c r="T142" s="853">
        <f t="shared" si="4"/>
        <v>0</v>
      </c>
      <c r="U142" s="876">
        <v>8</v>
      </c>
      <c r="V142" s="876">
        <v>8</v>
      </c>
      <c r="W142" s="876">
        <f t="shared" si="5"/>
        <v>0</v>
      </c>
      <c r="X142" s="854"/>
    </row>
    <row r="143" spans="1:24" s="828" customFormat="1">
      <c r="A143" s="849">
        <v>3</v>
      </c>
      <c r="B143" s="850" t="s">
        <v>8258</v>
      </c>
      <c r="C143" s="850" t="s">
        <v>8417</v>
      </c>
      <c r="D143" s="874" t="s">
        <v>4741</v>
      </c>
      <c r="E143" s="875" t="s">
        <v>8419</v>
      </c>
      <c r="F143" s="853">
        <v>1</v>
      </c>
      <c r="G143" s="853">
        <v>1</v>
      </c>
      <c r="H143" s="853">
        <f t="shared" si="0"/>
        <v>0</v>
      </c>
      <c r="I143" s="853">
        <v>1</v>
      </c>
      <c r="J143" s="853">
        <v>1</v>
      </c>
      <c r="K143" s="853">
        <f t="shared" si="1"/>
        <v>0</v>
      </c>
      <c r="L143" s="24">
        <v>7</v>
      </c>
      <c r="M143" s="24">
        <v>7</v>
      </c>
      <c r="N143" s="853">
        <f t="shared" si="2"/>
        <v>0</v>
      </c>
      <c r="O143" s="853">
        <v>1</v>
      </c>
      <c r="P143" s="853">
        <v>1</v>
      </c>
      <c r="Q143" s="853">
        <f t="shared" si="3"/>
        <v>0</v>
      </c>
      <c r="R143" s="853">
        <v>1</v>
      </c>
      <c r="S143" s="853">
        <v>1</v>
      </c>
      <c r="T143" s="853">
        <f t="shared" si="4"/>
        <v>0</v>
      </c>
      <c r="U143" s="876">
        <v>7</v>
      </c>
      <c r="V143" s="876">
        <v>7</v>
      </c>
      <c r="W143" s="876">
        <f t="shared" si="5"/>
        <v>0</v>
      </c>
      <c r="X143" s="854"/>
    </row>
    <row r="144" spans="1:24" s="828" customFormat="1">
      <c r="A144" s="849">
        <v>4</v>
      </c>
      <c r="B144" s="850" t="s">
        <v>8258</v>
      </c>
      <c r="C144" s="850" t="s">
        <v>8417</v>
      </c>
      <c r="D144" s="874" t="s">
        <v>4741</v>
      </c>
      <c r="E144" s="875" t="s">
        <v>8420</v>
      </c>
      <c r="F144" s="853">
        <v>1</v>
      </c>
      <c r="G144" s="853">
        <v>1</v>
      </c>
      <c r="H144" s="853">
        <f t="shared" si="0"/>
        <v>0</v>
      </c>
      <c r="I144" s="853">
        <v>1</v>
      </c>
      <c r="J144" s="853">
        <v>1</v>
      </c>
      <c r="K144" s="853">
        <f t="shared" si="1"/>
        <v>0</v>
      </c>
      <c r="L144" s="24">
        <v>9</v>
      </c>
      <c r="M144" s="24">
        <v>9</v>
      </c>
      <c r="N144" s="853">
        <f t="shared" si="2"/>
        <v>0</v>
      </c>
      <c r="O144" s="853">
        <v>1</v>
      </c>
      <c r="P144" s="853">
        <v>1</v>
      </c>
      <c r="Q144" s="853">
        <f t="shared" si="3"/>
        <v>0</v>
      </c>
      <c r="R144" s="853">
        <v>1</v>
      </c>
      <c r="S144" s="853">
        <v>1</v>
      </c>
      <c r="T144" s="853">
        <f t="shared" si="4"/>
        <v>0</v>
      </c>
      <c r="U144" s="876">
        <v>9</v>
      </c>
      <c r="V144" s="876">
        <v>9</v>
      </c>
      <c r="W144" s="876">
        <f t="shared" si="5"/>
        <v>0</v>
      </c>
      <c r="X144" s="854"/>
    </row>
    <row r="145" spans="1:24" s="828" customFormat="1">
      <c r="A145" s="849">
        <v>5</v>
      </c>
      <c r="B145" s="850" t="s">
        <v>8258</v>
      </c>
      <c r="C145" s="850" t="s">
        <v>8417</v>
      </c>
      <c r="D145" s="874" t="s">
        <v>8421</v>
      </c>
      <c r="E145" s="875" t="s">
        <v>8422</v>
      </c>
      <c r="F145" s="853">
        <v>1</v>
      </c>
      <c r="G145" s="853">
        <v>1</v>
      </c>
      <c r="H145" s="853">
        <f t="shared" si="0"/>
        <v>0</v>
      </c>
      <c r="I145" s="853">
        <v>1</v>
      </c>
      <c r="J145" s="853">
        <v>1</v>
      </c>
      <c r="K145" s="853">
        <f t="shared" si="1"/>
        <v>0</v>
      </c>
      <c r="L145" s="24">
        <v>5</v>
      </c>
      <c r="M145" s="24">
        <v>5</v>
      </c>
      <c r="N145" s="853">
        <v>0</v>
      </c>
      <c r="O145" s="853">
        <v>1</v>
      </c>
      <c r="P145" s="853">
        <v>1</v>
      </c>
      <c r="Q145" s="853">
        <f t="shared" si="3"/>
        <v>0</v>
      </c>
      <c r="R145" s="853">
        <v>1</v>
      </c>
      <c r="S145" s="853">
        <v>1</v>
      </c>
      <c r="T145" s="853">
        <f t="shared" si="4"/>
        <v>0</v>
      </c>
      <c r="U145" s="876">
        <v>5</v>
      </c>
      <c r="V145" s="876">
        <v>5</v>
      </c>
      <c r="W145" s="876">
        <f t="shared" si="5"/>
        <v>0</v>
      </c>
      <c r="X145" s="854"/>
    </row>
    <row r="146" spans="1:24" s="828" customFormat="1">
      <c r="A146" s="849">
        <v>6</v>
      </c>
      <c r="B146" s="850" t="s">
        <v>8258</v>
      </c>
      <c r="C146" s="850" t="s">
        <v>8417</v>
      </c>
      <c r="D146" s="874" t="s">
        <v>8421</v>
      </c>
      <c r="E146" s="875" t="s">
        <v>8423</v>
      </c>
      <c r="F146" s="853">
        <v>1</v>
      </c>
      <c r="G146" s="853">
        <v>1</v>
      </c>
      <c r="H146" s="853">
        <f t="shared" si="0"/>
        <v>0</v>
      </c>
      <c r="I146" s="853">
        <v>1</v>
      </c>
      <c r="J146" s="853">
        <v>1</v>
      </c>
      <c r="K146" s="853">
        <f t="shared" si="1"/>
        <v>0</v>
      </c>
      <c r="L146" s="24">
        <v>5</v>
      </c>
      <c r="M146" s="24">
        <v>5</v>
      </c>
      <c r="N146" s="853">
        <v>0</v>
      </c>
      <c r="O146" s="853">
        <v>1</v>
      </c>
      <c r="P146" s="853">
        <v>1</v>
      </c>
      <c r="Q146" s="853">
        <f t="shared" si="3"/>
        <v>0</v>
      </c>
      <c r="R146" s="853">
        <v>1</v>
      </c>
      <c r="S146" s="853">
        <v>1</v>
      </c>
      <c r="T146" s="853">
        <f t="shared" si="4"/>
        <v>0</v>
      </c>
      <c r="U146" s="876">
        <v>5</v>
      </c>
      <c r="V146" s="876">
        <v>5</v>
      </c>
      <c r="W146" s="876">
        <f t="shared" si="5"/>
        <v>0</v>
      </c>
      <c r="X146" s="854"/>
    </row>
    <row r="147" spans="1:24" s="828" customFormat="1">
      <c r="A147" s="849">
        <v>7</v>
      </c>
      <c r="B147" s="850" t="s">
        <v>8258</v>
      </c>
      <c r="C147" s="850" t="s">
        <v>8417</v>
      </c>
      <c r="D147" s="874" t="s">
        <v>8421</v>
      </c>
      <c r="E147" s="875" t="s">
        <v>8424</v>
      </c>
      <c r="F147" s="853">
        <v>1</v>
      </c>
      <c r="G147" s="853">
        <v>1</v>
      </c>
      <c r="H147" s="853">
        <f t="shared" si="0"/>
        <v>0</v>
      </c>
      <c r="I147" s="853">
        <v>1</v>
      </c>
      <c r="J147" s="853">
        <v>1</v>
      </c>
      <c r="K147" s="853">
        <f t="shared" si="1"/>
        <v>0</v>
      </c>
      <c r="L147" s="24">
        <v>6</v>
      </c>
      <c r="M147" s="24">
        <v>6</v>
      </c>
      <c r="N147" s="853">
        <v>0</v>
      </c>
      <c r="O147" s="853">
        <v>1</v>
      </c>
      <c r="P147" s="853">
        <v>1</v>
      </c>
      <c r="Q147" s="853">
        <f t="shared" si="3"/>
        <v>0</v>
      </c>
      <c r="R147" s="853">
        <v>1</v>
      </c>
      <c r="S147" s="853">
        <v>1</v>
      </c>
      <c r="T147" s="853">
        <f t="shared" si="4"/>
        <v>0</v>
      </c>
      <c r="U147" s="876">
        <v>6</v>
      </c>
      <c r="V147" s="876">
        <v>6</v>
      </c>
      <c r="W147" s="876">
        <f t="shared" si="5"/>
        <v>0</v>
      </c>
      <c r="X147" s="854"/>
    </row>
    <row r="148" spans="1:24" s="828" customFormat="1" ht="31.5">
      <c r="A148" s="849">
        <v>8</v>
      </c>
      <c r="B148" s="850" t="s">
        <v>8258</v>
      </c>
      <c r="C148" s="850" t="s">
        <v>8417</v>
      </c>
      <c r="D148" s="874" t="s">
        <v>8421</v>
      </c>
      <c r="E148" s="875" t="s">
        <v>8425</v>
      </c>
      <c r="F148" s="853">
        <v>1</v>
      </c>
      <c r="G148" s="853">
        <v>1</v>
      </c>
      <c r="H148" s="853">
        <f t="shared" si="0"/>
        <v>0</v>
      </c>
      <c r="I148" s="853">
        <v>1</v>
      </c>
      <c r="J148" s="853">
        <v>2</v>
      </c>
      <c r="K148" s="853">
        <f t="shared" si="1"/>
        <v>-1</v>
      </c>
      <c r="L148" s="24">
        <v>7</v>
      </c>
      <c r="M148" s="24">
        <v>7</v>
      </c>
      <c r="N148" s="853">
        <v>0</v>
      </c>
      <c r="O148" s="853">
        <v>1</v>
      </c>
      <c r="P148" s="853">
        <v>1</v>
      </c>
      <c r="Q148" s="853">
        <f t="shared" si="3"/>
        <v>0</v>
      </c>
      <c r="R148" s="853">
        <v>1</v>
      </c>
      <c r="S148" s="853">
        <v>2</v>
      </c>
      <c r="T148" s="853">
        <f t="shared" si="4"/>
        <v>-1</v>
      </c>
      <c r="U148" s="876">
        <v>7</v>
      </c>
      <c r="V148" s="876">
        <v>7</v>
      </c>
      <c r="W148" s="876">
        <f t="shared" si="5"/>
        <v>0</v>
      </c>
      <c r="X148" s="374" t="s">
        <v>8426</v>
      </c>
    </row>
    <row r="149" spans="1:24" s="828" customFormat="1" ht="31.5">
      <c r="A149" s="849">
        <v>9</v>
      </c>
      <c r="B149" s="850" t="s">
        <v>8258</v>
      </c>
      <c r="C149" s="850" t="s">
        <v>8417</v>
      </c>
      <c r="D149" s="874" t="s">
        <v>8427</v>
      </c>
      <c r="E149" s="875" t="s">
        <v>8428</v>
      </c>
      <c r="F149" s="853">
        <v>1</v>
      </c>
      <c r="G149" s="853">
        <v>1</v>
      </c>
      <c r="H149" s="853">
        <f t="shared" si="0"/>
        <v>0</v>
      </c>
      <c r="I149" s="853">
        <v>1</v>
      </c>
      <c r="J149" s="853">
        <v>1</v>
      </c>
      <c r="K149" s="853">
        <f t="shared" si="1"/>
        <v>0</v>
      </c>
      <c r="L149" s="24">
        <v>6</v>
      </c>
      <c r="M149" s="24">
        <v>5</v>
      </c>
      <c r="N149" s="853">
        <v>1</v>
      </c>
      <c r="O149" s="853">
        <v>1</v>
      </c>
      <c r="P149" s="853">
        <v>1</v>
      </c>
      <c r="Q149" s="853">
        <f t="shared" si="3"/>
        <v>0</v>
      </c>
      <c r="R149" s="853">
        <v>1</v>
      </c>
      <c r="S149" s="853">
        <v>1</v>
      </c>
      <c r="T149" s="853">
        <f t="shared" si="4"/>
        <v>0</v>
      </c>
      <c r="U149" s="876">
        <v>6</v>
      </c>
      <c r="V149" s="876">
        <v>6</v>
      </c>
      <c r="W149" s="876">
        <f t="shared" si="5"/>
        <v>0</v>
      </c>
      <c r="X149" s="374" t="s">
        <v>8429</v>
      </c>
    </row>
    <row r="150" spans="1:24" s="828" customFormat="1">
      <c r="A150" s="849">
        <v>10</v>
      </c>
      <c r="B150" s="850" t="s">
        <v>8258</v>
      </c>
      <c r="C150" s="850" t="s">
        <v>8417</v>
      </c>
      <c r="D150" s="874" t="s">
        <v>8427</v>
      </c>
      <c r="E150" s="875" t="s">
        <v>8430</v>
      </c>
      <c r="F150" s="853">
        <v>1</v>
      </c>
      <c r="G150" s="853">
        <v>1</v>
      </c>
      <c r="H150" s="853">
        <f t="shared" si="0"/>
        <v>0</v>
      </c>
      <c r="I150" s="853">
        <v>1</v>
      </c>
      <c r="J150" s="853">
        <v>1</v>
      </c>
      <c r="K150" s="853">
        <f t="shared" si="1"/>
        <v>0</v>
      </c>
      <c r="L150" s="24">
        <v>4</v>
      </c>
      <c r="M150" s="24">
        <v>4</v>
      </c>
      <c r="N150" s="853">
        <v>0</v>
      </c>
      <c r="O150" s="853">
        <v>1</v>
      </c>
      <c r="P150" s="853">
        <v>1</v>
      </c>
      <c r="Q150" s="853">
        <f t="shared" si="3"/>
        <v>0</v>
      </c>
      <c r="R150" s="853">
        <v>1</v>
      </c>
      <c r="S150" s="853">
        <v>1</v>
      </c>
      <c r="T150" s="853">
        <f t="shared" si="4"/>
        <v>0</v>
      </c>
      <c r="U150" s="876">
        <v>4</v>
      </c>
      <c r="V150" s="876">
        <v>3</v>
      </c>
      <c r="W150" s="876">
        <f t="shared" si="5"/>
        <v>1</v>
      </c>
      <c r="X150" s="374"/>
    </row>
    <row r="151" spans="1:24" s="828" customFormat="1" ht="31.5">
      <c r="A151" s="849">
        <v>11</v>
      </c>
      <c r="B151" s="850" t="s">
        <v>8258</v>
      </c>
      <c r="C151" s="850" t="s">
        <v>8417</v>
      </c>
      <c r="D151" s="874" t="s">
        <v>8427</v>
      </c>
      <c r="E151" s="875" t="s">
        <v>8431</v>
      </c>
      <c r="F151" s="853">
        <v>1</v>
      </c>
      <c r="G151" s="853">
        <v>1</v>
      </c>
      <c r="H151" s="853">
        <f t="shared" si="0"/>
        <v>0</v>
      </c>
      <c r="I151" s="853">
        <v>1</v>
      </c>
      <c r="J151" s="853">
        <v>1</v>
      </c>
      <c r="K151" s="853">
        <f t="shared" si="1"/>
        <v>0</v>
      </c>
      <c r="L151" s="24">
        <v>6</v>
      </c>
      <c r="M151" s="24">
        <v>5</v>
      </c>
      <c r="N151" s="853">
        <v>1</v>
      </c>
      <c r="O151" s="853">
        <v>1</v>
      </c>
      <c r="P151" s="853">
        <v>1</v>
      </c>
      <c r="Q151" s="853">
        <f t="shared" si="3"/>
        <v>0</v>
      </c>
      <c r="R151" s="853">
        <v>1</v>
      </c>
      <c r="S151" s="853">
        <v>1</v>
      </c>
      <c r="T151" s="853">
        <f t="shared" si="4"/>
        <v>0</v>
      </c>
      <c r="U151" s="876">
        <v>6</v>
      </c>
      <c r="V151" s="876">
        <v>6</v>
      </c>
      <c r="W151" s="876">
        <f t="shared" si="5"/>
        <v>0</v>
      </c>
      <c r="X151" s="374" t="s">
        <v>8429</v>
      </c>
    </row>
    <row r="152" spans="1:24" s="828" customFormat="1" ht="31.5">
      <c r="A152" s="849">
        <v>12</v>
      </c>
      <c r="B152" s="850" t="s">
        <v>8258</v>
      </c>
      <c r="C152" s="850" t="s">
        <v>8417</v>
      </c>
      <c r="D152" s="874" t="s">
        <v>8427</v>
      </c>
      <c r="E152" s="875" t="s">
        <v>8432</v>
      </c>
      <c r="F152" s="853">
        <v>1</v>
      </c>
      <c r="G152" s="853">
        <v>1</v>
      </c>
      <c r="H152" s="853">
        <f t="shared" si="0"/>
        <v>0</v>
      </c>
      <c r="I152" s="853">
        <v>1</v>
      </c>
      <c r="J152" s="853">
        <v>1</v>
      </c>
      <c r="K152" s="853">
        <f t="shared" si="1"/>
        <v>0</v>
      </c>
      <c r="L152" s="24">
        <v>7</v>
      </c>
      <c r="M152" s="24">
        <v>7</v>
      </c>
      <c r="N152" s="853">
        <v>0</v>
      </c>
      <c r="O152" s="853">
        <v>1</v>
      </c>
      <c r="P152" s="853">
        <v>1</v>
      </c>
      <c r="Q152" s="853">
        <f t="shared" si="3"/>
        <v>0</v>
      </c>
      <c r="R152" s="853">
        <v>1</v>
      </c>
      <c r="S152" s="853">
        <v>1</v>
      </c>
      <c r="T152" s="853">
        <f t="shared" si="4"/>
        <v>0</v>
      </c>
      <c r="U152" s="876">
        <v>7</v>
      </c>
      <c r="V152" s="876">
        <v>6</v>
      </c>
      <c r="W152" s="876">
        <f t="shared" si="5"/>
        <v>1</v>
      </c>
      <c r="X152" s="374" t="s">
        <v>8429</v>
      </c>
    </row>
    <row r="153" spans="1:24" s="828" customFormat="1">
      <c r="A153" s="849">
        <v>13</v>
      </c>
      <c r="B153" s="850" t="s">
        <v>8258</v>
      </c>
      <c r="C153" s="850" t="s">
        <v>8417</v>
      </c>
      <c r="D153" s="874" t="s">
        <v>8427</v>
      </c>
      <c r="E153" s="875" t="s">
        <v>8433</v>
      </c>
      <c r="F153" s="853">
        <v>1</v>
      </c>
      <c r="G153" s="853">
        <v>1</v>
      </c>
      <c r="H153" s="853">
        <f t="shared" si="0"/>
        <v>0</v>
      </c>
      <c r="I153" s="853">
        <v>1</v>
      </c>
      <c r="J153" s="853">
        <v>1</v>
      </c>
      <c r="K153" s="853">
        <f t="shared" si="1"/>
        <v>0</v>
      </c>
      <c r="L153" s="24">
        <v>4</v>
      </c>
      <c r="M153" s="24">
        <v>4</v>
      </c>
      <c r="N153" s="853">
        <v>0</v>
      </c>
      <c r="O153" s="853">
        <v>1</v>
      </c>
      <c r="P153" s="853">
        <v>1</v>
      </c>
      <c r="Q153" s="853">
        <f t="shared" si="3"/>
        <v>0</v>
      </c>
      <c r="R153" s="853">
        <v>1</v>
      </c>
      <c r="S153" s="853">
        <v>1</v>
      </c>
      <c r="T153" s="853">
        <f t="shared" si="4"/>
        <v>0</v>
      </c>
      <c r="U153" s="876">
        <v>4</v>
      </c>
      <c r="V153" s="876">
        <v>4</v>
      </c>
      <c r="W153" s="876">
        <f t="shared" si="5"/>
        <v>0</v>
      </c>
      <c r="X153" s="374"/>
    </row>
    <row r="154" spans="1:24" s="828" customFormat="1">
      <c r="A154" s="849">
        <v>14</v>
      </c>
      <c r="B154" s="850" t="s">
        <v>8258</v>
      </c>
      <c r="C154" s="850" t="s">
        <v>8417</v>
      </c>
      <c r="D154" s="874" t="s">
        <v>8427</v>
      </c>
      <c r="E154" s="875" t="s">
        <v>8434</v>
      </c>
      <c r="F154" s="853">
        <v>1</v>
      </c>
      <c r="G154" s="853">
        <v>1</v>
      </c>
      <c r="H154" s="853">
        <f t="shared" si="0"/>
        <v>0</v>
      </c>
      <c r="I154" s="853">
        <v>1</v>
      </c>
      <c r="J154" s="853">
        <v>1</v>
      </c>
      <c r="K154" s="853">
        <f t="shared" si="1"/>
        <v>0</v>
      </c>
      <c r="L154" s="24">
        <v>7</v>
      </c>
      <c r="M154" s="24">
        <v>7</v>
      </c>
      <c r="N154" s="853">
        <v>0</v>
      </c>
      <c r="O154" s="853">
        <v>1</v>
      </c>
      <c r="P154" s="853">
        <v>1</v>
      </c>
      <c r="Q154" s="853">
        <f t="shared" si="3"/>
        <v>0</v>
      </c>
      <c r="R154" s="853">
        <v>1</v>
      </c>
      <c r="S154" s="853">
        <v>1</v>
      </c>
      <c r="T154" s="853">
        <f t="shared" si="4"/>
        <v>0</v>
      </c>
      <c r="U154" s="876">
        <v>7</v>
      </c>
      <c r="V154" s="876">
        <v>7</v>
      </c>
      <c r="W154" s="876">
        <f t="shared" si="5"/>
        <v>0</v>
      </c>
      <c r="X154" s="374"/>
    </row>
    <row r="155" spans="1:24" s="828" customFormat="1">
      <c r="A155" s="849">
        <v>15</v>
      </c>
      <c r="B155" s="850" t="s">
        <v>8258</v>
      </c>
      <c r="C155" s="850" t="s">
        <v>8417</v>
      </c>
      <c r="D155" s="874" t="s">
        <v>8427</v>
      </c>
      <c r="E155" s="875" t="s">
        <v>8435</v>
      </c>
      <c r="F155" s="853">
        <v>1</v>
      </c>
      <c r="G155" s="853">
        <v>1</v>
      </c>
      <c r="H155" s="853">
        <f t="shared" si="0"/>
        <v>0</v>
      </c>
      <c r="I155" s="853">
        <v>1</v>
      </c>
      <c r="J155" s="853">
        <v>1</v>
      </c>
      <c r="K155" s="853">
        <f t="shared" si="1"/>
        <v>0</v>
      </c>
      <c r="L155" s="24">
        <v>3</v>
      </c>
      <c r="M155" s="24">
        <v>3</v>
      </c>
      <c r="N155" s="853">
        <v>0</v>
      </c>
      <c r="O155" s="853">
        <v>1</v>
      </c>
      <c r="P155" s="853">
        <v>1</v>
      </c>
      <c r="Q155" s="853">
        <f t="shared" si="3"/>
        <v>0</v>
      </c>
      <c r="R155" s="853">
        <v>1</v>
      </c>
      <c r="S155" s="853">
        <v>1</v>
      </c>
      <c r="T155" s="853">
        <f t="shared" si="4"/>
        <v>0</v>
      </c>
      <c r="U155" s="876">
        <v>3</v>
      </c>
      <c r="V155" s="876">
        <v>3</v>
      </c>
      <c r="W155" s="876">
        <f t="shared" si="5"/>
        <v>0</v>
      </c>
      <c r="X155" s="374"/>
    </row>
    <row r="156" spans="1:24" s="828" customFormat="1" ht="31.5">
      <c r="A156" s="849">
        <v>16</v>
      </c>
      <c r="B156" s="850" t="s">
        <v>8258</v>
      </c>
      <c r="C156" s="850" t="s">
        <v>8417</v>
      </c>
      <c r="D156" s="874" t="s">
        <v>8436</v>
      </c>
      <c r="E156" s="875" t="s">
        <v>8437</v>
      </c>
      <c r="F156" s="853">
        <v>1</v>
      </c>
      <c r="G156" s="853">
        <v>1</v>
      </c>
      <c r="H156" s="853">
        <f t="shared" si="0"/>
        <v>0</v>
      </c>
      <c r="I156" s="853">
        <v>1</v>
      </c>
      <c r="J156" s="853">
        <v>1</v>
      </c>
      <c r="K156" s="853">
        <f t="shared" si="1"/>
        <v>0</v>
      </c>
      <c r="L156" s="24">
        <v>5</v>
      </c>
      <c r="M156" s="24">
        <v>5</v>
      </c>
      <c r="N156" s="853">
        <v>0</v>
      </c>
      <c r="O156" s="853">
        <v>1</v>
      </c>
      <c r="P156" s="853">
        <v>1</v>
      </c>
      <c r="Q156" s="853">
        <f t="shared" si="3"/>
        <v>0</v>
      </c>
      <c r="R156" s="853">
        <v>1</v>
      </c>
      <c r="S156" s="853">
        <v>1</v>
      </c>
      <c r="T156" s="853">
        <f t="shared" si="4"/>
        <v>0</v>
      </c>
      <c r="U156" s="876">
        <v>5</v>
      </c>
      <c r="V156" s="876">
        <v>5</v>
      </c>
      <c r="W156" s="876">
        <f t="shared" si="5"/>
        <v>0</v>
      </c>
      <c r="X156" s="374" t="s">
        <v>8429</v>
      </c>
    </row>
    <row r="157" spans="1:24" s="828" customFormat="1">
      <c r="A157" s="849">
        <v>17</v>
      </c>
      <c r="B157" s="850" t="s">
        <v>8258</v>
      </c>
      <c r="C157" s="850" t="s">
        <v>8417</v>
      </c>
      <c r="D157" s="874" t="s">
        <v>8436</v>
      </c>
      <c r="E157" s="875" t="s">
        <v>21</v>
      </c>
      <c r="F157" s="853">
        <v>1</v>
      </c>
      <c r="G157" s="853">
        <v>1</v>
      </c>
      <c r="H157" s="853">
        <f t="shared" si="0"/>
        <v>0</v>
      </c>
      <c r="I157" s="853">
        <v>1</v>
      </c>
      <c r="J157" s="853">
        <v>1</v>
      </c>
      <c r="K157" s="853">
        <f t="shared" si="1"/>
        <v>0</v>
      </c>
      <c r="L157" s="24">
        <v>6</v>
      </c>
      <c r="M157" s="24">
        <v>6</v>
      </c>
      <c r="N157" s="853">
        <v>0</v>
      </c>
      <c r="O157" s="853">
        <v>1</v>
      </c>
      <c r="P157" s="853">
        <v>1</v>
      </c>
      <c r="Q157" s="853">
        <f t="shared" si="3"/>
        <v>0</v>
      </c>
      <c r="R157" s="853">
        <v>1</v>
      </c>
      <c r="S157" s="853">
        <v>1</v>
      </c>
      <c r="T157" s="853">
        <f t="shared" si="4"/>
        <v>0</v>
      </c>
      <c r="U157" s="876">
        <v>6</v>
      </c>
      <c r="V157" s="876">
        <v>6</v>
      </c>
      <c r="W157" s="876">
        <f t="shared" si="5"/>
        <v>0</v>
      </c>
      <c r="X157" s="374"/>
    </row>
    <row r="158" spans="1:24" s="828" customFormat="1" ht="31.5">
      <c r="A158" s="849">
        <v>18</v>
      </c>
      <c r="B158" s="850" t="s">
        <v>8258</v>
      </c>
      <c r="C158" s="850" t="s">
        <v>8417</v>
      </c>
      <c r="D158" s="874" t="s">
        <v>8436</v>
      </c>
      <c r="E158" s="875" t="s">
        <v>8438</v>
      </c>
      <c r="F158" s="853">
        <v>1</v>
      </c>
      <c r="G158" s="853">
        <v>1</v>
      </c>
      <c r="H158" s="853">
        <f t="shared" si="0"/>
        <v>0</v>
      </c>
      <c r="I158" s="853">
        <v>1</v>
      </c>
      <c r="J158" s="853">
        <v>2</v>
      </c>
      <c r="K158" s="853">
        <f t="shared" si="1"/>
        <v>-1</v>
      </c>
      <c r="L158" s="24">
        <v>5</v>
      </c>
      <c r="M158" s="24">
        <v>5</v>
      </c>
      <c r="N158" s="853">
        <v>0</v>
      </c>
      <c r="O158" s="853">
        <v>1</v>
      </c>
      <c r="P158" s="853">
        <v>1</v>
      </c>
      <c r="Q158" s="853">
        <f t="shared" si="3"/>
        <v>0</v>
      </c>
      <c r="R158" s="853">
        <v>1</v>
      </c>
      <c r="S158" s="853">
        <v>2</v>
      </c>
      <c r="T158" s="853">
        <f t="shared" si="4"/>
        <v>-1</v>
      </c>
      <c r="U158" s="876">
        <v>5</v>
      </c>
      <c r="V158" s="876">
        <v>5</v>
      </c>
      <c r="W158" s="876">
        <f t="shared" si="5"/>
        <v>0</v>
      </c>
      <c r="X158" s="374" t="s">
        <v>8426</v>
      </c>
    </row>
    <row r="159" spans="1:24" s="828" customFormat="1">
      <c r="A159" s="849">
        <v>19</v>
      </c>
      <c r="B159" s="850" t="s">
        <v>8258</v>
      </c>
      <c r="C159" s="850" t="s">
        <v>8417</v>
      </c>
      <c r="D159" s="874" t="s">
        <v>8436</v>
      </c>
      <c r="E159" s="875" t="s">
        <v>8439</v>
      </c>
      <c r="F159" s="853">
        <v>1</v>
      </c>
      <c r="G159" s="853">
        <v>1</v>
      </c>
      <c r="H159" s="853">
        <f t="shared" si="0"/>
        <v>0</v>
      </c>
      <c r="I159" s="853">
        <v>1</v>
      </c>
      <c r="J159" s="853">
        <v>1</v>
      </c>
      <c r="K159" s="853">
        <f t="shared" si="1"/>
        <v>0</v>
      </c>
      <c r="L159" s="24">
        <v>2</v>
      </c>
      <c r="M159" s="24">
        <v>2</v>
      </c>
      <c r="N159" s="853"/>
      <c r="O159" s="853">
        <v>1</v>
      </c>
      <c r="P159" s="853">
        <v>1</v>
      </c>
      <c r="Q159" s="853">
        <f t="shared" si="3"/>
        <v>0</v>
      </c>
      <c r="R159" s="853">
        <v>1</v>
      </c>
      <c r="S159" s="853">
        <v>1</v>
      </c>
      <c r="T159" s="853">
        <f t="shared" si="4"/>
        <v>0</v>
      </c>
      <c r="U159" s="876">
        <v>2</v>
      </c>
      <c r="V159" s="876">
        <v>2</v>
      </c>
      <c r="W159" s="876">
        <f t="shared" si="5"/>
        <v>0</v>
      </c>
      <c r="X159" s="374"/>
    </row>
    <row r="160" spans="1:24" s="828" customFormat="1">
      <c r="A160" s="849">
        <v>20</v>
      </c>
      <c r="B160" s="850" t="s">
        <v>8258</v>
      </c>
      <c r="C160" s="850" t="s">
        <v>8417</v>
      </c>
      <c r="D160" s="874" t="s">
        <v>8436</v>
      </c>
      <c r="E160" s="875" t="s">
        <v>8440</v>
      </c>
      <c r="F160" s="853">
        <v>1</v>
      </c>
      <c r="G160" s="853">
        <v>1</v>
      </c>
      <c r="H160" s="853">
        <f t="shared" si="0"/>
        <v>0</v>
      </c>
      <c r="I160" s="853">
        <v>1</v>
      </c>
      <c r="J160" s="853">
        <v>1</v>
      </c>
      <c r="K160" s="853">
        <f t="shared" si="1"/>
        <v>0</v>
      </c>
      <c r="L160" s="24">
        <v>6</v>
      </c>
      <c r="M160" s="24">
        <v>5</v>
      </c>
      <c r="N160" s="853">
        <v>0</v>
      </c>
      <c r="O160" s="853">
        <v>1</v>
      </c>
      <c r="P160" s="853">
        <v>1</v>
      </c>
      <c r="Q160" s="853">
        <f t="shared" si="3"/>
        <v>0</v>
      </c>
      <c r="R160" s="853">
        <v>1</v>
      </c>
      <c r="S160" s="853">
        <v>1</v>
      </c>
      <c r="T160" s="853">
        <f t="shared" si="4"/>
        <v>0</v>
      </c>
      <c r="U160" s="876">
        <v>6</v>
      </c>
      <c r="V160" s="876">
        <v>6</v>
      </c>
      <c r="W160" s="876">
        <f t="shared" si="5"/>
        <v>0</v>
      </c>
      <c r="X160" s="374"/>
    </row>
    <row r="161" spans="1:24" s="828" customFormat="1">
      <c r="A161" s="849">
        <v>21</v>
      </c>
      <c r="B161" s="850" t="s">
        <v>8258</v>
      </c>
      <c r="C161" s="850" t="s">
        <v>8417</v>
      </c>
      <c r="D161" s="874" t="s">
        <v>8441</v>
      </c>
      <c r="E161" s="875" t="s">
        <v>8442</v>
      </c>
      <c r="F161" s="853">
        <v>1</v>
      </c>
      <c r="G161" s="853">
        <v>1</v>
      </c>
      <c r="H161" s="853">
        <f t="shared" si="0"/>
        <v>0</v>
      </c>
      <c r="I161" s="853">
        <v>1</v>
      </c>
      <c r="J161" s="853">
        <v>1</v>
      </c>
      <c r="K161" s="853">
        <f t="shared" si="1"/>
        <v>0</v>
      </c>
      <c r="L161" s="24">
        <v>3</v>
      </c>
      <c r="M161" s="24">
        <v>3</v>
      </c>
      <c r="N161" s="853">
        <v>0</v>
      </c>
      <c r="O161" s="853">
        <v>1</v>
      </c>
      <c r="P161" s="853">
        <v>1</v>
      </c>
      <c r="Q161" s="853">
        <f t="shared" si="3"/>
        <v>0</v>
      </c>
      <c r="R161" s="853">
        <v>1</v>
      </c>
      <c r="S161" s="853">
        <v>1</v>
      </c>
      <c r="T161" s="853">
        <f t="shared" si="4"/>
        <v>0</v>
      </c>
      <c r="U161" s="876">
        <v>3</v>
      </c>
      <c r="V161" s="876">
        <v>3</v>
      </c>
      <c r="W161" s="876">
        <f t="shared" si="5"/>
        <v>0</v>
      </c>
      <c r="X161" s="374"/>
    </row>
    <row r="162" spans="1:24" s="828" customFormat="1">
      <c r="A162" s="849">
        <v>22</v>
      </c>
      <c r="B162" s="850" t="s">
        <v>8258</v>
      </c>
      <c r="C162" s="850" t="s">
        <v>8417</v>
      </c>
      <c r="D162" s="874" t="s">
        <v>8441</v>
      </c>
      <c r="E162" s="875" t="s">
        <v>8443</v>
      </c>
      <c r="F162" s="853">
        <v>1</v>
      </c>
      <c r="G162" s="853">
        <v>1</v>
      </c>
      <c r="H162" s="853">
        <f t="shared" si="0"/>
        <v>0</v>
      </c>
      <c r="I162" s="853">
        <v>1</v>
      </c>
      <c r="J162" s="853">
        <v>1</v>
      </c>
      <c r="K162" s="853">
        <f t="shared" si="1"/>
        <v>0</v>
      </c>
      <c r="L162" s="24">
        <v>5</v>
      </c>
      <c r="M162" s="24">
        <v>4</v>
      </c>
      <c r="N162" s="853">
        <v>1</v>
      </c>
      <c r="O162" s="853">
        <v>1</v>
      </c>
      <c r="P162" s="853">
        <v>1</v>
      </c>
      <c r="Q162" s="853">
        <f t="shared" si="3"/>
        <v>0</v>
      </c>
      <c r="R162" s="853">
        <v>1</v>
      </c>
      <c r="S162" s="853">
        <v>1</v>
      </c>
      <c r="T162" s="853">
        <f t="shared" si="4"/>
        <v>0</v>
      </c>
      <c r="U162" s="876">
        <v>5</v>
      </c>
      <c r="V162" s="876">
        <v>5</v>
      </c>
      <c r="W162" s="876">
        <f t="shared" si="5"/>
        <v>0</v>
      </c>
      <c r="X162" s="374"/>
    </row>
    <row r="163" spans="1:24" s="828" customFormat="1">
      <c r="A163" s="849">
        <v>23</v>
      </c>
      <c r="B163" s="850" t="s">
        <v>8258</v>
      </c>
      <c r="C163" s="850" t="s">
        <v>8417</v>
      </c>
      <c r="D163" s="874" t="s">
        <v>8441</v>
      </c>
      <c r="E163" s="875" t="s">
        <v>8444</v>
      </c>
      <c r="F163" s="853">
        <v>1</v>
      </c>
      <c r="G163" s="853">
        <v>1</v>
      </c>
      <c r="H163" s="853">
        <f t="shared" si="0"/>
        <v>0</v>
      </c>
      <c r="I163" s="853">
        <v>1</v>
      </c>
      <c r="J163" s="853">
        <v>1</v>
      </c>
      <c r="K163" s="853">
        <f t="shared" si="1"/>
        <v>0</v>
      </c>
      <c r="L163" s="24">
        <v>3</v>
      </c>
      <c r="M163" s="24">
        <v>3</v>
      </c>
      <c r="N163" s="853">
        <v>0</v>
      </c>
      <c r="O163" s="853">
        <v>1</v>
      </c>
      <c r="P163" s="853">
        <v>1</v>
      </c>
      <c r="Q163" s="853">
        <f t="shared" si="3"/>
        <v>0</v>
      </c>
      <c r="R163" s="853">
        <v>1</v>
      </c>
      <c r="S163" s="853">
        <v>0</v>
      </c>
      <c r="T163" s="853">
        <f t="shared" si="4"/>
        <v>1</v>
      </c>
      <c r="U163" s="876">
        <v>3</v>
      </c>
      <c r="V163" s="876">
        <v>3</v>
      </c>
      <c r="W163" s="876">
        <f t="shared" si="5"/>
        <v>0</v>
      </c>
      <c r="X163" s="374"/>
    </row>
    <row r="164" spans="1:24" s="828" customFormat="1">
      <c r="A164" s="849">
        <v>24</v>
      </c>
      <c r="B164" s="850" t="s">
        <v>8258</v>
      </c>
      <c r="C164" s="850" t="s">
        <v>8417</v>
      </c>
      <c r="D164" s="874" t="s">
        <v>8441</v>
      </c>
      <c r="E164" s="875" t="s">
        <v>8445</v>
      </c>
      <c r="F164" s="853">
        <v>1</v>
      </c>
      <c r="G164" s="853">
        <v>1</v>
      </c>
      <c r="H164" s="853">
        <f t="shared" si="0"/>
        <v>0</v>
      </c>
      <c r="I164" s="853">
        <v>1</v>
      </c>
      <c r="J164" s="853">
        <v>1</v>
      </c>
      <c r="K164" s="853">
        <f t="shared" si="1"/>
        <v>0</v>
      </c>
      <c r="L164" s="24">
        <v>6</v>
      </c>
      <c r="M164" s="24">
        <v>6</v>
      </c>
      <c r="N164" s="853">
        <v>0</v>
      </c>
      <c r="O164" s="853">
        <v>1</v>
      </c>
      <c r="P164" s="853">
        <v>1</v>
      </c>
      <c r="Q164" s="853">
        <f t="shared" si="3"/>
        <v>0</v>
      </c>
      <c r="R164" s="853">
        <v>1</v>
      </c>
      <c r="S164" s="853">
        <v>1</v>
      </c>
      <c r="T164" s="853">
        <f t="shared" si="4"/>
        <v>0</v>
      </c>
      <c r="U164" s="876">
        <v>6</v>
      </c>
      <c r="V164" s="876">
        <v>6</v>
      </c>
      <c r="W164" s="876">
        <f t="shared" si="5"/>
        <v>0</v>
      </c>
      <c r="X164" s="374"/>
    </row>
    <row r="165" spans="1:24" s="828" customFormat="1">
      <c r="A165" s="849">
        <v>25</v>
      </c>
      <c r="B165" s="850" t="s">
        <v>8258</v>
      </c>
      <c r="C165" s="850" t="s">
        <v>8417</v>
      </c>
      <c r="D165" s="874" t="s">
        <v>8446</v>
      </c>
      <c r="E165" s="875" t="s">
        <v>8447</v>
      </c>
      <c r="F165" s="853">
        <v>1</v>
      </c>
      <c r="G165" s="853">
        <v>1</v>
      </c>
      <c r="H165" s="853">
        <f t="shared" si="0"/>
        <v>0</v>
      </c>
      <c r="I165" s="853">
        <v>1</v>
      </c>
      <c r="J165" s="853">
        <v>1</v>
      </c>
      <c r="K165" s="853">
        <f t="shared" si="1"/>
        <v>0</v>
      </c>
      <c r="L165" s="24">
        <v>7</v>
      </c>
      <c r="M165" s="24">
        <v>7</v>
      </c>
      <c r="N165" s="853">
        <v>0</v>
      </c>
      <c r="O165" s="853">
        <v>1</v>
      </c>
      <c r="P165" s="853">
        <v>1</v>
      </c>
      <c r="Q165" s="853">
        <f t="shared" si="3"/>
        <v>0</v>
      </c>
      <c r="R165" s="853">
        <v>1</v>
      </c>
      <c r="S165" s="853">
        <v>1</v>
      </c>
      <c r="T165" s="853">
        <f t="shared" si="4"/>
        <v>0</v>
      </c>
      <c r="U165" s="876">
        <v>7</v>
      </c>
      <c r="V165" s="876">
        <v>7</v>
      </c>
      <c r="W165" s="876">
        <f t="shared" si="5"/>
        <v>0</v>
      </c>
      <c r="X165" s="374"/>
    </row>
    <row r="166" spans="1:24" s="828" customFormat="1">
      <c r="A166" s="849">
        <v>26</v>
      </c>
      <c r="B166" s="850" t="s">
        <v>8258</v>
      </c>
      <c r="C166" s="850" t="s">
        <v>8417</v>
      </c>
      <c r="D166" s="874" t="s">
        <v>8446</v>
      </c>
      <c r="E166" s="875" t="s">
        <v>8448</v>
      </c>
      <c r="F166" s="853">
        <v>1</v>
      </c>
      <c r="G166" s="853">
        <v>1</v>
      </c>
      <c r="H166" s="853">
        <f t="shared" si="0"/>
        <v>0</v>
      </c>
      <c r="I166" s="853">
        <v>1</v>
      </c>
      <c r="J166" s="853">
        <v>1</v>
      </c>
      <c r="K166" s="853">
        <f t="shared" si="1"/>
        <v>0</v>
      </c>
      <c r="L166" s="24">
        <v>4</v>
      </c>
      <c r="M166" s="24">
        <v>4</v>
      </c>
      <c r="N166" s="853">
        <v>0</v>
      </c>
      <c r="O166" s="853">
        <v>1</v>
      </c>
      <c r="P166" s="853">
        <v>1</v>
      </c>
      <c r="Q166" s="853">
        <f t="shared" si="3"/>
        <v>0</v>
      </c>
      <c r="R166" s="853">
        <v>1</v>
      </c>
      <c r="S166" s="853">
        <v>1</v>
      </c>
      <c r="T166" s="853">
        <f t="shared" si="4"/>
        <v>0</v>
      </c>
      <c r="U166" s="876">
        <v>4</v>
      </c>
      <c r="V166" s="876">
        <v>4</v>
      </c>
      <c r="W166" s="876">
        <f t="shared" si="5"/>
        <v>0</v>
      </c>
      <c r="X166" s="374"/>
    </row>
    <row r="167" spans="1:24" s="828" customFormat="1" ht="31.5">
      <c r="A167" s="849">
        <v>27</v>
      </c>
      <c r="B167" s="850" t="s">
        <v>8258</v>
      </c>
      <c r="C167" s="850" t="s">
        <v>8417</v>
      </c>
      <c r="D167" s="874" t="s">
        <v>8446</v>
      </c>
      <c r="E167" s="875" t="s">
        <v>8449</v>
      </c>
      <c r="F167" s="853">
        <v>1</v>
      </c>
      <c r="G167" s="853">
        <v>1</v>
      </c>
      <c r="H167" s="853">
        <f t="shared" si="0"/>
        <v>0</v>
      </c>
      <c r="I167" s="853">
        <v>1</v>
      </c>
      <c r="J167" s="853">
        <v>1</v>
      </c>
      <c r="K167" s="853">
        <f t="shared" si="1"/>
        <v>0</v>
      </c>
      <c r="L167" s="24">
        <v>6</v>
      </c>
      <c r="M167" s="24">
        <v>6</v>
      </c>
      <c r="N167" s="853">
        <v>0</v>
      </c>
      <c r="O167" s="853">
        <v>1</v>
      </c>
      <c r="P167" s="853">
        <v>1</v>
      </c>
      <c r="Q167" s="853">
        <f t="shared" si="3"/>
        <v>0</v>
      </c>
      <c r="R167" s="853">
        <v>1</v>
      </c>
      <c r="S167" s="853">
        <v>1</v>
      </c>
      <c r="T167" s="853">
        <f t="shared" si="4"/>
        <v>0</v>
      </c>
      <c r="U167" s="876">
        <v>6</v>
      </c>
      <c r="V167" s="876">
        <v>5</v>
      </c>
      <c r="W167" s="876">
        <f t="shared" si="5"/>
        <v>1</v>
      </c>
      <c r="X167" s="374" t="s">
        <v>8429</v>
      </c>
    </row>
    <row r="168" spans="1:24" s="828" customFormat="1" ht="31.5">
      <c r="A168" s="849">
        <v>28</v>
      </c>
      <c r="B168" s="850" t="s">
        <v>8258</v>
      </c>
      <c r="C168" s="850" t="s">
        <v>8417</v>
      </c>
      <c r="D168" s="874" t="s">
        <v>8450</v>
      </c>
      <c r="E168" s="875" t="s">
        <v>8451</v>
      </c>
      <c r="F168" s="853">
        <v>1</v>
      </c>
      <c r="G168" s="853">
        <v>1</v>
      </c>
      <c r="H168" s="853">
        <f t="shared" si="0"/>
        <v>0</v>
      </c>
      <c r="I168" s="853">
        <v>1</v>
      </c>
      <c r="J168" s="853">
        <v>1</v>
      </c>
      <c r="K168" s="853">
        <f t="shared" si="1"/>
        <v>0</v>
      </c>
      <c r="L168" s="24">
        <v>4</v>
      </c>
      <c r="M168" s="24">
        <v>4</v>
      </c>
      <c r="N168" s="853">
        <v>0</v>
      </c>
      <c r="O168" s="853">
        <v>1</v>
      </c>
      <c r="P168" s="853">
        <v>1</v>
      </c>
      <c r="Q168" s="853">
        <f t="shared" si="3"/>
        <v>0</v>
      </c>
      <c r="R168" s="853">
        <v>1</v>
      </c>
      <c r="S168" s="853">
        <v>1</v>
      </c>
      <c r="T168" s="853">
        <f t="shared" si="4"/>
        <v>0</v>
      </c>
      <c r="U168" s="876">
        <v>4</v>
      </c>
      <c r="V168" s="876">
        <v>4</v>
      </c>
      <c r="W168" s="876">
        <f t="shared" si="5"/>
        <v>0</v>
      </c>
      <c r="X168" s="374" t="s">
        <v>8429</v>
      </c>
    </row>
    <row r="169" spans="1:24" s="828" customFormat="1">
      <c r="A169" s="849">
        <v>29</v>
      </c>
      <c r="B169" s="850" t="s">
        <v>8258</v>
      </c>
      <c r="C169" s="850" t="s">
        <v>8417</v>
      </c>
      <c r="D169" s="874" t="s">
        <v>8450</v>
      </c>
      <c r="E169" s="875" t="s">
        <v>8452</v>
      </c>
      <c r="F169" s="853">
        <v>1</v>
      </c>
      <c r="G169" s="853">
        <v>1</v>
      </c>
      <c r="H169" s="853">
        <f t="shared" si="0"/>
        <v>0</v>
      </c>
      <c r="I169" s="853">
        <v>1</v>
      </c>
      <c r="J169" s="853">
        <v>1</v>
      </c>
      <c r="K169" s="853">
        <f t="shared" si="1"/>
        <v>0</v>
      </c>
      <c r="L169" s="24">
        <v>5</v>
      </c>
      <c r="M169" s="24">
        <v>4</v>
      </c>
      <c r="N169" s="853">
        <v>1</v>
      </c>
      <c r="O169" s="853">
        <v>1</v>
      </c>
      <c r="P169" s="853">
        <v>1</v>
      </c>
      <c r="Q169" s="853">
        <f t="shared" si="3"/>
        <v>0</v>
      </c>
      <c r="R169" s="853">
        <v>1</v>
      </c>
      <c r="S169" s="853">
        <v>1</v>
      </c>
      <c r="T169" s="853">
        <f t="shared" si="4"/>
        <v>0</v>
      </c>
      <c r="U169" s="876">
        <v>5</v>
      </c>
      <c r="V169" s="876">
        <v>5</v>
      </c>
      <c r="W169" s="876">
        <v>0</v>
      </c>
      <c r="X169" s="374"/>
    </row>
    <row r="170" spans="1:24" s="828" customFormat="1" ht="31.5">
      <c r="A170" s="849">
        <v>30</v>
      </c>
      <c r="B170" s="850" t="s">
        <v>8258</v>
      </c>
      <c r="C170" s="850" t="s">
        <v>8417</v>
      </c>
      <c r="D170" s="874" t="s">
        <v>8453</v>
      </c>
      <c r="E170" s="875" t="s">
        <v>8454</v>
      </c>
      <c r="F170" s="853">
        <v>1</v>
      </c>
      <c r="G170" s="853">
        <v>1</v>
      </c>
      <c r="H170" s="853">
        <f t="shared" si="0"/>
        <v>0</v>
      </c>
      <c r="I170" s="853">
        <v>1</v>
      </c>
      <c r="J170" s="853">
        <v>1</v>
      </c>
      <c r="K170" s="853">
        <f t="shared" si="1"/>
        <v>0</v>
      </c>
      <c r="L170" s="24">
        <v>5</v>
      </c>
      <c r="M170" s="24">
        <v>5</v>
      </c>
      <c r="N170" s="853">
        <v>0</v>
      </c>
      <c r="O170" s="853">
        <v>1</v>
      </c>
      <c r="P170" s="853">
        <v>1</v>
      </c>
      <c r="Q170" s="853">
        <f t="shared" si="3"/>
        <v>0</v>
      </c>
      <c r="R170" s="853">
        <v>1</v>
      </c>
      <c r="S170" s="853">
        <v>1</v>
      </c>
      <c r="T170" s="853">
        <f t="shared" si="4"/>
        <v>0</v>
      </c>
      <c r="U170" s="876">
        <v>5</v>
      </c>
      <c r="V170" s="876">
        <v>5</v>
      </c>
      <c r="W170" s="876">
        <f t="shared" si="5"/>
        <v>0</v>
      </c>
      <c r="X170" s="374" t="s">
        <v>8429</v>
      </c>
    </row>
    <row r="171" spans="1:24" s="828" customFormat="1">
      <c r="A171" s="849">
        <v>31</v>
      </c>
      <c r="B171" s="850" t="s">
        <v>8258</v>
      </c>
      <c r="C171" s="850" t="s">
        <v>8417</v>
      </c>
      <c r="D171" s="874" t="s">
        <v>8453</v>
      </c>
      <c r="E171" s="875" t="s">
        <v>8455</v>
      </c>
      <c r="F171" s="853">
        <v>1</v>
      </c>
      <c r="G171" s="853">
        <v>1</v>
      </c>
      <c r="H171" s="853">
        <f t="shared" si="0"/>
        <v>0</v>
      </c>
      <c r="I171" s="853">
        <v>1</v>
      </c>
      <c r="J171" s="853">
        <v>0</v>
      </c>
      <c r="K171" s="853">
        <f t="shared" si="1"/>
        <v>1</v>
      </c>
      <c r="L171" s="24">
        <v>3</v>
      </c>
      <c r="M171" s="24">
        <v>3</v>
      </c>
      <c r="N171" s="853">
        <v>0</v>
      </c>
      <c r="O171" s="853">
        <v>1</v>
      </c>
      <c r="P171" s="853">
        <v>1</v>
      </c>
      <c r="Q171" s="853">
        <f t="shared" si="3"/>
        <v>0</v>
      </c>
      <c r="R171" s="853">
        <v>1</v>
      </c>
      <c r="S171" s="853">
        <v>0</v>
      </c>
      <c r="T171" s="853">
        <f t="shared" si="4"/>
        <v>1</v>
      </c>
      <c r="U171" s="876">
        <v>3</v>
      </c>
      <c r="V171" s="876">
        <v>3</v>
      </c>
      <c r="W171" s="876">
        <f t="shared" si="5"/>
        <v>0</v>
      </c>
      <c r="X171" s="374"/>
    </row>
    <row r="172" spans="1:24" s="828" customFormat="1" ht="31.5">
      <c r="A172" s="849">
        <v>32</v>
      </c>
      <c r="B172" s="850" t="s">
        <v>8258</v>
      </c>
      <c r="C172" s="850" t="s">
        <v>8417</v>
      </c>
      <c r="D172" s="874" t="s">
        <v>8453</v>
      </c>
      <c r="E172" s="875" t="s">
        <v>4754</v>
      </c>
      <c r="F172" s="853">
        <v>1</v>
      </c>
      <c r="G172" s="853">
        <v>1</v>
      </c>
      <c r="H172" s="853">
        <f t="shared" si="0"/>
        <v>0</v>
      </c>
      <c r="I172" s="853">
        <v>1</v>
      </c>
      <c r="J172" s="853">
        <v>1</v>
      </c>
      <c r="K172" s="853">
        <f t="shared" si="1"/>
        <v>0</v>
      </c>
      <c r="L172" s="24">
        <v>7</v>
      </c>
      <c r="M172" s="24">
        <v>7</v>
      </c>
      <c r="N172" s="853">
        <v>0</v>
      </c>
      <c r="O172" s="853">
        <v>1</v>
      </c>
      <c r="P172" s="853">
        <v>1</v>
      </c>
      <c r="Q172" s="853">
        <f t="shared" si="3"/>
        <v>0</v>
      </c>
      <c r="R172" s="853">
        <v>1</v>
      </c>
      <c r="S172" s="853">
        <v>0</v>
      </c>
      <c r="T172" s="853">
        <f t="shared" si="4"/>
        <v>1</v>
      </c>
      <c r="U172" s="876">
        <v>7</v>
      </c>
      <c r="V172" s="876">
        <v>6</v>
      </c>
      <c r="W172" s="876">
        <f t="shared" si="5"/>
        <v>1</v>
      </c>
      <c r="X172" s="374" t="s">
        <v>8429</v>
      </c>
    </row>
    <row r="173" spans="1:24" s="828" customFormat="1">
      <c r="A173" s="849">
        <v>33</v>
      </c>
      <c r="B173" s="850" t="s">
        <v>8258</v>
      </c>
      <c r="C173" s="850" t="s">
        <v>8417</v>
      </c>
      <c r="D173" s="874" t="s">
        <v>8456</v>
      </c>
      <c r="E173" s="875" t="s">
        <v>8457</v>
      </c>
      <c r="F173" s="853">
        <v>1</v>
      </c>
      <c r="G173" s="853">
        <v>1</v>
      </c>
      <c r="H173" s="853">
        <f t="shared" si="0"/>
        <v>0</v>
      </c>
      <c r="I173" s="853">
        <v>1</v>
      </c>
      <c r="J173" s="853">
        <v>1</v>
      </c>
      <c r="K173" s="853">
        <f t="shared" si="1"/>
        <v>0</v>
      </c>
      <c r="L173" s="24">
        <v>6</v>
      </c>
      <c r="M173" s="24">
        <v>6</v>
      </c>
      <c r="N173" s="853">
        <v>0</v>
      </c>
      <c r="O173" s="853">
        <v>1</v>
      </c>
      <c r="P173" s="853">
        <v>1</v>
      </c>
      <c r="Q173" s="853">
        <f t="shared" si="3"/>
        <v>0</v>
      </c>
      <c r="R173" s="853">
        <v>1</v>
      </c>
      <c r="S173" s="853">
        <v>1</v>
      </c>
      <c r="T173" s="853">
        <f t="shared" si="4"/>
        <v>0</v>
      </c>
      <c r="U173" s="876">
        <v>6</v>
      </c>
      <c r="V173" s="876">
        <v>6</v>
      </c>
      <c r="W173" s="876">
        <f t="shared" si="5"/>
        <v>0</v>
      </c>
      <c r="X173" s="374"/>
    </row>
    <row r="174" spans="1:24" s="828" customFormat="1">
      <c r="A174" s="849">
        <v>34</v>
      </c>
      <c r="B174" s="850" t="s">
        <v>8258</v>
      </c>
      <c r="C174" s="850" t="s">
        <v>8417</v>
      </c>
      <c r="D174" s="874" t="s">
        <v>8456</v>
      </c>
      <c r="E174" s="875" t="s">
        <v>8458</v>
      </c>
      <c r="F174" s="853">
        <v>1</v>
      </c>
      <c r="G174" s="853">
        <v>1</v>
      </c>
      <c r="H174" s="853">
        <f t="shared" si="0"/>
        <v>0</v>
      </c>
      <c r="I174" s="853">
        <v>1</v>
      </c>
      <c r="J174" s="853">
        <v>1</v>
      </c>
      <c r="K174" s="853">
        <f t="shared" si="1"/>
        <v>0</v>
      </c>
      <c r="L174" s="24">
        <v>6</v>
      </c>
      <c r="M174" s="24">
        <v>6</v>
      </c>
      <c r="N174" s="853">
        <v>0</v>
      </c>
      <c r="O174" s="853">
        <v>1</v>
      </c>
      <c r="P174" s="853">
        <v>1</v>
      </c>
      <c r="Q174" s="853">
        <f t="shared" si="3"/>
        <v>0</v>
      </c>
      <c r="R174" s="853">
        <v>1</v>
      </c>
      <c r="S174" s="853">
        <v>1</v>
      </c>
      <c r="T174" s="853">
        <f t="shared" si="4"/>
        <v>0</v>
      </c>
      <c r="U174" s="876">
        <v>6</v>
      </c>
      <c r="V174" s="876">
        <v>6</v>
      </c>
      <c r="W174" s="876">
        <f t="shared" si="5"/>
        <v>0</v>
      </c>
      <c r="X174" s="374"/>
    </row>
    <row r="175" spans="1:24" s="828" customFormat="1">
      <c r="A175" s="849">
        <v>35</v>
      </c>
      <c r="B175" s="850" t="s">
        <v>8258</v>
      </c>
      <c r="C175" s="850" t="s">
        <v>8417</v>
      </c>
      <c r="D175" s="874" t="s">
        <v>8459</v>
      </c>
      <c r="E175" s="875" t="s">
        <v>8460</v>
      </c>
      <c r="F175" s="853">
        <v>1</v>
      </c>
      <c r="G175" s="853">
        <v>1</v>
      </c>
      <c r="H175" s="853">
        <f t="shared" si="0"/>
        <v>0</v>
      </c>
      <c r="I175" s="853">
        <v>1</v>
      </c>
      <c r="J175" s="853">
        <v>1</v>
      </c>
      <c r="K175" s="853">
        <f t="shared" si="1"/>
        <v>0</v>
      </c>
      <c r="L175" s="24">
        <v>8</v>
      </c>
      <c r="M175" s="24">
        <v>8</v>
      </c>
      <c r="N175" s="853">
        <v>0</v>
      </c>
      <c r="O175" s="853">
        <v>1</v>
      </c>
      <c r="P175" s="853">
        <v>1</v>
      </c>
      <c r="Q175" s="853">
        <f t="shared" si="3"/>
        <v>0</v>
      </c>
      <c r="R175" s="853">
        <v>1</v>
      </c>
      <c r="S175" s="853">
        <v>0</v>
      </c>
      <c r="T175" s="853">
        <f t="shared" si="4"/>
        <v>1</v>
      </c>
      <c r="U175" s="876">
        <v>8</v>
      </c>
      <c r="V175" s="876">
        <v>8</v>
      </c>
      <c r="W175" s="876">
        <f t="shared" si="5"/>
        <v>0</v>
      </c>
      <c r="X175" s="374"/>
    </row>
    <row r="176" spans="1:24" s="828" customFormat="1" ht="31.5">
      <c r="A176" s="849">
        <v>36</v>
      </c>
      <c r="B176" s="877" t="s">
        <v>8258</v>
      </c>
      <c r="C176" s="877" t="s">
        <v>8417</v>
      </c>
      <c r="D176" s="878" t="s">
        <v>8461</v>
      </c>
      <c r="E176" s="879" t="s">
        <v>8462</v>
      </c>
      <c r="F176" s="853">
        <v>1</v>
      </c>
      <c r="G176" s="853">
        <v>1</v>
      </c>
      <c r="H176" s="853">
        <f t="shared" si="0"/>
        <v>0</v>
      </c>
      <c r="I176" s="853">
        <v>1</v>
      </c>
      <c r="J176" s="853">
        <v>1</v>
      </c>
      <c r="K176" s="853">
        <f t="shared" si="1"/>
        <v>0</v>
      </c>
      <c r="L176" s="24">
        <v>8</v>
      </c>
      <c r="M176" s="24">
        <v>8</v>
      </c>
      <c r="N176" s="853">
        <v>0</v>
      </c>
      <c r="O176" s="853">
        <v>1</v>
      </c>
      <c r="P176" s="853">
        <v>1</v>
      </c>
      <c r="Q176" s="853">
        <f t="shared" si="3"/>
        <v>0</v>
      </c>
      <c r="R176" s="853">
        <v>1</v>
      </c>
      <c r="S176" s="853">
        <v>1</v>
      </c>
      <c r="T176" s="853">
        <f t="shared" si="4"/>
        <v>0</v>
      </c>
      <c r="U176" s="876">
        <v>8</v>
      </c>
      <c r="V176" s="876">
        <v>9</v>
      </c>
      <c r="W176" s="876">
        <f t="shared" si="5"/>
        <v>-1</v>
      </c>
      <c r="X176" s="374" t="s">
        <v>8429</v>
      </c>
    </row>
    <row r="177" spans="1:24" s="828" customFormat="1">
      <c r="A177" s="849">
        <v>37</v>
      </c>
      <c r="B177" s="877" t="s">
        <v>8258</v>
      </c>
      <c r="C177" s="877" t="s">
        <v>8417</v>
      </c>
      <c r="D177" s="878" t="s">
        <v>8461</v>
      </c>
      <c r="E177" s="879" t="s">
        <v>4322</v>
      </c>
      <c r="F177" s="853">
        <v>1</v>
      </c>
      <c r="G177" s="853">
        <v>1</v>
      </c>
      <c r="H177" s="853">
        <f t="shared" si="0"/>
        <v>0</v>
      </c>
      <c r="I177" s="853">
        <v>1</v>
      </c>
      <c r="J177" s="853">
        <v>1</v>
      </c>
      <c r="K177" s="853">
        <f t="shared" si="1"/>
        <v>0</v>
      </c>
      <c r="L177" s="24">
        <v>5</v>
      </c>
      <c r="M177" s="24">
        <v>5</v>
      </c>
      <c r="N177" s="853">
        <v>0</v>
      </c>
      <c r="O177" s="853">
        <v>1</v>
      </c>
      <c r="P177" s="853">
        <v>1</v>
      </c>
      <c r="Q177" s="853">
        <f t="shared" si="3"/>
        <v>0</v>
      </c>
      <c r="R177" s="853">
        <v>1</v>
      </c>
      <c r="S177" s="853">
        <v>1</v>
      </c>
      <c r="T177" s="853">
        <f t="shared" si="4"/>
        <v>0</v>
      </c>
      <c r="U177" s="876">
        <v>5</v>
      </c>
      <c r="V177" s="876">
        <v>5</v>
      </c>
      <c r="W177" s="876">
        <f t="shared" si="5"/>
        <v>0</v>
      </c>
      <c r="X177" s="374"/>
    </row>
    <row r="178" spans="1:24" s="828" customFormat="1">
      <c r="A178" s="849">
        <v>38</v>
      </c>
      <c r="B178" s="877" t="s">
        <v>8258</v>
      </c>
      <c r="C178" s="877" t="s">
        <v>8417</v>
      </c>
      <c r="D178" s="878" t="s">
        <v>8461</v>
      </c>
      <c r="E178" s="879" t="s">
        <v>8305</v>
      </c>
      <c r="F178" s="853">
        <v>1</v>
      </c>
      <c r="G178" s="853">
        <v>1</v>
      </c>
      <c r="H178" s="853">
        <f t="shared" si="0"/>
        <v>0</v>
      </c>
      <c r="I178" s="853">
        <v>1</v>
      </c>
      <c r="J178" s="853">
        <v>1</v>
      </c>
      <c r="K178" s="853">
        <f t="shared" si="1"/>
        <v>0</v>
      </c>
      <c r="L178" s="24">
        <v>5</v>
      </c>
      <c r="M178" s="24">
        <v>5</v>
      </c>
      <c r="N178" s="853">
        <v>0</v>
      </c>
      <c r="O178" s="853">
        <v>1</v>
      </c>
      <c r="P178" s="853">
        <v>1</v>
      </c>
      <c r="Q178" s="853">
        <f t="shared" si="3"/>
        <v>0</v>
      </c>
      <c r="R178" s="853">
        <v>1</v>
      </c>
      <c r="S178" s="853">
        <v>1</v>
      </c>
      <c r="T178" s="853">
        <f t="shared" si="4"/>
        <v>0</v>
      </c>
      <c r="U178" s="876">
        <v>5</v>
      </c>
      <c r="V178" s="876">
        <v>5</v>
      </c>
      <c r="W178" s="876">
        <f t="shared" si="5"/>
        <v>0</v>
      </c>
      <c r="X178" s="374"/>
    </row>
    <row r="179" spans="1:24" s="828" customFormat="1">
      <c r="A179" s="849">
        <v>39</v>
      </c>
      <c r="B179" s="877" t="s">
        <v>8258</v>
      </c>
      <c r="C179" s="877" t="s">
        <v>8417</v>
      </c>
      <c r="D179" s="878" t="s">
        <v>8461</v>
      </c>
      <c r="E179" s="879" t="s">
        <v>8463</v>
      </c>
      <c r="F179" s="853">
        <v>1</v>
      </c>
      <c r="G179" s="853">
        <v>1</v>
      </c>
      <c r="H179" s="853">
        <f t="shared" si="0"/>
        <v>0</v>
      </c>
      <c r="I179" s="853">
        <v>1</v>
      </c>
      <c r="J179" s="853">
        <v>1</v>
      </c>
      <c r="K179" s="853">
        <f t="shared" si="1"/>
        <v>0</v>
      </c>
      <c r="L179" s="24">
        <v>2</v>
      </c>
      <c r="M179" s="24">
        <v>2</v>
      </c>
      <c r="N179" s="853">
        <v>0</v>
      </c>
      <c r="O179" s="853">
        <v>1</v>
      </c>
      <c r="P179" s="853">
        <v>1</v>
      </c>
      <c r="Q179" s="853">
        <f t="shared" si="3"/>
        <v>0</v>
      </c>
      <c r="R179" s="853">
        <v>1</v>
      </c>
      <c r="S179" s="853">
        <v>1</v>
      </c>
      <c r="T179" s="853">
        <f t="shared" si="4"/>
        <v>0</v>
      </c>
      <c r="U179" s="876">
        <v>2</v>
      </c>
      <c r="V179" s="876">
        <v>2</v>
      </c>
      <c r="W179" s="876">
        <f t="shared" si="5"/>
        <v>0</v>
      </c>
      <c r="X179" s="374"/>
    </row>
    <row r="180" spans="1:24" s="828" customFormat="1">
      <c r="A180" s="849">
        <v>40</v>
      </c>
      <c r="B180" s="850" t="s">
        <v>8258</v>
      </c>
      <c r="C180" s="850" t="s">
        <v>8417</v>
      </c>
      <c r="D180" s="874" t="s">
        <v>8441</v>
      </c>
      <c r="E180" s="850" t="s">
        <v>8464</v>
      </c>
      <c r="F180" s="853">
        <v>1</v>
      </c>
      <c r="G180" s="853">
        <v>1</v>
      </c>
      <c r="H180" s="853">
        <f t="shared" si="0"/>
        <v>0</v>
      </c>
      <c r="I180" s="853">
        <v>1</v>
      </c>
      <c r="J180" s="853">
        <v>1</v>
      </c>
      <c r="K180" s="853">
        <f t="shared" si="1"/>
        <v>0</v>
      </c>
      <c r="L180" s="24">
        <v>6</v>
      </c>
      <c r="M180" s="24">
        <v>6</v>
      </c>
      <c r="N180" s="853">
        <v>0</v>
      </c>
      <c r="O180" s="853">
        <v>1</v>
      </c>
      <c r="P180" s="853">
        <v>1</v>
      </c>
      <c r="Q180" s="853">
        <f t="shared" si="3"/>
        <v>0</v>
      </c>
      <c r="R180" s="853">
        <v>1</v>
      </c>
      <c r="S180" s="853">
        <v>1</v>
      </c>
      <c r="T180" s="853">
        <f t="shared" si="4"/>
        <v>0</v>
      </c>
      <c r="U180" s="876">
        <v>6</v>
      </c>
      <c r="V180" s="876">
        <v>6</v>
      </c>
      <c r="W180" s="876">
        <v>0</v>
      </c>
      <c r="X180" s="374"/>
    </row>
    <row r="181" spans="1:24" s="886" customFormat="1">
      <c r="A181" s="880" t="s">
        <v>481</v>
      </c>
      <c r="B181" s="881"/>
      <c r="C181" s="881"/>
      <c r="D181" s="881"/>
      <c r="E181" s="882"/>
      <c r="F181" s="883">
        <f t="shared" ref="F181:W181" si="6">SUM(F6:F180)</f>
        <v>175</v>
      </c>
      <c r="G181" s="883">
        <f t="shared" si="6"/>
        <v>128</v>
      </c>
      <c r="H181" s="511">
        <f t="shared" si="6"/>
        <v>5</v>
      </c>
      <c r="I181" s="511">
        <f t="shared" si="6"/>
        <v>180</v>
      </c>
      <c r="J181" s="511">
        <f t="shared" si="6"/>
        <v>178</v>
      </c>
      <c r="K181" s="511">
        <f t="shared" si="6"/>
        <v>2</v>
      </c>
      <c r="L181" s="511">
        <f t="shared" si="6"/>
        <v>1078</v>
      </c>
      <c r="M181" s="511">
        <f t="shared" si="6"/>
        <v>850</v>
      </c>
      <c r="N181" s="511">
        <f t="shared" si="6"/>
        <v>32</v>
      </c>
      <c r="O181" s="511">
        <f t="shared" si="6"/>
        <v>172</v>
      </c>
      <c r="P181" s="511">
        <f t="shared" si="6"/>
        <v>128</v>
      </c>
      <c r="Q181" s="511">
        <f t="shared" si="6"/>
        <v>8</v>
      </c>
      <c r="R181" s="511">
        <f t="shared" si="6"/>
        <v>181</v>
      </c>
      <c r="S181" s="511">
        <f t="shared" si="6"/>
        <v>164</v>
      </c>
      <c r="T181" s="511">
        <f t="shared" si="6"/>
        <v>16</v>
      </c>
      <c r="U181" s="884">
        <f t="shared" si="6"/>
        <v>1075</v>
      </c>
      <c r="V181" s="884">
        <f t="shared" si="6"/>
        <v>844</v>
      </c>
      <c r="W181" s="884">
        <f t="shared" si="6"/>
        <v>30</v>
      </c>
      <c r="X181" s="885"/>
    </row>
  </sheetData>
  <mergeCells count="16">
    <mergeCell ref="A181:E181"/>
    <mergeCell ref="X3:X5"/>
    <mergeCell ref="F4:H4"/>
    <mergeCell ref="I4:K4"/>
    <mergeCell ref="L4:N4"/>
    <mergeCell ref="O4:Q4"/>
    <mergeCell ref="R4:T4"/>
    <mergeCell ref="U4:W4"/>
    <mergeCell ref="A2:W2"/>
    <mergeCell ref="A3:A5"/>
    <mergeCell ref="B3:B5"/>
    <mergeCell ref="C3:C5"/>
    <mergeCell ref="D3:D5"/>
    <mergeCell ref="E3:E5"/>
    <mergeCell ref="F3:N3"/>
    <mergeCell ref="O3:W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B699-BAD4-4E04-8715-F6FE80840BE6}">
  <dimension ref="A1:V642"/>
  <sheetViews>
    <sheetView workbookViewId="0">
      <selection activeCell="K15" sqref="K15"/>
    </sheetView>
  </sheetViews>
  <sheetFormatPr defaultColWidth="16" defaultRowHeight="12.75"/>
  <cols>
    <col min="1" max="1" width="5.140625" style="895" bestFit="1" customWidth="1"/>
    <col min="2" max="2" width="12" style="895" bestFit="1" customWidth="1"/>
    <col min="3" max="3" width="19.28515625" style="895" bestFit="1" customWidth="1"/>
    <col min="4" max="4" width="17.7109375" style="895" bestFit="1" customWidth="1"/>
    <col min="5" max="5" width="9.5703125" style="895" bestFit="1" customWidth="1"/>
    <col min="6" max="6" width="7.7109375" style="895" bestFit="1" customWidth="1"/>
    <col min="7" max="7" width="6.28515625" style="895" bestFit="1" customWidth="1"/>
    <col min="8" max="8" width="9.5703125" style="895" bestFit="1" customWidth="1"/>
    <col min="9" max="9" width="7.7109375" style="895" bestFit="1" customWidth="1"/>
    <col min="10" max="10" width="6.28515625" style="895" bestFit="1" customWidth="1"/>
    <col min="11" max="11" width="9.5703125" style="895" bestFit="1" customWidth="1"/>
    <col min="12" max="12" width="7.7109375" style="895" bestFit="1" customWidth="1"/>
    <col min="13" max="13" width="6.28515625" style="895" bestFit="1" customWidth="1"/>
    <col min="14" max="14" width="9.5703125" style="895" bestFit="1" customWidth="1"/>
    <col min="15" max="15" width="7.7109375" style="895" bestFit="1" customWidth="1"/>
    <col min="16" max="16" width="6.28515625" style="895" bestFit="1" customWidth="1"/>
    <col min="17" max="17" width="9.5703125" style="895" bestFit="1" customWidth="1"/>
    <col min="18" max="18" width="7.7109375" style="895" bestFit="1" customWidth="1"/>
    <col min="19" max="19" width="6.28515625" style="895" bestFit="1" customWidth="1"/>
    <col min="20" max="20" width="9.5703125" style="895" bestFit="1" customWidth="1"/>
    <col min="21" max="21" width="7.7109375" style="895" bestFit="1" customWidth="1"/>
    <col min="22" max="22" width="6.28515625" style="895" bestFit="1" customWidth="1"/>
    <col min="23" max="16384" width="16" style="895"/>
  </cols>
  <sheetData>
    <row r="1" spans="1:22">
      <c r="A1" s="894" t="s">
        <v>8465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894"/>
      <c r="V1" s="894"/>
    </row>
    <row r="2" spans="1:22">
      <c r="A2" s="896" t="s">
        <v>310</v>
      </c>
      <c r="B2" s="896" t="s">
        <v>236</v>
      </c>
      <c r="C2" s="896" t="s">
        <v>237</v>
      </c>
      <c r="D2" s="896" t="s">
        <v>238</v>
      </c>
      <c r="E2" s="897" t="s">
        <v>6</v>
      </c>
      <c r="F2" s="898"/>
      <c r="G2" s="898"/>
      <c r="H2" s="898"/>
      <c r="I2" s="898"/>
      <c r="J2" s="898"/>
      <c r="K2" s="898"/>
      <c r="L2" s="898"/>
      <c r="M2" s="899"/>
      <c r="N2" s="897" t="s">
        <v>7</v>
      </c>
      <c r="O2" s="898"/>
      <c r="P2" s="898"/>
      <c r="Q2" s="898"/>
      <c r="R2" s="898"/>
      <c r="S2" s="898"/>
      <c r="T2" s="898"/>
      <c r="U2" s="898"/>
      <c r="V2" s="899"/>
    </row>
    <row r="3" spans="1:22">
      <c r="A3" s="900"/>
      <c r="B3" s="900"/>
      <c r="C3" s="900"/>
      <c r="D3" s="900"/>
      <c r="E3" s="901" t="s">
        <v>482</v>
      </c>
      <c r="F3" s="898"/>
      <c r="G3" s="899"/>
      <c r="H3" s="901" t="s">
        <v>239</v>
      </c>
      <c r="I3" s="898"/>
      <c r="J3" s="899"/>
      <c r="K3" s="901" t="s">
        <v>11</v>
      </c>
      <c r="L3" s="898"/>
      <c r="M3" s="899"/>
      <c r="N3" s="901" t="s">
        <v>482</v>
      </c>
      <c r="O3" s="898"/>
      <c r="P3" s="899"/>
      <c r="Q3" s="901" t="s">
        <v>239</v>
      </c>
      <c r="R3" s="898"/>
      <c r="S3" s="899"/>
      <c r="T3" s="901" t="s">
        <v>11</v>
      </c>
      <c r="U3" s="898"/>
      <c r="V3" s="899"/>
    </row>
    <row r="4" spans="1:22">
      <c r="A4" s="902"/>
      <c r="B4" s="902"/>
      <c r="C4" s="902"/>
      <c r="D4" s="902"/>
      <c r="E4" s="903" t="s">
        <v>12</v>
      </c>
      <c r="F4" s="903" t="s">
        <v>13</v>
      </c>
      <c r="G4" s="903" t="s">
        <v>15</v>
      </c>
      <c r="H4" s="903" t="s">
        <v>12</v>
      </c>
      <c r="I4" s="903" t="s">
        <v>13</v>
      </c>
      <c r="J4" s="903" t="s">
        <v>15</v>
      </c>
      <c r="K4" s="903" t="s">
        <v>12</v>
      </c>
      <c r="L4" s="903" t="s">
        <v>13</v>
      </c>
      <c r="M4" s="903" t="s">
        <v>15</v>
      </c>
      <c r="N4" s="903" t="s">
        <v>12</v>
      </c>
      <c r="O4" s="903" t="s">
        <v>13</v>
      </c>
      <c r="P4" s="903" t="s">
        <v>15</v>
      </c>
      <c r="Q4" s="903" t="s">
        <v>12</v>
      </c>
      <c r="R4" s="903" t="s">
        <v>13</v>
      </c>
      <c r="S4" s="903" t="s">
        <v>15</v>
      </c>
      <c r="T4" s="903" t="s">
        <v>12</v>
      </c>
      <c r="U4" s="903" t="s">
        <v>13</v>
      </c>
      <c r="V4" s="903" t="s">
        <v>15</v>
      </c>
    </row>
    <row r="5" spans="1:22">
      <c r="A5" s="904">
        <v>1</v>
      </c>
      <c r="B5" s="903" t="s">
        <v>8466</v>
      </c>
      <c r="C5" s="903" t="s">
        <v>8467</v>
      </c>
      <c r="D5" s="903" t="s">
        <v>8468</v>
      </c>
      <c r="E5" s="903">
        <v>1</v>
      </c>
      <c r="F5" s="903">
        <v>1</v>
      </c>
      <c r="G5" s="903">
        <v>0</v>
      </c>
      <c r="H5" s="903">
        <v>1</v>
      </c>
      <c r="I5" s="903">
        <v>1</v>
      </c>
      <c r="J5" s="903">
        <f t="shared" ref="J5:J68" si="0">H5-I5</f>
        <v>0</v>
      </c>
      <c r="K5" s="903">
        <v>4</v>
      </c>
      <c r="L5" s="903">
        <v>4</v>
      </c>
      <c r="M5" s="903">
        <f>K5-L5</f>
        <v>0</v>
      </c>
      <c r="N5" s="903">
        <v>1</v>
      </c>
      <c r="O5" s="903">
        <v>1</v>
      </c>
      <c r="P5" s="903">
        <v>0</v>
      </c>
      <c r="Q5" s="903">
        <f t="shared" ref="Q5:R18" si="1">H5</f>
        <v>1</v>
      </c>
      <c r="R5" s="903">
        <f t="shared" si="1"/>
        <v>1</v>
      </c>
      <c r="S5" s="903">
        <f>Q5-R5</f>
        <v>0</v>
      </c>
      <c r="T5" s="903">
        <v>4</v>
      </c>
      <c r="U5" s="903">
        <v>4</v>
      </c>
      <c r="V5" s="903">
        <f>T5-U5</f>
        <v>0</v>
      </c>
    </row>
    <row r="6" spans="1:22">
      <c r="A6" s="904">
        <v>2</v>
      </c>
      <c r="B6" s="903" t="s">
        <v>8466</v>
      </c>
      <c r="C6" s="903"/>
      <c r="D6" s="903" t="s">
        <v>2793</v>
      </c>
      <c r="E6" s="903">
        <v>1</v>
      </c>
      <c r="F6" s="903">
        <v>1</v>
      </c>
      <c r="G6" s="903">
        <v>0</v>
      </c>
      <c r="H6" s="903">
        <v>1</v>
      </c>
      <c r="I6" s="903">
        <v>1</v>
      </c>
      <c r="J6" s="903">
        <f t="shared" si="0"/>
        <v>0</v>
      </c>
      <c r="K6" s="903">
        <v>4</v>
      </c>
      <c r="L6" s="903">
        <v>4</v>
      </c>
      <c r="M6" s="903">
        <f t="shared" ref="M6:M69" si="2">K6-L6</f>
        <v>0</v>
      </c>
      <c r="N6" s="903">
        <v>1</v>
      </c>
      <c r="O6" s="903">
        <v>1</v>
      </c>
      <c r="P6" s="903">
        <v>0</v>
      </c>
      <c r="Q6" s="903">
        <f t="shared" si="1"/>
        <v>1</v>
      </c>
      <c r="R6" s="903">
        <f t="shared" si="1"/>
        <v>1</v>
      </c>
      <c r="S6" s="903">
        <f t="shared" ref="S6:S69" si="3">Q6-R6</f>
        <v>0</v>
      </c>
      <c r="T6" s="903">
        <v>4</v>
      </c>
      <c r="U6" s="903">
        <v>4</v>
      </c>
      <c r="V6" s="903">
        <f t="shared" ref="V6:V69" si="4">T6-U6</f>
        <v>0</v>
      </c>
    </row>
    <row r="7" spans="1:22">
      <c r="A7" s="904">
        <v>3</v>
      </c>
      <c r="B7" s="903" t="s">
        <v>8466</v>
      </c>
      <c r="C7" s="903"/>
      <c r="D7" s="903" t="s">
        <v>8469</v>
      </c>
      <c r="E7" s="903">
        <v>1</v>
      </c>
      <c r="F7" s="903">
        <v>1</v>
      </c>
      <c r="G7" s="903">
        <v>0</v>
      </c>
      <c r="H7" s="903">
        <v>1</v>
      </c>
      <c r="I7" s="903">
        <v>1</v>
      </c>
      <c r="J7" s="903">
        <f t="shared" si="0"/>
        <v>0</v>
      </c>
      <c r="K7" s="903">
        <v>3</v>
      </c>
      <c r="L7" s="903">
        <v>3</v>
      </c>
      <c r="M7" s="903">
        <f t="shared" si="2"/>
        <v>0</v>
      </c>
      <c r="N7" s="903">
        <v>1</v>
      </c>
      <c r="O7" s="903">
        <v>1</v>
      </c>
      <c r="P7" s="903">
        <v>0</v>
      </c>
      <c r="Q7" s="903">
        <f t="shared" si="1"/>
        <v>1</v>
      </c>
      <c r="R7" s="903">
        <f t="shared" si="1"/>
        <v>1</v>
      </c>
      <c r="S7" s="903">
        <f t="shared" si="3"/>
        <v>0</v>
      </c>
      <c r="T7" s="903">
        <v>3</v>
      </c>
      <c r="U7" s="903">
        <v>3</v>
      </c>
      <c r="V7" s="903">
        <f t="shared" si="4"/>
        <v>0</v>
      </c>
    </row>
    <row r="8" spans="1:22">
      <c r="A8" s="904">
        <v>4</v>
      </c>
      <c r="B8" s="903" t="s">
        <v>8466</v>
      </c>
      <c r="C8" s="903" t="s">
        <v>8470</v>
      </c>
      <c r="D8" s="903" t="s">
        <v>8471</v>
      </c>
      <c r="E8" s="903">
        <v>1</v>
      </c>
      <c r="F8" s="903">
        <v>1</v>
      </c>
      <c r="G8" s="903">
        <v>0</v>
      </c>
      <c r="H8" s="903">
        <v>1</v>
      </c>
      <c r="I8" s="903">
        <v>1</v>
      </c>
      <c r="J8" s="903">
        <f t="shared" si="0"/>
        <v>0</v>
      </c>
      <c r="K8" s="903">
        <v>4</v>
      </c>
      <c r="L8" s="903">
        <v>4</v>
      </c>
      <c r="M8" s="903">
        <f t="shared" si="2"/>
        <v>0</v>
      </c>
      <c r="N8" s="903">
        <v>1</v>
      </c>
      <c r="O8" s="903">
        <v>1</v>
      </c>
      <c r="P8" s="903">
        <v>0</v>
      </c>
      <c r="Q8" s="903">
        <f t="shared" si="1"/>
        <v>1</v>
      </c>
      <c r="R8" s="903">
        <f t="shared" si="1"/>
        <v>1</v>
      </c>
      <c r="S8" s="903">
        <f t="shared" si="3"/>
        <v>0</v>
      </c>
      <c r="T8" s="903">
        <v>4</v>
      </c>
      <c r="U8" s="903">
        <v>4</v>
      </c>
      <c r="V8" s="903">
        <f t="shared" si="4"/>
        <v>0</v>
      </c>
    </row>
    <row r="9" spans="1:22">
      <c r="A9" s="904">
        <v>5</v>
      </c>
      <c r="B9" s="903" t="s">
        <v>8466</v>
      </c>
      <c r="C9" s="903"/>
      <c r="D9" s="903" t="s">
        <v>8472</v>
      </c>
      <c r="E9" s="903">
        <v>1</v>
      </c>
      <c r="F9" s="903">
        <v>1</v>
      </c>
      <c r="G9" s="903">
        <v>0</v>
      </c>
      <c r="H9" s="903">
        <v>1</v>
      </c>
      <c r="I9" s="903">
        <v>0</v>
      </c>
      <c r="J9" s="903">
        <f t="shared" si="0"/>
        <v>1</v>
      </c>
      <c r="K9" s="903">
        <v>5</v>
      </c>
      <c r="L9" s="903">
        <v>5</v>
      </c>
      <c r="M9" s="903">
        <f t="shared" si="2"/>
        <v>0</v>
      </c>
      <c r="N9" s="903">
        <v>1</v>
      </c>
      <c r="O9" s="903">
        <v>0</v>
      </c>
      <c r="P9" s="903">
        <v>1</v>
      </c>
      <c r="Q9" s="903">
        <f t="shared" si="1"/>
        <v>1</v>
      </c>
      <c r="R9" s="903">
        <f t="shared" si="1"/>
        <v>0</v>
      </c>
      <c r="S9" s="903">
        <f t="shared" si="3"/>
        <v>1</v>
      </c>
      <c r="T9" s="903">
        <v>5</v>
      </c>
      <c r="U9" s="903">
        <v>5</v>
      </c>
      <c r="V9" s="903">
        <f t="shared" si="4"/>
        <v>0</v>
      </c>
    </row>
    <row r="10" spans="1:22">
      <c r="A10" s="904">
        <v>6</v>
      </c>
      <c r="B10" s="903" t="s">
        <v>8466</v>
      </c>
      <c r="C10" s="903"/>
      <c r="D10" s="903" t="s">
        <v>8473</v>
      </c>
      <c r="E10" s="903">
        <v>1</v>
      </c>
      <c r="F10" s="903">
        <v>1</v>
      </c>
      <c r="G10" s="903">
        <v>0</v>
      </c>
      <c r="H10" s="903">
        <v>1</v>
      </c>
      <c r="I10" s="903">
        <v>1</v>
      </c>
      <c r="J10" s="903">
        <f t="shared" si="0"/>
        <v>0</v>
      </c>
      <c r="K10" s="903">
        <v>6</v>
      </c>
      <c r="L10" s="903">
        <v>6</v>
      </c>
      <c r="M10" s="903">
        <f t="shared" si="2"/>
        <v>0</v>
      </c>
      <c r="N10" s="903">
        <v>1</v>
      </c>
      <c r="O10" s="903">
        <v>1</v>
      </c>
      <c r="P10" s="903">
        <v>0</v>
      </c>
      <c r="Q10" s="903">
        <f t="shared" si="1"/>
        <v>1</v>
      </c>
      <c r="R10" s="903">
        <f t="shared" si="1"/>
        <v>1</v>
      </c>
      <c r="S10" s="903">
        <f t="shared" si="3"/>
        <v>0</v>
      </c>
      <c r="T10" s="903">
        <v>6</v>
      </c>
      <c r="U10" s="903">
        <v>6</v>
      </c>
      <c r="V10" s="903">
        <f t="shared" si="4"/>
        <v>0</v>
      </c>
    </row>
    <row r="11" spans="1:22">
      <c r="A11" s="904">
        <v>7</v>
      </c>
      <c r="B11" s="903" t="s">
        <v>8466</v>
      </c>
      <c r="C11" s="903" t="s">
        <v>65</v>
      </c>
      <c r="D11" s="903" t="s">
        <v>8474</v>
      </c>
      <c r="E11" s="903">
        <v>1</v>
      </c>
      <c r="F11" s="903">
        <v>1</v>
      </c>
      <c r="G11" s="903">
        <v>0</v>
      </c>
      <c r="H11" s="903">
        <v>1</v>
      </c>
      <c r="I11" s="903">
        <v>1</v>
      </c>
      <c r="J11" s="903">
        <f t="shared" si="0"/>
        <v>0</v>
      </c>
      <c r="K11" s="903">
        <v>3</v>
      </c>
      <c r="L11" s="903">
        <v>3</v>
      </c>
      <c r="M11" s="903">
        <f t="shared" si="2"/>
        <v>0</v>
      </c>
      <c r="N11" s="903">
        <v>1</v>
      </c>
      <c r="O11" s="903">
        <v>1</v>
      </c>
      <c r="P11" s="903">
        <v>0</v>
      </c>
      <c r="Q11" s="903">
        <f t="shared" si="1"/>
        <v>1</v>
      </c>
      <c r="R11" s="903">
        <f t="shared" si="1"/>
        <v>1</v>
      </c>
      <c r="S11" s="903">
        <f t="shared" si="3"/>
        <v>0</v>
      </c>
      <c r="T11" s="903">
        <v>3</v>
      </c>
      <c r="U11" s="903">
        <v>3</v>
      </c>
      <c r="V11" s="903">
        <f t="shared" si="4"/>
        <v>0</v>
      </c>
    </row>
    <row r="12" spans="1:22">
      <c r="A12" s="904">
        <v>8</v>
      </c>
      <c r="B12" s="903" t="s">
        <v>8466</v>
      </c>
      <c r="C12" s="903"/>
      <c r="D12" s="903" t="s">
        <v>8475</v>
      </c>
      <c r="E12" s="903">
        <v>1</v>
      </c>
      <c r="F12" s="903">
        <v>1</v>
      </c>
      <c r="G12" s="903">
        <v>0</v>
      </c>
      <c r="H12" s="903">
        <v>1</v>
      </c>
      <c r="I12" s="903">
        <v>1</v>
      </c>
      <c r="J12" s="903">
        <f t="shared" si="0"/>
        <v>0</v>
      </c>
      <c r="K12" s="903">
        <v>6</v>
      </c>
      <c r="L12" s="903">
        <v>6</v>
      </c>
      <c r="M12" s="903">
        <f t="shared" si="2"/>
        <v>0</v>
      </c>
      <c r="N12" s="903">
        <v>1</v>
      </c>
      <c r="O12" s="903">
        <v>1</v>
      </c>
      <c r="P12" s="903">
        <v>0</v>
      </c>
      <c r="Q12" s="903">
        <f t="shared" si="1"/>
        <v>1</v>
      </c>
      <c r="R12" s="903">
        <f t="shared" si="1"/>
        <v>1</v>
      </c>
      <c r="S12" s="903">
        <f t="shared" si="3"/>
        <v>0</v>
      </c>
      <c r="T12" s="903">
        <v>6</v>
      </c>
      <c r="U12" s="903">
        <v>6</v>
      </c>
      <c r="V12" s="903">
        <f t="shared" si="4"/>
        <v>0</v>
      </c>
    </row>
    <row r="13" spans="1:22">
      <c r="A13" s="904">
        <v>9</v>
      </c>
      <c r="B13" s="903" t="s">
        <v>8466</v>
      </c>
      <c r="C13" s="903"/>
      <c r="D13" s="903" t="s">
        <v>8476</v>
      </c>
      <c r="E13" s="903">
        <v>1</v>
      </c>
      <c r="F13" s="903">
        <v>1</v>
      </c>
      <c r="G13" s="903">
        <v>0</v>
      </c>
      <c r="H13" s="903">
        <v>1</v>
      </c>
      <c r="I13" s="903">
        <v>0</v>
      </c>
      <c r="J13" s="903">
        <f t="shared" si="0"/>
        <v>1</v>
      </c>
      <c r="K13" s="903">
        <v>4</v>
      </c>
      <c r="L13" s="903">
        <v>4</v>
      </c>
      <c r="M13" s="903">
        <f t="shared" si="2"/>
        <v>0</v>
      </c>
      <c r="N13" s="903">
        <v>1</v>
      </c>
      <c r="O13" s="903">
        <v>1</v>
      </c>
      <c r="P13" s="903">
        <v>0</v>
      </c>
      <c r="Q13" s="903">
        <f t="shared" si="1"/>
        <v>1</v>
      </c>
      <c r="R13" s="903">
        <v>0</v>
      </c>
      <c r="S13" s="903">
        <f t="shared" si="3"/>
        <v>1</v>
      </c>
      <c r="T13" s="903">
        <v>4</v>
      </c>
      <c r="U13" s="903">
        <v>4</v>
      </c>
      <c r="V13" s="903">
        <f t="shared" si="4"/>
        <v>0</v>
      </c>
    </row>
    <row r="14" spans="1:22">
      <c r="A14" s="904">
        <v>10</v>
      </c>
      <c r="B14" s="903" t="s">
        <v>8466</v>
      </c>
      <c r="C14" s="903" t="s">
        <v>1810</v>
      </c>
      <c r="D14" s="903" t="s">
        <v>8477</v>
      </c>
      <c r="E14" s="903">
        <v>1</v>
      </c>
      <c r="F14" s="903">
        <v>1</v>
      </c>
      <c r="G14" s="903">
        <v>0</v>
      </c>
      <c r="H14" s="903">
        <v>1</v>
      </c>
      <c r="I14" s="903">
        <v>1</v>
      </c>
      <c r="J14" s="903">
        <f t="shared" si="0"/>
        <v>0</v>
      </c>
      <c r="K14" s="903">
        <v>3</v>
      </c>
      <c r="L14" s="903">
        <v>3</v>
      </c>
      <c r="M14" s="903">
        <f t="shared" si="2"/>
        <v>0</v>
      </c>
      <c r="N14" s="903">
        <v>1</v>
      </c>
      <c r="O14" s="903">
        <v>1</v>
      </c>
      <c r="P14" s="903">
        <v>0</v>
      </c>
      <c r="Q14" s="903">
        <f t="shared" si="1"/>
        <v>1</v>
      </c>
      <c r="R14" s="903">
        <f t="shared" si="1"/>
        <v>1</v>
      </c>
      <c r="S14" s="903">
        <f t="shared" si="3"/>
        <v>0</v>
      </c>
      <c r="T14" s="903">
        <v>3</v>
      </c>
      <c r="U14" s="903">
        <v>3</v>
      </c>
      <c r="V14" s="903">
        <f t="shared" si="4"/>
        <v>0</v>
      </c>
    </row>
    <row r="15" spans="1:22">
      <c r="A15" s="904">
        <v>11</v>
      </c>
      <c r="B15" s="903" t="s">
        <v>8466</v>
      </c>
      <c r="C15" s="903"/>
      <c r="D15" s="903" t="s">
        <v>8478</v>
      </c>
      <c r="E15" s="903">
        <v>1</v>
      </c>
      <c r="F15" s="903">
        <v>1</v>
      </c>
      <c r="G15" s="903">
        <v>0</v>
      </c>
      <c r="H15" s="903">
        <v>1</v>
      </c>
      <c r="I15" s="903">
        <v>1</v>
      </c>
      <c r="J15" s="903">
        <f t="shared" si="0"/>
        <v>0</v>
      </c>
      <c r="K15" s="903">
        <v>2</v>
      </c>
      <c r="L15" s="903">
        <v>2</v>
      </c>
      <c r="M15" s="903">
        <f t="shared" si="2"/>
        <v>0</v>
      </c>
      <c r="N15" s="903">
        <v>1</v>
      </c>
      <c r="O15" s="903">
        <v>1</v>
      </c>
      <c r="P15" s="903">
        <v>0</v>
      </c>
      <c r="Q15" s="903">
        <f t="shared" si="1"/>
        <v>1</v>
      </c>
      <c r="R15" s="903">
        <f t="shared" si="1"/>
        <v>1</v>
      </c>
      <c r="S15" s="903">
        <f t="shared" si="3"/>
        <v>0</v>
      </c>
      <c r="T15" s="903">
        <v>2</v>
      </c>
      <c r="U15" s="903">
        <v>2</v>
      </c>
      <c r="V15" s="903">
        <f t="shared" si="4"/>
        <v>0</v>
      </c>
    </row>
    <row r="16" spans="1:22">
      <c r="A16" s="904">
        <v>12</v>
      </c>
      <c r="B16" s="903" t="s">
        <v>8466</v>
      </c>
      <c r="C16" s="903"/>
      <c r="D16" s="903" t="s">
        <v>8479</v>
      </c>
      <c r="E16" s="903">
        <v>1</v>
      </c>
      <c r="F16" s="903">
        <v>1</v>
      </c>
      <c r="G16" s="903">
        <v>0</v>
      </c>
      <c r="H16" s="903">
        <v>1</v>
      </c>
      <c r="I16" s="903">
        <v>1</v>
      </c>
      <c r="J16" s="903">
        <f t="shared" si="0"/>
        <v>0</v>
      </c>
      <c r="K16" s="903">
        <v>2</v>
      </c>
      <c r="L16" s="903">
        <v>2</v>
      </c>
      <c r="M16" s="903">
        <f t="shared" si="2"/>
        <v>0</v>
      </c>
      <c r="N16" s="903">
        <v>1</v>
      </c>
      <c r="O16" s="903">
        <v>1</v>
      </c>
      <c r="P16" s="903">
        <v>0</v>
      </c>
      <c r="Q16" s="903">
        <f t="shared" si="1"/>
        <v>1</v>
      </c>
      <c r="R16" s="903">
        <f t="shared" si="1"/>
        <v>1</v>
      </c>
      <c r="S16" s="903">
        <f t="shared" si="3"/>
        <v>0</v>
      </c>
      <c r="T16" s="903">
        <v>2</v>
      </c>
      <c r="U16" s="903">
        <v>2</v>
      </c>
      <c r="V16" s="903">
        <f t="shared" si="4"/>
        <v>0</v>
      </c>
    </row>
    <row r="17" spans="1:22">
      <c r="A17" s="904">
        <v>13</v>
      </c>
      <c r="B17" s="903" t="s">
        <v>8466</v>
      </c>
      <c r="C17" s="903"/>
      <c r="D17" s="903" t="s">
        <v>8480</v>
      </c>
      <c r="E17" s="903">
        <v>1</v>
      </c>
      <c r="F17" s="903">
        <v>1</v>
      </c>
      <c r="G17" s="903">
        <v>0</v>
      </c>
      <c r="H17" s="903">
        <v>1</v>
      </c>
      <c r="I17" s="903">
        <v>1</v>
      </c>
      <c r="J17" s="903">
        <f t="shared" si="0"/>
        <v>0</v>
      </c>
      <c r="K17" s="903">
        <v>2</v>
      </c>
      <c r="L17" s="903">
        <v>2</v>
      </c>
      <c r="M17" s="903">
        <f t="shared" si="2"/>
        <v>0</v>
      </c>
      <c r="N17" s="903">
        <v>1</v>
      </c>
      <c r="O17" s="903">
        <v>1</v>
      </c>
      <c r="P17" s="903">
        <v>0</v>
      </c>
      <c r="Q17" s="903">
        <f t="shared" si="1"/>
        <v>1</v>
      </c>
      <c r="R17" s="903">
        <f t="shared" si="1"/>
        <v>1</v>
      </c>
      <c r="S17" s="903">
        <f t="shared" si="3"/>
        <v>0</v>
      </c>
      <c r="T17" s="903">
        <v>2</v>
      </c>
      <c r="U17" s="903">
        <v>2</v>
      </c>
      <c r="V17" s="903">
        <f t="shared" si="4"/>
        <v>0</v>
      </c>
    </row>
    <row r="18" spans="1:22">
      <c r="A18" s="904">
        <v>14</v>
      </c>
      <c r="B18" s="903" t="s">
        <v>8466</v>
      </c>
      <c r="C18" s="903" t="s">
        <v>8481</v>
      </c>
      <c r="D18" s="903" t="s">
        <v>8482</v>
      </c>
      <c r="E18" s="903">
        <v>1</v>
      </c>
      <c r="F18" s="903">
        <v>1</v>
      </c>
      <c r="G18" s="903">
        <v>0</v>
      </c>
      <c r="H18" s="903">
        <v>1</v>
      </c>
      <c r="I18" s="903">
        <v>0</v>
      </c>
      <c r="J18" s="903">
        <f t="shared" si="0"/>
        <v>1</v>
      </c>
      <c r="K18" s="903">
        <v>4</v>
      </c>
      <c r="L18" s="903">
        <v>4</v>
      </c>
      <c r="M18" s="903">
        <f t="shared" si="2"/>
        <v>0</v>
      </c>
      <c r="N18" s="903">
        <v>1</v>
      </c>
      <c r="O18" s="903">
        <v>1</v>
      </c>
      <c r="P18" s="903">
        <v>0</v>
      </c>
      <c r="Q18" s="903">
        <f>M17</f>
        <v>0</v>
      </c>
      <c r="R18" s="903">
        <f t="shared" si="1"/>
        <v>0</v>
      </c>
      <c r="S18" s="903">
        <f t="shared" si="3"/>
        <v>0</v>
      </c>
      <c r="T18" s="903">
        <v>4</v>
      </c>
      <c r="U18" s="903">
        <v>4</v>
      </c>
      <c r="V18" s="903">
        <f t="shared" si="4"/>
        <v>0</v>
      </c>
    </row>
    <row r="19" spans="1:22">
      <c r="A19" s="904">
        <v>15</v>
      </c>
      <c r="B19" s="903" t="s">
        <v>8466</v>
      </c>
      <c r="C19" s="903"/>
      <c r="D19" s="903" t="s">
        <v>8483</v>
      </c>
      <c r="E19" s="903">
        <v>1</v>
      </c>
      <c r="F19" s="903">
        <v>1</v>
      </c>
      <c r="G19" s="903">
        <v>0</v>
      </c>
      <c r="H19" s="903">
        <v>1</v>
      </c>
      <c r="I19" s="903">
        <v>1</v>
      </c>
      <c r="J19" s="903">
        <f t="shared" si="0"/>
        <v>0</v>
      </c>
      <c r="K19" s="903">
        <v>4</v>
      </c>
      <c r="L19" s="903">
        <v>4</v>
      </c>
      <c r="M19" s="903">
        <f t="shared" si="2"/>
        <v>0</v>
      </c>
      <c r="N19" s="903">
        <v>1</v>
      </c>
      <c r="O19" s="903">
        <v>1</v>
      </c>
      <c r="P19" s="903">
        <v>0</v>
      </c>
      <c r="Q19" s="903">
        <f t="shared" ref="Q19:R22" si="5">H19</f>
        <v>1</v>
      </c>
      <c r="R19" s="903">
        <f t="shared" si="5"/>
        <v>1</v>
      </c>
      <c r="S19" s="903">
        <f t="shared" si="3"/>
        <v>0</v>
      </c>
      <c r="T19" s="903">
        <v>4</v>
      </c>
      <c r="U19" s="903">
        <v>4</v>
      </c>
      <c r="V19" s="903">
        <f t="shared" si="4"/>
        <v>0</v>
      </c>
    </row>
    <row r="20" spans="1:22">
      <c r="A20" s="904">
        <v>16</v>
      </c>
      <c r="B20" s="903" t="s">
        <v>8466</v>
      </c>
      <c r="C20" s="903" t="s">
        <v>8484</v>
      </c>
      <c r="D20" s="903" t="s">
        <v>8485</v>
      </c>
      <c r="E20" s="903">
        <v>1</v>
      </c>
      <c r="F20" s="903">
        <v>1</v>
      </c>
      <c r="G20" s="903">
        <v>0</v>
      </c>
      <c r="H20" s="903">
        <v>1</v>
      </c>
      <c r="I20" s="903">
        <v>1</v>
      </c>
      <c r="J20" s="903">
        <f t="shared" si="0"/>
        <v>0</v>
      </c>
      <c r="K20" s="903">
        <v>3</v>
      </c>
      <c r="L20" s="903">
        <v>3</v>
      </c>
      <c r="M20" s="903">
        <f t="shared" si="2"/>
        <v>0</v>
      </c>
      <c r="N20" s="903">
        <v>1</v>
      </c>
      <c r="O20" s="903">
        <v>1</v>
      </c>
      <c r="P20" s="903">
        <v>0</v>
      </c>
      <c r="Q20" s="903">
        <f t="shared" si="5"/>
        <v>1</v>
      </c>
      <c r="R20" s="903">
        <f t="shared" si="5"/>
        <v>1</v>
      </c>
      <c r="S20" s="903">
        <f t="shared" si="3"/>
        <v>0</v>
      </c>
      <c r="T20" s="903">
        <v>3</v>
      </c>
      <c r="U20" s="903">
        <v>3</v>
      </c>
      <c r="V20" s="903">
        <f t="shared" si="4"/>
        <v>0</v>
      </c>
    </row>
    <row r="21" spans="1:22">
      <c r="A21" s="904">
        <v>17</v>
      </c>
      <c r="B21" s="903" t="s">
        <v>8466</v>
      </c>
      <c r="C21" s="903"/>
      <c r="D21" s="903" t="s">
        <v>8486</v>
      </c>
      <c r="E21" s="903">
        <v>1</v>
      </c>
      <c r="F21" s="903">
        <v>1</v>
      </c>
      <c r="G21" s="903">
        <v>0</v>
      </c>
      <c r="H21" s="903">
        <v>1</v>
      </c>
      <c r="I21" s="903">
        <v>1</v>
      </c>
      <c r="J21" s="903">
        <f t="shared" si="0"/>
        <v>0</v>
      </c>
      <c r="K21" s="903">
        <v>4</v>
      </c>
      <c r="L21" s="903">
        <v>4</v>
      </c>
      <c r="M21" s="903">
        <f t="shared" si="2"/>
        <v>0</v>
      </c>
      <c r="N21" s="903">
        <v>1</v>
      </c>
      <c r="O21" s="903">
        <v>1</v>
      </c>
      <c r="P21" s="903">
        <v>0</v>
      </c>
      <c r="Q21" s="903">
        <f t="shared" si="5"/>
        <v>1</v>
      </c>
      <c r="R21" s="903">
        <f t="shared" si="5"/>
        <v>1</v>
      </c>
      <c r="S21" s="903">
        <f t="shared" si="3"/>
        <v>0</v>
      </c>
      <c r="T21" s="903">
        <v>4</v>
      </c>
      <c r="U21" s="903">
        <v>4</v>
      </c>
      <c r="V21" s="903">
        <f t="shared" si="4"/>
        <v>0</v>
      </c>
    </row>
    <row r="22" spans="1:22">
      <c r="A22" s="904">
        <v>18</v>
      </c>
      <c r="B22" s="903" t="s">
        <v>8466</v>
      </c>
      <c r="C22" s="903" t="s">
        <v>8487</v>
      </c>
      <c r="D22" s="903" t="s">
        <v>6217</v>
      </c>
      <c r="E22" s="903">
        <v>1</v>
      </c>
      <c r="F22" s="903">
        <v>1</v>
      </c>
      <c r="G22" s="903">
        <v>0</v>
      </c>
      <c r="H22" s="903">
        <v>1</v>
      </c>
      <c r="I22" s="903">
        <v>1</v>
      </c>
      <c r="J22" s="903">
        <f t="shared" si="0"/>
        <v>0</v>
      </c>
      <c r="K22" s="903">
        <v>2</v>
      </c>
      <c r="L22" s="903">
        <v>2</v>
      </c>
      <c r="M22" s="903">
        <f t="shared" si="2"/>
        <v>0</v>
      </c>
      <c r="N22" s="903">
        <v>1</v>
      </c>
      <c r="O22" s="903">
        <v>1</v>
      </c>
      <c r="P22" s="903">
        <v>0</v>
      </c>
      <c r="Q22" s="903">
        <v>1</v>
      </c>
      <c r="R22" s="903">
        <f t="shared" si="5"/>
        <v>1</v>
      </c>
      <c r="S22" s="903">
        <f t="shared" si="3"/>
        <v>0</v>
      </c>
      <c r="T22" s="903">
        <v>2</v>
      </c>
      <c r="U22" s="903">
        <v>2</v>
      </c>
      <c r="V22" s="903">
        <f t="shared" si="4"/>
        <v>0</v>
      </c>
    </row>
    <row r="23" spans="1:22">
      <c r="A23" s="904">
        <v>19</v>
      </c>
      <c r="B23" s="903" t="s">
        <v>8466</v>
      </c>
      <c r="C23" s="903"/>
      <c r="D23" s="903" t="s">
        <v>8488</v>
      </c>
      <c r="E23" s="903">
        <v>1</v>
      </c>
      <c r="F23" s="903">
        <v>1</v>
      </c>
      <c r="G23" s="903">
        <v>0</v>
      </c>
      <c r="H23" s="903">
        <v>1</v>
      </c>
      <c r="I23" s="903">
        <v>1</v>
      </c>
      <c r="J23" s="903">
        <f t="shared" si="0"/>
        <v>0</v>
      </c>
      <c r="K23" s="903">
        <v>3</v>
      </c>
      <c r="L23" s="903">
        <v>3</v>
      </c>
      <c r="M23" s="903">
        <f t="shared" si="2"/>
        <v>0</v>
      </c>
      <c r="N23" s="903">
        <v>1</v>
      </c>
      <c r="O23" s="903">
        <v>1</v>
      </c>
      <c r="P23" s="903">
        <v>0</v>
      </c>
      <c r="Q23" s="903">
        <f t="shared" ref="Q23:R38" si="6">H23</f>
        <v>1</v>
      </c>
      <c r="R23" s="903">
        <f t="shared" si="6"/>
        <v>1</v>
      </c>
      <c r="S23" s="903">
        <f t="shared" si="3"/>
        <v>0</v>
      </c>
      <c r="T23" s="903">
        <v>3</v>
      </c>
      <c r="U23" s="903">
        <v>2</v>
      </c>
      <c r="V23" s="903">
        <f t="shared" si="4"/>
        <v>1</v>
      </c>
    </row>
    <row r="24" spans="1:22">
      <c r="A24" s="904">
        <v>20</v>
      </c>
      <c r="B24" s="903" t="s">
        <v>8466</v>
      </c>
      <c r="C24" s="903" t="s">
        <v>8489</v>
      </c>
      <c r="D24" s="903" t="s">
        <v>8490</v>
      </c>
      <c r="E24" s="903">
        <v>1</v>
      </c>
      <c r="F24" s="903">
        <v>1</v>
      </c>
      <c r="G24" s="903">
        <v>0</v>
      </c>
      <c r="H24" s="903">
        <v>1</v>
      </c>
      <c r="I24" s="903">
        <v>1</v>
      </c>
      <c r="J24" s="903">
        <f t="shared" si="0"/>
        <v>0</v>
      </c>
      <c r="K24" s="903">
        <v>6</v>
      </c>
      <c r="L24" s="903">
        <v>6</v>
      </c>
      <c r="M24" s="903">
        <f t="shared" si="2"/>
        <v>0</v>
      </c>
      <c r="N24" s="903">
        <v>1</v>
      </c>
      <c r="O24" s="903">
        <v>1</v>
      </c>
      <c r="P24" s="903">
        <v>0</v>
      </c>
      <c r="Q24" s="903">
        <f t="shared" si="6"/>
        <v>1</v>
      </c>
      <c r="R24" s="903">
        <f t="shared" si="6"/>
        <v>1</v>
      </c>
      <c r="S24" s="903">
        <f t="shared" si="3"/>
        <v>0</v>
      </c>
      <c r="T24" s="903">
        <v>6</v>
      </c>
      <c r="U24" s="903">
        <v>6</v>
      </c>
      <c r="V24" s="903">
        <f t="shared" si="4"/>
        <v>0</v>
      </c>
    </row>
    <row r="25" spans="1:22">
      <c r="A25" s="904">
        <v>21</v>
      </c>
      <c r="B25" s="903" t="s">
        <v>8466</v>
      </c>
      <c r="C25" s="903"/>
      <c r="D25" s="903" t="s">
        <v>8491</v>
      </c>
      <c r="E25" s="903">
        <v>1</v>
      </c>
      <c r="F25" s="903">
        <v>1</v>
      </c>
      <c r="G25" s="903">
        <v>0</v>
      </c>
      <c r="H25" s="903">
        <v>1</v>
      </c>
      <c r="I25" s="903">
        <v>1</v>
      </c>
      <c r="J25" s="903">
        <f t="shared" si="0"/>
        <v>0</v>
      </c>
      <c r="K25" s="903">
        <v>3</v>
      </c>
      <c r="L25" s="903">
        <v>3</v>
      </c>
      <c r="M25" s="903">
        <f t="shared" si="2"/>
        <v>0</v>
      </c>
      <c r="N25" s="903">
        <v>1</v>
      </c>
      <c r="O25" s="903">
        <v>1</v>
      </c>
      <c r="P25" s="903">
        <v>0</v>
      </c>
      <c r="Q25" s="903">
        <f t="shared" si="6"/>
        <v>1</v>
      </c>
      <c r="R25" s="903">
        <f t="shared" si="6"/>
        <v>1</v>
      </c>
      <c r="S25" s="903">
        <f t="shared" si="3"/>
        <v>0</v>
      </c>
      <c r="T25" s="903">
        <v>3</v>
      </c>
      <c r="U25" s="903">
        <v>3</v>
      </c>
      <c r="V25" s="903">
        <f t="shared" si="4"/>
        <v>0</v>
      </c>
    </row>
    <row r="26" spans="1:22">
      <c r="A26" s="904">
        <v>22</v>
      </c>
      <c r="B26" s="903" t="s">
        <v>8466</v>
      </c>
      <c r="C26" s="903" t="s">
        <v>8492</v>
      </c>
      <c r="D26" s="903" t="s">
        <v>8493</v>
      </c>
      <c r="E26" s="903">
        <v>1</v>
      </c>
      <c r="F26" s="903">
        <v>1</v>
      </c>
      <c r="G26" s="903">
        <v>0</v>
      </c>
      <c r="H26" s="903">
        <v>1</v>
      </c>
      <c r="I26" s="903">
        <v>1</v>
      </c>
      <c r="J26" s="903">
        <f t="shared" si="0"/>
        <v>0</v>
      </c>
      <c r="K26" s="903">
        <v>3</v>
      </c>
      <c r="L26" s="903">
        <v>3</v>
      </c>
      <c r="M26" s="903">
        <f t="shared" si="2"/>
        <v>0</v>
      </c>
      <c r="N26" s="903">
        <v>1</v>
      </c>
      <c r="O26" s="903">
        <v>1</v>
      </c>
      <c r="P26" s="903">
        <v>0</v>
      </c>
      <c r="Q26" s="903">
        <f t="shared" si="6"/>
        <v>1</v>
      </c>
      <c r="R26" s="903">
        <f t="shared" si="6"/>
        <v>1</v>
      </c>
      <c r="S26" s="903">
        <f t="shared" si="3"/>
        <v>0</v>
      </c>
      <c r="T26" s="903">
        <v>3</v>
      </c>
      <c r="U26" s="903">
        <v>3</v>
      </c>
      <c r="V26" s="903">
        <f t="shared" si="4"/>
        <v>0</v>
      </c>
    </row>
    <row r="27" spans="1:22">
      <c r="A27" s="904">
        <v>23</v>
      </c>
      <c r="B27" s="903" t="s">
        <v>8466</v>
      </c>
      <c r="C27" s="903"/>
      <c r="D27" s="903" t="s">
        <v>8494</v>
      </c>
      <c r="E27" s="903">
        <v>1</v>
      </c>
      <c r="F27" s="903">
        <v>1</v>
      </c>
      <c r="G27" s="903">
        <v>0</v>
      </c>
      <c r="H27" s="903">
        <v>1</v>
      </c>
      <c r="I27" s="903">
        <v>1</v>
      </c>
      <c r="J27" s="903">
        <f t="shared" si="0"/>
        <v>0</v>
      </c>
      <c r="K27" s="903">
        <v>5</v>
      </c>
      <c r="L27" s="903">
        <v>5</v>
      </c>
      <c r="M27" s="903">
        <f t="shared" si="2"/>
        <v>0</v>
      </c>
      <c r="N27" s="903">
        <v>1</v>
      </c>
      <c r="O27" s="903">
        <v>1</v>
      </c>
      <c r="P27" s="903">
        <v>0</v>
      </c>
      <c r="Q27" s="903">
        <f t="shared" si="6"/>
        <v>1</v>
      </c>
      <c r="R27" s="903">
        <f t="shared" si="6"/>
        <v>1</v>
      </c>
      <c r="S27" s="903">
        <f t="shared" si="3"/>
        <v>0</v>
      </c>
      <c r="T27" s="903">
        <v>5</v>
      </c>
      <c r="U27" s="903">
        <v>5</v>
      </c>
      <c r="V27" s="903">
        <f t="shared" si="4"/>
        <v>0</v>
      </c>
    </row>
    <row r="28" spans="1:22">
      <c r="A28" s="904">
        <v>24</v>
      </c>
      <c r="B28" s="903" t="s">
        <v>8466</v>
      </c>
      <c r="C28" s="903" t="s">
        <v>8495</v>
      </c>
      <c r="D28" s="903" t="s">
        <v>8496</v>
      </c>
      <c r="E28" s="903">
        <v>1</v>
      </c>
      <c r="F28" s="903">
        <v>1</v>
      </c>
      <c r="G28" s="903">
        <v>0</v>
      </c>
      <c r="H28" s="903">
        <v>1</v>
      </c>
      <c r="I28" s="903">
        <v>1</v>
      </c>
      <c r="J28" s="903">
        <f t="shared" si="0"/>
        <v>0</v>
      </c>
      <c r="K28" s="903">
        <v>3</v>
      </c>
      <c r="L28" s="903">
        <v>3</v>
      </c>
      <c r="M28" s="903">
        <f t="shared" si="2"/>
        <v>0</v>
      </c>
      <c r="N28" s="903">
        <v>1</v>
      </c>
      <c r="O28" s="903">
        <v>1</v>
      </c>
      <c r="P28" s="903">
        <v>0</v>
      </c>
      <c r="Q28" s="903">
        <f t="shared" si="6"/>
        <v>1</v>
      </c>
      <c r="R28" s="903">
        <f t="shared" si="6"/>
        <v>1</v>
      </c>
      <c r="S28" s="903">
        <f t="shared" si="3"/>
        <v>0</v>
      </c>
      <c r="T28" s="903">
        <v>3</v>
      </c>
      <c r="U28" s="903">
        <v>3</v>
      </c>
      <c r="V28" s="903">
        <f t="shared" si="4"/>
        <v>0</v>
      </c>
    </row>
    <row r="29" spans="1:22">
      <c r="A29" s="904">
        <v>25</v>
      </c>
      <c r="B29" s="903" t="s">
        <v>8466</v>
      </c>
      <c r="C29" s="903" t="s">
        <v>8497</v>
      </c>
      <c r="D29" s="903" t="s">
        <v>8498</v>
      </c>
      <c r="E29" s="903">
        <v>1</v>
      </c>
      <c r="F29" s="903">
        <v>1</v>
      </c>
      <c r="G29" s="903">
        <v>0</v>
      </c>
      <c r="H29" s="903">
        <v>1</v>
      </c>
      <c r="I29" s="903">
        <v>0</v>
      </c>
      <c r="J29" s="903">
        <f t="shared" si="0"/>
        <v>1</v>
      </c>
      <c r="K29" s="903">
        <v>3</v>
      </c>
      <c r="L29" s="903">
        <v>3</v>
      </c>
      <c r="M29" s="903">
        <f t="shared" si="2"/>
        <v>0</v>
      </c>
      <c r="N29" s="903">
        <v>1</v>
      </c>
      <c r="O29" s="903">
        <v>1</v>
      </c>
      <c r="P29" s="903">
        <v>0</v>
      </c>
      <c r="Q29" s="903">
        <f t="shared" si="6"/>
        <v>1</v>
      </c>
      <c r="R29" s="903">
        <f t="shared" si="6"/>
        <v>0</v>
      </c>
      <c r="S29" s="903">
        <f t="shared" si="3"/>
        <v>1</v>
      </c>
      <c r="T29" s="903">
        <v>3</v>
      </c>
      <c r="U29" s="903">
        <v>3</v>
      </c>
      <c r="V29" s="903">
        <f t="shared" si="4"/>
        <v>0</v>
      </c>
    </row>
    <row r="30" spans="1:22">
      <c r="A30" s="904">
        <v>26</v>
      </c>
      <c r="B30" s="903" t="s">
        <v>8466</v>
      </c>
      <c r="C30" s="903"/>
      <c r="D30" s="903" t="s">
        <v>8499</v>
      </c>
      <c r="E30" s="903">
        <v>1</v>
      </c>
      <c r="F30" s="903">
        <v>1</v>
      </c>
      <c r="G30" s="903">
        <v>0</v>
      </c>
      <c r="H30" s="903">
        <v>1</v>
      </c>
      <c r="I30" s="903">
        <v>1</v>
      </c>
      <c r="J30" s="903">
        <f t="shared" si="0"/>
        <v>0</v>
      </c>
      <c r="K30" s="903">
        <v>4</v>
      </c>
      <c r="L30" s="903">
        <v>4</v>
      </c>
      <c r="M30" s="903">
        <f t="shared" si="2"/>
        <v>0</v>
      </c>
      <c r="N30" s="903">
        <v>1</v>
      </c>
      <c r="O30" s="903">
        <v>1</v>
      </c>
      <c r="P30" s="903">
        <v>0</v>
      </c>
      <c r="Q30" s="903">
        <f t="shared" si="6"/>
        <v>1</v>
      </c>
      <c r="R30" s="903">
        <f t="shared" si="6"/>
        <v>1</v>
      </c>
      <c r="S30" s="903">
        <f t="shared" si="3"/>
        <v>0</v>
      </c>
      <c r="T30" s="903">
        <v>4</v>
      </c>
      <c r="U30" s="903">
        <v>4</v>
      </c>
      <c r="V30" s="903">
        <f t="shared" si="4"/>
        <v>0</v>
      </c>
    </row>
    <row r="31" spans="1:22">
      <c r="A31" s="904">
        <v>27</v>
      </c>
      <c r="B31" s="903" t="s">
        <v>8466</v>
      </c>
      <c r="C31" s="903"/>
      <c r="D31" s="903" t="s">
        <v>2585</v>
      </c>
      <c r="E31" s="903">
        <v>1</v>
      </c>
      <c r="F31" s="903">
        <v>1</v>
      </c>
      <c r="G31" s="903">
        <v>0</v>
      </c>
      <c r="H31" s="903">
        <v>1</v>
      </c>
      <c r="I31" s="903">
        <v>1</v>
      </c>
      <c r="J31" s="903">
        <f t="shared" si="0"/>
        <v>0</v>
      </c>
      <c r="K31" s="903">
        <v>4</v>
      </c>
      <c r="L31" s="903">
        <v>4</v>
      </c>
      <c r="M31" s="903">
        <f t="shared" si="2"/>
        <v>0</v>
      </c>
      <c r="N31" s="903">
        <v>1</v>
      </c>
      <c r="O31" s="903">
        <v>1</v>
      </c>
      <c r="P31" s="903">
        <v>0</v>
      </c>
      <c r="Q31" s="903">
        <f t="shared" si="6"/>
        <v>1</v>
      </c>
      <c r="R31" s="903">
        <f t="shared" si="6"/>
        <v>1</v>
      </c>
      <c r="S31" s="903">
        <f t="shared" si="3"/>
        <v>0</v>
      </c>
      <c r="T31" s="903">
        <v>4</v>
      </c>
      <c r="U31" s="903">
        <v>4</v>
      </c>
      <c r="V31" s="903">
        <f t="shared" si="4"/>
        <v>0</v>
      </c>
    </row>
    <row r="32" spans="1:22">
      <c r="A32" s="904">
        <v>28</v>
      </c>
      <c r="B32" s="903" t="s">
        <v>8466</v>
      </c>
      <c r="C32" s="903" t="s">
        <v>8500</v>
      </c>
      <c r="D32" s="903" t="s">
        <v>8501</v>
      </c>
      <c r="E32" s="903">
        <v>1</v>
      </c>
      <c r="F32" s="903">
        <v>1</v>
      </c>
      <c r="G32" s="903">
        <v>0</v>
      </c>
      <c r="H32" s="903">
        <v>1</v>
      </c>
      <c r="I32" s="903">
        <v>1</v>
      </c>
      <c r="J32" s="903">
        <f t="shared" si="0"/>
        <v>0</v>
      </c>
      <c r="K32" s="903">
        <v>4</v>
      </c>
      <c r="L32" s="903">
        <v>4</v>
      </c>
      <c r="M32" s="903">
        <f t="shared" si="2"/>
        <v>0</v>
      </c>
      <c r="N32" s="903">
        <v>1</v>
      </c>
      <c r="O32" s="903">
        <v>1</v>
      </c>
      <c r="P32" s="903">
        <v>0</v>
      </c>
      <c r="Q32" s="903">
        <f t="shared" si="6"/>
        <v>1</v>
      </c>
      <c r="R32" s="903">
        <f t="shared" si="6"/>
        <v>1</v>
      </c>
      <c r="S32" s="903">
        <f t="shared" si="3"/>
        <v>0</v>
      </c>
      <c r="T32" s="903">
        <v>4</v>
      </c>
      <c r="U32" s="903">
        <v>4</v>
      </c>
      <c r="V32" s="903">
        <f t="shared" si="4"/>
        <v>0</v>
      </c>
    </row>
    <row r="33" spans="1:22">
      <c r="A33" s="904">
        <v>29</v>
      </c>
      <c r="B33" s="903" t="s">
        <v>8466</v>
      </c>
      <c r="C33" s="903"/>
      <c r="D33" s="903" t="s">
        <v>8502</v>
      </c>
      <c r="E33" s="903">
        <v>1</v>
      </c>
      <c r="F33" s="903">
        <v>1</v>
      </c>
      <c r="G33" s="903">
        <v>0</v>
      </c>
      <c r="H33" s="903">
        <v>1</v>
      </c>
      <c r="I33" s="903">
        <v>1</v>
      </c>
      <c r="J33" s="903">
        <f t="shared" si="0"/>
        <v>0</v>
      </c>
      <c r="K33" s="903">
        <v>4</v>
      </c>
      <c r="L33" s="903">
        <v>4</v>
      </c>
      <c r="M33" s="903">
        <f t="shared" si="2"/>
        <v>0</v>
      </c>
      <c r="N33" s="903">
        <v>1</v>
      </c>
      <c r="O33" s="903">
        <v>1</v>
      </c>
      <c r="P33" s="903">
        <v>0</v>
      </c>
      <c r="Q33" s="903">
        <f t="shared" si="6"/>
        <v>1</v>
      </c>
      <c r="R33" s="903">
        <f t="shared" si="6"/>
        <v>1</v>
      </c>
      <c r="S33" s="903">
        <f t="shared" si="3"/>
        <v>0</v>
      </c>
      <c r="T33" s="903">
        <v>4</v>
      </c>
      <c r="U33" s="903">
        <v>4</v>
      </c>
      <c r="V33" s="903">
        <f t="shared" si="4"/>
        <v>0</v>
      </c>
    </row>
    <row r="34" spans="1:22">
      <c r="A34" s="904">
        <v>30</v>
      </c>
      <c r="B34" s="903" t="s">
        <v>8466</v>
      </c>
      <c r="C34" s="903" t="s">
        <v>8503</v>
      </c>
      <c r="D34" s="903" t="s">
        <v>8504</v>
      </c>
      <c r="E34" s="903">
        <v>1</v>
      </c>
      <c r="F34" s="903">
        <v>1</v>
      </c>
      <c r="G34" s="903">
        <v>0</v>
      </c>
      <c r="H34" s="903">
        <v>1</v>
      </c>
      <c r="I34" s="903">
        <v>1</v>
      </c>
      <c r="J34" s="903">
        <f t="shared" si="0"/>
        <v>0</v>
      </c>
      <c r="K34" s="903">
        <v>3</v>
      </c>
      <c r="L34" s="903">
        <v>3</v>
      </c>
      <c r="M34" s="903">
        <f t="shared" si="2"/>
        <v>0</v>
      </c>
      <c r="N34" s="903">
        <v>1</v>
      </c>
      <c r="O34" s="903">
        <v>1</v>
      </c>
      <c r="P34" s="903">
        <v>0</v>
      </c>
      <c r="Q34" s="903">
        <f t="shared" si="6"/>
        <v>1</v>
      </c>
      <c r="R34" s="903">
        <f t="shared" si="6"/>
        <v>1</v>
      </c>
      <c r="S34" s="903">
        <f t="shared" si="3"/>
        <v>0</v>
      </c>
      <c r="T34" s="903">
        <v>3</v>
      </c>
      <c r="U34" s="903">
        <v>3</v>
      </c>
      <c r="V34" s="903">
        <f t="shared" si="4"/>
        <v>0</v>
      </c>
    </row>
    <row r="35" spans="1:22">
      <c r="A35" s="904">
        <v>31</v>
      </c>
      <c r="B35" s="903" t="s">
        <v>8466</v>
      </c>
      <c r="C35" s="903"/>
      <c r="D35" s="903" t="s">
        <v>8505</v>
      </c>
      <c r="E35" s="903">
        <v>1</v>
      </c>
      <c r="F35" s="903">
        <v>1</v>
      </c>
      <c r="G35" s="903">
        <v>0</v>
      </c>
      <c r="H35" s="903">
        <v>1</v>
      </c>
      <c r="I35" s="903">
        <v>1</v>
      </c>
      <c r="J35" s="903">
        <f t="shared" si="0"/>
        <v>0</v>
      </c>
      <c r="K35" s="903">
        <v>3</v>
      </c>
      <c r="L35" s="903">
        <v>3</v>
      </c>
      <c r="M35" s="903">
        <f t="shared" si="2"/>
        <v>0</v>
      </c>
      <c r="N35" s="903">
        <v>1</v>
      </c>
      <c r="O35" s="903">
        <v>1</v>
      </c>
      <c r="P35" s="903">
        <v>0</v>
      </c>
      <c r="Q35" s="903">
        <f t="shared" si="6"/>
        <v>1</v>
      </c>
      <c r="R35" s="903">
        <f t="shared" si="6"/>
        <v>1</v>
      </c>
      <c r="S35" s="903">
        <f t="shared" si="3"/>
        <v>0</v>
      </c>
      <c r="T35" s="903">
        <v>3</v>
      </c>
      <c r="U35" s="903">
        <v>3</v>
      </c>
      <c r="V35" s="903">
        <f t="shared" si="4"/>
        <v>0</v>
      </c>
    </row>
    <row r="36" spans="1:22">
      <c r="A36" s="904">
        <v>32</v>
      </c>
      <c r="B36" s="903" t="s">
        <v>8466</v>
      </c>
      <c r="C36" s="903"/>
      <c r="D36" s="903" t="s">
        <v>8506</v>
      </c>
      <c r="E36" s="903">
        <v>1</v>
      </c>
      <c r="F36" s="903">
        <v>1</v>
      </c>
      <c r="G36" s="903">
        <v>0</v>
      </c>
      <c r="H36" s="903">
        <v>1</v>
      </c>
      <c r="I36" s="903">
        <v>1</v>
      </c>
      <c r="J36" s="903">
        <f t="shared" si="0"/>
        <v>0</v>
      </c>
      <c r="K36" s="903">
        <v>3</v>
      </c>
      <c r="L36" s="903">
        <v>3</v>
      </c>
      <c r="M36" s="903">
        <f t="shared" si="2"/>
        <v>0</v>
      </c>
      <c r="N36" s="903">
        <v>1</v>
      </c>
      <c r="O36" s="903">
        <v>0</v>
      </c>
      <c r="P36" s="903">
        <v>1</v>
      </c>
      <c r="Q36" s="903">
        <f t="shared" si="6"/>
        <v>1</v>
      </c>
      <c r="R36" s="903">
        <f t="shared" si="6"/>
        <v>1</v>
      </c>
      <c r="S36" s="903">
        <f t="shared" si="3"/>
        <v>0</v>
      </c>
      <c r="T36" s="903">
        <v>3</v>
      </c>
      <c r="U36" s="903">
        <v>3</v>
      </c>
      <c r="V36" s="903">
        <f t="shared" si="4"/>
        <v>0</v>
      </c>
    </row>
    <row r="37" spans="1:22">
      <c r="A37" s="904">
        <v>33</v>
      </c>
      <c r="B37" s="903" t="s">
        <v>8466</v>
      </c>
      <c r="C37" s="903"/>
      <c r="D37" s="903" t="s">
        <v>8507</v>
      </c>
      <c r="E37" s="903">
        <v>1</v>
      </c>
      <c r="F37" s="903">
        <v>1</v>
      </c>
      <c r="G37" s="903">
        <v>0</v>
      </c>
      <c r="H37" s="903">
        <v>1</v>
      </c>
      <c r="I37" s="903">
        <v>0</v>
      </c>
      <c r="J37" s="903">
        <f t="shared" si="0"/>
        <v>1</v>
      </c>
      <c r="K37" s="903">
        <v>3</v>
      </c>
      <c r="L37" s="903">
        <v>3</v>
      </c>
      <c r="M37" s="903">
        <f t="shared" si="2"/>
        <v>0</v>
      </c>
      <c r="N37" s="903">
        <v>1</v>
      </c>
      <c r="O37" s="903">
        <v>1</v>
      </c>
      <c r="P37" s="903">
        <v>0</v>
      </c>
      <c r="Q37" s="903">
        <f t="shared" si="6"/>
        <v>1</v>
      </c>
      <c r="R37" s="903">
        <f t="shared" si="6"/>
        <v>0</v>
      </c>
      <c r="S37" s="903">
        <f t="shared" si="3"/>
        <v>1</v>
      </c>
      <c r="T37" s="903">
        <v>3</v>
      </c>
      <c r="U37" s="903">
        <v>1</v>
      </c>
      <c r="V37" s="903">
        <f t="shared" si="4"/>
        <v>2</v>
      </c>
    </row>
    <row r="38" spans="1:22">
      <c r="A38" s="904">
        <v>34</v>
      </c>
      <c r="B38" s="903" t="s">
        <v>8466</v>
      </c>
      <c r="C38" s="903" t="s">
        <v>8508</v>
      </c>
      <c r="D38" s="903" t="s">
        <v>8509</v>
      </c>
      <c r="E38" s="903">
        <v>1</v>
      </c>
      <c r="F38" s="903">
        <v>1</v>
      </c>
      <c r="G38" s="903">
        <v>0</v>
      </c>
      <c r="H38" s="903">
        <v>1</v>
      </c>
      <c r="I38" s="903">
        <v>1</v>
      </c>
      <c r="J38" s="903">
        <f t="shared" si="0"/>
        <v>0</v>
      </c>
      <c r="K38" s="903">
        <v>5</v>
      </c>
      <c r="L38" s="903">
        <v>5</v>
      </c>
      <c r="M38" s="903">
        <f t="shared" si="2"/>
        <v>0</v>
      </c>
      <c r="N38" s="903">
        <v>1</v>
      </c>
      <c r="O38" s="903">
        <v>0</v>
      </c>
      <c r="P38" s="903">
        <v>1</v>
      </c>
      <c r="Q38" s="903">
        <f t="shared" si="6"/>
        <v>1</v>
      </c>
      <c r="R38" s="903">
        <f t="shared" si="6"/>
        <v>1</v>
      </c>
      <c r="S38" s="903">
        <f t="shared" si="3"/>
        <v>0</v>
      </c>
      <c r="T38" s="903">
        <v>5</v>
      </c>
      <c r="U38" s="903">
        <v>5</v>
      </c>
      <c r="V38" s="903">
        <f t="shared" si="4"/>
        <v>0</v>
      </c>
    </row>
    <row r="39" spans="1:22">
      <c r="A39" s="904">
        <v>35</v>
      </c>
      <c r="B39" s="903" t="s">
        <v>5131</v>
      </c>
      <c r="C39" s="903" t="s">
        <v>8510</v>
      </c>
      <c r="D39" s="903" t="s">
        <v>8511</v>
      </c>
      <c r="E39" s="903">
        <v>1</v>
      </c>
      <c r="F39" s="903">
        <v>1</v>
      </c>
      <c r="G39" s="903">
        <v>0</v>
      </c>
      <c r="H39" s="903">
        <v>1</v>
      </c>
      <c r="I39" s="903">
        <v>0</v>
      </c>
      <c r="J39" s="903">
        <f t="shared" si="0"/>
        <v>1</v>
      </c>
      <c r="K39" s="903">
        <v>3</v>
      </c>
      <c r="L39" s="903">
        <v>2</v>
      </c>
      <c r="M39" s="903">
        <f t="shared" si="2"/>
        <v>1</v>
      </c>
      <c r="N39" s="903">
        <v>1</v>
      </c>
      <c r="O39" s="903">
        <v>1</v>
      </c>
      <c r="P39" s="903">
        <v>0</v>
      </c>
      <c r="Q39" s="905">
        <v>1</v>
      </c>
      <c r="R39" s="905">
        <v>0</v>
      </c>
      <c r="S39" s="903">
        <f t="shared" si="3"/>
        <v>1</v>
      </c>
      <c r="T39" s="903">
        <v>3</v>
      </c>
      <c r="U39" s="903">
        <v>2</v>
      </c>
      <c r="V39" s="903">
        <f t="shared" si="4"/>
        <v>1</v>
      </c>
    </row>
    <row r="40" spans="1:22">
      <c r="A40" s="904">
        <v>36</v>
      </c>
      <c r="B40" s="903" t="s">
        <v>5131</v>
      </c>
      <c r="C40" s="903"/>
      <c r="D40" s="903" t="s">
        <v>8512</v>
      </c>
      <c r="E40" s="903">
        <v>1</v>
      </c>
      <c r="F40" s="903">
        <v>1</v>
      </c>
      <c r="G40" s="903">
        <v>0</v>
      </c>
      <c r="H40" s="903">
        <v>1</v>
      </c>
      <c r="I40" s="903">
        <v>0</v>
      </c>
      <c r="J40" s="903">
        <f t="shared" si="0"/>
        <v>1</v>
      </c>
      <c r="K40" s="903">
        <v>3</v>
      </c>
      <c r="L40" s="903">
        <v>3</v>
      </c>
      <c r="M40" s="903">
        <f t="shared" si="2"/>
        <v>0</v>
      </c>
      <c r="N40" s="903">
        <v>1</v>
      </c>
      <c r="O40" s="903">
        <v>1</v>
      </c>
      <c r="P40" s="903">
        <v>0</v>
      </c>
      <c r="Q40" s="905">
        <v>1</v>
      </c>
      <c r="R40" s="905">
        <v>0</v>
      </c>
      <c r="S40" s="903">
        <f t="shared" si="3"/>
        <v>1</v>
      </c>
      <c r="T40" s="903">
        <v>3</v>
      </c>
      <c r="U40" s="903">
        <v>2</v>
      </c>
      <c r="V40" s="903">
        <f t="shared" si="4"/>
        <v>1</v>
      </c>
    </row>
    <row r="41" spans="1:22">
      <c r="A41" s="904">
        <v>37</v>
      </c>
      <c r="B41" s="903" t="s">
        <v>5131</v>
      </c>
      <c r="C41" s="903" t="s">
        <v>8513</v>
      </c>
      <c r="D41" s="903" t="s">
        <v>8514</v>
      </c>
      <c r="E41" s="903">
        <v>1</v>
      </c>
      <c r="F41" s="903">
        <v>1</v>
      </c>
      <c r="G41" s="903">
        <v>0</v>
      </c>
      <c r="H41" s="903">
        <v>1</v>
      </c>
      <c r="I41" s="903">
        <v>1</v>
      </c>
      <c r="J41" s="903">
        <f t="shared" si="0"/>
        <v>0</v>
      </c>
      <c r="K41" s="903">
        <v>3</v>
      </c>
      <c r="L41" s="903">
        <v>3</v>
      </c>
      <c r="M41" s="903">
        <f t="shared" si="2"/>
        <v>0</v>
      </c>
      <c r="N41" s="903">
        <v>1</v>
      </c>
      <c r="O41" s="903">
        <v>1</v>
      </c>
      <c r="P41" s="903">
        <v>0</v>
      </c>
      <c r="Q41" s="905">
        <v>1</v>
      </c>
      <c r="R41" s="905">
        <v>1</v>
      </c>
      <c r="S41" s="903">
        <f t="shared" si="3"/>
        <v>0</v>
      </c>
      <c r="T41" s="903">
        <v>3</v>
      </c>
      <c r="U41" s="903">
        <v>3</v>
      </c>
      <c r="V41" s="903">
        <f t="shared" si="4"/>
        <v>0</v>
      </c>
    </row>
    <row r="42" spans="1:22">
      <c r="A42" s="904">
        <v>38</v>
      </c>
      <c r="B42" s="903" t="s">
        <v>5131</v>
      </c>
      <c r="C42" s="903"/>
      <c r="D42" s="903" t="s">
        <v>8515</v>
      </c>
      <c r="E42" s="903">
        <v>1</v>
      </c>
      <c r="F42" s="903">
        <v>1</v>
      </c>
      <c r="G42" s="903">
        <v>0</v>
      </c>
      <c r="H42" s="903">
        <v>1</v>
      </c>
      <c r="I42" s="903">
        <v>1</v>
      </c>
      <c r="J42" s="903">
        <f t="shared" si="0"/>
        <v>0</v>
      </c>
      <c r="K42" s="903">
        <v>5</v>
      </c>
      <c r="L42" s="903">
        <v>5</v>
      </c>
      <c r="M42" s="903">
        <f t="shared" si="2"/>
        <v>0</v>
      </c>
      <c r="N42" s="903">
        <v>1</v>
      </c>
      <c r="O42" s="903">
        <v>1</v>
      </c>
      <c r="P42" s="903">
        <v>0</v>
      </c>
      <c r="Q42" s="905">
        <v>1</v>
      </c>
      <c r="R42" s="905">
        <v>1</v>
      </c>
      <c r="S42" s="903">
        <f t="shared" si="3"/>
        <v>0</v>
      </c>
      <c r="T42" s="903">
        <v>5</v>
      </c>
      <c r="U42" s="903">
        <v>3</v>
      </c>
      <c r="V42" s="903">
        <f t="shared" si="4"/>
        <v>2</v>
      </c>
    </row>
    <row r="43" spans="1:22">
      <c r="A43" s="904">
        <v>39</v>
      </c>
      <c r="B43" s="903" t="s">
        <v>5131</v>
      </c>
      <c r="C43" s="903" t="s">
        <v>8516</v>
      </c>
      <c r="D43" s="903" t="s">
        <v>8517</v>
      </c>
      <c r="E43" s="903">
        <v>1</v>
      </c>
      <c r="F43" s="903">
        <v>1</v>
      </c>
      <c r="G43" s="903">
        <v>0</v>
      </c>
      <c r="H43" s="903">
        <v>1</v>
      </c>
      <c r="I43" s="903">
        <v>0</v>
      </c>
      <c r="J43" s="903">
        <f t="shared" si="0"/>
        <v>1</v>
      </c>
      <c r="K43" s="903">
        <v>5</v>
      </c>
      <c r="L43" s="903">
        <v>4</v>
      </c>
      <c r="M43" s="903">
        <f t="shared" si="2"/>
        <v>1</v>
      </c>
      <c r="N43" s="903">
        <v>1</v>
      </c>
      <c r="O43" s="903">
        <v>1</v>
      </c>
      <c r="P43" s="903">
        <v>0</v>
      </c>
      <c r="Q43" s="905">
        <v>1</v>
      </c>
      <c r="R43" s="905">
        <v>0</v>
      </c>
      <c r="S43" s="903">
        <f t="shared" si="3"/>
        <v>1</v>
      </c>
      <c r="T43" s="903">
        <v>5</v>
      </c>
      <c r="U43" s="903">
        <v>5</v>
      </c>
      <c r="V43" s="903">
        <f t="shared" si="4"/>
        <v>0</v>
      </c>
    </row>
    <row r="44" spans="1:22">
      <c r="A44" s="904">
        <v>40</v>
      </c>
      <c r="B44" s="903" t="s">
        <v>5131</v>
      </c>
      <c r="C44" s="903"/>
      <c r="D44" s="903" t="s">
        <v>8518</v>
      </c>
      <c r="E44" s="903">
        <v>1</v>
      </c>
      <c r="F44" s="903">
        <v>1</v>
      </c>
      <c r="G44" s="903">
        <v>0</v>
      </c>
      <c r="H44" s="903">
        <v>1</v>
      </c>
      <c r="I44" s="903">
        <v>0</v>
      </c>
      <c r="J44" s="903">
        <f t="shared" si="0"/>
        <v>1</v>
      </c>
      <c r="K44" s="903">
        <v>4</v>
      </c>
      <c r="L44" s="903">
        <v>4</v>
      </c>
      <c r="M44" s="903">
        <f t="shared" si="2"/>
        <v>0</v>
      </c>
      <c r="N44" s="903">
        <v>1</v>
      </c>
      <c r="O44" s="903">
        <v>1</v>
      </c>
      <c r="P44" s="903">
        <v>0</v>
      </c>
      <c r="Q44" s="905">
        <v>1</v>
      </c>
      <c r="R44" s="905">
        <v>0</v>
      </c>
      <c r="S44" s="903">
        <f t="shared" si="3"/>
        <v>1</v>
      </c>
      <c r="T44" s="903">
        <v>4</v>
      </c>
      <c r="U44" s="903">
        <v>4</v>
      </c>
      <c r="V44" s="903">
        <f t="shared" si="4"/>
        <v>0</v>
      </c>
    </row>
    <row r="45" spans="1:22">
      <c r="A45" s="904">
        <v>41</v>
      </c>
      <c r="B45" s="903" t="s">
        <v>5131</v>
      </c>
      <c r="C45" s="903" t="s">
        <v>6669</v>
      </c>
      <c r="D45" s="903" t="s">
        <v>8519</v>
      </c>
      <c r="E45" s="903">
        <v>1</v>
      </c>
      <c r="F45" s="903">
        <v>1</v>
      </c>
      <c r="G45" s="903">
        <v>0</v>
      </c>
      <c r="H45" s="903">
        <v>1</v>
      </c>
      <c r="I45" s="903">
        <v>0</v>
      </c>
      <c r="J45" s="903">
        <f t="shared" si="0"/>
        <v>1</v>
      </c>
      <c r="K45" s="903">
        <v>5</v>
      </c>
      <c r="L45" s="903">
        <v>5</v>
      </c>
      <c r="M45" s="903">
        <f t="shared" si="2"/>
        <v>0</v>
      </c>
      <c r="N45" s="903">
        <v>1</v>
      </c>
      <c r="O45" s="903">
        <v>1</v>
      </c>
      <c r="P45" s="903">
        <v>0</v>
      </c>
      <c r="Q45" s="905">
        <v>1</v>
      </c>
      <c r="R45" s="905">
        <v>1</v>
      </c>
      <c r="S45" s="903">
        <f t="shared" si="3"/>
        <v>0</v>
      </c>
      <c r="T45" s="903">
        <v>5</v>
      </c>
      <c r="U45" s="903">
        <v>4</v>
      </c>
      <c r="V45" s="903">
        <f t="shared" si="4"/>
        <v>1</v>
      </c>
    </row>
    <row r="46" spans="1:22">
      <c r="A46" s="904">
        <v>42</v>
      </c>
      <c r="B46" s="903" t="s">
        <v>5131</v>
      </c>
      <c r="C46" s="903"/>
      <c r="D46" s="903" t="s">
        <v>8520</v>
      </c>
      <c r="E46" s="903">
        <v>1</v>
      </c>
      <c r="F46" s="903">
        <v>1</v>
      </c>
      <c r="G46" s="903">
        <v>0</v>
      </c>
      <c r="H46" s="903">
        <v>1</v>
      </c>
      <c r="I46" s="903">
        <v>0</v>
      </c>
      <c r="J46" s="903">
        <f t="shared" si="0"/>
        <v>1</v>
      </c>
      <c r="K46" s="903">
        <v>5</v>
      </c>
      <c r="L46" s="903">
        <v>3</v>
      </c>
      <c r="M46" s="903">
        <f t="shared" si="2"/>
        <v>2</v>
      </c>
      <c r="N46" s="903">
        <v>1</v>
      </c>
      <c r="O46" s="903">
        <v>1</v>
      </c>
      <c r="P46" s="903">
        <v>0</v>
      </c>
      <c r="Q46" s="905">
        <v>1</v>
      </c>
      <c r="R46" s="905">
        <v>0</v>
      </c>
      <c r="S46" s="903">
        <f t="shared" si="3"/>
        <v>1</v>
      </c>
      <c r="T46" s="903">
        <v>5</v>
      </c>
      <c r="U46" s="903">
        <v>4</v>
      </c>
      <c r="V46" s="903">
        <f t="shared" si="4"/>
        <v>1</v>
      </c>
    </row>
    <row r="47" spans="1:22">
      <c r="A47" s="904">
        <v>43</v>
      </c>
      <c r="B47" s="903" t="s">
        <v>5131</v>
      </c>
      <c r="C47" s="903" t="s">
        <v>8521</v>
      </c>
      <c r="D47" s="903" t="s">
        <v>8522</v>
      </c>
      <c r="E47" s="903">
        <v>1</v>
      </c>
      <c r="F47" s="903">
        <v>1</v>
      </c>
      <c r="G47" s="903">
        <v>0</v>
      </c>
      <c r="H47" s="903">
        <v>1</v>
      </c>
      <c r="I47" s="903">
        <v>0</v>
      </c>
      <c r="J47" s="903">
        <f t="shared" si="0"/>
        <v>1</v>
      </c>
      <c r="K47" s="903">
        <v>3</v>
      </c>
      <c r="L47" s="903">
        <v>3</v>
      </c>
      <c r="M47" s="903">
        <f t="shared" si="2"/>
        <v>0</v>
      </c>
      <c r="N47" s="903">
        <v>1</v>
      </c>
      <c r="O47" s="903">
        <v>1</v>
      </c>
      <c r="P47" s="903">
        <v>0</v>
      </c>
      <c r="Q47" s="905">
        <v>1</v>
      </c>
      <c r="R47" s="905">
        <v>0</v>
      </c>
      <c r="S47" s="903">
        <f t="shared" si="3"/>
        <v>1</v>
      </c>
      <c r="T47" s="903">
        <v>3</v>
      </c>
      <c r="U47" s="903">
        <v>3</v>
      </c>
      <c r="V47" s="903">
        <f t="shared" si="4"/>
        <v>0</v>
      </c>
    </row>
    <row r="48" spans="1:22">
      <c r="A48" s="904">
        <v>44</v>
      </c>
      <c r="B48" s="903" t="s">
        <v>5131</v>
      </c>
      <c r="C48" s="903" t="s">
        <v>8523</v>
      </c>
      <c r="D48" s="903" t="s">
        <v>8524</v>
      </c>
      <c r="E48" s="903">
        <v>1</v>
      </c>
      <c r="F48" s="903">
        <v>1</v>
      </c>
      <c r="G48" s="903">
        <v>0</v>
      </c>
      <c r="H48" s="903">
        <v>1</v>
      </c>
      <c r="I48" s="903">
        <v>1</v>
      </c>
      <c r="J48" s="903">
        <f t="shared" si="0"/>
        <v>0</v>
      </c>
      <c r="K48" s="903">
        <v>6</v>
      </c>
      <c r="L48" s="903">
        <v>6</v>
      </c>
      <c r="M48" s="903">
        <f t="shared" si="2"/>
        <v>0</v>
      </c>
      <c r="N48" s="903">
        <v>1</v>
      </c>
      <c r="O48" s="903">
        <v>1</v>
      </c>
      <c r="P48" s="903">
        <v>0</v>
      </c>
      <c r="Q48" s="905">
        <v>1</v>
      </c>
      <c r="R48" s="905">
        <v>1</v>
      </c>
      <c r="S48" s="903">
        <f t="shared" si="3"/>
        <v>0</v>
      </c>
      <c r="T48" s="903">
        <v>6</v>
      </c>
      <c r="U48" s="903">
        <v>3</v>
      </c>
      <c r="V48" s="903">
        <f t="shared" si="4"/>
        <v>3</v>
      </c>
    </row>
    <row r="49" spans="1:22">
      <c r="A49" s="904">
        <v>45</v>
      </c>
      <c r="B49" s="903" t="s">
        <v>5131</v>
      </c>
      <c r="C49" s="903" t="s">
        <v>8525</v>
      </c>
      <c r="D49" s="903" t="s">
        <v>8526</v>
      </c>
      <c r="E49" s="903">
        <v>1</v>
      </c>
      <c r="F49" s="903">
        <v>1</v>
      </c>
      <c r="G49" s="903">
        <v>0</v>
      </c>
      <c r="H49" s="903">
        <v>1</v>
      </c>
      <c r="I49" s="903">
        <v>0</v>
      </c>
      <c r="J49" s="903">
        <f t="shared" si="0"/>
        <v>1</v>
      </c>
      <c r="K49" s="903">
        <v>5</v>
      </c>
      <c r="L49" s="903">
        <v>5</v>
      </c>
      <c r="M49" s="903">
        <f t="shared" si="2"/>
        <v>0</v>
      </c>
      <c r="N49" s="903">
        <v>1</v>
      </c>
      <c r="O49" s="903">
        <v>1</v>
      </c>
      <c r="P49" s="903">
        <v>0</v>
      </c>
      <c r="Q49" s="905">
        <v>1</v>
      </c>
      <c r="R49" s="905">
        <v>0</v>
      </c>
      <c r="S49" s="903">
        <f t="shared" si="3"/>
        <v>1</v>
      </c>
      <c r="T49" s="903">
        <v>5</v>
      </c>
      <c r="U49" s="903">
        <v>3</v>
      </c>
      <c r="V49" s="903">
        <f t="shared" si="4"/>
        <v>2</v>
      </c>
    </row>
    <row r="50" spans="1:22">
      <c r="A50" s="904">
        <v>46</v>
      </c>
      <c r="B50" s="903" t="s">
        <v>5131</v>
      </c>
      <c r="C50" s="903"/>
      <c r="D50" s="903" t="s">
        <v>8527</v>
      </c>
      <c r="E50" s="903">
        <v>1</v>
      </c>
      <c r="F50" s="903">
        <v>1</v>
      </c>
      <c r="G50" s="903">
        <v>0</v>
      </c>
      <c r="H50" s="903">
        <v>1</v>
      </c>
      <c r="I50" s="903">
        <v>0</v>
      </c>
      <c r="J50" s="903">
        <f t="shared" si="0"/>
        <v>1</v>
      </c>
      <c r="K50" s="903">
        <v>3</v>
      </c>
      <c r="L50" s="903">
        <v>3</v>
      </c>
      <c r="M50" s="903">
        <f t="shared" si="2"/>
        <v>0</v>
      </c>
      <c r="N50" s="903">
        <v>1</v>
      </c>
      <c r="O50" s="903">
        <v>1</v>
      </c>
      <c r="P50" s="903">
        <v>0</v>
      </c>
      <c r="Q50" s="905">
        <v>1</v>
      </c>
      <c r="R50" s="905">
        <v>0</v>
      </c>
      <c r="S50" s="903">
        <f t="shared" si="3"/>
        <v>1</v>
      </c>
      <c r="T50" s="903">
        <v>3</v>
      </c>
      <c r="U50" s="903">
        <v>3</v>
      </c>
      <c r="V50" s="903">
        <f t="shared" si="4"/>
        <v>0</v>
      </c>
    </row>
    <row r="51" spans="1:22">
      <c r="A51" s="904">
        <v>47</v>
      </c>
      <c r="B51" s="903" t="s">
        <v>5131</v>
      </c>
      <c r="C51" s="903" t="s">
        <v>8528</v>
      </c>
      <c r="D51" s="903" t="s">
        <v>8529</v>
      </c>
      <c r="E51" s="903">
        <v>1</v>
      </c>
      <c r="F51" s="903">
        <v>0</v>
      </c>
      <c r="G51" s="903">
        <v>1</v>
      </c>
      <c r="H51" s="903">
        <v>1</v>
      </c>
      <c r="I51" s="903">
        <v>0</v>
      </c>
      <c r="J51" s="903">
        <f t="shared" si="0"/>
        <v>1</v>
      </c>
      <c r="K51" s="903">
        <v>5</v>
      </c>
      <c r="L51" s="903">
        <v>5</v>
      </c>
      <c r="M51" s="903">
        <f t="shared" si="2"/>
        <v>0</v>
      </c>
      <c r="N51" s="903">
        <v>1</v>
      </c>
      <c r="O51" s="903">
        <v>0</v>
      </c>
      <c r="P51" s="903">
        <v>1</v>
      </c>
      <c r="Q51" s="905">
        <v>0</v>
      </c>
      <c r="R51" s="905">
        <v>0</v>
      </c>
      <c r="S51" s="903">
        <f t="shared" si="3"/>
        <v>0</v>
      </c>
      <c r="T51" s="903">
        <v>5</v>
      </c>
      <c r="U51" s="903">
        <v>3</v>
      </c>
      <c r="V51" s="903">
        <f t="shared" si="4"/>
        <v>2</v>
      </c>
    </row>
    <row r="52" spans="1:22">
      <c r="A52" s="904">
        <v>48</v>
      </c>
      <c r="B52" s="903" t="s">
        <v>5131</v>
      </c>
      <c r="C52" s="903"/>
      <c r="D52" s="903" t="s">
        <v>8530</v>
      </c>
      <c r="E52" s="903">
        <v>1</v>
      </c>
      <c r="F52" s="903">
        <v>1</v>
      </c>
      <c r="G52" s="903">
        <v>0</v>
      </c>
      <c r="H52" s="903">
        <v>1</v>
      </c>
      <c r="I52" s="903">
        <v>0</v>
      </c>
      <c r="J52" s="903">
        <f t="shared" si="0"/>
        <v>1</v>
      </c>
      <c r="K52" s="903">
        <v>4</v>
      </c>
      <c r="L52" s="903">
        <v>4</v>
      </c>
      <c r="M52" s="903">
        <f t="shared" si="2"/>
        <v>0</v>
      </c>
      <c r="N52" s="903">
        <v>1</v>
      </c>
      <c r="O52" s="903">
        <v>1</v>
      </c>
      <c r="P52" s="903">
        <v>0</v>
      </c>
      <c r="Q52" s="905">
        <v>0</v>
      </c>
      <c r="R52" s="905">
        <v>0</v>
      </c>
      <c r="S52" s="903">
        <f t="shared" si="3"/>
        <v>0</v>
      </c>
      <c r="T52" s="903">
        <v>4</v>
      </c>
      <c r="U52" s="903">
        <v>4</v>
      </c>
      <c r="V52" s="903">
        <f t="shared" si="4"/>
        <v>0</v>
      </c>
    </row>
    <row r="53" spans="1:22">
      <c r="A53" s="904">
        <v>49</v>
      </c>
      <c r="B53" s="903" t="s">
        <v>5131</v>
      </c>
      <c r="C53" s="903"/>
      <c r="D53" s="903" t="s">
        <v>8531</v>
      </c>
      <c r="E53" s="903">
        <v>1</v>
      </c>
      <c r="F53" s="903">
        <v>1</v>
      </c>
      <c r="G53" s="903">
        <v>0</v>
      </c>
      <c r="H53" s="903">
        <v>1</v>
      </c>
      <c r="I53" s="903">
        <v>0</v>
      </c>
      <c r="J53" s="903">
        <f t="shared" si="0"/>
        <v>1</v>
      </c>
      <c r="K53" s="903">
        <v>3</v>
      </c>
      <c r="L53" s="903">
        <v>3</v>
      </c>
      <c r="M53" s="903">
        <f t="shared" si="2"/>
        <v>0</v>
      </c>
      <c r="N53" s="903">
        <v>1</v>
      </c>
      <c r="O53" s="903">
        <v>1</v>
      </c>
      <c r="P53" s="903">
        <v>0</v>
      </c>
      <c r="Q53" s="905">
        <v>0</v>
      </c>
      <c r="R53" s="905">
        <v>0</v>
      </c>
      <c r="S53" s="903">
        <f t="shared" si="3"/>
        <v>0</v>
      </c>
      <c r="T53" s="903">
        <v>3</v>
      </c>
      <c r="U53" s="903">
        <v>3</v>
      </c>
      <c r="V53" s="903">
        <f t="shared" si="4"/>
        <v>0</v>
      </c>
    </row>
    <row r="54" spans="1:22">
      <c r="A54" s="904">
        <v>50</v>
      </c>
      <c r="B54" s="903" t="s">
        <v>5131</v>
      </c>
      <c r="C54" s="903" t="s">
        <v>8532</v>
      </c>
      <c r="D54" s="903" t="s">
        <v>8533</v>
      </c>
      <c r="E54" s="903">
        <v>1</v>
      </c>
      <c r="F54" s="903">
        <v>1</v>
      </c>
      <c r="G54" s="903">
        <v>0</v>
      </c>
      <c r="H54" s="903">
        <v>1</v>
      </c>
      <c r="I54" s="903">
        <v>1</v>
      </c>
      <c r="J54" s="903">
        <f t="shared" si="0"/>
        <v>0</v>
      </c>
      <c r="K54" s="903">
        <v>3</v>
      </c>
      <c r="L54" s="903">
        <v>3</v>
      </c>
      <c r="M54" s="903">
        <f t="shared" si="2"/>
        <v>0</v>
      </c>
      <c r="N54" s="903">
        <v>1</v>
      </c>
      <c r="O54" s="903">
        <v>1</v>
      </c>
      <c r="P54" s="903">
        <v>0</v>
      </c>
      <c r="Q54" s="905">
        <v>1</v>
      </c>
      <c r="R54" s="905">
        <v>1</v>
      </c>
      <c r="S54" s="903">
        <f t="shared" si="3"/>
        <v>0</v>
      </c>
      <c r="T54" s="903">
        <v>3</v>
      </c>
      <c r="U54" s="903">
        <v>3</v>
      </c>
      <c r="V54" s="903">
        <f t="shared" si="4"/>
        <v>0</v>
      </c>
    </row>
    <row r="55" spans="1:22">
      <c r="A55" s="904">
        <v>51</v>
      </c>
      <c r="B55" s="903" t="s">
        <v>5131</v>
      </c>
      <c r="C55" s="903"/>
      <c r="D55" s="903" t="s">
        <v>8534</v>
      </c>
      <c r="E55" s="903">
        <v>1</v>
      </c>
      <c r="F55" s="903">
        <v>1</v>
      </c>
      <c r="G55" s="903">
        <v>0</v>
      </c>
      <c r="H55" s="903">
        <v>1</v>
      </c>
      <c r="I55" s="903">
        <v>1</v>
      </c>
      <c r="J55" s="903">
        <f t="shared" si="0"/>
        <v>0</v>
      </c>
      <c r="K55" s="903">
        <v>4</v>
      </c>
      <c r="L55" s="903">
        <v>4</v>
      </c>
      <c r="M55" s="903">
        <f t="shared" si="2"/>
        <v>0</v>
      </c>
      <c r="N55" s="903">
        <v>1</v>
      </c>
      <c r="O55" s="903">
        <v>1</v>
      </c>
      <c r="P55" s="903">
        <v>0</v>
      </c>
      <c r="Q55" s="905">
        <v>1</v>
      </c>
      <c r="R55" s="905">
        <v>1</v>
      </c>
      <c r="S55" s="903">
        <f t="shared" si="3"/>
        <v>0</v>
      </c>
      <c r="T55" s="903">
        <v>4</v>
      </c>
      <c r="U55" s="903">
        <v>4</v>
      </c>
      <c r="V55" s="903">
        <f t="shared" si="4"/>
        <v>0</v>
      </c>
    </row>
    <row r="56" spans="1:22">
      <c r="A56" s="904">
        <v>52</v>
      </c>
      <c r="B56" s="903" t="s">
        <v>5131</v>
      </c>
      <c r="C56" s="903"/>
      <c r="D56" s="903" t="s">
        <v>8535</v>
      </c>
      <c r="E56" s="903">
        <v>1</v>
      </c>
      <c r="F56" s="903">
        <v>1</v>
      </c>
      <c r="G56" s="903">
        <v>0</v>
      </c>
      <c r="H56" s="903">
        <v>1</v>
      </c>
      <c r="I56" s="903">
        <v>0</v>
      </c>
      <c r="J56" s="903">
        <f t="shared" si="0"/>
        <v>1</v>
      </c>
      <c r="K56" s="903">
        <v>5</v>
      </c>
      <c r="L56" s="903">
        <v>5</v>
      </c>
      <c r="M56" s="903">
        <f t="shared" si="2"/>
        <v>0</v>
      </c>
      <c r="N56" s="903">
        <v>1</v>
      </c>
      <c r="O56" s="903">
        <v>1</v>
      </c>
      <c r="P56" s="903">
        <v>0</v>
      </c>
      <c r="Q56" s="905">
        <v>1</v>
      </c>
      <c r="R56" s="905">
        <v>0</v>
      </c>
      <c r="S56" s="903">
        <f t="shared" si="3"/>
        <v>1</v>
      </c>
      <c r="T56" s="903">
        <v>5</v>
      </c>
      <c r="U56" s="903">
        <v>4</v>
      </c>
      <c r="V56" s="903">
        <f t="shared" si="4"/>
        <v>1</v>
      </c>
    </row>
    <row r="57" spans="1:22">
      <c r="A57" s="904">
        <v>53</v>
      </c>
      <c r="B57" s="903" t="s">
        <v>5131</v>
      </c>
      <c r="C57" s="903"/>
      <c r="D57" s="903" t="s">
        <v>8536</v>
      </c>
      <c r="E57" s="903">
        <v>1</v>
      </c>
      <c r="F57" s="903">
        <v>1</v>
      </c>
      <c r="G57" s="903">
        <v>0</v>
      </c>
      <c r="H57" s="903">
        <v>1</v>
      </c>
      <c r="I57" s="903">
        <v>0</v>
      </c>
      <c r="J57" s="903">
        <f t="shared" si="0"/>
        <v>1</v>
      </c>
      <c r="K57" s="903">
        <v>6</v>
      </c>
      <c r="L57" s="903">
        <v>6</v>
      </c>
      <c r="M57" s="903">
        <f t="shared" si="2"/>
        <v>0</v>
      </c>
      <c r="N57" s="903">
        <v>1</v>
      </c>
      <c r="O57" s="903">
        <v>1</v>
      </c>
      <c r="P57" s="903">
        <v>0</v>
      </c>
      <c r="Q57" s="905">
        <v>1</v>
      </c>
      <c r="R57" s="905">
        <v>0</v>
      </c>
      <c r="S57" s="903">
        <f t="shared" si="3"/>
        <v>1</v>
      </c>
      <c r="T57" s="903">
        <v>6</v>
      </c>
      <c r="U57" s="903">
        <v>4</v>
      </c>
      <c r="V57" s="903">
        <f t="shared" si="4"/>
        <v>2</v>
      </c>
    </row>
    <row r="58" spans="1:22">
      <c r="A58" s="904">
        <v>54</v>
      </c>
      <c r="B58" s="903" t="s">
        <v>5131</v>
      </c>
      <c r="C58" s="903" t="s">
        <v>3587</v>
      </c>
      <c r="D58" s="903" t="s">
        <v>8537</v>
      </c>
      <c r="E58" s="903">
        <v>1</v>
      </c>
      <c r="F58" s="903">
        <v>1</v>
      </c>
      <c r="G58" s="903">
        <v>0</v>
      </c>
      <c r="H58" s="903">
        <v>1</v>
      </c>
      <c r="I58" s="903">
        <v>0</v>
      </c>
      <c r="J58" s="903">
        <f t="shared" si="0"/>
        <v>1</v>
      </c>
      <c r="K58" s="903">
        <v>5</v>
      </c>
      <c r="L58" s="903">
        <v>2</v>
      </c>
      <c r="M58" s="903">
        <f t="shared" si="2"/>
        <v>3</v>
      </c>
      <c r="N58" s="903">
        <v>1</v>
      </c>
      <c r="O58" s="903">
        <v>1</v>
      </c>
      <c r="P58" s="903">
        <v>0</v>
      </c>
      <c r="Q58" s="905">
        <v>1</v>
      </c>
      <c r="R58" s="905">
        <v>0</v>
      </c>
      <c r="S58" s="903">
        <f t="shared" si="3"/>
        <v>1</v>
      </c>
      <c r="T58" s="903">
        <v>5</v>
      </c>
      <c r="U58" s="903">
        <v>5</v>
      </c>
      <c r="V58" s="903">
        <f t="shared" si="4"/>
        <v>0</v>
      </c>
    </row>
    <row r="59" spans="1:22">
      <c r="A59" s="904">
        <v>55</v>
      </c>
      <c r="B59" s="903" t="s">
        <v>5131</v>
      </c>
      <c r="C59" s="903"/>
      <c r="D59" s="903" t="s">
        <v>8538</v>
      </c>
      <c r="E59" s="903">
        <v>1</v>
      </c>
      <c r="F59" s="903">
        <v>1</v>
      </c>
      <c r="G59" s="903">
        <v>0</v>
      </c>
      <c r="H59" s="903">
        <v>1</v>
      </c>
      <c r="I59" s="903">
        <v>0</v>
      </c>
      <c r="J59" s="903">
        <f t="shared" si="0"/>
        <v>1</v>
      </c>
      <c r="K59" s="903">
        <v>3</v>
      </c>
      <c r="L59" s="903">
        <v>2</v>
      </c>
      <c r="M59" s="903">
        <f t="shared" si="2"/>
        <v>1</v>
      </c>
      <c r="N59" s="903">
        <v>1</v>
      </c>
      <c r="O59" s="903">
        <v>1</v>
      </c>
      <c r="P59" s="903">
        <v>0</v>
      </c>
      <c r="Q59" s="905">
        <v>1</v>
      </c>
      <c r="R59" s="905">
        <v>0</v>
      </c>
      <c r="S59" s="903">
        <f t="shared" si="3"/>
        <v>1</v>
      </c>
      <c r="T59" s="903">
        <v>3</v>
      </c>
      <c r="U59" s="903">
        <v>1</v>
      </c>
      <c r="V59" s="903">
        <f t="shared" si="4"/>
        <v>2</v>
      </c>
    </row>
    <row r="60" spans="1:22">
      <c r="A60" s="904">
        <v>56</v>
      </c>
      <c r="B60" s="903" t="s">
        <v>5131</v>
      </c>
      <c r="C60" s="903" t="s">
        <v>8539</v>
      </c>
      <c r="D60" s="903" t="s">
        <v>8540</v>
      </c>
      <c r="E60" s="903">
        <v>1</v>
      </c>
      <c r="F60" s="903">
        <v>1</v>
      </c>
      <c r="G60" s="903">
        <v>0</v>
      </c>
      <c r="H60" s="903">
        <v>1</v>
      </c>
      <c r="I60" s="903">
        <v>0</v>
      </c>
      <c r="J60" s="903">
        <f t="shared" si="0"/>
        <v>1</v>
      </c>
      <c r="K60" s="903">
        <v>5</v>
      </c>
      <c r="L60" s="903">
        <v>5</v>
      </c>
      <c r="M60" s="903">
        <f t="shared" si="2"/>
        <v>0</v>
      </c>
      <c r="N60" s="903">
        <v>1</v>
      </c>
      <c r="O60" s="903">
        <v>1</v>
      </c>
      <c r="P60" s="903">
        <v>0</v>
      </c>
      <c r="Q60" s="905">
        <v>1</v>
      </c>
      <c r="R60" s="905">
        <v>0</v>
      </c>
      <c r="S60" s="903">
        <f t="shared" si="3"/>
        <v>1</v>
      </c>
      <c r="T60" s="903">
        <v>5</v>
      </c>
      <c r="U60" s="903">
        <v>5</v>
      </c>
      <c r="V60" s="903">
        <f t="shared" si="4"/>
        <v>0</v>
      </c>
    </row>
    <row r="61" spans="1:22">
      <c r="A61" s="904">
        <v>57</v>
      </c>
      <c r="B61" s="903" t="s">
        <v>5131</v>
      </c>
      <c r="C61" s="903"/>
      <c r="D61" s="903" t="s">
        <v>8541</v>
      </c>
      <c r="E61" s="903">
        <v>1</v>
      </c>
      <c r="F61" s="903">
        <v>1</v>
      </c>
      <c r="G61" s="903">
        <v>0</v>
      </c>
      <c r="H61" s="903">
        <v>1</v>
      </c>
      <c r="I61" s="903">
        <v>0</v>
      </c>
      <c r="J61" s="903">
        <f t="shared" si="0"/>
        <v>1</v>
      </c>
      <c r="K61" s="903">
        <v>5</v>
      </c>
      <c r="L61" s="903">
        <v>4</v>
      </c>
      <c r="M61" s="903">
        <f t="shared" si="2"/>
        <v>1</v>
      </c>
      <c r="N61" s="903">
        <v>1</v>
      </c>
      <c r="O61" s="903">
        <v>1</v>
      </c>
      <c r="P61" s="903">
        <v>0</v>
      </c>
      <c r="Q61" s="905">
        <v>1</v>
      </c>
      <c r="R61" s="905">
        <v>0</v>
      </c>
      <c r="S61" s="903">
        <f t="shared" si="3"/>
        <v>1</v>
      </c>
      <c r="T61" s="903">
        <v>5</v>
      </c>
      <c r="U61" s="903">
        <v>5</v>
      </c>
      <c r="V61" s="903">
        <f t="shared" si="4"/>
        <v>0</v>
      </c>
    </row>
    <row r="62" spans="1:22">
      <c r="A62" s="904">
        <v>58</v>
      </c>
      <c r="B62" s="903" t="s">
        <v>5131</v>
      </c>
      <c r="C62" s="903"/>
      <c r="D62" s="903" t="s">
        <v>8542</v>
      </c>
      <c r="E62" s="903">
        <v>1</v>
      </c>
      <c r="F62" s="903">
        <v>1</v>
      </c>
      <c r="G62" s="903">
        <v>0</v>
      </c>
      <c r="H62" s="903">
        <v>1</v>
      </c>
      <c r="I62" s="903">
        <v>0</v>
      </c>
      <c r="J62" s="903">
        <f t="shared" si="0"/>
        <v>1</v>
      </c>
      <c r="K62" s="903">
        <v>5</v>
      </c>
      <c r="L62" s="903">
        <v>5</v>
      </c>
      <c r="M62" s="903">
        <f t="shared" si="2"/>
        <v>0</v>
      </c>
      <c r="N62" s="903">
        <v>1</v>
      </c>
      <c r="O62" s="903">
        <v>1</v>
      </c>
      <c r="P62" s="903">
        <v>0</v>
      </c>
      <c r="Q62" s="905">
        <v>1</v>
      </c>
      <c r="R62" s="905">
        <v>0</v>
      </c>
      <c r="S62" s="903">
        <f t="shared" si="3"/>
        <v>1</v>
      </c>
      <c r="T62" s="903">
        <v>5</v>
      </c>
      <c r="U62" s="903">
        <v>4</v>
      </c>
      <c r="V62" s="903">
        <f t="shared" si="4"/>
        <v>1</v>
      </c>
    </row>
    <row r="63" spans="1:22">
      <c r="A63" s="904">
        <v>59</v>
      </c>
      <c r="B63" s="903" t="s">
        <v>5131</v>
      </c>
      <c r="C63" s="903" t="s">
        <v>8543</v>
      </c>
      <c r="D63" s="903" t="s">
        <v>4366</v>
      </c>
      <c r="E63" s="903">
        <v>1</v>
      </c>
      <c r="F63" s="903">
        <v>1</v>
      </c>
      <c r="G63" s="903">
        <v>0</v>
      </c>
      <c r="H63" s="903">
        <v>1</v>
      </c>
      <c r="I63" s="903">
        <v>1</v>
      </c>
      <c r="J63" s="903">
        <f t="shared" si="0"/>
        <v>0</v>
      </c>
      <c r="K63" s="903">
        <v>4</v>
      </c>
      <c r="L63" s="903">
        <v>3</v>
      </c>
      <c r="M63" s="903">
        <f t="shared" si="2"/>
        <v>1</v>
      </c>
      <c r="N63" s="903">
        <v>1</v>
      </c>
      <c r="O63" s="903">
        <v>1</v>
      </c>
      <c r="P63" s="903">
        <v>0</v>
      </c>
      <c r="Q63" s="905">
        <v>1</v>
      </c>
      <c r="R63" s="905">
        <v>1</v>
      </c>
      <c r="S63" s="903">
        <f t="shared" si="3"/>
        <v>0</v>
      </c>
      <c r="T63" s="903">
        <v>4</v>
      </c>
      <c r="U63" s="903">
        <v>4</v>
      </c>
      <c r="V63" s="903">
        <f t="shared" si="4"/>
        <v>0</v>
      </c>
    </row>
    <row r="64" spans="1:22">
      <c r="A64" s="904">
        <v>60</v>
      </c>
      <c r="B64" s="903" t="s">
        <v>5131</v>
      </c>
      <c r="C64" s="903"/>
      <c r="D64" s="903" t="s">
        <v>6216</v>
      </c>
      <c r="E64" s="903">
        <v>1</v>
      </c>
      <c r="F64" s="903">
        <v>1</v>
      </c>
      <c r="G64" s="903">
        <v>0</v>
      </c>
      <c r="H64" s="903">
        <v>1</v>
      </c>
      <c r="I64" s="903">
        <v>0</v>
      </c>
      <c r="J64" s="903">
        <f t="shared" si="0"/>
        <v>1</v>
      </c>
      <c r="K64" s="903">
        <v>7</v>
      </c>
      <c r="L64" s="903">
        <v>7</v>
      </c>
      <c r="M64" s="903">
        <f t="shared" si="2"/>
        <v>0</v>
      </c>
      <c r="N64" s="903">
        <v>1</v>
      </c>
      <c r="O64" s="903">
        <v>1</v>
      </c>
      <c r="P64" s="903">
        <v>0</v>
      </c>
      <c r="Q64" s="905">
        <v>1</v>
      </c>
      <c r="R64" s="905">
        <v>0</v>
      </c>
      <c r="S64" s="903">
        <f t="shared" si="3"/>
        <v>1</v>
      </c>
      <c r="T64" s="903">
        <v>7</v>
      </c>
      <c r="U64" s="903">
        <v>3</v>
      </c>
      <c r="V64" s="903">
        <f t="shared" si="4"/>
        <v>4</v>
      </c>
    </row>
    <row r="65" spans="1:22">
      <c r="A65" s="904">
        <v>61</v>
      </c>
      <c r="B65" s="903" t="s">
        <v>5131</v>
      </c>
      <c r="C65" s="903" t="s">
        <v>8544</v>
      </c>
      <c r="D65" s="903" t="s">
        <v>8545</v>
      </c>
      <c r="E65" s="903">
        <v>1</v>
      </c>
      <c r="F65" s="903">
        <v>1</v>
      </c>
      <c r="G65" s="903">
        <v>0</v>
      </c>
      <c r="H65" s="903">
        <v>1</v>
      </c>
      <c r="I65" s="903">
        <v>0</v>
      </c>
      <c r="J65" s="903">
        <f t="shared" si="0"/>
        <v>1</v>
      </c>
      <c r="K65" s="903">
        <v>6</v>
      </c>
      <c r="L65" s="903">
        <v>4</v>
      </c>
      <c r="M65" s="903">
        <f t="shared" si="2"/>
        <v>2</v>
      </c>
      <c r="N65" s="903">
        <v>1</v>
      </c>
      <c r="O65" s="903">
        <v>1</v>
      </c>
      <c r="P65" s="903">
        <v>0</v>
      </c>
      <c r="Q65" s="905">
        <v>1</v>
      </c>
      <c r="R65" s="905">
        <v>0</v>
      </c>
      <c r="S65" s="903">
        <f t="shared" si="3"/>
        <v>1</v>
      </c>
      <c r="T65" s="903">
        <v>6</v>
      </c>
      <c r="U65" s="903">
        <v>6</v>
      </c>
      <c r="V65" s="903">
        <f t="shared" si="4"/>
        <v>0</v>
      </c>
    </row>
    <row r="66" spans="1:22">
      <c r="A66" s="904">
        <v>62</v>
      </c>
      <c r="B66" s="903" t="s">
        <v>5131</v>
      </c>
      <c r="C66" s="903"/>
      <c r="D66" s="903" t="s">
        <v>8546</v>
      </c>
      <c r="E66" s="903">
        <v>1</v>
      </c>
      <c r="F66" s="903">
        <v>1</v>
      </c>
      <c r="G66" s="903">
        <v>0</v>
      </c>
      <c r="H66" s="903">
        <v>1</v>
      </c>
      <c r="I66" s="903">
        <v>0</v>
      </c>
      <c r="J66" s="903">
        <f t="shared" si="0"/>
        <v>1</v>
      </c>
      <c r="K66" s="903">
        <v>4</v>
      </c>
      <c r="L66" s="903">
        <v>3</v>
      </c>
      <c r="M66" s="903">
        <f t="shared" si="2"/>
        <v>1</v>
      </c>
      <c r="N66" s="903">
        <v>1</v>
      </c>
      <c r="O66" s="903">
        <v>1</v>
      </c>
      <c r="P66" s="903">
        <v>0</v>
      </c>
      <c r="Q66" s="905">
        <v>1</v>
      </c>
      <c r="R66" s="905">
        <v>0</v>
      </c>
      <c r="S66" s="903">
        <f t="shared" si="3"/>
        <v>1</v>
      </c>
      <c r="T66" s="903">
        <v>4</v>
      </c>
      <c r="U66" s="903">
        <v>4</v>
      </c>
      <c r="V66" s="903">
        <f t="shared" si="4"/>
        <v>0</v>
      </c>
    </row>
    <row r="67" spans="1:22">
      <c r="A67" s="904">
        <v>63</v>
      </c>
      <c r="B67" s="903" t="s">
        <v>5131</v>
      </c>
      <c r="C67" s="903" t="s">
        <v>8547</v>
      </c>
      <c r="D67" s="903" t="s">
        <v>8548</v>
      </c>
      <c r="E67" s="903">
        <v>1</v>
      </c>
      <c r="F67" s="903">
        <v>1</v>
      </c>
      <c r="G67" s="903">
        <v>0</v>
      </c>
      <c r="H67" s="903">
        <v>1</v>
      </c>
      <c r="I67" s="903">
        <v>1</v>
      </c>
      <c r="J67" s="903">
        <f t="shared" si="0"/>
        <v>0</v>
      </c>
      <c r="K67" s="903">
        <v>3</v>
      </c>
      <c r="L67" s="903">
        <v>2</v>
      </c>
      <c r="M67" s="903">
        <f t="shared" si="2"/>
        <v>1</v>
      </c>
      <c r="N67" s="903">
        <v>1</v>
      </c>
      <c r="O67" s="903">
        <v>1</v>
      </c>
      <c r="P67" s="903">
        <v>0</v>
      </c>
      <c r="Q67" s="905">
        <v>1</v>
      </c>
      <c r="R67" s="905">
        <v>1</v>
      </c>
      <c r="S67" s="903">
        <f t="shared" si="3"/>
        <v>0</v>
      </c>
      <c r="T67" s="903">
        <v>3</v>
      </c>
      <c r="U67" s="903">
        <v>3</v>
      </c>
      <c r="V67" s="903">
        <f t="shared" si="4"/>
        <v>0</v>
      </c>
    </row>
    <row r="68" spans="1:22">
      <c r="A68" s="904">
        <v>64</v>
      </c>
      <c r="B68" s="903" t="s">
        <v>5131</v>
      </c>
      <c r="C68" s="903"/>
      <c r="D68" s="903" t="s">
        <v>8549</v>
      </c>
      <c r="E68" s="903">
        <v>1</v>
      </c>
      <c r="F68" s="903">
        <v>1</v>
      </c>
      <c r="G68" s="903">
        <v>0</v>
      </c>
      <c r="H68" s="903">
        <v>1</v>
      </c>
      <c r="I68" s="903">
        <v>1</v>
      </c>
      <c r="J68" s="903">
        <f t="shared" si="0"/>
        <v>0</v>
      </c>
      <c r="K68" s="903">
        <v>3</v>
      </c>
      <c r="L68" s="903">
        <v>3</v>
      </c>
      <c r="M68" s="903">
        <f t="shared" si="2"/>
        <v>0</v>
      </c>
      <c r="N68" s="903">
        <v>1</v>
      </c>
      <c r="O68" s="903">
        <v>1</v>
      </c>
      <c r="P68" s="903">
        <v>0</v>
      </c>
      <c r="Q68" s="905">
        <v>1</v>
      </c>
      <c r="R68" s="905">
        <v>1</v>
      </c>
      <c r="S68" s="903">
        <f t="shared" si="3"/>
        <v>0</v>
      </c>
      <c r="T68" s="903">
        <v>3</v>
      </c>
      <c r="U68" s="903">
        <v>2</v>
      </c>
      <c r="V68" s="903">
        <f t="shared" si="4"/>
        <v>1</v>
      </c>
    </row>
    <row r="69" spans="1:22">
      <c r="A69" s="904">
        <v>65</v>
      </c>
      <c r="B69" s="903" t="s">
        <v>5131</v>
      </c>
      <c r="C69" s="903"/>
      <c r="D69" s="903" t="s">
        <v>8550</v>
      </c>
      <c r="E69" s="903">
        <v>1</v>
      </c>
      <c r="F69" s="903">
        <v>1</v>
      </c>
      <c r="G69" s="903">
        <v>0</v>
      </c>
      <c r="H69" s="903">
        <v>1</v>
      </c>
      <c r="I69" s="903">
        <v>1</v>
      </c>
      <c r="J69" s="903">
        <f t="shared" ref="J69:J97" si="7">H69-I69</f>
        <v>0</v>
      </c>
      <c r="K69" s="903">
        <v>3</v>
      </c>
      <c r="L69" s="903">
        <v>3</v>
      </c>
      <c r="M69" s="903">
        <f t="shared" si="2"/>
        <v>0</v>
      </c>
      <c r="N69" s="903">
        <v>1</v>
      </c>
      <c r="O69" s="903">
        <v>1</v>
      </c>
      <c r="P69" s="903">
        <v>0</v>
      </c>
      <c r="Q69" s="905">
        <v>1</v>
      </c>
      <c r="R69" s="905">
        <v>1</v>
      </c>
      <c r="S69" s="903">
        <f t="shared" si="3"/>
        <v>0</v>
      </c>
      <c r="T69" s="903">
        <v>3</v>
      </c>
      <c r="U69" s="903">
        <v>3</v>
      </c>
      <c r="V69" s="903">
        <f t="shared" si="4"/>
        <v>0</v>
      </c>
    </row>
    <row r="70" spans="1:22">
      <c r="A70" s="904">
        <v>66</v>
      </c>
      <c r="B70" s="903" t="s">
        <v>5131</v>
      </c>
      <c r="C70" s="903"/>
      <c r="D70" s="903" t="s">
        <v>8551</v>
      </c>
      <c r="E70" s="903">
        <v>1</v>
      </c>
      <c r="F70" s="903">
        <v>1</v>
      </c>
      <c r="G70" s="903">
        <v>0</v>
      </c>
      <c r="H70" s="903">
        <v>1</v>
      </c>
      <c r="I70" s="903">
        <v>0</v>
      </c>
      <c r="J70" s="903">
        <f t="shared" si="7"/>
        <v>1</v>
      </c>
      <c r="K70" s="903">
        <v>6</v>
      </c>
      <c r="L70" s="903">
        <v>5</v>
      </c>
      <c r="M70" s="903">
        <f t="shared" ref="M70:M127" si="8">K70-L70</f>
        <v>1</v>
      </c>
      <c r="N70" s="903">
        <v>1</v>
      </c>
      <c r="O70" s="903">
        <v>1</v>
      </c>
      <c r="P70" s="903">
        <v>0</v>
      </c>
      <c r="Q70" s="905">
        <v>1</v>
      </c>
      <c r="R70" s="905">
        <v>0</v>
      </c>
      <c r="S70" s="903">
        <f t="shared" ref="S70:S127" si="9">Q70-R70</f>
        <v>1</v>
      </c>
      <c r="T70" s="903">
        <v>6</v>
      </c>
      <c r="U70" s="903">
        <v>3</v>
      </c>
      <c r="V70" s="903">
        <f t="shared" ref="V70:V127" si="10">T70-U70</f>
        <v>3</v>
      </c>
    </row>
    <row r="71" spans="1:22">
      <c r="A71" s="904">
        <v>67</v>
      </c>
      <c r="B71" s="903" t="s">
        <v>8552</v>
      </c>
      <c r="C71" s="903" t="s">
        <v>8553</v>
      </c>
      <c r="D71" s="903" t="s">
        <v>8554</v>
      </c>
      <c r="E71" s="903">
        <v>1</v>
      </c>
      <c r="F71" s="903">
        <v>1</v>
      </c>
      <c r="G71" s="903">
        <v>0</v>
      </c>
      <c r="H71" s="903">
        <v>1</v>
      </c>
      <c r="I71" s="903">
        <v>1</v>
      </c>
      <c r="J71" s="903">
        <f t="shared" si="7"/>
        <v>0</v>
      </c>
      <c r="K71" s="903">
        <v>5</v>
      </c>
      <c r="L71" s="903">
        <v>3</v>
      </c>
      <c r="M71" s="903">
        <f t="shared" si="8"/>
        <v>2</v>
      </c>
      <c r="N71" s="903">
        <v>1</v>
      </c>
      <c r="O71" s="903">
        <v>1</v>
      </c>
      <c r="P71" s="903">
        <v>0</v>
      </c>
      <c r="Q71" s="903">
        <v>1</v>
      </c>
      <c r="R71" s="903">
        <v>1</v>
      </c>
      <c r="S71" s="903">
        <f t="shared" si="9"/>
        <v>0</v>
      </c>
      <c r="T71" s="903">
        <v>5</v>
      </c>
      <c r="U71" s="903">
        <v>5</v>
      </c>
      <c r="V71" s="903">
        <f t="shared" si="10"/>
        <v>0</v>
      </c>
    </row>
    <row r="72" spans="1:22">
      <c r="A72" s="904">
        <v>68</v>
      </c>
      <c r="B72" s="903" t="s">
        <v>8552</v>
      </c>
      <c r="C72" s="903"/>
      <c r="D72" s="903" t="s">
        <v>8555</v>
      </c>
      <c r="E72" s="903">
        <v>1</v>
      </c>
      <c r="F72" s="903">
        <v>1</v>
      </c>
      <c r="G72" s="903">
        <v>0</v>
      </c>
      <c r="H72" s="903">
        <v>1</v>
      </c>
      <c r="I72" s="903">
        <v>0</v>
      </c>
      <c r="J72" s="903">
        <f t="shared" si="7"/>
        <v>1</v>
      </c>
      <c r="K72" s="903">
        <v>4</v>
      </c>
      <c r="L72" s="903">
        <v>4</v>
      </c>
      <c r="M72" s="903">
        <f t="shared" si="8"/>
        <v>0</v>
      </c>
      <c r="N72" s="903">
        <v>1</v>
      </c>
      <c r="O72" s="903">
        <v>1</v>
      </c>
      <c r="P72" s="903">
        <v>0</v>
      </c>
      <c r="Q72" s="903">
        <v>1</v>
      </c>
      <c r="R72" s="903">
        <v>1</v>
      </c>
      <c r="S72" s="903">
        <f t="shared" si="9"/>
        <v>0</v>
      </c>
      <c r="T72" s="903">
        <v>4</v>
      </c>
      <c r="U72" s="903">
        <v>4</v>
      </c>
      <c r="V72" s="903">
        <f t="shared" si="10"/>
        <v>0</v>
      </c>
    </row>
    <row r="73" spans="1:22">
      <c r="A73" s="904">
        <v>69</v>
      </c>
      <c r="B73" s="903" t="s">
        <v>8552</v>
      </c>
      <c r="C73" s="903" t="s">
        <v>8556</v>
      </c>
      <c r="D73" s="903" t="s">
        <v>8557</v>
      </c>
      <c r="E73" s="903">
        <v>1</v>
      </c>
      <c r="F73" s="903">
        <v>1</v>
      </c>
      <c r="G73" s="903">
        <v>0</v>
      </c>
      <c r="H73" s="903">
        <v>1</v>
      </c>
      <c r="I73" s="903">
        <v>1</v>
      </c>
      <c r="J73" s="903">
        <f t="shared" si="7"/>
        <v>0</v>
      </c>
      <c r="K73" s="903">
        <v>2</v>
      </c>
      <c r="L73" s="903">
        <v>2</v>
      </c>
      <c r="M73" s="903">
        <f t="shared" si="8"/>
        <v>0</v>
      </c>
      <c r="N73" s="903">
        <v>1</v>
      </c>
      <c r="O73" s="903">
        <v>1</v>
      </c>
      <c r="P73" s="903">
        <v>0</v>
      </c>
      <c r="Q73" s="903">
        <v>1</v>
      </c>
      <c r="R73" s="903">
        <v>1</v>
      </c>
      <c r="S73" s="903">
        <f t="shared" si="9"/>
        <v>0</v>
      </c>
      <c r="T73" s="903">
        <v>2</v>
      </c>
      <c r="U73" s="903">
        <v>2</v>
      </c>
      <c r="V73" s="903">
        <f t="shared" si="10"/>
        <v>0</v>
      </c>
    </row>
    <row r="74" spans="1:22">
      <c r="A74" s="904">
        <v>70</v>
      </c>
      <c r="B74" s="903" t="s">
        <v>8552</v>
      </c>
      <c r="C74" s="903"/>
      <c r="D74" s="903" t="s">
        <v>8558</v>
      </c>
      <c r="E74" s="903">
        <v>1</v>
      </c>
      <c r="F74" s="903">
        <v>1</v>
      </c>
      <c r="G74" s="903">
        <v>0</v>
      </c>
      <c r="H74" s="903">
        <v>1</v>
      </c>
      <c r="I74" s="903">
        <v>1</v>
      </c>
      <c r="J74" s="903">
        <f t="shared" si="7"/>
        <v>0</v>
      </c>
      <c r="K74" s="903">
        <v>2</v>
      </c>
      <c r="L74" s="903">
        <v>2</v>
      </c>
      <c r="M74" s="903">
        <f t="shared" si="8"/>
        <v>0</v>
      </c>
      <c r="N74" s="903">
        <v>1</v>
      </c>
      <c r="O74" s="903">
        <v>1</v>
      </c>
      <c r="P74" s="903">
        <v>0</v>
      </c>
      <c r="Q74" s="903">
        <v>1</v>
      </c>
      <c r="R74" s="903">
        <v>1</v>
      </c>
      <c r="S74" s="903">
        <f t="shared" si="9"/>
        <v>0</v>
      </c>
      <c r="T74" s="903">
        <v>2</v>
      </c>
      <c r="U74" s="903">
        <v>2</v>
      </c>
      <c r="V74" s="903">
        <f t="shared" si="10"/>
        <v>0</v>
      </c>
    </row>
    <row r="75" spans="1:22">
      <c r="A75" s="904">
        <v>71</v>
      </c>
      <c r="B75" s="903" t="s">
        <v>8552</v>
      </c>
      <c r="C75" s="903" t="s">
        <v>8559</v>
      </c>
      <c r="D75" s="903" t="s">
        <v>8560</v>
      </c>
      <c r="E75" s="903">
        <v>1</v>
      </c>
      <c r="F75" s="903">
        <v>1</v>
      </c>
      <c r="G75" s="903">
        <v>0</v>
      </c>
      <c r="H75" s="903">
        <v>1</v>
      </c>
      <c r="I75" s="903">
        <v>1</v>
      </c>
      <c r="J75" s="903">
        <f t="shared" si="7"/>
        <v>0</v>
      </c>
      <c r="K75" s="903">
        <v>2</v>
      </c>
      <c r="L75" s="903">
        <v>2</v>
      </c>
      <c r="M75" s="903">
        <f t="shared" si="8"/>
        <v>0</v>
      </c>
      <c r="N75" s="903">
        <v>1</v>
      </c>
      <c r="O75" s="903">
        <v>1</v>
      </c>
      <c r="P75" s="903">
        <v>0</v>
      </c>
      <c r="Q75" s="903">
        <v>1</v>
      </c>
      <c r="R75" s="903">
        <v>1</v>
      </c>
      <c r="S75" s="903">
        <f t="shared" si="9"/>
        <v>0</v>
      </c>
      <c r="T75" s="903">
        <v>2</v>
      </c>
      <c r="U75" s="903">
        <v>2</v>
      </c>
      <c r="V75" s="903">
        <f t="shared" si="10"/>
        <v>0</v>
      </c>
    </row>
    <row r="76" spans="1:22">
      <c r="A76" s="904">
        <v>72</v>
      </c>
      <c r="B76" s="903" t="s">
        <v>8552</v>
      </c>
      <c r="C76" s="903"/>
      <c r="D76" s="903" t="s">
        <v>8561</v>
      </c>
      <c r="E76" s="903">
        <v>1</v>
      </c>
      <c r="F76" s="903">
        <v>1</v>
      </c>
      <c r="G76" s="903">
        <v>0</v>
      </c>
      <c r="H76" s="903">
        <v>1</v>
      </c>
      <c r="I76" s="903">
        <v>1</v>
      </c>
      <c r="J76" s="903">
        <f t="shared" si="7"/>
        <v>0</v>
      </c>
      <c r="K76" s="903">
        <v>3</v>
      </c>
      <c r="L76" s="903">
        <v>3</v>
      </c>
      <c r="M76" s="903">
        <f t="shared" si="8"/>
        <v>0</v>
      </c>
      <c r="N76" s="903">
        <v>1</v>
      </c>
      <c r="O76" s="903">
        <v>1</v>
      </c>
      <c r="P76" s="903">
        <v>0</v>
      </c>
      <c r="Q76" s="903">
        <v>1</v>
      </c>
      <c r="R76" s="903">
        <v>1</v>
      </c>
      <c r="S76" s="903">
        <f t="shared" si="9"/>
        <v>0</v>
      </c>
      <c r="T76" s="903">
        <v>3</v>
      </c>
      <c r="U76" s="903">
        <v>3</v>
      </c>
      <c r="V76" s="903">
        <f t="shared" si="10"/>
        <v>0</v>
      </c>
    </row>
    <row r="77" spans="1:22">
      <c r="A77" s="904">
        <v>73</v>
      </c>
      <c r="B77" s="903" t="s">
        <v>8552</v>
      </c>
      <c r="C77" s="903" t="s">
        <v>8562</v>
      </c>
      <c r="D77" s="903" t="s">
        <v>8563</v>
      </c>
      <c r="E77" s="903">
        <v>1</v>
      </c>
      <c r="F77" s="903">
        <v>1</v>
      </c>
      <c r="G77" s="903">
        <v>0</v>
      </c>
      <c r="H77" s="903">
        <v>1</v>
      </c>
      <c r="I77" s="903">
        <v>1</v>
      </c>
      <c r="J77" s="903">
        <f t="shared" si="7"/>
        <v>0</v>
      </c>
      <c r="K77" s="903">
        <v>2</v>
      </c>
      <c r="L77" s="903">
        <v>2</v>
      </c>
      <c r="M77" s="903">
        <f t="shared" si="8"/>
        <v>0</v>
      </c>
      <c r="N77" s="903">
        <v>1</v>
      </c>
      <c r="O77" s="903">
        <v>1</v>
      </c>
      <c r="P77" s="903">
        <v>0</v>
      </c>
      <c r="Q77" s="903">
        <v>1</v>
      </c>
      <c r="R77" s="903">
        <v>1</v>
      </c>
      <c r="S77" s="903">
        <f t="shared" si="9"/>
        <v>0</v>
      </c>
      <c r="T77" s="903">
        <v>2</v>
      </c>
      <c r="U77" s="903">
        <v>2</v>
      </c>
      <c r="V77" s="903">
        <f t="shared" si="10"/>
        <v>0</v>
      </c>
    </row>
    <row r="78" spans="1:22">
      <c r="A78" s="904">
        <v>74</v>
      </c>
      <c r="B78" s="903" t="s">
        <v>8552</v>
      </c>
      <c r="C78" s="903"/>
      <c r="D78" s="903" t="s">
        <v>8494</v>
      </c>
      <c r="E78" s="903">
        <v>1</v>
      </c>
      <c r="F78" s="903">
        <v>1</v>
      </c>
      <c r="G78" s="903">
        <v>0</v>
      </c>
      <c r="H78" s="903">
        <v>1</v>
      </c>
      <c r="I78" s="903">
        <v>1</v>
      </c>
      <c r="J78" s="903">
        <f t="shared" si="7"/>
        <v>0</v>
      </c>
      <c r="K78" s="903">
        <v>4</v>
      </c>
      <c r="L78" s="903">
        <v>4</v>
      </c>
      <c r="M78" s="903">
        <f t="shared" si="8"/>
        <v>0</v>
      </c>
      <c r="N78" s="903">
        <v>1</v>
      </c>
      <c r="O78" s="903">
        <v>1</v>
      </c>
      <c r="P78" s="903">
        <v>0</v>
      </c>
      <c r="Q78" s="903">
        <v>1</v>
      </c>
      <c r="R78" s="903">
        <v>1</v>
      </c>
      <c r="S78" s="903">
        <f t="shared" si="9"/>
        <v>0</v>
      </c>
      <c r="T78" s="903">
        <v>4</v>
      </c>
      <c r="U78" s="903">
        <v>4</v>
      </c>
      <c r="V78" s="903">
        <f t="shared" si="10"/>
        <v>0</v>
      </c>
    </row>
    <row r="79" spans="1:22">
      <c r="A79" s="904">
        <v>75</v>
      </c>
      <c r="B79" s="903" t="s">
        <v>8552</v>
      </c>
      <c r="C79" s="903" t="s">
        <v>8564</v>
      </c>
      <c r="D79" s="903" t="s">
        <v>8565</v>
      </c>
      <c r="E79" s="903">
        <v>1</v>
      </c>
      <c r="F79" s="903">
        <v>1</v>
      </c>
      <c r="G79" s="903">
        <v>0</v>
      </c>
      <c r="H79" s="903">
        <v>1</v>
      </c>
      <c r="I79" s="903">
        <v>1</v>
      </c>
      <c r="J79" s="903">
        <f t="shared" si="7"/>
        <v>0</v>
      </c>
      <c r="K79" s="903">
        <v>3</v>
      </c>
      <c r="L79" s="903">
        <v>3</v>
      </c>
      <c r="M79" s="903">
        <f t="shared" si="8"/>
        <v>0</v>
      </c>
      <c r="N79" s="903">
        <v>1</v>
      </c>
      <c r="O79" s="903">
        <v>1</v>
      </c>
      <c r="P79" s="903">
        <v>0</v>
      </c>
      <c r="Q79" s="903">
        <v>1</v>
      </c>
      <c r="R79" s="903">
        <v>0</v>
      </c>
      <c r="S79" s="903">
        <f t="shared" si="9"/>
        <v>1</v>
      </c>
      <c r="T79" s="903">
        <v>3</v>
      </c>
      <c r="U79" s="903">
        <v>3</v>
      </c>
      <c r="V79" s="903">
        <f t="shared" si="10"/>
        <v>0</v>
      </c>
    </row>
    <row r="80" spans="1:22">
      <c r="A80" s="904">
        <v>76</v>
      </c>
      <c r="B80" s="903" t="s">
        <v>8552</v>
      </c>
      <c r="C80" s="903"/>
      <c r="D80" s="903" t="s">
        <v>8566</v>
      </c>
      <c r="E80" s="903">
        <v>1</v>
      </c>
      <c r="F80" s="903">
        <v>1</v>
      </c>
      <c r="G80" s="903">
        <v>0</v>
      </c>
      <c r="H80" s="903">
        <v>1</v>
      </c>
      <c r="I80" s="903">
        <v>1</v>
      </c>
      <c r="J80" s="903">
        <f t="shared" si="7"/>
        <v>0</v>
      </c>
      <c r="K80" s="903">
        <v>3</v>
      </c>
      <c r="L80" s="903">
        <v>1</v>
      </c>
      <c r="M80" s="903">
        <f t="shared" si="8"/>
        <v>2</v>
      </c>
      <c r="N80" s="903">
        <v>1</v>
      </c>
      <c r="O80" s="903">
        <v>0</v>
      </c>
      <c r="P80" s="903">
        <v>1</v>
      </c>
      <c r="Q80" s="903">
        <v>1</v>
      </c>
      <c r="R80" s="903">
        <v>1</v>
      </c>
      <c r="S80" s="903">
        <f t="shared" si="9"/>
        <v>0</v>
      </c>
      <c r="T80" s="903">
        <v>3</v>
      </c>
      <c r="U80" s="903">
        <v>1</v>
      </c>
      <c r="V80" s="903">
        <f t="shared" si="10"/>
        <v>2</v>
      </c>
    </row>
    <row r="81" spans="1:22">
      <c r="A81" s="904">
        <v>77</v>
      </c>
      <c r="B81" s="903" t="s">
        <v>8552</v>
      </c>
      <c r="C81" s="903"/>
      <c r="D81" s="903" t="s">
        <v>8567</v>
      </c>
      <c r="E81" s="903">
        <v>1</v>
      </c>
      <c r="F81" s="903">
        <v>1</v>
      </c>
      <c r="G81" s="903">
        <v>0</v>
      </c>
      <c r="H81" s="903">
        <v>1</v>
      </c>
      <c r="I81" s="903">
        <v>1</v>
      </c>
      <c r="J81" s="903">
        <f t="shared" si="7"/>
        <v>0</v>
      </c>
      <c r="K81" s="903">
        <v>4</v>
      </c>
      <c r="L81" s="903">
        <v>3</v>
      </c>
      <c r="M81" s="903">
        <f t="shared" si="8"/>
        <v>1</v>
      </c>
      <c r="N81" s="903">
        <v>1</v>
      </c>
      <c r="O81" s="903">
        <v>1</v>
      </c>
      <c r="P81" s="903">
        <v>0</v>
      </c>
      <c r="Q81" s="903">
        <v>1</v>
      </c>
      <c r="R81" s="903">
        <v>1</v>
      </c>
      <c r="S81" s="903">
        <f t="shared" si="9"/>
        <v>0</v>
      </c>
      <c r="T81" s="903">
        <v>4</v>
      </c>
      <c r="U81" s="903">
        <v>2</v>
      </c>
      <c r="V81" s="903">
        <f t="shared" si="10"/>
        <v>2</v>
      </c>
    </row>
    <row r="82" spans="1:22">
      <c r="A82" s="904">
        <v>78</v>
      </c>
      <c r="B82" s="903" t="s">
        <v>8552</v>
      </c>
      <c r="C82" s="903"/>
      <c r="D82" s="903" t="s">
        <v>8568</v>
      </c>
      <c r="E82" s="903">
        <v>1</v>
      </c>
      <c r="F82" s="903">
        <v>1</v>
      </c>
      <c r="G82" s="903">
        <v>0</v>
      </c>
      <c r="H82" s="903">
        <v>1</v>
      </c>
      <c r="I82" s="903">
        <v>1</v>
      </c>
      <c r="J82" s="903">
        <f t="shared" si="7"/>
        <v>0</v>
      </c>
      <c r="K82" s="903">
        <v>2</v>
      </c>
      <c r="L82" s="903">
        <v>2</v>
      </c>
      <c r="M82" s="903">
        <f t="shared" si="8"/>
        <v>0</v>
      </c>
      <c r="N82" s="903">
        <v>1</v>
      </c>
      <c r="O82" s="903">
        <v>1</v>
      </c>
      <c r="P82" s="903">
        <v>0</v>
      </c>
      <c r="Q82" s="903">
        <v>1</v>
      </c>
      <c r="R82" s="903">
        <v>1</v>
      </c>
      <c r="S82" s="903">
        <f t="shared" si="9"/>
        <v>0</v>
      </c>
      <c r="T82" s="903">
        <v>2</v>
      </c>
      <c r="U82" s="903">
        <v>2</v>
      </c>
      <c r="V82" s="903">
        <f t="shared" si="10"/>
        <v>0</v>
      </c>
    </row>
    <row r="83" spans="1:22">
      <c r="A83" s="904">
        <v>79</v>
      </c>
      <c r="B83" s="903" t="s">
        <v>8552</v>
      </c>
      <c r="C83" s="903" t="s">
        <v>6471</v>
      </c>
      <c r="D83" s="903" t="s">
        <v>8569</v>
      </c>
      <c r="E83" s="903">
        <v>1</v>
      </c>
      <c r="F83" s="903">
        <v>1</v>
      </c>
      <c r="G83" s="903">
        <v>0</v>
      </c>
      <c r="H83" s="903">
        <v>1</v>
      </c>
      <c r="I83" s="903">
        <v>0</v>
      </c>
      <c r="J83" s="903">
        <f t="shared" si="7"/>
        <v>1</v>
      </c>
      <c r="K83" s="903">
        <v>3</v>
      </c>
      <c r="L83" s="903">
        <v>3</v>
      </c>
      <c r="M83" s="903">
        <f t="shared" si="8"/>
        <v>0</v>
      </c>
      <c r="N83" s="903">
        <v>1</v>
      </c>
      <c r="O83" s="903">
        <v>1</v>
      </c>
      <c r="P83" s="903">
        <v>0</v>
      </c>
      <c r="Q83" s="903">
        <v>1</v>
      </c>
      <c r="R83" s="903">
        <v>0</v>
      </c>
      <c r="S83" s="903">
        <f t="shared" si="9"/>
        <v>1</v>
      </c>
      <c r="T83" s="903">
        <v>3</v>
      </c>
      <c r="U83" s="903">
        <v>3</v>
      </c>
      <c r="V83" s="903">
        <f t="shared" si="10"/>
        <v>0</v>
      </c>
    </row>
    <row r="84" spans="1:22">
      <c r="A84" s="904">
        <v>80</v>
      </c>
      <c r="B84" s="903" t="s">
        <v>8552</v>
      </c>
      <c r="C84" s="903"/>
      <c r="D84" s="903" t="s">
        <v>8570</v>
      </c>
      <c r="E84" s="903">
        <v>1</v>
      </c>
      <c r="F84" s="903">
        <v>0</v>
      </c>
      <c r="G84" s="903">
        <v>1</v>
      </c>
      <c r="H84" s="903">
        <v>1</v>
      </c>
      <c r="I84" s="903">
        <v>1</v>
      </c>
      <c r="J84" s="903">
        <f t="shared" si="7"/>
        <v>0</v>
      </c>
      <c r="K84" s="903">
        <v>3</v>
      </c>
      <c r="L84" s="903">
        <v>2</v>
      </c>
      <c r="M84" s="903">
        <f t="shared" si="8"/>
        <v>1</v>
      </c>
      <c r="N84" s="903">
        <v>1</v>
      </c>
      <c r="O84" s="903">
        <v>0</v>
      </c>
      <c r="P84" s="903">
        <v>1</v>
      </c>
      <c r="Q84" s="903">
        <v>1</v>
      </c>
      <c r="R84" s="903">
        <v>0</v>
      </c>
      <c r="S84" s="903">
        <f t="shared" si="9"/>
        <v>1</v>
      </c>
      <c r="T84" s="903">
        <v>3</v>
      </c>
      <c r="U84" s="903">
        <v>2</v>
      </c>
      <c r="V84" s="903">
        <f t="shared" si="10"/>
        <v>1</v>
      </c>
    </row>
    <row r="85" spans="1:22">
      <c r="A85" s="904">
        <v>81</v>
      </c>
      <c r="B85" s="903" t="s">
        <v>8552</v>
      </c>
      <c r="C85" s="903"/>
      <c r="D85" s="903" t="s">
        <v>8571</v>
      </c>
      <c r="E85" s="903">
        <v>1</v>
      </c>
      <c r="F85" s="903">
        <v>1</v>
      </c>
      <c r="G85" s="903">
        <v>0</v>
      </c>
      <c r="H85" s="903">
        <v>1</v>
      </c>
      <c r="I85" s="903">
        <v>1</v>
      </c>
      <c r="J85" s="903">
        <f t="shared" si="7"/>
        <v>0</v>
      </c>
      <c r="K85" s="903">
        <v>3</v>
      </c>
      <c r="L85" s="903">
        <v>2</v>
      </c>
      <c r="M85" s="903">
        <f t="shared" si="8"/>
        <v>1</v>
      </c>
      <c r="N85" s="903">
        <v>1</v>
      </c>
      <c r="O85" s="903">
        <v>0</v>
      </c>
      <c r="P85" s="903">
        <v>1</v>
      </c>
      <c r="Q85" s="903">
        <v>1</v>
      </c>
      <c r="R85" s="903">
        <v>1</v>
      </c>
      <c r="S85" s="903">
        <f t="shared" si="9"/>
        <v>0</v>
      </c>
      <c r="T85" s="903">
        <v>3</v>
      </c>
      <c r="U85" s="903">
        <v>3</v>
      </c>
      <c r="V85" s="903">
        <f t="shared" si="10"/>
        <v>0</v>
      </c>
    </row>
    <row r="86" spans="1:22">
      <c r="A86" s="904">
        <v>82</v>
      </c>
      <c r="B86" s="903" t="s">
        <v>8552</v>
      </c>
      <c r="C86" s="903" t="s">
        <v>8572</v>
      </c>
      <c r="D86" s="903" t="s">
        <v>8573</v>
      </c>
      <c r="E86" s="903">
        <v>1</v>
      </c>
      <c r="F86" s="903">
        <v>1</v>
      </c>
      <c r="G86" s="903">
        <v>0</v>
      </c>
      <c r="H86" s="903">
        <v>1</v>
      </c>
      <c r="I86" s="903">
        <v>0</v>
      </c>
      <c r="J86" s="903">
        <f t="shared" si="7"/>
        <v>1</v>
      </c>
      <c r="K86" s="903">
        <v>3</v>
      </c>
      <c r="L86" s="903">
        <v>3</v>
      </c>
      <c r="M86" s="903">
        <f t="shared" si="8"/>
        <v>0</v>
      </c>
      <c r="N86" s="903">
        <v>1</v>
      </c>
      <c r="O86" s="903">
        <v>1</v>
      </c>
      <c r="P86" s="903">
        <v>0</v>
      </c>
      <c r="Q86" s="903">
        <v>1</v>
      </c>
      <c r="R86" s="903">
        <v>0</v>
      </c>
      <c r="S86" s="903">
        <f t="shared" si="9"/>
        <v>1</v>
      </c>
      <c r="T86" s="903">
        <v>3</v>
      </c>
      <c r="U86" s="903">
        <v>3</v>
      </c>
      <c r="V86" s="903">
        <f t="shared" si="10"/>
        <v>0</v>
      </c>
    </row>
    <row r="87" spans="1:22">
      <c r="A87" s="904">
        <v>83</v>
      </c>
      <c r="B87" s="903" t="s">
        <v>8552</v>
      </c>
      <c r="C87" s="903"/>
      <c r="D87" s="903" t="s">
        <v>8574</v>
      </c>
      <c r="E87" s="903">
        <v>1</v>
      </c>
      <c r="F87" s="903">
        <v>0</v>
      </c>
      <c r="G87" s="903">
        <v>1</v>
      </c>
      <c r="H87" s="903">
        <v>1</v>
      </c>
      <c r="I87" s="903">
        <v>1</v>
      </c>
      <c r="J87" s="903">
        <f t="shared" si="7"/>
        <v>0</v>
      </c>
      <c r="K87" s="903">
        <v>4</v>
      </c>
      <c r="L87" s="903">
        <v>4</v>
      </c>
      <c r="M87" s="903">
        <f t="shared" si="8"/>
        <v>0</v>
      </c>
      <c r="N87" s="903">
        <v>1</v>
      </c>
      <c r="O87" s="903">
        <v>0</v>
      </c>
      <c r="P87" s="903">
        <v>1</v>
      </c>
      <c r="Q87" s="903">
        <v>1</v>
      </c>
      <c r="R87" s="903">
        <v>1</v>
      </c>
      <c r="S87" s="903">
        <f t="shared" si="9"/>
        <v>0</v>
      </c>
      <c r="T87" s="903">
        <v>4</v>
      </c>
      <c r="U87" s="903">
        <v>4</v>
      </c>
      <c r="V87" s="903">
        <f t="shared" si="10"/>
        <v>0</v>
      </c>
    </row>
    <row r="88" spans="1:22">
      <c r="A88" s="904">
        <v>84</v>
      </c>
      <c r="B88" s="903" t="s">
        <v>8552</v>
      </c>
      <c r="C88" s="903" t="s">
        <v>8575</v>
      </c>
      <c r="D88" s="903" t="s">
        <v>8576</v>
      </c>
      <c r="E88" s="903">
        <v>1</v>
      </c>
      <c r="F88" s="903">
        <v>1</v>
      </c>
      <c r="G88" s="903">
        <v>0</v>
      </c>
      <c r="H88" s="903">
        <v>1</v>
      </c>
      <c r="I88" s="903">
        <v>1</v>
      </c>
      <c r="J88" s="903">
        <f t="shared" si="7"/>
        <v>0</v>
      </c>
      <c r="K88" s="903">
        <v>2</v>
      </c>
      <c r="L88" s="903">
        <v>2</v>
      </c>
      <c r="M88" s="903">
        <f t="shared" si="8"/>
        <v>0</v>
      </c>
      <c r="N88" s="903">
        <v>1</v>
      </c>
      <c r="O88" s="903">
        <v>1</v>
      </c>
      <c r="P88" s="903">
        <v>0</v>
      </c>
      <c r="Q88" s="903">
        <v>1</v>
      </c>
      <c r="R88" s="903">
        <v>1</v>
      </c>
      <c r="S88" s="903">
        <f t="shared" si="9"/>
        <v>0</v>
      </c>
      <c r="T88" s="903">
        <v>2</v>
      </c>
      <c r="U88" s="903">
        <v>2</v>
      </c>
      <c r="V88" s="903">
        <f t="shared" si="10"/>
        <v>0</v>
      </c>
    </row>
    <row r="89" spans="1:22">
      <c r="A89" s="904">
        <v>85</v>
      </c>
      <c r="B89" s="903" t="s">
        <v>8552</v>
      </c>
      <c r="C89" s="903"/>
      <c r="D89" s="903" t="s">
        <v>4246</v>
      </c>
      <c r="E89" s="903">
        <v>1</v>
      </c>
      <c r="F89" s="903">
        <v>1</v>
      </c>
      <c r="G89" s="903">
        <v>0</v>
      </c>
      <c r="H89" s="903">
        <v>1</v>
      </c>
      <c r="I89" s="903">
        <v>1</v>
      </c>
      <c r="J89" s="903">
        <f t="shared" si="7"/>
        <v>0</v>
      </c>
      <c r="K89" s="903">
        <v>3</v>
      </c>
      <c r="L89" s="903">
        <v>2</v>
      </c>
      <c r="M89" s="903">
        <f t="shared" si="8"/>
        <v>1</v>
      </c>
      <c r="N89" s="903">
        <v>1</v>
      </c>
      <c r="O89" s="903">
        <v>1</v>
      </c>
      <c r="P89" s="903">
        <v>0</v>
      </c>
      <c r="Q89" s="903">
        <v>1</v>
      </c>
      <c r="R89" s="903">
        <v>1</v>
      </c>
      <c r="S89" s="903">
        <f t="shared" si="9"/>
        <v>0</v>
      </c>
      <c r="T89" s="903">
        <v>3</v>
      </c>
      <c r="U89" s="903">
        <v>2</v>
      </c>
      <c r="V89" s="903">
        <f t="shared" si="10"/>
        <v>1</v>
      </c>
    </row>
    <row r="90" spans="1:22">
      <c r="A90" s="904">
        <v>86</v>
      </c>
      <c r="B90" s="903" t="s">
        <v>8552</v>
      </c>
      <c r="C90" s="903"/>
      <c r="D90" s="903" t="s">
        <v>6895</v>
      </c>
      <c r="E90" s="903">
        <v>1</v>
      </c>
      <c r="F90" s="903">
        <v>1</v>
      </c>
      <c r="G90" s="903">
        <v>0</v>
      </c>
      <c r="H90" s="903">
        <v>1</v>
      </c>
      <c r="I90" s="903">
        <v>1</v>
      </c>
      <c r="J90" s="903">
        <f t="shared" si="7"/>
        <v>0</v>
      </c>
      <c r="K90" s="903">
        <v>3</v>
      </c>
      <c r="L90" s="903">
        <v>3</v>
      </c>
      <c r="M90" s="903">
        <f t="shared" si="8"/>
        <v>0</v>
      </c>
      <c r="N90" s="903">
        <v>1</v>
      </c>
      <c r="O90" s="903">
        <v>1</v>
      </c>
      <c r="P90" s="903">
        <v>0</v>
      </c>
      <c r="Q90" s="903">
        <v>1</v>
      </c>
      <c r="R90" s="903">
        <v>1</v>
      </c>
      <c r="S90" s="903">
        <f t="shared" si="9"/>
        <v>0</v>
      </c>
      <c r="T90" s="903">
        <v>3</v>
      </c>
      <c r="U90" s="903">
        <v>3</v>
      </c>
      <c r="V90" s="903">
        <f t="shared" si="10"/>
        <v>0</v>
      </c>
    </row>
    <row r="91" spans="1:22">
      <c r="A91" s="904">
        <v>87</v>
      </c>
      <c r="B91" s="903" t="s">
        <v>8552</v>
      </c>
      <c r="C91" s="903" t="s">
        <v>8577</v>
      </c>
      <c r="D91" s="903" t="s">
        <v>8578</v>
      </c>
      <c r="E91" s="903">
        <v>1</v>
      </c>
      <c r="F91" s="903">
        <v>1</v>
      </c>
      <c r="G91" s="903">
        <v>0</v>
      </c>
      <c r="H91" s="903">
        <v>1</v>
      </c>
      <c r="I91" s="903">
        <v>1</v>
      </c>
      <c r="J91" s="903">
        <f t="shared" si="7"/>
        <v>0</v>
      </c>
      <c r="K91" s="903">
        <v>4</v>
      </c>
      <c r="L91" s="903">
        <v>4</v>
      </c>
      <c r="M91" s="903">
        <f t="shared" si="8"/>
        <v>0</v>
      </c>
      <c r="N91" s="903">
        <v>1</v>
      </c>
      <c r="O91" s="903">
        <v>1</v>
      </c>
      <c r="P91" s="903">
        <v>0</v>
      </c>
      <c r="Q91" s="903">
        <v>1</v>
      </c>
      <c r="R91" s="903">
        <v>0</v>
      </c>
      <c r="S91" s="903">
        <f t="shared" si="9"/>
        <v>1</v>
      </c>
      <c r="T91" s="903">
        <v>4</v>
      </c>
      <c r="U91" s="903">
        <v>4</v>
      </c>
      <c r="V91" s="903">
        <f t="shared" si="10"/>
        <v>0</v>
      </c>
    </row>
    <row r="92" spans="1:22">
      <c r="A92" s="904">
        <v>88</v>
      </c>
      <c r="B92" s="903" t="s">
        <v>8552</v>
      </c>
      <c r="C92" s="903"/>
      <c r="D92" s="903" t="s">
        <v>8579</v>
      </c>
      <c r="E92" s="903">
        <v>1</v>
      </c>
      <c r="F92" s="903">
        <v>1</v>
      </c>
      <c r="G92" s="903">
        <v>0</v>
      </c>
      <c r="H92" s="903">
        <v>1</v>
      </c>
      <c r="I92" s="903">
        <v>0</v>
      </c>
      <c r="J92" s="903">
        <f t="shared" si="7"/>
        <v>1</v>
      </c>
      <c r="K92" s="903">
        <v>3</v>
      </c>
      <c r="L92" s="903">
        <v>3</v>
      </c>
      <c r="M92" s="903">
        <f t="shared" si="8"/>
        <v>0</v>
      </c>
      <c r="N92" s="903">
        <v>1</v>
      </c>
      <c r="O92" s="903">
        <v>1</v>
      </c>
      <c r="P92" s="903">
        <v>0</v>
      </c>
      <c r="Q92" s="903">
        <v>1</v>
      </c>
      <c r="R92" s="903">
        <v>0</v>
      </c>
      <c r="S92" s="903">
        <f t="shared" si="9"/>
        <v>1</v>
      </c>
      <c r="T92" s="903">
        <v>3</v>
      </c>
      <c r="U92" s="903">
        <v>3</v>
      </c>
      <c r="V92" s="903">
        <f t="shared" si="10"/>
        <v>0</v>
      </c>
    </row>
    <row r="93" spans="1:22">
      <c r="A93" s="904">
        <v>89</v>
      </c>
      <c r="B93" s="903" t="s">
        <v>8552</v>
      </c>
      <c r="C93" s="903"/>
      <c r="D93" s="903" t="s">
        <v>8580</v>
      </c>
      <c r="E93" s="903">
        <v>1</v>
      </c>
      <c r="F93" s="903">
        <v>1</v>
      </c>
      <c r="G93" s="903">
        <v>0</v>
      </c>
      <c r="H93" s="903">
        <v>1</v>
      </c>
      <c r="I93" s="903">
        <v>1</v>
      </c>
      <c r="J93" s="903">
        <f t="shared" si="7"/>
        <v>0</v>
      </c>
      <c r="K93" s="903">
        <v>3</v>
      </c>
      <c r="L93" s="903">
        <v>2</v>
      </c>
      <c r="M93" s="903">
        <f t="shared" si="8"/>
        <v>1</v>
      </c>
      <c r="N93" s="903">
        <v>1</v>
      </c>
      <c r="O93" s="903">
        <v>1</v>
      </c>
      <c r="P93" s="903">
        <v>0</v>
      </c>
      <c r="Q93" s="903">
        <v>1</v>
      </c>
      <c r="R93" s="903">
        <v>1</v>
      </c>
      <c r="S93" s="903">
        <f t="shared" si="9"/>
        <v>0</v>
      </c>
      <c r="T93" s="903">
        <v>3</v>
      </c>
      <c r="U93" s="903">
        <v>2</v>
      </c>
      <c r="V93" s="903">
        <f t="shared" si="10"/>
        <v>1</v>
      </c>
    </row>
    <row r="94" spans="1:22">
      <c r="A94" s="904">
        <v>90</v>
      </c>
      <c r="B94" s="903" t="s">
        <v>8552</v>
      </c>
      <c r="C94" s="903" t="s">
        <v>8581</v>
      </c>
      <c r="D94" s="903" t="s">
        <v>8582</v>
      </c>
      <c r="E94" s="903">
        <v>1</v>
      </c>
      <c r="F94" s="903">
        <v>1</v>
      </c>
      <c r="G94" s="903">
        <v>0</v>
      </c>
      <c r="H94" s="903">
        <v>1</v>
      </c>
      <c r="I94" s="903">
        <v>1</v>
      </c>
      <c r="J94" s="903">
        <f t="shared" si="7"/>
        <v>0</v>
      </c>
      <c r="K94" s="903">
        <v>5</v>
      </c>
      <c r="L94" s="903">
        <v>5</v>
      </c>
      <c r="M94" s="903">
        <f t="shared" si="8"/>
        <v>0</v>
      </c>
      <c r="N94" s="903">
        <v>1</v>
      </c>
      <c r="O94" s="903">
        <v>1</v>
      </c>
      <c r="P94" s="903">
        <v>0</v>
      </c>
      <c r="Q94" s="903">
        <v>1</v>
      </c>
      <c r="R94" s="903">
        <v>1</v>
      </c>
      <c r="S94" s="903">
        <f t="shared" si="9"/>
        <v>0</v>
      </c>
      <c r="T94" s="903">
        <v>5</v>
      </c>
      <c r="U94" s="903">
        <v>5</v>
      </c>
      <c r="V94" s="903">
        <f t="shared" si="10"/>
        <v>0</v>
      </c>
    </row>
    <row r="95" spans="1:22">
      <c r="A95" s="904">
        <v>91</v>
      </c>
      <c r="B95" s="903" t="s">
        <v>8552</v>
      </c>
      <c r="C95" s="903" t="s">
        <v>8583</v>
      </c>
      <c r="D95" s="903" t="s">
        <v>8584</v>
      </c>
      <c r="E95" s="903">
        <v>1</v>
      </c>
      <c r="F95" s="903">
        <v>0</v>
      </c>
      <c r="G95" s="903">
        <v>1</v>
      </c>
      <c r="H95" s="903">
        <v>1</v>
      </c>
      <c r="I95" s="903">
        <v>0</v>
      </c>
      <c r="J95" s="903">
        <f t="shared" si="7"/>
        <v>1</v>
      </c>
      <c r="K95" s="903">
        <v>4</v>
      </c>
      <c r="L95" s="903">
        <v>4</v>
      </c>
      <c r="M95" s="903">
        <f t="shared" si="8"/>
        <v>0</v>
      </c>
      <c r="N95" s="903">
        <v>1</v>
      </c>
      <c r="O95" s="903">
        <v>0</v>
      </c>
      <c r="P95" s="903">
        <v>1</v>
      </c>
      <c r="Q95" s="903">
        <v>1</v>
      </c>
      <c r="R95" s="903">
        <v>0</v>
      </c>
      <c r="S95" s="903">
        <f t="shared" si="9"/>
        <v>1</v>
      </c>
      <c r="T95" s="903">
        <v>4</v>
      </c>
      <c r="U95" s="903">
        <v>3</v>
      </c>
      <c r="V95" s="903">
        <f t="shared" si="10"/>
        <v>1</v>
      </c>
    </row>
    <row r="96" spans="1:22">
      <c r="A96" s="904">
        <v>92</v>
      </c>
      <c r="B96" s="903" t="s">
        <v>8552</v>
      </c>
      <c r="C96" s="903"/>
      <c r="D96" s="903" t="s">
        <v>8585</v>
      </c>
      <c r="E96" s="903">
        <v>1</v>
      </c>
      <c r="F96" s="903">
        <v>1</v>
      </c>
      <c r="G96" s="903">
        <v>0</v>
      </c>
      <c r="H96" s="903">
        <v>1</v>
      </c>
      <c r="I96" s="903">
        <v>1</v>
      </c>
      <c r="J96" s="903">
        <f t="shared" si="7"/>
        <v>0</v>
      </c>
      <c r="K96" s="903">
        <v>3</v>
      </c>
      <c r="L96" s="903">
        <v>3</v>
      </c>
      <c r="M96" s="903">
        <f t="shared" si="8"/>
        <v>0</v>
      </c>
      <c r="N96" s="903">
        <v>1</v>
      </c>
      <c r="O96" s="903">
        <v>1</v>
      </c>
      <c r="P96" s="903">
        <v>0</v>
      </c>
      <c r="Q96" s="903">
        <v>1</v>
      </c>
      <c r="R96" s="903">
        <v>1</v>
      </c>
      <c r="S96" s="903">
        <f t="shared" si="9"/>
        <v>0</v>
      </c>
      <c r="T96" s="903">
        <v>3</v>
      </c>
      <c r="U96" s="903">
        <v>3</v>
      </c>
      <c r="V96" s="903">
        <f t="shared" si="10"/>
        <v>0</v>
      </c>
    </row>
    <row r="97" spans="1:22">
      <c r="A97" s="904">
        <v>93</v>
      </c>
      <c r="B97" s="903" t="s">
        <v>8552</v>
      </c>
      <c r="C97" s="903" t="s">
        <v>8586</v>
      </c>
      <c r="D97" s="903" t="s">
        <v>8587</v>
      </c>
      <c r="E97" s="903">
        <v>1</v>
      </c>
      <c r="F97" s="903">
        <v>1</v>
      </c>
      <c r="G97" s="903">
        <v>0</v>
      </c>
      <c r="H97" s="903">
        <v>1</v>
      </c>
      <c r="I97" s="903">
        <v>1</v>
      </c>
      <c r="J97" s="903">
        <f t="shared" si="7"/>
        <v>0</v>
      </c>
      <c r="K97" s="903">
        <v>2</v>
      </c>
      <c r="L97" s="903">
        <v>2</v>
      </c>
      <c r="M97" s="903">
        <f t="shared" si="8"/>
        <v>0</v>
      </c>
      <c r="N97" s="903">
        <v>1</v>
      </c>
      <c r="O97" s="903">
        <v>1</v>
      </c>
      <c r="P97" s="903">
        <v>0</v>
      </c>
      <c r="Q97" s="903">
        <v>1</v>
      </c>
      <c r="R97" s="903">
        <v>1</v>
      </c>
      <c r="S97" s="903">
        <f t="shared" si="9"/>
        <v>0</v>
      </c>
      <c r="T97" s="903">
        <v>2</v>
      </c>
      <c r="U97" s="903">
        <v>2</v>
      </c>
      <c r="V97" s="903">
        <f t="shared" si="10"/>
        <v>0</v>
      </c>
    </row>
    <row r="98" spans="1:22">
      <c r="A98" s="904">
        <v>94</v>
      </c>
      <c r="B98" s="903" t="s">
        <v>8552</v>
      </c>
      <c r="C98" s="903"/>
      <c r="D98" s="903" t="s">
        <v>8588</v>
      </c>
      <c r="E98" s="903">
        <v>1</v>
      </c>
      <c r="F98" s="903">
        <v>1</v>
      </c>
      <c r="G98" s="903">
        <v>0</v>
      </c>
      <c r="H98" s="903">
        <v>1</v>
      </c>
      <c r="I98" s="903">
        <v>1</v>
      </c>
      <c r="J98" s="903">
        <v>0</v>
      </c>
      <c r="K98" s="903">
        <v>3</v>
      </c>
      <c r="L98" s="903">
        <v>2</v>
      </c>
      <c r="M98" s="903">
        <f t="shared" si="8"/>
        <v>1</v>
      </c>
      <c r="N98" s="903">
        <v>1</v>
      </c>
      <c r="O98" s="903">
        <v>1</v>
      </c>
      <c r="P98" s="903">
        <v>0</v>
      </c>
      <c r="Q98" s="903">
        <v>1</v>
      </c>
      <c r="R98" s="903">
        <v>0</v>
      </c>
      <c r="S98" s="903">
        <f t="shared" si="9"/>
        <v>1</v>
      </c>
      <c r="T98" s="903">
        <v>3</v>
      </c>
      <c r="U98" s="903">
        <v>3</v>
      </c>
      <c r="V98" s="903">
        <f t="shared" si="10"/>
        <v>0</v>
      </c>
    </row>
    <row r="99" spans="1:22">
      <c r="A99" s="904">
        <v>95</v>
      </c>
      <c r="B99" s="903" t="s">
        <v>8552</v>
      </c>
      <c r="C99" s="903"/>
      <c r="D99" s="903" t="s">
        <v>8589</v>
      </c>
      <c r="E99" s="903">
        <v>1</v>
      </c>
      <c r="F99" s="903">
        <v>1</v>
      </c>
      <c r="G99" s="903">
        <v>0</v>
      </c>
      <c r="H99" s="903">
        <v>1</v>
      </c>
      <c r="I99" s="903">
        <v>1</v>
      </c>
      <c r="J99" s="903">
        <v>0</v>
      </c>
      <c r="K99" s="903">
        <v>4</v>
      </c>
      <c r="L99" s="903">
        <v>4</v>
      </c>
      <c r="M99" s="903">
        <f t="shared" si="8"/>
        <v>0</v>
      </c>
      <c r="N99" s="903">
        <v>1</v>
      </c>
      <c r="O99" s="903">
        <v>1</v>
      </c>
      <c r="P99" s="903">
        <v>0</v>
      </c>
      <c r="Q99" s="903">
        <v>1</v>
      </c>
      <c r="R99" s="903">
        <v>1</v>
      </c>
      <c r="S99" s="903">
        <f t="shared" si="9"/>
        <v>0</v>
      </c>
      <c r="T99" s="903">
        <v>4</v>
      </c>
      <c r="U99" s="903">
        <v>4</v>
      </c>
      <c r="V99" s="903">
        <f t="shared" si="10"/>
        <v>0</v>
      </c>
    </row>
    <row r="100" spans="1:22">
      <c r="A100" s="904">
        <v>96</v>
      </c>
      <c r="B100" s="903" t="s">
        <v>8552</v>
      </c>
      <c r="C100" s="903" t="s">
        <v>8590</v>
      </c>
      <c r="D100" s="903" t="s">
        <v>8591</v>
      </c>
      <c r="E100" s="903">
        <v>1</v>
      </c>
      <c r="F100" s="903">
        <v>1</v>
      </c>
      <c r="G100" s="903">
        <v>0</v>
      </c>
      <c r="H100" s="903">
        <v>1</v>
      </c>
      <c r="I100" s="903">
        <v>1</v>
      </c>
      <c r="J100" s="903">
        <v>0</v>
      </c>
      <c r="K100" s="903">
        <v>2</v>
      </c>
      <c r="L100" s="903">
        <v>2</v>
      </c>
      <c r="M100" s="903">
        <f t="shared" si="8"/>
        <v>0</v>
      </c>
      <c r="N100" s="903">
        <v>1</v>
      </c>
      <c r="O100" s="903">
        <v>1</v>
      </c>
      <c r="P100" s="903">
        <v>0</v>
      </c>
      <c r="Q100" s="903">
        <v>1</v>
      </c>
      <c r="R100" s="903">
        <v>1</v>
      </c>
      <c r="S100" s="903">
        <f t="shared" si="9"/>
        <v>0</v>
      </c>
      <c r="T100" s="903">
        <v>2</v>
      </c>
      <c r="U100" s="903">
        <v>2</v>
      </c>
      <c r="V100" s="903">
        <f t="shared" si="10"/>
        <v>0</v>
      </c>
    </row>
    <row r="101" spans="1:22">
      <c r="A101" s="904">
        <v>97</v>
      </c>
      <c r="B101" s="903" t="s">
        <v>8552</v>
      </c>
      <c r="C101" s="903"/>
      <c r="D101" s="903" t="s">
        <v>8592</v>
      </c>
      <c r="E101" s="903">
        <v>1</v>
      </c>
      <c r="F101" s="903">
        <v>1</v>
      </c>
      <c r="G101" s="903">
        <v>0</v>
      </c>
      <c r="H101" s="903">
        <v>1</v>
      </c>
      <c r="I101" s="903">
        <v>1</v>
      </c>
      <c r="J101" s="903">
        <v>0</v>
      </c>
      <c r="K101" s="903">
        <v>5</v>
      </c>
      <c r="L101" s="903">
        <v>5</v>
      </c>
      <c r="M101" s="903">
        <f t="shared" si="8"/>
        <v>0</v>
      </c>
      <c r="N101" s="903">
        <v>1</v>
      </c>
      <c r="O101" s="903">
        <v>1</v>
      </c>
      <c r="P101" s="903">
        <v>0</v>
      </c>
      <c r="Q101" s="903">
        <v>1</v>
      </c>
      <c r="R101" s="903">
        <v>1</v>
      </c>
      <c r="S101" s="903">
        <f t="shared" si="9"/>
        <v>0</v>
      </c>
      <c r="T101" s="903">
        <v>5</v>
      </c>
      <c r="U101" s="903">
        <v>5</v>
      </c>
      <c r="V101" s="903">
        <f t="shared" si="10"/>
        <v>0</v>
      </c>
    </row>
    <row r="102" spans="1:22">
      <c r="A102" s="904">
        <v>98</v>
      </c>
      <c r="B102" s="903" t="s">
        <v>8593</v>
      </c>
      <c r="C102" s="903" t="s">
        <v>8594</v>
      </c>
      <c r="D102" s="903" t="s">
        <v>8595</v>
      </c>
      <c r="E102" s="903">
        <v>1</v>
      </c>
      <c r="F102" s="903">
        <v>0</v>
      </c>
      <c r="G102" s="903">
        <v>1</v>
      </c>
      <c r="H102" s="903">
        <v>1</v>
      </c>
      <c r="I102" s="903">
        <v>1</v>
      </c>
      <c r="J102" s="903">
        <f t="shared" ref="J102:J127" si="11">H102-I102</f>
        <v>0</v>
      </c>
      <c r="K102" s="903">
        <v>3</v>
      </c>
      <c r="L102" s="903">
        <v>3</v>
      </c>
      <c r="M102" s="903">
        <f t="shared" si="8"/>
        <v>0</v>
      </c>
      <c r="N102" s="903">
        <v>1</v>
      </c>
      <c r="O102" s="903">
        <v>0</v>
      </c>
      <c r="P102" s="903">
        <v>1</v>
      </c>
      <c r="Q102" s="903">
        <v>1</v>
      </c>
      <c r="R102" s="903">
        <v>1</v>
      </c>
      <c r="S102" s="903">
        <f t="shared" si="9"/>
        <v>0</v>
      </c>
      <c r="T102" s="903">
        <v>3</v>
      </c>
      <c r="U102" s="903">
        <v>2</v>
      </c>
      <c r="V102" s="903">
        <f t="shared" si="10"/>
        <v>1</v>
      </c>
    </row>
    <row r="103" spans="1:22">
      <c r="A103" s="904">
        <v>99</v>
      </c>
      <c r="B103" s="903" t="s">
        <v>8593</v>
      </c>
      <c r="C103" s="903" t="s">
        <v>8596</v>
      </c>
      <c r="D103" s="903" t="s">
        <v>7068</v>
      </c>
      <c r="E103" s="903">
        <v>1</v>
      </c>
      <c r="F103" s="903">
        <v>1</v>
      </c>
      <c r="G103" s="903">
        <v>0</v>
      </c>
      <c r="H103" s="903">
        <v>1</v>
      </c>
      <c r="I103" s="903">
        <v>0</v>
      </c>
      <c r="J103" s="903">
        <f t="shared" si="11"/>
        <v>1</v>
      </c>
      <c r="K103" s="903">
        <v>3</v>
      </c>
      <c r="L103" s="903">
        <v>3</v>
      </c>
      <c r="M103" s="903">
        <f t="shared" si="8"/>
        <v>0</v>
      </c>
      <c r="N103" s="903">
        <v>1</v>
      </c>
      <c r="O103" s="903">
        <v>0</v>
      </c>
      <c r="P103" s="903">
        <v>1</v>
      </c>
      <c r="Q103" s="903">
        <v>1</v>
      </c>
      <c r="R103" s="903">
        <v>0</v>
      </c>
      <c r="S103" s="903">
        <f t="shared" si="9"/>
        <v>1</v>
      </c>
      <c r="T103" s="903">
        <v>3</v>
      </c>
      <c r="U103" s="903">
        <v>3</v>
      </c>
      <c r="V103" s="903">
        <f t="shared" si="10"/>
        <v>0</v>
      </c>
    </row>
    <row r="104" spans="1:22">
      <c r="A104" s="904">
        <v>100</v>
      </c>
      <c r="B104" s="903" t="s">
        <v>8593</v>
      </c>
      <c r="C104" s="903"/>
      <c r="D104" s="903" t="s">
        <v>8597</v>
      </c>
      <c r="E104" s="903">
        <v>1</v>
      </c>
      <c r="F104" s="903">
        <v>1</v>
      </c>
      <c r="G104" s="903">
        <v>0</v>
      </c>
      <c r="H104" s="903">
        <v>1</v>
      </c>
      <c r="I104" s="903">
        <v>1</v>
      </c>
      <c r="J104" s="903">
        <f t="shared" si="11"/>
        <v>0</v>
      </c>
      <c r="K104" s="903">
        <v>3</v>
      </c>
      <c r="L104" s="903">
        <v>3</v>
      </c>
      <c r="M104" s="903">
        <f t="shared" si="8"/>
        <v>0</v>
      </c>
      <c r="N104" s="903">
        <v>1</v>
      </c>
      <c r="O104" s="903">
        <v>1</v>
      </c>
      <c r="P104" s="903">
        <v>0</v>
      </c>
      <c r="Q104" s="903">
        <v>1</v>
      </c>
      <c r="R104" s="903">
        <v>1</v>
      </c>
      <c r="S104" s="903">
        <f t="shared" si="9"/>
        <v>0</v>
      </c>
      <c r="T104" s="903">
        <v>3</v>
      </c>
      <c r="U104" s="903">
        <v>3</v>
      </c>
      <c r="V104" s="903">
        <f t="shared" si="10"/>
        <v>0</v>
      </c>
    </row>
    <row r="105" spans="1:22">
      <c r="A105" s="904">
        <v>101</v>
      </c>
      <c r="B105" s="903" t="s">
        <v>8593</v>
      </c>
      <c r="C105" s="903"/>
      <c r="D105" s="903" t="s">
        <v>8598</v>
      </c>
      <c r="E105" s="903">
        <v>1</v>
      </c>
      <c r="F105" s="903">
        <v>1</v>
      </c>
      <c r="G105" s="903">
        <v>0</v>
      </c>
      <c r="H105" s="903">
        <v>1</v>
      </c>
      <c r="I105" s="903">
        <v>1</v>
      </c>
      <c r="J105" s="903">
        <f t="shared" si="11"/>
        <v>0</v>
      </c>
      <c r="K105" s="903">
        <v>3</v>
      </c>
      <c r="L105" s="903">
        <v>3</v>
      </c>
      <c r="M105" s="903">
        <f t="shared" si="8"/>
        <v>0</v>
      </c>
      <c r="N105" s="903">
        <v>1</v>
      </c>
      <c r="O105" s="903">
        <v>1</v>
      </c>
      <c r="P105" s="903">
        <v>0</v>
      </c>
      <c r="Q105" s="903">
        <v>1</v>
      </c>
      <c r="R105" s="903">
        <v>1</v>
      </c>
      <c r="S105" s="903">
        <f t="shared" si="9"/>
        <v>0</v>
      </c>
      <c r="T105" s="903">
        <v>3</v>
      </c>
      <c r="U105" s="903">
        <v>3</v>
      </c>
      <c r="V105" s="903">
        <f t="shared" si="10"/>
        <v>0</v>
      </c>
    </row>
    <row r="106" spans="1:22">
      <c r="A106" s="904">
        <v>102</v>
      </c>
      <c r="B106" s="903" t="s">
        <v>8593</v>
      </c>
      <c r="C106" s="903" t="s">
        <v>8599</v>
      </c>
      <c r="D106" s="903" t="s">
        <v>8600</v>
      </c>
      <c r="E106" s="903">
        <v>1</v>
      </c>
      <c r="F106" s="903">
        <v>1</v>
      </c>
      <c r="G106" s="903">
        <v>0</v>
      </c>
      <c r="H106" s="903">
        <v>1</v>
      </c>
      <c r="I106" s="903">
        <v>1</v>
      </c>
      <c r="J106" s="903">
        <f t="shared" si="11"/>
        <v>0</v>
      </c>
      <c r="K106" s="903">
        <v>3</v>
      </c>
      <c r="L106" s="903">
        <v>3</v>
      </c>
      <c r="M106" s="903">
        <f t="shared" si="8"/>
        <v>0</v>
      </c>
      <c r="N106" s="903">
        <v>1</v>
      </c>
      <c r="O106" s="903">
        <v>1</v>
      </c>
      <c r="P106" s="903">
        <v>0</v>
      </c>
      <c r="Q106" s="903">
        <v>1</v>
      </c>
      <c r="R106" s="903">
        <v>1</v>
      </c>
      <c r="S106" s="903">
        <f t="shared" si="9"/>
        <v>0</v>
      </c>
      <c r="T106" s="903">
        <v>3</v>
      </c>
      <c r="U106" s="903">
        <v>3</v>
      </c>
      <c r="V106" s="903">
        <f t="shared" si="10"/>
        <v>0</v>
      </c>
    </row>
    <row r="107" spans="1:22">
      <c r="A107" s="904">
        <v>103</v>
      </c>
      <c r="B107" s="903" t="s">
        <v>8593</v>
      </c>
      <c r="C107" s="903"/>
      <c r="D107" s="903" t="s">
        <v>8601</v>
      </c>
      <c r="E107" s="903">
        <v>1</v>
      </c>
      <c r="F107" s="903">
        <v>0</v>
      </c>
      <c r="G107" s="903">
        <v>1</v>
      </c>
      <c r="H107" s="903">
        <v>1</v>
      </c>
      <c r="I107" s="903">
        <v>1</v>
      </c>
      <c r="J107" s="903">
        <f t="shared" si="11"/>
        <v>0</v>
      </c>
      <c r="K107" s="903">
        <v>4</v>
      </c>
      <c r="L107" s="903">
        <v>4</v>
      </c>
      <c r="M107" s="903">
        <f t="shared" si="8"/>
        <v>0</v>
      </c>
      <c r="N107" s="903">
        <v>1</v>
      </c>
      <c r="O107" s="903">
        <v>0</v>
      </c>
      <c r="P107" s="903">
        <v>1</v>
      </c>
      <c r="Q107" s="903">
        <v>1</v>
      </c>
      <c r="R107" s="903">
        <v>1</v>
      </c>
      <c r="S107" s="903">
        <f t="shared" si="9"/>
        <v>0</v>
      </c>
      <c r="T107" s="903">
        <v>4</v>
      </c>
      <c r="U107" s="903">
        <v>3</v>
      </c>
      <c r="V107" s="903">
        <f t="shared" si="10"/>
        <v>1</v>
      </c>
    </row>
    <row r="108" spans="1:22">
      <c r="A108" s="904">
        <v>104</v>
      </c>
      <c r="B108" s="903" t="s">
        <v>8593</v>
      </c>
      <c r="C108" s="903" t="s">
        <v>8602</v>
      </c>
      <c r="D108" s="903" t="s">
        <v>8603</v>
      </c>
      <c r="E108" s="903">
        <v>1</v>
      </c>
      <c r="F108" s="903">
        <v>1</v>
      </c>
      <c r="G108" s="903">
        <v>0</v>
      </c>
      <c r="H108" s="903">
        <v>1</v>
      </c>
      <c r="I108" s="903">
        <v>1</v>
      </c>
      <c r="J108" s="903">
        <f t="shared" si="11"/>
        <v>0</v>
      </c>
      <c r="K108" s="903">
        <v>6</v>
      </c>
      <c r="L108" s="903">
        <v>6</v>
      </c>
      <c r="M108" s="903">
        <f t="shared" si="8"/>
        <v>0</v>
      </c>
      <c r="N108" s="903">
        <v>1</v>
      </c>
      <c r="O108" s="903">
        <v>1</v>
      </c>
      <c r="P108" s="903">
        <v>0</v>
      </c>
      <c r="Q108" s="903">
        <v>1</v>
      </c>
      <c r="R108" s="903">
        <v>1</v>
      </c>
      <c r="S108" s="903">
        <f t="shared" si="9"/>
        <v>0</v>
      </c>
      <c r="T108" s="903">
        <v>6</v>
      </c>
      <c r="U108" s="903">
        <v>6</v>
      </c>
      <c r="V108" s="903">
        <f t="shared" si="10"/>
        <v>0</v>
      </c>
    </row>
    <row r="109" spans="1:22">
      <c r="A109" s="904">
        <v>105</v>
      </c>
      <c r="B109" s="903" t="s">
        <v>8593</v>
      </c>
      <c r="C109" s="903"/>
      <c r="D109" s="903" t="s">
        <v>8604</v>
      </c>
      <c r="E109" s="903">
        <v>1</v>
      </c>
      <c r="F109" s="903">
        <v>0</v>
      </c>
      <c r="G109" s="903">
        <v>1</v>
      </c>
      <c r="H109" s="903">
        <v>1</v>
      </c>
      <c r="I109" s="903">
        <v>1</v>
      </c>
      <c r="J109" s="903">
        <f t="shared" si="11"/>
        <v>0</v>
      </c>
      <c r="K109" s="903">
        <v>6</v>
      </c>
      <c r="L109" s="903">
        <v>6</v>
      </c>
      <c r="M109" s="903">
        <f t="shared" si="8"/>
        <v>0</v>
      </c>
      <c r="N109" s="903">
        <v>1</v>
      </c>
      <c r="O109" s="903">
        <v>0</v>
      </c>
      <c r="P109" s="903">
        <v>1</v>
      </c>
      <c r="Q109" s="903">
        <v>1</v>
      </c>
      <c r="R109" s="903">
        <v>1</v>
      </c>
      <c r="S109" s="903">
        <f t="shared" si="9"/>
        <v>0</v>
      </c>
      <c r="T109" s="903">
        <v>6</v>
      </c>
      <c r="U109" s="903">
        <v>5</v>
      </c>
      <c r="V109" s="903">
        <f t="shared" si="10"/>
        <v>1</v>
      </c>
    </row>
    <row r="110" spans="1:22">
      <c r="A110" s="904">
        <v>106</v>
      </c>
      <c r="B110" s="903" t="s">
        <v>8593</v>
      </c>
      <c r="C110" s="903"/>
      <c r="D110" s="903" t="s">
        <v>8605</v>
      </c>
      <c r="E110" s="903">
        <v>1</v>
      </c>
      <c r="F110" s="903">
        <v>1</v>
      </c>
      <c r="G110" s="903">
        <v>0</v>
      </c>
      <c r="H110" s="903">
        <v>1</v>
      </c>
      <c r="I110" s="903">
        <v>1</v>
      </c>
      <c r="J110" s="903">
        <f t="shared" si="11"/>
        <v>0</v>
      </c>
      <c r="K110" s="903">
        <v>8</v>
      </c>
      <c r="L110" s="903">
        <v>8</v>
      </c>
      <c r="M110" s="903">
        <f t="shared" si="8"/>
        <v>0</v>
      </c>
      <c r="N110" s="903">
        <v>1</v>
      </c>
      <c r="O110" s="903">
        <v>1</v>
      </c>
      <c r="P110" s="903">
        <v>0</v>
      </c>
      <c r="Q110" s="903">
        <v>1</v>
      </c>
      <c r="R110" s="903">
        <v>1</v>
      </c>
      <c r="S110" s="903">
        <f t="shared" si="9"/>
        <v>0</v>
      </c>
      <c r="T110" s="903">
        <v>8</v>
      </c>
      <c r="U110" s="903">
        <v>7</v>
      </c>
      <c r="V110" s="903">
        <f t="shared" si="10"/>
        <v>1</v>
      </c>
    </row>
    <row r="111" spans="1:22">
      <c r="A111" s="904">
        <v>107</v>
      </c>
      <c r="B111" s="903" t="s">
        <v>8593</v>
      </c>
      <c r="C111" s="903" t="s">
        <v>8606</v>
      </c>
      <c r="D111" s="903" t="s">
        <v>8596</v>
      </c>
      <c r="E111" s="903">
        <v>1</v>
      </c>
      <c r="F111" s="903">
        <v>0</v>
      </c>
      <c r="G111" s="903">
        <v>1</v>
      </c>
      <c r="H111" s="903">
        <v>1</v>
      </c>
      <c r="I111" s="903">
        <v>1</v>
      </c>
      <c r="J111" s="903">
        <f t="shared" si="11"/>
        <v>0</v>
      </c>
      <c r="K111" s="903">
        <v>8</v>
      </c>
      <c r="L111" s="903">
        <v>8</v>
      </c>
      <c r="M111" s="903">
        <f t="shared" si="8"/>
        <v>0</v>
      </c>
      <c r="N111" s="903">
        <v>1</v>
      </c>
      <c r="O111" s="903">
        <v>0</v>
      </c>
      <c r="P111" s="903">
        <v>1</v>
      </c>
      <c r="Q111" s="903">
        <v>1</v>
      </c>
      <c r="R111" s="903">
        <v>1</v>
      </c>
      <c r="S111" s="903">
        <f t="shared" si="9"/>
        <v>0</v>
      </c>
      <c r="T111" s="903">
        <v>8</v>
      </c>
      <c r="U111" s="903">
        <v>8</v>
      </c>
      <c r="V111" s="903">
        <f t="shared" si="10"/>
        <v>0</v>
      </c>
    </row>
    <row r="112" spans="1:22">
      <c r="A112" s="904">
        <v>108</v>
      </c>
      <c r="B112" s="903" t="s">
        <v>8593</v>
      </c>
      <c r="C112" s="903" t="s">
        <v>8607</v>
      </c>
      <c r="D112" s="903" t="s">
        <v>8608</v>
      </c>
      <c r="E112" s="903">
        <v>1</v>
      </c>
      <c r="F112" s="903">
        <v>1</v>
      </c>
      <c r="G112" s="903">
        <v>0</v>
      </c>
      <c r="H112" s="903">
        <v>1</v>
      </c>
      <c r="I112" s="903">
        <v>1</v>
      </c>
      <c r="J112" s="903">
        <f t="shared" si="11"/>
        <v>0</v>
      </c>
      <c r="K112" s="903">
        <v>4</v>
      </c>
      <c r="L112" s="903">
        <v>3</v>
      </c>
      <c r="M112" s="903">
        <f t="shared" si="8"/>
        <v>1</v>
      </c>
      <c r="N112" s="903">
        <v>1</v>
      </c>
      <c r="O112" s="903">
        <v>1</v>
      </c>
      <c r="P112" s="903">
        <v>0</v>
      </c>
      <c r="Q112" s="903">
        <v>1</v>
      </c>
      <c r="R112" s="903">
        <v>1</v>
      </c>
      <c r="S112" s="903">
        <f t="shared" si="9"/>
        <v>0</v>
      </c>
      <c r="T112" s="903">
        <v>4</v>
      </c>
      <c r="U112" s="903">
        <v>4</v>
      </c>
      <c r="V112" s="903">
        <f t="shared" si="10"/>
        <v>0</v>
      </c>
    </row>
    <row r="113" spans="1:22">
      <c r="A113" s="904">
        <v>109</v>
      </c>
      <c r="B113" s="903" t="s">
        <v>8593</v>
      </c>
      <c r="C113" s="903"/>
      <c r="D113" s="903" t="s">
        <v>8609</v>
      </c>
      <c r="E113" s="903">
        <v>1</v>
      </c>
      <c r="F113" s="903">
        <v>1</v>
      </c>
      <c r="G113" s="903">
        <v>0</v>
      </c>
      <c r="H113" s="903">
        <v>1</v>
      </c>
      <c r="I113" s="903">
        <v>1</v>
      </c>
      <c r="J113" s="903">
        <f t="shared" si="11"/>
        <v>0</v>
      </c>
      <c r="K113" s="903">
        <v>2</v>
      </c>
      <c r="L113" s="903">
        <v>0</v>
      </c>
      <c r="M113" s="903">
        <f t="shared" si="8"/>
        <v>2</v>
      </c>
      <c r="N113" s="903">
        <v>1</v>
      </c>
      <c r="O113" s="903">
        <v>1</v>
      </c>
      <c r="P113" s="903">
        <v>0</v>
      </c>
      <c r="Q113" s="903">
        <v>1</v>
      </c>
      <c r="R113" s="903">
        <v>1</v>
      </c>
      <c r="S113" s="903">
        <f t="shared" si="9"/>
        <v>0</v>
      </c>
      <c r="T113" s="903">
        <v>2</v>
      </c>
      <c r="U113" s="903">
        <v>0</v>
      </c>
      <c r="V113" s="903">
        <f t="shared" si="10"/>
        <v>2</v>
      </c>
    </row>
    <row r="114" spans="1:22">
      <c r="A114" s="904">
        <v>110</v>
      </c>
      <c r="B114" s="903" t="s">
        <v>8593</v>
      </c>
      <c r="C114" s="903" t="s">
        <v>8610</v>
      </c>
      <c r="D114" s="903" t="s">
        <v>8611</v>
      </c>
      <c r="E114" s="903">
        <v>1</v>
      </c>
      <c r="F114" s="903">
        <v>1</v>
      </c>
      <c r="G114" s="903">
        <v>0</v>
      </c>
      <c r="H114" s="903">
        <v>1</v>
      </c>
      <c r="I114" s="903">
        <v>1</v>
      </c>
      <c r="J114" s="903">
        <f t="shared" si="11"/>
        <v>0</v>
      </c>
      <c r="K114" s="903">
        <v>4</v>
      </c>
      <c r="L114" s="903">
        <v>4</v>
      </c>
      <c r="M114" s="903">
        <f t="shared" si="8"/>
        <v>0</v>
      </c>
      <c r="N114" s="903">
        <v>1</v>
      </c>
      <c r="O114" s="903">
        <v>1</v>
      </c>
      <c r="P114" s="903">
        <v>0</v>
      </c>
      <c r="Q114" s="903">
        <v>1</v>
      </c>
      <c r="R114" s="903">
        <v>1</v>
      </c>
      <c r="S114" s="903">
        <f t="shared" si="9"/>
        <v>0</v>
      </c>
      <c r="T114" s="903">
        <v>4</v>
      </c>
      <c r="U114" s="903">
        <v>4</v>
      </c>
      <c r="V114" s="903">
        <f t="shared" si="10"/>
        <v>0</v>
      </c>
    </row>
    <row r="115" spans="1:22">
      <c r="A115" s="904">
        <v>111</v>
      </c>
      <c r="B115" s="903" t="s">
        <v>8593</v>
      </c>
      <c r="C115" s="903"/>
      <c r="D115" s="903" t="s">
        <v>6217</v>
      </c>
      <c r="E115" s="903">
        <v>1</v>
      </c>
      <c r="F115" s="903">
        <v>1</v>
      </c>
      <c r="G115" s="903">
        <v>0</v>
      </c>
      <c r="H115" s="903">
        <v>1</v>
      </c>
      <c r="I115" s="903">
        <v>1</v>
      </c>
      <c r="J115" s="903">
        <f t="shared" si="11"/>
        <v>0</v>
      </c>
      <c r="K115" s="903">
        <v>4</v>
      </c>
      <c r="L115" s="903">
        <v>4</v>
      </c>
      <c r="M115" s="903">
        <f t="shared" si="8"/>
        <v>0</v>
      </c>
      <c r="N115" s="903">
        <v>1</v>
      </c>
      <c r="O115" s="903">
        <v>0</v>
      </c>
      <c r="P115" s="903">
        <v>1</v>
      </c>
      <c r="Q115" s="903">
        <v>1</v>
      </c>
      <c r="R115" s="903">
        <v>1</v>
      </c>
      <c r="S115" s="903">
        <f t="shared" si="9"/>
        <v>0</v>
      </c>
      <c r="T115" s="903">
        <v>4</v>
      </c>
      <c r="U115" s="903">
        <v>4</v>
      </c>
      <c r="V115" s="903">
        <f t="shared" si="10"/>
        <v>0</v>
      </c>
    </row>
    <row r="116" spans="1:22">
      <c r="A116" s="904">
        <v>112</v>
      </c>
      <c r="B116" s="903" t="s">
        <v>8593</v>
      </c>
      <c r="C116" s="903" t="s">
        <v>8612</v>
      </c>
      <c r="D116" s="903" t="s">
        <v>8613</v>
      </c>
      <c r="E116" s="903">
        <v>1</v>
      </c>
      <c r="F116" s="903">
        <v>0</v>
      </c>
      <c r="G116" s="903">
        <v>1</v>
      </c>
      <c r="H116" s="903">
        <v>1</v>
      </c>
      <c r="I116" s="903">
        <v>1</v>
      </c>
      <c r="J116" s="903">
        <f t="shared" si="11"/>
        <v>0</v>
      </c>
      <c r="K116" s="903">
        <v>4</v>
      </c>
      <c r="L116" s="903">
        <v>4</v>
      </c>
      <c r="M116" s="903">
        <f t="shared" si="8"/>
        <v>0</v>
      </c>
      <c r="N116" s="903">
        <v>1</v>
      </c>
      <c r="O116" s="903">
        <v>0</v>
      </c>
      <c r="P116" s="903">
        <v>1</v>
      </c>
      <c r="Q116" s="903">
        <v>1</v>
      </c>
      <c r="R116" s="903">
        <v>1</v>
      </c>
      <c r="S116" s="903">
        <f t="shared" si="9"/>
        <v>0</v>
      </c>
      <c r="T116" s="903">
        <v>4</v>
      </c>
      <c r="U116" s="903">
        <v>4</v>
      </c>
      <c r="V116" s="903">
        <f t="shared" si="10"/>
        <v>0</v>
      </c>
    </row>
    <row r="117" spans="1:22">
      <c r="A117" s="904">
        <v>113</v>
      </c>
      <c r="B117" s="903" t="s">
        <v>8593</v>
      </c>
      <c r="C117" s="903"/>
      <c r="D117" s="903" t="s">
        <v>3331</v>
      </c>
      <c r="E117" s="903">
        <v>1</v>
      </c>
      <c r="F117" s="903">
        <v>1</v>
      </c>
      <c r="G117" s="903">
        <v>0</v>
      </c>
      <c r="H117" s="903">
        <v>1</v>
      </c>
      <c r="I117" s="903">
        <v>1</v>
      </c>
      <c r="J117" s="903">
        <f t="shared" si="11"/>
        <v>0</v>
      </c>
      <c r="K117" s="903">
        <v>4</v>
      </c>
      <c r="L117" s="903">
        <v>4</v>
      </c>
      <c r="M117" s="903">
        <f t="shared" si="8"/>
        <v>0</v>
      </c>
      <c r="N117" s="903">
        <v>1</v>
      </c>
      <c r="O117" s="903">
        <v>1</v>
      </c>
      <c r="P117" s="903">
        <v>0</v>
      </c>
      <c r="Q117" s="903">
        <v>1</v>
      </c>
      <c r="R117" s="903">
        <v>1</v>
      </c>
      <c r="S117" s="903">
        <f t="shared" si="9"/>
        <v>0</v>
      </c>
      <c r="T117" s="903">
        <v>4</v>
      </c>
      <c r="U117" s="903">
        <v>4</v>
      </c>
      <c r="V117" s="903">
        <f t="shared" si="10"/>
        <v>0</v>
      </c>
    </row>
    <row r="118" spans="1:22">
      <c r="A118" s="904">
        <v>114</v>
      </c>
      <c r="B118" s="903" t="s">
        <v>8593</v>
      </c>
      <c r="C118" s="903" t="s">
        <v>8614</v>
      </c>
      <c r="D118" s="903" t="s">
        <v>7180</v>
      </c>
      <c r="E118" s="903">
        <v>1</v>
      </c>
      <c r="F118" s="903">
        <v>1</v>
      </c>
      <c r="G118" s="903">
        <v>0</v>
      </c>
      <c r="H118" s="903">
        <v>1</v>
      </c>
      <c r="I118" s="903">
        <v>1</v>
      </c>
      <c r="J118" s="903">
        <f t="shared" si="11"/>
        <v>0</v>
      </c>
      <c r="K118" s="903">
        <v>3</v>
      </c>
      <c r="L118" s="903">
        <v>3</v>
      </c>
      <c r="M118" s="903">
        <f t="shared" si="8"/>
        <v>0</v>
      </c>
      <c r="N118" s="903">
        <v>1</v>
      </c>
      <c r="O118" s="903">
        <v>1</v>
      </c>
      <c r="P118" s="903">
        <v>0</v>
      </c>
      <c r="Q118" s="903">
        <v>1</v>
      </c>
      <c r="R118" s="903">
        <v>1</v>
      </c>
      <c r="S118" s="903">
        <f t="shared" si="9"/>
        <v>0</v>
      </c>
      <c r="T118" s="903">
        <v>3</v>
      </c>
      <c r="U118" s="903">
        <v>3</v>
      </c>
      <c r="V118" s="903">
        <f t="shared" si="10"/>
        <v>0</v>
      </c>
    </row>
    <row r="119" spans="1:22">
      <c r="A119" s="904">
        <v>115</v>
      </c>
      <c r="B119" s="903" t="s">
        <v>8593</v>
      </c>
      <c r="C119" s="903"/>
      <c r="D119" s="903" t="s">
        <v>8615</v>
      </c>
      <c r="E119" s="903">
        <v>1</v>
      </c>
      <c r="F119" s="903">
        <v>1</v>
      </c>
      <c r="G119" s="903">
        <v>0</v>
      </c>
      <c r="H119" s="903">
        <v>1</v>
      </c>
      <c r="I119" s="903">
        <v>0</v>
      </c>
      <c r="J119" s="903">
        <f t="shared" si="11"/>
        <v>1</v>
      </c>
      <c r="K119" s="903">
        <v>4</v>
      </c>
      <c r="L119" s="903">
        <v>4</v>
      </c>
      <c r="M119" s="903">
        <f t="shared" si="8"/>
        <v>0</v>
      </c>
      <c r="N119" s="903">
        <v>1</v>
      </c>
      <c r="O119" s="903">
        <v>1</v>
      </c>
      <c r="P119" s="903">
        <v>0</v>
      </c>
      <c r="Q119" s="903">
        <v>1</v>
      </c>
      <c r="R119" s="903">
        <v>0</v>
      </c>
      <c r="S119" s="903">
        <f t="shared" si="9"/>
        <v>1</v>
      </c>
      <c r="T119" s="903">
        <v>4</v>
      </c>
      <c r="U119" s="903">
        <v>4</v>
      </c>
      <c r="V119" s="903">
        <f t="shared" si="10"/>
        <v>0</v>
      </c>
    </row>
    <row r="120" spans="1:22">
      <c r="A120" s="904">
        <v>116</v>
      </c>
      <c r="B120" s="903" t="s">
        <v>8593</v>
      </c>
      <c r="C120" s="903"/>
      <c r="D120" s="903" t="s">
        <v>8616</v>
      </c>
      <c r="E120" s="903">
        <v>1</v>
      </c>
      <c r="F120" s="903">
        <v>1</v>
      </c>
      <c r="G120" s="903">
        <v>0</v>
      </c>
      <c r="H120" s="903">
        <v>1</v>
      </c>
      <c r="I120" s="903">
        <v>0</v>
      </c>
      <c r="J120" s="903">
        <f t="shared" si="11"/>
        <v>1</v>
      </c>
      <c r="K120" s="903">
        <v>3</v>
      </c>
      <c r="L120" s="903">
        <v>3</v>
      </c>
      <c r="M120" s="903">
        <f t="shared" si="8"/>
        <v>0</v>
      </c>
      <c r="N120" s="903">
        <v>1</v>
      </c>
      <c r="O120" s="903">
        <v>1</v>
      </c>
      <c r="P120" s="903">
        <v>0</v>
      </c>
      <c r="Q120" s="903">
        <v>1</v>
      </c>
      <c r="R120" s="903">
        <v>0</v>
      </c>
      <c r="S120" s="903">
        <f t="shared" si="9"/>
        <v>1</v>
      </c>
      <c r="T120" s="903">
        <v>3</v>
      </c>
      <c r="U120" s="903">
        <v>3</v>
      </c>
      <c r="V120" s="903">
        <f t="shared" si="10"/>
        <v>0</v>
      </c>
    </row>
    <row r="121" spans="1:22">
      <c r="A121" s="904">
        <v>117</v>
      </c>
      <c r="B121" s="903" t="s">
        <v>8593</v>
      </c>
      <c r="C121" s="903" t="s">
        <v>8617</v>
      </c>
      <c r="D121" s="903" t="s">
        <v>8618</v>
      </c>
      <c r="E121" s="903">
        <v>1</v>
      </c>
      <c r="F121" s="903">
        <v>1</v>
      </c>
      <c r="G121" s="903">
        <v>0</v>
      </c>
      <c r="H121" s="903">
        <v>1</v>
      </c>
      <c r="I121" s="903">
        <v>1</v>
      </c>
      <c r="J121" s="903">
        <f t="shared" si="11"/>
        <v>0</v>
      </c>
      <c r="K121" s="903">
        <v>3</v>
      </c>
      <c r="L121" s="903">
        <v>3</v>
      </c>
      <c r="M121" s="903">
        <f t="shared" si="8"/>
        <v>0</v>
      </c>
      <c r="N121" s="903">
        <v>1</v>
      </c>
      <c r="O121" s="903">
        <v>0</v>
      </c>
      <c r="P121" s="903">
        <v>1</v>
      </c>
      <c r="Q121" s="903">
        <v>1</v>
      </c>
      <c r="R121" s="903">
        <v>0</v>
      </c>
      <c r="S121" s="903">
        <f t="shared" si="9"/>
        <v>1</v>
      </c>
      <c r="T121" s="903">
        <v>3</v>
      </c>
      <c r="U121" s="903">
        <v>3</v>
      </c>
      <c r="V121" s="903">
        <f t="shared" si="10"/>
        <v>0</v>
      </c>
    </row>
    <row r="122" spans="1:22">
      <c r="A122" s="904">
        <v>118</v>
      </c>
      <c r="B122" s="903" t="s">
        <v>8593</v>
      </c>
      <c r="C122" s="903"/>
      <c r="D122" s="903" t="s">
        <v>2590</v>
      </c>
      <c r="E122" s="903">
        <v>1</v>
      </c>
      <c r="F122" s="903">
        <v>1</v>
      </c>
      <c r="G122" s="903">
        <v>0</v>
      </c>
      <c r="H122" s="903">
        <v>1</v>
      </c>
      <c r="I122" s="903">
        <v>1</v>
      </c>
      <c r="J122" s="903">
        <f t="shared" si="11"/>
        <v>0</v>
      </c>
      <c r="K122" s="903">
        <v>2</v>
      </c>
      <c r="L122" s="903">
        <v>1</v>
      </c>
      <c r="M122" s="903">
        <f t="shared" si="8"/>
        <v>1</v>
      </c>
      <c r="N122" s="903">
        <v>1</v>
      </c>
      <c r="O122" s="903">
        <v>0</v>
      </c>
      <c r="P122" s="903">
        <v>1</v>
      </c>
      <c r="Q122" s="903">
        <v>1</v>
      </c>
      <c r="R122" s="903">
        <v>0</v>
      </c>
      <c r="S122" s="903">
        <f t="shared" si="9"/>
        <v>1</v>
      </c>
      <c r="T122" s="903">
        <v>2</v>
      </c>
      <c r="U122" s="903">
        <v>2</v>
      </c>
      <c r="V122" s="903">
        <f t="shared" si="10"/>
        <v>0</v>
      </c>
    </row>
    <row r="123" spans="1:22">
      <c r="A123" s="904">
        <v>119</v>
      </c>
      <c r="B123" s="903" t="s">
        <v>8593</v>
      </c>
      <c r="C123" s="903" t="s">
        <v>8581</v>
      </c>
      <c r="D123" s="903" t="s">
        <v>8619</v>
      </c>
      <c r="E123" s="903">
        <v>1</v>
      </c>
      <c r="F123" s="903">
        <v>1</v>
      </c>
      <c r="G123" s="903">
        <v>0</v>
      </c>
      <c r="H123" s="903">
        <v>1</v>
      </c>
      <c r="I123" s="903">
        <v>1</v>
      </c>
      <c r="J123" s="903">
        <f t="shared" si="11"/>
        <v>0</v>
      </c>
      <c r="K123" s="903">
        <v>3</v>
      </c>
      <c r="L123" s="903">
        <v>2</v>
      </c>
      <c r="M123" s="903">
        <f t="shared" si="8"/>
        <v>1</v>
      </c>
      <c r="N123" s="903">
        <v>1</v>
      </c>
      <c r="O123" s="903">
        <v>1</v>
      </c>
      <c r="P123" s="903">
        <v>0</v>
      </c>
      <c r="Q123" s="903">
        <v>1</v>
      </c>
      <c r="R123" s="903">
        <v>1</v>
      </c>
      <c r="S123" s="903">
        <f t="shared" si="9"/>
        <v>0</v>
      </c>
      <c r="T123" s="903">
        <v>3</v>
      </c>
      <c r="U123" s="903">
        <v>3</v>
      </c>
      <c r="V123" s="903">
        <f t="shared" si="10"/>
        <v>0</v>
      </c>
    </row>
    <row r="124" spans="1:22">
      <c r="A124" s="904">
        <v>120</v>
      </c>
      <c r="B124" s="903" t="s">
        <v>8593</v>
      </c>
      <c r="C124" s="903"/>
      <c r="D124" s="903" t="s">
        <v>8620</v>
      </c>
      <c r="E124" s="903">
        <v>1</v>
      </c>
      <c r="F124" s="903">
        <v>1</v>
      </c>
      <c r="G124" s="903">
        <v>0</v>
      </c>
      <c r="H124" s="903">
        <v>1</v>
      </c>
      <c r="I124" s="903">
        <v>0</v>
      </c>
      <c r="J124" s="903">
        <f t="shared" si="11"/>
        <v>1</v>
      </c>
      <c r="K124" s="903">
        <v>4</v>
      </c>
      <c r="L124" s="903">
        <v>4</v>
      </c>
      <c r="M124" s="903">
        <f t="shared" si="8"/>
        <v>0</v>
      </c>
      <c r="N124" s="903">
        <v>1</v>
      </c>
      <c r="O124" s="903">
        <v>1</v>
      </c>
      <c r="P124" s="903">
        <v>0</v>
      </c>
      <c r="Q124" s="903">
        <v>1</v>
      </c>
      <c r="R124" s="903">
        <v>0</v>
      </c>
      <c r="S124" s="903">
        <f t="shared" si="9"/>
        <v>1</v>
      </c>
      <c r="T124" s="903">
        <v>4</v>
      </c>
      <c r="U124" s="903">
        <v>4</v>
      </c>
      <c r="V124" s="903">
        <f t="shared" si="10"/>
        <v>0</v>
      </c>
    </row>
    <row r="125" spans="1:22">
      <c r="A125" s="904">
        <v>121</v>
      </c>
      <c r="B125" s="903" t="s">
        <v>8593</v>
      </c>
      <c r="C125" s="903"/>
      <c r="D125" s="903" t="s">
        <v>8621</v>
      </c>
      <c r="E125" s="903">
        <v>1</v>
      </c>
      <c r="F125" s="903">
        <v>1</v>
      </c>
      <c r="G125" s="903">
        <v>0</v>
      </c>
      <c r="H125" s="903">
        <v>1</v>
      </c>
      <c r="I125" s="903">
        <v>1</v>
      </c>
      <c r="J125" s="903">
        <f t="shared" si="11"/>
        <v>0</v>
      </c>
      <c r="K125" s="903">
        <v>3</v>
      </c>
      <c r="L125" s="903">
        <v>3</v>
      </c>
      <c r="M125" s="903">
        <f t="shared" si="8"/>
        <v>0</v>
      </c>
      <c r="N125" s="903">
        <v>1</v>
      </c>
      <c r="O125" s="903">
        <v>1</v>
      </c>
      <c r="P125" s="903">
        <v>0</v>
      </c>
      <c r="Q125" s="903">
        <v>1</v>
      </c>
      <c r="R125" s="903">
        <v>1</v>
      </c>
      <c r="S125" s="903">
        <f t="shared" si="9"/>
        <v>0</v>
      </c>
      <c r="T125" s="903">
        <v>3</v>
      </c>
      <c r="U125" s="903">
        <v>3</v>
      </c>
      <c r="V125" s="903">
        <f t="shared" si="10"/>
        <v>0</v>
      </c>
    </row>
    <row r="126" spans="1:22">
      <c r="A126" s="904">
        <v>122</v>
      </c>
      <c r="B126" s="903" t="s">
        <v>8593</v>
      </c>
      <c r="C126" s="903"/>
      <c r="D126" s="903" t="s">
        <v>8622</v>
      </c>
      <c r="E126" s="903">
        <v>1</v>
      </c>
      <c r="F126" s="903">
        <v>1</v>
      </c>
      <c r="G126" s="903">
        <v>0</v>
      </c>
      <c r="H126" s="903">
        <v>1</v>
      </c>
      <c r="I126" s="903">
        <v>1</v>
      </c>
      <c r="J126" s="903">
        <f t="shared" si="11"/>
        <v>0</v>
      </c>
      <c r="K126" s="903">
        <v>4</v>
      </c>
      <c r="L126" s="903">
        <v>4</v>
      </c>
      <c r="M126" s="903">
        <f t="shared" si="8"/>
        <v>0</v>
      </c>
      <c r="N126" s="903">
        <v>1</v>
      </c>
      <c r="O126" s="903">
        <v>1</v>
      </c>
      <c r="P126" s="903">
        <v>0</v>
      </c>
      <c r="Q126" s="903">
        <v>1</v>
      </c>
      <c r="R126" s="903">
        <v>1</v>
      </c>
      <c r="S126" s="903">
        <f t="shared" si="9"/>
        <v>0</v>
      </c>
      <c r="T126" s="903">
        <v>4</v>
      </c>
      <c r="U126" s="903">
        <v>4</v>
      </c>
      <c r="V126" s="903">
        <f t="shared" si="10"/>
        <v>0</v>
      </c>
    </row>
    <row r="127" spans="1:22">
      <c r="A127" s="906">
        <v>123</v>
      </c>
      <c r="B127" s="907" t="s">
        <v>8593</v>
      </c>
      <c r="C127" s="907"/>
      <c r="D127" s="907" t="s">
        <v>8623</v>
      </c>
      <c r="E127" s="903">
        <v>1</v>
      </c>
      <c r="F127" s="903">
        <v>1</v>
      </c>
      <c r="G127" s="907">
        <v>0</v>
      </c>
      <c r="H127" s="907">
        <v>1</v>
      </c>
      <c r="I127" s="907">
        <v>0</v>
      </c>
      <c r="J127" s="907">
        <f t="shared" si="11"/>
        <v>1</v>
      </c>
      <c r="K127" s="907">
        <v>3</v>
      </c>
      <c r="L127" s="907">
        <v>3</v>
      </c>
      <c r="M127" s="903">
        <f t="shared" si="8"/>
        <v>0</v>
      </c>
      <c r="N127" s="903">
        <v>1</v>
      </c>
      <c r="O127" s="903">
        <v>1</v>
      </c>
      <c r="P127" s="903">
        <v>0</v>
      </c>
      <c r="Q127" s="907">
        <v>1</v>
      </c>
      <c r="R127" s="907">
        <v>1</v>
      </c>
      <c r="S127" s="903">
        <f t="shared" si="9"/>
        <v>0</v>
      </c>
      <c r="T127" s="907">
        <v>3</v>
      </c>
      <c r="U127" s="907">
        <v>3</v>
      </c>
      <c r="V127" s="907">
        <f t="shared" si="10"/>
        <v>0</v>
      </c>
    </row>
    <row r="128" spans="1:22">
      <c r="A128" s="908"/>
      <c r="B128" s="908"/>
      <c r="C128" s="908"/>
      <c r="D128" s="908"/>
      <c r="E128" s="908">
        <f>SUM(E5:E127)</f>
        <v>123</v>
      </c>
      <c r="F128" s="908">
        <f t="shared" ref="F128:V128" si="12">SUM(F5:F127)</f>
        <v>114</v>
      </c>
      <c r="G128" s="908">
        <f t="shared" si="12"/>
        <v>9</v>
      </c>
      <c r="H128" s="908">
        <f t="shared" si="12"/>
        <v>123</v>
      </c>
      <c r="I128" s="908">
        <f t="shared" si="12"/>
        <v>85</v>
      </c>
      <c r="J128" s="908">
        <f t="shared" si="12"/>
        <v>38</v>
      </c>
      <c r="K128" s="908">
        <f t="shared" si="12"/>
        <v>462</v>
      </c>
      <c r="L128" s="908">
        <f t="shared" si="12"/>
        <v>432</v>
      </c>
      <c r="M128" s="908">
        <f t="shared" si="12"/>
        <v>30</v>
      </c>
      <c r="N128" s="908">
        <f t="shared" si="12"/>
        <v>123</v>
      </c>
      <c r="O128" s="908">
        <f t="shared" si="12"/>
        <v>105</v>
      </c>
      <c r="P128" s="908">
        <f t="shared" si="12"/>
        <v>18</v>
      </c>
      <c r="Q128" s="908">
        <f t="shared" si="12"/>
        <v>119</v>
      </c>
      <c r="R128" s="908">
        <f t="shared" si="12"/>
        <v>82</v>
      </c>
      <c r="S128" s="908">
        <f t="shared" si="12"/>
        <v>37</v>
      </c>
      <c r="T128" s="908">
        <f t="shared" si="12"/>
        <v>462</v>
      </c>
      <c r="U128" s="908">
        <f t="shared" si="12"/>
        <v>418</v>
      </c>
      <c r="V128" s="908">
        <f t="shared" si="12"/>
        <v>44</v>
      </c>
    </row>
    <row r="129" spans="1:22">
      <c r="A129" s="909"/>
      <c r="B129" s="909"/>
      <c r="C129" s="909"/>
      <c r="D129" s="909"/>
      <c r="E129" s="909"/>
      <c r="F129" s="909"/>
      <c r="G129" s="909"/>
      <c r="H129" s="909"/>
      <c r="I129" s="909"/>
      <c r="J129" s="909"/>
      <c r="K129" s="909"/>
      <c r="L129" s="909"/>
      <c r="M129" s="909"/>
      <c r="N129" s="909"/>
      <c r="O129" s="909"/>
      <c r="P129" s="909"/>
      <c r="Q129" s="909"/>
      <c r="R129" s="909"/>
      <c r="S129" s="909"/>
      <c r="T129" s="909"/>
      <c r="U129" s="909"/>
      <c r="V129" s="909"/>
    </row>
    <row r="130" spans="1:22">
      <c r="A130" s="909"/>
      <c r="B130" s="909"/>
      <c r="C130" s="909"/>
      <c r="D130" s="909"/>
      <c r="E130" s="909"/>
      <c r="F130" s="909"/>
      <c r="G130" s="909"/>
      <c r="H130" s="909"/>
      <c r="I130" s="909"/>
      <c r="J130" s="909"/>
      <c r="K130" s="909"/>
      <c r="L130" s="909"/>
      <c r="M130" s="909"/>
      <c r="N130" s="909"/>
      <c r="O130" s="909"/>
      <c r="P130" s="909"/>
      <c r="Q130" s="909"/>
      <c r="R130" s="909"/>
      <c r="S130" s="909"/>
      <c r="T130" s="909"/>
      <c r="U130" s="909"/>
      <c r="V130" s="909"/>
    </row>
    <row r="131" spans="1:22">
      <c r="A131" s="909"/>
      <c r="B131" s="909"/>
      <c r="C131" s="909"/>
      <c r="D131" s="909"/>
      <c r="E131" s="909"/>
      <c r="F131" s="909"/>
      <c r="G131" s="909"/>
      <c r="H131" s="909"/>
      <c r="I131" s="909"/>
      <c r="J131" s="909"/>
      <c r="K131" s="909"/>
      <c r="L131" s="909"/>
      <c r="M131" s="909"/>
      <c r="N131" s="909"/>
      <c r="O131" s="909"/>
      <c r="P131" s="909"/>
      <c r="Q131" s="909"/>
      <c r="R131" s="909"/>
      <c r="S131" s="909"/>
      <c r="T131" s="909"/>
      <c r="U131" s="909"/>
      <c r="V131" s="909"/>
    </row>
    <row r="132" spans="1:22">
      <c r="A132" s="909"/>
      <c r="B132" s="909"/>
      <c r="C132" s="909"/>
      <c r="D132" s="909"/>
      <c r="E132" s="909"/>
      <c r="F132" s="909"/>
      <c r="G132" s="909"/>
      <c r="H132" s="909"/>
      <c r="I132" s="909"/>
      <c r="J132" s="909"/>
      <c r="K132" s="909"/>
      <c r="L132" s="909"/>
      <c r="M132" s="909"/>
      <c r="N132" s="909"/>
      <c r="O132" s="909"/>
      <c r="P132" s="909"/>
      <c r="Q132" s="909"/>
      <c r="R132" s="909"/>
      <c r="S132" s="909"/>
      <c r="T132" s="909"/>
      <c r="U132" s="909"/>
      <c r="V132" s="909"/>
    </row>
    <row r="133" spans="1:22">
      <c r="A133" s="909"/>
      <c r="B133" s="909"/>
      <c r="C133" s="909"/>
      <c r="D133" s="909"/>
      <c r="E133" s="909"/>
      <c r="F133" s="909"/>
      <c r="G133" s="909"/>
      <c r="H133" s="909"/>
      <c r="I133" s="909"/>
      <c r="J133" s="909"/>
      <c r="K133" s="909"/>
      <c r="L133" s="909"/>
      <c r="M133" s="909"/>
      <c r="N133" s="909"/>
      <c r="O133" s="909"/>
      <c r="P133" s="909"/>
      <c r="Q133" s="909"/>
      <c r="R133" s="909"/>
      <c r="S133" s="909"/>
      <c r="T133" s="909"/>
      <c r="U133" s="909"/>
      <c r="V133" s="909"/>
    </row>
    <row r="134" spans="1:22">
      <c r="A134" s="909"/>
      <c r="B134" s="909"/>
      <c r="C134" s="909"/>
      <c r="D134" s="909"/>
      <c r="E134" s="909"/>
      <c r="F134" s="909"/>
      <c r="G134" s="909"/>
      <c r="H134" s="909"/>
      <c r="I134" s="909"/>
      <c r="J134" s="909"/>
      <c r="K134" s="909"/>
      <c r="L134" s="909"/>
      <c r="M134" s="909"/>
      <c r="N134" s="909"/>
      <c r="O134" s="909"/>
      <c r="P134" s="909"/>
      <c r="Q134" s="909"/>
      <c r="R134" s="909"/>
      <c r="S134" s="909"/>
      <c r="T134" s="909"/>
      <c r="U134" s="909"/>
      <c r="V134" s="909"/>
    </row>
    <row r="135" spans="1:22">
      <c r="A135" s="909"/>
      <c r="B135" s="909"/>
      <c r="C135" s="909"/>
      <c r="D135" s="909"/>
      <c r="E135" s="909"/>
      <c r="F135" s="909"/>
      <c r="G135" s="909"/>
      <c r="H135" s="909"/>
      <c r="I135" s="909"/>
      <c r="J135" s="909"/>
      <c r="K135" s="909"/>
      <c r="L135" s="909"/>
      <c r="M135" s="909"/>
      <c r="N135" s="909"/>
      <c r="O135" s="909"/>
      <c r="P135" s="909"/>
      <c r="Q135" s="909"/>
      <c r="R135" s="909"/>
      <c r="S135" s="909"/>
      <c r="T135" s="909"/>
      <c r="U135" s="909"/>
      <c r="V135" s="909"/>
    </row>
    <row r="136" spans="1:22">
      <c r="A136" s="909"/>
      <c r="B136" s="909"/>
      <c r="C136" s="909"/>
      <c r="D136" s="909"/>
      <c r="E136" s="909"/>
      <c r="F136" s="909"/>
      <c r="G136" s="909"/>
      <c r="H136" s="909"/>
      <c r="I136" s="909"/>
      <c r="J136" s="909"/>
      <c r="K136" s="909"/>
      <c r="L136" s="909"/>
      <c r="M136" s="909"/>
      <c r="N136" s="909"/>
      <c r="O136" s="909"/>
      <c r="P136" s="909"/>
      <c r="Q136" s="909"/>
      <c r="R136" s="909"/>
      <c r="S136" s="909"/>
      <c r="T136" s="909"/>
      <c r="U136" s="909"/>
      <c r="V136" s="909"/>
    </row>
    <row r="137" spans="1:22">
      <c r="A137" s="909"/>
      <c r="B137" s="909"/>
      <c r="C137" s="909"/>
      <c r="D137" s="909"/>
      <c r="E137" s="909"/>
      <c r="F137" s="909"/>
      <c r="G137" s="909"/>
      <c r="H137" s="909"/>
      <c r="I137" s="909"/>
      <c r="J137" s="909"/>
      <c r="K137" s="909"/>
      <c r="L137" s="909"/>
      <c r="M137" s="909"/>
      <c r="N137" s="909"/>
      <c r="O137" s="909"/>
      <c r="P137" s="909"/>
      <c r="Q137" s="909"/>
      <c r="R137" s="909"/>
      <c r="S137" s="909"/>
      <c r="T137" s="909"/>
      <c r="U137" s="909"/>
      <c r="V137" s="909"/>
    </row>
    <row r="138" spans="1:22">
      <c r="A138" s="909"/>
      <c r="B138" s="909"/>
      <c r="C138" s="909"/>
      <c r="D138" s="909"/>
      <c r="E138" s="909"/>
      <c r="F138" s="909"/>
      <c r="G138" s="909"/>
      <c r="H138" s="909"/>
      <c r="I138" s="909"/>
      <c r="J138" s="909"/>
      <c r="K138" s="909"/>
      <c r="L138" s="909"/>
      <c r="M138" s="909"/>
      <c r="N138" s="909"/>
      <c r="O138" s="909"/>
      <c r="P138" s="909"/>
      <c r="Q138" s="909"/>
      <c r="R138" s="909"/>
      <c r="S138" s="909"/>
      <c r="T138" s="909"/>
      <c r="U138" s="909"/>
      <c r="V138" s="909"/>
    </row>
    <row r="139" spans="1:22">
      <c r="A139" s="909"/>
      <c r="B139" s="909"/>
      <c r="C139" s="909"/>
      <c r="D139" s="909"/>
      <c r="E139" s="909"/>
      <c r="F139" s="909"/>
      <c r="G139" s="909"/>
      <c r="H139" s="909"/>
      <c r="I139" s="909"/>
      <c r="J139" s="909"/>
      <c r="K139" s="909"/>
      <c r="L139" s="909"/>
      <c r="M139" s="909"/>
      <c r="N139" s="909"/>
      <c r="O139" s="909"/>
      <c r="P139" s="909"/>
      <c r="Q139" s="909"/>
      <c r="R139" s="909"/>
      <c r="S139" s="909"/>
      <c r="T139" s="909"/>
      <c r="U139" s="909"/>
      <c r="V139" s="909"/>
    </row>
    <row r="140" spans="1:22">
      <c r="A140" s="909"/>
      <c r="B140" s="909"/>
      <c r="C140" s="909"/>
      <c r="D140" s="909"/>
      <c r="E140" s="909"/>
      <c r="F140" s="909"/>
      <c r="G140" s="909"/>
      <c r="H140" s="909"/>
      <c r="I140" s="909"/>
      <c r="J140" s="909"/>
      <c r="K140" s="909"/>
      <c r="L140" s="909"/>
      <c r="M140" s="909"/>
      <c r="N140" s="909"/>
      <c r="O140" s="909"/>
      <c r="P140" s="909"/>
      <c r="Q140" s="909"/>
      <c r="R140" s="909"/>
      <c r="S140" s="909"/>
      <c r="T140" s="909"/>
      <c r="U140" s="909"/>
      <c r="V140" s="909"/>
    </row>
    <row r="141" spans="1:22">
      <c r="A141" s="909"/>
      <c r="B141" s="909"/>
      <c r="C141" s="909"/>
      <c r="D141" s="909"/>
      <c r="E141" s="909"/>
      <c r="F141" s="909"/>
      <c r="G141" s="909"/>
      <c r="H141" s="909"/>
      <c r="I141" s="909"/>
      <c r="J141" s="909"/>
      <c r="K141" s="909"/>
      <c r="L141" s="909"/>
      <c r="M141" s="909"/>
      <c r="N141" s="909"/>
      <c r="O141" s="909"/>
      <c r="P141" s="909"/>
      <c r="Q141" s="909"/>
      <c r="R141" s="909"/>
      <c r="S141" s="909"/>
      <c r="T141" s="909"/>
      <c r="U141" s="909"/>
      <c r="V141" s="909"/>
    </row>
    <row r="142" spans="1:22">
      <c r="A142" s="909"/>
      <c r="B142" s="909"/>
      <c r="C142" s="909"/>
      <c r="D142" s="909"/>
      <c r="E142" s="909"/>
      <c r="F142" s="909"/>
      <c r="G142" s="909"/>
      <c r="H142" s="909"/>
      <c r="I142" s="909"/>
      <c r="J142" s="909"/>
      <c r="K142" s="909"/>
      <c r="L142" s="909"/>
      <c r="M142" s="909"/>
      <c r="N142" s="909"/>
      <c r="O142" s="909"/>
      <c r="P142" s="909"/>
      <c r="Q142" s="909"/>
      <c r="R142" s="909"/>
      <c r="S142" s="909"/>
      <c r="T142" s="909"/>
      <c r="U142" s="909"/>
      <c r="V142" s="909"/>
    </row>
    <row r="143" spans="1:22">
      <c r="A143" s="909"/>
      <c r="B143" s="909"/>
      <c r="C143" s="909"/>
      <c r="D143" s="909"/>
      <c r="E143" s="909"/>
      <c r="F143" s="909"/>
      <c r="G143" s="909"/>
      <c r="H143" s="909"/>
      <c r="I143" s="909"/>
      <c r="J143" s="909"/>
      <c r="K143" s="909"/>
      <c r="L143" s="909"/>
      <c r="M143" s="909"/>
      <c r="N143" s="909"/>
      <c r="O143" s="909"/>
      <c r="P143" s="909"/>
      <c r="Q143" s="909"/>
      <c r="R143" s="909"/>
      <c r="S143" s="909"/>
      <c r="T143" s="909"/>
      <c r="U143" s="909"/>
      <c r="V143" s="909"/>
    </row>
    <row r="144" spans="1:22">
      <c r="A144" s="909"/>
      <c r="B144" s="909"/>
      <c r="C144" s="909"/>
      <c r="D144" s="909"/>
      <c r="E144" s="909"/>
      <c r="F144" s="909"/>
      <c r="G144" s="909"/>
      <c r="H144" s="909"/>
      <c r="I144" s="909"/>
      <c r="J144" s="909"/>
      <c r="K144" s="909"/>
      <c r="L144" s="909"/>
      <c r="M144" s="909"/>
      <c r="N144" s="909"/>
      <c r="O144" s="909"/>
      <c r="P144" s="909"/>
      <c r="Q144" s="909"/>
      <c r="R144" s="909"/>
      <c r="S144" s="909"/>
      <c r="T144" s="909"/>
      <c r="U144" s="909"/>
      <c r="V144" s="909"/>
    </row>
    <row r="145" spans="1:22">
      <c r="A145" s="909"/>
      <c r="B145" s="909"/>
      <c r="C145" s="909"/>
      <c r="D145" s="909"/>
      <c r="E145" s="909"/>
      <c r="F145" s="909"/>
      <c r="G145" s="909"/>
      <c r="H145" s="909"/>
      <c r="I145" s="909"/>
      <c r="J145" s="909"/>
      <c r="K145" s="909"/>
      <c r="L145" s="909"/>
      <c r="M145" s="909"/>
      <c r="N145" s="909"/>
      <c r="O145" s="909"/>
      <c r="P145" s="909"/>
      <c r="Q145" s="909"/>
      <c r="R145" s="909"/>
      <c r="S145" s="909"/>
      <c r="T145" s="909"/>
      <c r="U145" s="909"/>
      <c r="V145" s="909"/>
    </row>
    <row r="146" spans="1:22">
      <c r="A146" s="909"/>
      <c r="B146" s="909"/>
      <c r="C146" s="909"/>
      <c r="D146" s="909"/>
      <c r="E146" s="909"/>
      <c r="F146" s="909"/>
      <c r="G146" s="909"/>
      <c r="H146" s="909"/>
      <c r="I146" s="909"/>
      <c r="J146" s="909"/>
      <c r="K146" s="909"/>
      <c r="L146" s="909"/>
      <c r="M146" s="909"/>
      <c r="N146" s="909"/>
      <c r="O146" s="909"/>
      <c r="P146" s="909"/>
      <c r="Q146" s="909"/>
      <c r="R146" s="909"/>
      <c r="S146" s="909"/>
      <c r="T146" s="909"/>
      <c r="U146" s="909"/>
      <c r="V146" s="909"/>
    </row>
    <row r="147" spans="1:22">
      <c r="A147" s="909"/>
      <c r="B147" s="909"/>
      <c r="C147" s="909"/>
      <c r="D147" s="909"/>
      <c r="E147" s="909"/>
      <c r="F147" s="909"/>
      <c r="G147" s="909"/>
      <c r="H147" s="909"/>
      <c r="I147" s="909"/>
      <c r="J147" s="909"/>
      <c r="K147" s="909"/>
      <c r="L147" s="909"/>
      <c r="M147" s="909"/>
      <c r="N147" s="909"/>
      <c r="O147" s="909"/>
      <c r="P147" s="909"/>
      <c r="Q147" s="909"/>
      <c r="R147" s="909"/>
      <c r="S147" s="909"/>
      <c r="T147" s="909"/>
      <c r="U147" s="909"/>
      <c r="V147" s="909"/>
    </row>
    <row r="148" spans="1:22">
      <c r="A148" s="909"/>
      <c r="B148" s="909"/>
      <c r="C148" s="909"/>
      <c r="D148" s="909"/>
      <c r="E148" s="909"/>
      <c r="F148" s="909"/>
      <c r="G148" s="909"/>
      <c r="H148" s="909"/>
      <c r="I148" s="909"/>
      <c r="J148" s="909"/>
      <c r="K148" s="909"/>
      <c r="L148" s="909"/>
      <c r="M148" s="909"/>
      <c r="N148" s="909"/>
      <c r="O148" s="909"/>
      <c r="P148" s="909"/>
      <c r="Q148" s="909"/>
      <c r="R148" s="909"/>
      <c r="S148" s="909"/>
      <c r="T148" s="909"/>
      <c r="U148" s="909"/>
      <c r="V148" s="909"/>
    </row>
    <row r="149" spans="1:22">
      <c r="A149" s="909"/>
      <c r="B149" s="909"/>
      <c r="C149" s="909"/>
      <c r="D149" s="909"/>
      <c r="E149" s="909"/>
      <c r="F149" s="909"/>
      <c r="G149" s="909"/>
      <c r="H149" s="909"/>
      <c r="I149" s="909"/>
      <c r="J149" s="909"/>
      <c r="K149" s="909"/>
      <c r="L149" s="909"/>
      <c r="M149" s="909"/>
      <c r="N149" s="909"/>
      <c r="O149" s="909"/>
      <c r="P149" s="909"/>
      <c r="Q149" s="909"/>
      <c r="R149" s="909"/>
      <c r="S149" s="909"/>
      <c r="T149" s="909"/>
      <c r="U149" s="909"/>
      <c r="V149" s="909"/>
    </row>
    <row r="150" spans="1:22">
      <c r="A150" s="909"/>
      <c r="B150" s="909"/>
      <c r="C150" s="909"/>
      <c r="D150" s="909"/>
      <c r="E150" s="909"/>
      <c r="F150" s="909"/>
      <c r="G150" s="909"/>
      <c r="H150" s="909"/>
      <c r="I150" s="909"/>
      <c r="J150" s="909"/>
      <c r="K150" s="909"/>
      <c r="L150" s="909"/>
      <c r="M150" s="909"/>
      <c r="N150" s="909"/>
      <c r="O150" s="909"/>
      <c r="P150" s="909"/>
      <c r="Q150" s="909"/>
      <c r="R150" s="909"/>
      <c r="S150" s="909"/>
      <c r="T150" s="909"/>
      <c r="U150" s="909"/>
      <c r="V150" s="909"/>
    </row>
    <row r="151" spans="1:22">
      <c r="A151" s="909"/>
      <c r="B151" s="909"/>
      <c r="C151" s="909"/>
      <c r="D151" s="909"/>
      <c r="E151" s="909"/>
      <c r="F151" s="909"/>
      <c r="G151" s="909"/>
      <c r="H151" s="909"/>
      <c r="I151" s="909"/>
      <c r="J151" s="909"/>
      <c r="K151" s="909"/>
      <c r="L151" s="909"/>
      <c r="M151" s="909"/>
      <c r="N151" s="909"/>
      <c r="O151" s="909"/>
      <c r="P151" s="909"/>
      <c r="Q151" s="909"/>
      <c r="R151" s="909"/>
      <c r="S151" s="909"/>
      <c r="T151" s="909"/>
      <c r="U151" s="909"/>
      <c r="V151" s="909"/>
    </row>
    <row r="152" spans="1:22">
      <c r="A152" s="909"/>
      <c r="B152" s="909"/>
      <c r="C152" s="909"/>
      <c r="D152" s="909"/>
      <c r="E152" s="909"/>
      <c r="F152" s="909"/>
      <c r="G152" s="909"/>
      <c r="H152" s="909"/>
      <c r="I152" s="909"/>
      <c r="J152" s="909"/>
      <c r="K152" s="909"/>
      <c r="L152" s="909"/>
      <c r="M152" s="909"/>
      <c r="N152" s="909"/>
      <c r="O152" s="909"/>
      <c r="P152" s="909"/>
      <c r="Q152" s="909"/>
      <c r="R152" s="909"/>
      <c r="S152" s="909"/>
      <c r="T152" s="909"/>
      <c r="U152" s="909"/>
      <c r="V152" s="909"/>
    </row>
    <row r="153" spans="1:22">
      <c r="A153" s="909"/>
      <c r="B153" s="909"/>
      <c r="C153" s="909"/>
      <c r="D153" s="909"/>
      <c r="E153" s="909"/>
      <c r="F153" s="909"/>
      <c r="G153" s="909"/>
      <c r="H153" s="909"/>
      <c r="I153" s="909"/>
      <c r="J153" s="909"/>
      <c r="K153" s="909"/>
      <c r="L153" s="909"/>
      <c r="M153" s="909"/>
      <c r="N153" s="909"/>
      <c r="O153" s="909"/>
      <c r="P153" s="909"/>
      <c r="Q153" s="909"/>
      <c r="R153" s="909"/>
      <c r="S153" s="909"/>
      <c r="T153" s="909"/>
      <c r="U153" s="909"/>
      <c r="V153" s="909"/>
    </row>
    <row r="154" spans="1:22">
      <c r="A154" s="909"/>
      <c r="B154" s="909"/>
      <c r="C154" s="909"/>
      <c r="D154" s="909"/>
      <c r="E154" s="909"/>
      <c r="F154" s="909"/>
      <c r="G154" s="909"/>
      <c r="H154" s="909"/>
      <c r="I154" s="909"/>
      <c r="J154" s="909"/>
      <c r="K154" s="909"/>
      <c r="L154" s="909"/>
      <c r="M154" s="909"/>
      <c r="N154" s="909"/>
      <c r="O154" s="909"/>
      <c r="P154" s="909"/>
      <c r="Q154" s="909"/>
      <c r="R154" s="909"/>
      <c r="S154" s="909"/>
      <c r="T154" s="909"/>
      <c r="U154" s="909"/>
      <c r="V154" s="909"/>
    </row>
    <row r="155" spans="1:22">
      <c r="A155" s="909"/>
      <c r="B155" s="909"/>
      <c r="C155" s="909"/>
      <c r="D155" s="909"/>
      <c r="E155" s="909"/>
      <c r="F155" s="909"/>
      <c r="G155" s="909"/>
      <c r="H155" s="909"/>
      <c r="I155" s="909"/>
      <c r="J155" s="909"/>
      <c r="K155" s="909"/>
      <c r="L155" s="909"/>
      <c r="M155" s="909"/>
      <c r="N155" s="909"/>
      <c r="O155" s="909"/>
      <c r="P155" s="909"/>
      <c r="Q155" s="909"/>
      <c r="R155" s="909"/>
      <c r="S155" s="909"/>
      <c r="T155" s="909"/>
      <c r="U155" s="909"/>
      <c r="V155" s="909"/>
    </row>
    <row r="156" spans="1:22">
      <c r="A156" s="909"/>
      <c r="B156" s="909"/>
      <c r="C156" s="909"/>
      <c r="D156" s="909"/>
      <c r="E156" s="909"/>
      <c r="F156" s="909"/>
      <c r="G156" s="909"/>
      <c r="H156" s="909"/>
      <c r="I156" s="909"/>
      <c r="J156" s="909"/>
      <c r="K156" s="909"/>
      <c r="L156" s="909"/>
      <c r="M156" s="909"/>
      <c r="N156" s="909"/>
      <c r="O156" s="909"/>
      <c r="P156" s="909"/>
      <c r="Q156" s="909"/>
      <c r="R156" s="909"/>
      <c r="S156" s="909"/>
      <c r="T156" s="909"/>
      <c r="U156" s="909"/>
      <c r="V156" s="909"/>
    </row>
    <row r="157" spans="1:22">
      <c r="A157" s="909"/>
      <c r="B157" s="909"/>
      <c r="C157" s="909"/>
      <c r="D157" s="909"/>
      <c r="E157" s="909"/>
      <c r="F157" s="909"/>
      <c r="G157" s="909"/>
      <c r="H157" s="909"/>
      <c r="I157" s="909"/>
      <c r="J157" s="909"/>
      <c r="K157" s="909"/>
      <c r="L157" s="909"/>
      <c r="M157" s="909"/>
      <c r="N157" s="909"/>
      <c r="O157" s="909"/>
      <c r="P157" s="909"/>
      <c r="Q157" s="909"/>
      <c r="R157" s="909"/>
      <c r="S157" s="909"/>
      <c r="T157" s="909"/>
      <c r="U157" s="909"/>
      <c r="V157" s="909"/>
    </row>
    <row r="158" spans="1:22">
      <c r="A158" s="909"/>
      <c r="B158" s="909"/>
      <c r="C158" s="909"/>
      <c r="D158" s="909"/>
      <c r="E158" s="909"/>
      <c r="F158" s="909"/>
      <c r="G158" s="909"/>
      <c r="H158" s="909"/>
      <c r="I158" s="909"/>
      <c r="J158" s="909"/>
      <c r="K158" s="909"/>
      <c r="L158" s="909"/>
      <c r="M158" s="909"/>
      <c r="N158" s="909"/>
      <c r="O158" s="909"/>
      <c r="P158" s="909"/>
      <c r="Q158" s="909"/>
      <c r="R158" s="909"/>
      <c r="S158" s="909"/>
      <c r="T158" s="909"/>
      <c r="U158" s="909"/>
      <c r="V158" s="909"/>
    </row>
    <row r="159" spans="1:22">
      <c r="A159" s="909"/>
      <c r="B159" s="909"/>
      <c r="C159" s="909"/>
      <c r="D159" s="909"/>
      <c r="E159" s="909"/>
      <c r="F159" s="909"/>
      <c r="G159" s="909"/>
      <c r="H159" s="909"/>
      <c r="I159" s="909"/>
      <c r="J159" s="909"/>
      <c r="K159" s="909"/>
      <c r="L159" s="909"/>
      <c r="M159" s="909"/>
      <c r="N159" s="909"/>
      <c r="O159" s="909"/>
      <c r="P159" s="909"/>
      <c r="Q159" s="909"/>
      <c r="R159" s="909"/>
      <c r="S159" s="909"/>
      <c r="T159" s="909"/>
      <c r="U159" s="909"/>
      <c r="V159" s="909"/>
    </row>
    <row r="160" spans="1:22">
      <c r="A160" s="909"/>
      <c r="B160" s="909"/>
      <c r="C160" s="909"/>
      <c r="D160" s="909"/>
      <c r="E160" s="909"/>
      <c r="F160" s="909"/>
      <c r="G160" s="909"/>
      <c r="H160" s="909"/>
      <c r="I160" s="909"/>
      <c r="J160" s="909"/>
      <c r="K160" s="909"/>
      <c r="L160" s="909"/>
      <c r="M160" s="909"/>
      <c r="N160" s="909"/>
      <c r="O160" s="909"/>
      <c r="P160" s="909"/>
      <c r="Q160" s="909"/>
      <c r="R160" s="909"/>
      <c r="S160" s="909"/>
      <c r="T160" s="909"/>
      <c r="U160" s="909"/>
      <c r="V160" s="909"/>
    </row>
    <row r="161" spans="1:22">
      <c r="A161" s="909"/>
      <c r="B161" s="909"/>
      <c r="C161" s="909"/>
      <c r="D161" s="909"/>
      <c r="E161" s="909"/>
      <c r="F161" s="909"/>
      <c r="G161" s="909"/>
      <c r="H161" s="909"/>
      <c r="I161" s="909"/>
      <c r="J161" s="909"/>
      <c r="K161" s="909"/>
      <c r="L161" s="909"/>
      <c r="M161" s="909"/>
      <c r="N161" s="909"/>
      <c r="O161" s="909"/>
      <c r="P161" s="909"/>
      <c r="Q161" s="909"/>
      <c r="R161" s="909"/>
      <c r="S161" s="909"/>
      <c r="T161" s="909"/>
      <c r="U161" s="909"/>
      <c r="V161" s="909"/>
    </row>
    <row r="162" spans="1:22">
      <c r="A162" s="909"/>
      <c r="B162" s="909"/>
      <c r="C162" s="909"/>
      <c r="D162" s="909"/>
      <c r="E162" s="909"/>
      <c r="F162" s="909"/>
      <c r="G162" s="909"/>
      <c r="H162" s="909"/>
      <c r="I162" s="909"/>
      <c r="J162" s="909"/>
      <c r="K162" s="909"/>
      <c r="L162" s="909"/>
      <c r="M162" s="909"/>
      <c r="N162" s="909"/>
      <c r="O162" s="909"/>
      <c r="P162" s="909"/>
      <c r="Q162" s="909"/>
      <c r="R162" s="909"/>
      <c r="S162" s="909"/>
      <c r="T162" s="909"/>
      <c r="U162" s="909"/>
      <c r="V162" s="909"/>
    </row>
    <row r="163" spans="1:22">
      <c r="A163" s="909"/>
      <c r="B163" s="909"/>
      <c r="C163" s="909"/>
      <c r="D163" s="909"/>
      <c r="E163" s="909"/>
      <c r="F163" s="909"/>
      <c r="G163" s="909"/>
      <c r="H163" s="909"/>
      <c r="I163" s="909"/>
      <c r="J163" s="909"/>
      <c r="K163" s="909"/>
      <c r="L163" s="909"/>
      <c r="M163" s="909"/>
      <c r="N163" s="909"/>
      <c r="O163" s="909"/>
      <c r="P163" s="909"/>
      <c r="Q163" s="909"/>
      <c r="R163" s="909"/>
      <c r="S163" s="909"/>
      <c r="T163" s="909"/>
      <c r="U163" s="909"/>
      <c r="V163" s="909"/>
    </row>
    <row r="164" spans="1:22">
      <c r="A164" s="909"/>
      <c r="B164" s="909"/>
      <c r="C164" s="909"/>
      <c r="D164" s="909"/>
      <c r="E164" s="909"/>
      <c r="F164" s="909"/>
      <c r="G164" s="909"/>
      <c r="H164" s="909"/>
      <c r="I164" s="909"/>
      <c r="J164" s="909"/>
      <c r="K164" s="909"/>
      <c r="L164" s="909"/>
      <c r="M164" s="909"/>
      <c r="N164" s="909"/>
      <c r="O164" s="909"/>
      <c r="P164" s="909"/>
      <c r="Q164" s="909"/>
      <c r="R164" s="909"/>
      <c r="S164" s="909"/>
      <c r="T164" s="909"/>
      <c r="U164" s="909"/>
      <c r="V164" s="909"/>
    </row>
    <row r="165" spans="1:22">
      <c r="A165" s="909"/>
      <c r="B165" s="909"/>
      <c r="C165" s="909"/>
      <c r="D165" s="909"/>
      <c r="E165" s="909"/>
      <c r="F165" s="909"/>
      <c r="G165" s="909"/>
      <c r="H165" s="909"/>
      <c r="I165" s="909"/>
      <c r="J165" s="909"/>
      <c r="K165" s="909"/>
      <c r="L165" s="909"/>
      <c r="M165" s="909"/>
      <c r="N165" s="909"/>
      <c r="O165" s="909"/>
      <c r="P165" s="909"/>
      <c r="Q165" s="909"/>
      <c r="R165" s="909"/>
      <c r="S165" s="909"/>
      <c r="T165" s="909"/>
      <c r="U165" s="909"/>
      <c r="V165" s="909"/>
    </row>
    <row r="166" spans="1:22">
      <c r="A166" s="909"/>
      <c r="B166" s="909"/>
      <c r="C166" s="909"/>
      <c r="D166" s="909"/>
      <c r="E166" s="909"/>
      <c r="F166" s="909"/>
      <c r="G166" s="909"/>
      <c r="H166" s="909"/>
      <c r="I166" s="909"/>
      <c r="J166" s="909"/>
      <c r="K166" s="909"/>
      <c r="L166" s="909"/>
      <c r="M166" s="909"/>
      <c r="N166" s="909"/>
      <c r="O166" s="909"/>
      <c r="P166" s="909"/>
      <c r="Q166" s="909"/>
      <c r="R166" s="909"/>
      <c r="S166" s="909"/>
      <c r="T166" s="909"/>
      <c r="U166" s="909"/>
      <c r="V166" s="909"/>
    </row>
    <row r="167" spans="1:22">
      <c r="A167" s="909"/>
      <c r="B167" s="909"/>
      <c r="C167" s="909"/>
      <c r="D167" s="909"/>
      <c r="E167" s="909"/>
      <c r="F167" s="909"/>
      <c r="G167" s="909"/>
      <c r="H167" s="909"/>
      <c r="I167" s="909"/>
      <c r="J167" s="909"/>
      <c r="K167" s="909"/>
      <c r="L167" s="909"/>
      <c r="M167" s="909"/>
      <c r="N167" s="909"/>
      <c r="O167" s="909"/>
      <c r="P167" s="909"/>
      <c r="Q167" s="909"/>
      <c r="R167" s="909"/>
      <c r="S167" s="909"/>
      <c r="T167" s="909"/>
      <c r="U167" s="909"/>
      <c r="V167" s="909"/>
    </row>
    <row r="168" spans="1:22">
      <c r="A168" s="909"/>
      <c r="B168" s="909"/>
      <c r="C168" s="909"/>
      <c r="D168" s="909"/>
      <c r="E168" s="909"/>
      <c r="F168" s="909"/>
      <c r="G168" s="909"/>
      <c r="H168" s="909"/>
      <c r="I168" s="909"/>
      <c r="J168" s="909"/>
      <c r="K168" s="909"/>
      <c r="L168" s="909"/>
      <c r="M168" s="909"/>
      <c r="N168" s="909"/>
      <c r="O168" s="909"/>
      <c r="P168" s="909"/>
      <c r="Q168" s="909"/>
      <c r="R168" s="909"/>
      <c r="S168" s="909"/>
      <c r="T168" s="909"/>
      <c r="U168" s="909"/>
      <c r="V168" s="909"/>
    </row>
    <row r="169" spans="1:22">
      <c r="A169" s="909"/>
      <c r="B169" s="909"/>
      <c r="C169" s="909"/>
      <c r="D169" s="909"/>
      <c r="E169" s="909"/>
      <c r="F169" s="909"/>
      <c r="G169" s="909"/>
      <c r="H169" s="909"/>
      <c r="I169" s="909"/>
      <c r="J169" s="909"/>
      <c r="K169" s="909"/>
      <c r="L169" s="909"/>
      <c r="M169" s="909"/>
      <c r="N169" s="909"/>
      <c r="O169" s="909"/>
      <c r="P169" s="909"/>
      <c r="Q169" s="909"/>
      <c r="R169" s="909"/>
      <c r="S169" s="909"/>
      <c r="T169" s="909"/>
      <c r="U169" s="909"/>
      <c r="V169" s="909"/>
    </row>
    <row r="170" spans="1:22">
      <c r="A170" s="909"/>
      <c r="B170" s="909"/>
      <c r="C170" s="909"/>
      <c r="D170" s="909"/>
      <c r="E170" s="909"/>
      <c r="F170" s="909"/>
      <c r="G170" s="909"/>
      <c r="H170" s="909"/>
      <c r="I170" s="909"/>
      <c r="J170" s="909"/>
      <c r="K170" s="909"/>
      <c r="L170" s="909"/>
      <c r="M170" s="909"/>
      <c r="N170" s="909"/>
      <c r="O170" s="909"/>
      <c r="P170" s="909"/>
      <c r="Q170" s="909"/>
      <c r="R170" s="909"/>
      <c r="S170" s="909"/>
      <c r="T170" s="909"/>
      <c r="U170" s="909"/>
      <c r="V170" s="909"/>
    </row>
    <row r="171" spans="1:22">
      <c r="A171" s="909"/>
      <c r="B171" s="909"/>
      <c r="C171" s="909"/>
      <c r="D171" s="909"/>
      <c r="E171" s="909"/>
      <c r="F171" s="909"/>
      <c r="G171" s="909"/>
      <c r="H171" s="909"/>
      <c r="I171" s="909"/>
      <c r="J171" s="909"/>
      <c r="K171" s="909"/>
      <c r="L171" s="909"/>
      <c r="M171" s="909"/>
      <c r="N171" s="909"/>
      <c r="O171" s="909"/>
      <c r="P171" s="909"/>
      <c r="Q171" s="909"/>
      <c r="R171" s="909"/>
      <c r="S171" s="909"/>
      <c r="T171" s="909"/>
      <c r="U171" s="909"/>
      <c r="V171" s="909"/>
    </row>
    <row r="172" spans="1:22">
      <c r="A172" s="909"/>
      <c r="B172" s="909"/>
      <c r="C172" s="909"/>
      <c r="D172" s="909"/>
      <c r="E172" s="909"/>
      <c r="F172" s="909"/>
      <c r="G172" s="909"/>
      <c r="H172" s="909"/>
      <c r="I172" s="909"/>
      <c r="J172" s="909"/>
      <c r="K172" s="909"/>
      <c r="L172" s="909"/>
      <c r="M172" s="909"/>
      <c r="N172" s="909"/>
      <c r="O172" s="909"/>
      <c r="P172" s="909"/>
      <c r="Q172" s="909"/>
      <c r="R172" s="909"/>
      <c r="S172" s="909"/>
      <c r="T172" s="909"/>
      <c r="U172" s="909"/>
      <c r="V172" s="909"/>
    </row>
    <row r="173" spans="1:22">
      <c r="A173" s="909"/>
      <c r="B173" s="909"/>
      <c r="C173" s="909"/>
      <c r="D173" s="909"/>
      <c r="E173" s="909"/>
      <c r="F173" s="909"/>
      <c r="G173" s="909"/>
      <c r="H173" s="909"/>
      <c r="I173" s="909"/>
      <c r="J173" s="909"/>
      <c r="K173" s="909"/>
      <c r="L173" s="909"/>
      <c r="M173" s="909"/>
      <c r="N173" s="909"/>
      <c r="O173" s="909"/>
      <c r="P173" s="909"/>
      <c r="Q173" s="909"/>
      <c r="R173" s="909"/>
      <c r="S173" s="909"/>
      <c r="T173" s="909"/>
      <c r="U173" s="909"/>
      <c r="V173" s="909"/>
    </row>
    <row r="174" spans="1:22">
      <c r="A174" s="909"/>
      <c r="B174" s="909"/>
      <c r="C174" s="909"/>
      <c r="D174" s="909"/>
      <c r="E174" s="909"/>
      <c r="F174" s="909"/>
      <c r="G174" s="909"/>
      <c r="H174" s="909"/>
      <c r="I174" s="909"/>
      <c r="J174" s="909"/>
      <c r="K174" s="909"/>
      <c r="L174" s="909"/>
      <c r="M174" s="909"/>
      <c r="N174" s="909"/>
      <c r="O174" s="909"/>
      <c r="P174" s="909"/>
      <c r="Q174" s="909"/>
      <c r="R174" s="909"/>
      <c r="S174" s="909"/>
      <c r="T174" s="909"/>
      <c r="U174" s="909"/>
      <c r="V174" s="909"/>
    </row>
    <row r="175" spans="1:22">
      <c r="A175" s="909"/>
      <c r="B175" s="909"/>
      <c r="C175" s="909"/>
      <c r="D175" s="909"/>
      <c r="E175" s="909"/>
      <c r="F175" s="909"/>
      <c r="G175" s="909"/>
      <c r="H175" s="909"/>
      <c r="I175" s="909"/>
      <c r="J175" s="909"/>
      <c r="K175" s="909"/>
      <c r="L175" s="909"/>
      <c r="M175" s="909"/>
      <c r="N175" s="909"/>
      <c r="O175" s="909"/>
      <c r="P175" s="909"/>
      <c r="Q175" s="909"/>
      <c r="R175" s="909"/>
      <c r="S175" s="909"/>
      <c r="T175" s="909"/>
      <c r="U175" s="909"/>
      <c r="V175" s="909"/>
    </row>
    <row r="176" spans="1:22">
      <c r="A176" s="909"/>
      <c r="B176" s="909"/>
      <c r="C176" s="909"/>
      <c r="D176" s="909"/>
      <c r="E176" s="909"/>
      <c r="F176" s="909"/>
      <c r="G176" s="909"/>
      <c r="H176" s="909"/>
      <c r="I176" s="909"/>
      <c r="J176" s="909"/>
      <c r="K176" s="909"/>
      <c r="L176" s="909"/>
      <c r="M176" s="909"/>
      <c r="N176" s="909"/>
      <c r="O176" s="909"/>
      <c r="P176" s="909"/>
      <c r="Q176" s="909"/>
      <c r="R176" s="909"/>
      <c r="S176" s="909"/>
      <c r="T176" s="909"/>
      <c r="U176" s="909"/>
      <c r="V176" s="909"/>
    </row>
    <row r="177" spans="1:22">
      <c r="A177" s="909"/>
      <c r="B177" s="909"/>
      <c r="C177" s="909"/>
      <c r="D177" s="909"/>
      <c r="E177" s="909"/>
      <c r="F177" s="909"/>
      <c r="G177" s="909"/>
      <c r="H177" s="909"/>
      <c r="I177" s="909"/>
      <c r="J177" s="909"/>
      <c r="K177" s="909"/>
      <c r="L177" s="909"/>
      <c r="M177" s="909"/>
      <c r="N177" s="909"/>
      <c r="O177" s="909"/>
      <c r="P177" s="909"/>
      <c r="Q177" s="909"/>
      <c r="R177" s="909"/>
      <c r="S177" s="909"/>
      <c r="T177" s="909"/>
      <c r="U177" s="909"/>
      <c r="V177" s="909"/>
    </row>
    <row r="178" spans="1:22">
      <c r="A178" s="909"/>
      <c r="B178" s="909"/>
      <c r="C178" s="909"/>
      <c r="D178" s="909"/>
      <c r="E178" s="909"/>
      <c r="F178" s="909"/>
      <c r="G178" s="909"/>
      <c r="H178" s="909"/>
      <c r="I178" s="909"/>
      <c r="J178" s="909"/>
      <c r="K178" s="909"/>
      <c r="L178" s="909"/>
      <c r="M178" s="909"/>
      <c r="N178" s="909"/>
      <c r="O178" s="909"/>
      <c r="P178" s="909"/>
      <c r="Q178" s="909"/>
      <c r="R178" s="909"/>
      <c r="S178" s="909"/>
      <c r="T178" s="909"/>
      <c r="U178" s="909"/>
      <c r="V178" s="909"/>
    </row>
    <row r="179" spans="1:22">
      <c r="A179" s="909"/>
      <c r="B179" s="909"/>
      <c r="C179" s="909"/>
      <c r="D179" s="909"/>
      <c r="E179" s="909"/>
      <c r="F179" s="909"/>
      <c r="G179" s="909"/>
      <c r="H179" s="909"/>
      <c r="I179" s="909"/>
      <c r="J179" s="909"/>
      <c r="K179" s="909"/>
      <c r="L179" s="909"/>
      <c r="M179" s="909"/>
      <c r="N179" s="909"/>
      <c r="O179" s="909"/>
      <c r="P179" s="909"/>
      <c r="Q179" s="909"/>
      <c r="R179" s="909"/>
      <c r="S179" s="909"/>
      <c r="T179" s="909"/>
      <c r="U179" s="909"/>
      <c r="V179" s="909"/>
    </row>
    <row r="180" spans="1:22">
      <c r="A180" s="909"/>
      <c r="B180" s="909"/>
      <c r="C180" s="909"/>
      <c r="D180" s="909"/>
      <c r="E180" s="909"/>
      <c r="F180" s="909"/>
      <c r="G180" s="909"/>
      <c r="H180" s="909"/>
      <c r="I180" s="909"/>
      <c r="J180" s="909"/>
      <c r="K180" s="909"/>
      <c r="L180" s="909"/>
      <c r="M180" s="909"/>
      <c r="N180" s="909"/>
      <c r="O180" s="909"/>
      <c r="P180" s="909"/>
      <c r="Q180" s="909"/>
      <c r="R180" s="909"/>
      <c r="S180" s="909"/>
      <c r="T180" s="909"/>
      <c r="U180" s="909"/>
      <c r="V180" s="909"/>
    </row>
    <row r="181" spans="1:22">
      <c r="A181" s="909"/>
      <c r="B181" s="909"/>
      <c r="C181" s="909"/>
      <c r="D181" s="909"/>
      <c r="E181" s="909"/>
      <c r="F181" s="909"/>
      <c r="G181" s="909"/>
      <c r="H181" s="909"/>
      <c r="I181" s="909"/>
      <c r="J181" s="909"/>
      <c r="K181" s="909"/>
      <c r="L181" s="909"/>
      <c r="M181" s="909"/>
      <c r="N181" s="909"/>
      <c r="O181" s="909"/>
      <c r="P181" s="909"/>
      <c r="Q181" s="909"/>
      <c r="R181" s="909"/>
      <c r="S181" s="909"/>
      <c r="T181" s="909"/>
      <c r="U181" s="909"/>
      <c r="V181" s="909"/>
    </row>
    <row r="182" spans="1:22">
      <c r="A182" s="909"/>
      <c r="B182" s="909"/>
      <c r="C182" s="909"/>
      <c r="D182" s="909"/>
      <c r="E182" s="909"/>
      <c r="F182" s="909"/>
      <c r="G182" s="909"/>
      <c r="H182" s="909"/>
      <c r="I182" s="909"/>
      <c r="J182" s="909"/>
      <c r="K182" s="909"/>
      <c r="L182" s="909"/>
      <c r="M182" s="909"/>
      <c r="N182" s="909"/>
      <c r="O182" s="909"/>
      <c r="P182" s="909"/>
      <c r="Q182" s="909"/>
      <c r="R182" s="909"/>
      <c r="S182" s="909"/>
      <c r="T182" s="909"/>
      <c r="U182" s="909"/>
      <c r="V182" s="909"/>
    </row>
    <row r="183" spans="1:22">
      <c r="A183" s="909"/>
      <c r="B183" s="909"/>
      <c r="C183" s="909"/>
      <c r="D183" s="909"/>
      <c r="E183" s="909"/>
      <c r="F183" s="909"/>
      <c r="G183" s="909"/>
      <c r="H183" s="909"/>
      <c r="I183" s="909"/>
      <c r="J183" s="909"/>
      <c r="K183" s="909"/>
      <c r="L183" s="909"/>
      <c r="M183" s="909"/>
      <c r="N183" s="909"/>
      <c r="O183" s="909"/>
      <c r="P183" s="909"/>
      <c r="Q183" s="909"/>
      <c r="R183" s="909"/>
      <c r="S183" s="909"/>
      <c r="T183" s="909"/>
      <c r="U183" s="909"/>
      <c r="V183" s="909"/>
    </row>
    <row r="184" spans="1:22">
      <c r="A184" s="909"/>
      <c r="B184" s="909"/>
      <c r="C184" s="909"/>
      <c r="D184" s="909"/>
      <c r="E184" s="909"/>
      <c r="F184" s="909"/>
      <c r="G184" s="909"/>
      <c r="H184" s="909"/>
      <c r="I184" s="909"/>
      <c r="J184" s="909"/>
      <c r="K184" s="909"/>
      <c r="L184" s="909"/>
      <c r="M184" s="909"/>
      <c r="N184" s="909"/>
      <c r="O184" s="909"/>
      <c r="P184" s="909"/>
      <c r="Q184" s="909"/>
      <c r="R184" s="909"/>
      <c r="S184" s="909"/>
      <c r="T184" s="909"/>
      <c r="U184" s="909"/>
      <c r="V184" s="909"/>
    </row>
    <row r="185" spans="1:22">
      <c r="A185" s="909"/>
      <c r="B185" s="909"/>
      <c r="C185" s="909"/>
      <c r="D185" s="909"/>
      <c r="E185" s="909"/>
      <c r="F185" s="909"/>
      <c r="G185" s="909"/>
      <c r="H185" s="909"/>
      <c r="I185" s="909"/>
      <c r="J185" s="909"/>
      <c r="K185" s="909"/>
      <c r="L185" s="909"/>
      <c r="M185" s="909"/>
      <c r="N185" s="909"/>
      <c r="O185" s="909"/>
      <c r="P185" s="909"/>
      <c r="Q185" s="909"/>
      <c r="R185" s="909"/>
      <c r="S185" s="909"/>
      <c r="T185" s="909"/>
      <c r="U185" s="909"/>
      <c r="V185" s="909"/>
    </row>
    <row r="186" spans="1:22">
      <c r="A186" s="909"/>
      <c r="B186" s="909"/>
      <c r="C186" s="909"/>
      <c r="D186" s="909"/>
      <c r="E186" s="909"/>
      <c r="F186" s="909"/>
      <c r="G186" s="909"/>
      <c r="H186" s="909"/>
      <c r="I186" s="909"/>
      <c r="J186" s="909"/>
      <c r="K186" s="909"/>
      <c r="L186" s="909"/>
      <c r="M186" s="909"/>
      <c r="N186" s="909"/>
      <c r="O186" s="909"/>
      <c r="P186" s="909"/>
      <c r="Q186" s="909"/>
      <c r="R186" s="909"/>
      <c r="S186" s="909"/>
      <c r="T186" s="909"/>
      <c r="U186" s="909"/>
      <c r="V186" s="909"/>
    </row>
    <row r="187" spans="1:22">
      <c r="A187" s="909"/>
      <c r="B187" s="909"/>
      <c r="C187" s="909"/>
      <c r="D187" s="909"/>
      <c r="E187" s="909"/>
      <c r="F187" s="909"/>
      <c r="G187" s="909"/>
      <c r="H187" s="909"/>
      <c r="I187" s="909"/>
      <c r="J187" s="909"/>
      <c r="K187" s="909"/>
      <c r="L187" s="909"/>
      <c r="M187" s="909"/>
      <c r="N187" s="909"/>
      <c r="O187" s="909"/>
      <c r="P187" s="909"/>
      <c r="Q187" s="909"/>
      <c r="R187" s="909"/>
      <c r="S187" s="909"/>
      <c r="T187" s="909"/>
      <c r="U187" s="909"/>
      <c r="V187" s="909"/>
    </row>
    <row r="188" spans="1:22">
      <c r="A188" s="909"/>
      <c r="B188" s="909"/>
      <c r="C188" s="909"/>
      <c r="D188" s="909"/>
      <c r="E188" s="909"/>
      <c r="F188" s="909"/>
      <c r="G188" s="909"/>
      <c r="H188" s="909"/>
      <c r="I188" s="909"/>
      <c r="J188" s="909"/>
      <c r="K188" s="909"/>
      <c r="L188" s="909"/>
      <c r="M188" s="909"/>
      <c r="N188" s="909"/>
      <c r="O188" s="909"/>
      <c r="P188" s="909"/>
      <c r="Q188" s="909"/>
      <c r="R188" s="909"/>
      <c r="S188" s="909"/>
      <c r="T188" s="909"/>
      <c r="U188" s="909"/>
      <c r="V188" s="909"/>
    </row>
    <row r="189" spans="1:22">
      <c r="A189" s="909"/>
      <c r="B189" s="909"/>
      <c r="C189" s="909"/>
      <c r="D189" s="909"/>
      <c r="E189" s="909"/>
      <c r="F189" s="909"/>
      <c r="G189" s="909"/>
      <c r="H189" s="909"/>
      <c r="I189" s="909"/>
      <c r="J189" s="909"/>
      <c r="K189" s="909"/>
      <c r="L189" s="909"/>
      <c r="M189" s="909"/>
      <c r="N189" s="909"/>
      <c r="O189" s="909"/>
      <c r="P189" s="909"/>
      <c r="Q189" s="909"/>
      <c r="R189" s="909"/>
      <c r="S189" s="909"/>
      <c r="T189" s="909"/>
      <c r="U189" s="909"/>
      <c r="V189" s="909"/>
    </row>
    <row r="190" spans="1:22">
      <c r="A190" s="909"/>
      <c r="B190" s="909"/>
      <c r="C190" s="909"/>
      <c r="D190" s="909"/>
      <c r="E190" s="909"/>
      <c r="F190" s="909"/>
      <c r="G190" s="909"/>
      <c r="H190" s="909"/>
      <c r="I190" s="909"/>
      <c r="J190" s="909"/>
      <c r="K190" s="909"/>
      <c r="L190" s="909"/>
      <c r="M190" s="909"/>
      <c r="N190" s="909"/>
      <c r="O190" s="909"/>
      <c r="P190" s="909"/>
      <c r="Q190" s="909"/>
      <c r="R190" s="909"/>
      <c r="S190" s="909"/>
      <c r="T190" s="909"/>
      <c r="U190" s="909"/>
      <c r="V190" s="909"/>
    </row>
    <row r="191" spans="1:22">
      <c r="A191" s="909"/>
      <c r="B191" s="909"/>
      <c r="C191" s="909"/>
      <c r="D191" s="909"/>
      <c r="E191" s="909"/>
      <c r="F191" s="909"/>
      <c r="G191" s="909"/>
      <c r="H191" s="909"/>
      <c r="I191" s="909"/>
      <c r="J191" s="909"/>
      <c r="K191" s="909"/>
      <c r="L191" s="909"/>
      <c r="M191" s="909"/>
      <c r="N191" s="909"/>
      <c r="O191" s="909"/>
      <c r="P191" s="909"/>
      <c r="Q191" s="909"/>
      <c r="R191" s="909"/>
      <c r="S191" s="909"/>
      <c r="T191" s="909"/>
      <c r="U191" s="909"/>
      <c r="V191" s="909"/>
    </row>
    <row r="192" spans="1:22">
      <c r="A192" s="909"/>
      <c r="B192" s="909"/>
      <c r="C192" s="909"/>
      <c r="D192" s="909"/>
      <c r="E192" s="909"/>
      <c r="F192" s="909"/>
      <c r="G192" s="909"/>
      <c r="H192" s="909"/>
      <c r="I192" s="909"/>
      <c r="J192" s="909"/>
      <c r="K192" s="909"/>
      <c r="L192" s="909"/>
      <c r="M192" s="909"/>
      <c r="N192" s="909"/>
      <c r="O192" s="909"/>
      <c r="P192" s="909"/>
      <c r="Q192" s="909"/>
      <c r="R192" s="909"/>
      <c r="S192" s="909"/>
      <c r="T192" s="909"/>
      <c r="U192" s="909"/>
      <c r="V192" s="909"/>
    </row>
    <row r="193" spans="1:22">
      <c r="A193" s="909"/>
      <c r="B193" s="909"/>
      <c r="C193" s="909"/>
      <c r="D193" s="909"/>
      <c r="E193" s="909"/>
      <c r="F193" s="909"/>
      <c r="G193" s="909"/>
      <c r="H193" s="909"/>
      <c r="I193" s="909"/>
      <c r="J193" s="909"/>
      <c r="K193" s="909"/>
      <c r="L193" s="909"/>
      <c r="M193" s="909"/>
      <c r="N193" s="909"/>
      <c r="O193" s="909"/>
      <c r="P193" s="909"/>
      <c r="Q193" s="909"/>
      <c r="R193" s="909"/>
      <c r="S193" s="909"/>
      <c r="T193" s="909"/>
      <c r="U193" s="909"/>
      <c r="V193" s="909"/>
    </row>
    <row r="194" spans="1:22">
      <c r="A194" s="909"/>
      <c r="B194" s="909"/>
      <c r="C194" s="909"/>
      <c r="D194" s="909"/>
      <c r="E194" s="909"/>
      <c r="F194" s="909"/>
      <c r="G194" s="909"/>
      <c r="H194" s="909"/>
      <c r="I194" s="909"/>
      <c r="J194" s="909"/>
      <c r="K194" s="909"/>
      <c r="L194" s="909"/>
      <c r="M194" s="909"/>
      <c r="N194" s="909"/>
      <c r="O194" s="909"/>
      <c r="P194" s="909"/>
      <c r="Q194" s="909"/>
      <c r="R194" s="909"/>
      <c r="S194" s="909"/>
      <c r="T194" s="909"/>
      <c r="U194" s="909"/>
      <c r="V194" s="909"/>
    </row>
    <row r="195" spans="1:22">
      <c r="A195" s="909"/>
      <c r="B195" s="909"/>
      <c r="C195" s="909"/>
      <c r="D195" s="909"/>
      <c r="E195" s="909"/>
      <c r="F195" s="909"/>
      <c r="G195" s="909"/>
      <c r="H195" s="909"/>
      <c r="I195" s="909"/>
      <c r="J195" s="909"/>
      <c r="K195" s="909"/>
      <c r="L195" s="909"/>
      <c r="M195" s="909"/>
      <c r="N195" s="909"/>
      <c r="O195" s="909"/>
      <c r="P195" s="909"/>
      <c r="Q195" s="909"/>
      <c r="R195" s="909"/>
      <c r="S195" s="909"/>
      <c r="T195" s="909"/>
      <c r="U195" s="909"/>
      <c r="V195" s="909"/>
    </row>
    <row r="196" spans="1:22">
      <c r="A196" s="909"/>
      <c r="B196" s="909"/>
      <c r="C196" s="909"/>
      <c r="D196" s="909"/>
      <c r="E196" s="909"/>
      <c r="F196" s="909"/>
      <c r="G196" s="909"/>
      <c r="H196" s="909"/>
      <c r="I196" s="909"/>
      <c r="J196" s="909"/>
      <c r="K196" s="909"/>
      <c r="L196" s="909"/>
      <c r="M196" s="909"/>
      <c r="N196" s="909"/>
      <c r="O196" s="909"/>
      <c r="P196" s="909"/>
      <c r="Q196" s="909"/>
      <c r="R196" s="909"/>
      <c r="S196" s="909"/>
      <c r="T196" s="909"/>
      <c r="U196" s="909"/>
      <c r="V196" s="909"/>
    </row>
    <row r="197" spans="1:22">
      <c r="A197" s="909"/>
      <c r="B197" s="909"/>
      <c r="C197" s="909"/>
      <c r="D197" s="909"/>
      <c r="E197" s="909"/>
      <c r="F197" s="909"/>
      <c r="G197" s="909"/>
      <c r="H197" s="909"/>
      <c r="I197" s="909"/>
      <c r="J197" s="909"/>
      <c r="K197" s="909"/>
      <c r="L197" s="909"/>
      <c r="M197" s="909"/>
      <c r="N197" s="909"/>
      <c r="O197" s="909"/>
      <c r="P197" s="909"/>
      <c r="Q197" s="909"/>
      <c r="R197" s="909"/>
      <c r="S197" s="909"/>
      <c r="T197" s="909"/>
      <c r="U197" s="909"/>
      <c r="V197" s="909"/>
    </row>
    <row r="198" spans="1:22">
      <c r="A198" s="909"/>
      <c r="B198" s="909"/>
      <c r="C198" s="909"/>
      <c r="D198" s="909"/>
      <c r="E198" s="909"/>
      <c r="F198" s="909"/>
      <c r="G198" s="909"/>
      <c r="H198" s="909"/>
      <c r="I198" s="909"/>
      <c r="J198" s="909"/>
      <c r="K198" s="909"/>
      <c r="L198" s="909"/>
      <c r="M198" s="909"/>
      <c r="N198" s="909"/>
      <c r="O198" s="909"/>
      <c r="P198" s="909"/>
      <c r="Q198" s="909"/>
      <c r="R198" s="909"/>
      <c r="S198" s="909"/>
      <c r="T198" s="909"/>
      <c r="U198" s="909"/>
      <c r="V198" s="909"/>
    </row>
    <row r="199" spans="1:22">
      <c r="A199" s="909"/>
      <c r="B199" s="909"/>
      <c r="C199" s="909"/>
      <c r="D199" s="909"/>
      <c r="E199" s="909"/>
      <c r="F199" s="909"/>
      <c r="G199" s="909"/>
      <c r="H199" s="909"/>
      <c r="I199" s="909"/>
      <c r="J199" s="909"/>
      <c r="K199" s="909"/>
      <c r="L199" s="909"/>
      <c r="M199" s="909"/>
      <c r="N199" s="909"/>
      <c r="O199" s="909"/>
      <c r="P199" s="909"/>
      <c r="Q199" s="909"/>
      <c r="R199" s="909"/>
      <c r="S199" s="909"/>
      <c r="T199" s="909"/>
      <c r="U199" s="909"/>
      <c r="V199" s="909"/>
    </row>
    <row r="200" spans="1:22">
      <c r="A200" s="909"/>
      <c r="B200" s="909"/>
      <c r="C200" s="909"/>
      <c r="D200" s="909"/>
      <c r="E200" s="909"/>
      <c r="F200" s="909"/>
      <c r="G200" s="909"/>
      <c r="H200" s="909"/>
      <c r="I200" s="909"/>
      <c r="J200" s="909"/>
      <c r="K200" s="909"/>
      <c r="L200" s="909"/>
      <c r="M200" s="909"/>
      <c r="N200" s="909"/>
      <c r="O200" s="909"/>
      <c r="P200" s="909"/>
      <c r="Q200" s="909"/>
      <c r="R200" s="909"/>
      <c r="S200" s="909"/>
      <c r="T200" s="909"/>
      <c r="U200" s="909"/>
      <c r="V200" s="909"/>
    </row>
    <row r="201" spans="1:22">
      <c r="A201" s="909"/>
      <c r="B201" s="909"/>
      <c r="C201" s="909"/>
      <c r="D201" s="909"/>
      <c r="E201" s="909"/>
      <c r="F201" s="909"/>
      <c r="G201" s="909"/>
      <c r="H201" s="909"/>
      <c r="I201" s="909"/>
      <c r="J201" s="909"/>
      <c r="K201" s="909"/>
      <c r="L201" s="909"/>
      <c r="M201" s="909"/>
      <c r="N201" s="909"/>
      <c r="O201" s="909"/>
      <c r="P201" s="909"/>
      <c r="Q201" s="909"/>
      <c r="R201" s="909"/>
      <c r="S201" s="909"/>
      <c r="T201" s="909"/>
      <c r="U201" s="909"/>
      <c r="V201" s="909"/>
    </row>
    <row r="202" spans="1:22">
      <c r="A202" s="909"/>
      <c r="B202" s="909"/>
      <c r="C202" s="909"/>
      <c r="D202" s="909"/>
      <c r="E202" s="909"/>
      <c r="F202" s="909"/>
      <c r="G202" s="909"/>
      <c r="H202" s="909"/>
      <c r="I202" s="909"/>
      <c r="J202" s="909"/>
      <c r="K202" s="909"/>
      <c r="L202" s="909"/>
      <c r="M202" s="909"/>
      <c r="N202" s="909"/>
      <c r="O202" s="909"/>
      <c r="P202" s="909"/>
      <c r="Q202" s="909"/>
      <c r="R202" s="909"/>
      <c r="S202" s="909"/>
      <c r="T202" s="909"/>
      <c r="U202" s="909"/>
      <c r="V202" s="909"/>
    </row>
    <row r="203" spans="1:22">
      <c r="A203" s="909"/>
      <c r="B203" s="909"/>
      <c r="C203" s="909"/>
      <c r="D203" s="909"/>
      <c r="E203" s="909"/>
      <c r="F203" s="909"/>
      <c r="G203" s="909"/>
      <c r="H203" s="909"/>
      <c r="I203" s="909"/>
      <c r="J203" s="909"/>
      <c r="K203" s="909"/>
      <c r="L203" s="909"/>
      <c r="M203" s="909"/>
      <c r="N203" s="909"/>
      <c r="O203" s="909"/>
      <c r="P203" s="909"/>
      <c r="Q203" s="909"/>
      <c r="R203" s="909"/>
      <c r="S203" s="909"/>
      <c r="T203" s="909"/>
      <c r="U203" s="909"/>
      <c r="V203" s="909"/>
    </row>
    <row r="204" spans="1:22">
      <c r="A204" s="909"/>
      <c r="B204" s="909"/>
      <c r="C204" s="909"/>
      <c r="D204" s="909"/>
      <c r="E204" s="909"/>
      <c r="F204" s="909"/>
      <c r="G204" s="909"/>
      <c r="H204" s="909"/>
      <c r="I204" s="909"/>
      <c r="J204" s="909"/>
      <c r="K204" s="909"/>
      <c r="L204" s="909"/>
      <c r="M204" s="909"/>
      <c r="N204" s="909"/>
      <c r="O204" s="909"/>
      <c r="P204" s="909"/>
      <c r="Q204" s="909"/>
      <c r="R204" s="909"/>
      <c r="S204" s="909"/>
      <c r="T204" s="909"/>
      <c r="U204" s="909"/>
      <c r="V204" s="909"/>
    </row>
    <row r="205" spans="1:22">
      <c r="A205" s="909"/>
      <c r="B205" s="909"/>
      <c r="C205" s="909"/>
      <c r="D205" s="909"/>
      <c r="E205" s="909"/>
      <c r="F205" s="909"/>
      <c r="G205" s="909"/>
      <c r="H205" s="909"/>
      <c r="I205" s="909"/>
      <c r="J205" s="909"/>
      <c r="K205" s="909"/>
      <c r="L205" s="909"/>
      <c r="M205" s="909"/>
      <c r="N205" s="909"/>
      <c r="O205" s="909"/>
      <c r="P205" s="909"/>
      <c r="Q205" s="909"/>
      <c r="R205" s="909"/>
      <c r="S205" s="909"/>
      <c r="T205" s="909"/>
      <c r="U205" s="909"/>
      <c r="V205" s="909"/>
    </row>
    <row r="206" spans="1:22">
      <c r="A206" s="909"/>
      <c r="B206" s="909"/>
      <c r="C206" s="909"/>
      <c r="D206" s="909"/>
      <c r="E206" s="909"/>
      <c r="F206" s="909"/>
      <c r="G206" s="909"/>
      <c r="H206" s="909"/>
      <c r="I206" s="909"/>
      <c r="J206" s="909"/>
      <c r="K206" s="909"/>
      <c r="L206" s="909"/>
      <c r="M206" s="909"/>
      <c r="N206" s="909"/>
      <c r="O206" s="909"/>
      <c r="P206" s="909"/>
      <c r="Q206" s="909"/>
      <c r="R206" s="909"/>
      <c r="S206" s="909"/>
      <c r="T206" s="909"/>
      <c r="U206" s="909"/>
      <c r="V206" s="909"/>
    </row>
    <row r="207" spans="1:22">
      <c r="A207" s="909"/>
      <c r="B207" s="909"/>
      <c r="C207" s="909"/>
      <c r="D207" s="909"/>
      <c r="E207" s="909"/>
      <c r="F207" s="909"/>
      <c r="G207" s="909"/>
      <c r="H207" s="909"/>
      <c r="I207" s="909"/>
      <c r="J207" s="909"/>
      <c r="K207" s="909"/>
      <c r="L207" s="909"/>
      <c r="M207" s="909"/>
      <c r="N207" s="909"/>
      <c r="O207" s="909"/>
      <c r="P207" s="909"/>
      <c r="Q207" s="909"/>
      <c r="R207" s="909"/>
      <c r="S207" s="909"/>
      <c r="T207" s="909"/>
      <c r="U207" s="909"/>
      <c r="V207" s="909"/>
    </row>
    <row r="208" spans="1:22">
      <c r="A208" s="909"/>
      <c r="B208" s="909"/>
      <c r="C208" s="909"/>
      <c r="D208" s="909"/>
      <c r="E208" s="909"/>
      <c r="F208" s="909"/>
      <c r="G208" s="909"/>
      <c r="H208" s="909"/>
      <c r="I208" s="909"/>
      <c r="J208" s="909"/>
      <c r="K208" s="909"/>
      <c r="L208" s="909"/>
      <c r="M208" s="909"/>
      <c r="N208" s="909"/>
      <c r="O208" s="909"/>
      <c r="P208" s="909"/>
      <c r="Q208" s="909"/>
      <c r="R208" s="909"/>
      <c r="S208" s="909"/>
      <c r="T208" s="909"/>
      <c r="U208" s="909"/>
      <c r="V208" s="909"/>
    </row>
    <row r="209" spans="1:22">
      <c r="A209" s="909"/>
      <c r="B209" s="909"/>
      <c r="C209" s="909"/>
      <c r="D209" s="909"/>
      <c r="E209" s="909"/>
      <c r="F209" s="909"/>
      <c r="G209" s="909"/>
      <c r="H209" s="909"/>
      <c r="I209" s="909"/>
      <c r="J209" s="909"/>
      <c r="K209" s="909"/>
      <c r="L209" s="909"/>
      <c r="M209" s="909"/>
      <c r="N209" s="909"/>
      <c r="O209" s="909"/>
      <c r="P209" s="909"/>
      <c r="Q209" s="909"/>
      <c r="R209" s="909"/>
      <c r="S209" s="909"/>
      <c r="T209" s="909"/>
      <c r="U209" s="909"/>
      <c r="V209" s="909"/>
    </row>
    <row r="210" spans="1:22">
      <c r="A210" s="909"/>
      <c r="B210" s="909"/>
      <c r="C210" s="909"/>
      <c r="D210" s="909"/>
      <c r="E210" s="909"/>
      <c r="F210" s="909"/>
      <c r="G210" s="909"/>
      <c r="H210" s="909"/>
      <c r="I210" s="909"/>
      <c r="J210" s="909"/>
      <c r="K210" s="909"/>
      <c r="L210" s="909"/>
      <c r="M210" s="909"/>
      <c r="N210" s="909"/>
      <c r="O210" s="909"/>
      <c r="P210" s="909"/>
      <c r="Q210" s="909"/>
      <c r="R210" s="909"/>
      <c r="S210" s="909"/>
      <c r="T210" s="909"/>
      <c r="U210" s="909"/>
      <c r="V210" s="909"/>
    </row>
    <row r="211" spans="1:22">
      <c r="A211" s="909"/>
      <c r="B211" s="909"/>
      <c r="C211" s="909"/>
      <c r="D211" s="909"/>
      <c r="E211" s="909"/>
      <c r="F211" s="909"/>
      <c r="G211" s="909"/>
      <c r="H211" s="909"/>
      <c r="I211" s="909"/>
      <c r="J211" s="909"/>
      <c r="K211" s="909"/>
      <c r="L211" s="909"/>
      <c r="M211" s="909"/>
      <c r="N211" s="909"/>
      <c r="O211" s="909"/>
      <c r="P211" s="909"/>
      <c r="Q211" s="909"/>
      <c r="R211" s="909"/>
      <c r="S211" s="909"/>
      <c r="T211" s="909"/>
      <c r="U211" s="909"/>
      <c r="V211" s="909"/>
    </row>
    <row r="212" spans="1:22">
      <c r="A212" s="909"/>
      <c r="B212" s="909"/>
      <c r="C212" s="909"/>
      <c r="D212" s="909"/>
      <c r="E212" s="909"/>
      <c r="F212" s="909"/>
      <c r="G212" s="909"/>
      <c r="H212" s="909"/>
      <c r="I212" s="909"/>
      <c r="J212" s="909"/>
      <c r="K212" s="909"/>
      <c r="L212" s="909"/>
      <c r="M212" s="909"/>
      <c r="N212" s="909"/>
      <c r="O212" s="909"/>
      <c r="P212" s="909"/>
      <c r="Q212" s="909"/>
      <c r="R212" s="909"/>
      <c r="S212" s="909"/>
      <c r="T212" s="909"/>
      <c r="U212" s="909"/>
      <c r="V212" s="909"/>
    </row>
    <row r="213" spans="1:22">
      <c r="A213" s="909"/>
      <c r="B213" s="909"/>
      <c r="C213" s="909"/>
      <c r="D213" s="909"/>
      <c r="E213" s="909"/>
      <c r="F213" s="909"/>
      <c r="G213" s="909"/>
      <c r="H213" s="909"/>
      <c r="I213" s="909"/>
      <c r="J213" s="909"/>
      <c r="K213" s="909"/>
      <c r="L213" s="909"/>
      <c r="M213" s="909"/>
      <c r="N213" s="909"/>
      <c r="O213" s="909"/>
      <c r="P213" s="909"/>
      <c r="Q213" s="909"/>
      <c r="R213" s="909"/>
      <c r="S213" s="909"/>
      <c r="T213" s="909"/>
      <c r="U213" s="909"/>
      <c r="V213" s="909"/>
    </row>
    <row r="214" spans="1:22">
      <c r="A214" s="909"/>
      <c r="B214" s="909"/>
      <c r="C214" s="909"/>
      <c r="D214" s="909"/>
      <c r="E214" s="909"/>
      <c r="F214" s="909"/>
      <c r="G214" s="909"/>
      <c r="H214" s="909"/>
      <c r="I214" s="909"/>
      <c r="J214" s="909"/>
      <c r="K214" s="909"/>
      <c r="L214" s="909"/>
      <c r="M214" s="909"/>
      <c r="N214" s="909"/>
      <c r="O214" s="909"/>
      <c r="P214" s="909"/>
      <c r="Q214" s="909"/>
      <c r="R214" s="909"/>
      <c r="S214" s="909"/>
      <c r="T214" s="909"/>
      <c r="U214" s="909"/>
      <c r="V214" s="909"/>
    </row>
    <row r="215" spans="1:22">
      <c r="A215" s="909"/>
      <c r="B215" s="909"/>
      <c r="C215" s="909"/>
      <c r="D215" s="909"/>
      <c r="E215" s="909"/>
      <c r="F215" s="909"/>
      <c r="G215" s="909"/>
      <c r="H215" s="909"/>
      <c r="I215" s="909"/>
      <c r="J215" s="909"/>
      <c r="K215" s="909"/>
      <c r="L215" s="909"/>
      <c r="M215" s="909"/>
      <c r="N215" s="909"/>
      <c r="O215" s="909"/>
      <c r="P215" s="909"/>
      <c r="Q215" s="909"/>
      <c r="R215" s="909"/>
      <c r="S215" s="909"/>
      <c r="T215" s="909"/>
      <c r="U215" s="909"/>
      <c r="V215" s="909"/>
    </row>
    <row r="216" spans="1:22">
      <c r="A216" s="909"/>
      <c r="B216" s="909"/>
      <c r="C216" s="909"/>
      <c r="D216" s="909"/>
      <c r="E216" s="909"/>
      <c r="F216" s="909"/>
      <c r="G216" s="909"/>
      <c r="H216" s="909"/>
      <c r="I216" s="909"/>
      <c r="J216" s="909"/>
      <c r="K216" s="909"/>
      <c r="L216" s="909"/>
      <c r="M216" s="909"/>
      <c r="N216" s="909"/>
      <c r="O216" s="909"/>
      <c r="P216" s="909"/>
      <c r="Q216" s="909"/>
      <c r="R216" s="909"/>
      <c r="S216" s="909"/>
      <c r="T216" s="909"/>
      <c r="U216" s="909"/>
      <c r="V216" s="909"/>
    </row>
    <row r="217" spans="1:22">
      <c r="A217" s="909"/>
      <c r="B217" s="909"/>
      <c r="C217" s="909"/>
      <c r="D217" s="909"/>
      <c r="E217" s="909"/>
      <c r="F217" s="909"/>
      <c r="G217" s="909"/>
      <c r="H217" s="909"/>
      <c r="I217" s="909"/>
      <c r="J217" s="909"/>
      <c r="K217" s="909"/>
      <c r="L217" s="909"/>
      <c r="M217" s="909"/>
      <c r="N217" s="909"/>
      <c r="O217" s="909"/>
      <c r="P217" s="909"/>
      <c r="Q217" s="909"/>
      <c r="R217" s="909"/>
      <c r="S217" s="909"/>
      <c r="T217" s="909"/>
      <c r="U217" s="909"/>
      <c r="V217" s="909"/>
    </row>
    <row r="218" spans="1:22">
      <c r="A218" s="909"/>
      <c r="B218" s="909"/>
      <c r="C218" s="909"/>
      <c r="D218" s="909"/>
      <c r="E218" s="909"/>
      <c r="F218" s="909"/>
      <c r="G218" s="909"/>
      <c r="H218" s="909"/>
      <c r="I218" s="909"/>
      <c r="J218" s="909"/>
      <c r="K218" s="909"/>
      <c r="L218" s="909"/>
      <c r="M218" s="909"/>
      <c r="N218" s="909"/>
      <c r="O218" s="909"/>
      <c r="P218" s="909"/>
      <c r="Q218" s="909"/>
      <c r="R218" s="909"/>
      <c r="S218" s="909"/>
      <c r="T218" s="909"/>
      <c r="U218" s="909"/>
      <c r="V218" s="909"/>
    </row>
    <row r="219" spans="1:22">
      <c r="A219" s="909"/>
      <c r="B219" s="909"/>
      <c r="C219" s="909"/>
      <c r="D219" s="909"/>
      <c r="E219" s="909"/>
      <c r="F219" s="909"/>
      <c r="G219" s="909"/>
      <c r="H219" s="909"/>
      <c r="I219" s="909"/>
      <c r="J219" s="909"/>
      <c r="K219" s="909"/>
      <c r="L219" s="909"/>
      <c r="M219" s="909"/>
      <c r="N219" s="909"/>
      <c r="O219" s="909"/>
      <c r="P219" s="909"/>
      <c r="Q219" s="909"/>
      <c r="R219" s="909"/>
      <c r="S219" s="909"/>
      <c r="T219" s="909"/>
      <c r="U219" s="909"/>
      <c r="V219" s="909"/>
    </row>
    <row r="220" spans="1:22">
      <c r="A220" s="909"/>
      <c r="B220" s="909"/>
      <c r="C220" s="909"/>
      <c r="D220" s="909"/>
      <c r="E220" s="909"/>
      <c r="F220" s="909"/>
      <c r="G220" s="909"/>
      <c r="H220" s="909"/>
      <c r="I220" s="909"/>
      <c r="J220" s="909"/>
      <c r="K220" s="909"/>
      <c r="L220" s="909"/>
      <c r="M220" s="909"/>
      <c r="N220" s="909"/>
      <c r="O220" s="909"/>
      <c r="P220" s="909"/>
      <c r="Q220" s="909"/>
      <c r="R220" s="909"/>
      <c r="S220" s="909"/>
      <c r="T220" s="909"/>
      <c r="U220" s="909"/>
      <c r="V220" s="909"/>
    </row>
    <row r="221" spans="1:22">
      <c r="A221" s="909"/>
      <c r="B221" s="909"/>
      <c r="C221" s="909"/>
      <c r="D221" s="909"/>
      <c r="E221" s="909"/>
      <c r="F221" s="909"/>
      <c r="G221" s="909"/>
      <c r="H221" s="909"/>
      <c r="I221" s="909"/>
      <c r="J221" s="909"/>
      <c r="K221" s="909"/>
      <c r="L221" s="909"/>
      <c r="M221" s="909"/>
      <c r="N221" s="909"/>
      <c r="O221" s="909"/>
      <c r="P221" s="909"/>
      <c r="Q221" s="909"/>
      <c r="R221" s="909"/>
      <c r="S221" s="909"/>
      <c r="T221" s="909"/>
      <c r="U221" s="909"/>
      <c r="V221" s="909"/>
    </row>
    <row r="222" spans="1:22">
      <c r="A222" s="909"/>
      <c r="B222" s="909"/>
      <c r="C222" s="909"/>
      <c r="D222" s="909"/>
      <c r="E222" s="909"/>
      <c r="F222" s="909"/>
      <c r="G222" s="909"/>
      <c r="H222" s="909"/>
      <c r="I222" s="909"/>
      <c r="J222" s="909"/>
      <c r="K222" s="909"/>
      <c r="L222" s="909"/>
      <c r="M222" s="909"/>
      <c r="N222" s="909"/>
      <c r="O222" s="909"/>
      <c r="P222" s="909"/>
      <c r="Q222" s="909"/>
      <c r="R222" s="909"/>
      <c r="S222" s="909"/>
      <c r="T222" s="909"/>
      <c r="U222" s="909"/>
      <c r="V222" s="909"/>
    </row>
    <row r="223" spans="1:22">
      <c r="A223" s="909"/>
      <c r="B223" s="909"/>
      <c r="C223" s="909"/>
      <c r="D223" s="909"/>
      <c r="E223" s="909"/>
      <c r="F223" s="909"/>
      <c r="G223" s="909"/>
      <c r="H223" s="909"/>
      <c r="I223" s="909"/>
      <c r="J223" s="909"/>
      <c r="K223" s="909"/>
      <c r="L223" s="909"/>
      <c r="M223" s="909"/>
      <c r="N223" s="909"/>
      <c r="O223" s="909"/>
      <c r="P223" s="909"/>
      <c r="Q223" s="909"/>
      <c r="R223" s="909"/>
      <c r="S223" s="909"/>
      <c r="T223" s="909"/>
      <c r="U223" s="909"/>
      <c r="V223" s="909"/>
    </row>
    <row r="224" spans="1:22">
      <c r="A224" s="909"/>
      <c r="B224" s="909"/>
      <c r="C224" s="909"/>
      <c r="D224" s="909"/>
      <c r="E224" s="909"/>
      <c r="F224" s="909"/>
      <c r="G224" s="909"/>
      <c r="H224" s="909"/>
      <c r="I224" s="909"/>
      <c r="J224" s="909"/>
      <c r="K224" s="909"/>
      <c r="L224" s="909"/>
      <c r="M224" s="909"/>
      <c r="N224" s="909"/>
      <c r="O224" s="909"/>
      <c r="P224" s="909"/>
      <c r="Q224" s="909"/>
      <c r="R224" s="909"/>
      <c r="S224" s="909"/>
      <c r="T224" s="909"/>
      <c r="U224" s="909"/>
      <c r="V224" s="909"/>
    </row>
    <row r="225" spans="1:22">
      <c r="A225" s="909"/>
      <c r="B225" s="909"/>
      <c r="C225" s="909"/>
      <c r="D225" s="909"/>
      <c r="E225" s="909"/>
      <c r="F225" s="909"/>
      <c r="G225" s="909"/>
      <c r="H225" s="909"/>
      <c r="I225" s="909"/>
      <c r="J225" s="909"/>
      <c r="K225" s="909"/>
      <c r="L225" s="909"/>
      <c r="M225" s="909"/>
      <c r="N225" s="909"/>
      <c r="O225" s="909"/>
      <c r="P225" s="909"/>
      <c r="Q225" s="909"/>
      <c r="R225" s="909"/>
      <c r="S225" s="909"/>
      <c r="T225" s="909"/>
      <c r="U225" s="909"/>
      <c r="V225" s="909"/>
    </row>
    <row r="226" spans="1:22">
      <c r="A226" s="909"/>
      <c r="B226" s="909"/>
      <c r="C226" s="909"/>
      <c r="D226" s="909"/>
      <c r="E226" s="909"/>
      <c r="F226" s="909"/>
      <c r="G226" s="909"/>
      <c r="H226" s="909"/>
      <c r="I226" s="909"/>
      <c r="J226" s="909"/>
      <c r="K226" s="909"/>
      <c r="L226" s="909"/>
      <c r="M226" s="909"/>
      <c r="N226" s="909"/>
      <c r="O226" s="909"/>
      <c r="P226" s="909"/>
      <c r="Q226" s="909"/>
      <c r="R226" s="909"/>
      <c r="S226" s="909"/>
      <c r="T226" s="909"/>
      <c r="U226" s="909"/>
      <c r="V226" s="909"/>
    </row>
    <row r="227" spans="1:22">
      <c r="A227" s="909"/>
      <c r="B227" s="909"/>
      <c r="C227" s="909"/>
      <c r="D227" s="909"/>
      <c r="E227" s="909"/>
      <c r="F227" s="909"/>
      <c r="G227" s="909"/>
      <c r="H227" s="909"/>
      <c r="I227" s="909"/>
      <c r="J227" s="909"/>
      <c r="K227" s="909"/>
      <c r="L227" s="909"/>
      <c r="M227" s="909"/>
      <c r="N227" s="909"/>
      <c r="O227" s="909"/>
      <c r="P227" s="909"/>
      <c r="Q227" s="909"/>
      <c r="R227" s="909"/>
      <c r="S227" s="909"/>
      <c r="T227" s="909"/>
      <c r="U227" s="909"/>
      <c r="V227" s="909"/>
    </row>
    <row r="228" spans="1:22">
      <c r="A228" s="909"/>
      <c r="B228" s="909"/>
      <c r="C228" s="909"/>
      <c r="D228" s="909"/>
      <c r="E228" s="909"/>
      <c r="F228" s="909"/>
      <c r="G228" s="909"/>
      <c r="H228" s="909"/>
      <c r="I228" s="909"/>
      <c r="J228" s="909"/>
      <c r="K228" s="909"/>
      <c r="L228" s="909"/>
      <c r="M228" s="909"/>
      <c r="N228" s="909"/>
      <c r="O228" s="909"/>
      <c r="P228" s="909"/>
      <c r="Q228" s="909"/>
      <c r="R228" s="909"/>
      <c r="S228" s="909"/>
      <c r="T228" s="909"/>
      <c r="U228" s="909"/>
      <c r="V228" s="909"/>
    </row>
    <row r="229" spans="1:22">
      <c r="A229" s="909"/>
      <c r="B229" s="909"/>
      <c r="C229" s="909"/>
      <c r="D229" s="909"/>
      <c r="E229" s="909"/>
      <c r="F229" s="909"/>
      <c r="G229" s="909"/>
      <c r="H229" s="909"/>
      <c r="I229" s="909"/>
      <c r="J229" s="909"/>
      <c r="K229" s="909"/>
      <c r="L229" s="909"/>
      <c r="M229" s="909"/>
      <c r="N229" s="909"/>
      <c r="O229" s="909"/>
      <c r="P229" s="909"/>
      <c r="Q229" s="909"/>
      <c r="R229" s="909"/>
      <c r="S229" s="909"/>
      <c r="T229" s="909"/>
      <c r="U229" s="909"/>
      <c r="V229" s="909"/>
    </row>
    <row r="230" spans="1:22">
      <c r="A230" s="909"/>
      <c r="B230" s="909"/>
      <c r="C230" s="909"/>
      <c r="D230" s="909"/>
      <c r="E230" s="909"/>
      <c r="F230" s="909"/>
      <c r="G230" s="909"/>
      <c r="H230" s="909"/>
      <c r="I230" s="909"/>
      <c r="J230" s="909"/>
      <c r="K230" s="909"/>
      <c r="L230" s="909"/>
      <c r="M230" s="909"/>
      <c r="N230" s="909"/>
      <c r="O230" s="909"/>
      <c r="P230" s="909"/>
      <c r="Q230" s="909"/>
      <c r="R230" s="909"/>
      <c r="S230" s="909"/>
      <c r="T230" s="909"/>
      <c r="U230" s="909"/>
      <c r="V230" s="909"/>
    </row>
    <row r="231" spans="1:22">
      <c r="A231" s="909"/>
      <c r="B231" s="909"/>
      <c r="C231" s="909"/>
      <c r="D231" s="909"/>
      <c r="E231" s="909"/>
      <c r="F231" s="909"/>
      <c r="G231" s="909"/>
      <c r="H231" s="909"/>
      <c r="I231" s="909"/>
      <c r="J231" s="909"/>
      <c r="K231" s="909"/>
      <c r="L231" s="909"/>
      <c r="M231" s="909"/>
      <c r="N231" s="909"/>
      <c r="O231" s="909"/>
      <c r="P231" s="909"/>
      <c r="Q231" s="909"/>
      <c r="R231" s="909"/>
      <c r="S231" s="909"/>
      <c r="T231" s="909"/>
      <c r="U231" s="909"/>
      <c r="V231" s="909"/>
    </row>
    <row r="232" spans="1:22">
      <c r="A232" s="909"/>
      <c r="B232" s="909"/>
      <c r="C232" s="909"/>
      <c r="D232" s="909"/>
      <c r="E232" s="909"/>
      <c r="F232" s="909"/>
      <c r="G232" s="909"/>
      <c r="H232" s="909"/>
      <c r="I232" s="909"/>
      <c r="J232" s="909"/>
      <c r="K232" s="909"/>
      <c r="L232" s="909"/>
      <c r="M232" s="909"/>
      <c r="N232" s="909"/>
      <c r="O232" s="909"/>
      <c r="P232" s="909"/>
      <c r="Q232" s="909"/>
      <c r="R232" s="909"/>
      <c r="S232" s="909"/>
      <c r="T232" s="909"/>
      <c r="U232" s="909"/>
      <c r="V232" s="909"/>
    </row>
    <row r="233" spans="1:22">
      <c r="A233" s="909"/>
      <c r="B233" s="909"/>
      <c r="C233" s="909"/>
      <c r="D233" s="909"/>
      <c r="E233" s="909"/>
      <c r="F233" s="909"/>
      <c r="G233" s="909"/>
      <c r="H233" s="909"/>
      <c r="I233" s="909"/>
      <c r="J233" s="909"/>
      <c r="K233" s="909"/>
      <c r="L233" s="909"/>
      <c r="M233" s="909"/>
      <c r="N233" s="909"/>
      <c r="O233" s="909"/>
      <c r="P233" s="909"/>
      <c r="Q233" s="909"/>
      <c r="R233" s="909"/>
      <c r="S233" s="909"/>
      <c r="T233" s="909"/>
      <c r="U233" s="909"/>
      <c r="V233" s="909"/>
    </row>
    <row r="234" spans="1:22">
      <c r="A234" s="909"/>
      <c r="B234" s="909"/>
      <c r="C234" s="909"/>
      <c r="D234" s="909"/>
      <c r="E234" s="909"/>
      <c r="F234" s="909"/>
      <c r="G234" s="909"/>
      <c r="H234" s="909"/>
      <c r="I234" s="909"/>
      <c r="J234" s="909"/>
      <c r="K234" s="909"/>
      <c r="L234" s="909"/>
      <c r="M234" s="909"/>
      <c r="N234" s="909"/>
      <c r="O234" s="909"/>
      <c r="P234" s="909"/>
      <c r="Q234" s="909"/>
      <c r="R234" s="909"/>
      <c r="S234" s="909"/>
      <c r="T234" s="909"/>
      <c r="U234" s="909"/>
      <c r="V234" s="909"/>
    </row>
    <row r="235" spans="1:22">
      <c r="A235" s="909"/>
      <c r="B235" s="909"/>
      <c r="C235" s="909"/>
      <c r="D235" s="909"/>
      <c r="E235" s="909"/>
      <c r="F235" s="909"/>
      <c r="G235" s="909"/>
      <c r="H235" s="909"/>
      <c r="I235" s="909"/>
      <c r="J235" s="909"/>
      <c r="K235" s="909"/>
      <c r="L235" s="909"/>
      <c r="M235" s="909"/>
      <c r="N235" s="909"/>
      <c r="O235" s="909"/>
      <c r="P235" s="909"/>
      <c r="Q235" s="909"/>
      <c r="R235" s="909"/>
      <c r="S235" s="909"/>
      <c r="T235" s="909"/>
      <c r="U235" s="909"/>
      <c r="V235" s="909"/>
    </row>
    <row r="236" spans="1:22">
      <c r="A236" s="909"/>
      <c r="B236" s="909"/>
      <c r="C236" s="909"/>
      <c r="D236" s="909"/>
      <c r="E236" s="909"/>
      <c r="F236" s="909"/>
      <c r="G236" s="909"/>
      <c r="H236" s="909"/>
      <c r="I236" s="909"/>
      <c r="J236" s="909"/>
      <c r="K236" s="909"/>
      <c r="L236" s="909"/>
      <c r="M236" s="909"/>
      <c r="N236" s="909"/>
      <c r="O236" s="909"/>
      <c r="P236" s="909"/>
      <c r="Q236" s="909"/>
      <c r="R236" s="909"/>
      <c r="S236" s="909"/>
      <c r="T236" s="909"/>
      <c r="U236" s="909"/>
      <c r="V236" s="909"/>
    </row>
    <row r="237" spans="1:22">
      <c r="A237" s="909"/>
      <c r="B237" s="909"/>
      <c r="C237" s="909"/>
      <c r="D237" s="909"/>
      <c r="E237" s="909"/>
      <c r="F237" s="909"/>
      <c r="G237" s="909"/>
      <c r="H237" s="909"/>
      <c r="I237" s="909"/>
      <c r="J237" s="909"/>
      <c r="K237" s="909"/>
      <c r="L237" s="909"/>
      <c r="M237" s="909"/>
      <c r="N237" s="909"/>
      <c r="O237" s="909"/>
      <c r="P237" s="909"/>
      <c r="Q237" s="909"/>
      <c r="R237" s="909"/>
      <c r="S237" s="909"/>
      <c r="T237" s="909"/>
      <c r="U237" s="909"/>
      <c r="V237" s="909"/>
    </row>
    <row r="238" spans="1:22">
      <c r="A238" s="909"/>
      <c r="B238" s="909"/>
      <c r="C238" s="909"/>
      <c r="D238" s="909"/>
      <c r="E238" s="909"/>
      <c r="F238" s="909"/>
      <c r="G238" s="909"/>
      <c r="H238" s="909"/>
      <c r="I238" s="909"/>
      <c r="J238" s="909"/>
      <c r="K238" s="909"/>
      <c r="L238" s="909"/>
      <c r="M238" s="909"/>
      <c r="N238" s="909"/>
      <c r="O238" s="909"/>
      <c r="P238" s="909"/>
      <c r="Q238" s="909"/>
      <c r="R238" s="909"/>
      <c r="S238" s="909"/>
      <c r="T238" s="909"/>
      <c r="U238" s="909"/>
      <c r="V238" s="909"/>
    </row>
    <row r="239" spans="1:22">
      <c r="A239" s="909"/>
      <c r="B239" s="909"/>
      <c r="C239" s="909"/>
      <c r="D239" s="909"/>
      <c r="E239" s="909"/>
      <c r="F239" s="909"/>
      <c r="G239" s="909"/>
      <c r="H239" s="909"/>
      <c r="I239" s="909"/>
      <c r="J239" s="909"/>
      <c r="K239" s="909"/>
      <c r="L239" s="909"/>
      <c r="M239" s="909"/>
      <c r="N239" s="909"/>
      <c r="O239" s="909"/>
      <c r="P239" s="909"/>
      <c r="Q239" s="909"/>
      <c r="R239" s="909"/>
      <c r="S239" s="909"/>
      <c r="T239" s="909"/>
      <c r="U239" s="909"/>
      <c r="V239" s="909"/>
    </row>
    <row r="240" spans="1:22">
      <c r="A240" s="909"/>
      <c r="B240" s="909"/>
      <c r="C240" s="909"/>
      <c r="D240" s="909"/>
      <c r="E240" s="909"/>
      <c r="F240" s="909"/>
      <c r="G240" s="909"/>
      <c r="H240" s="909"/>
      <c r="I240" s="909"/>
      <c r="J240" s="909"/>
      <c r="K240" s="909"/>
      <c r="L240" s="909"/>
      <c r="M240" s="909"/>
      <c r="N240" s="909"/>
      <c r="O240" s="909"/>
      <c r="P240" s="909"/>
      <c r="Q240" s="909"/>
      <c r="R240" s="909"/>
      <c r="S240" s="909"/>
      <c r="T240" s="909"/>
      <c r="U240" s="909"/>
      <c r="V240" s="909"/>
    </row>
    <row r="241" spans="1:22">
      <c r="A241" s="909"/>
      <c r="B241" s="909"/>
      <c r="C241" s="909"/>
      <c r="D241" s="909"/>
      <c r="E241" s="909"/>
      <c r="F241" s="909"/>
      <c r="G241" s="909"/>
      <c r="H241" s="909"/>
      <c r="I241" s="909"/>
      <c r="J241" s="909"/>
      <c r="K241" s="909"/>
      <c r="L241" s="909"/>
      <c r="M241" s="909"/>
      <c r="N241" s="909"/>
      <c r="O241" s="909"/>
      <c r="P241" s="909"/>
      <c r="Q241" s="909"/>
      <c r="R241" s="909"/>
      <c r="S241" s="909"/>
      <c r="T241" s="909"/>
      <c r="U241" s="909"/>
      <c r="V241" s="909"/>
    </row>
    <row r="242" spans="1:22">
      <c r="A242" s="909"/>
      <c r="B242" s="909"/>
      <c r="C242" s="909"/>
      <c r="D242" s="909"/>
      <c r="E242" s="909"/>
      <c r="F242" s="909"/>
      <c r="G242" s="909"/>
      <c r="H242" s="909"/>
      <c r="I242" s="909"/>
      <c r="J242" s="909"/>
      <c r="K242" s="909"/>
      <c r="L242" s="909"/>
      <c r="M242" s="909"/>
      <c r="N242" s="909"/>
      <c r="O242" s="909"/>
      <c r="P242" s="909"/>
      <c r="Q242" s="909"/>
      <c r="R242" s="909"/>
      <c r="S242" s="909"/>
      <c r="T242" s="909"/>
      <c r="U242" s="909"/>
      <c r="V242" s="909"/>
    </row>
    <row r="243" spans="1:22">
      <c r="A243" s="909"/>
      <c r="B243" s="909"/>
      <c r="C243" s="909"/>
      <c r="D243" s="909"/>
      <c r="E243" s="909"/>
      <c r="F243" s="909"/>
      <c r="G243" s="909"/>
      <c r="H243" s="909"/>
      <c r="I243" s="909"/>
      <c r="J243" s="909"/>
      <c r="K243" s="909"/>
      <c r="L243" s="909"/>
      <c r="M243" s="909"/>
      <c r="N243" s="909"/>
      <c r="O243" s="909"/>
      <c r="P243" s="909"/>
      <c r="Q243" s="909"/>
      <c r="R243" s="909"/>
      <c r="S243" s="909"/>
      <c r="T243" s="909"/>
      <c r="U243" s="909"/>
      <c r="V243" s="909"/>
    </row>
    <row r="244" spans="1:22">
      <c r="A244" s="909"/>
      <c r="B244" s="909"/>
      <c r="C244" s="909"/>
      <c r="D244" s="909"/>
      <c r="E244" s="909"/>
      <c r="F244" s="909"/>
      <c r="G244" s="909"/>
      <c r="H244" s="909"/>
      <c r="I244" s="909"/>
      <c r="J244" s="909"/>
      <c r="K244" s="909"/>
      <c r="L244" s="909"/>
      <c r="M244" s="909"/>
      <c r="N244" s="909"/>
      <c r="O244" s="909"/>
      <c r="P244" s="909"/>
      <c r="Q244" s="909"/>
      <c r="R244" s="909"/>
      <c r="S244" s="909"/>
      <c r="T244" s="909"/>
      <c r="U244" s="909"/>
      <c r="V244" s="909"/>
    </row>
    <row r="245" spans="1:22">
      <c r="A245" s="909"/>
      <c r="B245" s="909"/>
      <c r="C245" s="909"/>
      <c r="D245" s="909"/>
      <c r="E245" s="909"/>
      <c r="F245" s="909"/>
      <c r="G245" s="909"/>
      <c r="H245" s="909"/>
      <c r="I245" s="909"/>
      <c r="J245" s="909"/>
      <c r="K245" s="909"/>
      <c r="L245" s="909"/>
      <c r="M245" s="909"/>
      <c r="N245" s="909"/>
      <c r="O245" s="909"/>
      <c r="P245" s="909"/>
      <c r="Q245" s="909"/>
      <c r="R245" s="909"/>
      <c r="S245" s="909"/>
      <c r="T245" s="909"/>
      <c r="U245" s="909"/>
      <c r="V245" s="909"/>
    </row>
    <row r="246" spans="1:22">
      <c r="A246" s="909"/>
      <c r="B246" s="909"/>
      <c r="C246" s="909"/>
      <c r="D246" s="909"/>
      <c r="E246" s="909"/>
      <c r="F246" s="909"/>
      <c r="G246" s="909"/>
      <c r="H246" s="909"/>
      <c r="I246" s="909"/>
      <c r="J246" s="909"/>
      <c r="K246" s="909"/>
      <c r="L246" s="909"/>
      <c r="M246" s="909"/>
      <c r="N246" s="909"/>
      <c r="O246" s="909"/>
      <c r="P246" s="909"/>
      <c r="Q246" s="909"/>
      <c r="R246" s="909"/>
      <c r="S246" s="909"/>
      <c r="T246" s="909"/>
      <c r="U246" s="909"/>
      <c r="V246" s="909"/>
    </row>
    <row r="247" spans="1:22">
      <c r="A247" s="909"/>
      <c r="B247" s="909"/>
      <c r="C247" s="909"/>
      <c r="D247" s="909"/>
      <c r="E247" s="909"/>
      <c r="F247" s="909"/>
      <c r="G247" s="909"/>
      <c r="H247" s="909"/>
      <c r="I247" s="909"/>
      <c r="J247" s="909"/>
      <c r="K247" s="909"/>
      <c r="L247" s="909"/>
      <c r="M247" s="909"/>
      <c r="N247" s="909"/>
      <c r="O247" s="909"/>
      <c r="P247" s="909"/>
      <c r="Q247" s="909"/>
      <c r="R247" s="909"/>
      <c r="S247" s="909"/>
      <c r="T247" s="909"/>
      <c r="U247" s="909"/>
      <c r="V247" s="909"/>
    </row>
    <row r="248" spans="1:22">
      <c r="A248" s="909"/>
      <c r="B248" s="909"/>
      <c r="C248" s="909"/>
      <c r="D248" s="909"/>
      <c r="E248" s="909"/>
      <c r="F248" s="909"/>
      <c r="G248" s="909"/>
      <c r="H248" s="909"/>
      <c r="I248" s="909"/>
      <c r="J248" s="909"/>
      <c r="K248" s="909"/>
      <c r="L248" s="909"/>
      <c r="M248" s="909"/>
      <c r="N248" s="909"/>
      <c r="O248" s="909"/>
      <c r="P248" s="909"/>
      <c r="Q248" s="909"/>
      <c r="R248" s="909"/>
      <c r="S248" s="909"/>
      <c r="T248" s="909"/>
      <c r="U248" s="909"/>
      <c r="V248" s="909"/>
    </row>
    <row r="249" spans="1:22">
      <c r="A249" s="909"/>
      <c r="B249" s="909"/>
      <c r="C249" s="909"/>
      <c r="D249" s="909"/>
      <c r="E249" s="909"/>
      <c r="F249" s="909"/>
      <c r="G249" s="909"/>
      <c r="H249" s="909"/>
      <c r="I249" s="909"/>
      <c r="J249" s="909"/>
      <c r="K249" s="909"/>
      <c r="L249" s="909"/>
      <c r="M249" s="909"/>
      <c r="N249" s="909"/>
      <c r="O249" s="909"/>
      <c r="P249" s="909"/>
      <c r="Q249" s="909"/>
      <c r="R249" s="909"/>
      <c r="S249" s="909"/>
      <c r="T249" s="909"/>
      <c r="U249" s="909"/>
      <c r="V249" s="909"/>
    </row>
    <row r="250" spans="1:22">
      <c r="A250" s="909"/>
      <c r="B250" s="909"/>
      <c r="C250" s="909"/>
      <c r="D250" s="909"/>
      <c r="E250" s="909"/>
      <c r="F250" s="909"/>
      <c r="G250" s="909"/>
      <c r="H250" s="909"/>
      <c r="I250" s="909"/>
      <c r="J250" s="909"/>
      <c r="K250" s="909"/>
      <c r="L250" s="909"/>
      <c r="M250" s="909"/>
      <c r="N250" s="909"/>
      <c r="O250" s="909"/>
      <c r="P250" s="909"/>
      <c r="Q250" s="909"/>
      <c r="R250" s="909"/>
      <c r="S250" s="909"/>
      <c r="T250" s="909"/>
      <c r="U250" s="909"/>
      <c r="V250" s="909"/>
    </row>
    <row r="251" spans="1:22">
      <c r="A251" s="909"/>
      <c r="B251" s="909"/>
      <c r="C251" s="909"/>
      <c r="D251" s="909"/>
      <c r="E251" s="909"/>
      <c r="F251" s="909"/>
      <c r="G251" s="909"/>
      <c r="H251" s="909"/>
      <c r="I251" s="909"/>
      <c r="J251" s="909"/>
      <c r="K251" s="909"/>
      <c r="L251" s="909"/>
      <c r="M251" s="909"/>
      <c r="N251" s="909"/>
      <c r="O251" s="909"/>
      <c r="P251" s="909"/>
      <c r="Q251" s="909"/>
      <c r="R251" s="909"/>
      <c r="S251" s="909"/>
      <c r="T251" s="909"/>
      <c r="U251" s="909"/>
      <c r="V251" s="909"/>
    </row>
    <row r="252" spans="1:22">
      <c r="A252" s="909"/>
      <c r="B252" s="909"/>
      <c r="C252" s="909"/>
      <c r="D252" s="909"/>
      <c r="E252" s="909"/>
      <c r="F252" s="909"/>
      <c r="G252" s="909"/>
      <c r="H252" s="909"/>
      <c r="I252" s="909"/>
      <c r="J252" s="909"/>
      <c r="K252" s="909"/>
      <c r="L252" s="909"/>
      <c r="M252" s="909"/>
      <c r="N252" s="909"/>
      <c r="O252" s="909"/>
      <c r="P252" s="909"/>
      <c r="Q252" s="909"/>
      <c r="R252" s="909"/>
      <c r="S252" s="909"/>
      <c r="T252" s="909"/>
      <c r="U252" s="909"/>
      <c r="V252" s="909"/>
    </row>
    <row r="253" spans="1:22">
      <c r="A253" s="909"/>
      <c r="B253" s="909"/>
      <c r="C253" s="909"/>
      <c r="D253" s="909"/>
      <c r="E253" s="909"/>
      <c r="F253" s="909"/>
      <c r="G253" s="909"/>
      <c r="H253" s="909"/>
      <c r="I253" s="909"/>
      <c r="J253" s="909"/>
      <c r="K253" s="909"/>
      <c r="L253" s="909"/>
      <c r="M253" s="909"/>
      <c r="N253" s="909"/>
      <c r="O253" s="909"/>
      <c r="P253" s="909"/>
      <c r="Q253" s="909"/>
      <c r="R253" s="909"/>
      <c r="S253" s="909"/>
      <c r="T253" s="909"/>
      <c r="U253" s="909"/>
      <c r="V253" s="909"/>
    </row>
    <row r="254" spans="1:22">
      <c r="A254" s="909"/>
      <c r="B254" s="909"/>
      <c r="C254" s="909"/>
      <c r="D254" s="909"/>
      <c r="E254" s="909"/>
      <c r="F254" s="909"/>
      <c r="G254" s="909"/>
      <c r="H254" s="909"/>
      <c r="I254" s="909"/>
      <c r="J254" s="909"/>
      <c r="K254" s="909"/>
      <c r="L254" s="909"/>
      <c r="M254" s="909"/>
      <c r="N254" s="909"/>
      <c r="O254" s="909"/>
      <c r="P254" s="909"/>
      <c r="Q254" s="909"/>
      <c r="R254" s="909"/>
      <c r="S254" s="909"/>
      <c r="T254" s="909"/>
      <c r="U254" s="909"/>
      <c r="V254" s="909"/>
    </row>
    <row r="255" spans="1:22">
      <c r="A255" s="909"/>
      <c r="B255" s="909"/>
      <c r="C255" s="909"/>
      <c r="D255" s="909"/>
      <c r="E255" s="909"/>
      <c r="F255" s="909"/>
      <c r="G255" s="909"/>
      <c r="H255" s="909"/>
      <c r="I255" s="909"/>
      <c r="J255" s="909"/>
      <c r="K255" s="909"/>
      <c r="L255" s="909"/>
      <c r="M255" s="909"/>
      <c r="N255" s="909"/>
      <c r="O255" s="909"/>
      <c r="P255" s="909"/>
      <c r="Q255" s="909"/>
      <c r="R255" s="909"/>
      <c r="S255" s="909"/>
      <c r="T255" s="909"/>
      <c r="U255" s="909"/>
      <c r="V255" s="909"/>
    </row>
    <row r="256" spans="1:22">
      <c r="A256" s="909"/>
      <c r="B256" s="909"/>
      <c r="C256" s="909"/>
      <c r="D256" s="909"/>
      <c r="E256" s="909"/>
      <c r="F256" s="909"/>
      <c r="G256" s="909"/>
      <c r="H256" s="909"/>
      <c r="I256" s="909"/>
      <c r="J256" s="909"/>
      <c r="K256" s="909"/>
      <c r="L256" s="909"/>
      <c r="M256" s="909"/>
      <c r="N256" s="909"/>
      <c r="O256" s="909"/>
      <c r="P256" s="909"/>
      <c r="Q256" s="909"/>
      <c r="R256" s="909"/>
      <c r="S256" s="909"/>
      <c r="T256" s="909"/>
      <c r="U256" s="909"/>
      <c r="V256" s="909"/>
    </row>
    <row r="257" spans="1:22">
      <c r="A257" s="909"/>
      <c r="B257" s="909"/>
      <c r="C257" s="909"/>
      <c r="D257" s="909"/>
      <c r="E257" s="909"/>
      <c r="F257" s="909"/>
      <c r="G257" s="909"/>
      <c r="H257" s="909"/>
      <c r="I257" s="909"/>
      <c r="J257" s="909"/>
      <c r="K257" s="909"/>
      <c r="L257" s="909"/>
      <c r="M257" s="909"/>
      <c r="N257" s="909"/>
      <c r="O257" s="909"/>
      <c r="P257" s="909"/>
      <c r="Q257" s="909"/>
      <c r="R257" s="909"/>
      <c r="S257" s="909"/>
      <c r="T257" s="909"/>
      <c r="U257" s="909"/>
      <c r="V257" s="909"/>
    </row>
    <row r="258" spans="1:22">
      <c r="A258" s="909"/>
      <c r="B258" s="909"/>
      <c r="C258" s="909"/>
      <c r="D258" s="909"/>
      <c r="E258" s="909"/>
      <c r="F258" s="909"/>
      <c r="G258" s="909"/>
      <c r="H258" s="909"/>
      <c r="I258" s="909"/>
      <c r="J258" s="909"/>
      <c r="K258" s="909"/>
      <c r="L258" s="909"/>
      <c r="M258" s="909"/>
      <c r="N258" s="909"/>
      <c r="O258" s="909"/>
      <c r="P258" s="909"/>
      <c r="Q258" s="909"/>
      <c r="R258" s="909"/>
      <c r="S258" s="909"/>
      <c r="T258" s="909"/>
      <c r="U258" s="909"/>
      <c r="V258" s="909"/>
    </row>
    <row r="259" spans="1:22">
      <c r="A259" s="909"/>
      <c r="B259" s="909"/>
      <c r="C259" s="909"/>
      <c r="D259" s="909"/>
      <c r="E259" s="909"/>
      <c r="F259" s="909"/>
      <c r="G259" s="909"/>
      <c r="H259" s="909"/>
      <c r="I259" s="909"/>
      <c r="J259" s="909"/>
      <c r="K259" s="909"/>
      <c r="L259" s="909"/>
      <c r="M259" s="909"/>
      <c r="N259" s="909"/>
      <c r="O259" s="909"/>
      <c r="P259" s="909"/>
      <c r="Q259" s="909"/>
      <c r="R259" s="909"/>
      <c r="S259" s="909"/>
      <c r="T259" s="909"/>
      <c r="U259" s="909"/>
      <c r="V259" s="909"/>
    </row>
    <row r="260" spans="1:22">
      <c r="A260" s="909"/>
      <c r="B260" s="909"/>
      <c r="C260" s="909"/>
      <c r="D260" s="909"/>
      <c r="E260" s="909"/>
      <c r="F260" s="909"/>
      <c r="G260" s="909"/>
      <c r="H260" s="909"/>
      <c r="I260" s="909"/>
      <c r="J260" s="909"/>
      <c r="K260" s="909"/>
      <c r="L260" s="909"/>
      <c r="M260" s="909"/>
      <c r="N260" s="909"/>
      <c r="O260" s="909"/>
      <c r="P260" s="909"/>
      <c r="Q260" s="909"/>
      <c r="R260" s="909"/>
      <c r="S260" s="909"/>
      <c r="T260" s="909"/>
      <c r="U260" s="909"/>
      <c r="V260" s="909"/>
    </row>
    <row r="261" spans="1:22">
      <c r="A261" s="909"/>
      <c r="B261" s="909"/>
      <c r="C261" s="909"/>
      <c r="D261" s="909"/>
      <c r="E261" s="909"/>
      <c r="F261" s="909"/>
      <c r="G261" s="909"/>
      <c r="H261" s="909"/>
      <c r="I261" s="909"/>
      <c r="J261" s="909"/>
      <c r="K261" s="909"/>
      <c r="L261" s="909"/>
      <c r="M261" s="909"/>
      <c r="N261" s="909"/>
      <c r="O261" s="909"/>
      <c r="P261" s="909"/>
      <c r="Q261" s="909"/>
      <c r="R261" s="909"/>
      <c r="S261" s="909"/>
      <c r="T261" s="909"/>
      <c r="U261" s="909"/>
      <c r="V261" s="909"/>
    </row>
    <row r="262" spans="1:22">
      <c r="A262" s="909"/>
      <c r="B262" s="909"/>
      <c r="C262" s="909"/>
      <c r="D262" s="909"/>
      <c r="E262" s="909"/>
      <c r="F262" s="909"/>
      <c r="G262" s="909"/>
      <c r="H262" s="909"/>
      <c r="I262" s="909"/>
      <c r="J262" s="909"/>
      <c r="K262" s="909"/>
      <c r="L262" s="909"/>
      <c r="M262" s="909"/>
      <c r="N262" s="909"/>
      <c r="O262" s="909"/>
      <c r="P262" s="909"/>
      <c r="Q262" s="909"/>
      <c r="R262" s="909"/>
      <c r="S262" s="909"/>
      <c r="T262" s="909"/>
      <c r="U262" s="909"/>
      <c r="V262" s="909"/>
    </row>
    <row r="263" spans="1:22">
      <c r="A263" s="909"/>
      <c r="B263" s="909"/>
      <c r="C263" s="909"/>
      <c r="D263" s="909"/>
      <c r="E263" s="909"/>
      <c r="F263" s="909"/>
      <c r="G263" s="909"/>
      <c r="H263" s="909"/>
      <c r="I263" s="909"/>
      <c r="J263" s="909"/>
      <c r="K263" s="909"/>
      <c r="L263" s="909"/>
      <c r="M263" s="909"/>
      <c r="N263" s="909"/>
      <c r="O263" s="909"/>
      <c r="P263" s="909"/>
      <c r="Q263" s="909"/>
      <c r="R263" s="909"/>
      <c r="S263" s="909"/>
      <c r="T263" s="909"/>
      <c r="U263" s="909"/>
      <c r="V263" s="909"/>
    </row>
    <row r="264" spans="1:22">
      <c r="A264" s="909"/>
      <c r="B264" s="909"/>
      <c r="C264" s="909"/>
      <c r="D264" s="909"/>
      <c r="E264" s="909"/>
      <c r="F264" s="909"/>
      <c r="G264" s="909"/>
      <c r="H264" s="909"/>
      <c r="I264" s="909"/>
      <c r="J264" s="909"/>
      <c r="K264" s="909"/>
      <c r="L264" s="909"/>
      <c r="M264" s="909"/>
      <c r="N264" s="909"/>
      <c r="O264" s="909"/>
      <c r="P264" s="909"/>
      <c r="Q264" s="909"/>
      <c r="R264" s="909"/>
      <c r="S264" s="909"/>
      <c r="T264" s="909"/>
      <c r="U264" s="909"/>
      <c r="V264" s="909"/>
    </row>
    <row r="265" spans="1:22">
      <c r="A265" s="909"/>
      <c r="B265" s="909"/>
      <c r="C265" s="909"/>
      <c r="D265" s="909"/>
      <c r="E265" s="909"/>
      <c r="F265" s="909"/>
      <c r="G265" s="909"/>
      <c r="H265" s="909"/>
      <c r="I265" s="909"/>
      <c r="J265" s="909"/>
      <c r="K265" s="909"/>
      <c r="L265" s="909"/>
      <c r="M265" s="909"/>
      <c r="N265" s="909"/>
      <c r="O265" s="909"/>
      <c r="P265" s="909"/>
      <c r="Q265" s="909"/>
      <c r="R265" s="909"/>
      <c r="S265" s="909"/>
      <c r="T265" s="909"/>
      <c r="U265" s="909"/>
      <c r="V265" s="909"/>
    </row>
    <row r="266" spans="1:22">
      <c r="A266" s="909"/>
      <c r="B266" s="909"/>
      <c r="C266" s="909"/>
      <c r="D266" s="909"/>
      <c r="E266" s="909"/>
      <c r="F266" s="909"/>
      <c r="G266" s="909"/>
      <c r="H266" s="909"/>
      <c r="I266" s="909"/>
      <c r="J266" s="909"/>
      <c r="K266" s="909"/>
      <c r="L266" s="909"/>
      <c r="M266" s="909"/>
      <c r="N266" s="909"/>
      <c r="O266" s="909"/>
      <c r="P266" s="909"/>
      <c r="Q266" s="909"/>
      <c r="R266" s="909"/>
      <c r="S266" s="909"/>
      <c r="T266" s="909"/>
      <c r="U266" s="909"/>
      <c r="V266" s="909"/>
    </row>
    <row r="267" spans="1:22">
      <c r="A267" s="909"/>
      <c r="B267" s="909"/>
      <c r="C267" s="909"/>
      <c r="D267" s="909"/>
      <c r="E267" s="909"/>
      <c r="F267" s="909"/>
      <c r="G267" s="909"/>
      <c r="H267" s="909"/>
      <c r="I267" s="909"/>
      <c r="J267" s="909"/>
      <c r="K267" s="909"/>
      <c r="L267" s="909"/>
      <c r="M267" s="909"/>
      <c r="N267" s="909"/>
      <c r="O267" s="909"/>
      <c r="P267" s="909"/>
      <c r="Q267" s="909"/>
      <c r="R267" s="909"/>
      <c r="S267" s="909"/>
      <c r="T267" s="909"/>
      <c r="U267" s="909"/>
      <c r="V267" s="909"/>
    </row>
    <row r="268" spans="1:22">
      <c r="A268" s="909"/>
      <c r="B268" s="909"/>
      <c r="C268" s="909"/>
      <c r="D268" s="909"/>
      <c r="E268" s="909"/>
      <c r="F268" s="909"/>
      <c r="G268" s="909"/>
      <c r="H268" s="909"/>
      <c r="I268" s="909"/>
      <c r="J268" s="909"/>
      <c r="K268" s="909"/>
      <c r="L268" s="909"/>
      <c r="M268" s="909"/>
      <c r="N268" s="909"/>
      <c r="O268" s="909"/>
      <c r="P268" s="909"/>
      <c r="Q268" s="909"/>
      <c r="R268" s="909"/>
      <c r="S268" s="909"/>
      <c r="T268" s="909"/>
      <c r="U268" s="909"/>
      <c r="V268" s="909"/>
    </row>
    <row r="269" spans="1:22">
      <c r="A269" s="909"/>
      <c r="B269" s="909"/>
      <c r="C269" s="909"/>
      <c r="D269" s="909"/>
      <c r="E269" s="909"/>
      <c r="F269" s="909"/>
      <c r="G269" s="909"/>
      <c r="H269" s="909"/>
      <c r="I269" s="909"/>
      <c r="J269" s="909"/>
      <c r="K269" s="909"/>
      <c r="L269" s="909"/>
      <c r="M269" s="909"/>
      <c r="N269" s="909"/>
      <c r="O269" s="909"/>
      <c r="P269" s="909"/>
      <c r="Q269" s="909"/>
      <c r="R269" s="909"/>
      <c r="S269" s="909"/>
      <c r="T269" s="909"/>
      <c r="U269" s="909"/>
      <c r="V269" s="909"/>
    </row>
    <row r="270" spans="1:22">
      <c r="A270" s="909"/>
      <c r="B270" s="909"/>
      <c r="C270" s="909"/>
      <c r="D270" s="909"/>
      <c r="E270" s="909"/>
      <c r="F270" s="909"/>
      <c r="G270" s="909"/>
      <c r="H270" s="909"/>
      <c r="I270" s="909"/>
      <c r="J270" s="909"/>
      <c r="K270" s="909"/>
      <c r="L270" s="909"/>
      <c r="M270" s="909"/>
      <c r="N270" s="909"/>
      <c r="O270" s="909"/>
      <c r="P270" s="909"/>
      <c r="Q270" s="909"/>
      <c r="R270" s="909"/>
      <c r="S270" s="909"/>
      <c r="T270" s="909"/>
      <c r="U270" s="909"/>
      <c r="V270" s="909"/>
    </row>
    <row r="271" spans="1:22">
      <c r="A271" s="909"/>
      <c r="B271" s="909"/>
      <c r="C271" s="909"/>
      <c r="D271" s="909"/>
      <c r="E271" s="909"/>
      <c r="F271" s="909"/>
      <c r="G271" s="909"/>
      <c r="H271" s="909"/>
      <c r="I271" s="909"/>
      <c r="J271" s="909"/>
      <c r="K271" s="909"/>
      <c r="L271" s="909"/>
      <c r="M271" s="909"/>
      <c r="N271" s="909"/>
      <c r="O271" s="909"/>
      <c r="P271" s="909"/>
      <c r="Q271" s="909"/>
      <c r="R271" s="909"/>
      <c r="S271" s="909"/>
      <c r="T271" s="909"/>
      <c r="U271" s="909"/>
      <c r="V271" s="909"/>
    </row>
    <row r="272" spans="1:22">
      <c r="A272" s="909"/>
      <c r="B272" s="909"/>
      <c r="C272" s="909"/>
      <c r="D272" s="909"/>
      <c r="E272" s="909"/>
      <c r="F272" s="909"/>
      <c r="G272" s="909"/>
      <c r="H272" s="909"/>
      <c r="I272" s="909"/>
      <c r="J272" s="909"/>
      <c r="K272" s="909"/>
      <c r="L272" s="909"/>
      <c r="M272" s="909"/>
      <c r="N272" s="909"/>
      <c r="O272" s="909"/>
      <c r="P272" s="909"/>
      <c r="Q272" s="909"/>
      <c r="R272" s="909"/>
      <c r="S272" s="909"/>
      <c r="T272" s="909"/>
      <c r="U272" s="909"/>
      <c r="V272" s="909"/>
    </row>
    <row r="273" spans="1:22">
      <c r="A273" s="909"/>
      <c r="B273" s="909"/>
      <c r="C273" s="909"/>
      <c r="D273" s="909"/>
      <c r="E273" s="909"/>
      <c r="F273" s="909"/>
      <c r="G273" s="909"/>
      <c r="H273" s="909"/>
      <c r="I273" s="909"/>
      <c r="J273" s="909"/>
      <c r="K273" s="909"/>
      <c r="L273" s="909"/>
      <c r="M273" s="909"/>
      <c r="N273" s="909"/>
      <c r="O273" s="909"/>
      <c r="P273" s="909"/>
      <c r="Q273" s="909"/>
      <c r="R273" s="909"/>
      <c r="S273" s="909"/>
      <c r="T273" s="909"/>
      <c r="U273" s="909"/>
      <c r="V273" s="909"/>
    </row>
    <row r="274" spans="1:22">
      <c r="A274" s="909"/>
      <c r="B274" s="909"/>
      <c r="C274" s="909"/>
      <c r="D274" s="909"/>
      <c r="E274" s="909"/>
      <c r="F274" s="909"/>
      <c r="G274" s="909"/>
      <c r="H274" s="909"/>
      <c r="I274" s="909"/>
      <c r="J274" s="909"/>
      <c r="K274" s="909"/>
      <c r="L274" s="909"/>
      <c r="M274" s="909"/>
      <c r="N274" s="909"/>
      <c r="O274" s="909"/>
      <c r="P274" s="909"/>
      <c r="Q274" s="909"/>
      <c r="R274" s="909"/>
      <c r="S274" s="909"/>
      <c r="T274" s="909"/>
      <c r="U274" s="909"/>
      <c r="V274" s="909"/>
    </row>
    <row r="275" spans="1:22">
      <c r="A275" s="909"/>
      <c r="B275" s="909"/>
      <c r="C275" s="909"/>
      <c r="D275" s="909"/>
      <c r="E275" s="909"/>
      <c r="F275" s="909"/>
      <c r="G275" s="909"/>
      <c r="H275" s="909"/>
      <c r="I275" s="909"/>
      <c r="J275" s="909"/>
      <c r="K275" s="909"/>
      <c r="L275" s="909"/>
      <c r="M275" s="909"/>
      <c r="N275" s="909"/>
      <c r="O275" s="909"/>
      <c r="P275" s="909"/>
      <c r="Q275" s="909"/>
      <c r="R275" s="909"/>
      <c r="S275" s="909"/>
      <c r="T275" s="909"/>
      <c r="U275" s="909"/>
      <c r="V275" s="909"/>
    </row>
    <row r="276" spans="1:22">
      <c r="A276" s="909"/>
      <c r="B276" s="909"/>
      <c r="C276" s="909"/>
      <c r="D276" s="909"/>
      <c r="E276" s="909"/>
      <c r="F276" s="909"/>
      <c r="G276" s="909"/>
      <c r="H276" s="909"/>
      <c r="I276" s="909"/>
      <c r="J276" s="909"/>
      <c r="K276" s="909"/>
      <c r="L276" s="909"/>
      <c r="M276" s="909"/>
      <c r="N276" s="909"/>
      <c r="O276" s="909"/>
      <c r="P276" s="909"/>
      <c r="Q276" s="909"/>
      <c r="R276" s="909"/>
      <c r="S276" s="909"/>
      <c r="T276" s="909"/>
      <c r="U276" s="909"/>
      <c r="V276" s="909"/>
    </row>
    <row r="277" spans="1:22">
      <c r="A277" s="909"/>
      <c r="B277" s="909"/>
      <c r="C277" s="909"/>
      <c r="D277" s="909"/>
      <c r="E277" s="909"/>
      <c r="F277" s="909"/>
      <c r="G277" s="909"/>
      <c r="H277" s="909"/>
      <c r="I277" s="909"/>
      <c r="J277" s="909"/>
      <c r="K277" s="909"/>
      <c r="L277" s="909"/>
      <c r="M277" s="909"/>
      <c r="N277" s="909"/>
      <c r="O277" s="909"/>
      <c r="P277" s="909"/>
      <c r="Q277" s="909"/>
      <c r="R277" s="909"/>
      <c r="S277" s="909"/>
      <c r="T277" s="909"/>
      <c r="U277" s="909"/>
      <c r="V277" s="909"/>
    </row>
    <row r="278" spans="1:22">
      <c r="A278" s="909"/>
      <c r="B278" s="909"/>
      <c r="C278" s="909"/>
      <c r="D278" s="909"/>
      <c r="E278" s="909"/>
      <c r="F278" s="909"/>
      <c r="G278" s="909"/>
      <c r="H278" s="909"/>
      <c r="I278" s="909"/>
      <c r="J278" s="909"/>
      <c r="K278" s="909"/>
      <c r="L278" s="909"/>
      <c r="M278" s="909"/>
      <c r="N278" s="909"/>
      <c r="O278" s="909"/>
      <c r="P278" s="909"/>
      <c r="Q278" s="909"/>
      <c r="R278" s="909"/>
      <c r="S278" s="909"/>
      <c r="T278" s="909"/>
      <c r="U278" s="909"/>
      <c r="V278" s="909"/>
    </row>
    <row r="279" spans="1:22">
      <c r="A279" s="909"/>
      <c r="B279" s="909"/>
      <c r="C279" s="909"/>
      <c r="D279" s="909"/>
      <c r="E279" s="909"/>
      <c r="F279" s="909"/>
      <c r="G279" s="909"/>
      <c r="H279" s="909"/>
      <c r="I279" s="909"/>
      <c r="J279" s="909"/>
      <c r="K279" s="909"/>
      <c r="L279" s="909"/>
      <c r="M279" s="909"/>
      <c r="N279" s="909"/>
      <c r="O279" s="909"/>
      <c r="P279" s="909"/>
      <c r="Q279" s="909"/>
      <c r="R279" s="909"/>
      <c r="S279" s="909"/>
      <c r="T279" s="909"/>
      <c r="U279" s="909"/>
      <c r="V279" s="909"/>
    </row>
    <row r="280" spans="1:22">
      <c r="A280" s="909"/>
      <c r="B280" s="909"/>
      <c r="C280" s="909"/>
      <c r="D280" s="909"/>
      <c r="E280" s="909"/>
      <c r="F280" s="909"/>
      <c r="G280" s="909"/>
      <c r="H280" s="909"/>
      <c r="I280" s="909"/>
      <c r="J280" s="909"/>
      <c r="K280" s="909"/>
      <c r="L280" s="909"/>
      <c r="M280" s="909"/>
      <c r="N280" s="909"/>
      <c r="O280" s="909"/>
      <c r="P280" s="909"/>
      <c r="Q280" s="909"/>
      <c r="R280" s="909"/>
      <c r="S280" s="909"/>
      <c r="T280" s="909"/>
      <c r="U280" s="909"/>
      <c r="V280" s="909"/>
    </row>
    <row r="281" spans="1:22">
      <c r="A281" s="909"/>
      <c r="B281" s="909"/>
      <c r="C281" s="909"/>
      <c r="D281" s="909"/>
      <c r="E281" s="909"/>
      <c r="F281" s="909"/>
      <c r="G281" s="909"/>
      <c r="H281" s="909"/>
      <c r="I281" s="909"/>
      <c r="J281" s="909"/>
      <c r="K281" s="909"/>
      <c r="L281" s="909"/>
      <c r="M281" s="909"/>
      <c r="N281" s="909"/>
      <c r="O281" s="909"/>
      <c r="P281" s="909"/>
      <c r="Q281" s="909"/>
      <c r="R281" s="909"/>
      <c r="S281" s="909"/>
      <c r="T281" s="909"/>
      <c r="U281" s="909"/>
      <c r="V281" s="909"/>
    </row>
    <row r="282" spans="1:22">
      <c r="A282" s="909"/>
      <c r="B282" s="909"/>
      <c r="C282" s="909"/>
      <c r="D282" s="909"/>
      <c r="E282" s="909"/>
      <c r="F282" s="909"/>
      <c r="G282" s="909"/>
      <c r="H282" s="909"/>
      <c r="I282" s="909"/>
      <c r="J282" s="909"/>
      <c r="K282" s="909"/>
      <c r="L282" s="909"/>
      <c r="M282" s="909"/>
      <c r="N282" s="909"/>
      <c r="O282" s="909"/>
      <c r="P282" s="909"/>
      <c r="Q282" s="909"/>
      <c r="R282" s="909"/>
      <c r="S282" s="909"/>
      <c r="T282" s="909"/>
      <c r="U282" s="909"/>
      <c r="V282" s="909"/>
    </row>
    <row r="283" spans="1:22">
      <c r="A283" s="909"/>
      <c r="B283" s="909"/>
      <c r="C283" s="909"/>
      <c r="D283" s="909"/>
      <c r="E283" s="909"/>
      <c r="F283" s="909"/>
      <c r="G283" s="909"/>
      <c r="H283" s="909"/>
      <c r="I283" s="909"/>
      <c r="J283" s="909"/>
      <c r="K283" s="909"/>
      <c r="L283" s="909"/>
      <c r="M283" s="909"/>
      <c r="N283" s="909"/>
      <c r="O283" s="909"/>
      <c r="P283" s="909"/>
      <c r="Q283" s="909"/>
      <c r="R283" s="909"/>
      <c r="S283" s="909"/>
      <c r="T283" s="909"/>
      <c r="U283" s="909"/>
      <c r="V283" s="909"/>
    </row>
    <row r="284" spans="1:22">
      <c r="A284" s="909"/>
      <c r="B284" s="909"/>
      <c r="C284" s="909"/>
      <c r="D284" s="909"/>
      <c r="E284" s="909"/>
      <c r="F284" s="909"/>
      <c r="G284" s="909"/>
      <c r="H284" s="909"/>
      <c r="I284" s="909"/>
      <c r="J284" s="909"/>
      <c r="K284" s="909"/>
      <c r="L284" s="909"/>
      <c r="M284" s="909"/>
      <c r="N284" s="909"/>
      <c r="O284" s="909"/>
      <c r="P284" s="909"/>
      <c r="Q284" s="909"/>
      <c r="R284" s="909"/>
      <c r="S284" s="909"/>
      <c r="T284" s="909"/>
      <c r="U284" s="909"/>
      <c r="V284" s="909"/>
    </row>
    <row r="285" spans="1:22">
      <c r="A285" s="909"/>
      <c r="B285" s="909"/>
      <c r="C285" s="909"/>
      <c r="D285" s="909"/>
      <c r="E285" s="909"/>
      <c r="F285" s="909"/>
      <c r="G285" s="909"/>
      <c r="H285" s="909"/>
      <c r="I285" s="909"/>
      <c r="J285" s="909"/>
      <c r="K285" s="909"/>
      <c r="L285" s="909"/>
      <c r="M285" s="909"/>
      <c r="N285" s="909"/>
      <c r="O285" s="909"/>
      <c r="P285" s="909"/>
      <c r="Q285" s="909"/>
      <c r="R285" s="909"/>
      <c r="S285" s="909"/>
      <c r="T285" s="909"/>
      <c r="U285" s="909"/>
      <c r="V285" s="909"/>
    </row>
    <row r="286" spans="1:22">
      <c r="A286" s="909"/>
      <c r="B286" s="909"/>
      <c r="C286" s="909"/>
      <c r="D286" s="909"/>
      <c r="E286" s="909"/>
      <c r="F286" s="909"/>
      <c r="G286" s="909"/>
      <c r="H286" s="909"/>
      <c r="I286" s="909"/>
      <c r="J286" s="909"/>
      <c r="K286" s="909"/>
      <c r="L286" s="909"/>
      <c r="M286" s="909"/>
      <c r="N286" s="909"/>
      <c r="O286" s="909"/>
      <c r="P286" s="909"/>
      <c r="Q286" s="909"/>
      <c r="R286" s="909"/>
      <c r="S286" s="909"/>
      <c r="T286" s="909"/>
      <c r="U286" s="909"/>
      <c r="V286" s="909"/>
    </row>
    <row r="287" spans="1:22">
      <c r="A287" s="909"/>
      <c r="B287" s="909"/>
      <c r="C287" s="909"/>
      <c r="D287" s="909"/>
      <c r="E287" s="909"/>
      <c r="F287" s="909"/>
      <c r="G287" s="909"/>
      <c r="H287" s="909"/>
      <c r="I287" s="909"/>
      <c r="J287" s="909"/>
      <c r="K287" s="909"/>
      <c r="L287" s="909"/>
      <c r="M287" s="909"/>
      <c r="N287" s="909"/>
      <c r="O287" s="909"/>
      <c r="P287" s="909"/>
      <c r="Q287" s="909"/>
      <c r="R287" s="909"/>
      <c r="S287" s="909"/>
      <c r="T287" s="909"/>
      <c r="U287" s="909"/>
      <c r="V287" s="909"/>
    </row>
    <row r="288" spans="1:22">
      <c r="A288" s="909"/>
      <c r="B288" s="909"/>
      <c r="C288" s="909"/>
      <c r="D288" s="909"/>
      <c r="E288" s="909"/>
      <c r="F288" s="909"/>
      <c r="G288" s="909"/>
      <c r="H288" s="909"/>
      <c r="I288" s="909"/>
      <c r="J288" s="909"/>
      <c r="K288" s="909"/>
      <c r="L288" s="909"/>
      <c r="M288" s="909"/>
      <c r="N288" s="909"/>
      <c r="O288" s="909"/>
      <c r="P288" s="909"/>
      <c r="Q288" s="909"/>
      <c r="R288" s="909"/>
      <c r="S288" s="909"/>
      <c r="T288" s="909"/>
      <c r="U288" s="909"/>
      <c r="V288" s="909"/>
    </row>
    <row r="289" spans="1:22">
      <c r="A289" s="909"/>
      <c r="B289" s="909"/>
      <c r="C289" s="909"/>
      <c r="D289" s="909"/>
      <c r="E289" s="909"/>
      <c r="F289" s="909"/>
      <c r="G289" s="909"/>
      <c r="H289" s="909"/>
      <c r="I289" s="909"/>
      <c r="J289" s="909"/>
      <c r="K289" s="909"/>
      <c r="L289" s="909"/>
      <c r="M289" s="909"/>
      <c r="N289" s="909"/>
      <c r="O289" s="909"/>
      <c r="P289" s="909"/>
      <c r="Q289" s="909"/>
      <c r="R289" s="909"/>
      <c r="S289" s="909"/>
      <c r="T289" s="909"/>
      <c r="U289" s="909"/>
      <c r="V289" s="909"/>
    </row>
    <row r="290" spans="1:22">
      <c r="A290" s="909"/>
      <c r="B290" s="909"/>
      <c r="C290" s="909"/>
      <c r="D290" s="909"/>
      <c r="E290" s="909"/>
      <c r="F290" s="909"/>
      <c r="G290" s="909"/>
      <c r="H290" s="909"/>
      <c r="I290" s="909"/>
      <c r="J290" s="909"/>
      <c r="K290" s="909"/>
      <c r="L290" s="909"/>
      <c r="M290" s="909"/>
      <c r="N290" s="909"/>
      <c r="O290" s="909"/>
      <c r="P290" s="909"/>
      <c r="Q290" s="909"/>
      <c r="R290" s="909"/>
      <c r="S290" s="909"/>
      <c r="T290" s="909"/>
      <c r="U290" s="909"/>
      <c r="V290" s="909"/>
    </row>
    <row r="291" spans="1:22">
      <c r="A291" s="909"/>
      <c r="B291" s="909"/>
      <c r="C291" s="909"/>
      <c r="D291" s="909"/>
      <c r="E291" s="909"/>
      <c r="F291" s="909"/>
      <c r="G291" s="909"/>
      <c r="H291" s="909"/>
      <c r="I291" s="909"/>
      <c r="J291" s="909"/>
      <c r="K291" s="909"/>
      <c r="L291" s="909"/>
      <c r="M291" s="909"/>
      <c r="N291" s="909"/>
      <c r="O291" s="909"/>
      <c r="P291" s="909"/>
      <c r="Q291" s="909"/>
      <c r="R291" s="909"/>
      <c r="S291" s="909"/>
      <c r="T291" s="909"/>
      <c r="U291" s="909"/>
      <c r="V291" s="909"/>
    </row>
    <row r="292" spans="1:22">
      <c r="A292" s="909"/>
      <c r="B292" s="909"/>
      <c r="C292" s="909"/>
      <c r="D292" s="909"/>
      <c r="E292" s="909"/>
      <c r="F292" s="909"/>
      <c r="G292" s="909"/>
      <c r="H292" s="909"/>
      <c r="I292" s="909"/>
      <c r="J292" s="909"/>
      <c r="K292" s="909"/>
      <c r="L292" s="909"/>
      <c r="M292" s="909"/>
      <c r="N292" s="909"/>
      <c r="O292" s="909"/>
      <c r="P292" s="909"/>
      <c r="Q292" s="909"/>
      <c r="R292" s="909"/>
      <c r="S292" s="909"/>
      <c r="T292" s="909"/>
      <c r="U292" s="909"/>
      <c r="V292" s="909"/>
    </row>
    <row r="293" spans="1:22">
      <c r="A293" s="909"/>
      <c r="B293" s="909"/>
      <c r="C293" s="909"/>
      <c r="D293" s="909"/>
      <c r="E293" s="909"/>
      <c r="F293" s="909"/>
      <c r="G293" s="909"/>
      <c r="H293" s="909"/>
      <c r="I293" s="909"/>
      <c r="J293" s="909"/>
      <c r="K293" s="909"/>
      <c r="L293" s="909"/>
      <c r="M293" s="909"/>
      <c r="N293" s="909"/>
      <c r="O293" s="909"/>
      <c r="P293" s="909"/>
      <c r="Q293" s="909"/>
      <c r="R293" s="909"/>
      <c r="S293" s="909"/>
      <c r="T293" s="909"/>
      <c r="U293" s="909"/>
      <c r="V293" s="909"/>
    </row>
    <row r="294" spans="1:22">
      <c r="A294" s="909"/>
      <c r="B294" s="909"/>
      <c r="C294" s="909"/>
      <c r="D294" s="909"/>
      <c r="E294" s="909"/>
      <c r="F294" s="909"/>
      <c r="G294" s="909"/>
      <c r="H294" s="909"/>
      <c r="I294" s="909"/>
      <c r="J294" s="909"/>
      <c r="K294" s="909"/>
      <c r="L294" s="909"/>
      <c r="M294" s="909"/>
      <c r="N294" s="909"/>
      <c r="O294" s="909"/>
      <c r="P294" s="909"/>
      <c r="Q294" s="909"/>
      <c r="R294" s="909"/>
      <c r="S294" s="909"/>
      <c r="T294" s="909"/>
      <c r="U294" s="909"/>
      <c r="V294" s="909"/>
    </row>
    <row r="295" spans="1:22">
      <c r="A295" s="909"/>
      <c r="B295" s="909"/>
      <c r="C295" s="909"/>
      <c r="D295" s="909"/>
      <c r="E295" s="909"/>
      <c r="F295" s="909"/>
      <c r="G295" s="909"/>
      <c r="H295" s="909"/>
      <c r="I295" s="909"/>
      <c r="J295" s="909"/>
      <c r="K295" s="909"/>
      <c r="L295" s="909"/>
      <c r="M295" s="909"/>
      <c r="N295" s="909"/>
      <c r="O295" s="909"/>
      <c r="P295" s="909"/>
      <c r="Q295" s="909"/>
      <c r="R295" s="909"/>
      <c r="S295" s="909"/>
      <c r="T295" s="909"/>
      <c r="U295" s="909"/>
      <c r="V295" s="909"/>
    </row>
    <row r="296" spans="1:22">
      <c r="A296" s="909"/>
      <c r="B296" s="909"/>
      <c r="C296" s="909"/>
      <c r="D296" s="909"/>
      <c r="E296" s="909"/>
      <c r="F296" s="909"/>
      <c r="G296" s="909"/>
      <c r="H296" s="909"/>
      <c r="I296" s="909"/>
      <c r="J296" s="909"/>
      <c r="K296" s="909"/>
      <c r="L296" s="909"/>
      <c r="M296" s="909"/>
      <c r="N296" s="909"/>
      <c r="O296" s="909"/>
      <c r="P296" s="909"/>
      <c r="Q296" s="909"/>
      <c r="R296" s="909"/>
      <c r="S296" s="909"/>
      <c r="T296" s="909"/>
      <c r="U296" s="909"/>
      <c r="V296" s="909"/>
    </row>
    <row r="297" spans="1:22">
      <c r="A297" s="909"/>
      <c r="B297" s="909"/>
      <c r="C297" s="909"/>
      <c r="D297" s="909"/>
      <c r="E297" s="909"/>
      <c r="F297" s="909"/>
      <c r="G297" s="909"/>
      <c r="H297" s="909"/>
      <c r="I297" s="909"/>
      <c r="J297" s="909"/>
      <c r="K297" s="909"/>
      <c r="L297" s="909"/>
      <c r="M297" s="909"/>
      <c r="N297" s="909"/>
      <c r="O297" s="909"/>
      <c r="P297" s="909"/>
      <c r="Q297" s="909"/>
      <c r="R297" s="909"/>
      <c r="S297" s="909"/>
      <c r="T297" s="909"/>
      <c r="U297" s="909"/>
      <c r="V297" s="909"/>
    </row>
    <row r="298" spans="1:22">
      <c r="A298" s="909"/>
      <c r="B298" s="909"/>
      <c r="C298" s="909"/>
      <c r="D298" s="909"/>
      <c r="E298" s="909"/>
      <c r="F298" s="909"/>
      <c r="G298" s="909"/>
      <c r="H298" s="909"/>
      <c r="I298" s="909"/>
      <c r="J298" s="909"/>
      <c r="K298" s="909"/>
      <c r="L298" s="909"/>
      <c r="M298" s="909"/>
      <c r="N298" s="909"/>
      <c r="O298" s="909"/>
      <c r="P298" s="909"/>
      <c r="Q298" s="909"/>
      <c r="R298" s="909"/>
      <c r="S298" s="909"/>
      <c r="T298" s="909"/>
      <c r="U298" s="909"/>
      <c r="V298" s="909"/>
    </row>
    <row r="299" spans="1:22">
      <c r="A299" s="909"/>
      <c r="B299" s="909"/>
      <c r="C299" s="909"/>
      <c r="D299" s="909"/>
      <c r="E299" s="909"/>
      <c r="F299" s="909"/>
      <c r="G299" s="909"/>
      <c r="H299" s="909"/>
      <c r="I299" s="909"/>
      <c r="J299" s="909"/>
      <c r="K299" s="909"/>
      <c r="L299" s="909"/>
      <c r="M299" s="909"/>
      <c r="N299" s="909"/>
      <c r="O299" s="909"/>
      <c r="P299" s="909"/>
      <c r="Q299" s="909"/>
      <c r="R299" s="909"/>
      <c r="S299" s="909"/>
      <c r="T299" s="909"/>
      <c r="U299" s="909"/>
      <c r="V299" s="909"/>
    </row>
    <row r="300" spans="1:22">
      <c r="A300" s="909"/>
      <c r="B300" s="909"/>
      <c r="C300" s="909"/>
      <c r="D300" s="909"/>
      <c r="E300" s="909"/>
      <c r="F300" s="909"/>
      <c r="G300" s="909"/>
      <c r="H300" s="909"/>
      <c r="I300" s="909"/>
      <c r="J300" s="909"/>
      <c r="K300" s="909"/>
      <c r="L300" s="909"/>
      <c r="M300" s="909"/>
      <c r="N300" s="909"/>
      <c r="O300" s="909"/>
      <c r="P300" s="909"/>
      <c r="Q300" s="909"/>
      <c r="R300" s="909"/>
      <c r="S300" s="909"/>
      <c r="T300" s="909"/>
      <c r="U300" s="909"/>
      <c r="V300" s="909"/>
    </row>
    <row r="301" spans="1:22">
      <c r="A301" s="909"/>
      <c r="B301" s="909"/>
      <c r="C301" s="909"/>
      <c r="D301" s="909"/>
      <c r="E301" s="909"/>
      <c r="F301" s="909"/>
      <c r="G301" s="909"/>
      <c r="H301" s="909"/>
      <c r="I301" s="909"/>
      <c r="J301" s="909"/>
      <c r="K301" s="909"/>
      <c r="L301" s="909"/>
      <c r="M301" s="909"/>
      <c r="N301" s="909"/>
      <c r="O301" s="909"/>
      <c r="P301" s="909"/>
      <c r="Q301" s="909"/>
      <c r="R301" s="909"/>
      <c r="S301" s="909"/>
      <c r="T301" s="909"/>
      <c r="U301" s="909"/>
      <c r="V301" s="909"/>
    </row>
    <row r="302" spans="1:22">
      <c r="A302" s="909"/>
      <c r="B302" s="909"/>
      <c r="C302" s="909"/>
      <c r="D302" s="909"/>
      <c r="E302" s="909"/>
      <c r="F302" s="909"/>
      <c r="G302" s="909"/>
      <c r="H302" s="909"/>
      <c r="I302" s="909"/>
      <c r="J302" s="909"/>
      <c r="K302" s="909"/>
      <c r="L302" s="909"/>
      <c r="M302" s="909"/>
      <c r="N302" s="909"/>
      <c r="O302" s="909"/>
      <c r="P302" s="909"/>
      <c r="Q302" s="909"/>
      <c r="R302" s="909"/>
      <c r="S302" s="909"/>
      <c r="T302" s="909"/>
      <c r="U302" s="909"/>
      <c r="V302" s="909"/>
    </row>
    <row r="303" spans="1:22">
      <c r="A303" s="909"/>
      <c r="B303" s="909"/>
      <c r="C303" s="909"/>
      <c r="D303" s="909"/>
      <c r="E303" s="909"/>
      <c r="F303" s="909"/>
      <c r="G303" s="909"/>
      <c r="H303" s="909"/>
      <c r="I303" s="909"/>
      <c r="J303" s="909"/>
      <c r="K303" s="909"/>
      <c r="L303" s="909"/>
      <c r="M303" s="909"/>
      <c r="N303" s="909"/>
      <c r="O303" s="909"/>
      <c r="P303" s="909"/>
      <c r="Q303" s="909"/>
      <c r="R303" s="909"/>
      <c r="S303" s="909"/>
      <c r="T303" s="909"/>
      <c r="U303" s="909"/>
      <c r="V303" s="909"/>
    </row>
    <row r="304" spans="1:22">
      <c r="A304" s="909"/>
      <c r="B304" s="909"/>
      <c r="C304" s="909"/>
      <c r="D304" s="909"/>
      <c r="E304" s="909"/>
      <c r="F304" s="909"/>
      <c r="G304" s="909"/>
      <c r="H304" s="909"/>
      <c r="I304" s="909"/>
      <c r="J304" s="909"/>
      <c r="K304" s="909"/>
      <c r="L304" s="909"/>
      <c r="M304" s="909"/>
      <c r="N304" s="909"/>
      <c r="O304" s="909"/>
      <c r="P304" s="909"/>
      <c r="Q304" s="909"/>
      <c r="R304" s="909"/>
      <c r="S304" s="909"/>
      <c r="T304" s="909"/>
      <c r="U304" s="909"/>
      <c r="V304" s="909"/>
    </row>
    <row r="305" spans="1:22">
      <c r="A305" s="909"/>
      <c r="B305" s="909"/>
      <c r="C305" s="909"/>
      <c r="D305" s="909"/>
      <c r="E305" s="909"/>
      <c r="F305" s="909"/>
      <c r="G305" s="909"/>
      <c r="H305" s="909"/>
      <c r="I305" s="909"/>
      <c r="J305" s="909"/>
      <c r="K305" s="909"/>
      <c r="L305" s="909"/>
      <c r="M305" s="909"/>
      <c r="N305" s="909"/>
      <c r="O305" s="909"/>
      <c r="P305" s="909"/>
      <c r="Q305" s="909"/>
      <c r="R305" s="909"/>
      <c r="S305" s="909"/>
      <c r="T305" s="909"/>
      <c r="U305" s="909"/>
      <c r="V305" s="909"/>
    </row>
    <row r="306" spans="1:22">
      <c r="A306" s="909"/>
      <c r="B306" s="909"/>
      <c r="C306" s="909"/>
      <c r="D306" s="909"/>
      <c r="E306" s="909"/>
      <c r="F306" s="909"/>
      <c r="G306" s="909"/>
      <c r="H306" s="909"/>
      <c r="I306" s="909"/>
      <c r="J306" s="909"/>
      <c r="K306" s="909"/>
      <c r="L306" s="909"/>
      <c r="M306" s="909"/>
      <c r="N306" s="909"/>
      <c r="O306" s="909"/>
      <c r="P306" s="909"/>
      <c r="Q306" s="909"/>
      <c r="R306" s="909"/>
      <c r="S306" s="909"/>
      <c r="T306" s="909"/>
      <c r="U306" s="909"/>
      <c r="V306" s="909"/>
    </row>
    <row r="307" spans="1:22">
      <c r="A307" s="909"/>
      <c r="B307" s="909"/>
      <c r="C307" s="909"/>
      <c r="D307" s="909"/>
      <c r="E307" s="909"/>
      <c r="F307" s="909"/>
      <c r="G307" s="909"/>
      <c r="H307" s="909"/>
      <c r="I307" s="909"/>
      <c r="J307" s="909"/>
      <c r="K307" s="909"/>
      <c r="L307" s="909"/>
      <c r="M307" s="909"/>
      <c r="N307" s="909"/>
      <c r="O307" s="909"/>
      <c r="P307" s="909"/>
      <c r="Q307" s="909"/>
      <c r="R307" s="909"/>
      <c r="S307" s="909"/>
      <c r="T307" s="909"/>
      <c r="U307" s="909"/>
      <c r="V307" s="909"/>
    </row>
    <row r="308" spans="1:22">
      <c r="A308" s="909"/>
      <c r="B308" s="909"/>
      <c r="C308" s="909"/>
      <c r="D308" s="909"/>
      <c r="E308" s="909"/>
      <c r="F308" s="909"/>
      <c r="G308" s="909"/>
      <c r="H308" s="909"/>
      <c r="I308" s="909"/>
      <c r="J308" s="909"/>
      <c r="K308" s="909"/>
      <c r="L308" s="909"/>
      <c r="M308" s="909"/>
      <c r="N308" s="909"/>
      <c r="O308" s="909"/>
      <c r="P308" s="909"/>
      <c r="Q308" s="909"/>
      <c r="R308" s="909"/>
      <c r="S308" s="909"/>
      <c r="T308" s="909"/>
      <c r="U308" s="909"/>
      <c r="V308" s="909"/>
    </row>
    <row r="309" spans="1:22">
      <c r="A309" s="909"/>
      <c r="B309" s="909"/>
      <c r="C309" s="909"/>
      <c r="D309" s="909"/>
      <c r="E309" s="909"/>
      <c r="F309" s="909"/>
      <c r="G309" s="909"/>
      <c r="H309" s="909"/>
      <c r="I309" s="909"/>
      <c r="J309" s="909"/>
      <c r="K309" s="909"/>
      <c r="L309" s="909"/>
      <c r="M309" s="909"/>
      <c r="N309" s="909"/>
      <c r="O309" s="909"/>
      <c r="P309" s="909"/>
      <c r="Q309" s="909"/>
      <c r="R309" s="909"/>
      <c r="S309" s="909"/>
      <c r="T309" s="909"/>
      <c r="U309" s="909"/>
      <c r="V309" s="909"/>
    </row>
    <row r="310" spans="1:22">
      <c r="A310" s="909"/>
      <c r="B310" s="909"/>
      <c r="C310" s="909"/>
      <c r="D310" s="909"/>
      <c r="E310" s="909"/>
      <c r="F310" s="909"/>
      <c r="G310" s="909"/>
      <c r="H310" s="909"/>
      <c r="I310" s="909"/>
      <c r="J310" s="909"/>
      <c r="K310" s="909"/>
      <c r="L310" s="909"/>
      <c r="M310" s="909"/>
      <c r="N310" s="909"/>
      <c r="O310" s="909"/>
      <c r="P310" s="909"/>
      <c r="Q310" s="909"/>
      <c r="R310" s="909"/>
      <c r="S310" s="909"/>
      <c r="T310" s="909"/>
      <c r="U310" s="909"/>
      <c r="V310" s="909"/>
    </row>
    <row r="311" spans="1:22">
      <c r="A311" s="909"/>
      <c r="B311" s="909"/>
      <c r="C311" s="909"/>
      <c r="D311" s="909"/>
      <c r="E311" s="909"/>
      <c r="F311" s="909"/>
      <c r="G311" s="909"/>
      <c r="H311" s="909"/>
      <c r="I311" s="909"/>
      <c r="J311" s="909"/>
      <c r="K311" s="909"/>
      <c r="L311" s="909"/>
      <c r="M311" s="909"/>
      <c r="N311" s="909"/>
      <c r="O311" s="909"/>
      <c r="P311" s="909"/>
      <c r="Q311" s="909"/>
      <c r="R311" s="909"/>
      <c r="S311" s="909"/>
      <c r="T311" s="909"/>
      <c r="U311" s="909"/>
      <c r="V311" s="909"/>
    </row>
    <row r="312" spans="1:22">
      <c r="A312" s="909"/>
      <c r="B312" s="909"/>
      <c r="C312" s="909"/>
      <c r="D312" s="909"/>
      <c r="E312" s="909"/>
      <c r="F312" s="909"/>
      <c r="G312" s="909"/>
      <c r="H312" s="909"/>
      <c r="I312" s="909"/>
      <c r="J312" s="909"/>
      <c r="K312" s="909"/>
      <c r="L312" s="909"/>
      <c r="M312" s="909"/>
      <c r="N312" s="909"/>
      <c r="O312" s="909"/>
      <c r="P312" s="909"/>
      <c r="Q312" s="909"/>
      <c r="R312" s="909"/>
      <c r="S312" s="909"/>
      <c r="T312" s="909"/>
      <c r="U312" s="909"/>
      <c r="V312" s="909"/>
    </row>
    <row r="313" spans="1:22">
      <c r="A313" s="909"/>
      <c r="B313" s="909"/>
      <c r="C313" s="909"/>
      <c r="D313" s="909"/>
      <c r="E313" s="909"/>
      <c r="F313" s="909"/>
      <c r="G313" s="909"/>
      <c r="H313" s="909"/>
      <c r="I313" s="909"/>
      <c r="J313" s="909"/>
      <c r="K313" s="909"/>
      <c r="L313" s="909"/>
      <c r="M313" s="909"/>
      <c r="N313" s="909"/>
      <c r="O313" s="909"/>
      <c r="P313" s="909"/>
      <c r="Q313" s="909"/>
      <c r="R313" s="909"/>
      <c r="S313" s="909"/>
      <c r="T313" s="909"/>
      <c r="U313" s="909"/>
      <c r="V313" s="909"/>
    </row>
    <row r="314" spans="1:22">
      <c r="A314" s="909"/>
      <c r="B314" s="909"/>
      <c r="C314" s="909"/>
      <c r="D314" s="909"/>
      <c r="E314" s="909"/>
      <c r="F314" s="909"/>
      <c r="G314" s="909"/>
      <c r="H314" s="909"/>
      <c r="I314" s="909"/>
      <c r="J314" s="909"/>
      <c r="K314" s="909"/>
      <c r="L314" s="909"/>
      <c r="M314" s="909"/>
      <c r="N314" s="909"/>
      <c r="O314" s="909"/>
      <c r="P314" s="909"/>
      <c r="Q314" s="909"/>
      <c r="R314" s="909"/>
      <c r="S314" s="909"/>
      <c r="T314" s="909"/>
      <c r="U314" s="909"/>
      <c r="V314" s="909"/>
    </row>
    <row r="315" spans="1:22">
      <c r="A315" s="909"/>
      <c r="B315" s="909"/>
      <c r="C315" s="909"/>
      <c r="D315" s="909"/>
      <c r="E315" s="909"/>
      <c r="F315" s="909"/>
      <c r="G315" s="909"/>
      <c r="H315" s="909"/>
      <c r="I315" s="909"/>
      <c r="J315" s="909"/>
      <c r="K315" s="909"/>
      <c r="L315" s="909"/>
      <c r="M315" s="909"/>
      <c r="N315" s="909"/>
      <c r="O315" s="909"/>
      <c r="P315" s="909"/>
      <c r="Q315" s="909"/>
      <c r="R315" s="909"/>
      <c r="S315" s="909"/>
      <c r="T315" s="909"/>
      <c r="U315" s="909"/>
      <c r="V315" s="909"/>
    </row>
    <row r="316" spans="1:22">
      <c r="A316" s="909"/>
      <c r="B316" s="909"/>
      <c r="C316" s="909"/>
      <c r="D316" s="909"/>
      <c r="E316" s="909"/>
      <c r="F316" s="909"/>
      <c r="G316" s="909"/>
      <c r="H316" s="909"/>
      <c r="I316" s="909"/>
      <c r="J316" s="909"/>
      <c r="K316" s="909"/>
      <c r="L316" s="909"/>
      <c r="M316" s="909"/>
      <c r="N316" s="909"/>
      <c r="O316" s="909"/>
      <c r="P316" s="909"/>
      <c r="Q316" s="909"/>
      <c r="R316" s="909"/>
      <c r="S316" s="909"/>
      <c r="T316" s="909"/>
      <c r="U316" s="909"/>
      <c r="V316" s="909"/>
    </row>
    <row r="317" spans="1:22">
      <c r="A317" s="909"/>
      <c r="B317" s="909"/>
      <c r="C317" s="909"/>
      <c r="D317" s="909"/>
      <c r="E317" s="909"/>
      <c r="F317" s="909"/>
      <c r="G317" s="909"/>
      <c r="H317" s="909"/>
      <c r="I317" s="909"/>
      <c r="J317" s="909"/>
      <c r="K317" s="909"/>
      <c r="L317" s="909"/>
      <c r="M317" s="909"/>
      <c r="N317" s="909"/>
      <c r="O317" s="909"/>
      <c r="P317" s="909"/>
      <c r="Q317" s="909"/>
      <c r="R317" s="909"/>
      <c r="S317" s="909"/>
      <c r="T317" s="909"/>
      <c r="U317" s="909"/>
      <c r="V317" s="909"/>
    </row>
    <row r="318" spans="1:22">
      <c r="A318" s="909"/>
      <c r="B318" s="909"/>
      <c r="C318" s="909"/>
      <c r="D318" s="909"/>
      <c r="E318" s="909"/>
      <c r="F318" s="909"/>
      <c r="G318" s="909"/>
      <c r="H318" s="909"/>
      <c r="I318" s="909"/>
      <c r="J318" s="909"/>
      <c r="K318" s="909"/>
      <c r="L318" s="909"/>
      <c r="M318" s="909"/>
      <c r="N318" s="909"/>
      <c r="O318" s="909"/>
      <c r="P318" s="909"/>
      <c r="Q318" s="909"/>
      <c r="R318" s="909"/>
      <c r="S318" s="909"/>
      <c r="T318" s="909"/>
      <c r="U318" s="909"/>
      <c r="V318" s="909"/>
    </row>
    <row r="319" spans="1:22">
      <c r="A319" s="909"/>
      <c r="B319" s="909"/>
      <c r="C319" s="909"/>
      <c r="D319" s="909"/>
      <c r="E319" s="909"/>
      <c r="F319" s="909"/>
      <c r="G319" s="909"/>
      <c r="H319" s="909"/>
      <c r="I319" s="909"/>
      <c r="J319" s="909"/>
      <c r="K319" s="909"/>
      <c r="L319" s="909"/>
      <c r="M319" s="909"/>
      <c r="N319" s="909"/>
      <c r="O319" s="909"/>
      <c r="P319" s="909"/>
      <c r="Q319" s="909"/>
      <c r="R319" s="909"/>
      <c r="S319" s="909"/>
      <c r="T319" s="909"/>
      <c r="U319" s="909"/>
      <c r="V319" s="909"/>
    </row>
    <row r="320" spans="1:22">
      <c r="A320" s="909"/>
      <c r="B320" s="909"/>
      <c r="C320" s="909"/>
      <c r="D320" s="909"/>
      <c r="E320" s="909"/>
      <c r="F320" s="909"/>
      <c r="G320" s="909"/>
      <c r="H320" s="909"/>
      <c r="I320" s="909"/>
      <c r="J320" s="909"/>
      <c r="K320" s="909"/>
      <c r="L320" s="909"/>
      <c r="M320" s="909"/>
      <c r="N320" s="909"/>
      <c r="O320" s="909"/>
      <c r="P320" s="909"/>
      <c r="Q320" s="909"/>
      <c r="R320" s="909"/>
      <c r="S320" s="909"/>
      <c r="T320" s="909"/>
      <c r="U320" s="909"/>
      <c r="V320" s="909"/>
    </row>
    <row r="321" spans="1:22">
      <c r="A321" s="909"/>
      <c r="B321" s="909"/>
      <c r="C321" s="909"/>
      <c r="D321" s="909"/>
      <c r="E321" s="909"/>
      <c r="F321" s="909"/>
      <c r="G321" s="909"/>
      <c r="H321" s="909"/>
      <c r="I321" s="909"/>
      <c r="J321" s="909"/>
      <c r="K321" s="909"/>
      <c r="L321" s="909"/>
      <c r="M321" s="909"/>
      <c r="N321" s="909"/>
      <c r="O321" s="909"/>
      <c r="P321" s="909"/>
      <c r="Q321" s="909"/>
      <c r="R321" s="909"/>
      <c r="S321" s="909"/>
      <c r="T321" s="909"/>
      <c r="U321" s="909"/>
      <c r="V321" s="909"/>
    </row>
    <row r="322" spans="1:22">
      <c r="A322" s="909"/>
      <c r="B322" s="909"/>
      <c r="C322" s="909"/>
      <c r="D322" s="909"/>
      <c r="E322" s="909"/>
      <c r="F322" s="909"/>
      <c r="G322" s="909"/>
      <c r="H322" s="909"/>
      <c r="I322" s="909"/>
      <c r="J322" s="909"/>
      <c r="K322" s="909"/>
      <c r="L322" s="909"/>
      <c r="M322" s="909"/>
      <c r="N322" s="909"/>
      <c r="O322" s="909"/>
      <c r="P322" s="909"/>
      <c r="Q322" s="909"/>
      <c r="R322" s="909"/>
      <c r="S322" s="909"/>
      <c r="T322" s="909"/>
      <c r="U322" s="909"/>
      <c r="V322" s="909"/>
    </row>
    <row r="323" spans="1:22">
      <c r="A323" s="909"/>
      <c r="B323" s="909"/>
      <c r="C323" s="909"/>
      <c r="D323" s="909"/>
      <c r="E323" s="909"/>
      <c r="F323" s="909"/>
      <c r="G323" s="909"/>
      <c r="H323" s="909"/>
      <c r="I323" s="909"/>
      <c r="J323" s="909"/>
      <c r="K323" s="909"/>
      <c r="L323" s="909"/>
      <c r="M323" s="909"/>
      <c r="N323" s="909"/>
      <c r="O323" s="909"/>
      <c r="P323" s="909"/>
      <c r="Q323" s="909"/>
      <c r="R323" s="909"/>
      <c r="S323" s="909"/>
      <c r="T323" s="909"/>
      <c r="U323" s="909"/>
      <c r="V323" s="909"/>
    </row>
    <row r="324" spans="1:22">
      <c r="A324" s="909"/>
      <c r="B324" s="909"/>
      <c r="C324" s="909"/>
      <c r="D324" s="909"/>
      <c r="E324" s="909"/>
      <c r="F324" s="909"/>
      <c r="G324" s="909"/>
      <c r="H324" s="909"/>
      <c r="I324" s="909"/>
      <c r="J324" s="909"/>
      <c r="K324" s="909"/>
      <c r="L324" s="909"/>
      <c r="M324" s="909"/>
      <c r="N324" s="909"/>
      <c r="O324" s="909"/>
      <c r="P324" s="909"/>
      <c r="Q324" s="909"/>
      <c r="R324" s="909"/>
      <c r="S324" s="909"/>
      <c r="T324" s="909"/>
      <c r="U324" s="909"/>
      <c r="V324" s="909"/>
    </row>
    <row r="325" spans="1:22">
      <c r="A325" s="909"/>
      <c r="B325" s="909"/>
      <c r="C325" s="909"/>
      <c r="D325" s="909"/>
      <c r="E325" s="909"/>
      <c r="F325" s="909"/>
      <c r="G325" s="909"/>
      <c r="H325" s="909"/>
      <c r="I325" s="909"/>
      <c r="J325" s="909"/>
      <c r="K325" s="909"/>
      <c r="L325" s="909"/>
      <c r="M325" s="909"/>
      <c r="N325" s="909"/>
      <c r="O325" s="909"/>
      <c r="P325" s="909"/>
      <c r="Q325" s="909"/>
      <c r="R325" s="909"/>
      <c r="S325" s="909"/>
      <c r="T325" s="909"/>
      <c r="U325" s="909"/>
      <c r="V325" s="909"/>
    </row>
    <row r="326" spans="1:22">
      <c r="A326" s="909"/>
      <c r="B326" s="909"/>
      <c r="C326" s="909"/>
      <c r="D326" s="909"/>
      <c r="E326" s="909"/>
      <c r="F326" s="909"/>
      <c r="G326" s="909"/>
      <c r="H326" s="909"/>
      <c r="I326" s="909"/>
      <c r="J326" s="909"/>
      <c r="K326" s="909"/>
      <c r="L326" s="909"/>
      <c r="M326" s="909"/>
      <c r="N326" s="909"/>
      <c r="O326" s="909"/>
      <c r="P326" s="909"/>
      <c r="Q326" s="909"/>
      <c r="R326" s="909"/>
      <c r="S326" s="909"/>
      <c r="T326" s="909"/>
      <c r="U326" s="909"/>
      <c r="V326" s="909"/>
    </row>
    <row r="327" spans="1:22">
      <c r="A327" s="909"/>
      <c r="B327" s="909"/>
      <c r="C327" s="909"/>
      <c r="D327" s="909"/>
      <c r="E327" s="909"/>
      <c r="F327" s="909"/>
      <c r="G327" s="909"/>
      <c r="H327" s="909"/>
      <c r="I327" s="909"/>
      <c r="J327" s="909"/>
      <c r="K327" s="909"/>
      <c r="L327" s="909"/>
      <c r="M327" s="909"/>
      <c r="N327" s="909"/>
      <c r="O327" s="909"/>
      <c r="P327" s="909"/>
      <c r="Q327" s="909"/>
      <c r="R327" s="909"/>
      <c r="S327" s="909"/>
      <c r="T327" s="909"/>
      <c r="U327" s="909"/>
      <c r="V327" s="909"/>
    </row>
    <row r="328" spans="1:22">
      <c r="A328" s="909"/>
      <c r="B328" s="909"/>
      <c r="C328" s="909"/>
      <c r="D328" s="909"/>
      <c r="E328" s="909"/>
      <c r="F328" s="909"/>
      <c r="G328" s="909"/>
      <c r="H328" s="909"/>
      <c r="I328" s="909"/>
      <c r="J328" s="909"/>
      <c r="K328" s="909"/>
      <c r="L328" s="909"/>
      <c r="M328" s="909"/>
      <c r="N328" s="909"/>
      <c r="O328" s="909"/>
      <c r="P328" s="909"/>
      <c r="Q328" s="909"/>
      <c r="R328" s="909"/>
      <c r="S328" s="909"/>
      <c r="T328" s="909"/>
      <c r="U328" s="909"/>
      <c r="V328" s="909"/>
    </row>
    <row r="329" spans="1:22">
      <c r="A329" s="909"/>
      <c r="B329" s="909"/>
      <c r="C329" s="909"/>
      <c r="D329" s="909"/>
      <c r="E329" s="909"/>
      <c r="F329" s="909"/>
      <c r="G329" s="909"/>
      <c r="H329" s="909"/>
      <c r="I329" s="909"/>
      <c r="J329" s="909"/>
      <c r="K329" s="909"/>
      <c r="L329" s="909"/>
      <c r="M329" s="909"/>
      <c r="N329" s="909"/>
      <c r="O329" s="909"/>
      <c r="P329" s="909"/>
      <c r="Q329" s="909"/>
      <c r="R329" s="909"/>
      <c r="S329" s="909"/>
      <c r="T329" s="909"/>
      <c r="U329" s="909"/>
      <c r="V329" s="909"/>
    </row>
    <row r="330" spans="1:22">
      <c r="A330" s="909"/>
      <c r="B330" s="909"/>
      <c r="C330" s="909"/>
      <c r="D330" s="909"/>
      <c r="E330" s="909"/>
      <c r="F330" s="909"/>
      <c r="G330" s="909"/>
      <c r="H330" s="909"/>
      <c r="I330" s="909"/>
      <c r="J330" s="909"/>
      <c r="K330" s="909"/>
      <c r="L330" s="909"/>
      <c r="M330" s="909"/>
      <c r="N330" s="909"/>
      <c r="O330" s="909"/>
      <c r="P330" s="909"/>
      <c r="Q330" s="909"/>
      <c r="R330" s="909"/>
      <c r="S330" s="909"/>
      <c r="T330" s="909"/>
      <c r="U330" s="909"/>
      <c r="V330" s="909"/>
    </row>
    <row r="331" spans="1:22">
      <c r="A331" s="909"/>
      <c r="B331" s="909"/>
      <c r="C331" s="909"/>
      <c r="D331" s="909"/>
      <c r="E331" s="909"/>
      <c r="F331" s="909"/>
      <c r="G331" s="909"/>
      <c r="H331" s="909"/>
      <c r="I331" s="909"/>
      <c r="J331" s="909"/>
      <c r="K331" s="909"/>
      <c r="L331" s="909"/>
      <c r="M331" s="909"/>
      <c r="N331" s="909"/>
      <c r="O331" s="909"/>
      <c r="P331" s="909"/>
      <c r="Q331" s="909"/>
      <c r="R331" s="909"/>
      <c r="S331" s="909"/>
      <c r="T331" s="909"/>
      <c r="U331" s="909"/>
      <c r="V331" s="909"/>
    </row>
    <row r="332" spans="1:22">
      <c r="A332" s="909"/>
      <c r="B332" s="909"/>
      <c r="C332" s="909"/>
      <c r="D332" s="909"/>
      <c r="E332" s="909"/>
      <c r="F332" s="909"/>
      <c r="G332" s="909"/>
      <c r="H332" s="909"/>
      <c r="I332" s="909"/>
      <c r="J332" s="909"/>
      <c r="K332" s="909"/>
      <c r="L332" s="909"/>
      <c r="M332" s="909"/>
      <c r="N332" s="909"/>
      <c r="O332" s="909"/>
      <c r="P332" s="909"/>
      <c r="Q332" s="909"/>
      <c r="R332" s="909"/>
      <c r="S332" s="909"/>
      <c r="T332" s="909"/>
      <c r="U332" s="909"/>
      <c r="V332" s="909"/>
    </row>
    <row r="333" spans="1:22">
      <c r="A333" s="909"/>
      <c r="B333" s="909"/>
      <c r="C333" s="909"/>
      <c r="D333" s="909"/>
      <c r="E333" s="909"/>
      <c r="F333" s="909"/>
      <c r="G333" s="909"/>
      <c r="H333" s="909"/>
      <c r="I333" s="909"/>
      <c r="J333" s="909"/>
      <c r="K333" s="909"/>
      <c r="L333" s="909"/>
      <c r="M333" s="909"/>
      <c r="N333" s="909"/>
      <c r="O333" s="909"/>
      <c r="P333" s="909"/>
      <c r="Q333" s="909"/>
      <c r="R333" s="909"/>
      <c r="S333" s="909"/>
      <c r="T333" s="909"/>
      <c r="U333" s="909"/>
      <c r="V333" s="909"/>
    </row>
    <row r="334" spans="1:22">
      <c r="A334" s="909"/>
      <c r="B334" s="909"/>
      <c r="C334" s="909"/>
      <c r="D334" s="909"/>
      <c r="E334" s="909"/>
      <c r="F334" s="909"/>
      <c r="G334" s="909"/>
      <c r="H334" s="909"/>
      <c r="I334" s="909"/>
      <c r="J334" s="909"/>
      <c r="K334" s="909"/>
      <c r="L334" s="909"/>
      <c r="M334" s="909"/>
      <c r="N334" s="909"/>
      <c r="O334" s="909"/>
      <c r="P334" s="909"/>
      <c r="Q334" s="909"/>
      <c r="R334" s="909"/>
      <c r="S334" s="909"/>
      <c r="T334" s="909"/>
      <c r="U334" s="909"/>
      <c r="V334" s="909"/>
    </row>
    <row r="335" spans="1:22">
      <c r="A335" s="909"/>
      <c r="B335" s="909"/>
      <c r="C335" s="909"/>
      <c r="D335" s="909"/>
      <c r="E335" s="909"/>
      <c r="F335" s="909"/>
      <c r="G335" s="909"/>
      <c r="H335" s="909"/>
      <c r="I335" s="909"/>
      <c r="J335" s="909"/>
      <c r="K335" s="909"/>
      <c r="L335" s="909"/>
      <c r="M335" s="909"/>
      <c r="N335" s="909"/>
      <c r="O335" s="909"/>
      <c r="P335" s="909"/>
      <c r="Q335" s="909"/>
      <c r="R335" s="909"/>
      <c r="S335" s="909"/>
      <c r="T335" s="909"/>
      <c r="U335" s="909"/>
      <c r="V335" s="909"/>
    </row>
    <row r="336" spans="1:22">
      <c r="A336" s="909"/>
      <c r="B336" s="909"/>
      <c r="C336" s="909"/>
      <c r="D336" s="909"/>
      <c r="E336" s="909"/>
      <c r="F336" s="909"/>
      <c r="G336" s="909"/>
      <c r="H336" s="909"/>
      <c r="I336" s="909"/>
      <c r="J336" s="909"/>
      <c r="K336" s="909"/>
      <c r="L336" s="909"/>
      <c r="M336" s="909"/>
      <c r="N336" s="909"/>
      <c r="O336" s="909"/>
      <c r="P336" s="909"/>
      <c r="Q336" s="909"/>
      <c r="R336" s="909"/>
      <c r="S336" s="909"/>
      <c r="T336" s="909"/>
      <c r="U336" s="909"/>
      <c r="V336" s="909"/>
    </row>
    <row r="337" spans="1:22">
      <c r="A337" s="909"/>
      <c r="B337" s="909"/>
      <c r="C337" s="909"/>
      <c r="D337" s="909"/>
      <c r="E337" s="909"/>
      <c r="F337" s="909"/>
      <c r="G337" s="909"/>
      <c r="H337" s="909"/>
      <c r="I337" s="909"/>
      <c r="J337" s="909"/>
      <c r="K337" s="909"/>
      <c r="L337" s="909"/>
      <c r="M337" s="909"/>
      <c r="N337" s="909"/>
      <c r="O337" s="909"/>
      <c r="P337" s="909"/>
      <c r="Q337" s="909"/>
      <c r="R337" s="909"/>
      <c r="S337" s="909"/>
      <c r="T337" s="909"/>
      <c r="U337" s="909"/>
      <c r="V337" s="909"/>
    </row>
    <row r="338" spans="1:22">
      <c r="A338" s="909"/>
      <c r="B338" s="909"/>
      <c r="C338" s="909"/>
      <c r="D338" s="909"/>
      <c r="E338" s="909"/>
      <c r="F338" s="909"/>
      <c r="G338" s="909"/>
      <c r="H338" s="909"/>
      <c r="I338" s="909"/>
      <c r="J338" s="909"/>
      <c r="K338" s="909"/>
      <c r="L338" s="909"/>
      <c r="M338" s="909"/>
      <c r="N338" s="909"/>
      <c r="O338" s="909"/>
      <c r="P338" s="909"/>
      <c r="Q338" s="909"/>
      <c r="R338" s="909"/>
      <c r="S338" s="909"/>
      <c r="T338" s="909"/>
      <c r="U338" s="909"/>
      <c r="V338" s="909"/>
    </row>
    <row r="339" spans="1:22">
      <c r="A339" s="909"/>
      <c r="B339" s="909"/>
      <c r="C339" s="909"/>
      <c r="D339" s="909"/>
      <c r="E339" s="909"/>
      <c r="F339" s="909"/>
      <c r="G339" s="909"/>
      <c r="H339" s="909"/>
      <c r="I339" s="909"/>
      <c r="J339" s="909"/>
      <c r="K339" s="909"/>
      <c r="L339" s="909"/>
      <c r="M339" s="909"/>
      <c r="N339" s="909"/>
      <c r="O339" s="909"/>
      <c r="P339" s="909"/>
      <c r="Q339" s="909"/>
      <c r="R339" s="909"/>
      <c r="S339" s="909"/>
      <c r="T339" s="909"/>
      <c r="U339" s="909"/>
      <c r="V339" s="909"/>
    </row>
    <row r="340" spans="1:22">
      <c r="A340" s="909"/>
      <c r="B340" s="909"/>
      <c r="C340" s="909"/>
      <c r="D340" s="909"/>
      <c r="E340" s="909"/>
      <c r="F340" s="909"/>
      <c r="G340" s="909"/>
      <c r="H340" s="909"/>
      <c r="I340" s="909"/>
      <c r="J340" s="909"/>
      <c r="K340" s="909"/>
      <c r="L340" s="909"/>
      <c r="M340" s="909"/>
      <c r="N340" s="909"/>
      <c r="O340" s="909"/>
      <c r="P340" s="909"/>
      <c r="Q340" s="909"/>
      <c r="R340" s="909"/>
      <c r="S340" s="909"/>
      <c r="T340" s="909"/>
      <c r="U340" s="909"/>
      <c r="V340" s="909"/>
    </row>
    <row r="341" spans="1:22">
      <c r="A341" s="909"/>
      <c r="B341" s="909"/>
      <c r="C341" s="909"/>
      <c r="D341" s="909"/>
      <c r="E341" s="909"/>
      <c r="F341" s="909"/>
      <c r="G341" s="909"/>
      <c r="H341" s="909"/>
      <c r="I341" s="909"/>
      <c r="J341" s="909"/>
      <c r="K341" s="909"/>
      <c r="L341" s="909"/>
      <c r="M341" s="909"/>
      <c r="N341" s="909"/>
      <c r="O341" s="909"/>
      <c r="P341" s="909"/>
      <c r="Q341" s="909"/>
      <c r="R341" s="909"/>
      <c r="S341" s="909"/>
      <c r="T341" s="909"/>
      <c r="U341" s="909"/>
      <c r="V341" s="909"/>
    </row>
    <row r="342" spans="1:22">
      <c r="A342" s="909"/>
      <c r="B342" s="909"/>
      <c r="C342" s="909"/>
      <c r="D342" s="909"/>
      <c r="E342" s="909"/>
      <c r="F342" s="909"/>
      <c r="G342" s="909"/>
      <c r="H342" s="909"/>
      <c r="I342" s="909"/>
      <c r="J342" s="909"/>
      <c r="K342" s="909"/>
      <c r="L342" s="909"/>
      <c r="M342" s="909"/>
      <c r="N342" s="909"/>
      <c r="O342" s="909"/>
      <c r="P342" s="909"/>
      <c r="Q342" s="909"/>
      <c r="R342" s="909"/>
      <c r="S342" s="909"/>
      <c r="T342" s="909"/>
      <c r="U342" s="909"/>
      <c r="V342" s="909"/>
    </row>
    <row r="343" spans="1:22">
      <c r="A343" s="909"/>
      <c r="B343" s="909"/>
      <c r="C343" s="909"/>
      <c r="D343" s="909"/>
      <c r="E343" s="909"/>
      <c r="F343" s="909"/>
      <c r="G343" s="909"/>
      <c r="H343" s="909"/>
      <c r="I343" s="909"/>
      <c r="J343" s="909"/>
      <c r="K343" s="909"/>
      <c r="L343" s="909"/>
      <c r="M343" s="909"/>
      <c r="N343" s="909"/>
      <c r="O343" s="909"/>
      <c r="P343" s="909"/>
      <c r="Q343" s="909"/>
      <c r="R343" s="909"/>
      <c r="S343" s="909"/>
      <c r="T343" s="909"/>
      <c r="U343" s="909"/>
      <c r="V343" s="909"/>
    </row>
    <row r="344" spans="1:22">
      <c r="A344" s="909"/>
      <c r="B344" s="909"/>
      <c r="C344" s="909"/>
      <c r="D344" s="909"/>
      <c r="E344" s="909"/>
      <c r="F344" s="909"/>
      <c r="G344" s="909"/>
      <c r="H344" s="909"/>
      <c r="I344" s="909"/>
      <c r="J344" s="909"/>
      <c r="K344" s="909"/>
      <c r="L344" s="909"/>
      <c r="M344" s="909"/>
      <c r="N344" s="909"/>
      <c r="O344" s="909"/>
      <c r="P344" s="909"/>
      <c r="Q344" s="909"/>
      <c r="R344" s="909"/>
      <c r="S344" s="909"/>
      <c r="T344" s="909"/>
      <c r="U344" s="909"/>
      <c r="V344" s="909"/>
    </row>
    <row r="345" spans="1:22">
      <c r="A345" s="909"/>
      <c r="B345" s="909"/>
      <c r="C345" s="909"/>
      <c r="D345" s="909"/>
      <c r="E345" s="909"/>
      <c r="F345" s="909"/>
      <c r="G345" s="909"/>
      <c r="H345" s="909"/>
      <c r="I345" s="909"/>
      <c r="J345" s="909"/>
      <c r="K345" s="909"/>
      <c r="L345" s="909"/>
      <c r="M345" s="909"/>
      <c r="N345" s="909"/>
      <c r="O345" s="909"/>
      <c r="P345" s="909"/>
      <c r="Q345" s="909"/>
      <c r="R345" s="909"/>
      <c r="S345" s="909"/>
      <c r="T345" s="909"/>
      <c r="U345" s="909"/>
      <c r="V345" s="909"/>
    </row>
    <row r="346" spans="1:22">
      <c r="A346" s="909"/>
      <c r="B346" s="909"/>
      <c r="C346" s="909"/>
      <c r="D346" s="909"/>
      <c r="E346" s="909"/>
      <c r="F346" s="909"/>
      <c r="G346" s="909"/>
      <c r="H346" s="909"/>
      <c r="I346" s="909"/>
      <c r="J346" s="909"/>
      <c r="K346" s="909"/>
      <c r="L346" s="909"/>
      <c r="M346" s="909"/>
      <c r="N346" s="909"/>
      <c r="O346" s="909"/>
      <c r="P346" s="909"/>
      <c r="Q346" s="909"/>
      <c r="R346" s="909"/>
      <c r="S346" s="909"/>
      <c r="T346" s="909"/>
      <c r="U346" s="909"/>
      <c r="V346" s="909"/>
    </row>
    <row r="347" spans="1:22">
      <c r="A347" s="909"/>
      <c r="B347" s="909"/>
      <c r="C347" s="909"/>
      <c r="D347" s="909"/>
      <c r="E347" s="909"/>
      <c r="F347" s="909"/>
      <c r="G347" s="909"/>
      <c r="H347" s="909"/>
      <c r="I347" s="909"/>
      <c r="J347" s="909"/>
      <c r="K347" s="909"/>
      <c r="L347" s="909"/>
      <c r="M347" s="909"/>
      <c r="N347" s="909"/>
      <c r="O347" s="909"/>
      <c r="P347" s="909"/>
      <c r="Q347" s="909"/>
      <c r="R347" s="909"/>
      <c r="S347" s="909"/>
      <c r="T347" s="909"/>
      <c r="U347" s="909"/>
      <c r="V347" s="909"/>
    </row>
    <row r="348" spans="1:22">
      <c r="A348" s="909"/>
      <c r="B348" s="909"/>
      <c r="C348" s="909"/>
      <c r="D348" s="909"/>
      <c r="E348" s="909"/>
      <c r="F348" s="909"/>
      <c r="G348" s="909"/>
      <c r="H348" s="909"/>
      <c r="I348" s="909"/>
      <c r="J348" s="909"/>
      <c r="K348" s="909"/>
      <c r="L348" s="909"/>
      <c r="M348" s="909"/>
      <c r="N348" s="909"/>
      <c r="O348" s="909"/>
      <c r="P348" s="909"/>
      <c r="Q348" s="909"/>
      <c r="R348" s="909"/>
      <c r="S348" s="909"/>
      <c r="T348" s="909"/>
      <c r="U348" s="909"/>
      <c r="V348" s="909"/>
    </row>
    <row r="349" spans="1:22">
      <c r="A349" s="909"/>
      <c r="B349" s="909"/>
      <c r="C349" s="909"/>
      <c r="D349" s="909"/>
      <c r="E349" s="909"/>
      <c r="F349" s="909"/>
      <c r="G349" s="909"/>
      <c r="H349" s="909"/>
      <c r="I349" s="909"/>
      <c r="J349" s="909"/>
      <c r="K349" s="909"/>
      <c r="L349" s="909"/>
      <c r="M349" s="909"/>
      <c r="N349" s="909"/>
      <c r="O349" s="909"/>
      <c r="P349" s="909"/>
      <c r="Q349" s="909"/>
      <c r="R349" s="909"/>
      <c r="S349" s="909"/>
      <c r="T349" s="909"/>
      <c r="U349" s="909"/>
      <c r="V349" s="909"/>
    </row>
    <row r="350" spans="1:22">
      <c r="A350" s="909"/>
      <c r="B350" s="909"/>
      <c r="C350" s="909"/>
      <c r="D350" s="909"/>
      <c r="E350" s="909"/>
      <c r="F350" s="909"/>
      <c r="G350" s="909"/>
      <c r="H350" s="909"/>
      <c r="I350" s="909"/>
      <c r="J350" s="909"/>
      <c r="K350" s="909"/>
      <c r="L350" s="909"/>
      <c r="M350" s="909"/>
      <c r="N350" s="909"/>
      <c r="O350" s="909"/>
      <c r="P350" s="909"/>
      <c r="Q350" s="909"/>
      <c r="R350" s="909"/>
      <c r="S350" s="909"/>
      <c r="T350" s="909"/>
      <c r="U350" s="909"/>
      <c r="V350" s="909"/>
    </row>
    <row r="351" spans="1:22">
      <c r="A351" s="909"/>
      <c r="B351" s="909"/>
      <c r="C351" s="909"/>
      <c r="D351" s="909"/>
      <c r="E351" s="909"/>
      <c r="F351" s="909"/>
      <c r="G351" s="909"/>
      <c r="H351" s="909"/>
      <c r="I351" s="909"/>
      <c r="J351" s="909"/>
      <c r="K351" s="909"/>
      <c r="L351" s="909"/>
      <c r="M351" s="909"/>
      <c r="N351" s="909"/>
      <c r="O351" s="909"/>
      <c r="P351" s="909"/>
      <c r="Q351" s="909"/>
      <c r="R351" s="909"/>
      <c r="S351" s="909"/>
      <c r="T351" s="909"/>
      <c r="U351" s="909"/>
      <c r="V351" s="909"/>
    </row>
    <row r="352" spans="1:22">
      <c r="A352" s="909"/>
      <c r="B352" s="909"/>
      <c r="C352" s="909"/>
      <c r="D352" s="909"/>
      <c r="E352" s="909"/>
      <c r="F352" s="909"/>
      <c r="G352" s="909"/>
      <c r="H352" s="909"/>
      <c r="I352" s="909"/>
      <c r="J352" s="909"/>
      <c r="K352" s="909"/>
      <c r="L352" s="909"/>
      <c r="M352" s="909"/>
      <c r="N352" s="909"/>
      <c r="O352" s="909"/>
      <c r="P352" s="909"/>
      <c r="Q352" s="909"/>
      <c r="R352" s="909"/>
      <c r="S352" s="909"/>
      <c r="T352" s="909"/>
      <c r="U352" s="909"/>
      <c r="V352" s="909"/>
    </row>
    <row r="353" spans="1:22">
      <c r="A353" s="909"/>
      <c r="B353" s="909"/>
      <c r="C353" s="909"/>
      <c r="D353" s="909"/>
      <c r="E353" s="909"/>
      <c r="F353" s="909"/>
      <c r="G353" s="909"/>
      <c r="H353" s="909"/>
      <c r="I353" s="909"/>
      <c r="J353" s="909"/>
      <c r="K353" s="909"/>
      <c r="L353" s="909"/>
      <c r="M353" s="909"/>
      <c r="N353" s="909"/>
      <c r="O353" s="909"/>
      <c r="P353" s="909"/>
      <c r="Q353" s="909"/>
      <c r="R353" s="909"/>
      <c r="S353" s="909"/>
      <c r="T353" s="909"/>
      <c r="U353" s="909"/>
      <c r="V353" s="909"/>
    </row>
    <row r="354" spans="1:22">
      <c r="A354" s="909"/>
      <c r="B354" s="909"/>
      <c r="C354" s="909"/>
      <c r="D354" s="909"/>
      <c r="E354" s="909"/>
      <c r="F354" s="909"/>
      <c r="G354" s="909"/>
      <c r="H354" s="909"/>
      <c r="I354" s="909"/>
      <c r="J354" s="909"/>
      <c r="K354" s="909"/>
      <c r="L354" s="909"/>
      <c r="M354" s="909"/>
      <c r="N354" s="909"/>
      <c r="O354" s="909"/>
      <c r="P354" s="909"/>
      <c r="Q354" s="909"/>
      <c r="R354" s="909"/>
      <c r="S354" s="909"/>
      <c r="T354" s="909"/>
      <c r="U354" s="909"/>
      <c r="V354" s="909"/>
    </row>
    <row r="355" spans="1:22">
      <c r="A355" s="909"/>
      <c r="B355" s="909"/>
      <c r="C355" s="909"/>
      <c r="D355" s="909"/>
      <c r="E355" s="909"/>
      <c r="F355" s="909"/>
      <c r="G355" s="909"/>
      <c r="H355" s="909"/>
      <c r="I355" s="909"/>
      <c r="J355" s="909"/>
      <c r="K355" s="909"/>
      <c r="L355" s="909"/>
      <c r="M355" s="909"/>
      <c r="N355" s="909"/>
      <c r="O355" s="909"/>
      <c r="P355" s="909"/>
      <c r="Q355" s="909"/>
      <c r="R355" s="909"/>
      <c r="S355" s="909"/>
      <c r="T355" s="909"/>
      <c r="U355" s="909"/>
      <c r="V355" s="909"/>
    </row>
    <row r="356" spans="1:22">
      <c r="A356" s="909"/>
      <c r="B356" s="909"/>
      <c r="C356" s="909"/>
      <c r="D356" s="909"/>
      <c r="E356" s="909"/>
      <c r="F356" s="909"/>
      <c r="G356" s="909"/>
      <c r="H356" s="909"/>
      <c r="I356" s="909"/>
      <c r="J356" s="909"/>
      <c r="K356" s="909"/>
      <c r="L356" s="909"/>
      <c r="M356" s="909"/>
      <c r="N356" s="909"/>
      <c r="O356" s="909"/>
      <c r="P356" s="909"/>
      <c r="Q356" s="909"/>
      <c r="R356" s="909"/>
      <c r="S356" s="909"/>
      <c r="T356" s="909"/>
      <c r="U356" s="909"/>
      <c r="V356" s="909"/>
    </row>
    <row r="357" spans="1:22">
      <c r="A357" s="909"/>
      <c r="B357" s="909"/>
      <c r="C357" s="909"/>
      <c r="D357" s="909"/>
      <c r="E357" s="909"/>
      <c r="F357" s="909"/>
      <c r="G357" s="909"/>
      <c r="H357" s="909"/>
      <c r="I357" s="909"/>
      <c r="J357" s="909"/>
      <c r="K357" s="909"/>
      <c r="L357" s="909"/>
      <c r="M357" s="909"/>
      <c r="N357" s="909"/>
      <c r="O357" s="909"/>
      <c r="P357" s="909"/>
      <c r="Q357" s="909"/>
      <c r="R357" s="909"/>
      <c r="S357" s="909"/>
      <c r="T357" s="909"/>
      <c r="U357" s="909"/>
      <c r="V357" s="909"/>
    </row>
    <row r="358" spans="1:22">
      <c r="A358" s="909"/>
      <c r="B358" s="909"/>
      <c r="C358" s="909"/>
      <c r="D358" s="909"/>
      <c r="E358" s="909"/>
      <c r="F358" s="909"/>
      <c r="G358" s="909"/>
      <c r="H358" s="909"/>
      <c r="I358" s="909"/>
      <c r="J358" s="909"/>
      <c r="K358" s="909"/>
      <c r="L358" s="909"/>
      <c r="M358" s="909"/>
      <c r="N358" s="909"/>
      <c r="O358" s="909"/>
      <c r="P358" s="909"/>
      <c r="Q358" s="909"/>
      <c r="R358" s="909"/>
      <c r="S358" s="909"/>
      <c r="T358" s="909"/>
      <c r="U358" s="909"/>
      <c r="V358" s="909"/>
    </row>
    <row r="359" spans="1:22">
      <c r="A359" s="909"/>
      <c r="B359" s="909"/>
      <c r="C359" s="909"/>
      <c r="D359" s="909"/>
      <c r="E359" s="909"/>
      <c r="F359" s="909"/>
      <c r="G359" s="909"/>
      <c r="H359" s="909"/>
      <c r="I359" s="909"/>
      <c r="J359" s="909"/>
      <c r="K359" s="909"/>
      <c r="L359" s="909"/>
      <c r="M359" s="909"/>
      <c r="N359" s="909"/>
      <c r="O359" s="909"/>
      <c r="P359" s="909"/>
      <c r="Q359" s="909"/>
      <c r="R359" s="909"/>
      <c r="S359" s="909"/>
      <c r="T359" s="909"/>
      <c r="U359" s="909"/>
      <c r="V359" s="909"/>
    </row>
    <row r="360" spans="1:22">
      <c r="A360" s="909"/>
      <c r="B360" s="909"/>
      <c r="C360" s="909"/>
      <c r="D360" s="909"/>
      <c r="E360" s="909"/>
      <c r="F360" s="909"/>
      <c r="G360" s="909"/>
      <c r="H360" s="909"/>
      <c r="I360" s="909"/>
      <c r="J360" s="909"/>
      <c r="K360" s="909"/>
      <c r="L360" s="909"/>
      <c r="M360" s="909"/>
      <c r="N360" s="909"/>
      <c r="O360" s="909"/>
      <c r="P360" s="909"/>
      <c r="Q360" s="909"/>
      <c r="R360" s="909"/>
      <c r="S360" s="909"/>
      <c r="T360" s="909"/>
      <c r="U360" s="909"/>
      <c r="V360" s="909"/>
    </row>
    <row r="361" spans="1:22">
      <c r="A361" s="909"/>
      <c r="B361" s="909"/>
      <c r="C361" s="909"/>
      <c r="D361" s="909"/>
      <c r="E361" s="909"/>
      <c r="F361" s="909"/>
      <c r="G361" s="909"/>
      <c r="H361" s="909"/>
      <c r="I361" s="909"/>
      <c r="J361" s="909"/>
      <c r="K361" s="909"/>
      <c r="L361" s="909"/>
      <c r="M361" s="909"/>
      <c r="N361" s="909"/>
      <c r="O361" s="909"/>
      <c r="P361" s="909"/>
      <c r="Q361" s="909"/>
      <c r="R361" s="909"/>
      <c r="S361" s="909"/>
      <c r="T361" s="909"/>
      <c r="U361" s="909"/>
      <c r="V361" s="909"/>
    </row>
    <row r="362" spans="1:22">
      <c r="A362" s="909"/>
      <c r="B362" s="909"/>
      <c r="C362" s="909"/>
      <c r="D362" s="909"/>
      <c r="E362" s="909"/>
      <c r="F362" s="909"/>
      <c r="G362" s="909"/>
      <c r="H362" s="909"/>
      <c r="I362" s="909"/>
      <c r="J362" s="909"/>
      <c r="K362" s="909"/>
      <c r="L362" s="909"/>
      <c r="M362" s="909"/>
      <c r="N362" s="909"/>
      <c r="O362" s="909"/>
      <c r="P362" s="909"/>
      <c r="Q362" s="909"/>
      <c r="R362" s="909"/>
      <c r="S362" s="909"/>
      <c r="T362" s="909"/>
      <c r="U362" s="909"/>
      <c r="V362" s="909"/>
    </row>
    <row r="363" spans="1:22">
      <c r="A363" s="909"/>
      <c r="B363" s="909"/>
      <c r="C363" s="909"/>
      <c r="D363" s="909"/>
      <c r="E363" s="909"/>
      <c r="F363" s="909"/>
      <c r="G363" s="909"/>
      <c r="H363" s="909"/>
      <c r="I363" s="909"/>
      <c r="J363" s="909"/>
      <c r="K363" s="909"/>
      <c r="L363" s="909"/>
      <c r="M363" s="909"/>
      <c r="N363" s="909"/>
      <c r="O363" s="909"/>
      <c r="P363" s="909"/>
      <c r="Q363" s="909"/>
      <c r="R363" s="909"/>
      <c r="S363" s="909"/>
      <c r="T363" s="909"/>
      <c r="U363" s="909"/>
      <c r="V363" s="909"/>
    </row>
    <row r="364" spans="1:22">
      <c r="A364" s="909"/>
      <c r="B364" s="909"/>
      <c r="C364" s="909"/>
      <c r="D364" s="909"/>
      <c r="E364" s="909"/>
      <c r="F364" s="909"/>
      <c r="G364" s="909"/>
      <c r="H364" s="909"/>
      <c r="I364" s="909"/>
      <c r="J364" s="909"/>
      <c r="K364" s="909"/>
      <c r="L364" s="909"/>
      <c r="M364" s="909"/>
      <c r="N364" s="909"/>
      <c r="O364" s="909"/>
      <c r="P364" s="909"/>
      <c r="Q364" s="909"/>
      <c r="R364" s="909"/>
      <c r="S364" s="909"/>
      <c r="T364" s="909"/>
      <c r="U364" s="909"/>
      <c r="V364" s="909"/>
    </row>
    <row r="365" spans="1:22">
      <c r="A365" s="909"/>
      <c r="B365" s="909"/>
      <c r="C365" s="909"/>
      <c r="D365" s="909"/>
      <c r="E365" s="909"/>
      <c r="F365" s="909"/>
      <c r="G365" s="909"/>
      <c r="H365" s="909"/>
      <c r="I365" s="909"/>
      <c r="J365" s="909"/>
      <c r="K365" s="909"/>
      <c r="L365" s="909"/>
      <c r="M365" s="909"/>
      <c r="N365" s="909"/>
      <c r="O365" s="909"/>
      <c r="P365" s="909"/>
      <c r="Q365" s="909"/>
      <c r="R365" s="909"/>
      <c r="S365" s="909"/>
      <c r="T365" s="909"/>
      <c r="U365" s="909"/>
      <c r="V365" s="909"/>
    </row>
    <row r="366" spans="1:22">
      <c r="A366" s="909"/>
      <c r="B366" s="909"/>
      <c r="C366" s="909"/>
      <c r="D366" s="909"/>
      <c r="E366" s="909"/>
      <c r="F366" s="909"/>
      <c r="G366" s="909"/>
      <c r="H366" s="909"/>
      <c r="I366" s="909"/>
      <c r="J366" s="909"/>
      <c r="K366" s="909"/>
      <c r="L366" s="909"/>
      <c r="M366" s="909"/>
      <c r="N366" s="909"/>
      <c r="O366" s="909"/>
      <c r="P366" s="909"/>
      <c r="Q366" s="909"/>
      <c r="R366" s="909"/>
      <c r="S366" s="909"/>
      <c r="T366" s="909"/>
      <c r="U366" s="909"/>
      <c r="V366" s="909"/>
    </row>
    <row r="367" spans="1:22">
      <c r="A367" s="909"/>
      <c r="B367" s="909"/>
      <c r="C367" s="909"/>
      <c r="D367" s="909"/>
      <c r="E367" s="909"/>
      <c r="F367" s="909"/>
      <c r="G367" s="909"/>
      <c r="H367" s="909"/>
      <c r="I367" s="909"/>
      <c r="J367" s="909"/>
      <c r="K367" s="909"/>
      <c r="L367" s="909"/>
      <c r="M367" s="909"/>
      <c r="N367" s="909"/>
      <c r="O367" s="909"/>
      <c r="P367" s="909"/>
      <c r="Q367" s="909"/>
      <c r="R367" s="909"/>
      <c r="S367" s="909"/>
      <c r="T367" s="909"/>
      <c r="U367" s="909"/>
      <c r="V367" s="909"/>
    </row>
    <row r="368" spans="1:22">
      <c r="A368" s="909"/>
      <c r="B368" s="909"/>
      <c r="C368" s="909"/>
      <c r="D368" s="909"/>
      <c r="E368" s="909"/>
      <c r="F368" s="909"/>
      <c r="G368" s="909"/>
      <c r="H368" s="909"/>
      <c r="I368" s="909"/>
      <c r="J368" s="909"/>
      <c r="K368" s="909"/>
      <c r="L368" s="909"/>
      <c r="M368" s="909"/>
      <c r="N368" s="909"/>
      <c r="O368" s="909"/>
      <c r="P368" s="909"/>
      <c r="Q368" s="909"/>
      <c r="R368" s="909"/>
      <c r="S368" s="909"/>
      <c r="T368" s="909"/>
      <c r="U368" s="909"/>
      <c r="V368" s="909"/>
    </row>
    <row r="369" spans="1:22">
      <c r="A369" s="909"/>
      <c r="B369" s="909"/>
      <c r="C369" s="909"/>
      <c r="D369" s="909"/>
      <c r="E369" s="909"/>
      <c r="F369" s="909"/>
      <c r="G369" s="909"/>
      <c r="H369" s="909"/>
      <c r="I369" s="909"/>
      <c r="J369" s="909"/>
      <c r="K369" s="909"/>
      <c r="L369" s="909"/>
      <c r="M369" s="909"/>
      <c r="N369" s="909"/>
      <c r="O369" s="909"/>
      <c r="P369" s="909"/>
      <c r="Q369" s="909"/>
      <c r="R369" s="909"/>
      <c r="S369" s="909"/>
      <c r="T369" s="909"/>
      <c r="U369" s="909"/>
      <c r="V369" s="909"/>
    </row>
    <row r="370" spans="1:22">
      <c r="A370" s="909"/>
      <c r="B370" s="909"/>
      <c r="C370" s="909"/>
      <c r="D370" s="909"/>
      <c r="E370" s="909"/>
      <c r="F370" s="909"/>
      <c r="G370" s="909"/>
      <c r="H370" s="909"/>
      <c r="I370" s="909"/>
      <c r="J370" s="909"/>
      <c r="K370" s="909"/>
      <c r="L370" s="909"/>
      <c r="M370" s="909"/>
      <c r="N370" s="909"/>
      <c r="O370" s="909"/>
      <c r="P370" s="909"/>
      <c r="Q370" s="909"/>
      <c r="R370" s="909"/>
      <c r="S370" s="909"/>
      <c r="T370" s="909"/>
      <c r="U370" s="909"/>
      <c r="V370" s="909"/>
    </row>
    <row r="371" spans="1:22">
      <c r="A371" s="909"/>
      <c r="B371" s="909"/>
      <c r="C371" s="909"/>
      <c r="D371" s="909"/>
      <c r="E371" s="909"/>
      <c r="F371" s="909"/>
      <c r="G371" s="909"/>
      <c r="H371" s="909"/>
      <c r="I371" s="909"/>
      <c r="J371" s="909"/>
      <c r="K371" s="909"/>
      <c r="L371" s="909"/>
      <c r="M371" s="909"/>
      <c r="N371" s="909"/>
      <c r="O371" s="909"/>
      <c r="P371" s="909"/>
      <c r="Q371" s="909"/>
      <c r="R371" s="909"/>
      <c r="S371" s="909"/>
      <c r="T371" s="909"/>
      <c r="U371" s="909"/>
      <c r="V371" s="909"/>
    </row>
    <row r="372" spans="1:22">
      <c r="A372" s="909"/>
      <c r="B372" s="909"/>
      <c r="C372" s="909"/>
      <c r="D372" s="909"/>
      <c r="E372" s="909"/>
      <c r="F372" s="909"/>
      <c r="G372" s="909"/>
      <c r="H372" s="909"/>
      <c r="I372" s="909"/>
      <c r="J372" s="909"/>
      <c r="K372" s="909"/>
      <c r="L372" s="909"/>
      <c r="M372" s="909"/>
      <c r="N372" s="909"/>
      <c r="O372" s="909"/>
      <c r="P372" s="909"/>
      <c r="Q372" s="909"/>
      <c r="R372" s="909"/>
      <c r="S372" s="909"/>
      <c r="T372" s="909"/>
      <c r="U372" s="909"/>
      <c r="V372" s="909"/>
    </row>
    <row r="373" spans="1:22">
      <c r="A373" s="909"/>
      <c r="B373" s="909"/>
      <c r="C373" s="909"/>
      <c r="D373" s="909"/>
      <c r="E373" s="909"/>
      <c r="F373" s="909"/>
      <c r="G373" s="909"/>
      <c r="H373" s="909"/>
      <c r="I373" s="909"/>
      <c r="J373" s="909"/>
      <c r="K373" s="909"/>
      <c r="L373" s="909"/>
      <c r="M373" s="909"/>
      <c r="N373" s="909"/>
      <c r="O373" s="909"/>
      <c r="P373" s="909"/>
      <c r="Q373" s="909"/>
      <c r="R373" s="909"/>
      <c r="S373" s="909"/>
      <c r="T373" s="909"/>
      <c r="U373" s="909"/>
      <c r="V373" s="909"/>
    </row>
    <row r="374" spans="1:22">
      <c r="A374" s="909"/>
      <c r="B374" s="909"/>
      <c r="C374" s="909"/>
      <c r="D374" s="909"/>
      <c r="E374" s="909"/>
      <c r="F374" s="909"/>
      <c r="G374" s="909"/>
      <c r="H374" s="909"/>
      <c r="I374" s="909"/>
      <c r="J374" s="909"/>
      <c r="K374" s="909"/>
      <c r="L374" s="909"/>
      <c r="M374" s="909"/>
      <c r="N374" s="909"/>
      <c r="O374" s="909"/>
      <c r="P374" s="909"/>
      <c r="Q374" s="909"/>
      <c r="R374" s="909"/>
      <c r="S374" s="909"/>
      <c r="T374" s="909"/>
      <c r="U374" s="909"/>
      <c r="V374" s="909"/>
    </row>
    <row r="375" spans="1:22">
      <c r="A375" s="909"/>
      <c r="B375" s="909"/>
      <c r="C375" s="909"/>
      <c r="D375" s="909"/>
      <c r="E375" s="909"/>
      <c r="F375" s="909"/>
      <c r="G375" s="909"/>
      <c r="H375" s="909"/>
      <c r="I375" s="909"/>
      <c r="J375" s="909"/>
      <c r="K375" s="909"/>
      <c r="L375" s="909"/>
      <c r="M375" s="909"/>
      <c r="N375" s="909"/>
      <c r="O375" s="909"/>
      <c r="P375" s="909"/>
      <c r="Q375" s="909"/>
      <c r="R375" s="909"/>
      <c r="S375" s="909"/>
      <c r="T375" s="909"/>
      <c r="U375" s="909"/>
      <c r="V375" s="909"/>
    </row>
    <row r="376" spans="1:22">
      <c r="A376" s="909"/>
      <c r="B376" s="909"/>
      <c r="C376" s="909"/>
      <c r="D376" s="909"/>
      <c r="E376" s="909"/>
      <c r="F376" s="909"/>
      <c r="G376" s="909"/>
      <c r="H376" s="909"/>
      <c r="I376" s="909"/>
      <c r="J376" s="909"/>
      <c r="K376" s="909"/>
      <c r="L376" s="909"/>
      <c r="M376" s="909"/>
      <c r="N376" s="909"/>
      <c r="O376" s="909"/>
      <c r="P376" s="909"/>
      <c r="Q376" s="909"/>
      <c r="R376" s="909"/>
      <c r="S376" s="909"/>
      <c r="T376" s="909"/>
      <c r="U376" s="909"/>
      <c r="V376" s="909"/>
    </row>
    <row r="377" spans="1:22">
      <c r="A377" s="909"/>
      <c r="B377" s="909"/>
      <c r="C377" s="909"/>
      <c r="D377" s="909"/>
      <c r="E377" s="909"/>
      <c r="F377" s="909"/>
      <c r="G377" s="909"/>
      <c r="H377" s="909"/>
      <c r="I377" s="909"/>
      <c r="J377" s="909"/>
      <c r="K377" s="909"/>
      <c r="L377" s="909"/>
      <c r="M377" s="909"/>
      <c r="N377" s="909"/>
      <c r="O377" s="909"/>
      <c r="P377" s="909"/>
      <c r="Q377" s="909"/>
      <c r="R377" s="909"/>
      <c r="S377" s="909"/>
      <c r="T377" s="909"/>
      <c r="U377" s="909"/>
      <c r="V377" s="909"/>
    </row>
    <row r="378" spans="1:22">
      <c r="A378" s="909"/>
      <c r="B378" s="909"/>
      <c r="C378" s="909"/>
      <c r="D378" s="909"/>
      <c r="E378" s="909"/>
      <c r="F378" s="909"/>
      <c r="G378" s="909"/>
      <c r="H378" s="909"/>
      <c r="I378" s="909"/>
      <c r="J378" s="909"/>
      <c r="K378" s="909"/>
      <c r="L378" s="909"/>
      <c r="M378" s="909"/>
      <c r="N378" s="909"/>
      <c r="O378" s="909"/>
      <c r="P378" s="909"/>
      <c r="Q378" s="909"/>
      <c r="R378" s="909"/>
      <c r="S378" s="909"/>
      <c r="T378" s="909"/>
      <c r="U378" s="909"/>
      <c r="V378" s="909"/>
    </row>
    <row r="379" spans="1:22">
      <c r="A379" s="909"/>
      <c r="B379" s="909"/>
      <c r="C379" s="909"/>
      <c r="D379" s="909"/>
      <c r="E379" s="909"/>
      <c r="F379" s="909"/>
      <c r="G379" s="909"/>
      <c r="H379" s="909"/>
      <c r="I379" s="909"/>
      <c r="J379" s="909"/>
      <c r="K379" s="909"/>
      <c r="L379" s="909"/>
      <c r="M379" s="909"/>
      <c r="N379" s="909"/>
      <c r="O379" s="909"/>
      <c r="P379" s="909"/>
      <c r="Q379" s="909"/>
      <c r="R379" s="909"/>
      <c r="S379" s="909"/>
      <c r="T379" s="909"/>
      <c r="U379" s="909"/>
      <c r="V379" s="909"/>
    </row>
    <row r="380" spans="1:22">
      <c r="A380" s="909"/>
      <c r="B380" s="909"/>
      <c r="C380" s="909"/>
      <c r="D380" s="909"/>
      <c r="E380" s="909"/>
      <c r="F380" s="909"/>
      <c r="G380" s="909"/>
      <c r="H380" s="909"/>
      <c r="I380" s="909"/>
      <c r="J380" s="909"/>
      <c r="K380" s="909"/>
      <c r="L380" s="909"/>
      <c r="M380" s="909"/>
      <c r="N380" s="909"/>
      <c r="O380" s="909"/>
      <c r="P380" s="909"/>
      <c r="Q380" s="909"/>
      <c r="R380" s="909"/>
      <c r="S380" s="909"/>
      <c r="T380" s="909"/>
      <c r="U380" s="909"/>
      <c r="V380" s="909"/>
    </row>
    <row r="381" spans="1:22">
      <c r="A381" s="909"/>
      <c r="B381" s="909"/>
      <c r="C381" s="909"/>
      <c r="D381" s="909"/>
      <c r="E381" s="909"/>
      <c r="F381" s="909"/>
      <c r="G381" s="909"/>
      <c r="H381" s="909"/>
      <c r="I381" s="909"/>
      <c r="J381" s="909"/>
      <c r="K381" s="909"/>
      <c r="L381" s="909"/>
      <c r="M381" s="909"/>
      <c r="N381" s="909"/>
      <c r="O381" s="909"/>
      <c r="P381" s="909"/>
      <c r="Q381" s="909"/>
      <c r="R381" s="909"/>
      <c r="S381" s="909"/>
      <c r="T381" s="909"/>
      <c r="U381" s="909"/>
      <c r="V381" s="909"/>
    </row>
    <row r="382" spans="1:22">
      <c r="A382" s="909"/>
      <c r="B382" s="909"/>
      <c r="C382" s="909"/>
      <c r="D382" s="909"/>
      <c r="E382" s="909"/>
      <c r="F382" s="909"/>
      <c r="G382" s="909"/>
      <c r="H382" s="909"/>
      <c r="I382" s="909"/>
      <c r="J382" s="909"/>
      <c r="K382" s="909"/>
      <c r="L382" s="909"/>
      <c r="M382" s="909"/>
      <c r="N382" s="909"/>
      <c r="O382" s="909"/>
      <c r="P382" s="909"/>
      <c r="Q382" s="909"/>
      <c r="R382" s="909"/>
      <c r="S382" s="909"/>
      <c r="T382" s="909"/>
      <c r="U382" s="909"/>
      <c r="V382" s="909"/>
    </row>
    <row r="383" spans="1:22">
      <c r="A383" s="909"/>
      <c r="B383" s="909"/>
      <c r="C383" s="909"/>
      <c r="D383" s="909"/>
      <c r="E383" s="909"/>
      <c r="F383" s="909"/>
      <c r="G383" s="909"/>
      <c r="H383" s="909"/>
      <c r="I383" s="909"/>
      <c r="J383" s="909"/>
      <c r="K383" s="909"/>
      <c r="L383" s="909"/>
      <c r="M383" s="909"/>
      <c r="N383" s="909"/>
      <c r="O383" s="909"/>
      <c r="P383" s="909"/>
      <c r="Q383" s="909"/>
      <c r="R383" s="909"/>
      <c r="S383" s="909"/>
      <c r="T383" s="909"/>
      <c r="U383" s="909"/>
      <c r="V383" s="909"/>
    </row>
    <row r="384" spans="1:22">
      <c r="A384" s="909"/>
      <c r="B384" s="909"/>
      <c r="C384" s="909"/>
      <c r="D384" s="909"/>
      <c r="E384" s="909"/>
      <c r="F384" s="909"/>
      <c r="G384" s="909"/>
      <c r="H384" s="909"/>
      <c r="I384" s="909"/>
      <c r="J384" s="909"/>
      <c r="K384" s="909"/>
      <c r="L384" s="909"/>
      <c r="M384" s="909"/>
      <c r="N384" s="909"/>
      <c r="O384" s="909"/>
      <c r="P384" s="909"/>
      <c r="Q384" s="909"/>
      <c r="R384" s="909"/>
      <c r="S384" s="909"/>
      <c r="T384" s="909"/>
      <c r="U384" s="909"/>
      <c r="V384" s="909"/>
    </row>
    <row r="385" spans="1:22">
      <c r="A385" s="909"/>
      <c r="B385" s="909"/>
      <c r="C385" s="909"/>
      <c r="D385" s="909"/>
      <c r="E385" s="909"/>
      <c r="F385" s="909"/>
      <c r="G385" s="909"/>
      <c r="H385" s="909"/>
      <c r="I385" s="909"/>
      <c r="J385" s="909"/>
      <c r="K385" s="909"/>
      <c r="L385" s="909"/>
      <c r="M385" s="909"/>
      <c r="N385" s="909"/>
      <c r="O385" s="909"/>
      <c r="P385" s="909"/>
      <c r="Q385" s="909"/>
      <c r="R385" s="909"/>
      <c r="S385" s="909"/>
      <c r="T385" s="909"/>
      <c r="U385" s="909"/>
      <c r="V385" s="909"/>
    </row>
    <row r="386" spans="1:22">
      <c r="A386" s="909"/>
      <c r="B386" s="909"/>
      <c r="C386" s="909"/>
      <c r="D386" s="909"/>
      <c r="E386" s="909"/>
      <c r="F386" s="909"/>
      <c r="G386" s="909"/>
      <c r="H386" s="909"/>
      <c r="I386" s="909"/>
      <c r="J386" s="909"/>
      <c r="K386" s="909"/>
      <c r="L386" s="909"/>
      <c r="M386" s="909"/>
      <c r="N386" s="909"/>
      <c r="O386" s="909"/>
      <c r="P386" s="909"/>
      <c r="Q386" s="909"/>
      <c r="R386" s="909"/>
      <c r="S386" s="909"/>
      <c r="T386" s="909"/>
      <c r="U386" s="909"/>
      <c r="V386" s="909"/>
    </row>
    <row r="387" spans="1:22">
      <c r="A387" s="909"/>
      <c r="B387" s="909"/>
      <c r="C387" s="909"/>
      <c r="D387" s="909"/>
      <c r="E387" s="909"/>
      <c r="F387" s="909"/>
      <c r="G387" s="909"/>
      <c r="H387" s="909"/>
      <c r="I387" s="909"/>
      <c r="J387" s="909"/>
      <c r="K387" s="909"/>
      <c r="L387" s="909"/>
      <c r="M387" s="909"/>
      <c r="N387" s="909"/>
      <c r="O387" s="909"/>
      <c r="P387" s="909"/>
      <c r="Q387" s="909"/>
      <c r="R387" s="909"/>
      <c r="S387" s="909"/>
      <c r="T387" s="909"/>
      <c r="U387" s="909"/>
      <c r="V387" s="909"/>
    </row>
    <row r="388" spans="1:22">
      <c r="A388" s="909"/>
      <c r="B388" s="909"/>
      <c r="C388" s="909"/>
      <c r="D388" s="909"/>
      <c r="E388" s="909"/>
      <c r="F388" s="909"/>
      <c r="G388" s="909"/>
      <c r="H388" s="909"/>
      <c r="I388" s="909"/>
      <c r="J388" s="909"/>
      <c r="K388" s="909"/>
      <c r="L388" s="909"/>
      <c r="M388" s="909"/>
      <c r="N388" s="909"/>
      <c r="O388" s="909"/>
      <c r="P388" s="909"/>
      <c r="Q388" s="909"/>
      <c r="R388" s="909"/>
      <c r="S388" s="909"/>
      <c r="T388" s="909"/>
      <c r="U388" s="909"/>
      <c r="V388" s="909"/>
    </row>
    <row r="389" spans="1:22">
      <c r="A389" s="909"/>
      <c r="B389" s="909"/>
      <c r="C389" s="909"/>
      <c r="D389" s="909"/>
      <c r="E389" s="909"/>
      <c r="F389" s="909"/>
      <c r="G389" s="909"/>
      <c r="H389" s="909"/>
      <c r="I389" s="909"/>
      <c r="J389" s="909"/>
      <c r="K389" s="909"/>
      <c r="L389" s="909"/>
      <c r="M389" s="909"/>
      <c r="N389" s="909"/>
      <c r="O389" s="909"/>
      <c r="P389" s="909"/>
      <c r="Q389" s="909"/>
      <c r="R389" s="909"/>
      <c r="S389" s="909"/>
      <c r="T389" s="909"/>
      <c r="U389" s="909"/>
      <c r="V389" s="909"/>
    </row>
    <row r="390" spans="1:22">
      <c r="A390" s="909"/>
      <c r="B390" s="909"/>
      <c r="C390" s="909"/>
      <c r="D390" s="909"/>
      <c r="E390" s="909"/>
      <c r="F390" s="909"/>
      <c r="G390" s="909"/>
      <c r="H390" s="909"/>
      <c r="I390" s="909"/>
      <c r="J390" s="909"/>
      <c r="K390" s="909"/>
      <c r="L390" s="909"/>
      <c r="M390" s="909"/>
      <c r="N390" s="909"/>
      <c r="O390" s="909"/>
      <c r="P390" s="909"/>
      <c r="Q390" s="909"/>
      <c r="R390" s="909"/>
      <c r="S390" s="909"/>
      <c r="T390" s="909"/>
      <c r="U390" s="909"/>
      <c r="V390" s="909"/>
    </row>
    <row r="391" spans="1:22">
      <c r="A391" s="909"/>
      <c r="B391" s="909"/>
      <c r="C391" s="909"/>
      <c r="D391" s="909"/>
      <c r="E391" s="909"/>
      <c r="F391" s="909"/>
      <c r="G391" s="909"/>
      <c r="H391" s="909"/>
      <c r="I391" s="909"/>
      <c r="J391" s="909"/>
      <c r="K391" s="909"/>
      <c r="L391" s="909"/>
      <c r="M391" s="909"/>
      <c r="N391" s="909"/>
      <c r="O391" s="909"/>
      <c r="P391" s="909"/>
      <c r="Q391" s="909"/>
      <c r="R391" s="909"/>
      <c r="S391" s="909"/>
      <c r="T391" s="909"/>
      <c r="U391" s="909"/>
      <c r="V391" s="909"/>
    </row>
    <row r="392" spans="1:22">
      <c r="A392" s="909"/>
      <c r="B392" s="909"/>
      <c r="C392" s="909"/>
      <c r="D392" s="909"/>
      <c r="E392" s="909"/>
      <c r="F392" s="909"/>
      <c r="G392" s="909"/>
      <c r="H392" s="909"/>
      <c r="I392" s="909"/>
      <c r="J392" s="909"/>
      <c r="K392" s="909"/>
      <c r="L392" s="909"/>
      <c r="M392" s="909"/>
      <c r="N392" s="909"/>
      <c r="O392" s="909"/>
      <c r="P392" s="909"/>
      <c r="Q392" s="909"/>
      <c r="R392" s="909"/>
      <c r="S392" s="909"/>
      <c r="T392" s="909"/>
      <c r="U392" s="909"/>
      <c r="V392" s="909"/>
    </row>
    <row r="393" spans="1:22">
      <c r="A393" s="909"/>
      <c r="B393" s="909"/>
      <c r="C393" s="909"/>
      <c r="D393" s="909"/>
      <c r="E393" s="909"/>
      <c r="F393" s="909"/>
      <c r="G393" s="909"/>
      <c r="H393" s="909"/>
      <c r="I393" s="909"/>
      <c r="J393" s="909"/>
      <c r="K393" s="909"/>
      <c r="L393" s="909"/>
      <c r="M393" s="909"/>
      <c r="N393" s="909"/>
      <c r="O393" s="909"/>
      <c r="P393" s="909"/>
      <c r="Q393" s="909"/>
      <c r="R393" s="909"/>
      <c r="S393" s="909"/>
      <c r="T393" s="909"/>
      <c r="U393" s="909"/>
      <c r="V393" s="909"/>
    </row>
    <row r="394" spans="1:22">
      <c r="A394" s="909"/>
      <c r="B394" s="909"/>
      <c r="C394" s="909"/>
      <c r="D394" s="909"/>
      <c r="E394" s="909"/>
      <c r="F394" s="909"/>
      <c r="G394" s="909"/>
      <c r="H394" s="909"/>
      <c r="I394" s="909"/>
      <c r="J394" s="909"/>
      <c r="K394" s="909"/>
      <c r="L394" s="909"/>
      <c r="M394" s="909"/>
      <c r="N394" s="909"/>
      <c r="O394" s="909"/>
      <c r="P394" s="909"/>
      <c r="Q394" s="909"/>
      <c r="R394" s="909"/>
      <c r="S394" s="909"/>
      <c r="T394" s="909"/>
      <c r="U394" s="909"/>
      <c r="V394" s="909"/>
    </row>
    <row r="395" spans="1:22">
      <c r="A395" s="909"/>
      <c r="B395" s="909"/>
      <c r="C395" s="909"/>
      <c r="D395" s="909"/>
      <c r="E395" s="909"/>
      <c r="F395" s="909"/>
      <c r="G395" s="909"/>
      <c r="H395" s="909"/>
      <c r="I395" s="909"/>
      <c r="J395" s="909"/>
      <c r="K395" s="909"/>
      <c r="L395" s="909"/>
      <c r="M395" s="909"/>
      <c r="N395" s="909"/>
      <c r="O395" s="909"/>
      <c r="P395" s="909"/>
      <c r="Q395" s="909"/>
      <c r="R395" s="909"/>
      <c r="S395" s="909"/>
      <c r="T395" s="909"/>
      <c r="U395" s="909"/>
      <c r="V395" s="909"/>
    </row>
    <row r="396" spans="1:22">
      <c r="A396" s="909"/>
      <c r="B396" s="909"/>
      <c r="C396" s="909"/>
      <c r="D396" s="909"/>
      <c r="E396" s="909"/>
      <c r="F396" s="909"/>
      <c r="G396" s="909"/>
      <c r="H396" s="909"/>
      <c r="I396" s="909"/>
      <c r="J396" s="909"/>
      <c r="K396" s="909"/>
      <c r="L396" s="909"/>
      <c r="M396" s="909"/>
      <c r="N396" s="909"/>
      <c r="O396" s="909"/>
      <c r="P396" s="909"/>
      <c r="Q396" s="909"/>
      <c r="R396" s="909"/>
      <c r="S396" s="909"/>
      <c r="T396" s="909"/>
      <c r="U396" s="909"/>
      <c r="V396" s="909"/>
    </row>
    <row r="397" spans="1:22">
      <c r="A397" s="909"/>
      <c r="B397" s="909"/>
      <c r="C397" s="909"/>
      <c r="D397" s="909"/>
      <c r="E397" s="909"/>
      <c r="F397" s="909"/>
      <c r="G397" s="909"/>
      <c r="H397" s="909"/>
      <c r="I397" s="909"/>
      <c r="J397" s="909"/>
      <c r="K397" s="909"/>
      <c r="L397" s="909"/>
      <c r="M397" s="909"/>
      <c r="N397" s="909"/>
      <c r="O397" s="909"/>
      <c r="P397" s="909"/>
      <c r="Q397" s="909"/>
      <c r="R397" s="909"/>
      <c r="S397" s="909"/>
      <c r="T397" s="909"/>
      <c r="U397" s="909"/>
      <c r="V397" s="909"/>
    </row>
    <row r="398" spans="1:22">
      <c r="A398" s="909"/>
      <c r="B398" s="909"/>
      <c r="C398" s="909"/>
      <c r="D398" s="909"/>
      <c r="E398" s="909"/>
      <c r="F398" s="909"/>
      <c r="G398" s="909"/>
      <c r="H398" s="909"/>
      <c r="I398" s="909"/>
      <c r="J398" s="909"/>
      <c r="K398" s="909"/>
      <c r="L398" s="909"/>
      <c r="M398" s="909"/>
      <c r="N398" s="909"/>
      <c r="O398" s="909"/>
      <c r="P398" s="909"/>
      <c r="Q398" s="909"/>
      <c r="R398" s="909"/>
      <c r="S398" s="909"/>
      <c r="T398" s="909"/>
      <c r="U398" s="909"/>
      <c r="V398" s="909"/>
    </row>
    <row r="399" spans="1:22">
      <c r="A399" s="909"/>
      <c r="B399" s="909"/>
      <c r="C399" s="909"/>
      <c r="D399" s="909"/>
      <c r="E399" s="909"/>
      <c r="F399" s="909"/>
      <c r="G399" s="909"/>
      <c r="H399" s="909"/>
      <c r="I399" s="909"/>
      <c r="J399" s="909"/>
      <c r="K399" s="909"/>
      <c r="L399" s="909"/>
      <c r="M399" s="909"/>
      <c r="N399" s="909"/>
      <c r="O399" s="909"/>
      <c r="P399" s="909"/>
      <c r="Q399" s="909"/>
      <c r="R399" s="909"/>
      <c r="S399" s="909"/>
      <c r="T399" s="909"/>
      <c r="U399" s="909"/>
      <c r="V399" s="909"/>
    </row>
    <row r="400" spans="1:22">
      <c r="A400" s="909"/>
      <c r="B400" s="909"/>
      <c r="C400" s="909"/>
      <c r="D400" s="909"/>
      <c r="E400" s="909"/>
      <c r="F400" s="909"/>
      <c r="G400" s="909"/>
      <c r="H400" s="909"/>
      <c r="I400" s="909"/>
      <c r="J400" s="909"/>
      <c r="K400" s="909"/>
      <c r="L400" s="909"/>
      <c r="M400" s="909"/>
      <c r="N400" s="909"/>
      <c r="O400" s="909"/>
      <c r="P400" s="909"/>
      <c r="Q400" s="909"/>
      <c r="R400" s="909"/>
      <c r="S400" s="909"/>
      <c r="T400" s="909"/>
      <c r="U400" s="909"/>
      <c r="V400" s="909"/>
    </row>
    <row r="401" spans="1:22">
      <c r="A401" s="909"/>
      <c r="B401" s="909"/>
      <c r="C401" s="909"/>
      <c r="D401" s="909"/>
      <c r="E401" s="909"/>
      <c r="F401" s="909"/>
      <c r="G401" s="909"/>
      <c r="H401" s="909"/>
      <c r="I401" s="909"/>
      <c r="J401" s="909"/>
      <c r="K401" s="909"/>
      <c r="L401" s="909"/>
      <c r="M401" s="909"/>
      <c r="N401" s="909"/>
      <c r="O401" s="909"/>
      <c r="P401" s="909"/>
      <c r="Q401" s="909"/>
      <c r="R401" s="909"/>
      <c r="S401" s="909"/>
      <c r="T401" s="909"/>
      <c r="U401" s="909"/>
      <c r="V401" s="909"/>
    </row>
    <row r="402" spans="1:22">
      <c r="A402" s="909"/>
      <c r="B402" s="909"/>
      <c r="C402" s="909"/>
      <c r="D402" s="909"/>
      <c r="E402" s="909"/>
      <c r="F402" s="909"/>
      <c r="G402" s="909"/>
      <c r="H402" s="909"/>
      <c r="I402" s="909"/>
      <c r="J402" s="909"/>
      <c r="K402" s="909"/>
      <c r="L402" s="909"/>
      <c r="M402" s="909"/>
      <c r="N402" s="909"/>
      <c r="O402" s="909"/>
      <c r="P402" s="909"/>
      <c r="Q402" s="909"/>
      <c r="R402" s="909"/>
      <c r="S402" s="909"/>
      <c r="T402" s="909"/>
      <c r="U402" s="909"/>
      <c r="V402" s="909"/>
    </row>
    <row r="403" spans="1:22">
      <c r="A403" s="909"/>
      <c r="B403" s="909"/>
      <c r="C403" s="909"/>
      <c r="D403" s="909"/>
      <c r="E403" s="909"/>
      <c r="F403" s="909"/>
      <c r="G403" s="909"/>
      <c r="H403" s="909"/>
      <c r="I403" s="909"/>
      <c r="J403" s="909"/>
      <c r="K403" s="909"/>
      <c r="L403" s="909"/>
      <c r="M403" s="909"/>
      <c r="N403" s="909"/>
      <c r="O403" s="909"/>
      <c r="P403" s="909"/>
      <c r="Q403" s="909"/>
      <c r="R403" s="909"/>
      <c r="S403" s="909"/>
      <c r="T403" s="909"/>
      <c r="U403" s="909"/>
      <c r="V403" s="909"/>
    </row>
    <row r="404" spans="1:22">
      <c r="A404" s="909"/>
      <c r="B404" s="909"/>
      <c r="C404" s="909"/>
      <c r="D404" s="909"/>
      <c r="E404" s="909"/>
      <c r="F404" s="909"/>
      <c r="G404" s="909"/>
      <c r="H404" s="909"/>
      <c r="I404" s="909"/>
      <c r="J404" s="909"/>
      <c r="K404" s="909"/>
      <c r="L404" s="909"/>
      <c r="M404" s="909"/>
      <c r="N404" s="909"/>
      <c r="O404" s="909"/>
      <c r="P404" s="909"/>
      <c r="Q404" s="909"/>
      <c r="R404" s="909"/>
      <c r="S404" s="909"/>
      <c r="T404" s="909"/>
      <c r="U404" s="909"/>
      <c r="V404" s="909"/>
    </row>
    <row r="405" spans="1:22">
      <c r="A405" s="909"/>
      <c r="B405" s="909"/>
      <c r="C405" s="909"/>
      <c r="D405" s="909"/>
      <c r="E405" s="909"/>
      <c r="F405" s="909"/>
      <c r="G405" s="909"/>
      <c r="H405" s="909"/>
      <c r="I405" s="909"/>
      <c r="J405" s="909"/>
      <c r="K405" s="909"/>
      <c r="L405" s="909"/>
      <c r="M405" s="909"/>
      <c r="N405" s="909"/>
      <c r="O405" s="909"/>
      <c r="P405" s="909"/>
      <c r="Q405" s="909"/>
      <c r="R405" s="909"/>
      <c r="S405" s="909"/>
      <c r="T405" s="909"/>
      <c r="U405" s="909"/>
      <c r="V405" s="909"/>
    </row>
    <row r="406" spans="1:22">
      <c r="A406" s="909"/>
      <c r="B406" s="909"/>
      <c r="C406" s="909"/>
      <c r="D406" s="909"/>
      <c r="E406" s="909"/>
      <c r="F406" s="909"/>
      <c r="G406" s="909"/>
      <c r="H406" s="909"/>
      <c r="I406" s="909"/>
      <c r="J406" s="909"/>
      <c r="K406" s="909"/>
      <c r="L406" s="909"/>
      <c r="M406" s="909"/>
      <c r="N406" s="909"/>
      <c r="O406" s="909"/>
      <c r="P406" s="909"/>
      <c r="Q406" s="909"/>
      <c r="R406" s="909"/>
      <c r="S406" s="909"/>
      <c r="T406" s="909"/>
      <c r="U406" s="909"/>
      <c r="V406" s="909"/>
    </row>
    <row r="407" spans="1:22">
      <c r="A407" s="909"/>
      <c r="B407" s="909"/>
      <c r="C407" s="909"/>
      <c r="D407" s="909"/>
      <c r="E407" s="909"/>
      <c r="F407" s="909"/>
      <c r="G407" s="909"/>
      <c r="H407" s="909"/>
      <c r="I407" s="909"/>
      <c r="J407" s="909"/>
      <c r="K407" s="909"/>
      <c r="L407" s="909"/>
      <c r="M407" s="909"/>
      <c r="N407" s="909"/>
      <c r="O407" s="909"/>
      <c r="P407" s="909"/>
      <c r="Q407" s="909"/>
      <c r="R407" s="909"/>
      <c r="S407" s="909"/>
      <c r="T407" s="909"/>
      <c r="U407" s="909"/>
      <c r="V407" s="909"/>
    </row>
    <row r="408" spans="1:22">
      <c r="A408" s="909"/>
      <c r="B408" s="909"/>
      <c r="C408" s="909"/>
      <c r="D408" s="909"/>
      <c r="E408" s="909"/>
      <c r="F408" s="909"/>
      <c r="G408" s="909"/>
      <c r="H408" s="909"/>
      <c r="I408" s="909"/>
      <c r="J408" s="909"/>
      <c r="K408" s="909"/>
      <c r="L408" s="909"/>
      <c r="M408" s="909"/>
      <c r="N408" s="909"/>
      <c r="O408" s="909"/>
      <c r="P408" s="909"/>
      <c r="Q408" s="909"/>
      <c r="R408" s="909"/>
      <c r="S408" s="909"/>
      <c r="T408" s="909"/>
      <c r="U408" s="909"/>
      <c r="V408" s="909"/>
    </row>
    <row r="409" spans="1:22">
      <c r="A409" s="909"/>
      <c r="B409" s="909"/>
      <c r="C409" s="909"/>
      <c r="D409" s="909"/>
      <c r="E409" s="909"/>
      <c r="F409" s="909"/>
      <c r="G409" s="909"/>
      <c r="H409" s="909"/>
      <c r="I409" s="909"/>
      <c r="J409" s="909"/>
      <c r="K409" s="909"/>
      <c r="L409" s="909"/>
      <c r="M409" s="909"/>
      <c r="N409" s="909"/>
      <c r="O409" s="909"/>
      <c r="P409" s="909"/>
      <c r="Q409" s="909"/>
      <c r="R409" s="909"/>
      <c r="S409" s="909"/>
      <c r="T409" s="909"/>
      <c r="U409" s="909"/>
      <c r="V409" s="909"/>
    </row>
    <row r="410" spans="1:22">
      <c r="A410" s="909"/>
      <c r="B410" s="909"/>
      <c r="C410" s="909"/>
      <c r="D410" s="909"/>
      <c r="E410" s="909"/>
      <c r="F410" s="909"/>
      <c r="G410" s="909"/>
      <c r="H410" s="909"/>
      <c r="I410" s="909"/>
      <c r="J410" s="909"/>
      <c r="K410" s="909"/>
      <c r="L410" s="909"/>
      <c r="M410" s="909"/>
      <c r="N410" s="909"/>
      <c r="O410" s="909"/>
      <c r="P410" s="909"/>
      <c r="Q410" s="909"/>
      <c r="R410" s="909"/>
      <c r="S410" s="909"/>
      <c r="T410" s="909"/>
      <c r="U410" s="909"/>
      <c r="V410" s="909"/>
    </row>
    <row r="411" spans="1:22">
      <c r="A411" s="909"/>
      <c r="B411" s="909"/>
      <c r="C411" s="909"/>
      <c r="D411" s="909"/>
      <c r="E411" s="909"/>
      <c r="F411" s="909"/>
      <c r="G411" s="909"/>
      <c r="H411" s="909"/>
      <c r="I411" s="909"/>
      <c r="J411" s="909"/>
      <c r="K411" s="909"/>
      <c r="L411" s="909"/>
      <c r="M411" s="909"/>
      <c r="N411" s="909"/>
      <c r="O411" s="909"/>
      <c r="P411" s="909"/>
      <c r="Q411" s="909"/>
      <c r="R411" s="909"/>
      <c r="S411" s="909"/>
      <c r="T411" s="909"/>
      <c r="U411" s="909"/>
      <c r="V411" s="909"/>
    </row>
    <row r="412" spans="1:22">
      <c r="A412" s="909"/>
      <c r="B412" s="909"/>
      <c r="C412" s="909"/>
      <c r="D412" s="909"/>
      <c r="E412" s="909"/>
      <c r="F412" s="909"/>
      <c r="G412" s="909"/>
      <c r="H412" s="909"/>
      <c r="I412" s="909"/>
      <c r="J412" s="909"/>
      <c r="K412" s="909"/>
      <c r="L412" s="909"/>
      <c r="M412" s="909"/>
      <c r="N412" s="909"/>
      <c r="O412" s="909"/>
      <c r="P412" s="909"/>
      <c r="Q412" s="909"/>
      <c r="R412" s="909"/>
      <c r="S412" s="909"/>
      <c r="T412" s="909"/>
      <c r="U412" s="909"/>
      <c r="V412" s="909"/>
    </row>
    <row r="413" spans="1:22">
      <c r="A413" s="909"/>
      <c r="B413" s="909"/>
      <c r="C413" s="909"/>
      <c r="D413" s="909"/>
      <c r="E413" s="909"/>
      <c r="F413" s="909"/>
      <c r="G413" s="909"/>
      <c r="H413" s="909"/>
      <c r="I413" s="909"/>
      <c r="J413" s="909"/>
      <c r="K413" s="909"/>
      <c r="L413" s="909"/>
      <c r="M413" s="909"/>
      <c r="N413" s="909"/>
      <c r="O413" s="909"/>
      <c r="P413" s="909"/>
      <c r="Q413" s="909"/>
      <c r="R413" s="909"/>
      <c r="S413" s="909"/>
      <c r="T413" s="909"/>
      <c r="U413" s="909"/>
      <c r="V413" s="909"/>
    </row>
    <row r="414" spans="1:22">
      <c r="A414" s="909"/>
      <c r="B414" s="909"/>
      <c r="C414" s="909"/>
      <c r="D414" s="909"/>
      <c r="E414" s="909"/>
      <c r="F414" s="909"/>
      <c r="G414" s="909"/>
      <c r="H414" s="909"/>
      <c r="I414" s="909"/>
      <c r="J414" s="909"/>
      <c r="K414" s="909"/>
      <c r="L414" s="909"/>
      <c r="M414" s="909"/>
      <c r="N414" s="909"/>
      <c r="O414" s="909"/>
      <c r="P414" s="909"/>
      <c r="Q414" s="909"/>
      <c r="R414" s="909"/>
      <c r="S414" s="909"/>
      <c r="T414" s="909"/>
      <c r="U414" s="909"/>
      <c r="V414" s="909"/>
    </row>
    <row r="415" spans="1:22">
      <c r="A415" s="909"/>
      <c r="B415" s="909"/>
      <c r="C415" s="909"/>
      <c r="D415" s="909"/>
      <c r="E415" s="909"/>
      <c r="F415" s="909"/>
      <c r="G415" s="909"/>
      <c r="H415" s="909"/>
      <c r="I415" s="909"/>
      <c r="J415" s="909"/>
      <c r="K415" s="909"/>
      <c r="L415" s="909"/>
      <c r="M415" s="909"/>
      <c r="N415" s="909"/>
      <c r="O415" s="909"/>
      <c r="P415" s="909"/>
      <c r="Q415" s="909"/>
      <c r="R415" s="909"/>
      <c r="S415" s="909"/>
      <c r="T415" s="909"/>
      <c r="U415" s="909"/>
      <c r="V415" s="909"/>
    </row>
    <row r="416" spans="1:22">
      <c r="A416" s="909"/>
      <c r="B416" s="909"/>
      <c r="C416" s="909"/>
      <c r="D416" s="909"/>
      <c r="E416" s="909"/>
      <c r="F416" s="909"/>
      <c r="G416" s="909"/>
      <c r="H416" s="909"/>
      <c r="I416" s="909"/>
      <c r="J416" s="909"/>
      <c r="K416" s="909"/>
      <c r="L416" s="909"/>
      <c r="M416" s="909"/>
      <c r="N416" s="909"/>
      <c r="O416" s="909"/>
      <c r="P416" s="909"/>
      <c r="Q416" s="909"/>
      <c r="R416" s="909"/>
      <c r="S416" s="909"/>
      <c r="T416" s="909"/>
      <c r="U416" s="909"/>
      <c r="V416" s="909"/>
    </row>
    <row r="417" spans="1:22">
      <c r="A417" s="909"/>
      <c r="B417" s="909"/>
      <c r="C417" s="909"/>
      <c r="D417" s="909"/>
      <c r="E417" s="909"/>
      <c r="F417" s="909"/>
      <c r="G417" s="909"/>
      <c r="H417" s="909"/>
      <c r="I417" s="909"/>
      <c r="J417" s="909"/>
      <c r="K417" s="909"/>
      <c r="L417" s="909"/>
      <c r="M417" s="909"/>
      <c r="N417" s="909"/>
      <c r="O417" s="909"/>
      <c r="P417" s="909"/>
      <c r="Q417" s="909"/>
      <c r="R417" s="909"/>
      <c r="S417" s="909"/>
      <c r="T417" s="909"/>
      <c r="U417" s="909"/>
      <c r="V417" s="909"/>
    </row>
    <row r="418" spans="1:22">
      <c r="A418" s="909"/>
      <c r="B418" s="909"/>
      <c r="C418" s="909"/>
      <c r="D418" s="909"/>
      <c r="E418" s="909"/>
      <c r="F418" s="909"/>
      <c r="G418" s="909"/>
      <c r="H418" s="909"/>
      <c r="I418" s="909"/>
      <c r="J418" s="909"/>
      <c r="K418" s="909"/>
      <c r="L418" s="909"/>
      <c r="M418" s="909"/>
      <c r="N418" s="909"/>
      <c r="O418" s="909"/>
      <c r="P418" s="909"/>
      <c r="Q418" s="909"/>
      <c r="R418" s="909"/>
      <c r="S418" s="909"/>
      <c r="T418" s="909"/>
      <c r="U418" s="909"/>
      <c r="V418" s="909"/>
    </row>
    <row r="419" spans="1:22">
      <c r="A419" s="909"/>
      <c r="B419" s="909"/>
      <c r="C419" s="909"/>
      <c r="D419" s="909"/>
      <c r="E419" s="909"/>
      <c r="F419" s="909"/>
      <c r="G419" s="909"/>
      <c r="H419" s="909"/>
      <c r="I419" s="909"/>
      <c r="J419" s="909"/>
      <c r="K419" s="909"/>
      <c r="L419" s="909"/>
      <c r="M419" s="909"/>
      <c r="N419" s="909"/>
      <c r="O419" s="909"/>
      <c r="P419" s="909"/>
      <c r="Q419" s="909"/>
      <c r="R419" s="909"/>
      <c r="S419" s="909"/>
      <c r="T419" s="909"/>
      <c r="U419" s="909"/>
      <c r="V419" s="909"/>
    </row>
    <row r="420" spans="1:22">
      <c r="A420" s="909"/>
      <c r="B420" s="909"/>
      <c r="C420" s="909"/>
      <c r="D420" s="909"/>
      <c r="E420" s="909"/>
      <c r="F420" s="909"/>
      <c r="G420" s="909"/>
      <c r="H420" s="909"/>
      <c r="I420" s="909"/>
      <c r="J420" s="909"/>
      <c r="K420" s="909"/>
      <c r="L420" s="909"/>
      <c r="M420" s="909"/>
      <c r="N420" s="909"/>
      <c r="O420" s="909"/>
      <c r="P420" s="909"/>
      <c r="Q420" s="909"/>
      <c r="R420" s="909"/>
      <c r="S420" s="909"/>
      <c r="T420" s="909"/>
      <c r="U420" s="909"/>
      <c r="V420" s="909"/>
    </row>
    <row r="421" spans="1:22">
      <c r="A421" s="909"/>
      <c r="B421" s="909"/>
      <c r="C421" s="909"/>
      <c r="D421" s="909"/>
      <c r="E421" s="909"/>
      <c r="F421" s="909"/>
      <c r="G421" s="909"/>
      <c r="H421" s="909"/>
      <c r="I421" s="909"/>
      <c r="J421" s="909"/>
      <c r="K421" s="909"/>
      <c r="L421" s="909"/>
      <c r="M421" s="909"/>
      <c r="N421" s="909"/>
      <c r="O421" s="909"/>
      <c r="P421" s="909"/>
      <c r="Q421" s="909"/>
      <c r="R421" s="909"/>
      <c r="S421" s="909"/>
      <c r="T421" s="909"/>
      <c r="U421" s="909"/>
      <c r="V421" s="909"/>
    </row>
    <row r="422" spans="1:22">
      <c r="A422" s="909"/>
      <c r="B422" s="909"/>
      <c r="C422" s="909"/>
      <c r="D422" s="909"/>
      <c r="E422" s="909"/>
      <c r="F422" s="909"/>
      <c r="G422" s="909"/>
      <c r="H422" s="909"/>
      <c r="I422" s="909"/>
      <c r="J422" s="909"/>
      <c r="K422" s="909"/>
      <c r="L422" s="909"/>
      <c r="M422" s="909"/>
      <c r="N422" s="909"/>
      <c r="O422" s="909"/>
      <c r="P422" s="909"/>
      <c r="Q422" s="909"/>
      <c r="R422" s="909"/>
      <c r="S422" s="909"/>
      <c r="T422" s="909"/>
      <c r="U422" s="909"/>
      <c r="V422" s="909"/>
    </row>
    <row r="423" spans="1:22">
      <c r="A423" s="909"/>
      <c r="B423" s="909"/>
      <c r="C423" s="909"/>
      <c r="D423" s="909"/>
      <c r="E423" s="909"/>
      <c r="F423" s="909"/>
      <c r="G423" s="909"/>
      <c r="H423" s="909"/>
      <c r="I423" s="909"/>
      <c r="J423" s="909"/>
      <c r="K423" s="909"/>
      <c r="L423" s="909"/>
      <c r="M423" s="909"/>
      <c r="N423" s="909"/>
      <c r="O423" s="909"/>
      <c r="P423" s="909"/>
      <c r="Q423" s="909"/>
      <c r="R423" s="909"/>
      <c r="S423" s="909"/>
      <c r="T423" s="909"/>
      <c r="U423" s="909"/>
      <c r="V423" s="909"/>
    </row>
    <row r="424" spans="1:22">
      <c r="A424" s="909"/>
      <c r="B424" s="909"/>
      <c r="C424" s="909"/>
      <c r="D424" s="909"/>
      <c r="E424" s="909"/>
      <c r="F424" s="909"/>
      <c r="G424" s="909"/>
      <c r="H424" s="909"/>
      <c r="I424" s="909"/>
      <c r="J424" s="909"/>
      <c r="K424" s="909"/>
      <c r="L424" s="909"/>
      <c r="M424" s="909"/>
      <c r="N424" s="909"/>
      <c r="O424" s="909"/>
      <c r="P424" s="909"/>
      <c r="Q424" s="909"/>
      <c r="R424" s="909"/>
      <c r="S424" s="909"/>
      <c r="T424" s="909"/>
      <c r="U424" s="909"/>
      <c r="V424" s="909"/>
    </row>
    <row r="425" spans="1:22">
      <c r="A425" s="909"/>
      <c r="B425" s="909"/>
      <c r="C425" s="909"/>
      <c r="D425" s="909"/>
      <c r="E425" s="909"/>
      <c r="F425" s="909"/>
      <c r="G425" s="909"/>
      <c r="H425" s="909"/>
      <c r="I425" s="909"/>
      <c r="J425" s="909"/>
      <c r="K425" s="909"/>
      <c r="L425" s="909"/>
      <c r="M425" s="909"/>
      <c r="N425" s="909"/>
      <c r="O425" s="909"/>
      <c r="P425" s="909"/>
      <c r="Q425" s="909"/>
      <c r="R425" s="909"/>
      <c r="S425" s="909"/>
      <c r="T425" s="909"/>
      <c r="U425" s="909"/>
      <c r="V425" s="909"/>
    </row>
    <row r="426" spans="1:22">
      <c r="A426" s="909"/>
      <c r="B426" s="909"/>
      <c r="C426" s="909"/>
      <c r="D426" s="909"/>
      <c r="E426" s="909"/>
      <c r="F426" s="909"/>
      <c r="G426" s="909"/>
      <c r="H426" s="909"/>
      <c r="I426" s="909"/>
      <c r="J426" s="909"/>
      <c r="K426" s="909"/>
      <c r="L426" s="909"/>
      <c r="M426" s="909"/>
      <c r="N426" s="909"/>
      <c r="O426" s="909"/>
      <c r="P426" s="909"/>
      <c r="Q426" s="909"/>
      <c r="R426" s="909"/>
      <c r="S426" s="909"/>
      <c r="T426" s="909"/>
      <c r="U426" s="909"/>
      <c r="V426" s="909"/>
    </row>
    <row r="427" spans="1:22">
      <c r="A427" s="909"/>
      <c r="B427" s="909"/>
      <c r="C427" s="909"/>
      <c r="D427" s="909"/>
      <c r="E427" s="909"/>
      <c r="F427" s="909"/>
      <c r="G427" s="909"/>
      <c r="H427" s="909"/>
      <c r="I427" s="909"/>
      <c r="J427" s="909"/>
      <c r="K427" s="909"/>
      <c r="L427" s="909"/>
      <c r="M427" s="909"/>
      <c r="N427" s="909"/>
      <c r="O427" s="909"/>
      <c r="P427" s="909"/>
      <c r="Q427" s="909"/>
      <c r="R427" s="909"/>
      <c r="S427" s="909"/>
      <c r="T427" s="909"/>
      <c r="U427" s="909"/>
      <c r="V427" s="909"/>
    </row>
    <row r="428" spans="1:22">
      <c r="A428" s="909"/>
      <c r="B428" s="909"/>
      <c r="C428" s="909"/>
      <c r="D428" s="909"/>
      <c r="E428" s="909"/>
      <c r="F428" s="909"/>
      <c r="G428" s="909"/>
      <c r="H428" s="909"/>
      <c r="I428" s="909"/>
      <c r="J428" s="909"/>
      <c r="K428" s="909"/>
      <c r="L428" s="909"/>
      <c r="M428" s="909"/>
      <c r="N428" s="909"/>
      <c r="O428" s="909"/>
      <c r="P428" s="909"/>
      <c r="Q428" s="909"/>
      <c r="R428" s="909"/>
      <c r="S428" s="909"/>
      <c r="T428" s="909"/>
      <c r="U428" s="909"/>
      <c r="V428" s="909"/>
    </row>
    <row r="429" spans="1:22">
      <c r="A429" s="909"/>
      <c r="B429" s="909"/>
      <c r="C429" s="909"/>
      <c r="D429" s="909"/>
      <c r="E429" s="909"/>
      <c r="F429" s="909"/>
      <c r="G429" s="909"/>
      <c r="H429" s="909"/>
      <c r="I429" s="909"/>
      <c r="J429" s="909"/>
      <c r="K429" s="909"/>
      <c r="L429" s="909"/>
      <c r="M429" s="909"/>
      <c r="N429" s="909"/>
      <c r="O429" s="909"/>
      <c r="P429" s="909"/>
      <c r="Q429" s="909"/>
      <c r="R429" s="909"/>
      <c r="S429" s="909"/>
      <c r="T429" s="909"/>
      <c r="U429" s="909"/>
      <c r="V429" s="909"/>
    </row>
    <row r="430" spans="1:22">
      <c r="A430" s="909"/>
      <c r="B430" s="909"/>
      <c r="C430" s="909"/>
      <c r="D430" s="909"/>
      <c r="E430" s="909"/>
      <c r="F430" s="909"/>
      <c r="G430" s="909"/>
      <c r="H430" s="909"/>
      <c r="I430" s="909"/>
      <c r="J430" s="909"/>
      <c r="K430" s="909"/>
      <c r="L430" s="909"/>
      <c r="M430" s="909"/>
      <c r="N430" s="909"/>
      <c r="O430" s="909"/>
      <c r="P430" s="909"/>
      <c r="Q430" s="909"/>
      <c r="R430" s="909"/>
      <c r="S430" s="909"/>
      <c r="T430" s="909"/>
      <c r="U430" s="909"/>
      <c r="V430" s="909"/>
    </row>
    <row r="431" spans="1:22">
      <c r="A431" s="909"/>
      <c r="B431" s="909"/>
      <c r="C431" s="909"/>
      <c r="D431" s="909"/>
      <c r="E431" s="909"/>
      <c r="F431" s="909"/>
      <c r="G431" s="909"/>
      <c r="H431" s="909"/>
      <c r="I431" s="909"/>
      <c r="J431" s="909"/>
      <c r="K431" s="909"/>
      <c r="L431" s="909"/>
      <c r="M431" s="909"/>
      <c r="N431" s="909"/>
      <c r="O431" s="909"/>
      <c r="P431" s="909"/>
      <c r="Q431" s="909"/>
      <c r="R431" s="909"/>
      <c r="S431" s="909"/>
      <c r="T431" s="909"/>
      <c r="U431" s="909"/>
      <c r="V431" s="909"/>
    </row>
    <row r="432" spans="1:22">
      <c r="A432" s="909"/>
      <c r="B432" s="909"/>
      <c r="C432" s="909"/>
      <c r="D432" s="909"/>
      <c r="E432" s="909"/>
      <c r="F432" s="909"/>
      <c r="G432" s="909"/>
      <c r="H432" s="909"/>
      <c r="I432" s="909"/>
      <c r="J432" s="909"/>
      <c r="K432" s="909"/>
      <c r="L432" s="909"/>
      <c r="M432" s="909"/>
      <c r="N432" s="909"/>
      <c r="O432" s="909"/>
      <c r="P432" s="909"/>
      <c r="Q432" s="909"/>
      <c r="R432" s="909"/>
      <c r="S432" s="909"/>
      <c r="T432" s="909"/>
      <c r="U432" s="909"/>
      <c r="V432" s="909"/>
    </row>
    <row r="433" spans="1:22">
      <c r="A433" s="909"/>
      <c r="B433" s="909"/>
      <c r="C433" s="909"/>
      <c r="D433" s="909"/>
      <c r="E433" s="909"/>
      <c r="F433" s="909"/>
      <c r="G433" s="909"/>
      <c r="H433" s="909"/>
      <c r="I433" s="909"/>
      <c r="J433" s="909"/>
      <c r="K433" s="909"/>
      <c r="L433" s="909"/>
      <c r="M433" s="909"/>
      <c r="N433" s="909"/>
      <c r="O433" s="909"/>
      <c r="P433" s="909"/>
      <c r="Q433" s="909"/>
      <c r="R433" s="909"/>
      <c r="S433" s="909"/>
      <c r="T433" s="909"/>
      <c r="U433" s="909"/>
      <c r="V433" s="909"/>
    </row>
    <row r="434" spans="1:22">
      <c r="A434" s="909"/>
      <c r="B434" s="909"/>
      <c r="C434" s="909"/>
      <c r="D434" s="909"/>
      <c r="E434" s="909"/>
      <c r="F434" s="909"/>
      <c r="G434" s="909"/>
      <c r="H434" s="909"/>
      <c r="I434" s="909"/>
      <c r="J434" s="909"/>
      <c r="K434" s="909"/>
      <c r="L434" s="909"/>
      <c r="M434" s="909"/>
      <c r="N434" s="909"/>
      <c r="O434" s="909"/>
      <c r="P434" s="909"/>
      <c r="Q434" s="909"/>
      <c r="R434" s="909"/>
      <c r="S434" s="909"/>
      <c r="T434" s="909"/>
      <c r="U434" s="909"/>
      <c r="V434" s="909"/>
    </row>
    <row r="435" spans="1:22">
      <c r="A435" s="909"/>
      <c r="B435" s="909"/>
      <c r="C435" s="909"/>
      <c r="D435" s="909"/>
      <c r="E435" s="909"/>
      <c r="F435" s="909"/>
      <c r="G435" s="909"/>
      <c r="H435" s="909"/>
      <c r="I435" s="909"/>
      <c r="J435" s="909"/>
      <c r="K435" s="909"/>
      <c r="L435" s="909"/>
      <c r="M435" s="909"/>
      <c r="N435" s="909"/>
      <c r="O435" s="909"/>
      <c r="P435" s="909"/>
      <c r="Q435" s="909"/>
      <c r="R435" s="909"/>
      <c r="S435" s="909"/>
      <c r="T435" s="909"/>
      <c r="U435" s="909"/>
      <c r="V435" s="909"/>
    </row>
    <row r="436" spans="1:22">
      <c r="A436" s="909"/>
      <c r="B436" s="909"/>
      <c r="C436" s="909"/>
      <c r="D436" s="909"/>
      <c r="E436" s="909"/>
      <c r="F436" s="909"/>
      <c r="G436" s="909"/>
      <c r="H436" s="909"/>
      <c r="I436" s="909"/>
      <c r="J436" s="909"/>
      <c r="K436" s="909"/>
      <c r="L436" s="909"/>
      <c r="M436" s="909"/>
      <c r="N436" s="909"/>
      <c r="O436" s="909"/>
      <c r="P436" s="909"/>
      <c r="Q436" s="909"/>
      <c r="R436" s="909"/>
      <c r="S436" s="909"/>
      <c r="T436" s="909"/>
      <c r="U436" s="909"/>
      <c r="V436" s="909"/>
    </row>
    <row r="437" spans="1:22">
      <c r="A437" s="909"/>
      <c r="B437" s="909"/>
      <c r="C437" s="909"/>
      <c r="D437" s="909"/>
      <c r="E437" s="909"/>
      <c r="F437" s="909"/>
      <c r="G437" s="909"/>
      <c r="H437" s="909"/>
      <c r="I437" s="909"/>
      <c r="J437" s="909"/>
      <c r="K437" s="909"/>
      <c r="L437" s="909"/>
      <c r="M437" s="909"/>
      <c r="N437" s="909"/>
      <c r="O437" s="909"/>
      <c r="P437" s="909"/>
      <c r="Q437" s="909"/>
      <c r="R437" s="909"/>
      <c r="S437" s="909"/>
      <c r="T437" s="909"/>
      <c r="U437" s="909"/>
      <c r="V437" s="909"/>
    </row>
    <row r="438" spans="1:22">
      <c r="A438" s="909"/>
      <c r="B438" s="909"/>
      <c r="C438" s="909"/>
      <c r="D438" s="909"/>
      <c r="E438" s="909"/>
      <c r="F438" s="909"/>
      <c r="G438" s="909"/>
      <c r="H438" s="909"/>
      <c r="I438" s="909"/>
      <c r="J438" s="909"/>
      <c r="K438" s="909"/>
      <c r="L438" s="909"/>
      <c r="M438" s="909"/>
      <c r="N438" s="909"/>
      <c r="O438" s="909"/>
      <c r="P438" s="909"/>
      <c r="Q438" s="909"/>
      <c r="R438" s="909"/>
      <c r="S438" s="909"/>
      <c r="T438" s="909"/>
      <c r="U438" s="909"/>
      <c r="V438" s="909"/>
    </row>
    <row r="439" spans="1:22">
      <c r="A439" s="909"/>
      <c r="B439" s="909"/>
      <c r="C439" s="909"/>
      <c r="D439" s="909"/>
      <c r="E439" s="909"/>
      <c r="F439" s="909"/>
      <c r="G439" s="909"/>
      <c r="H439" s="909"/>
      <c r="I439" s="909"/>
      <c r="J439" s="909"/>
      <c r="K439" s="909"/>
      <c r="L439" s="909"/>
      <c r="M439" s="909"/>
      <c r="N439" s="909"/>
      <c r="O439" s="909"/>
      <c r="P439" s="909"/>
      <c r="Q439" s="909"/>
      <c r="R439" s="909"/>
      <c r="S439" s="909"/>
      <c r="T439" s="909"/>
      <c r="U439" s="909"/>
      <c r="V439" s="909"/>
    </row>
    <row r="440" spans="1:22">
      <c r="A440" s="909"/>
      <c r="B440" s="909"/>
      <c r="C440" s="909"/>
      <c r="D440" s="909"/>
      <c r="E440" s="909"/>
      <c r="F440" s="909"/>
      <c r="G440" s="909"/>
      <c r="H440" s="909"/>
      <c r="I440" s="909"/>
      <c r="J440" s="909"/>
      <c r="K440" s="909"/>
      <c r="L440" s="909"/>
      <c r="M440" s="909"/>
      <c r="N440" s="909"/>
      <c r="O440" s="909"/>
      <c r="P440" s="909"/>
      <c r="Q440" s="909"/>
      <c r="R440" s="909"/>
      <c r="S440" s="909"/>
      <c r="T440" s="909"/>
      <c r="U440" s="909"/>
      <c r="V440" s="909"/>
    </row>
    <row r="441" spans="1:22">
      <c r="A441" s="909"/>
      <c r="B441" s="909"/>
      <c r="C441" s="909"/>
      <c r="D441" s="909"/>
      <c r="E441" s="909"/>
      <c r="F441" s="909"/>
      <c r="G441" s="909"/>
      <c r="H441" s="909"/>
      <c r="I441" s="909"/>
      <c r="J441" s="909"/>
      <c r="K441" s="909"/>
      <c r="L441" s="909"/>
      <c r="M441" s="909"/>
      <c r="N441" s="909"/>
      <c r="O441" s="909"/>
      <c r="P441" s="909"/>
      <c r="Q441" s="909"/>
      <c r="R441" s="909"/>
      <c r="S441" s="909"/>
      <c r="T441" s="909"/>
      <c r="U441" s="909"/>
      <c r="V441" s="909"/>
    </row>
    <row r="442" spans="1:22">
      <c r="A442" s="909"/>
      <c r="B442" s="909"/>
      <c r="C442" s="909"/>
      <c r="D442" s="909"/>
      <c r="E442" s="909"/>
      <c r="F442" s="909"/>
      <c r="G442" s="909"/>
      <c r="H442" s="909"/>
      <c r="I442" s="909"/>
      <c r="J442" s="909"/>
      <c r="K442" s="909"/>
      <c r="L442" s="909"/>
      <c r="M442" s="909"/>
      <c r="N442" s="909"/>
      <c r="O442" s="909"/>
      <c r="P442" s="909"/>
      <c r="Q442" s="909"/>
      <c r="R442" s="909"/>
      <c r="S442" s="909"/>
      <c r="T442" s="909"/>
      <c r="U442" s="909"/>
      <c r="V442" s="909"/>
    </row>
    <row r="443" spans="1:22">
      <c r="A443" s="909"/>
      <c r="B443" s="909"/>
      <c r="C443" s="909"/>
      <c r="D443" s="909"/>
      <c r="E443" s="909"/>
      <c r="F443" s="909"/>
      <c r="G443" s="909"/>
      <c r="H443" s="909"/>
      <c r="I443" s="909"/>
      <c r="J443" s="909"/>
      <c r="K443" s="909"/>
      <c r="L443" s="909"/>
      <c r="M443" s="909"/>
      <c r="N443" s="909"/>
      <c r="O443" s="909"/>
      <c r="P443" s="909"/>
      <c r="Q443" s="909"/>
      <c r="R443" s="909"/>
      <c r="S443" s="909"/>
      <c r="T443" s="909"/>
      <c r="U443" s="909"/>
      <c r="V443" s="909"/>
    </row>
    <row r="444" spans="1:22">
      <c r="A444" s="909"/>
      <c r="B444" s="909"/>
      <c r="C444" s="909"/>
      <c r="D444" s="909"/>
      <c r="E444" s="909"/>
      <c r="F444" s="909"/>
      <c r="G444" s="909"/>
      <c r="H444" s="909"/>
      <c r="I444" s="909"/>
      <c r="J444" s="909"/>
      <c r="K444" s="909"/>
      <c r="L444" s="909"/>
      <c r="M444" s="909"/>
      <c r="N444" s="909"/>
      <c r="O444" s="909"/>
      <c r="P444" s="909"/>
      <c r="Q444" s="909"/>
      <c r="R444" s="909"/>
      <c r="S444" s="909"/>
      <c r="T444" s="909"/>
      <c r="U444" s="909"/>
      <c r="V444" s="909"/>
    </row>
    <row r="445" spans="1:22">
      <c r="A445" s="909"/>
      <c r="B445" s="909"/>
      <c r="C445" s="909"/>
      <c r="D445" s="909"/>
      <c r="E445" s="909"/>
      <c r="F445" s="909"/>
      <c r="G445" s="909"/>
      <c r="H445" s="909"/>
      <c r="I445" s="909"/>
      <c r="J445" s="909"/>
      <c r="K445" s="909"/>
      <c r="L445" s="909"/>
      <c r="M445" s="909"/>
      <c r="N445" s="909"/>
      <c r="O445" s="909"/>
      <c r="P445" s="909"/>
      <c r="Q445" s="909"/>
      <c r="R445" s="909"/>
      <c r="S445" s="909"/>
      <c r="T445" s="909"/>
      <c r="U445" s="909"/>
      <c r="V445" s="909"/>
    </row>
    <row r="446" spans="1:22">
      <c r="A446" s="909"/>
      <c r="B446" s="909"/>
      <c r="C446" s="909"/>
      <c r="D446" s="909"/>
      <c r="E446" s="909"/>
      <c r="F446" s="909"/>
      <c r="G446" s="909"/>
      <c r="H446" s="909"/>
      <c r="I446" s="909"/>
      <c r="J446" s="909"/>
      <c r="K446" s="909"/>
      <c r="L446" s="909"/>
      <c r="M446" s="909"/>
      <c r="N446" s="909"/>
      <c r="O446" s="909"/>
      <c r="P446" s="909"/>
      <c r="Q446" s="909"/>
      <c r="R446" s="909"/>
      <c r="S446" s="909"/>
      <c r="T446" s="909"/>
      <c r="U446" s="909"/>
      <c r="V446" s="909"/>
    </row>
    <row r="447" spans="1:22">
      <c r="A447" s="909"/>
      <c r="B447" s="909"/>
      <c r="C447" s="909"/>
      <c r="D447" s="909"/>
      <c r="E447" s="909"/>
      <c r="F447" s="909"/>
      <c r="G447" s="909"/>
      <c r="H447" s="909"/>
      <c r="I447" s="909"/>
      <c r="J447" s="909"/>
      <c r="K447" s="909"/>
      <c r="L447" s="909"/>
      <c r="M447" s="909"/>
      <c r="N447" s="909"/>
      <c r="O447" s="909"/>
      <c r="P447" s="909"/>
      <c r="Q447" s="909"/>
      <c r="R447" s="909"/>
      <c r="S447" s="909"/>
      <c r="T447" s="909"/>
      <c r="U447" s="909"/>
      <c r="V447" s="909"/>
    </row>
    <row r="448" spans="1:22">
      <c r="A448" s="909"/>
      <c r="B448" s="909"/>
      <c r="C448" s="909"/>
      <c r="D448" s="909"/>
      <c r="E448" s="909"/>
      <c r="F448" s="909"/>
      <c r="G448" s="909"/>
      <c r="H448" s="909"/>
      <c r="I448" s="909"/>
      <c r="J448" s="909"/>
      <c r="K448" s="909"/>
      <c r="L448" s="909"/>
      <c r="M448" s="909"/>
      <c r="N448" s="909"/>
      <c r="O448" s="909"/>
      <c r="P448" s="909"/>
      <c r="Q448" s="909"/>
      <c r="R448" s="909"/>
      <c r="S448" s="909"/>
      <c r="T448" s="909"/>
      <c r="U448" s="909"/>
      <c r="V448" s="909"/>
    </row>
    <row r="449" spans="1:22">
      <c r="A449" s="909"/>
      <c r="B449" s="909"/>
      <c r="C449" s="909"/>
      <c r="D449" s="909"/>
      <c r="E449" s="909"/>
      <c r="F449" s="909"/>
      <c r="G449" s="909"/>
      <c r="H449" s="909"/>
      <c r="I449" s="909"/>
      <c r="J449" s="909"/>
      <c r="K449" s="909"/>
      <c r="L449" s="909"/>
      <c r="M449" s="909"/>
      <c r="N449" s="909"/>
      <c r="O449" s="909"/>
      <c r="P449" s="909"/>
      <c r="Q449" s="909"/>
      <c r="R449" s="909"/>
      <c r="S449" s="909"/>
      <c r="T449" s="909"/>
      <c r="U449" s="909"/>
      <c r="V449" s="909"/>
    </row>
    <row r="450" spans="1:22">
      <c r="A450" s="909"/>
      <c r="B450" s="909"/>
      <c r="C450" s="909"/>
      <c r="D450" s="909"/>
      <c r="E450" s="909"/>
      <c r="F450" s="909"/>
      <c r="G450" s="909"/>
      <c r="H450" s="909"/>
      <c r="I450" s="909"/>
      <c r="J450" s="909"/>
      <c r="K450" s="909"/>
      <c r="L450" s="909"/>
      <c r="M450" s="909"/>
      <c r="N450" s="909"/>
      <c r="O450" s="909"/>
      <c r="P450" s="909"/>
      <c r="Q450" s="909"/>
      <c r="R450" s="909"/>
      <c r="S450" s="909"/>
      <c r="T450" s="909"/>
      <c r="U450" s="909"/>
      <c r="V450" s="909"/>
    </row>
    <row r="451" spans="1:22">
      <c r="A451" s="909"/>
      <c r="B451" s="909"/>
      <c r="C451" s="909"/>
      <c r="D451" s="909"/>
      <c r="E451" s="909"/>
      <c r="F451" s="909"/>
      <c r="G451" s="909"/>
      <c r="H451" s="909"/>
      <c r="I451" s="909"/>
      <c r="J451" s="909"/>
      <c r="K451" s="909"/>
      <c r="L451" s="909"/>
      <c r="M451" s="909"/>
      <c r="N451" s="909"/>
      <c r="O451" s="909"/>
      <c r="P451" s="909"/>
      <c r="Q451" s="909"/>
      <c r="R451" s="909"/>
      <c r="S451" s="909"/>
      <c r="T451" s="909"/>
      <c r="U451" s="909"/>
      <c r="V451" s="909"/>
    </row>
    <row r="452" spans="1:22">
      <c r="A452" s="909"/>
      <c r="B452" s="909"/>
      <c r="C452" s="909"/>
      <c r="D452" s="909"/>
      <c r="E452" s="909"/>
      <c r="F452" s="909"/>
      <c r="G452" s="909"/>
      <c r="H452" s="909"/>
      <c r="I452" s="909"/>
      <c r="J452" s="909"/>
      <c r="K452" s="909"/>
      <c r="L452" s="909"/>
      <c r="M452" s="909"/>
      <c r="N452" s="909"/>
      <c r="O452" s="909"/>
      <c r="P452" s="909"/>
      <c r="Q452" s="909"/>
      <c r="R452" s="909"/>
      <c r="S452" s="909"/>
      <c r="T452" s="909"/>
      <c r="U452" s="909"/>
      <c r="V452" s="909"/>
    </row>
    <row r="453" spans="1:22">
      <c r="A453" s="909"/>
      <c r="B453" s="909"/>
      <c r="C453" s="909"/>
      <c r="D453" s="909"/>
      <c r="E453" s="909"/>
      <c r="F453" s="909"/>
      <c r="G453" s="909"/>
      <c r="H453" s="909"/>
      <c r="I453" s="909"/>
      <c r="J453" s="909"/>
      <c r="K453" s="909"/>
      <c r="L453" s="909"/>
      <c r="M453" s="909"/>
      <c r="N453" s="909"/>
      <c r="O453" s="909"/>
      <c r="P453" s="909"/>
      <c r="Q453" s="909"/>
      <c r="R453" s="909"/>
      <c r="S453" s="909"/>
      <c r="T453" s="909"/>
      <c r="U453" s="909"/>
      <c r="V453" s="909"/>
    </row>
    <row r="454" spans="1:22">
      <c r="A454" s="909"/>
      <c r="B454" s="909"/>
      <c r="C454" s="909"/>
      <c r="D454" s="909"/>
      <c r="E454" s="909"/>
      <c r="F454" s="909"/>
      <c r="G454" s="909"/>
      <c r="H454" s="909"/>
      <c r="I454" s="909"/>
      <c r="J454" s="909"/>
      <c r="K454" s="909"/>
      <c r="L454" s="909"/>
      <c r="M454" s="909"/>
      <c r="N454" s="909"/>
      <c r="O454" s="909"/>
      <c r="P454" s="909"/>
      <c r="Q454" s="909"/>
      <c r="R454" s="909"/>
      <c r="S454" s="909"/>
      <c r="T454" s="909"/>
      <c r="U454" s="909"/>
      <c r="V454" s="909"/>
    </row>
    <row r="455" spans="1:22">
      <c r="A455" s="909"/>
      <c r="B455" s="909"/>
      <c r="C455" s="909"/>
      <c r="D455" s="909"/>
      <c r="E455" s="909"/>
      <c r="F455" s="909"/>
      <c r="G455" s="909"/>
      <c r="H455" s="909"/>
      <c r="I455" s="909"/>
      <c r="J455" s="909"/>
      <c r="K455" s="909"/>
      <c r="L455" s="909"/>
      <c r="M455" s="909"/>
      <c r="N455" s="909"/>
      <c r="O455" s="909"/>
      <c r="P455" s="909"/>
      <c r="Q455" s="909"/>
      <c r="R455" s="909"/>
      <c r="S455" s="909"/>
      <c r="T455" s="909"/>
      <c r="U455" s="909"/>
      <c r="V455" s="909"/>
    </row>
    <row r="456" spans="1:22">
      <c r="A456" s="909"/>
      <c r="B456" s="909"/>
      <c r="C456" s="909"/>
      <c r="D456" s="909"/>
      <c r="E456" s="909"/>
      <c r="F456" s="909"/>
      <c r="G456" s="909"/>
      <c r="H456" s="909"/>
      <c r="I456" s="909"/>
      <c r="J456" s="909"/>
      <c r="K456" s="909"/>
      <c r="L456" s="909"/>
      <c r="M456" s="909"/>
      <c r="N456" s="909"/>
      <c r="O456" s="909"/>
      <c r="P456" s="909"/>
      <c r="Q456" s="909"/>
      <c r="R456" s="909"/>
      <c r="S456" s="909"/>
      <c r="T456" s="909"/>
      <c r="U456" s="909"/>
      <c r="V456" s="909"/>
    </row>
    <row r="457" spans="1:22">
      <c r="A457" s="909"/>
      <c r="B457" s="909"/>
      <c r="C457" s="909"/>
      <c r="D457" s="909"/>
      <c r="E457" s="909"/>
      <c r="F457" s="909"/>
      <c r="G457" s="909"/>
      <c r="H457" s="909"/>
      <c r="I457" s="909"/>
      <c r="J457" s="909"/>
      <c r="K457" s="909"/>
      <c r="L457" s="909"/>
      <c r="M457" s="909"/>
      <c r="N457" s="909"/>
      <c r="O457" s="909"/>
      <c r="P457" s="909"/>
      <c r="Q457" s="909"/>
      <c r="R457" s="909"/>
      <c r="S457" s="909"/>
      <c r="T457" s="909"/>
      <c r="U457" s="909"/>
      <c r="V457" s="909"/>
    </row>
    <row r="458" spans="1:22">
      <c r="A458" s="909"/>
      <c r="B458" s="909"/>
      <c r="C458" s="909"/>
      <c r="D458" s="909"/>
      <c r="E458" s="909"/>
      <c r="F458" s="909"/>
      <c r="G458" s="909"/>
      <c r="H458" s="909"/>
      <c r="I458" s="909"/>
      <c r="J458" s="909"/>
      <c r="K458" s="909"/>
      <c r="L458" s="909"/>
      <c r="M458" s="909"/>
      <c r="N458" s="909"/>
      <c r="O458" s="909"/>
      <c r="P458" s="909"/>
      <c r="Q458" s="909"/>
      <c r="R458" s="909"/>
      <c r="S458" s="909"/>
      <c r="T458" s="909"/>
      <c r="U458" s="909"/>
      <c r="V458" s="909"/>
    </row>
    <row r="459" spans="1:22">
      <c r="A459" s="909"/>
      <c r="B459" s="909"/>
      <c r="C459" s="909"/>
      <c r="D459" s="909"/>
      <c r="E459" s="909"/>
      <c r="F459" s="909"/>
      <c r="G459" s="909"/>
      <c r="H459" s="909"/>
      <c r="I459" s="909"/>
      <c r="J459" s="909"/>
      <c r="K459" s="909"/>
      <c r="L459" s="909"/>
      <c r="M459" s="909"/>
      <c r="N459" s="909"/>
      <c r="O459" s="909"/>
      <c r="P459" s="909"/>
      <c r="Q459" s="909"/>
      <c r="R459" s="909"/>
      <c r="S459" s="909"/>
      <c r="T459" s="909"/>
      <c r="U459" s="909"/>
      <c r="V459" s="909"/>
    </row>
    <row r="460" spans="1:22">
      <c r="A460" s="909"/>
      <c r="B460" s="909"/>
      <c r="C460" s="909"/>
      <c r="D460" s="909"/>
      <c r="E460" s="909"/>
      <c r="F460" s="909"/>
      <c r="G460" s="909"/>
      <c r="H460" s="909"/>
      <c r="I460" s="909"/>
      <c r="J460" s="909"/>
      <c r="K460" s="909"/>
      <c r="L460" s="909"/>
      <c r="M460" s="909"/>
      <c r="N460" s="909"/>
      <c r="O460" s="909"/>
      <c r="P460" s="909"/>
      <c r="Q460" s="909"/>
      <c r="R460" s="909"/>
      <c r="S460" s="909"/>
      <c r="T460" s="909"/>
      <c r="U460" s="909"/>
      <c r="V460" s="909"/>
    </row>
    <row r="461" spans="1:22">
      <c r="A461" s="909"/>
      <c r="B461" s="909"/>
      <c r="C461" s="909"/>
      <c r="D461" s="909"/>
      <c r="E461" s="909"/>
      <c r="F461" s="909"/>
      <c r="G461" s="909"/>
      <c r="H461" s="909"/>
      <c r="I461" s="909"/>
      <c r="J461" s="909"/>
      <c r="K461" s="909"/>
      <c r="L461" s="909"/>
      <c r="M461" s="909"/>
      <c r="N461" s="909"/>
      <c r="O461" s="909"/>
      <c r="P461" s="909"/>
      <c r="Q461" s="909"/>
      <c r="R461" s="909"/>
      <c r="S461" s="909"/>
      <c r="T461" s="909"/>
      <c r="U461" s="909"/>
      <c r="V461" s="909"/>
    </row>
    <row r="462" spans="1:22">
      <c r="A462" s="909"/>
      <c r="B462" s="909"/>
      <c r="C462" s="909"/>
      <c r="D462" s="909"/>
      <c r="E462" s="909"/>
      <c r="F462" s="909"/>
      <c r="G462" s="909"/>
      <c r="H462" s="909"/>
      <c r="I462" s="909"/>
      <c r="J462" s="909"/>
      <c r="K462" s="909"/>
      <c r="L462" s="909"/>
      <c r="M462" s="909"/>
      <c r="N462" s="909"/>
      <c r="O462" s="909"/>
      <c r="P462" s="909"/>
      <c r="Q462" s="909"/>
      <c r="R462" s="909"/>
      <c r="S462" s="909"/>
      <c r="T462" s="909"/>
      <c r="U462" s="909"/>
      <c r="V462" s="909"/>
    </row>
    <row r="463" spans="1:22">
      <c r="A463" s="909"/>
      <c r="B463" s="909"/>
      <c r="C463" s="909"/>
      <c r="D463" s="909"/>
      <c r="E463" s="909"/>
      <c r="F463" s="909"/>
      <c r="G463" s="909"/>
      <c r="H463" s="909"/>
      <c r="I463" s="909"/>
      <c r="J463" s="909"/>
      <c r="K463" s="909"/>
      <c r="L463" s="909"/>
      <c r="M463" s="909"/>
      <c r="N463" s="909"/>
      <c r="O463" s="909"/>
      <c r="P463" s="909"/>
      <c r="Q463" s="909"/>
      <c r="R463" s="909"/>
      <c r="S463" s="909"/>
      <c r="T463" s="909"/>
      <c r="U463" s="909"/>
      <c r="V463" s="909"/>
    </row>
    <row r="464" spans="1:22">
      <c r="A464" s="909"/>
      <c r="B464" s="909"/>
      <c r="C464" s="909"/>
      <c r="D464" s="909"/>
      <c r="E464" s="909"/>
      <c r="F464" s="909"/>
      <c r="G464" s="909"/>
      <c r="H464" s="909"/>
      <c r="I464" s="909"/>
      <c r="J464" s="909"/>
      <c r="K464" s="909"/>
      <c r="L464" s="909"/>
      <c r="M464" s="909"/>
      <c r="N464" s="909"/>
      <c r="O464" s="909"/>
      <c r="P464" s="909"/>
      <c r="Q464" s="909"/>
      <c r="R464" s="909"/>
      <c r="S464" s="909"/>
      <c r="T464" s="909"/>
      <c r="U464" s="909"/>
      <c r="V464" s="909"/>
    </row>
    <row r="465" spans="1:22">
      <c r="A465" s="909"/>
      <c r="B465" s="909"/>
      <c r="C465" s="909"/>
      <c r="D465" s="909"/>
      <c r="E465" s="909"/>
      <c r="F465" s="909"/>
      <c r="G465" s="909"/>
      <c r="H465" s="909"/>
      <c r="I465" s="909"/>
      <c r="J465" s="909"/>
      <c r="K465" s="909"/>
      <c r="L465" s="909"/>
      <c r="M465" s="909"/>
      <c r="N465" s="909"/>
      <c r="O465" s="909"/>
      <c r="P465" s="909"/>
      <c r="Q465" s="909"/>
      <c r="R465" s="909"/>
      <c r="S465" s="909"/>
      <c r="T465" s="909"/>
      <c r="U465" s="909"/>
      <c r="V465" s="909"/>
    </row>
    <row r="466" spans="1:22">
      <c r="A466" s="909"/>
      <c r="B466" s="909"/>
      <c r="C466" s="909"/>
      <c r="D466" s="909"/>
      <c r="E466" s="909"/>
      <c r="F466" s="909"/>
      <c r="G466" s="909"/>
      <c r="H466" s="909"/>
      <c r="I466" s="909"/>
      <c r="J466" s="909"/>
      <c r="K466" s="909"/>
      <c r="L466" s="909"/>
      <c r="M466" s="909"/>
      <c r="N466" s="909"/>
      <c r="O466" s="909"/>
      <c r="P466" s="909"/>
      <c r="Q466" s="909"/>
      <c r="R466" s="909"/>
      <c r="S466" s="909"/>
      <c r="T466" s="909"/>
      <c r="U466" s="909"/>
      <c r="V466" s="909"/>
    </row>
    <row r="467" spans="1:22">
      <c r="A467" s="909"/>
      <c r="B467" s="909"/>
      <c r="C467" s="909"/>
      <c r="D467" s="909"/>
      <c r="E467" s="909"/>
      <c r="F467" s="909"/>
      <c r="G467" s="909"/>
      <c r="H467" s="909"/>
      <c r="I467" s="909"/>
      <c r="J467" s="909"/>
      <c r="K467" s="909"/>
      <c r="L467" s="909"/>
      <c r="M467" s="909"/>
      <c r="N467" s="909"/>
      <c r="O467" s="909"/>
      <c r="P467" s="909"/>
      <c r="Q467" s="909"/>
      <c r="R467" s="909"/>
      <c r="S467" s="909"/>
      <c r="T467" s="909"/>
      <c r="U467" s="909"/>
      <c r="V467" s="909"/>
    </row>
    <row r="468" spans="1:22">
      <c r="A468" s="909"/>
      <c r="B468" s="909"/>
      <c r="C468" s="909"/>
      <c r="D468" s="909"/>
      <c r="E468" s="909"/>
      <c r="F468" s="909"/>
      <c r="G468" s="909"/>
      <c r="H468" s="909"/>
      <c r="I468" s="909"/>
      <c r="J468" s="909"/>
      <c r="K468" s="909"/>
      <c r="L468" s="909"/>
      <c r="M468" s="909"/>
      <c r="N468" s="909"/>
      <c r="O468" s="909"/>
      <c r="P468" s="909"/>
      <c r="Q468" s="909"/>
      <c r="R468" s="909"/>
      <c r="S468" s="909"/>
      <c r="T468" s="909"/>
      <c r="U468" s="909"/>
      <c r="V468" s="909"/>
    </row>
    <row r="469" spans="1:22">
      <c r="A469" s="909"/>
      <c r="B469" s="909"/>
      <c r="C469" s="909"/>
      <c r="D469" s="909"/>
      <c r="E469" s="909"/>
      <c r="F469" s="909"/>
      <c r="G469" s="909"/>
      <c r="H469" s="909"/>
      <c r="I469" s="909"/>
      <c r="J469" s="909"/>
      <c r="K469" s="909"/>
      <c r="L469" s="909"/>
      <c r="M469" s="909"/>
      <c r="N469" s="909"/>
      <c r="O469" s="909"/>
      <c r="P469" s="909"/>
      <c r="Q469" s="909"/>
      <c r="R469" s="909"/>
      <c r="S469" s="909"/>
      <c r="T469" s="909"/>
      <c r="U469" s="909"/>
      <c r="V469" s="909"/>
    </row>
    <row r="470" spans="1:22">
      <c r="A470" s="909"/>
      <c r="B470" s="909"/>
      <c r="C470" s="909"/>
      <c r="D470" s="909"/>
      <c r="E470" s="909"/>
      <c r="F470" s="909"/>
      <c r="G470" s="909"/>
      <c r="H470" s="909"/>
      <c r="I470" s="909"/>
      <c r="J470" s="909"/>
      <c r="K470" s="909"/>
      <c r="L470" s="909"/>
      <c r="M470" s="909"/>
      <c r="N470" s="909"/>
      <c r="O470" s="909"/>
      <c r="P470" s="909"/>
      <c r="Q470" s="909"/>
      <c r="R470" s="909"/>
      <c r="S470" s="909"/>
      <c r="T470" s="909"/>
      <c r="U470" s="909"/>
      <c r="V470" s="909"/>
    </row>
    <row r="471" spans="1:22">
      <c r="A471" s="909"/>
      <c r="B471" s="909"/>
      <c r="C471" s="909"/>
      <c r="D471" s="909"/>
      <c r="E471" s="909"/>
      <c r="F471" s="909"/>
      <c r="G471" s="909"/>
      <c r="H471" s="909"/>
      <c r="I471" s="909"/>
      <c r="J471" s="909"/>
      <c r="K471" s="909"/>
      <c r="L471" s="909"/>
      <c r="M471" s="909"/>
      <c r="N471" s="909"/>
      <c r="O471" s="909"/>
      <c r="P471" s="909"/>
      <c r="Q471" s="909"/>
      <c r="R471" s="909"/>
      <c r="S471" s="909"/>
      <c r="T471" s="909"/>
      <c r="U471" s="909"/>
      <c r="V471" s="909"/>
    </row>
    <row r="472" spans="1:22">
      <c r="A472" s="909"/>
      <c r="B472" s="909"/>
      <c r="C472" s="909"/>
      <c r="D472" s="909"/>
      <c r="E472" s="909"/>
      <c r="F472" s="909"/>
      <c r="G472" s="909"/>
      <c r="H472" s="909"/>
      <c r="I472" s="909"/>
      <c r="J472" s="909"/>
      <c r="K472" s="909"/>
      <c r="L472" s="909"/>
      <c r="M472" s="909"/>
      <c r="N472" s="909"/>
      <c r="O472" s="909"/>
      <c r="P472" s="909"/>
      <c r="Q472" s="909"/>
      <c r="R472" s="909"/>
      <c r="S472" s="909"/>
      <c r="T472" s="909"/>
      <c r="U472" s="909"/>
      <c r="V472" s="909"/>
    </row>
    <row r="473" spans="1:22">
      <c r="A473" s="909"/>
      <c r="B473" s="909"/>
      <c r="C473" s="909"/>
      <c r="D473" s="909"/>
      <c r="E473" s="909"/>
      <c r="F473" s="909"/>
      <c r="G473" s="909"/>
      <c r="H473" s="909"/>
      <c r="I473" s="909"/>
      <c r="J473" s="909"/>
      <c r="K473" s="909"/>
      <c r="L473" s="909"/>
      <c r="M473" s="909"/>
      <c r="N473" s="909"/>
      <c r="O473" s="909"/>
      <c r="P473" s="909"/>
      <c r="Q473" s="909"/>
      <c r="R473" s="909"/>
      <c r="S473" s="909"/>
      <c r="T473" s="909"/>
      <c r="U473" s="909"/>
      <c r="V473" s="909"/>
    </row>
    <row r="474" spans="1:22">
      <c r="A474" s="909"/>
      <c r="B474" s="909"/>
      <c r="C474" s="909"/>
      <c r="D474" s="909"/>
      <c r="E474" s="909"/>
      <c r="F474" s="909"/>
      <c r="G474" s="909"/>
      <c r="H474" s="909"/>
      <c r="I474" s="909"/>
      <c r="J474" s="909"/>
      <c r="K474" s="909"/>
      <c r="L474" s="909"/>
      <c r="M474" s="909"/>
      <c r="N474" s="909"/>
      <c r="O474" s="909"/>
      <c r="P474" s="909"/>
      <c r="Q474" s="909"/>
      <c r="R474" s="909"/>
      <c r="S474" s="909"/>
      <c r="T474" s="909"/>
      <c r="U474" s="909"/>
      <c r="V474" s="909"/>
    </row>
    <row r="475" spans="1:22">
      <c r="A475" s="909"/>
      <c r="B475" s="909"/>
      <c r="C475" s="909"/>
      <c r="D475" s="909"/>
      <c r="E475" s="909"/>
      <c r="F475" s="909"/>
      <c r="G475" s="909"/>
      <c r="H475" s="909"/>
      <c r="I475" s="909"/>
      <c r="J475" s="909"/>
      <c r="K475" s="909"/>
      <c r="L475" s="909"/>
      <c r="M475" s="909"/>
      <c r="N475" s="909"/>
      <c r="O475" s="909"/>
      <c r="P475" s="909"/>
      <c r="Q475" s="909"/>
      <c r="R475" s="909"/>
      <c r="S475" s="909"/>
      <c r="T475" s="909"/>
      <c r="U475" s="909"/>
      <c r="V475" s="909"/>
    </row>
    <row r="476" spans="1:22">
      <c r="A476" s="909"/>
      <c r="B476" s="909"/>
      <c r="C476" s="909"/>
      <c r="D476" s="909"/>
      <c r="E476" s="909"/>
      <c r="F476" s="909"/>
      <c r="G476" s="909"/>
      <c r="H476" s="909"/>
      <c r="I476" s="909"/>
      <c r="J476" s="909"/>
      <c r="K476" s="909"/>
      <c r="L476" s="909"/>
      <c r="M476" s="909"/>
      <c r="N476" s="909"/>
      <c r="O476" s="909"/>
      <c r="P476" s="909"/>
      <c r="Q476" s="909"/>
      <c r="R476" s="909"/>
      <c r="S476" s="909"/>
      <c r="T476" s="909"/>
      <c r="U476" s="909"/>
      <c r="V476" s="909"/>
    </row>
    <row r="477" spans="1:22">
      <c r="A477" s="909"/>
      <c r="B477" s="909"/>
      <c r="C477" s="909"/>
      <c r="D477" s="909"/>
      <c r="E477" s="909"/>
      <c r="F477" s="909"/>
      <c r="G477" s="909"/>
      <c r="H477" s="909"/>
      <c r="I477" s="909"/>
      <c r="J477" s="909"/>
      <c r="K477" s="909"/>
      <c r="L477" s="909"/>
      <c r="M477" s="909"/>
      <c r="N477" s="909"/>
      <c r="O477" s="909"/>
      <c r="P477" s="909"/>
      <c r="Q477" s="909"/>
      <c r="R477" s="909"/>
      <c r="S477" s="909"/>
      <c r="T477" s="909"/>
      <c r="U477" s="909"/>
      <c r="V477" s="909"/>
    </row>
    <row r="478" spans="1:22">
      <c r="A478" s="909"/>
      <c r="B478" s="909"/>
      <c r="C478" s="909"/>
      <c r="D478" s="909"/>
      <c r="E478" s="909"/>
      <c r="F478" s="909"/>
      <c r="G478" s="909"/>
      <c r="H478" s="909"/>
      <c r="I478" s="909"/>
      <c r="J478" s="909"/>
      <c r="K478" s="909"/>
      <c r="L478" s="909"/>
      <c r="M478" s="909"/>
      <c r="N478" s="909"/>
      <c r="O478" s="909"/>
      <c r="P478" s="909"/>
      <c r="Q478" s="909"/>
      <c r="R478" s="909"/>
      <c r="S478" s="909"/>
      <c r="T478" s="909"/>
      <c r="U478" s="909"/>
      <c r="V478" s="909"/>
    </row>
    <row r="479" spans="1:22">
      <c r="A479" s="909"/>
      <c r="B479" s="909"/>
      <c r="C479" s="909"/>
      <c r="D479" s="909"/>
      <c r="E479" s="909"/>
      <c r="F479" s="909"/>
      <c r="G479" s="909"/>
      <c r="H479" s="909"/>
      <c r="I479" s="909"/>
      <c r="J479" s="909"/>
      <c r="K479" s="909"/>
      <c r="L479" s="909"/>
      <c r="M479" s="909"/>
      <c r="N479" s="909"/>
      <c r="O479" s="909"/>
      <c r="P479" s="909"/>
      <c r="Q479" s="909"/>
      <c r="R479" s="909"/>
      <c r="S479" s="909"/>
      <c r="T479" s="909"/>
      <c r="U479" s="909"/>
      <c r="V479" s="909"/>
    </row>
    <row r="480" spans="1:22">
      <c r="A480" s="909"/>
      <c r="B480" s="909"/>
      <c r="C480" s="909"/>
      <c r="D480" s="909"/>
      <c r="E480" s="909"/>
      <c r="F480" s="909"/>
      <c r="G480" s="909"/>
      <c r="H480" s="909"/>
      <c r="I480" s="909"/>
      <c r="J480" s="909"/>
      <c r="K480" s="909"/>
      <c r="L480" s="909"/>
      <c r="M480" s="909"/>
      <c r="N480" s="909"/>
      <c r="O480" s="909"/>
      <c r="P480" s="909"/>
      <c r="Q480" s="909"/>
      <c r="R480" s="909"/>
      <c r="S480" s="909"/>
      <c r="T480" s="909"/>
      <c r="U480" s="909"/>
      <c r="V480" s="909"/>
    </row>
    <row r="481" spans="1:22">
      <c r="A481" s="909"/>
      <c r="B481" s="909"/>
      <c r="C481" s="909"/>
      <c r="D481" s="909"/>
      <c r="E481" s="909"/>
      <c r="F481" s="909"/>
      <c r="G481" s="909"/>
      <c r="H481" s="909"/>
      <c r="I481" s="909"/>
      <c r="J481" s="909"/>
      <c r="K481" s="909"/>
      <c r="L481" s="909"/>
      <c r="M481" s="909"/>
      <c r="N481" s="909"/>
      <c r="O481" s="909"/>
      <c r="P481" s="909"/>
      <c r="Q481" s="909"/>
      <c r="R481" s="909"/>
      <c r="S481" s="909"/>
      <c r="T481" s="909"/>
      <c r="U481" s="909"/>
      <c r="V481" s="909"/>
    </row>
    <row r="482" spans="1:22">
      <c r="A482" s="909"/>
      <c r="B482" s="909"/>
      <c r="C482" s="909"/>
      <c r="D482" s="909"/>
      <c r="E482" s="909"/>
      <c r="F482" s="909"/>
      <c r="G482" s="909"/>
      <c r="H482" s="909"/>
      <c r="I482" s="909"/>
      <c r="J482" s="909"/>
      <c r="K482" s="909"/>
      <c r="L482" s="909"/>
      <c r="M482" s="909"/>
      <c r="N482" s="909"/>
      <c r="O482" s="909"/>
      <c r="P482" s="909"/>
      <c r="Q482" s="909"/>
      <c r="R482" s="909"/>
      <c r="S482" s="909"/>
      <c r="T482" s="909"/>
      <c r="U482" s="909"/>
      <c r="V482" s="909"/>
    </row>
    <row r="483" spans="1:22">
      <c r="A483" s="909"/>
      <c r="B483" s="909"/>
      <c r="C483" s="909"/>
      <c r="D483" s="909"/>
      <c r="E483" s="909"/>
      <c r="F483" s="909"/>
      <c r="G483" s="909"/>
      <c r="H483" s="909"/>
      <c r="I483" s="909"/>
      <c r="J483" s="909"/>
      <c r="K483" s="909"/>
      <c r="L483" s="909"/>
      <c r="M483" s="909"/>
      <c r="N483" s="909"/>
      <c r="O483" s="909"/>
      <c r="P483" s="909"/>
      <c r="Q483" s="909"/>
      <c r="R483" s="909"/>
      <c r="S483" s="909"/>
      <c r="T483" s="909"/>
      <c r="U483" s="909"/>
      <c r="V483" s="909"/>
    </row>
    <row r="484" spans="1:22">
      <c r="A484" s="909"/>
      <c r="B484" s="909"/>
      <c r="C484" s="909"/>
      <c r="D484" s="909"/>
      <c r="E484" s="909"/>
      <c r="F484" s="909"/>
      <c r="G484" s="909"/>
      <c r="H484" s="909"/>
      <c r="I484" s="909"/>
      <c r="J484" s="909"/>
      <c r="K484" s="909"/>
      <c r="L484" s="909"/>
      <c r="M484" s="909"/>
      <c r="N484" s="909"/>
      <c r="O484" s="909"/>
      <c r="P484" s="909"/>
      <c r="Q484" s="909"/>
      <c r="R484" s="909"/>
      <c r="S484" s="909"/>
      <c r="T484" s="909"/>
      <c r="U484" s="909"/>
      <c r="V484" s="909"/>
    </row>
    <row r="485" spans="1:22">
      <c r="A485" s="909"/>
      <c r="B485" s="909"/>
      <c r="C485" s="909"/>
      <c r="D485" s="909"/>
      <c r="E485" s="909"/>
      <c r="F485" s="909"/>
      <c r="G485" s="909"/>
      <c r="H485" s="909"/>
      <c r="I485" s="909"/>
      <c r="J485" s="909"/>
      <c r="K485" s="909"/>
      <c r="L485" s="909"/>
      <c r="M485" s="909"/>
      <c r="N485" s="909"/>
      <c r="O485" s="909"/>
      <c r="P485" s="909"/>
      <c r="Q485" s="909"/>
      <c r="R485" s="909"/>
      <c r="S485" s="909"/>
      <c r="T485" s="909"/>
      <c r="U485" s="909"/>
      <c r="V485" s="909"/>
    </row>
    <row r="486" spans="1:22">
      <c r="A486" s="909"/>
      <c r="B486" s="909"/>
      <c r="C486" s="909"/>
      <c r="D486" s="909"/>
      <c r="E486" s="909"/>
      <c r="F486" s="909"/>
      <c r="G486" s="909"/>
      <c r="H486" s="909"/>
      <c r="I486" s="909"/>
      <c r="J486" s="909"/>
      <c r="K486" s="909"/>
      <c r="L486" s="909"/>
      <c r="M486" s="909"/>
      <c r="N486" s="909"/>
      <c r="O486" s="909"/>
      <c r="P486" s="909"/>
      <c r="Q486" s="909"/>
      <c r="R486" s="909"/>
      <c r="S486" s="909"/>
      <c r="T486" s="909"/>
      <c r="U486" s="909"/>
      <c r="V486" s="909"/>
    </row>
    <row r="487" spans="1:22">
      <c r="A487" s="909"/>
      <c r="B487" s="909"/>
      <c r="C487" s="909"/>
      <c r="D487" s="909"/>
      <c r="E487" s="909"/>
      <c r="F487" s="909"/>
      <c r="G487" s="909"/>
      <c r="H487" s="909"/>
      <c r="I487" s="909"/>
      <c r="J487" s="909"/>
      <c r="K487" s="909"/>
      <c r="L487" s="909"/>
      <c r="M487" s="909"/>
      <c r="N487" s="909"/>
      <c r="O487" s="909"/>
      <c r="P487" s="909"/>
      <c r="Q487" s="909"/>
      <c r="R487" s="909"/>
      <c r="S487" s="909"/>
      <c r="T487" s="909"/>
      <c r="U487" s="909"/>
      <c r="V487" s="909"/>
    </row>
    <row r="488" spans="1:22">
      <c r="A488" s="910"/>
      <c r="B488" s="910"/>
      <c r="C488" s="910"/>
      <c r="D488" s="910"/>
      <c r="E488" s="910"/>
      <c r="F488" s="910"/>
      <c r="G488" s="910"/>
      <c r="H488" s="910"/>
      <c r="I488" s="910"/>
      <c r="J488" s="910"/>
      <c r="K488" s="910"/>
      <c r="L488" s="910"/>
      <c r="M488" s="910"/>
      <c r="N488" s="910"/>
      <c r="O488" s="910"/>
      <c r="P488" s="910"/>
      <c r="Q488" s="910"/>
      <c r="R488" s="910"/>
      <c r="S488" s="910"/>
      <c r="T488" s="910"/>
      <c r="U488" s="910"/>
      <c r="V488" s="910"/>
    </row>
    <row r="489" spans="1:22">
      <c r="A489" s="903"/>
      <c r="B489" s="903"/>
      <c r="C489" s="903"/>
      <c r="D489" s="903"/>
      <c r="E489" s="903"/>
      <c r="F489" s="903"/>
      <c r="G489" s="903"/>
      <c r="H489" s="903"/>
      <c r="I489" s="903"/>
      <c r="J489" s="903"/>
      <c r="K489" s="903"/>
      <c r="L489" s="903"/>
      <c r="M489" s="903"/>
      <c r="N489" s="903"/>
      <c r="O489" s="903"/>
      <c r="P489" s="903"/>
      <c r="Q489" s="903"/>
      <c r="R489" s="903"/>
      <c r="S489" s="903"/>
      <c r="T489" s="903"/>
      <c r="U489" s="903"/>
      <c r="V489" s="903"/>
    </row>
    <row r="490" spans="1:22">
      <c r="A490" s="903"/>
      <c r="B490" s="903"/>
      <c r="C490" s="903"/>
      <c r="D490" s="903"/>
      <c r="E490" s="903"/>
      <c r="F490" s="903"/>
      <c r="G490" s="903"/>
      <c r="H490" s="903"/>
      <c r="I490" s="903"/>
      <c r="J490" s="903"/>
      <c r="K490" s="903"/>
      <c r="L490" s="903"/>
      <c r="M490" s="903"/>
      <c r="N490" s="903"/>
      <c r="O490" s="903"/>
      <c r="P490" s="903"/>
      <c r="Q490" s="903"/>
      <c r="R490" s="903"/>
      <c r="S490" s="903"/>
      <c r="T490" s="903"/>
      <c r="U490" s="903"/>
      <c r="V490" s="903"/>
    </row>
    <row r="491" spans="1:22">
      <c r="A491" s="903"/>
      <c r="B491" s="903"/>
      <c r="C491" s="903"/>
      <c r="D491" s="903"/>
      <c r="E491" s="903"/>
      <c r="F491" s="903"/>
      <c r="G491" s="903"/>
      <c r="H491" s="903"/>
      <c r="I491" s="903"/>
      <c r="J491" s="903"/>
      <c r="K491" s="903"/>
      <c r="L491" s="903"/>
      <c r="M491" s="903"/>
      <c r="N491" s="903"/>
      <c r="O491" s="903"/>
      <c r="P491" s="903"/>
      <c r="Q491" s="903"/>
      <c r="R491" s="903"/>
      <c r="S491" s="903"/>
      <c r="T491" s="903"/>
      <c r="U491" s="903"/>
      <c r="V491" s="903"/>
    </row>
    <row r="492" spans="1:22">
      <c r="A492" s="903"/>
      <c r="B492" s="903"/>
      <c r="C492" s="903"/>
      <c r="D492" s="903"/>
      <c r="E492" s="903"/>
      <c r="F492" s="903"/>
      <c r="G492" s="903"/>
      <c r="H492" s="903"/>
      <c r="I492" s="903"/>
      <c r="J492" s="903"/>
      <c r="K492" s="903"/>
      <c r="L492" s="903"/>
      <c r="M492" s="903"/>
      <c r="N492" s="903"/>
      <c r="O492" s="903"/>
      <c r="P492" s="903"/>
      <c r="Q492" s="903"/>
      <c r="R492" s="903"/>
      <c r="S492" s="903"/>
      <c r="T492" s="903"/>
      <c r="U492" s="903"/>
      <c r="V492" s="903"/>
    </row>
    <row r="493" spans="1:22">
      <c r="A493" s="903"/>
      <c r="B493" s="903"/>
      <c r="C493" s="903"/>
      <c r="D493" s="903"/>
      <c r="E493" s="903"/>
      <c r="F493" s="903"/>
      <c r="G493" s="903"/>
      <c r="H493" s="903"/>
      <c r="I493" s="903"/>
      <c r="J493" s="903"/>
      <c r="K493" s="903"/>
      <c r="L493" s="903"/>
      <c r="M493" s="903"/>
      <c r="N493" s="903"/>
      <c r="O493" s="903"/>
      <c r="P493" s="903"/>
      <c r="Q493" s="903"/>
      <c r="R493" s="903"/>
      <c r="S493" s="903"/>
      <c r="T493" s="903"/>
      <c r="U493" s="903"/>
      <c r="V493" s="903"/>
    </row>
    <row r="494" spans="1:22">
      <c r="A494" s="903"/>
      <c r="B494" s="903"/>
      <c r="C494" s="903"/>
      <c r="D494" s="903"/>
      <c r="E494" s="903"/>
      <c r="F494" s="903"/>
      <c r="G494" s="903"/>
      <c r="H494" s="903"/>
      <c r="I494" s="903"/>
      <c r="J494" s="903"/>
      <c r="K494" s="903"/>
      <c r="L494" s="903"/>
      <c r="M494" s="903"/>
      <c r="N494" s="903"/>
      <c r="O494" s="903"/>
      <c r="P494" s="903"/>
      <c r="Q494" s="903"/>
      <c r="R494" s="903"/>
      <c r="S494" s="903"/>
      <c r="T494" s="903"/>
      <c r="U494" s="903"/>
      <c r="V494" s="903"/>
    </row>
    <row r="495" spans="1:22">
      <c r="A495" s="903"/>
      <c r="B495" s="903"/>
      <c r="C495" s="903"/>
      <c r="D495" s="903"/>
      <c r="E495" s="903"/>
      <c r="F495" s="903"/>
      <c r="G495" s="903"/>
      <c r="H495" s="903"/>
      <c r="I495" s="903"/>
      <c r="J495" s="903"/>
      <c r="K495" s="903"/>
      <c r="L495" s="903"/>
      <c r="M495" s="903"/>
      <c r="N495" s="903"/>
      <c r="O495" s="903"/>
      <c r="P495" s="903"/>
      <c r="Q495" s="903"/>
      <c r="R495" s="903"/>
      <c r="S495" s="903"/>
      <c r="T495" s="903"/>
      <c r="U495" s="903"/>
      <c r="V495" s="903"/>
    </row>
    <row r="496" spans="1:22">
      <c r="A496" s="903"/>
      <c r="B496" s="903"/>
      <c r="C496" s="903"/>
      <c r="D496" s="903"/>
      <c r="E496" s="903"/>
      <c r="F496" s="903"/>
      <c r="G496" s="903"/>
      <c r="H496" s="903"/>
      <c r="I496" s="903"/>
      <c r="J496" s="903"/>
      <c r="K496" s="903"/>
      <c r="L496" s="903"/>
      <c r="M496" s="903"/>
      <c r="N496" s="903"/>
      <c r="O496" s="903"/>
      <c r="P496" s="903"/>
      <c r="Q496" s="903"/>
      <c r="R496" s="903"/>
      <c r="S496" s="903"/>
      <c r="T496" s="903"/>
      <c r="U496" s="903"/>
      <c r="V496" s="903"/>
    </row>
    <row r="497" spans="1:22">
      <c r="A497" s="903"/>
      <c r="B497" s="903"/>
      <c r="C497" s="903"/>
      <c r="D497" s="903"/>
      <c r="E497" s="903"/>
      <c r="F497" s="903"/>
      <c r="G497" s="903"/>
      <c r="H497" s="903"/>
      <c r="I497" s="903"/>
      <c r="J497" s="903"/>
      <c r="K497" s="903"/>
      <c r="L497" s="903"/>
      <c r="M497" s="903"/>
      <c r="N497" s="903"/>
      <c r="O497" s="903"/>
      <c r="P497" s="903"/>
      <c r="Q497" s="903"/>
      <c r="R497" s="903"/>
      <c r="S497" s="903"/>
      <c r="T497" s="903"/>
      <c r="U497" s="903"/>
      <c r="V497" s="903"/>
    </row>
    <row r="498" spans="1:22">
      <c r="A498" s="903"/>
      <c r="B498" s="903"/>
      <c r="C498" s="903"/>
      <c r="D498" s="903"/>
      <c r="E498" s="903"/>
      <c r="F498" s="903"/>
      <c r="G498" s="903"/>
      <c r="H498" s="903"/>
      <c r="I498" s="903"/>
      <c r="J498" s="903"/>
      <c r="K498" s="903"/>
      <c r="L498" s="903"/>
      <c r="M498" s="903"/>
      <c r="N498" s="903"/>
      <c r="O498" s="903"/>
      <c r="P498" s="903"/>
      <c r="Q498" s="903"/>
      <c r="R498" s="903"/>
      <c r="S498" s="903"/>
      <c r="T498" s="903"/>
      <c r="U498" s="903"/>
      <c r="V498" s="903"/>
    </row>
    <row r="499" spans="1:22">
      <c r="A499" s="903"/>
      <c r="B499" s="903"/>
      <c r="C499" s="903"/>
      <c r="D499" s="903"/>
      <c r="E499" s="903"/>
      <c r="F499" s="903"/>
      <c r="G499" s="903"/>
      <c r="H499" s="903"/>
      <c r="I499" s="903"/>
      <c r="J499" s="903"/>
      <c r="K499" s="903"/>
      <c r="L499" s="903"/>
      <c r="M499" s="903"/>
      <c r="N499" s="903"/>
      <c r="O499" s="903"/>
      <c r="P499" s="903"/>
      <c r="Q499" s="903"/>
      <c r="R499" s="903"/>
      <c r="S499" s="903"/>
      <c r="T499" s="903"/>
      <c r="U499" s="903"/>
      <c r="V499" s="903"/>
    </row>
    <row r="500" spans="1:22">
      <c r="A500" s="903"/>
      <c r="B500" s="903"/>
      <c r="C500" s="903"/>
      <c r="D500" s="903"/>
      <c r="E500" s="903"/>
      <c r="F500" s="903"/>
      <c r="G500" s="903"/>
      <c r="H500" s="903"/>
      <c r="I500" s="903"/>
      <c r="J500" s="903"/>
      <c r="K500" s="903"/>
      <c r="L500" s="903"/>
      <c r="M500" s="903"/>
      <c r="N500" s="903"/>
      <c r="O500" s="903"/>
      <c r="P500" s="903"/>
      <c r="Q500" s="903"/>
      <c r="R500" s="903"/>
      <c r="S500" s="903"/>
      <c r="T500" s="903"/>
      <c r="U500" s="903"/>
      <c r="V500" s="903"/>
    </row>
    <row r="501" spans="1:22">
      <c r="A501" s="903"/>
      <c r="B501" s="903"/>
      <c r="C501" s="903"/>
      <c r="D501" s="903"/>
      <c r="E501" s="903"/>
      <c r="F501" s="903"/>
      <c r="G501" s="903"/>
      <c r="H501" s="903"/>
      <c r="I501" s="903"/>
      <c r="J501" s="903"/>
      <c r="K501" s="903"/>
      <c r="L501" s="903"/>
      <c r="M501" s="903"/>
      <c r="N501" s="903"/>
      <c r="O501" s="903"/>
      <c r="P501" s="903"/>
      <c r="Q501" s="903"/>
      <c r="R501" s="903"/>
      <c r="S501" s="903"/>
      <c r="T501" s="903"/>
      <c r="U501" s="903"/>
      <c r="V501" s="903"/>
    </row>
    <row r="502" spans="1:22">
      <c r="A502" s="903"/>
      <c r="B502" s="903"/>
      <c r="C502" s="903"/>
      <c r="D502" s="903"/>
      <c r="E502" s="903"/>
      <c r="F502" s="903"/>
      <c r="G502" s="903"/>
      <c r="H502" s="903"/>
      <c r="I502" s="903"/>
      <c r="J502" s="903"/>
      <c r="K502" s="903"/>
      <c r="L502" s="903"/>
      <c r="M502" s="903"/>
      <c r="N502" s="903"/>
      <c r="O502" s="903"/>
      <c r="P502" s="903"/>
      <c r="Q502" s="903"/>
      <c r="R502" s="903"/>
      <c r="S502" s="903"/>
      <c r="T502" s="903"/>
      <c r="U502" s="903"/>
      <c r="V502" s="903"/>
    </row>
    <row r="503" spans="1:22">
      <c r="A503" s="903"/>
      <c r="B503" s="903"/>
      <c r="C503" s="903"/>
      <c r="D503" s="903"/>
      <c r="E503" s="903"/>
      <c r="F503" s="903"/>
      <c r="G503" s="903"/>
      <c r="H503" s="903"/>
      <c r="I503" s="903"/>
      <c r="J503" s="903"/>
      <c r="K503" s="903"/>
      <c r="L503" s="903"/>
      <c r="M503" s="903"/>
      <c r="N503" s="903"/>
      <c r="O503" s="903"/>
      <c r="P503" s="903"/>
      <c r="Q503" s="903"/>
      <c r="R503" s="903"/>
      <c r="S503" s="903"/>
      <c r="T503" s="903"/>
      <c r="U503" s="903"/>
      <c r="V503" s="903"/>
    </row>
    <row r="504" spans="1:22">
      <c r="A504" s="903"/>
      <c r="B504" s="903"/>
      <c r="C504" s="903"/>
      <c r="D504" s="903"/>
      <c r="E504" s="903"/>
      <c r="F504" s="903"/>
      <c r="G504" s="903"/>
      <c r="H504" s="903"/>
      <c r="I504" s="903"/>
      <c r="J504" s="903"/>
      <c r="K504" s="903"/>
      <c r="L504" s="903"/>
      <c r="M504" s="903"/>
      <c r="N504" s="903"/>
      <c r="O504" s="903"/>
      <c r="P504" s="903"/>
      <c r="Q504" s="903"/>
      <c r="R504" s="903"/>
      <c r="S504" s="903"/>
      <c r="T504" s="903"/>
      <c r="U504" s="903"/>
      <c r="V504" s="903"/>
    </row>
    <row r="505" spans="1:22">
      <c r="A505" s="903"/>
      <c r="B505" s="903"/>
      <c r="C505" s="903"/>
      <c r="D505" s="903"/>
      <c r="E505" s="903"/>
      <c r="F505" s="903"/>
      <c r="G505" s="903"/>
      <c r="H505" s="903"/>
      <c r="I505" s="903"/>
      <c r="J505" s="903"/>
      <c r="K505" s="903"/>
      <c r="L505" s="903"/>
      <c r="M505" s="903"/>
      <c r="N505" s="903"/>
      <c r="O505" s="903"/>
      <c r="P505" s="903"/>
      <c r="Q505" s="903"/>
      <c r="R505" s="903"/>
      <c r="S505" s="903"/>
      <c r="T505" s="903"/>
      <c r="U505" s="903"/>
      <c r="V505" s="903"/>
    </row>
    <row r="506" spans="1:22">
      <c r="A506" s="903"/>
      <c r="B506" s="903"/>
      <c r="C506" s="903"/>
      <c r="D506" s="903"/>
      <c r="E506" s="903"/>
      <c r="F506" s="903"/>
      <c r="G506" s="903"/>
      <c r="H506" s="903"/>
      <c r="I506" s="903"/>
      <c r="J506" s="903"/>
      <c r="K506" s="903"/>
      <c r="L506" s="903"/>
      <c r="M506" s="903"/>
      <c r="N506" s="903"/>
      <c r="O506" s="903"/>
      <c r="P506" s="903"/>
      <c r="Q506" s="903"/>
      <c r="R506" s="903"/>
      <c r="S506" s="903"/>
      <c r="T506" s="903"/>
      <c r="U506" s="903"/>
      <c r="V506" s="903"/>
    </row>
    <row r="507" spans="1:22">
      <c r="A507" s="903"/>
      <c r="B507" s="903"/>
      <c r="C507" s="903"/>
      <c r="D507" s="903"/>
      <c r="E507" s="903"/>
      <c r="F507" s="903"/>
      <c r="G507" s="903"/>
      <c r="H507" s="903"/>
      <c r="I507" s="903"/>
      <c r="J507" s="903"/>
      <c r="K507" s="903"/>
      <c r="L507" s="903"/>
      <c r="M507" s="903"/>
      <c r="N507" s="903"/>
      <c r="O507" s="903"/>
      <c r="P507" s="903"/>
      <c r="Q507" s="903"/>
      <c r="R507" s="903"/>
      <c r="S507" s="903"/>
      <c r="T507" s="903"/>
      <c r="U507" s="903"/>
      <c r="V507" s="903"/>
    </row>
    <row r="508" spans="1:22">
      <c r="A508" s="903"/>
      <c r="B508" s="903"/>
      <c r="C508" s="903"/>
      <c r="D508" s="903"/>
      <c r="E508" s="903"/>
      <c r="F508" s="903"/>
      <c r="G508" s="903"/>
      <c r="H508" s="903"/>
      <c r="I508" s="903"/>
      <c r="J508" s="903"/>
      <c r="K508" s="903"/>
      <c r="L508" s="903"/>
      <c r="M508" s="903"/>
      <c r="N508" s="903"/>
      <c r="O508" s="903"/>
      <c r="P508" s="903"/>
      <c r="Q508" s="903"/>
      <c r="R508" s="903"/>
      <c r="S508" s="903"/>
      <c r="T508" s="903"/>
      <c r="U508" s="903"/>
      <c r="V508" s="903"/>
    </row>
    <row r="509" spans="1:22">
      <c r="A509" s="903"/>
      <c r="B509" s="903"/>
      <c r="C509" s="903"/>
      <c r="D509" s="903"/>
      <c r="E509" s="903"/>
      <c r="F509" s="903"/>
      <c r="G509" s="903"/>
      <c r="H509" s="903"/>
      <c r="I509" s="903"/>
      <c r="J509" s="903"/>
      <c r="K509" s="903"/>
      <c r="L509" s="903"/>
      <c r="M509" s="903"/>
      <c r="N509" s="903"/>
      <c r="O509" s="903"/>
      <c r="P509" s="903"/>
      <c r="Q509" s="903"/>
      <c r="R509" s="903"/>
      <c r="S509" s="903"/>
      <c r="T509" s="903"/>
      <c r="U509" s="903"/>
      <c r="V509" s="903"/>
    </row>
    <row r="510" spans="1:22">
      <c r="A510" s="903"/>
      <c r="B510" s="903"/>
      <c r="C510" s="903"/>
      <c r="D510" s="903"/>
      <c r="E510" s="903"/>
      <c r="F510" s="903"/>
      <c r="G510" s="903"/>
      <c r="H510" s="903"/>
      <c r="I510" s="903"/>
      <c r="J510" s="903"/>
      <c r="K510" s="903"/>
      <c r="L510" s="903"/>
      <c r="M510" s="903"/>
      <c r="N510" s="903"/>
      <c r="O510" s="903"/>
      <c r="P510" s="903"/>
      <c r="Q510" s="903"/>
      <c r="R510" s="903"/>
      <c r="S510" s="903"/>
      <c r="T510" s="903"/>
      <c r="U510" s="903"/>
      <c r="V510" s="903"/>
    </row>
    <row r="511" spans="1:22">
      <c r="A511" s="903"/>
      <c r="B511" s="903"/>
      <c r="C511" s="903"/>
      <c r="D511" s="903"/>
      <c r="E511" s="903"/>
      <c r="F511" s="903"/>
      <c r="G511" s="903"/>
      <c r="H511" s="903"/>
      <c r="I511" s="903"/>
      <c r="J511" s="903"/>
      <c r="K511" s="903"/>
      <c r="L511" s="903"/>
      <c r="M511" s="903"/>
      <c r="N511" s="903"/>
      <c r="O511" s="903"/>
      <c r="P511" s="903"/>
      <c r="Q511" s="903"/>
      <c r="R511" s="903"/>
      <c r="S511" s="903"/>
      <c r="T511" s="903"/>
      <c r="U511" s="903"/>
      <c r="V511" s="903"/>
    </row>
    <row r="512" spans="1:22">
      <c r="A512" s="903"/>
      <c r="B512" s="903"/>
      <c r="C512" s="903"/>
      <c r="D512" s="903"/>
      <c r="E512" s="903"/>
      <c r="F512" s="903"/>
      <c r="G512" s="903"/>
      <c r="H512" s="903"/>
      <c r="I512" s="903"/>
      <c r="J512" s="903"/>
      <c r="K512" s="903"/>
      <c r="L512" s="903"/>
      <c r="M512" s="903"/>
      <c r="N512" s="903"/>
      <c r="O512" s="903"/>
      <c r="P512" s="903"/>
      <c r="Q512" s="903"/>
      <c r="R512" s="903"/>
      <c r="S512" s="903"/>
      <c r="T512" s="903"/>
      <c r="U512" s="903"/>
      <c r="V512" s="903"/>
    </row>
    <row r="513" spans="1:22">
      <c r="A513" s="903"/>
      <c r="B513" s="903"/>
      <c r="C513" s="903"/>
      <c r="D513" s="903"/>
      <c r="E513" s="903"/>
      <c r="F513" s="903"/>
      <c r="G513" s="903"/>
      <c r="H513" s="903"/>
      <c r="I513" s="903"/>
      <c r="J513" s="903"/>
      <c r="K513" s="903"/>
      <c r="L513" s="903"/>
      <c r="M513" s="903"/>
      <c r="N513" s="903"/>
      <c r="O513" s="903"/>
      <c r="P513" s="903"/>
      <c r="Q513" s="903"/>
      <c r="R513" s="903"/>
      <c r="S513" s="903"/>
      <c r="T513" s="903"/>
      <c r="U513" s="903"/>
      <c r="V513" s="903"/>
    </row>
    <row r="514" spans="1:22">
      <c r="A514" s="903"/>
      <c r="B514" s="903"/>
      <c r="C514" s="903"/>
      <c r="D514" s="903"/>
      <c r="E514" s="903"/>
      <c r="F514" s="903"/>
      <c r="G514" s="903"/>
      <c r="H514" s="903"/>
      <c r="I514" s="903"/>
      <c r="J514" s="903"/>
      <c r="K514" s="903"/>
      <c r="L514" s="903"/>
      <c r="M514" s="903"/>
      <c r="N514" s="903"/>
      <c r="O514" s="903"/>
      <c r="P514" s="903"/>
      <c r="Q514" s="903"/>
      <c r="R514" s="903"/>
      <c r="S514" s="903"/>
      <c r="T514" s="903"/>
      <c r="U514" s="903"/>
      <c r="V514" s="903"/>
    </row>
    <row r="515" spans="1:22">
      <c r="A515" s="903"/>
      <c r="B515" s="903"/>
      <c r="C515" s="903"/>
      <c r="D515" s="903"/>
      <c r="E515" s="903"/>
      <c r="F515" s="903"/>
      <c r="G515" s="903"/>
      <c r="H515" s="903"/>
      <c r="I515" s="903"/>
      <c r="J515" s="903"/>
      <c r="K515" s="903"/>
      <c r="L515" s="903"/>
      <c r="M515" s="903"/>
      <c r="N515" s="903"/>
      <c r="O515" s="903"/>
      <c r="P515" s="903"/>
      <c r="Q515" s="903"/>
      <c r="R515" s="903"/>
      <c r="S515" s="903"/>
      <c r="T515" s="903"/>
      <c r="U515" s="903"/>
      <c r="V515" s="903"/>
    </row>
    <row r="516" spans="1:22">
      <c r="A516" s="903"/>
      <c r="B516" s="903"/>
      <c r="C516" s="903"/>
      <c r="D516" s="903"/>
      <c r="E516" s="903"/>
      <c r="F516" s="903"/>
      <c r="G516" s="903"/>
      <c r="H516" s="903"/>
      <c r="I516" s="903"/>
      <c r="J516" s="903"/>
      <c r="K516" s="903"/>
      <c r="L516" s="903"/>
      <c r="M516" s="903"/>
      <c r="N516" s="903"/>
      <c r="O516" s="903"/>
      <c r="P516" s="903"/>
      <c r="Q516" s="903"/>
      <c r="R516" s="903"/>
      <c r="S516" s="903"/>
      <c r="T516" s="903"/>
      <c r="U516" s="903"/>
      <c r="V516" s="903"/>
    </row>
    <row r="517" spans="1:22">
      <c r="A517" s="903"/>
      <c r="B517" s="903"/>
      <c r="C517" s="903"/>
      <c r="D517" s="903"/>
      <c r="E517" s="903"/>
      <c r="F517" s="903"/>
      <c r="G517" s="903"/>
      <c r="H517" s="903"/>
      <c r="I517" s="903"/>
      <c r="J517" s="903"/>
      <c r="K517" s="903"/>
      <c r="L517" s="903"/>
      <c r="M517" s="903"/>
      <c r="N517" s="903"/>
      <c r="O517" s="903"/>
      <c r="P517" s="903"/>
      <c r="Q517" s="903"/>
      <c r="R517" s="903"/>
      <c r="S517" s="903"/>
      <c r="T517" s="903"/>
      <c r="U517" s="903"/>
      <c r="V517" s="903"/>
    </row>
    <row r="518" spans="1:22">
      <c r="A518" s="903"/>
      <c r="B518" s="903"/>
      <c r="C518" s="903"/>
      <c r="D518" s="903"/>
      <c r="E518" s="903"/>
      <c r="F518" s="903"/>
      <c r="G518" s="903"/>
      <c r="H518" s="903"/>
      <c r="I518" s="903"/>
      <c r="J518" s="903"/>
      <c r="K518" s="903"/>
      <c r="L518" s="903"/>
      <c r="M518" s="903"/>
      <c r="N518" s="903"/>
      <c r="O518" s="903"/>
      <c r="P518" s="903"/>
      <c r="Q518" s="903"/>
      <c r="R518" s="903"/>
      <c r="S518" s="903"/>
      <c r="T518" s="903"/>
      <c r="U518" s="903"/>
      <c r="V518" s="903"/>
    </row>
    <row r="519" spans="1:22">
      <c r="A519" s="903"/>
      <c r="B519" s="903"/>
      <c r="C519" s="903"/>
      <c r="D519" s="903"/>
      <c r="E519" s="903"/>
      <c r="F519" s="903"/>
      <c r="G519" s="903"/>
      <c r="H519" s="903"/>
      <c r="I519" s="903"/>
      <c r="J519" s="903"/>
      <c r="K519" s="903"/>
      <c r="L519" s="903"/>
      <c r="M519" s="903"/>
      <c r="N519" s="903"/>
      <c r="O519" s="903"/>
      <c r="P519" s="903"/>
      <c r="Q519" s="903"/>
      <c r="R519" s="903"/>
      <c r="S519" s="903"/>
      <c r="T519" s="903"/>
      <c r="U519" s="903"/>
      <c r="V519" s="903"/>
    </row>
    <row r="520" spans="1:22">
      <c r="A520" s="903"/>
      <c r="B520" s="903"/>
      <c r="C520" s="903"/>
      <c r="D520" s="903"/>
      <c r="E520" s="903"/>
      <c r="F520" s="903"/>
      <c r="G520" s="903"/>
      <c r="H520" s="903"/>
      <c r="I520" s="903"/>
      <c r="J520" s="903"/>
      <c r="K520" s="903"/>
      <c r="L520" s="903"/>
      <c r="M520" s="903"/>
      <c r="N520" s="903"/>
      <c r="O520" s="903"/>
      <c r="P520" s="903"/>
      <c r="Q520" s="903"/>
      <c r="R520" s="903"/>
      <c r="S520" s="903"/>
      <c r="T520" s="903"/>
      <c r="U520" s="903"/>
      <c r="V520" s="903"/>
    </row>
    <row r="521" spans="1:22">
      <c r="A521" s="903"/>
      <c r="B521" s="903"/>
      <c r="C521" s="903"/>
      <c r="D521" s="903"/>
      <c r="E521" s="903"/>
      <c r="F521" s="903"/>
      <c r="G521" s="903"/>
      <c r="H521" s="903"/>
      <c r="I521" s="903"/>
      <c r="J521" s="903"/>
      <c r="K521" s="903"/>
      <c r="L521" s="903"/>
      <c r="M521" s="903"/>
      <c r="N521" s="903"/>
      <c r="O521" s="903"/>
      <c r="P521" s="903"/>
      <c r="Q521" s="903"/>
      <c r="R521" s="903"/>
      <c r="S521" s="903"/>
      <c r="T521" s="903"/>
      <c r="U521" s="903"/>
      <c r="V521" s="903"/>
    </row>
    <row r="522" spans="1:22">
      <c r="A522" s="903"/>
      <c r="B522" s="903"/>
      <c r="C522" s="903"/>
      <c r="D522" s="903"/>
      <c r="E522" s="903"/>
      <c r="F522" s="903"/>
      <c r="G522" s="903"/>
      <c r="H522" s="903"/>
      <c r="I522" s="903"/>
      <c r="J522" s="903"/>
      <c r="K522" s="903"/>
      <c r="L522" s="903"/>
      <c r="M522" s="903"/>
      <c r="N522" s="903"/>
      <c r="O522" s="903"/>
      <c r="P522" s="903"/>
      <c r="Q522" s="903"/>
      <c r="R522" s="903"/>
      <c r="S522" s="903"/>
      <c r="T522" s="903"/>
      <c r="U522" s="903"/>
      <c r="V522" s="903"/>
    </row>
    <row r="523" spans="1:22">
      <c r="A523" s="903"/>
      <c r="B523" s="903"/>
      <c r="C523" s="903"/>
      <c r="D523" s="903"/>
      <c r="E523" s="903"/>
      <c r="F523" s="903"/>
      <c r="G523" s="903"/>
      <c r="H523" s="903"/>
      <c r="I523" s="903"/>
      <c r="J523" s="903"/>
      <c r="K523" s="903"/>
      <c r="L523" s="903"/>
      <c r="M523" s="903"/>
      <c r="N523" s="903"/>
      <c r="O523" s="903"/>
      <c r="P523" s="903"/>
      <c r="Q523" s="903"/>
      <c r="R523" s="903"/>
      <c r="S523" s="903"/>
      <c r="T523" s="903"/>
      <c r="U523" s="903"/>
      <c r="V523" s="903"/>
    </row>
    <row r="524" spans="1:22">
      <c r="A524" s="903"/>
      <c r="B524" s="903"/>
      <c r="C524" s="903"/>
      <c r="D524" s="903"/>
      <c r="E524" s="903"/>
      <c r="F524" s="903"/>
      <c r="G524" s="903"/>
      <c r="H524" s="903"/>
      <c r="I524" s="903"/>
      <c r="J524" s="903"/>
      <c r="K524" s="903"/>
      <c r="L524" s="903"/>
      <c r="M524" s="903"/>
      <c r="N524" s="903"/>
      <c r="O524" s="903"/>
      <c r="P524" s="903"/>
      <c r="Q524" s="903"/>
      <c r="R524" s="903"/>
      <c r="S524" s="903"/>
      <c r="T524" s="903"/>
      <c r="U524" s="903"/>
      <c r="V524" s="903"/>
    </row>
    <row r="525" spans="1:22">
      <c r="A525" s="903"/>
      <c r="B525" s="903"/>
      <c r="C525" s="903"/>
      <c r="D525" s="903"/>
      <c r="E525" s="903"/>
      <c r="F525" s="903"/>
      <c r="G525" s="903"/>
      <c r="H525" s="903"/>
      <c r="I525" s="903"/>
      <c r="J525" s="903"/>
      <c r="K525" s="903"/>
      <c r="L525" s="903"/>
      <c r="M525" s="903"/>
      <c r="N525" s="903"/>
      <c r="O525" s="903"/>
      <c r="P525" s="903"/>
      <c r="Q525" s="903"/>
      <c r="R525" s="903"/>
      <c r="S525" s="903"/>
      <c r="T525" s="903"/>
      <c r="U525" s="903"/>
      <c r="V525" s="903"/>
    </row>
    <row r="526" spans="1:22">
      <c r="A526" s="903"/>
      <c r="B526" s="903"/>
      <c r="C526" s="903"/>
      <c r="D526" s="903"/>
      <c r="E526" s="903"/>
      <c r="F526" s="903"/>
      <c r="G526" s="903"/>
      <c r="H526" s="903"/>
      <c r="I526" s="903"/>
      <c r="J526" s="903"/>
      <c r="K526" s="903"/>
      <c r="L526" s="903"/>
      <c r="M526" s="903"/>
      <c r="N526" s="903"/>
      <c r="O526" s="903"/>
      <c r="P526" s="903"/>
      <c r="Q526" s="903"/>
      <c r="R526" s="903"/>
      <c r="S526" s="903"/>
      <c r="T526" s="903"/>
      <c r="U526" s="903"/>
      <c r="V526" s="903"/>
    </row>
    <row r="527" spans="1:22">
      <c r="A527" s="903"/>
      <c r="B527" s="903"/>
      <c r="C527" s="903"/>
      <c r="D527" s="903"/>
      <c r="E527" s="903"/>
      <c r="F527" s="903"/>
      <c r="G527" s="903"/>
      <c r="H527" s="903"/>
      <c r="I527" s="903"/>
      <c r="J527" s="903"/>
      <c r="K527" s="903"/>
      <c r="L527" s="903"/>
      <c r="M527" s="903"/>
      <c r="N527" s="903"/>
      <c r="O527" s="903"/>
      <c r="P527" s="903"/>
      <c r="Q527" s="903"/>
      <c r="R527" s="903"/>
      <c r="S527" s="903"/>
      <c r="T527" s="903"/>
      <c r="U527" s="903"/>
      <c r="V527" s="903"/>
    </row>
    <row r="528" spans="1:22">
      <c r="A528" s="903"/>
      <c r="B528" s="903"/>
      <c r="C528" s="903"/>
      <c r="D528" s="903"/>
      <c r="E528" s="903"/>
      <c r="F528" s="903"/>
      <c r="G528" s="903"/>
      <c r="H528" s="903"/>
      <c r="I528" s="903"/>
      <c r="J528" s="903"/>
      <c r="K528" s="903"/>
      <c r="L528" s="903"/>
      <c r="M528" s="903"/>
      <c r="N528" s="903"/>
      <c r="O528" s="903"/>
      <c r="P528" s="903"/>
      <c r="Q528" s="903"/>
      <c r="R528" s="903"/>
      <c r="S528" s="903"/>
      <c r="T528" s="903"/>
      <c r="U528" s="903"/>
      <c r="V528" s="903"/>
    </row>
    <row r="529" spans="1:22">
      <c r="A529" s="903"/>
      <c r="B529" s="903"/>
      <c r="C529" s="903"/>
      <c r="D529" s="903"/>
      <c r="E529" s="903"/>
      <c r="F529" s="903"/>
      <c r="G529" s="903"/>
      <c r="H529" s="903"/>
      <c r="I529" s="903"/>
      <c r="J529" s="903"/>
      <c r="K529" s="903"/>
      <c r="L529" s="903"/>
      <c r="M529" s="903"/>
      <c r="N529" s="903"/>
      <c r="O529" s="903"/>
      <c r="P529" s="903"/>
      <c r="Q529" s="903"/>
      <c r="R529" s="903"/>
      <c r="S529" s="903"/>
      <c r="T529" s="903"/>
      <c r="U529" s="903"/>
      <c r="V529" s="903"/>
    </row>
    <row r="530" spans="1:22">
      <c r="A530" s="903"/>
      <c r="B530" s="903"/>
      <c r="C530" s="903"/>
      <c r="D530" s="903"/>
      <c r="E530" s="903"/>
      <c r="F530" s="903"/>
      <c r="G530" s="903"/>
      <c r="H530" s="903"/>
      <c r="I530" s="903"/>
      <c r="J530" s="903"/>
      <c r="K530" s="903"/>
      <c r="L530" s="903"/>
      <c r="M530" s="903"/>
      <c r="N530" s="903"/>
      <c r="O530" s="903"/>
      <c r="P530" s="903"/>
      <c r="Q530" s="903"/>
      <c r="R530" s="903"/>
      <c r="S530" s="903"/>
      <c r="T530" s="903"/>
      <c r="U530" s="903"/>
      <c r="V530" s="903"/>
    </row>
    <row r="531" spans="1:22">
      <c r="A531" s="903"/>
      <c r="B531" s="903"/>
      <c r="C531" s="903"/>
      <c r="D531" s="903"/>
      <c r="E531" s="903"/>
      <c r="F531" s="903"/>
      <c r="G531" s="903"/>
      <c r="H531" s="903"/>
      <c r="I531" s="903"/>
      <c r="J531" s="903"/>
      <c r="K531" s="903"/>
      <c r="L531" s="903"/>
      <c r="M531" s="903"/>
      <c r="N531" s="903"/>
      <c r="O531" s="903"/>
      <c r="P531" s="903"/>
      <c r="Q531" s="903"/>
      <c r="R531" s="903"/>
      <c r="S531" s="903"/>
      <c r="T531" s="903"/>
      <c r="U531" s="903"/>
      <c r="V531" s="903"/>
    </row>
    <row r="532" spans="1:22">
      <c r="A532" s="903"/>
      <c r="B532" s="903"/>
      <c r="C532" s="903"/>
      <c r="D532" s="903"/>
      <c r="E532" s="903"/>
      <c r="F532" s="903"/>
      <c r="G532" s="903"/>
      <c r="H532" s="903"/>
      <c r="I532" s="903"/>
      <c r="J532" s="903"/>
      <c r="K532" s="903"/>
      <c r="L532" s="903"/>
      <c r="M532" s="903"/>
      <c r="N532" s="903"/>
      <c r="O532" s="903"/>
      <c r="P532" s="903"/>
      <c r="Q532" s="903"/>
      <c r="R532" s="903"/>
      <c r="S532" s="903"/>
      <c r="T532" s="903"/>
      <c r="U532" s="903"/>
      <c r="V532" s="903"/>
    </row>
    <row r="533" spans="1:22">
      <c r="A533" s="903"/>
      <c r="B533" s="903"/>
      <c r="C533" s="903"/>
      <c r="D533" s="903"/>
      <c r="E533" s="903"/>
      <c r="F533" s="903"/>
      <c r="G533" s="903"/>
      <c r="H533" s="903"/>
      <c r="I533" s="903"/>
      <c r="J533" s="903"/>
      <c r="K533" s="903"/>
      <c r="L533" s="903"/>
      <c r="M533" s="903"/>
      <c r="N533" s="903"/>
      <c r="O533" s="903"/>
      <c r="P533" s="903"/>
      <c r="Q533" s="903"/>
      <c r="R533" s="903"/>
      <c r="S533" s="903"/>
      <c r="T533" s="903"/>
      <c r="U533" s="903"/>
      <c r="V533" s="903"/>
    </row>
    <row r="534" spans="1:22">
      <c r="A534" s="903"/>
      <c r="B534" s="903"/>
      <c r="C534" s="903"/>
      <c r="D534" s="903"/>
      <c r="E534" s="903"/>
      <c r="F534" s="903"/>
      <c r="G534" s="903"/>
      <c r="H534" s="903"/>
      <c r="I534" s="903"/>
      <c r="J534" s="903"/>
      <c r="K534" s="903"/>
      <c r="L534" s="903"/>
      <c r="M534" s="903"/>
      <c r="N534" s="903"/>
      <c r="O534" s="903"/>
      <c r="P534" s="903"/>
      <c r="Q534" s="903"/>
      <c r="R534" s="903"/>
      <c r="S534" s="903"/>
      <c r="T534" s="903"/>
      <c r="U534" s="903"/>
      <c r="V534" s="903"/>
    </row>
    <row r="535" spans="1:22">
      <c r="A535" s="903"/>
      <c r="B535" s="903"/>
      <c r="C535" s="903"/>
      <c r="D535" s="903"/>
      <c r="E535" s="903"/>
      <c r="F535" s="903"/>
      <c r="G535" s="903"/>
      <c r="H535" s="903"/>
      <c r="I535" s="903"/>
      <c r="J535" s="903"/>
      <c r="K535" s="903"/>
      <c r="L535" s="903"/>
      <c r="M535" s="903"/>
      <c r="N535" s="903"/>
      <c r="O535" s="903"/>
      <c r="P535" s="903"/>
      <c r="Q535" s="903"/>
      <c r="R535" s="903"/>
      <c r="S535" s="903"/>
      <c r="T535" s="903"/>
      <c r="U535" s="903"/>
      <c r="V535" s="903"/>
    </row>
    <row r="536" spans="1:22">
      <c r="A536" s="903"/>
      <c r="B536" s="903"/>
      <c r="C536" s="903"/>
      <c r="D536" s="903"/>
      <c r="E536" s="903"/>
      <c r="F536" s="903"/>
      <c r="G536" s="903"/>
      <c r="H536" s="903"/>
      <c r="I536" s="903"/>
      <c r="J536" s="903"/>
      <c r="K536" s="903"/>
      <c r="L536" s="903"/>
      <c r="M536" s="903"/>
      <c r="N536" s="903"/>
      <c r="O536" s="903"/>
      <c r="P536" s="903"/>
      <c r="Q536" s="903"/>
      <c r="R536" s="903"/>
      <c r="S536" s="903"/>
      <c r="T536" s="903"/>
      <c r="U536" s="903"/>
      <c r="V536" s="903"/>
    </row>
    <row r="537" spans="1:22">
      <c r="A537" s="903"/>
      <c r="B537" s="903"/>
      <c r="C537" s="903"/>
      <c r="D537" s="903"/>
      <c r="E537" s="903"/>
      <c r="F537" s="903"/>
      <c r="G537" s="903"/>
      <c r="H537" s="903"/>
      <c r="I537" s="903"/>
      <c r="J537" s="903"/>
      <c r="K537" s="903"/>
      <c r="L537" s="903"/>
      <c r="M537" s="903"/>
      <c r="N537" s="903"/>
      <c r="O537" s="903"/>
      <c r="P537" s="903"/>
      <c r="Q537" s="903"/>
      <c r="R537" s="903"/>
      <c r="S537" s="903"/>
      <c r="T537" s="903"/>
      <c r="U537" s="903"/>
      <c r="V537" s="903"/>
    </row>
    <row r="538" spans="1:22">
      <c r="A538" s="903"/>
      <c r="B538" s="903"/>
      <c r="C538" s="903"/>
      <c r="D538" s="903"/>
      <c r="E538" s="903"/>
      <c r="F538" s="903"/>
      <c r="G538" s="903"/>
      <c r="H538" s="903"/>
      <c r="I538" s="903"/>
      <c r="J538" s="903"/>
      <c r="K538" s="903"/>
      <c r="L538" s="903"/>
      <c r="M538" s="903"/>
      <c r="N538" s="903"/>
      <c r="O538" s="903"/>
      <c r="P538" s="903"/>
      <c r="Q538" s="903"/>
      <c r="R538" s="903"/>
      <c r="S538" s="903"/>
      <c r="T538" s="903"/>
      <c r="U538" s="903"/>
      <c r="V538" s="903"/>
    </row>
    <row r="539" spans="1:22">
      <c r="A539" s="903"/>
      <c r="B539" s="903"/>
      <c r="C539" s="903"/>
      <c r="D539" s="903"/>
      <c r="E539" s="903"/>
      <c r="F539" s="903"/>
      <c r="G539" s="903"/>
      <c r="H539" s="903"/>
      <c r="I539" s="903"/>
      <c r="J539" s="903"/>
      <c r="K539" s="903"/>
      <c r="L539" s="903"/>
      <c r="M539" s="903"/>
      <c r="N539" s="903"/>
      <c r="O539" s="903"/>
      <c r="P539" s="903"/>
      <c r="Q539" s="903"/>
      <c r="R539" s="903"/>
      <c r="S539" s="903"/>
      <c r="T539" s="903"/>
      <c r="U539" s="903"/>
      <c r="V539" s="903"/>
    </row>
    <row r="540" spans="1:22">
      <c r="A540" s="903"/>
      <c r="B540" s="903"/>
      <c r="C540" s="903"/>
      <c r="D540" s="903"/>
      <c r="E540" s="903"/>
      <c r="F540" s="903"/>
      <c r="G540" s="903"/>
      <c r="H540" s="903"/>
      <c r="I540" s="903"/>
      <c r="J540" s="903"/>
      <c r="K540" s="903"/>
      <c r="L540" s="903"/>
      <c r="M540" s="903"/>
      <c r="N540" s="903"/>
      <c r="O540" s="903"/>
      <c r="P540" s="903"/>
      <c r="Q540" s="903"/>
      <c r="R540" s="903"/>
      <c r="S540" s="903"/>
      <c r="T540" s="903"/>
      <c r="U540" s="903"/>
      <c r="V540" s="903"/>
    </row>
    <row r="541" spans="1:22">
      <c r="A541" s="903"/>
      <c r="B541" s="903"/>
      <c r="C541" s="903"/>
      <c r="D541" s="903"/>
      <c r="E541" s="903"/>
      <c r="F541" s="903"/>
      <c r="G541" s="903"/>
      <c r="H541" s="903"/>
      <c r="I541" s="903"/>
      <c r="J541" s="903"/>
      <c r="K541" s="903"/>
      <c r="L541" s="903"/>
      <c r="M541" s="903"/>
      <c r="N541" s="903"/>
      <c r="O541" s="903"/>
      <c r="P541" s="903"/>
      <c r="Q541" s="903"/>
      <c r="R541" s="903"/>
      <c r="S541" s="903"/>
      <c r="T541" s="903"/>
      <c r="U541" s="903"/>
      <c r="V541" s="903"/>
    </row>
    <row r="542" spans="1:22">
      <c r="A542" s="903"/>
      <c r="B542" s="903"/>
      <c r="C542" s="903"/>
      <c r="D542" s="903"/>
      <c r="E542" s="903"/>
      <c r="F542" s="903"/>
      <c r="G542" s="903"/>
      <c r="H542" s="903"/>
      <c r="I542" s="903"/>
      <c r="J542" s="903"/>
      <c r="K542" s="903"/>
      <c r="L542" s="903"/>
      <c r="M542" s="903"/>
      <c r="N542" s="903"/>
      <c r="O542" s="903"/>
      <c r="P542" s="903"/>
      <c r="Q542" s="903"/>
      <c r="R542" s="903"/>
      <c r="S542" s="903"/>
      <c r="T542" s="903"/>
      <c r="U542" s="903"/>
      <c r="V542" s="903"/>
    </row>
    <row r="543" spans="1:22">
      <c r="A543" s="903"/>
      <c r="B543" s="903"/>
      <c r="C543" s="903"/>
      <c r="D543" s="903"/>
      <c r="E543" s="903"/>
      <c r="F543" s="903"/>
      <c r="G543" s="903"/>
      <c r="H543" s="903"/>
      <c r="I543" s="903"/>
      <c r="J543" s="903"/>
      <c r="K543" s="903"/>
      <c r="L543" s="903"/>
      <c r="M543" s="903"/>
      <c r="N543" s="903"/>
      <c r="O543" s="903"/>
      <c r="P543" s="903"/>
      <c r="Q543" s="903"/>
      <c r="R543" s="903"/>
      <c r="S543" s="903"/>
      <c r="T543" s="903"/>
      <c r="U543" s="903"/>
      <c r="V543" s="903"/>
    </row>
    <row r="544" spans="1:22">
      <c r="A544" s="903"/>
      <c r="B544" s="903"/>
      <c r="C544" s="903"/>
      <c r="D544" s="903"/>
      <c r="E544" s="903"/>
      <c r="F544" s="903"/>
      <c r="G544" s="903"/>
      <c r="H544" s="903"/>
      <c r="I544" s="903"/>
      <c r="J544" s="903"/>
      <c r="K544" s="903"/>
      <c r="L544" s="903"/>
      <c r="M544" s="903"/>
      <c r="N544" s="903"/>
      <c r="O544" s="903"/>
      <c r="P544" s="903"/>
      <c r="Q544" s="903"/>
      <c r="R544" s="903"/>
      <c r="S544" s="903"/>
      <c r="T544" s="903"/>
      <c r="U544" s="903"/>
      <c r="V544" s="903"/>
    </row>
    <row r="545" spans="1:22">
      <c r="A545" s="903"/>
      <c r="B545" s="903"/>
      <c r="C545" s="903"/>
      <c r="D545" s="903"/>
      <c r="E545" s="903"/>
      <c r="F545" s="903"/>
      <c r="G545" s="903"/>
      <c r="H545" s="903"/>
      <c r="I545" s="903"/>
      <c r="J545" s="903"/>
      <c r="K545" s="903"/>
      <c r="L545" s="903"/>
      <c r="M545" s="903"/>
      <c r="N545" s="903"/>
      <c r="O545" s="903"/>
      <c r="P545" s="903"/>
      <c r="Q545" s="903"/>
      <c r="R545" s="903"/>
      <c r="S545" s="903"/>
      <c r="T545" s="903"/>
      <c r="U545" s="903"/>
      <c r="V545" s="903"/>
    </row>
    <row r="546" spans="1:22">
      <c r="A546" s="903"/>
      <c r="B546" s="903"/>
      <c r="C546" s="903"/>
      <c r="D546" s="903"/>
      <c r="E546" s="903"/>
      <c r="F546" s="903"/>
      <c r="G546" s="903"/>
      <c r="H546" s="903"/>
      <c r="I546" s="903"/>
      <c r="J546" s="903"/>
      <c r="K546" s="903"/>
      <c r="L546" s="903"/>
      <c r="M546" s="903"/>
      <c r="N546" s="903"/>
      <c r="O546" s="903"/>
      <c r="P546" s="903"/>
      <c r="Q546" s="903"/>
      <c r="R546" s="903"/>
      <c r="S546" s="903"/>
      <c r="T546" s="903"/>
      <c r="U546" s="903"/>
      <c r="V546" s="903"/>
    </row>
    <row r="547" spans="1:22">
      <c r="A547" s="903"/>
      <c r="B547" s="903"/>
      <c r="C547" s="903"/>
      <c r="D547" s="903"/>
      <c r="E547" s="903"/>
      <c r="F547" s="903"/>
      <c r="G547" s="903"/>
      <c r="H547" s="903"/>
      <c r="I547" s="903"/>
      <c r="J547" s="903"/>
      <c r="K547" s="903"/>
      <c r="L547" s="903"/>
      <c r="M547" s="903"/>
      <c r="N547" s="903"/>
      <c r="O547" s="903"/>
      <c r="P547" s="903"/>
      <c r="Q547" s="903"/>
      <c r="R547" s="903"/>
      <c r="S547" s="903"/>
      <c r="T547" s="903"/>
      <c r="U547" s="903"/>
      <c r="V547" s="903"/>
    </row>
    <row r="548" spans="1:22">
      <c r="A548" s="903"/>
      <c r="B548" s="903"/>
      <c r="C548" s="903"/>
      <c r="D548" s="903"/>
      <c r="E548" s="903"/>
      <c r="F548" s="903"/>
      <c r="G548" s="903"/>
      <c r="H548" s="903"/>
      <c r="I548" s="903"/>
      <c r="J548" s="903"/>
      <c r="K548" s="903"/>
      <c r="L548" s="903"/>
      <c r="M548" s="903"/>
      <c r="N548" s="903"/>
      <c r="O548" s="903"/>
      <c r="P548" s="903"/>
      <c r="Q548" s="903"/>
      <c r="R548" s="903"/>
      <c r="S548" s="903"/>
      <c r="T548" s="903"/>
      <c r="U548" s="903"/>
      <c r="V548" s="903"/>
    </row>
    <row r="549" spans="1:22">
      <c r="A549" s="903"/>
      <c r="B549" s="903"/>
      <c r="C549" s="903"/>
      <c r="D549" s="903"/>
      <c r="E549" s="903"/>
      <c r="F549" s="903"/>
      <c r="G549" s="903"/>
      <c r="H549" s="903"/>
      <c r="I549" s="903"/>
      <c r="J549" s="903"/>
      <c r="K549" s="903"/>
      <c r="L549" s="903"/>
      <c r="M549" s="903"/>
      <c r="N549" s="903"/>
      <c r="O549" s="903"/>
      <c r="P549" s="903"/>
      <c r="Q549" s="903"/>
      <c r="R549" s="903"/>
      <c r="S549" s="903"/>
      <c r="T549" s="903"/>
      <c r="U549" s="903"/>
      <c r="V549" s="903"/>
    </row>
    <row r="550" spans="1:22">
      <c r="A550" s="903"/>
      <c r="B550" s="903"/>
      <c r="C550" s="903"/>
      <c r="D550" s="903"/>
      <c r="E550" s="903"/>
      <c r="F550" s="903"/>
      <c r="G550" s="903"/>
      <c r="H550" s="903"/>
      <c r="I550" s="903"/>
      <c r="J550" s="903"/>
      <c r="K550" s="903"/>
      <c r="L550" s="903"/>
      <c r="M550" s="903"/>
      <c r="N550" s="903"/>
      <c r="O550" s="903"/>
      <c r="P550" s="903"/>
      <c r="Q550" s="903"/>
      <c r="R550" s="903"/>
      <c r="S550" s="903"/>
      <c r="T550" s="903"/>
      <c r="U550" s="903"/>
      <c r="V550" s="903"/>
    </row>
    <row r="551" spans="1:22">
      <c r="A551" s="903"/>
      <c r="B551" s="903"/>
      <c r="C551" s="903"/>
      <c r="D551" s="903"/>
      <c r="E551" s="903"/>
      <c r="F551" s="903"/>
      <c r="G551" s="903"/>
      <c r="H551" s="903"/>
      <c r="I551" s="903"/>
      <c r="J551" s="903"/>
      <c r="K551" s="903"/>
      <c r="L551" s="903"/>
      <c r="M551" s="903"/>
      <c r="N551" s="903"/>
      <c r="O551" s="903"/>
      <c r="P551" s="903"/>
      <c r="Q551" s="903"/>
      <c r="R551" s="903"/>
      <c r="S551" s="903"/>
      <c r="T551" s="903"/>
      <c r="U551" s="903"/>
      <c r="V551" s="903"/>
    </row>
    <row r="552" spans="1:22">
      <c r="A552" s="903"/>
      <c r="B552" s="903"/>
      <c r="C552" s="903"/>
      <c r="D552" s="903"/>
      <c r="E552" s="903"/>
      <c r="F552" s="903"/>
      <c r="G552" s="903"/>
      <c r="H552" s="903"/>
      <c r="I552" s="903"/>
      <c r="J552" s="903"/>
      <c r="K552" s="903"/>
      <c r="L552" s="903"/>
      <c r="M552" s="903"/>
      <c r="N552" s="903"/>
      <c r="O552" s="903"/>
      <c r="P552" s="903"/>
      <c r="Q552" s="903"/>
      <c r="R552" s="903"/>
      <c r="S552" s="903"/>
      <c r="T552" s="903"/>
      <c r="U552" s="903"/>
      <c r="V552" s="903"/>
    </row>
    <row r="553" spans="1:22">
      <c r="A553" s="903"/>
      <c r="B553" s="903"/>
      <c r="C553" s="903"/>
      <c r="D553" s="903"/>
      <c r="E553" s="903"/>
      <c r="F553" s="903"/>
      <c r="G553" s="903"/>
      <c r="H553" s="903"/>
      <c r="I553" s="903"/>
      <c r="J553" s="903"/>
      <c r="K553" s="903"/>
      <c r="L553" s="903"/>
      <c r="M553" s="903"/>
      <c r="N553" s="903"/>
      <c r="O553" s="903"/>
      <c r="P553" s="903"/>
      <c r="Q553" s="903"/>
      <c r="R553" s="903"/>
      <c r="S553" s="903"/>
      <c r="T553" s="903"/>
      <c r="U553" s="903"/>
      <c r="V553" s="903"/>
    </row>
    <row r="554" spans="1:22">
      <c r="A554" s="903"/>
      <c r="B554" s="903"/>
      <c r="C554" s="903"/>
      <c r="D554" s="903"/>
      <c r="E554" s="903"/>
      <c r="F554" s="903"/>
      <c r="G554" s="903"/>
      <c r="H554" s="903"/>
      <c r="I554" s="903"/>
      <c r="J554" s="903"/>
      <c r="K554" s="903"/>
      <c r="L554" s="903"/>
      <c r="M554" s="903"/>
      <c r="N554" s="903"/>
      <c r="O554" s="903"/>
      <c r="P554" s="903"/>
      <c r="Q554" s="903"/>
      <c r="R554" s="903"/>
      <c r="S554" s="903"/>
      <c r="T554" s="903"/>
      <c r="U554" s="903"/>
      <c r="V554" s="903"/>
    </row>
    <row r="555" spans="1:22">
      <c r="A555" s="903"/>
      <c r="B555" s="903"/>
      <c r="C555" s="903"/>
      <c r="D555" s="903"/>
      <c r="E555" s="903"/>
      <c r="F555" s="903"/>
      <c r="G555" s="903"/>
      <c r="H555" s="903"/>
      <c r="I555" s="903"/>
      <c r="J555" s="903"/>
      <c r="K555" s="903"/>
      <c r="L555" s="903"/>
      <c r="M555" s="903"/>
      <c r="N555" s="903"/>
      <c r="O555" s="903"/>
      <c r="P555" s="903"/>
      <c r="Q555" s="903"/>
      <c r="R555" s="903"/>
      <c r="S555" s="903"/>
      <c r="T555" s="903"/>
      <c r="U555" s="903"/>
      <c r="V555" s="903"/>
    </row>
    <row r="556" spans="1:22">
      <c r="A556" s="903"/>
      <c r="B556" s="903"/>
      <c r="C556" s="903"/>
      <c r="D556" s="903"/>
      <c r="E556" s="903"/>
      <c r="F556" s="903"/>
      <c r="G556" s="903"/>
      <c r="H556" s="903"/>
      <c r="I556" s="903"/>
      <c r="J556" s="903"/>
      <c r="K556" s="903"/>
      <c r="L556" s="903"/>
      <c r="M556" s="903"/>
      <c r="N556" s="903"/>
      <c r="O556" s="903"/>
      <c r="P556" s="903"/>
      <c r="Q556" s="903"/>
      <c r="R556" s="903"/>
      <c r="S556" s="903"/>
      <c r="T556" s="903"/>
      <c r="U556" s="903"/>
      <c r="V556" s="903"/>
    </row>
    <row r="557" spans="1:22">
      <c r="A557" s="903"/>
      <c r="B557" s="903"/>
      <c r="C557" s="903"/>
      <c r="D557" s="903"/>
      <c r="E557" s="903"/>
      <c r="F557" s="903"/>
      <c r="G557" s="903"/>
      <c r="H557" s="903"/>
      <c r="I557" s="903"/>
      <c r="J557" s="903"/>
      <c r="K557" s="903"/>
      <c r="L557" s="903"/>
      <c r="M557" s="903"/>
      <c r="N557" s="903"/>
      <c r="O557" s="903"/>
      <c r="P557" s="903"/>
      <c r="Q557" s="903"/>
      <c r="R557" s="903"/>
      <c r="S557" s="903"/>
      <c r="T557" s="903"/>
      <c r="U557" s="903"/>
      <c r="V557" s="903"/>
    </row>
    <row r="558" spans="1:22">
      <c r="A558" s="903"/>
      <c r="B558" s="903"/>
      <c r="C558" s="903"/>
      <c r="D558" s="903"/>
      <c r="E558" s="903"/>
      <c r="F558" s="903"/>
      <c r="G558" s="903"/>
      <c r="H558" s="903"/>
      <c r="I558" s="903"/>
      <c r="J558" s="903"/>
      <c r="K558" s="903"/>
      <c r="L558" s="903"/>
      <c r="M558" s="903"/>
      <c r="N558" s="903"/>
      <c r="O558" s="903"/>
      <c r="P558" s="903"/>
      <c r="Q558" s="903"/>
      <c r="R558" s="903"/>
      <c r="S558" s="903"/>
      <c r="T558" s="903"/>
      <c r="U558" s="903"/>
      <c r="V558" s="903"/>
    </row>
    <row r="559" spans="1:22">
      <c r="A559" s="903"/>
      <c r="B559" s="903"/>
      <c r="C559" s="903"/>
      <c r="D559" s="903"/>
      <c r="E559" s="903"/>
      <c r="F559" s="903"/>
      <c r="G559" s="903"/>
      <c r="H559" s="903"/>
      <c r="I559" s="903"/>
      <c r="J559" s="903"/>
      <c r="K559" s="903"/>
      <c r="L559" s="903"/>
      <c r="M559" s="903"/>
      <c r="N559" s="903"/>
      <c r="O559" s="903"/>
      <c r="P559" s="903"/>
      <c r="Q559" s="903"/>
      <c r="R559" s="903"/>
      <c r="S559" s="903"/>
      <c r="T559" s="903"/>
      <c r="U559" s="903"/>
      <c r="V559" s="903"/>
    </row>
    <row r="560" spans="1:22">
      <c r="A560" s="903"/>
      <c r="B560" s="903"/>
      <c r="C560" s="903"/>
      <c r="D560" s="903"/>
      <c r="E560" s="903"/>
      <c r="F560" s="903"/>
      <c r="G560" s="903"/>
      <c r="H560" s="903"/>
      <c r="I560" s="903"/>
      <c r="J560" s="903"/>
      <c r="K560" s="903"/>
      <c r="L560" s="903"/>
      <c r="M560" s="903"/>
      <c r="N560" s="903"/>
      <c r="O560" s="903"/>
      <c r="P560" s="903"/>
      <c r="Q560" s="903"/>
      <c r="R560" s="903"/>
      <c r="S560" s="903"/>
      <c r="T560" s="903"/>
      <c r="U560" s="903"/>
      <c r="V560" s="903"/>
    </row>
    <row r="561" spans="1:22">
      <c r="A561" s="903"/>
      <c r="B561" s="903"/>
      <c r="C561" s="903"/>
      <c r="D561" s="903"/>
      <c r="E561" s="903"/>
      <c r="F561" s="903"/>
      <c r="G561" s="903"/>
      <c r="H561" s="903"/>
      <c r="I561" s="903"/>
      <c r="J561" s="903"/>
      <c r="K561" s="903"/>
      <c r="L561" s="903"/>
      <c r="M561" s="903"/>
      <c r="N561" s="903"/>
      <c r="O561" s="903"/>
      <c r="P561" s="903"/>
      <c r="Q561" s="903"/>
      <c r="R561" s="903"/>
      <c r="S561" s="903"/>
      <c r="T561" s="903"/>
      <c r="U561" s="903"/>
      <c r="V561" s="903"/>
    </row>
    <row r="562" spans="1:22">
      <c r="A562" s="903"/>
      <c r="B562" s="903"/>
      <c r="C562" s="903"/>
      <c r="D562" s="903"/>
      <c r="E562" s="903"/>
      <c r="F562" s="903"/>
      <c r="G562" s="903"/>
      <c r="H562" s="903"/>
      <c r="I562" s="903"/>
      <c r="J562" s="903"/>
      <c r="K562" s="903"/>
      <c r="L562" s="903"/>
      <c r="M562" s="903"/>
      <c r="N562" s="903"/>
      <c r="O562" s="903"/>
      <c r="P562" s="903"/>
      <c r="Q562" s="903"/>
      <c r="R562" s="903"/>
      <c r="S562" s="903"/>
      <c r="T562" s="903"/>
      <c r="U562" s="903"/>
      <c r="V562" s="903"/>
    </row>
    <row r="563" spans="1:22">
      <c r="A563" s="903"/>
      <c r="B563" s="903"/>
      <c r="C563" s="903"/>
      <c r="D563" s="903"/>
      <c r="E563" s="903"/>
      <c r="F563" s="903"/>
      <c r="G563" s="903"/>
      <c r="H563" s="903"/>
      <c r="I563" s="903"/>
      <c r="J563" s="903"/>
      <c r="K563" s="903"/>
      <c r="L563" s="903"/>
      <c r="M563" s="903"/>
      <c r="N563" s="903"/>
      <c r="O563" s="903"/>
      <c r="P563" s="903"/>
      <c r="Q563" s="903"/>
      <c r="R563" s="903"/>
      <c r="S563" s="903"/>
      <c r="T563" s="903"/>
      <c r="U563" s="903"/>
      <c r="V563" s="903"/>
    </row>
    <row r="564" spans="1:22">
      <c r="A564" s="903"/>
      <c r="B564" s="903"/>
      <c r="C564" s="903"/>
      <c r="D564" s="903"/>
      <c r="E564" s="903"/>
      <c r="F564" s="903"/>
      <c r="G564" s="903"/>
      <c r="H564" s="903"/>
      <c r="I564" s="903"/>
      <c r="J564" s="903"/>
      <c r="K564" s="903"/>
      <c r="L564" s="903"/>
      <c r="M564" s="903"/>
      <c r="N564" s="903"/>
      <c r="O564" s="903"/>
      <c r="P564" s="903"/>
      <c r="Q564" s="903"/>
      <c r="R564" s="903"/>
      <c r="S564" s="903"/>
      <c r="T564" s="903"/>
      <c r="U564" s="903"/>
      <c r="V564" s="903"/>
    </row>
    <row r="565" spans="1:22">
      <c r="A565" s="903"/>
      <c r="B565" s="903"/>
      <c r="C565" s="903"/>
      <c r="D565" s="903"/>
      <c r="E565" s="903"/>
      <c r="F565" s="903"/>
      <c r="G565" s="903"/>
      <c r="H565" s="903"/>
      <c r="I565" s="903"/>
      <c r="J565" s="903"/>
      <c r="K565" s="903"/>
      <c r="L565" s="903"/>
      <c r="M565" s="903"/>
      <c r="N565" s="903"/>
      <c r="O565" s="903"/>
      <c r="P565" s="903"/>
      <c r="Q565" s="903"/>
      <c r="R565" s="903"/>
      <c r="S565" s="903"/>
      <c r="T565" s="903"/>
      <c r="U565" s="903"/>
      <c r="V565" s="903"/>
    </row>
    <row r="566" spans="1:22">
      <c r="A566" s="903"/>
      <c r="B566" s="903"/>
      <c r="C566" s="903"/>
      <c r="D566" s="903"/>
      <c r="E566" s="903"/>
      <c r="F566" s="903"/>
      <c r="G566" s="903"/>
      <c r="H566" s="903"/>
      <c r="I566" s="903"/>
      <c r="J566" s="903"/>
      <c r="K566" s="903"/>
      <c r="L566" s="903"/>
      <c r="M566" s="903"/>
      <c r="N566" s="903"/>
      <c r="O566" s="903"/>
      <c r="P566" s="903"/>
      <c r="Q566" s="903"/>
      <c r="R566" s="903"/>
      <c r="S566" s="903"/>
      <c r="T566" s="903"/>
      <c r="U566" s="903"/>
      <c r="V566" s="903"/>
    </row>
    <row r="567" spans="1:22">
      <c r="A567" s="903"/>
      <c r="B567" s="903"/>
      <c r="C567" s="903"/>
      <c r="D567" s="903"/>
      <c r="E567" s="903"/>
      <c r="F567" s="903"/>
      <c r="G567" s="903"/>
      <c r="H567" s="903"/>
      <c r="I567" s="903"/>
      <c r="J567" s="903"/>
      <c r="K567" s="903"/>
      <c r="L567" s="903"/>
      <c r="M567" s="903"/>
      <c r="N567" s="903"/>
      <c r="O567" s="903"/>
      <c r="P567" s="903"/>
      <c r="Q567" s="903"/>
      <c r="R567" s="903"/>
      <c r="S567" s="903"/>
      <c r="T567" s="903"/>
      <c r="U567" s="903"/>
      <c r="V567" s="903"/>
    </row>
    <row r="568" spans="1:22">
      <c r="A568" s="903"/>
      <c r="B568" s="903"/>
      <c r="C568" s="903"/>
      <c r="D568" s="903"/>
      <c r="E568" s="903"/>
      <c r="F568" s="903"/>
      <c r="G568" s="903"/>
      <c r="H568" s="903"/>
      <c r="I568" s="903"/>
      <c r="J568" s="903"/>
      <c r="K568" s="903"/>
      <c r="L568" s="903"/>
      <c r="M568" s="903"/>
      <c r="N568" s="903"/>
      <c r="O568" s="903"/>
      <c r="P568" s="903"/>
      <c r="Q568" s="903"/>
      <c r="R568" s="903"/>
      <c r="S568" s="903"/>
      <c r="T568" s="903"/>
      <c r="U568" s="903"/>
      <c r="V568" s="903"/>
    </row>
    <row r="569" spans="1:22">
      <c r="A569" s="903"/>
      <c r="B569" s="903"/>
      <c r="C569" s="903"/>
      <c r="D569" s="903"/>
      <c r="E569" s="903"/>
      <c r="F569" s="903"/>
      <c r="G569" s="903"/>
      <c r="H569" s="903"/>
      <c r="I569" s="903"/>
      <c r="J569" s="903"/>
      <c r="K569" s="903"/>
      <c r="L569" s="903"/>
      <c r="M569" s="903"/>
      <c r="N569" s="903"/>
      <c r="O569" s="903"/>
      <c r="P569" s="903"/>
      <c r="Q569" s="903"/>
      <c r="R569" s="903"/>
      <c r="S569" s="903"/>
      <c r="T569" s="903"/>
      <c r="U569" s="903"/>
      <c r="V569" s="903"/>
    </row>
    <row r="570" spans="1:22">
      <c r="A570" s="903"/>
      <c r="B570" s="903"/>
      <c r="C570" s="903"/>
      <c r="D570" s="903"/>
      <c r="E570" s="903"/>
      <c r="F570" s="903"/>
      <c r="G570" s="903"/>
      <c r="H570" s="903"/>
      <c r="I570" s="903"/>
      <c r="J570" s="903"/>
      <c r="K570" s="903"/>
      <c r="L570" s="903"/>
      <c r="M570" s="903"/>
      <c r="N570" s="903"/>
      <c r="O570" s="903"/>
      <c r="P570" s="903"/>
      <c r="Q570" s="903"/>
      <c r="R570" s="903"/>
      <c r="S570" s="903"/>
      <c r="T570" s="903"/>
      <c r="U570" s="903"/>
      <c r="V570" s="903"/>
    </row>
    <row r="571" spans="1:22">
      <c r="A571" s="903"/>
      <c r="B571" s="903"/>
      <c r="C571" s="903"/>
      <c r="D571" s="903"/>
      <c r="E571" s="903"/>
      <c r="F571" s="903"/>
      <c r="G571" s="903"/>
      <c r="H571" s="903"/>
      <c r="I571" s="903"/>
      <c r="J571" s="903"/>
      <c r="K571" s="903"/>
      <c r="L571" s="903"/>
      <c r="M571" s="903"/>
      <c r="N571" s="903"/>
      <c r="O571" s="903"/>
      <c r="P571" s="903"/>
      <c r="Q571" s="903"/>
      <c r="R571" s="903"/>
      <c r="S571" s="903"/>
      <c r="T571" s="903"/>
      <c r="U571" s="903"/>
      <c r="V571" s="903"/>
    </row>
    <row r="572" spans="1:22">
      <c r="A572" s="903"/>
      <c r="B572" s="903"/>
      <c r="C572" s="903"/>
      <c r="D572" s="903"/>
      <c r="E572" s="903"/>
      <c r="F572" s="903"/>
      <c r="G572" s="903"/>
      <c r="H572" s="903"/>
      <c r="I572" s="903"/>
      <c r="J572" s="903"/>
      <c r="K572" s="903"/>
      <c r="L572" s="903"/>
      <c r="M572" s="903"/>
      <c r="N572" s="903"/>
      <c r="O572" s="903"/>
      <c r="P572" s="903"/>
      <c r="Q572" s="903"/>
      <c r="R572" s="903"/>
      <c r="S572" s="903"/>
      <c r="T572" s="903"/>
      <c r="U572" s="903"/>
      <c r="V572" s="903"/>
    </row>
    <row r="573" spans="1:22">
      <c r="A573" s="903"/>
      <c r="B573" s="903"/>
      <c r="C573" s="903"/>
      <c r="D573" s="903"/>
      <c r="E573" s="903"/>
      <c r="F573" s="903"/>
      <c r="G573" s="903"/>
      <c r="H573" s="903"/>
      <c r="I573" s="903"/>
      <c r="J573" s="903"/>
      <c r="K573" s="903"/>
      <c r="L573" s="903"/>
      <c r="M573" s="903"/>
      <c r="N573" s="903"/>
      <c r="O573" s="903"/>
      <c r="P573" s="903"/>
      <c r="Q573" s="903"/>
      <c r="R573" s="903"/>
      <c r="S573" s="903"/>
      <c r="T573" s="903"/>
      <c r="U573" s="903"/>
      <c r="V573" s="903"/>
    </row>
    <row r="574" spans="1:22">
      <c r="A574" s="903"/>
      <c r="B574" s="903"/>
      <c r="C574" s="903"/>
      <c r="D574" s="903"/>
      <c r="E574" s="903"/>
      <c r="F574" s="903"/>
      <c r="G574" s="903"/>
      <c r="H574" s="903"/>
      <c r="I574" s="903"/>
      <c r="J574" s="903"/>
      <c r="K574" s="903"/>
      <c r="L574" s="903"/>
      <c r="M574" s="903"/>
      <c r="N574" s="903"/>
      <c r="O574" s="903"/>
      <c r="P574" s="903"/>
      <c r="Q574" s="903"/>
      <c r="R574" s="903"/>
      <c r="S574" s="903"/>
      <c r="T574" s="903"/>
      <c r="U574" s="903"/>
      <c r="V574" s="903"/>
    </row>
    <row r="575" spans="1:22">
      <c r="A575" s="903"/>
      <c r="B575" s="903"/>
      <c r="C575" s="903"/>
      <c r="D575" s="903"/>
      <c r="E575" s="903"/>
      <c r="F575" s="903"/>
      <c r="G575" s="903"/>
      <c r="H575" s="903"/>
      <c r="I575" s="903"/>
      <c r="J575" s="903"/>
      <c r="K575" s="903"/>
      <c r="L575" s="903"/>
      <c r="M575" s="903"/>
      <c r="N575" s="903"/>
      <c r="O575" s="903"/>
      <c r="P575" s="903"/>
      <c r="Q575" s="903"/>
      <c r="R575" s="903"/>
      <c r="S575" s="903"/>
      <c r="T575" s="903"/>
      <c r="U575" s="903"/>
      <c r="V575" s="903"/>
    </row>
    <row r="576" spans="1:22">
      <c r="A576" s="903"/>
      <c r="B576" s="903"/>
      <c r="C576" s="903"/>
      <c r="D576" s="903"/>
      <c r="E576" s="903"/>
      <c r="F576" s="903"/>
      <c r="G576" s="903"/>
      <c r="H576" s="903"/>
      <c r="I576" s="903"/>
      <c r="J576" s="903"/>
      <c r="K576" s="903"/>
      <c r="L576" s="903"/>
      <c r="M576" s="903"/>
      <c r="N576" s="903"/>
      <c r="O576" s="903"/>
      <c r="P576" s="903"/>
      <c r="Q576" s="903"/>
      <c r="R576" s="903"/>
      <c r="S576" s="903"/>
      <c r="T576" s="903"/>
      <c r="U576" s="903"/>
      <c r="V576" s="903"/>
    </row>
    <row r="577" spans="1:22">
      <c r="A577" s="903"/>
      <c r="B577" s="903"/>
      <c r="C577" s="903"/>
      <c r="D577" s="903"/>
      <c r="E577" s="903"/>
      <c r="F577" s="903"/>
      <c r="G577" s="903"/>
      <c r="H577" s="903"/>
      <c r="I577" s="903"/>
      <c r="J577" s="903"/>
      <c r="K577" s="903"/>
      <c r="L577" s="903"/>
      <c r="M577" s="903"/>
      <c r="N577" s="903"/>
      <c r="O577" s="903"/>
      <c r="P577" s="903"/>
      <c r="Q577" s="903"/>
      <c r="R577" s="903"/>
      <c r="S577" s="903"/>
      <c r="T577" s="903"/>
      <c r="U577" s="903"/>
      <c r="V577" s="903"/>
    </row>
    <row r="578" spans="1:22">
      <c r="A578" s="903"/>
      <c r="B578" s="903"/>
      <c r="C578" s="903"/>
      <c r="D578" s="903"/>
      <c r="E578" s="903"/>
      <c r="F578" s="903"/>
      <c r="G578" s="903"/>
      <c r="H578" s="903"/>
      <c r="I578" s="903"/>
      <c r="J578" s="903"/>
      <c r="K578" s="903"/>
      <c r="L578" s="903"/>
      <c r="M578" s="903"/>
      <c r="N578" s="903"/>
      <c r="O578" s="903"/>
      <c r="P578" s="903"/>
      <c r="Q578" s="903"/>
      <c r="R578" s="903"/>
      <c r="S578" s="903"/>
      <c r="T578" s="903"/>
      <c r="U578" s="903"/>
      <c r="V578" s="903"/>
    </row>
    <row r="579" spans="1:22">
      <c r="A579" s="903"/>
      <c r="B579" s="903"/>
      <c r="C579" s="903"/>
      <c r="D579" s="903"/>
      <c r="E579" s="903"/>
      <c r="F579" s="903"/>
      <c r="G579" s="903"/>
      <c r="H579" s="903"/>
      <c r="I579" s="903"/>
      <c r="J579" s="903"/>
      <c r="K579" s="903"/>
      <c r="L579" s="903"/>
      <c r="M579" s="903"/>
      <c r="N579" s="903"/>
      <c r="O579" s="903"/>
      <c r="P579" s="903"/>
      <c r="Q579" s="903"/>
      <c r="R579" s="903"/>
      <c r="S579" s="903"/>
      <c r="T579" s="903"/>
      <c r="U579" s="903"/>
      <c r="V579" s="903"/>
    </row>
    <row r="580" spans="1:22">
      <c r="A580" s="903"/>
      <c r="B580" s="903"/>
      <c r="C580" s="903"/>
      <c r="D580" s="903"/>
      <c r="E580" s="903"/>
      <c r="F580" s="903"/>
      <c r="G580" s="903"/>
      <c r="H580" s="903"/>
      <c r="I580" s="903"/>
      <c r="J580" s="903"/>
      <c r="K580" s="903"/>
      <c r="L580" s="903"/>
      <c r="M580" s="903"/>
      <c r="N580" s="903"/>
      <c r="O580" s="903"/>
      <c r="P580" s="903"/>
      <c r="Q580" s="903"/>
      <c r="R580" s="903"/>
      <c r="S580" s="903"/>
      <c r="T580" s="903"/>
      <c r="U580" s="903"/>
      <c r="V580" s="903"/>
    </row>
    <row r="581" spans="1:22">
      <c r="A581" s="903"/>
      <c r="B581" s="903"/>
      <c r="C581" s="903"/>
      <c r="D581" s="903"/>
      <c r="E581" s="903"/>
      <c r="F581" s="903"/>
      <c r="G581" s="903"/>
      <c r="H581" s="903"/>
      <c r="I581" s="903"/>
      <c r="J581" s="903"/>
      <c r="K581" s="903"/>
      <c r="L581" s="903"/>
      <c r="M581" s="903"/>
      <c r="N581" s="903"/>
      <c r="O581" s="903"/>
      <c r="P581" s="903"/>
      <c r="Q581" s="903"/>
      <c r="R581" s="903"/>
      <c r="S581" s="903"/>
      <c r="T581" s="903"/>
      <c r="U581" s="903"/>
      <c r="V581" s="903"/>
    </row>
    <row r="582" spans="1:22">
      <c r="A582" s="903"/>
      <c r="B582" s="903"/>
      <c r="C582" s="903"/>
      <c r="D582" s="903"/>
      <c r="E582" s="903"/>
      <c r="F582" s="903"/>
      <c r="G582" s="903"/>
      <c r="H582" s="903"/>
      <c r="I582" s="903"/>
      <c r="J582" s="903"/>
      <c r="K582" s="903"/>
      <c r="L582" s="903"/>
      <c r="M582" s="903"/>
      <c r="N582" s="903"/>
      <c r="O582" s="903"/>
      <c r="P582" s="903"/>
      <c r="Q582" s="903"/>
      <c r="R582" s="903"/>
      <c r="S582" s="903"/>
      <c r="T582" s="903"/>
      <c r="U582" s="903"/>
      <c r="V582" s="903"/>
    </row>
    <row r="583" spans="1:22">
      <c r="A583" s="903"/>
      <c r="B583" s="903"/>
      <c r="C583" s="903"/>
      <c r="D583" s="903"/>
      <c r="E583" s="903"/>
      <c r="F583" s="903"/>
      <c r="G583" s="903"/>
      <c r="H583" s="903"/>
      <c r="I583" s="903"/>
      <c r="J583" s="903"/>
      <c r="K583" s="903"/>
      <c r="L583" s="903"/>
      <c r="M583" s="903"/>
      <c r="N583" s="903"/>
      <c r="O583" s="903"/>
      <c r="P583" s="903"/>
      <c r="Q583" s="903"/>
      <c r="R583" s="903"/>
      <c r="S583" s="903"/>
      <c r="T583" s="903"/>
      <c r="U583" s="903"/>
      <c r="V583" s="903"/>
    </row>
    <row r="584" spans="1:22">
      <c r="A584" s="903"/>
      <c r="B584" s="903"/>
      <c r="C584" s="903"/>
      <c r="D584" s="903"/>
      <c r="E584" s="903"/>
      <c r="F584" s="903"/>
      <c r="G584" s="903"/>
      <c r="H584" s="903"/>
      <c r="I584" s="903"/>
      <c r="J584" s="903"/>
      <c r="K584" s="903"/>
      <c r="L584" s="903"/>
      <c r="M584" s="903"/>
      <c r="N584" s="903"/>
      <c r="O584" s="903"/>
      <c r="P584" s="903"/>
      <c r="Q584" s="903"/>
      <c r="R584" s="903"/>
      <c r="S584" s="903"/>
      <c r="T584" s="903"/>
      <c r="U584" s="903"/>
      <c r="V584" s="903"/>
    </row>
    <row r="585" spans="1:22">
      <c r="A585" s="903"/>
      <c r="B585" s="903"/>
      <c r="C585" s="903"/>
      <c r="D585" s="903"/>
      <c r="E585" s="903"/>
      <c r="F585" s="903"/>
      <c r="G585" s="903"/>
      <c r="H585" s="903"/>
      <c r="I585" s="903"/>
      <c r="J585" s="903"/>
      <c r="K585" s="903"/>
      <c r="L585" s="903"/>
      <c r="M585" s="903"/>
      <c r="N585" s="903"/>
      <c r="O585" s="903"/>
      <c r="P585" s="903"/>
      <c r="Q585" s="903"/>
      <c r="R585" s="903"/>
      <c r="S585" s="903"/>
      <c r="T585" s="903"/>
      <c r="U585" s="903"/>
      <c r="V585" s="903"/>
    </row>
    <row r="586" spans="1:22">
      <c r="A586" s="903"/>
      <c r="B586" s="903"/>
      <c r="C586" s="903"/>
      <c r="D586" s="903"/>
      <c r="E586" s="903"/>
      <c r="F586" s="903"/>
      <c r="G586" s="903"/>
      <c r="H586" s="903"/>
      <c r="I586" s="903"/>
      <c r="J586" s="903"/>
      <c r="K586" s="903"/>
      <c r="L586" s="903"/>
      <c r="M586" s="903"/>
      <c r="N586" s="903"/>
      <c r="O586" s="903"/>
      <c r="P586" s="903"/>
      <c r="Q586" s="903"/>
      <c r="R586" s="903"/>
      <c r="S586" s="903"/>
      <c r="T586" s="903"/>
      <c r="U586" s="903"/>
      <c r="V586" s="903"/>
    </row>
    <row r="587" spans="1:22">
      <c r="A587" s="903"/>
      <c r="B587" s="903"/>
      <c r="C587" s="903"/>
      <c r="D587" s="903"/>
      <c r="E587" s="903"/>
      <c r="F587" s="903"/>
      <c r="G587" s="903"/>
      <c r="H587" s="903"/>
      <c r="I587" s="903"/>
      <c r="J587" s="903"/>
      <c r="K587" s="903"/>
      <c r="L587" s="903"/>
      <c r="M587" s="903"/>
      <c r="N587" s="903"/>
      <c r="O587" s="903"/>
      <c r="P587" s="903"/>
      <c r="Q587" s="903"/>
      <c r="R587" s="903"/>
      <c r="S587" s="903"/>
      <c r="T587" s="903"/>
      <c r="U587" s="903"/>
      <c r="V587" s="903"/>
    </row>
    <row r="588" spans="1:22">
      <c r="A588" s="903"/>
      <c r="B588" s="903"/>
      <c r="C588" s="903"/>
      <c r="D588" s="903"/>
      <c r="E588" s="903"/>
      <c r="F588" s="903"/>
      <c r="G588" s="903"/>
      <c r="H588" s="903"/>
      <c r="I588" s="903"/>
      <c r="J588" s="903"/>
      <c r="K588" s="903"/>
      <c r="L588" s="903"/>
      <c r="M588" s="903"/>
      <c r="N588" s="903"/>
      <c r="O588" s="903"/>
      <c r="P588" s="903"/>
      <c r="Q588" s="903"/>
      <c r="R588" s="903"/>
      <c r="S588" s="903"/>
      <c r="T588" s="903"/>
      <c r="U588" s="903"/>
      <c r="V588" s="903"/>
    </row>
    <row r="589" spans="1:22">
      <c r="A589" s="903"/>
      <c r="B589" s="903"/>
      <c r="C589" s="903"/>
      <c r="D589" s="903"/>
      <c r="E589" s="903"/>
      <c r="F589" s="903"/>
      <c r="G589" s="903"/>
      <c r="H589" s="903"/>
      <c r="I589" s="903"/>
      <c r="J589" s="903"/>
      <c r="K589" s="903"/>
      <c r="L589" s="903"/>
      <c r="M589" s="903"/>
      <c r="N589" s="903"/>
      <c r="O589" s="903"/>
      <c r="P589" s="903"/>
      <c r="Q589" s="903"/>
      <c r="R589" s="903"/>
      <c r="S589" s="903"/>
      <c r="T589" s="903"/>
      <c r="U589" s="903"/>
      <c r="V589" s="903"/>
    </row>
    <row r="590" spans="1:22">
      <c r="A590" s="903"/>
      <c r="B590" s="903"/>
      <c r="C590" s="903"/>
      <c r="D590" s="903"/>
      <c r="E590" s="903"/>
      <c r="F590" s="903"/>
      <c r="G590" s="903"/>
      <c r="H590" s="903"/>
      <c r="I590" s="903"/>
      <c r="J590" s="903"/>
      <c r="K590" s="903"/>
      <c r="L590" s="903"/>
      <c r="M590" s="903"/>
      <c r="N590" s="903"/>
      <c r="O590" s="903"/>
      <c r="P590" s="903"/>
      <c r="Q590" s="903"/>
      <c r="R590" s="903"/>
      <c r="S590" s="903"/>
      <c r="T590" s="903"/>
      <c r="U590" s="903"/>
      <c r="V590" s="903"/>
    </row>
    <row r="591" spans="1:22">
      <c r="A591" s="903"/>
      <c r="B591" s="903"/>
      <c r="C591" s="903"/>
      <c r="D591" s="903"/>
      <c r="E591" s="903"/>
      <c r="F591" s="903"/>
      <c r="G591" s="903"/>
      <c r="H591" s="903"/>
      <c r="I591" s="903"/>
      <c r="J591" s="903"/>
      <c r="K591" s="903"/>
      <c r="L591" s="903"/>
      <c r="M591" s="903"/>
      <c r="N591" s="903"/>
      <c r="O591" s="903"/>
      <c r="P591" s="903"/>
      <c r="Q591" s="903"/>
      <c r="R591" s="903"/>
      <c r="S591" s="903"/>
      <c r="T591" s="903"/>
      <c r="U591" s="903"/>
      <c r="V591" s="903"/>
    </row>
    <row r="592" spans="1:22">
      <c r="A592" s="903"/>
      <c r="B592" s="903"/>
      <c r="C592" s="903"/>
      <c r="D592" s="903"/>
      <c r="E592" s="903"/>
      <c r="F592" s="903"/>
      <c r="G592" s="903"/>
      <c r="H592" s="903"/>
      <c r="I592" s="903"/>
      <c r="J592" s="903"/>
      <c r="K592" s="903"/>
      <c r="L592" s="903"/>
      <c r="M592" s="903"/>
      <c r="N592" s="903"/>
      <c r="O592" s="903"/>
      <c r="P592" s="903"/>
      <c r="Q592" s="903"/>
      <c r="R592" s="903"/>
      <c r="S592" s="903"/>
      <c r="T592" s="903"/>
      <c r="U592" s="903"/>
      <c r="V592" s="903"/>
    </row>
    <row r="593" spans="1:22">
      <c r="A593" s="903"/>
      <c r="B593" s="903"/>
      <c r="C593" s="903"/>
      <c r="D593" s="903"/>
      <c r="E593" s="903"/>
      <c r="F593" s="903"/>
      <c r="G593" s="903"/>
      <c r="H593" s="903"/>
      <c r="I593" s="903"/>
      <c r="J593" s="903"/>
      <c r="K593" s="903"/>
      <c r="L593" s="903"/>
      <c r="M593" s="903"/>
      <c r="N593" s="903"/>
      <c r="O593" s="903"/>
      <c r="P593" s="903"/>
      <c r="Q593" s="903"/>
      <c r="R593" s="903"/>
      <c r="S593" s="903"/>
      <c r="T593" s="903"/>
      <c r="U593" s="903"/>
      <c r="V593" s="903"/>
    </row>
    <row r="594" spans="1:22">
      <c r="A594" s="903"/>
      <c r="B594" s="903"/>
      <c r="C594" s="903"/>
      <c r="D594" s="903"/>
      <c r="E594" s="903"/>
      <c r="F594" s="903"/>
      <c r="G594" s="903"/>
      <c r="H594" s="903"/>
      <c r="I594" s="903"/>
      <c r="J594" s="903"/>
      <c r="K594" s="903"/>
      <c r="L594" s="903"/>
      <c r="M594" s="903"/>
      <c r="N594" s="903"/>
      <c r="O594" s="903"/>
      <c r="P594" s="903"/>
      <c r="Q594" s="903"/>
      <c r="R594" s="903"/>
      <c r="S594" s="903"/>
      <c r="T594" s="903"/>
      <c r="U594" s="903"/>
      <c r="V594" s="903"/>
    </row>
    <row r="595" spans="1:22">
      <c r="A595" s="903"/>
      <c r="B595" s="903"/>
      <c r="C595" s="903"/>
      <c r="D595" s="903"/>
      <c r="E595" s="903"/>
      <c r="F595" s="903"/>
      <c r="G595" s="903"/>
      <c r="H595" s="903"/>
      <c r="I595" s="903"/>
      <c r="J595" s="903"/>
      <c r="K595" s="903"/>
      <c r="L595" s="903"/>
      <c r="M595" s="903"/>
      <c r="N595" s="903"/>
      <c r="O595" s="903"/>
      <c r="P595" s="903"/>
      <c r="Q595" s="903"/>
      <c r="R595" s="903"/>
      <c r="S595" s="903"/>
      <c r="T595" s="903"/>
      <c r="U595" s="903"/>
      <c r="V595" s="903"/>
    </row>
    <row r="596" spans="1:22">
      <c r="A596" s="903"/>
      <c r="B596" s="903"/>
      <c r="C596" s="903"/>
      <c r="D596" s="903"/>
      <c r="E596" s="903"/>
      <c r="F596" s="903"/>
      <c r="G596" s="903"/>
      <c r="H596" s="903"/>
      <c r="I596" s="903"/>
      <c r="J596" s="903"/>
      <c r="K596" s="903"/>
      <c r="L596" s="903"/>
      <c r="M596" s="903"/>
      <c r="N596" s="903"/>
      <c r="O596" s="903"/>
      <c r="P596" s="903"/>
      <c r="Q596" s="903"/>
      <c r="R596" s="903"/>
      <c r="S596" s="903"/>
      <c r="T596" s="903"/>
      <c r="U596" s="903"/>
      <c r="V596" s="903"/>
    </row>
    <row r="597" spans="1:22">
      <c r="A597" s="903"/>
      <c r="B597" s="903"/>
      <c r="C597" s="903"/>
      <c r="D597" s="903"/>
      <c r="E597" s="903"/>
      <c r="F597" s="903"/>
      <c r="G597" s="903"/>
      <c r="H597" s="903"/>
      <c r="I597" s="903"/>
      <c r="J597" s="903"/>
      <c r="K597" s="903"/>
      <c r="L597" s="903"/>
      <c r="M597" s="903"/>
      <c r="N597" s="903"/>
      <c r="O597" s="903"/>
      <c r="P597" s="903"/>
      <c r="Q597" s="903"/>
      <c r="R597" s="903"/>
      <c r="S597" s="903"/>
      <c r="T597" s="903"/>
      <c r="U597" s="903"/>
      <c r="V597" s="903"/>
    </row>
    <row r="598" spans="1:22">
      <c r="A598" s="903"/>
      <c r="B598" s="903"/>
      <c r="C598" s="903"/>
      <c r="D598" s="903"/>
      <c r="E598" s="903"/>
      <c r="F598" s="903"/>
      <c r="G598" s="903"/>
      <c r="H598" s="903"/>
      <c r="I598" s="903"/>
      <c r="J598" s="903"/>
      <c r="K598" s="903"/>
      <c r="L598" s="903"/>
      <c r="M598" s="903"/>
      <c r="N598" s="903"/>
      <c r="O598" s="903"/>
      <c r="P598" s="903"/>
      <c r="Q598" s="903"/>
      <c r="R598" s="903"/>
      <c r="S598" s="903"/>
      <c r="T598" s="903"/>
      <c r="U598" s="903"/>
      <c r="V598" s="903"/>
    </row>
    <row r="599" spans="1:22">
      <c r="A599" s="903"/>
      <c r="B599" s="903"/>
      <c r="C599" s="903"/>
      <c r="D599" s="903"/>
      <c r="E599" s="903"/>
      <c r="F599" s="903"/>
      <c r="G599" s="903"/>
      <c r="H599" s="903"/>
      <c r="I599" s="903"/>
      <c r="J599" s="903"/>
      <c r="K599" s="903"/>
      <c r="L599" s="903"/>
      <c r="M599" s="903"/>
      <c r="N599" s="903"/>
      <c r="O599" s="903"/>
      <c r="P599" s="903"/>
      <c r="Q599" s="903"/>
      <c r="R599" s="903"/>
      <c r="S599" s="903"/>
      <c r="T599" s="903"/>
      <c r="U599" s="903"/>
      <c r="V599" s="903"/>
    </row>
    <row r="600" spans="1:22">
      <c r="A600" s="903"/>
      <c r="B600" s="903"/>
      <c r="C600" s="903"/>
      <c r="D600" s="903"/>
      <c r="E600" s="903"/>
      <c r="F600" s="903"/>
      <c r="G600" s="903"/>
      <c r="H600" s="903"/>
      <c r="I600" s="903"/>
      <c r="J600" s="903"/>
      <c r="K600" s="903"/>
      <c r="L600" s="903"/>
      <c r="M600" s="903"/>
      <c r="N600" s="903"/>
      <c r="O600" s="903"/>
      <c r="P600" s="903"/>
      <c r="Q600" s="903"/>
      <c r="R600" s="903"/>
      <c r="S600" s="903"/>
      <c r="T600" s="903"/>
      <c r="U600" s="903"/>
      <c r="V600" s="903"/>
    </row>
    <row r="601" spans="1:22">
      <c r="A601" s="903"/>
      <c r="B601" s="903"/>
      <c r="C601" s="903"/>
      <c r="D601" s="903"/>
      <c r="E601" s="903"/>
      <c r="F601" s="903"/>
      <c r="G601" s="903"/>
      <c r="H601" s="903"/>
      <c r="I601" s="903"/>
      <c r="J601" s="903"/>
      <c r="K601" s="903"/>
      <c r="L601" s="903"/>
      <c r="M601" s="903"/>
      <c r="N601" s="903"/>
      <c r="O601" s="903"/>
      <c r="P601" s="903"/>
      <c r="Q601" s="903"/>
      <c r="R601" s="903"/>
      <c r="S601" s="903"/>
      <c r="T601" s="903"/>
      <c r="U601" s="903"/>
      <c r="V601" s="903"/>
    </row>
    <row r="602" spans="1:22">
      <c r="A602" s="903"/>
      <c r="B602" s="903"/>
      <c r="C602" s="903"/>
      <c r="D602" s="903"/>
      <c r="E602" s="903"/>
      <c r="F602" s="903"/>
      <c r="G602" s="903"/>
      <c r="H602" s="903"/>
      <c r="I602" s="903"/>
      <c r="J602" s="903"/>
      <c r="K602" s="903"/>
      <c r="L602" s="903"/>
      <c r="M602" s="903"/>
      <c r="N602" s="903"/>
      <c r="O602" s="903"/>
      <c r="P602" s="903"/>
      <c r="Q602" s="903"/>
      <c r="R602" s="903"/>
      <c r="S602" s="903"/>
      <c r="T602" s="903"/>
      <c r="U602" s="903"/>
      <c r="V602" s="903"/>
    </row>
    <row r="603" spans="1:22">
      <c r="A603" s="903"/>
      <c r="B603" s="903"/>
      <c r="C603" s="903"/>
      <c r="D603" s="903"/>
      <c r="E603" s="903"/>
      <c r="F603" s="903"/>
      <c r="G603" s="903"/>
      <c r="H603" s="903"/>
      <c r="I603" s="903"/>
      <c r="J603" s="903"/>
      <c r="K603" s="903"/>
      <c r="L603" s="903"/>
      <c r="M603" s="903"/>
      <c r="N603" s="903"/>
      <c r="O603" s="903"/>
      <c r="P603" s="903"/>
      <c r="Q603" s="903"/>
      <c r="R603" s="903"/>
      <c r="S603" s="903"/>
      <c r="T603" s="903"/>
      <c r="U603" s="903"/>
      <c r="V603" s="903"/>
    </row>
    <row r="604" spans="1:22">
      <c r="A604" s="903"/>
      <c r="B604" s="903"/>
      <c r="C604" s="903"/>
      <c r="D604" s="903"/>
      <c r="E604" s="903"/>
      <c r="F604" s="903"/>
      <c r="G604" s="903"/>
      <c r="H604" s="903"/>
      <c r="I604" s="903"/>
      <c r="J604" s="903"/>
      <c r="K604" s="903"/>
      <c r="L604" s="903"/>
      <c r="M604" s="903"/>
      <c r="N604" s="903"/>
      <c r="O604" s="903"/>
      <c r="P604" s="903"/>
      <c r="Q604" s="903"/>
      <c r="R604" s="903"/>
      <c r="S604" s="903"/>
      <c r="T604" s="903"/>
      <c r="U604" s="903"/>
      <c r="V604" s="903"/>
    </row>
    <row r="605" spans="1:22">
      <c r="A605" s="903"/>
      <c r="B605" s="903"/>
      <c r="C605" s="903"/>
      <c r="D605" s="903"/>
      <c r="E605" s="903"/>
      <c r="F605" s="903"/>
      <c r="G605" s="903"/>
      <c r="H605" s="903"/>
      <c r="I605" s="903"/>
      <c r="J605" s="903"/>
      <c r="K605" s="903"/>
      <c r="L605" s="903"/>
      <c r="M605" s="903"/>
      <c r="N605" s="903"/>
      <c r="O605" s="903"/>
      <c r="P605" s="903"/>
      <c r="Q605" s="903"/>
      <c r="R605" s="903"/>
      <c r="S605" s="903"/>
      <c r="T605" s="903"/>
      <c r="U605" s="903"/>
      <c r="V605" s="903"/>
    </row>
    <row r="606" spans="1:22">
      <c r="A606" s="903"/>
      <c r="B606" s="903"/>
      <c r="C606" s="903"/>
      <c r="D606" s="903"/>
      <c r="E606" s="903"/>
      <c r="F606" s="903"/>
      <c r="G606" s="903"/>
      <c r="H606" s="903"/>
      <c r="I606" s="903"/>
      <c r="J606" s="903"/>
      <c r="K606" s="903"/>
      <c r="L606" s="903"/>
      <c r="M606" s="903"/>
      <c r="N606" s="903"/>
      <c r="O606" s="903"/>
      <c r="P606" s="903"/>
      <c r="Q606" s="903"/>
      <c r="R606" s="903"/>
      <c r="S606" s="903"/>
      <c r="T606" s="903"/>
      <c r="U606" s="903"/>
      <c r="V606" s="903"/>
    </row>
    <row r="607" spans="1:22">
      <c r="A607" s="903"/>
      <c r="B607" s="903"/>
      <c r="C607" s="903"/>
      <c r="D607" s="903"/>
      <c r="E607" s="903"/>
      <c r="F607" s="903"/>
      <c r="G607" s="903"/>
      <c r="H607" s="903"/>
      <c r="I607" s="903"/>
      <c r="J607" s="903"/>
      <c r="K607" s="903"/>
      <c r="L607" s="903"/>
      <c r="M607" s="903"/>
      <c r="N607" s="903"/>
      <c r="O607" s="903"/>
      <c r="P607" s="903"/>
      <c r="Q607" s="903"/>
      <c r="R607" s="903"/>
      <c r="S607" s="903"/>
      <c r="T607" s="903"/>
      <c r="U607" s="903"/>
      <c r="V607" s="903"/>
    </row>
    <row r="608" spans="1:22">
      <c r="A608" s="903"/>
      <c r="B608" s="903"/>
      <c r="C608" s="903"/>
      <c r="D608" s="903"/>
      <c r="E608" s="903"/>
      <c r="F608" s="903"/>
      <c r="G608" s="903"/>
      <c r="H608" s="903"/>
      <c r="I608" s="903"/>
      <c r="J608" s="903"/>
      <c r="K608" s="903"/>
      <c r="L608" s="903"/>
      <c r="M608" s="903"/>
      <c r="N608" s="903"/>
      <c r="O608" s="903"/>
      <c r="P608" s="903"/>
      <c r="Q608" s="903"/>
      <c r="R608" s="903"/>
      <c r="S608" s="903"/>
      <c r="T608" s="903"/>
      <c r="U608" s="903"/>
      <c r="V608" s="903"/>
    </row>
    <row r="609" spans="1:22">
      <c r="A609" s="903"/>
      <c r="B609" s="903"/>
      <c r="C609" s="903"/>
      <c r="D609" s="903"/>
      <c r="E609" s="903"/>
      <c r="F609" s="903"/>
      <c r="G609" s="903"/>
      <c r="H609" s="903"/>
      <c r="I609" s="903"/>
      <c r="J609" s="903"/>
      <c r="K609" s="903"/>
      <c r="L609" s="903"/>
      <c r="M609" s="903"/>
      <c r="N609" s="903"/>
      <c r="O609" s="903"/>
      <c r="P609" s="903"/>
      <c r="Q609" s="903"/>
      <c r="R609" s="903"/>
      <c r="S609" s="903"/>
      <c r="T609" s="903"/>
      <c r="U609" s="903"/>
      <c r="V609" s="903"/>
    </row>
    <row r="610" spans="1:22">
      <c r="A610" s="903"/>
      <c r="B610" s="903"/>
      <c r="C610" s="903"/>
      <c r="D610" s="903"/>
      <c r="E610" s="903"/>
      <c r="F610" s="903"/>
      <c r="G610" s="903"/>
      <c r="H610" s="903"/>
      <c r="I610" s="903"/>
      <c r="J610" s="903"/>
      <c r="K610" s="903"/>
      <c r="L610" s="903"/>
      <c r="M610" s="903"/>
      <c r="N610" s="903"/>
      <c r="O610" s="903"/>
      <c r="P610" s="903"/>
      <c r="Q610" s="903"/>
      <c r="R610" s="903"/>
      <c r="S610" s="903"/>
      <c r="T610" s="903"/>
      <c r="U610" s="903"/>
      <c r="V610" s="903"/>
    </row>
    <row r="611" spans="1:22">
      <c r="A611" s="903"/>
      <c r="B611" s="903"/>
      <c r="C611" s="903"/>
      <c r="D611" s="903"/>
      <c r="E611" s="903"/>
      <c r="F611" s="903"/>
      <c r="G611" s="903"/>
      <c r="H611" s="903"/>
      <c r="I611" s="903"/>
      <c r="J611" s="903"/>
      <c r="K611" s="903"/>
      <c r="L611" s="903"/>
      <c r="M611" s="903"/>
      <c r="N611" s="903"/>
      <c r="O611" s="903"/>
      <c r="P611" s="903"/>
      <c r="Q611" s="903"/>
      <c r="R611" s="903"/>
      <c r="S611" s="903"/>
      <c r="T611" s="903"/>
      <c r="U611" s="903"/>
      <c r="V611" s="903"/>
    </row>
    <row r="612" spans="1:22">
      <c r="A612" s="903"/>
      <c r="B612" s="903"/>
      <c r="C612" s="903"/>
      <c r="D612" s="903"/>
      <c r="E612" s="903"/>
      <c r="F612" s="903"/>
      <c r="G612" s="903"/>
      <c r="H612" s="903"/>
      <c r="I612" s="903"/>
      <c r="J612" s="903"/>
      <c r="K612" s="903"/>
      <c r="L612" s="903"/>
      <c r="M612" s="903"/>
      <c r="N612" s="903"/>
      <c r="O612" s="903"/>
      <c r="P612" s="903"/>
      <c r="Q612" s="903"/>
      <c r="R612" s="903"/>
      <c r="S612" s="903"/>
      <c r="T612" s="903"/>
      <c r="U612" s="903"/>
      <c r="V612" s="903"/>
    </row>
    <row r="613" spans="1:22">
      <c r="A613" s="903"/>
      <c r="B613" s="903"/>
      <c r="C613" s="903"/>
      <c r="D613" s="903"/>
      <c r="E613" s="903"/>
      <c r="F613" s="903"/>
      <c r="G613" s="903"/>
      <c r="H613" s="903"/>
      <c r="I613" s="903"/>
      <c r="J613" s="903"/>
      <c r="K613" s="903"/>
      <c r="L613" s="903"/>
      <c r="M613" s="903"/>
      <c r="N613" s="903"/>
      <c r="O613" s="903"/>
      <c r="P613" s="903"/>
      <c r="Q613" s="903"/>
      <c r="R613" s="903"/>
      <c r="S613" s="903"/>
      <c r="T613" s="903"/>
      <c r="U613" s="903"/>
      <c r="V613" s="903"/>
    </row>
    <row r="614" spans="1:22">
      <c r="A614" s="903"/>
      <c r="B614" s="903"/>
      <c r="C614" s="903"/>
      <c r="D614" s="903"/>
      <c r="E614" s="903"/>
      <c r="F614" s="903"/>
      <c r="G614" s="903"/>
      <c r="H614" s="903"/>
      <c r="I614" s="903"/>
      <c r="J614" s="903"/>
      <c r="K614" s="903"/>
      <c r="L614" s="903"/>
      <c r="M614" s="903"/>
      <c r="N614" s="903"/>
      <c r="O614" s="903"/>
      <c r="P614" s="903"/>
      <c r="Q614" s="903"/>
      <c r="R614" s="903"/>
      <c r="S614" s="903"/>
      <c r="T614" s="903"/>
      <c r="U614" s="903"/>
      <c r="V614" s="903"/>
    </row>
    <row r="615" spans="1:22">
      <c r="A615" s="903"/>
      <c r="B615" s="903"/>
      <c r="C615" s="903"/>
      <c r="D615" s="903"/>
      <c r="E615" s="903"/>
      <c r="F615" s="903"/>
      <c r="G615" s="903"/>
      <c r="H615" s="903"/>
      <c r="I615" s="903"/>
      <c r="J615" s="903"/>
      <c r="K615" s="903"/>
      <c r="L615" s="903"/>
      <c r="M615" s="903"/>
      <c r="N615" s="903"/>
      <c r="O615" s="903"/>
      <c r="P615" s="903"/>
      <c r="Q615" s="903"/>
      <c r="R615" s="903"/>
      <c r="S615" s="903"/>
      <c r="T615" s="903"/>
      <c r="U615" s="903"/>
      <c r="V615" s="903"/>
    </row>
    <row r="616" spans="1:22">
      <c r="A616" s="903"/>
      <c r="B616" s="903"/>
      <c r="C616" s="903"/>
      <c r="D616" s="903"/>
      <c r="E616" s="903"/>
      <c r="F616" s="903"/>
      <c r="G616" s="903"/>
      <c r="H616" s="903"/>
      <c r="I616" s="903"/>
      <c r="J616" s="903"/>
      <c r="K616" s="903"/>
      <c r="L616" s="903"/>
      <c r="M616" s="903"/>
      <c r="N616" s="903"/>
      <c r="O616" s="903"/>
      <c r="P616" s="903"/>
      <c r="Q616" s="903"/>
      <c r="R616" s="903"/>
      <c r="S616" s="903"/>
      <c r="T616" s="903"/>
      <c r="U616" s="903"/>
      <c r="V616" s="903"/>
    </row>
    <row r="617" spans="1:22">
      <c r="A617" s="903"/>
      <c r="B617" s="903"/>
      <c r="C617" s="903"/>
      <c r="D617" s="903"/>
      <c r="E617" s="903"/>
      <c r="F617" s="903"/>
      <c r="G617" s="903"/>
      <c r="H617" s="903"/>
      <c r="I617" s="903"/>
      <c r="J617" s="903"/>
      <c r="K617" s="903"/>
      <c r="L617" s="903"/>
      <c r="M617" s="903"/>
      <c r="N617" s="903"/>
      <c r="O617" s="903"/>
      <c r="P617" s="903"/>
      <c r="Q617" s="903"/>
      <c r="R617" s="903"/>
      <c r="S617" s="903"/>
      <c r="T617" s="903"/>
      <c r="U617" s="903"/>
      <c r="V617" s="903"/>
    </row>
    <row r="618" spans="1:22">
      <c r="A618" s="903"/>
      <c r="B618" s="903"/>
      <c r="C618" s="903"/>
      <c r="D618" s="903"/>
      <c r="E618" s="903"/>
      <c r="F618" s="903"/>
      <c r="G618" s="903"/>
      <c r="H618" s="903"/>
      <c r="I618" s="903"/>
      <c r="J618" s="903"/>
      <c r="K618" s="903"/>
      <c r="L618" s="903"/>
      <c r="M618" s="903"/>
      <c r="N618" s="903"/>
      <c r="O618" s="903"/>
      <c r="P618" s="903"/>
      <c r="Q618" s="903"/>
      <c r="R618" s="903"/>
      <c r="S618" s="903"/>
      <c r="T618" s="903"/>
      <c r="U618" s="903"/>
      <c r="V618" s="903"/>
    </row>
    <row r="619" spans="1:22">
      <c r="A619" s="903"/>
      <c r="B619" s="903"/>
      <c r="C619" s="903"/>
      <c r="D619" s="903"/>
      <c r="E619" s="903"/>
      <c r="F619" s="903"/>
      <c r="G619" s="903"/>
      <c r="H619" s="903"/>
      <c r="I619" s="903"/>
      <c r="J619" s="903"/>
      <c r="K619" s="903"/>
      <c r="L619" s="903"/>
      <c r="M619" s="903"/>
      <c r="N619" s="903"/>
      <c r="O619" s="903"/>
      <c r="P619" s="903"/>
      <c r="Q619" s="903"/>
      <c r="R619" s="903"/>
      <c r="S619" s="903"/>
      <c r="T619" s="903"/>
      <c r="U619" s="903"/>
      <c r="V619" s="903"/>
    </row>
    <row r="620" spans="1:22">
      <c r="A620" s="903"/>
      <c r="B620" s="903"/>
      <c r="C620" s="903"/>
      <c r="D620" s="903"/>
      <c r="E620" s="903"/>
      <c r="F620" s="903"/>
      <c r="G620" s="903"/>
      <c r="H620" s="903"/>
      <c r="I620" s="903"/>
      <c r="J620" s="903"/>
      <c r="K620" s="903"/>
      <c r="L620" s="903"/>
      <c r="M620" s="903"/>
      <c r="N620" s="903"/>
      <c r="O620" s="903"/>
      <c r="P620" s="903"/>
      <c r="Q620" s="903"/>
      <c r="R620" s="903"/>
      <c r="S620" s="903"/>
      <c r="T620" s="903"/>
      <c r="U620" s="903"/>
      <c r="V620" s="903"/>
    </row>
    <row r="621" spans="1:22">
      <c r="A621" s="903"/>
      <c r="B621" s="903"/>
      <c r="C621" s="903"/>
      <c r="D621" s="903"/>
      <c r="E621" s="903"/>
      <c r="F621" s="903"/>
      <c r="G621" s="903"/>
      <c r="H621" s="903"/>
      <c r="I621" s="903"/>
      <c r="J621" s="903"/>
      <c r="K621" s="903"/>
      <c r="L621" s="903"/>
      <c r="M621" s="903"/>
      <c r="N621" s="903"/>
      <c r="O621" s="903"/>
      <c r="P621" s="903"/>
      <c r="Q621" s="903"/>
      <c r="R621" s="903"/>
      <c r="S621" s="903"/>
      <c r="T621" s="903"/>
      <c r="U621" s="903"/>
      <c r="V621" s="903"/>
    </row>
    <row r="622" spans="1:22">
      <c r="A622" s="903"/>
      <c r="B622" s="903"/>
      <c r="C622" s="903"/>
      <c r="D622" s="903"/>
      <c r="E622" s="903"/>
      <c r="F622" s="903"/>
      <c r="G622" s="903"/>
      <c r="H622" s="903"/>
      <c r="I622" s="903"/>
      <c r="J622" s="903"/>
      <c r="K622" s="903"/>
      <c r="L622" s="903"/>
      <c r="M622" s="903"/>
      <c r="N622" s="903"/>
      <c r="O622" s="903"/>
      <c r="P622" s="903"/>
      <c r="Q622" s="903"/>
      <c r="R622" s="903"/>
      <c r="S622" s="903"/>
      <c r="T622" s="903"/>
      <c r="U622" s="903"/>
      <c r="V622" s="903"/>
    </row>
    <row r="623" spans="1:22">
      <c r="A623" s="903"/>
      <c r="B623" s="903"/>
      <c r="C623" s="903"/>
      <c r="D623" s="903"/>
      <c r="E623" s="903"/>
      <c r="F623" s="903"/>
      <c r="G623" s="903"/>
      <c r="H623" s="903"/>
      <c r="I623" s="903"/>
      <c r="J623" s="903"/>
      <c r="K623" s="903"/>
      <c r="L623" s="903"/>
      <c r="M623" s="903"/>
      <c r="N623" s="903"/>
      <c r="O623" s="903"/>
      <c r="P623" s="903"/>
      <c r="Q623" s="903"/>
      <c r="R623" s="903"/>
      <c r="S623" s="903"/>
      <c r="T623" s="903"/>
      <c r="U623" s="903"/>
      <c r="V623" s="903"/>
    </row>
    <row r="624" spans="1:22">
      <c r="A624" s="903"/>
      <c r="B624" s="903"/>
      <c r="C624" s="903"/>
      <c r="D624" s="903"/>
      <c r="E624" s="903"/>
      <c r="F624" s="903"/>
      <c r="G624" s="903"/>
      <c r="H624" s="903"/>
      <c r="I624" s="903"/>
      <c r="J624" s="903"/>
      <c r="K624" s="903"/>
      <c r="L624" s="903"/>
      <c r="M624" s="903"/>
      <c r="N624" s="903"/>
      <c r="O624" s="903"/>
      <c r="P624" s="903"/>
      <c r="Q624" s="903"/>
      <c r="R624" s="903"/>
      <c r="S624" s="903"/>
      <c r="T624" s="903"/>
      <c r="U624" s="903"/>
      <c r="V624" s="903"/>
    </row>
    <row r="625" spans="1:22">
      <c r="A625" s="903"/>
      <c r="B625" s="903"/>
      <c r="C625" s="903"/>
      <c r="D625" s="903"/>
      <c r="E625" s="903"/>
      <c r="F625" s="903"/>
      <c r="G625" s="903"/>
      <c r="H625" s="903"/>
      <c r="I625" s="903"/>
      <c r="J625" s="903"/>
      <c r="K625" s="903"/>
      <c r="L625" s="903"/>
      <c r="M625" s="903"/>
      <c r="N625" s="903"/>
      <c r="O625" s="903"/>
      <c r="P625" s="903"/>
      <c r="Q625" s="903"/>
      <c r="R625" s="903"/>
      <c r="S625" s="903"/>
      <c r="T625" s="903"/>
      <c r="U625" s="903"/>
      <c r="V625" s="903"/>
    </row>
    <row r="626" spans="1:22">
      <c r="A626" s="903"/>
      <c r="B626" s="903"/>
      <c r="C626" s="903"/>
      <c r="D626" s="903"/>
      <c r="E626" s="903"/>
      <c r="F626" s="903"/>
      <c r="G626" s="903"/>
      <c r="H626" s="903"/>
      <c r="I626" s="903"/>
      <c r="J626" s="903"/>
      <c r="K626" s="903"/>
      <c r="L626" s="903"/>
      <c r="M626" s="903"/>
      <c r="N626" s="903"/>
      <c r="O626" s="903"/>
      <c r="P626" s="903"/>
      <c r="Q626" s="903"/>
      <c r="R626" s="903"/>
      <c r="S626" s="903"/>
      <c r="T626" s="903"/>
      <c r="U626" s="903"/>
      <c r="V626" s="903"/>
    </row>
    <row r="627" spans="1:22">
      <c r="A627" s="903"/>
      <c r="B627" s="903"/>
      <c r="C627" s="903"/>
      <c r="D627" s="903"/>
      <c r="E627" s="903"/>
      <c r="F627" s="903"/>
      <c r="G627" s="903"/>
      <c r="H627" s="903"/>
      <c r="I627" s="903"/>
      <c r="J627" s="903"/>
      <c r="K627" s="903"/>
      <c r="L627" s="903"/>
      <c r="M627" s="903"/>
      <c r="N627" s="903"/>
      <c r="O627" s="903"/>
      <c r="P627" s="903"/>
      <c r="Q627" s="903"/>
      <c r="R627" s="903"/>
      <c r="S627" s="903"/>
      <c r="T627" s="903"/>
      <c r="U627" s="903"/>
      <c r="V627" s="903"/>
    </row>
    <row r="628" spans="1:22">
      <c r="A628" s="903"/>
      <c r="B628" s="903"/>
      <c r="C628" s="903"/>
      <c r="D628" s="903"/>
      <c r="E628" s="903"/>
      <c r="F628" s="903"/>
      <c r="G628" s="903"/>
      <c r="H628" s="903"/>
      <c r="I628" s="903"/>
      <c r="J628" s="903"/>
      <c r="K628" s="903"/>
      <c r="L628" s="903"/>
      <c r="M628" s="903"/>
      <c r="N628" s="903"/>
      <c r="O628" s="903"/>
      <c r="P628" s="903"/>
      <c r="Q628" s="903"/>
      <c r="R628" s="903"/>
      <c r="S628" s="903"/>
      <c r="T628" s="903"/>
      <c r="U628" s="903"/>
      <c r="V628" s="903"/>
    </row>
    <row r="629" spans="1:22">
      <c r="A629" s="903"/>
      <c r="B629" s="903"/>
      <c r="C629" s="903"/>
      <c r="D629" s="903"/>
      <c r="E629" s="903"/>
      <c r="F629" s="903"/>
      <c r="G629" s="903"/>
      <c r="H629" s="903"/>
      <c r="I629" s="903"/>
      <c r="J629" s="903"/>
      <c r="K629" s="903"/>
      <c r="L629" s="903"/>
      <c r="M629" s="903"/>
      <c r="N629" s="903"/>
      <c r="O629" s="903"/>
      <c r="P629" s="903"/>
      <c r="Q629" s="903"/>
      <c r="R629" s="903"/>
      <c r="S629" s="903"/>
      <c r="T629" s="903"/>
      <c r="U629" s="903"/>
      <c r="V629" s="903"/>
    </row>
    <row r="630" spans="1:22">
      <c r="A630" s="903"/>
      <c r="B630" s="903"/>
      <c r="C630" s="903"/>
      <c r="D630" s="903"/>
      <c r="E630" s="903"/>
      <c r="F630" s="903"/>
      <c r="G630" s="903"/>
      <c r="H630" s="903"/>
      <c r="I630" s="903"/>
      <c r="J630" s="903"/>
      <c r="K630" s="903"/>
      <c r="L630" s="903"/>
      <c r="M630" s="903"/>
      <c r="N630" s="903"/>
      <c r="O630" s="903"/>
      <c r="P630" s="903"/>
      <c r="Q630" s="903"/>
      <c r="R630" s="903"/>
      <c r="S630" s="903"/>
      <c r="T630" s="903"/>
      <c r="U630" s="903"/>
      <c r="V630" s="903"/>
    </row>
    <row r="631" spans="1:22">
      <c r="A631" s="903"/>
      <c r="B631" s="903"/>
      <c r="C631" s="903"/>
      <c r="D631" s="903"/>
      <c r="E631" s="903"/>
      <c r="F631" s="903"/>
      <c r="G631" s="903"/>
      <c r="H631" s="903"/>
      <c r="I631" s="903"/>
      <c r="J631" s="903"/>
      <c r="K631" s="903"/>
      <c r="L631" s="903"/>
      <c r="M631" s="903"/>
      <c r="N631" s="903"/>
      <c r="O631" s="903"/>
      <c r="P631" s="903"/>
      <c r="Q631" s="903"/>
      <c r="R631" s="903"/>
      <c r="S631" s="903"/>
      <c r="T631" s="903"/>
      <c r="U631" s="903"/>
      <c r="V631" s="903"/>
    </row>
    <row r="632" spans="1:22">
      <c r="A632" s="903"/>
      <c r="B632" s="903"/>
      <c r="C632" s="903"/>
      <c r="D632" s="903"/>
      <c r="E632" s="903"/>
      <c r="F632" s="903"/>
      <c r="G632" s="903"/>
      <c r="H632" s="903"/>
      <c r="I632" s="903"/>
      <c r="J632" s="903"/>
      <c r="K632" s="903"/>
      <c r="L632" s="903"/>
      <c r="M632" s="903"/>
      <c r="N632" s="903"/>
      <c r="O632" s="903"/>
      <c r="P632" s="903"/>
      <c r="Q632" s="903"/>
      <c r="R632" s="903"/>
      <c r="S632" s="903"/>
      <c r="T632" s="903"/>
      <c r="U632" s="903"/>
      <c r="V632" s="903"/>
    </row>
    <row r="633" spans="1:22">
      <c r="A633" s="903"/>
      <c r="B633" s="903"/>
      <c r="C633" s="903"/>
      <c r="D633" s="903"/>
      <c r="E633" s="903"/>
      <c r="F633" s="903"/>
      <c r="G633" s="903"/>
      <c r="H633" s="903"/>
      <c r="I633" s="903"/>
      <c r="J633" s="903"/>
      <c r="K633" s="903"/>
      <c r="L633" s="903"/>
      <c r="M633" s="903"/>
      <c r="N633" s="903"/>
      <c r="O633" s="903"/>
      <c r="P633" s="903"/>
      <c r="Q633" s="903"/>
      <c r="R633" s="903"/>
      <c r="S633" s="903"/>
      <c r="T633" s="903"/>
      <c r="U633" s="903"/>
      <c r="V633" s="903"/>
    </row>
    <row r="634" spans="1:22">
      <c r="A634" s="903"/>
      <c r="B634" s="903"/>
      <c r="C634" s="903"/>
      <c r="D634" s="903"/>
      <c r="E634" s="903"/>
      <c r="F634" s="903"/>
      <c r="G634" s="903"/>
      <c r="H634" s="903"/>
      <c r="I634" s="903"/>
      <c r="J634" s="903"/>
      <c r="K634" s="903"/>
      <c r="L634" s="903"/>
      <c r="M634" s="903"/>
      <c r="N634" s="903"/>
      <c r="O634" s="903"/>
      <c r="P634" s="903"/>
      <c r="Q634" s="903"/>
      <c r="R634" s="903"/>
      <c r="S634" s="903"/>
      <c r="T634" s="903"/>
      <c r="U634" s="903"/>
      <c r="V634" s="903"/>
    </row>
    <row r="635" spans="1:22">
      <c r="A635" s="903"/>
      <c r="B635" s="903"/>
      <c r="C635" s="903"/>
      <c r="D635" s="903"/>
      <c r="E635" s="903"/>
      <c r="F635" s="903"/>
      <c r="G635" s="903"/>
      <c r="H635" s="903"/>
      <c r="I635" s="903"/>
      <c r="J635" s="903"/>
      <c r="K635" s="903"/>
      <c r="L635" s="903"/>
      <c r="M635" s="903"/>
      <c r="N635" s="903"/>
      <c r="O635" s="903"/>
      <c r="P635" s="903"/>
      <c r="Q635" s="903"/>
      <c r="R635" s="903"/>
      <c r="S635" s="903"/>
      <c r="T635" s="903"/>
      <c r="U635" s="903"/>
      <c r="V635" s="903"/>
    </row>
    <row r="636" spans="1:22">
      <c r="A636" s="903"/>
      <c r="B636" s="903"/>
      <c r="C636" s="903"/>
      <c r="D636" s="903"/>
      <c r="E636" s="903"/>
      <c r="F636" s="903"/>
      <c r="G636" s="903"/>
      <c r="H636" s="903"/>
      <c r="I636" s="903"/>
      <c r="J636" s="903"/>
      <c r="K636" s="903"/>
      <c r="L636" s="903"/>
      <c r="M636" s="903"/>
      <c r="N636" s="903"/>
      <c r="O636" s="903"/>
      <c r="P636" s="903"/>
      <c r="Q636" s="903"/>
      <c r="R636" s="903"/>
      <c r="S636" s="903"/>
      <c r="T636" s="903"/>
      <c r="U636" s="903"/>
      <c r="V636" s="903"/>
    </row>
    <row r="637" spans="1:22">
      <c r="A637" s="903"/>
      <c r="B637" s="903"/>
      <c r="C637" s="903"/>
      <c r="D637" s="903"/>
      <c r="E637" s="903"/>
      <c r="F637" s="903"/>
      <c r="G637" s="903"/>
      <c r="H637" s="903"/>
      <c r="I637" s="903"/>
      <c r="J637" s="903"/>
      <c r="K637" s="903"/>
      <c r="L637" s="903"/>
      <c r="M637" s="903"/>
      <c r="N637" s="903"/>
      <c r="O637" s="903"/>
      <c r="P637" s="903"/>
      <c r="Q637" s="903"/>
      <c r="R637" s="903"/>
      <c r="S637" s="903"/>
      <c r="T637" s="903"/>
      <c r="U637" s="903"/>
      <c r="V637" s="903"/>
    </row>
    <row r="638" spans="1:22">
      <c r="A638" s="903"/>
      <c r="B638" s="903"/>
      <c r="C638" s="903"/>
      <c r="D638" s="903"/>
      <c r="E638" s="903"/>
      <c r="F638" s="903"/>
      <c r="G638" s="903"/>
      <c r="H638" s="903"/>
      <c r="I638" s="903"/>
      <c r="J638" s="903"/>
      <c r="K638" s="903"/>
      <c r="L638" s="903"/>
      <c r="M638" s="903"/>
      <c r="N638" s="903"/>
      <c r="O638" s="903"/>
      <c r="P638" s="903"/>
      <c r="Q638" s="903"/>
      <c r="R638" s="903"/>
      <c r="S638" s="903"/>
      <c r="T638" s="903"/>
      <c r="U638" s="903"/>
      <c r="V638" s="903"/>
    </row>
    <row r="639" spans="1:22">
      <c r="A639" s="903"/>
      <c r="B639" s="903"/>
      <c r="C639" s="903"/>
      <c r="D639" s="903"/>
      <c r="E639" s="903"/>
      <c r="F639" s="903"/>
      <c r="G639" s="903"/>
      <c r="H639" s="903"/>
      <c r="I639" s="903"/>
      <c r="J639" s="903"/>
      <c r="K639" s="903"/>
      <c r="L639" s="903"/>
      <c r="M639" s="903"/>
      <c r="N639" s="903"/>
      <c r="O639" s="903"/>
      <c r="P639" s="903"/>
      <c r="Q639" s="903"/>
      <c r="R639" s="903"/>
      <c r="S639" s="903"/>
      <c r="T639" s="903"/>
      <c r="U639" s="903"/>
      <c r="V639" s="903"/>
    </row>
    <row r="640" spans="1:22">
      <c r="A640" s="903"/>
      <c r="B640" s="903"/>
      <c r="C640" s="903"/>
      <c r="D640" s="903"/>
      <c r="E640" s="903"/>
      <c r="F640" s="903"/>
      <c r="G640" s="903"/>
      <c r="H640" s="903"/>
      <c r="I640" s="903"/>
      <c r="J640" s="903"/>
      <c r="K640" s="903"/>
      <c r="L640" s="903"/>
      <c r="M640" s="903"/>
      <c r="N640" s="903"/>
      <c r="O640" s="903"/>
      <c r="P640" s="903"/>
      <c r="Q640" s="903"/>
      <c r="R640" s="903"/>
      <c r="S640" s="903"/>
      <c r="T640" s="903"/>
      <c r="U640" s="903"/>
      <c r="V640" s="903"/>
    </row>
    <row r="641" spans="1:22">
      <c r="A641" s="903"/>
      <c r="B641" s="903"/>
      <c r="C641" s="903"/>
      <c r="D641" s="903"/>
      <c r="E641" s="903"/>
      <c r="F641" s="903"/>
      <c r="G641" s="903"/>
      <c r="H641" s="903"/>
      <c r="I641" s="903"/>
      <c r="J641" s="903"/>
      <c r="K641" s="903"/>
      <c r="L641" s="903"/>
      <c r="M641" s="903"/>
      <c r="N641" s="903"/>
      <c r="O641" s="903"/>
      <c r="P641" s="903"/>
      <c r="Q641" s="903"/>
      <c r="R641" s="903"/>
      <c r="S641" s="903"/>
      <c r="T641" s="903"/>
      <c r="U641" s="903"/>
      <c r="V641" s="903"/>
    </row>
    <row r="642" spans="1:22">
      <c r="A642" s="903"/>
      <c r="B642" s="903"/>
      <c r="C642" s="903"/>
      <c r="D642" s="903"/>
      <c r="E642" s="903"/>
      <c r="F642" s="903"/>
      <c r="G642" s="903"/>
      <c r="H642" s="903"/>
      <c r="I642" s="903"/>
      <c r="J642" s="903"/>
      <c r="K642" s="903"/>
      <c r="L642" s="903"/>
      <c r="M642" s="903"/>
      <c r="N642" s="903"/>
      <c r="O642" s="903"/>
      <c r="P642" s="903"/>
      <c r="Q642" s="903"/>
      <c r="R642" s="903"/>
      <c r="S642" s="903"/>
      <c r="T642" s="903"/>
      <c r="U642" s="903"/>
      <c r="V642" s="903"/>
    </row>
  </sheetData>
  <mergeCells count="13">
    <mergeCell ref="N3:P3"/>
    <mergeCell ref="Q3:S3"/>
    <mergeCell ref="T3:V3"/>
    <mergeCell ref="A1:V1"/>
    <mergeCell ref="A2:A4"/>
    <mergeCell ref="B2:B4"/>
    <mergeCell ref="C2:C4"/>
    <mergeCell ref="D2:D4"/>
    <mergeCell ref="E2:M2"/>
    <mergeCell ref="N2:V2"/>
    <mergeCell ref="E3:G3"/>
    <mergeCell ref="H3:J3"/>
    <mergeCell ref="K3:M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6FB4-4920-415F-8129-D3359B335DFB}">
  <dimension ref="A1:W220"/>
  <sheetViews>
    <sheetView workbookViewId="0">
      <selection activeCell="J6" sqref="J6"/>
    </sheetView>
  </sheetViews>
  <sheetFormatPr defaultColWidth="12.85546875" defaultRowHeight="15"/>
  <cols>
    <col min="1" max="1" width="5.42578125" style="913" customWidth="1"/>
    <col min="2" max="2" width="15.42578125" style="913" customWidth="1"/>
    <col min="3" max="3" width="15.5703125" style="913" customWidth="1"/>
    <col min="4" max="4" width="25" style="922" customWidth="1"/>
    <col min="5" max="5" width="20.7109375" style="913" bestFit="1" customWidth="1"/>
    <col min="6" max="17" width="7.42578125" style="913" customWidth="1"/>
    <col min="18" max="23" width="7.42578125" style="912" customWidth="1"/>
    <col min="24" max="16384" width="12.85546875" style="912"/>
  </cols>
  <sheetData>
    <row r="1" spans="1:23" ht="30" customHeight="1">
      <c r="A1" s="911" t="s">
        <v>8624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  <c r="Q1" s="911"/>
      <c r="R1" s="911"/>
      <c r="S1" s="911"/>
      <c r="T1" s="911"/>
      <c r="U1" s="911"/>
      <c r="V1" s="911"/>
      <c r="W1" s="911"/>
    </row>
    <row r="2" spans="1:23" s="913" customFormat="1" ht="20.25" customHeight="1">
      <c r="A2" s="16" t="s">
        <v>310</v>
      </c>
      <c r="B2" s="16" t="s">
        <v>235</v>
      </c>
      <c r="C2" s="16" t="s">
        <v>236</v>
      </c>
      <c r="D2" s="16" t="s">
        <v>237</v>
      </c>
      <c r="E2" s="16" t="s">
        <v>238</v>
      </c>
      <c r="F2" s="282" t="s">
        <v>6</v>
      </c>
      <c r="G2" s="282"/>
      <c r="H2" s="282"/>
      <c r="I2" s="282"/>
      <c r="J2" s="282"/>
      <c r="K2" s="282"/>
      <c r="L2" s="282"/>
      <c r="M2" s="282"/>
      <c r="N2" s="282"/>
      <c r="O2" s="282" t="s">
        <v>7</v>
      </c>
      <c r="P2" s="282"/>
      <c r="Q2" s="282"/>
      <c r="R2" s="282"/>
      <c r="S2" s="282"/>
      <c r="T2" s="282"/>
      <c r="U2" s="282"/>
      <c r="V2" s="282"/>
      <c r="W2" s="282"/>
    </row>
    <row r="3" spans="1:23" ht="54" customHeight="1">
      <c r="A3" s="16"/>
      <c r="B3" s="16"/>
      <c r="C3" s="16"/>
      <c r="D3" s="16"/>
      <c r="E3" s="16"/>
      <c r="F3" s="16" t="s">
        <v>482</v>
      </c>
      <c r="G3" s="16"/>
      <c r="H3" s="16"/>
      <c r="I3" s="16" t="s">
        <v>239</v>
      </c>
      <c r="J3" s="16"/>
      <c r="K3" s="16"/>
      <c r="L3" s="16" t="s">
        <v>11</v>
      </c>
      <c r="M3" s="16"/>
      <c r="N3" s="16"/>
      <c r="O3" s="16" t="s">
        <v>482</v>
      </c>
      <c r="P3" s="16"/>
      <c r="Q3" s="16"/>
      <c r="R3" s="16" t="s">
        <v>239</v>
      </c>
      <c r="S3" s="16"/>
      <c r="T3" s="16"/>
      <c r="U3" s="16" t="s">
        <v>11</v>
      </c>
      <c r="V3" s="16"/>
      <c r="W3" s="16"/>
    </row>
    <row r="4" spans="1:23" ht="57">
      <c r="A4" s="16"/>
      <c r="B4" s="16"/>
      <c r="C4" s="16"/>
      <c r="D4" s="16"/>
      <c r="E4" s="16"/>
      <c r="F4" s="914" t="s">
        <v>12</v>
      </c>
      <c r="G4" s="914" t="s">
        <v>13</v>
      </c>
      <c r="H4" s="914" t="s">
        <v>15</v>
      </c>
      <c r="I4" s="914" t="s">
        <v>12</v>
      </c>
      <c r="J4" s="914" t="s">
        <v>13</v>
      </c>
      <c r="K4" s="914" t="s">
        <v>15</v>
      </c>
      <c r="L4" s="914" t="s">
        <v>12</v>
      </c>
      <c r="M4" s="914" t="s">
        <v>13</v>
      </c>
      <c r="N4" s="914" t="s">
        <v>15</v>
      </c>
      <c r="O4" s="914" t="s">
        <v>12</v>
      </c>
      <c r="P4" s="914" t="s">
        <v>13</v>
      </c>
      <c r="Q4" s="914" t="s">
        <v>15</v>
      </c>
      <c r="R4" s="914" t="s">
        <v>12</v>
      </c>
      <c r="S4" s="914" t="s">
        <v>13</v>
      </c>
      <c r="T4" s="914" t="s">
        <v>15</v>
      </c>
      <c r="U4" s="914" t="s">
        <v>12</v>
      </c>
      <c r="V4" s="914" t="s">
        <v>13</v>
      </c>
      <c r="W4" s="914" t="s">
        <v>15</v>
      </c>
    </row>
    <row r="5" spans="1:23" ht="23.25" customHeight="1">
      <c r="A5" s="21">
        <v>1</v>
      </c>
      <c r="B5" s="21" t="s">
        <v>8625</v>
      </c>
      <c r="C5" s="21" t="s">
        <v>8626</v>
      </c>
      <c r="D5" s="915" t="s">
        <v>8627</v>
      </c>
      <c r="E5" s="21" t="s">
        <v>8628</v>
      </c>
      <c r="F5" s="21">
        <v>1</v>
      </c>
      <c r="G5" s="21">
        <v>1</v>
      </c>
      <c r="H5" s="21">
        <v>0</v>
      </c>
      <c r="I5" s="21">
        <v>1</v>
      </c>
      <c r="J5" s="21">
        <v>0</v>
      </c>
      <c r="K5" s="21">
        <v>1</v>
      </c>
      <c r="L5" s="601">
        <v>6</v>
      </c>
      <c r="M5" s="601">
        <v>6</v>
      </c>
      <c r="N5" s="601">
        <v>0</v>
      </c>
      <c r="O5" s="21">
        <v>1</v>
      </c>
      <c r="P5" s="21">
        <v>0</v>
      </c>
      <c r="Q5" s="21">
        <v>1</v>
      </c>
      <c r="R5" s="21">
        <v>1</v>
      </c>
      <c r="S5" s="21">
        <v>0</v>
      </c>
      <c r="T5" s="21">
        <v>1</v>
      </c>
      <c r="U5" s="601">
        <v>6</v>
      </c>
      <c r="V5" s="601">
        <v>6</v>
      </c>
      <c r="W5" s="601">
        <v>0</v>
      </c>
    </row>
    <row r="6" spans="1:23" ht="19.5" customHeight="1">
      <c r="A6" s="21">
        <v>2</v>
      </c>
      <c r="B6" s="21" t="s">
        <v>8625</v>
      </c>
      <c r="C6" s="21" t="s">
        <v>8626</v>
      </c>
      <c r="D6" s="915" t="s">
        <v>8627</v>
      </c>
      <c r="E6" s="21" t="s">
        <v>8629</v>
      </c>
      <c r="F6" s="21">
        <v>1</v>
      </c>
      <c r="G6" s="21">
        <v>0</v>
      </c>
      <c r="H6" s="21">
        <v>1</v>
      </c>
      <c r="I6" s="21">
        <v>1</v>
      </c>
      <c r="J6" s="21">
        <v>1</v>
      </c>
      <c r="K6" s="21">
        <v>0</v>
      </c>
      <c r="L6" s="601">
        <v>5</v>
      </c>
      <c r="M6" s="601">
        <v>4</v>
      </c>
      <c r="N6" s="601">
        <v>1</v>
      </c>
      <c r="O6" s="21">
        <v>1</v>
      </c>
      <c r="P6" s="21">
        <v>0</v>
      </c>
      <c r="Q6" s="21">
        <v>1</v>
      </c>
      <c r="R6" s="21">
        <v>1</v>
      </c>
      <c r="S6" s="21">
        <v>0</v>
      </c>
      <c r="T6" s="21">
        <v>1</v>
      </c>
      <c r="U6" s="601">
        <v>5</v>
      </c>
      <c r="V6" s="601">
        <v>3</v>
      </c>
      <c r="W6" s="601">
        <v>2</v>
      </c>
    </row>
    <row r="7" spans="1:23" ht="19.5" customHeight="1">
      <c r="A7" s="21">
        <v>3</v>
      </c>
      <c r="B7" s="21" t="s">
        <v>8625</v>
      </c>
      <c r="C7" s="21" t="s">
        <v>8626</v>
      </c>
      <c r="D7" s="916" t="s">
        <v>8630</v>
      </c>
      <c r="E7" s="21" t="s">
        <v>8631</v>
      </c>
      <c r="F7" s="21">
        <v>1</v>
      </c>
      <c r="G7" s="21">
        <v>1</v>
      </c>
      <c r="H7" s="21">
        <v>0</v>
      </c>
      <c r="I7" s="21">
        <v>1</v>
      </c>
      <c r="J7" s="21">
        <v>0</v>
      </c>
      <c r="K7" s="21">
        <v>1</v>
      </c>
      <c r="L7" s="601">
        <v>3</v>
      </c>
      <c r="M7" s="601">
        <v>3</v>
      </c>
      <c r="N7" s="601">
        <v>0</v>
      </c>
      <c r="O7" s="21">
        <v>1</v>
      </c>
      <c r="P7" s="21">
        <v>1</v>
      </c>
      <c r="Q7" s="21">
        <v>0</v>
      </c>
      <c r="R7" s="21">
        <v>1</v>
      </c>
      <c r="S7" s="21">
        <v>0</v>
      </c>
      <c r="T7" s="21">
        <v>1</v>
      </c>
      <c r="U7" s="601">
        <v>3</v>
      </c>
      <c r="V7" s="601">
        <v>3</v>
      </c>
      <c r="W7" s="601">
        <v>0</v>
      </c>
    </row>
    <row r="8" spans="1:23" ht="19.5" customHeight="1">
      <c r="A8" s="21">
        <v>4</v>
      </c>
      <c r="B8" s="21" t="s">
        <v>8625</v>
      </c>
      <c r="C8" s="21" t="s">
        <v>8626</v>
      </c>
      <c r="D8" s="916" t="s">
        <v>8630</v>
      </c>
      <c r="E8" s="21" t="s">
        <v>8632</v>
      </c>
      <c r="F8" s="21">
        <v>1</v>
      </c>
      <c r="G8" s="21">
        <v>1</v>
      </c>
      <c r="H8" s="21">
        <v>0</v>
      </c>
      <c r="I8" s="21">
        <v>1</v>
      </c>
      <c r="J8" s="21">
        <v>1</v>
      </c>
      <c r="K8" s="21">
        <v>0</v>
      </c>
      <c r="L8" s="601">
        <v>4</v>
      </c>
      <c r="M8" s="601">
        <v>4</v>
      </c>
      <c r="N8" s="601">
        <v>0</v>
      </c>
      <c r="O8" s="21">
        <v>1</v>
      </c>
      <c r="P8" s="21">
        <v>1</v>
      </c>
      <c r="Q8" s="21">
        <v>0</v>
      </c>
      <c r="R8" s="21">
        <v>1</v>
      </c>
      <c r="S8" s="21">
        <v>1</v>
      </c>
      <c r="T8" s="21">
        <v>0</v>
      </c>
      <c r="U8" s="601">
        <v>4</v>
      </c>
      <c r="V8" s="601">
        <v>4</v>
      </c>
      <c r="W8" s="601">
        <v>0</v>
      </c>
    </row>
    <row r="9" spans="1:23" ht="19.5" customHeight="1">
      <c r="A9" s="21">
        <v>5</v>
      </c>
      <c r="B9" s="21" t="s">
        <v>8625</v>
      </c>
      <c r="C9" s="21" t="s">
        <v>8626</v>
      </c>
      <c r="D9" s="916" t="s">
        <v>8630</v>
      </c>
      <c r="E9" s="21" t="s">
        <v>8633</v>
      </c>
      <c r="F9" s="21">
        <v>1</v>
      </c>
      <c r="G9" s="21">
        <v>1</v>
      </c>
      <c r="H9" s="21">
        <v>0</v>
      </c>
      <c r="I9" s="21">
        <v>1</v>
      </c>
      <c r="J9" s="21">
        <v>1</v>
      </c>
      <c r="K9" s="21">
        <v>0</v>
      </c>
      <c r="L9" s="601">
        <v>3</v>
      </c>
      <c r="M9" s="601">
        <v>2</v>
      </c>
      <c r="N9" s="601">
        <v>1</v>
      </c>
      <c r="O9" s="21">
        <v>1</v>
      </c>
      <c r="P9" s="21">
        <v>1</v>
      </c>
      <c r="Q9" s="21">
        <v>0</v>
      </c>
      <c r="R9" s="21">
        <v>1</v>
      </c>
      <c r="S9" s="21">
        <v>0</v>
      </c>
      <c r="T9" s="21">
        <v>1</v>
      </c>
      <c r="U9" s="601">
        <v>3</v>
      </c>
      <c r="V9" s="601">
        <v>3</v>
      </c>
      <c r="W9" s="601">
        <v>0</v>
      </c>
    </row>
    <row r="10" spans="1:23" ht="19.5" customHeight="1">
      <c r="A10" s="21">
        <v>6</v>
      </c>
      <c r="B10" s="21" t="s">
        <v>8625</v>
      </c>
      <c r="C10" s="21" t="s">
        <v>8626</v>
      </c>
      <c r="D10" s="915" t="s">
        <v>8634</v>
      </c>
      <c r="E10" s="21" t="s">
        <v>8635</v>
      </c>
      <c r="F10" s="21">
        <v>1</v>
      </c>
      <c r="G10" s="21">
        <v>1</v>
      </c>
      <c r="H10" s="21">
        <v>0</v>
      </c>
      <c r="I10" s="21">
        <v>1</v>
      </c>
      <c r="J10" s="21">
        <v>1</v>
      </c>
      <c r="K10" s="21">
        <v>0</v>
      </c>
      <c r="L10" s="601">
        <v>3</v>
      </c>
      <c r="M10" s="601">
        <v>3</v>
      </c>
      <c r="N10" s="601">
        <v>0</v>
      </c>
      <c r="O10" s="21">
        <v>1</v>
      </c>
      <c r="P10" s="21">
        <v>1</v>
      </c>
      <c r="Q10" s="21">
        <v>0</v>
      </c>
      <c r="R10" s="21">
        <v>1</v>
      </c>
      <c r="S10" s="21">
        <v>1</v>
      </c>
      <c r="T10" s="21">
        <v>0</v>
      </c>
      <c r="U10" s="601">
        <v>3</v>
      </c>
      <c r="V10" s="601">
        <v>3</v>
      </c>
      <c r="W10" s="601">
        <v>0</v>
      </c>
    </row>
    <row r="11" spans="1:23" ht="19.5" customHeight="1">
      <c r="A11" s="21">
        <v>7</v>
      </c>
      <c r="B11" s="21" t="s">
        <v>8625</v>
      </c>
      <c r="C11" s="21" t="s">
        <v>8626</v>
      </c>
      <c r="D11" s="915" t="s">
        <v>8634</v>
      </c>
      <c r="E11" s="21" t="s">
        <v>8636</v>
      </c>
      <c r="F11" s="21">
        <v>1</v>
      </c>
      <c r="G11" s="21">
        <v>1</v>
      </c>
      <c r="H11" s="21">
        <v>0</v>
      </c>
      <c r="I11" s="21">
        <v>1</v>
      </c>
      <c r="J11" s="21">
        <v>1</v>
      </c>
      <c r="K11" s="21">
        <v>0</v>
      </c>
      <c r="L11" s="601">
        <v>3</v>
      </c>
      <c r="M11" s="601">
        <v>3</v>
      </c>
      <c r="N11" s="601">
        <v>0</v>
      </c>
      <c r="O11" s="21">
        <v>1</v>
      </c>
      <c r="P11" s="21">
        <v>0</v>
      </c>
      <c r="Q11" s="21">
        <v>1</v>
      </c>
      <c r="R11" s="21">
        <v>1</v>
      </c>
      <c r="S11" s="21">
        <v>1</v>
      </c>
      <c r="T11" s="21">
        <v>0</v>
      </c>
      <c r="U11" s="601">
        <v>3</v>
      </c>
      <c r="V11" s="601">
        <v>3</v>
      </c>
      <c r="W11" s="601">
        <v>0</v>
      </c>
    </row>
    <row r="12" spans="1:23" ht="19.5" customHeight="1">
      <c r="A12" s="21">
        <v>8</v>
      </c>
      <c r="B12" s="21" t="s">
        <v>8625</v>
      </c>
      <c r="C12" s="21" t="s">
        <v>8626</v>
      </c>
      <c r="D12" s="915" t="s">
        <v>8634</v>
      </c>
      <c r="E12" s="21" t="s">
        <v>8637</v>
      </c>
      <c r="F12" s="21">
        <v>1</v>
      </c>
      <c r="G12" s="21">
        <v>1</v>
      </c>
      <c r="H12" s="21">
        <v>0</v>
      </c>
      <c r="I12" s="21">
        <v>1</v>
      </c>
      <c r="J12" s="21">
        <v>1</v>
      </c>
      <c r="K12" s="21">
        <v>0</v>
      </c>
      <c r="L12" s="601">
        <v>5</v>
      </c>
      <c r="M12" s="601">
        <v>5</v>
      </c>
      <c r="N12" s="601">
        <v>0</v>
      </c>
      <c r="O12" s="21">
        <v>1</v>
      </c>
      <c r="P12" s="21">
        <v>1</v>
      </c>
      <c r="Q12" s="21">
        <v>0</v>
      </c>
      <c r="R12" s="21">
        <v>1</v>
      </c>
      <c r="S12" s="21">
        <v>1</v>
      </c>
      <c r="T12" s="21">
        <v>0</v>
      </c>
      <c r="U12" s="601">
        <v>5</v>
      </c>
      <c r="V12" s="601">
        <v>3</v>
      </c>
      <c r="W12" s="601">
        <v>2</v>
      </c>
    </row>
    <row r="13" spans="1:23" ht="19.5" customHeight="1">
      <c r="A13" s="21">
        <v>9</v>
      </c>
      <c r="B13" s="21" t="s">
        <v>8625</v>
      </c>
      <c r="C13" s="21" t="s">
        <v>8626</v>
      </c>
      <c r="D13" s="915" t="s">
        <v>8634</v>
      </c>
      <c r="E13" s="21" t="s">
        <v>2858</v>
      </c>
      <c r="F13" s="21">
        <v>1</v>
      </c>
      <c r="G13" s="21">
        <v>1</v>
      </c>
      <c r="H13" s="21">
        <v>0</v>
      </c>
      <c r="I13" s="21">
        <v>1</v>
      </c>
      <c r="J13" s="21">
        <v>1</v>
      </c>
      <c r="K13" s="21">
        <v>0</v>
      </c>
      <c r="L13" s="601">
        <v>3</v>
      </c>
      <c r="M13" s="601">
        <v>3</v>
      </c>
      <c r="N13" s="601">
        <v>0</v>
      </c>
      <c r="O13" s="21">
        <v>1</v>
      </c>
      <c r="P13" s="21">
        <v>1</v>
      </c>
      <c r="Q13" s="21">
        <v>0</v>
      </c>
      <c r="R13" s="21">
        <v>1</v>
      </c>
      <c r="S13" s="21">
        <v>1</v>
      </c>
      <c r="T13" s="21">
        <v>0</v>
      </c>
      <c r="U13" s="601">
        <v>3</v>
      </c>
      <c r="V13" s="601">
        <v>3</v>
      </c>
      <c r="W13" s="601">
        <v>0</v>
      </c>
    </row>
    <row r="14" spans="1:23" ht="19.5" customHeight="1">
      <c r="A14" s="21">
        <v>10</v>
      </c>
      <c r="B14" s="21" t="s">
        <v>8625</v>
      </c>
      <c r="C14" s="21" t="s">
        <v>8626</v>
      </c>
      <c r="D14" s="915" t="s">
        <v>8634</v>
      </c>
      <c r="E14" s="21" t="s">
        <v>8638</v>
      </c>
      <c r="F14" s="21">
        <v>1</v>
      </c>
      <c r="G14" s="21">
        <v>1</v>
      </c>
      <c r="H14" s="21">
        <v>0</v>
      </c>
      <c r="I14" s="21">
        <v>1</v>
      </c>
      <c r="J14" s="21">
        <v>1</v>
      </c>
      <c r="K14" s="21">
        <v>0</v>
      </c>
      <c r="L14" s="601">
        <v>3</v>
      </c>
      <c r="M14" s="601">
        <v>3</v>
      </c>
      <c r="N14" s="601">
        <v>0</v>
      </c>
      <c r="O14" s="21">
        <v>1</v>
      </c>
      <c r="P14" s="21">
        <v>1</v>
      </c>
      <c r="Q14" s="21">
        <v>0</v>
      </c>
      <c r="R14" s="21">
        <v>1</v>
      </c>
      <c r="S14" s="21">
        <v>1</v>
      </c>
      <c r="T14" s="21">
        <v>0</v>
      </c>
      <c r="U14" s="601">
        <v>3</v>
      </c>
      <c r="V14" s="601">
        <v>3</v>
      </c>
      <c r="W14" s="601">
        <v>0</v>
      </c>
    </row>
    <row r="15" spans="1:23" ht="19.5" customHeight="1">
      <c r="A15" s="21">
        <v>11</v>
      </c>
      <c r="B15" s="21" t="s">
        <v>8625</v>
      </c>
      <c r="C15" s="21" t="s">
        <v>8626</v>
      </c>
      <c r="D15" s="915" t="s">
        <v>8634</v>
      </c>
      <c r="E15" s="21" t="s">
        <v>8639</v>
      </c>
      <c r="F15" s="21">
        <v>1</v>
      </c>
      <c r="G15" s="21">
        <v>1</v>
      </c>
      <c r="H15" s="21">
        <v>0</v>
      </c>
      <c r="I15" s="21">
        <v>1</v>
      </c>
      <c r="J15" s="21">
        <v>1</v>
      </c>
      <c r="K15" s="21">
        <v>0</v>
      </c>
      <c r="L15" s="601">
        <v>5</v>
      </c>
      <c r="M15" s="601">
        <v>5</v>
      </c>
      <c r="N15" s="601">
        <v>0</v>
      </c>
      <c r="O15" s="21">
        <v>1</v>
      </c>
      <c r="P15" s="21">
        <v>1</v>
      </c>
      <c r="Q15" s="21">
        <v>0</v>
      </c>
      <c r="R15" s="21">
        <v>1</v>
      </c>
      <c r="S15" s="21">
        <v>1</v>
      </c>
      <c r="T15" s="21">
        <v>0</v>
      </c>
      <c r="U15" s="601">
        <v>5</v>
      </c>
      <c r="V15" s="601">
        <v>5</v>
      </c>
      <c r="W15" s="601">
        <v>0</v>
      </c>
    </row>
    <row r="16" spans="1:23" ht="19.5" customHeight="1">
      <c r="A16" s="21">
        <v>12</v>
      </c>
      <c r="B16" s="21" t="s">
        <v>8625</v>
      </c>
      <c r="C16" s="21" t="s">
        <v>8626</v>
      </c>
      <c r="D16" s="915" t="s">
        <v>8640</v>
      </c>
      <c r="E16" s="21" t="s">
        <v>8641</v>
      </c>
      <c r="F16" s="21">
        <v>1</v>
      </c>
      <c r="G16" s="21">
        <v>1</v>
      </c>
      <c r="H16" s="21">
        <v>0</v>
      </c>
      <c r="I16" s="21">
        <v>1</v>
      </c>
      <c r="J16" s="21">
        <v>1</v>
      </c>
      <c r="K16" s="21">
        <v>0</v>
      </c>
      <c r="L16" s="601">
        <v>5</v>
      </c>
      <c r="M16" s="601">
        <v>5</v>
      </c>
      <c r="N16" s="601">
        <v>0</v>
      </c>
      <c r="O16" s="21">
        <v>1</v>
      </c>
      <c r="P16" s="21">
        <v>1</v>
      </c>
      <c r="Q16" s="21">
        <v>0</v>
      </c>
      <c r="R16" s="21">
        <v>1</v>
      </c>
      <c r="S16" s="21">
        <v>1</v>
      </c>
      <c r="T16" s="21">
        <v>0</v>
      </c>
      <c r="U16" s="601">
        <v>5</v>
      </c>
      <c r="V16" s="601">
        <v>5</v>
      </c>
      <c r="W16" s="601">
        <v>0</v>
      </c>
    </row>
    <row r="17" spans="1:23" ht="19.5" customHeight="1">
      <c r="A17" s="21">
        <v>13</v>
      </c>
      <c r="B17" s="21" t="s">
        <v>8625</v>
      </c>
      <c r="C17" s="21" t="s">
        <v>8626</v>
      </c>
      <c r="D17" s="915" t="s">
        <v>8640</v>
      </c>
      <c r="E17" s="21" t="s">
        <v>8642</v>
      </c>
      <c r="F17" s="21">
        <v>1</v>
      </c>
      <c r="G17" s="21">
        <v>1</v>
      </c>
      <c r="H17" s="21">
        <v>0</v>
      </c>
      <c r="I17" s="21">
        <v>1</v>
      </c>
      <c r="J17" s="21">
        <v>0</v>
      </c>
      <c r="K17" s="21">
        <v>1</v>
      </c>
      <c r="L17" s="601">
        <v>4</v>
      </c>
      <c r="M17" s="601">
        <v>4</v>
      </c>
      <c r="N17" s="601">
        <v>0</v>
      </c>
      <c r="O17" s="21">
        <v>1</v>
      </c>
      <c r="P17" s="21">
        <v>0</v>
      </c>
      <c r="Q17" s="21">
        <v>1</v>
      </c>
      <c r="R17" s="21">
        <v>1</v>
      </c>
      <c r="S17" s="21">
        <v>0</v>
      </c>
      <c r="T17" s="21">
        <v>1</v>
      </c>
      <c r="U17" s="601">
        <v>4</v>
      </c>
      <c r="V17" s="601">
        <v>4</v>
      </c>
      <c r="W17" s="601">
        <v>0</v>
      </c>
    </row>
    <row r="18" spans="1:23" ht="19.5" customHeight="1">
      <c r="A18" s="21">
        <v>14</v>
      </c>
      <c r="B18" s="21" t="s">
        <v>8625</v>
      </c>
      <c r="C18" s="21" t="s">
        <v>8626</v>
      </c>
      <c r="D18" s="915" t="s">
        <v>8640</v>
      </c>
      <c r="E18" s="21" t="s">
        <v>8643</v>
      </c>
      <c r="F18" s="21">
        <v>1</v>
      </c>
      <c r="G18" s="21">
        <v>1</v>
      </c>
      <c r="H18" s="21">
        <v>0</v>
      </c>
      <c r="I18" s="21">
        <v>1</v>
      </c>
      <c r="J18" s="21">
        <v>1</v>
      </c>
      <c r="K18" s="21">
        <v>0</v>
      </c>
      <c r="L18" s="601">
        <v>5</v>
      </c>
      <c r="M18" s="601">
        <v>5</v>
      </c>
      <c r="N18" s="601">
        <v>0</v>
      </c>
      <c r="O18" s="21">
        <v>1</v>
      </c>
      <c r="P18" s="21">
        <v>1</v>
      </c>
      <c r="Q18" s="21">
        <v>0</v>
      </c>
      <c r="R18" s="21">
        <v>1</v>
      </c>
      <c r="S18" s="21">
        <v>1</v>
      </c>
      <c r="T18" s="21">
        <v>0</v>
      </c>
      <c r="U18" s="601">
        <v>5</v>
      </c>
      <c r="V18" s="601">
        <v>5</v>
      </c>
      <c r="W18" s="601">
        <v>0</v>
      </c>
    </row>
    <row r="19" spans="1:23" ht="19.5" customHeight="1">
      <c r="A19" s="21">
        <v>15</v>
      </c>
      <c r="B19" s="21" t="s">
        <v>8625</v>
      </c>
      <c r="C19" s="21" t="s">
        <v>8626</v>
      </c>
      <c r="D19" s="915" t="s">
        <v>8644</v>
      </c>
      <c r="E19" s="21" t="s">
        <v>8645</v>
      </c>
      <c r="F19" s="21">
        <v>1</v>
      </c>
      <c r="G19" s="21">
        <v>1</v>
      </c>
      <c r="H19" s="21">
        <v>0</v>
      </c>
      <c r="I19" s="21">
        <v>1</v>
      </c>
      <c r="J19" s="21">
        <v>1</v>
      </c>
      <c r="K19" s="21">
        <v>0</v>
      </c>
      <c r="L19" s="601">
        <v>7</v>
      </c>
      <c r="M19" s="601">
        <v>7</v>
      </c>
      <c r="N19" s="601">
        <v>0</v>
      </c>
      <c r="O19" s="21">
        <v>1</v>
      </c>
      <c r="P19" s="21">
        <v>1</v>
      </c>
      <c r="Q19" s="21">
        <v>0</v>
      </c>
      <c r="R19" s="21">
        <v>1</v>
      </c>
      <c r="S19" s="21">
        <v>1</v>
      </c>
      <c r="T19" s="21">
        <v>0</v>
      </c>
      <c r="U19" s="601">
        <v>7</v>
      </c>
      <c r="V19" s="601">
        <v>7</v>
      </c>
      <c r="W19" s="601">
        <v>0</v>
      </c>
    </row>
    <row r="20" spans="1:23" ht="19.5" customHeight="1">
      <c r="A20" s="21">
        <v>16</v>
      </c>
      <c r="B20" s="21" t="s">
        <v>8625</v>
      </c>
      <c r="C20" s="21" t="s">
        <v>8626</v>
      </c>
      <c r="D20" s="915" t="s">
        <v>8644</v>
      </c>
      <c r="E20" s="21" t="s">
        <v>8646</v>
      </c>
      <c r="F20" s="21">
        <v>1</v>
      </c>
      <c r="G20" s="21">
        <v>1</v>
      </c>
      <c r="H20" s="21">
        <v>0</v>
      </c>
      <c r="I20" s="21">
        <v>1</v>
      </c>
      <c r="J20" s="21">
        <v>1</v>
      </c>
      <c r="K20" s="21">
        <v>0</v>
      </c>
      <c r="L20" s="601">
        <v>5</v>
      </c>
      <c r="M20" s="601">
        <v>5</v>
      </c>
      <c r="N20" s="601">
        <v>0</v>
      </c>
      <c r="O20" s="21">
        <v>1</v>
      </c>
      <c r="P20" s="21">
        <v>1</v>
      </c>
      <c r="Q20" s="21">
        <v>0</v>
      </c>
      <c r="R20" s="21">
        <v>1</v>
      </c>
      <c r="S20" s="21">
        <v>1</v>
      </c>
      <c r="T20" s="21">
        <v>0</v>
      </c>
      <c r="U20" s="601">
        <v>5</v>
      </c>
      <c r="V20" s="601">
        <v>5</v>
      </c>
      <c r="W20" s="601">
        <v>0</v>
      </c>
    </row>
    <row r="21" spans="1:23" ht="19.5" customHeight="1">
      <c r="A21" s="21">
        <v>17</v>
      </c>
      <c r="B21" s="21" t="s">
        <v>8625</v>
      </c>
      <c r="C21" s="21" t="s">
        <v>8626</v>
      </c>
      <c r="D21" s="915" t="s">
        <v>8647</v>
      </c>
      <c r="E21" s="21" t="s">
        <v>8648</v>
      </c>
      <c r="F21" s="21">
        <v>1</v>
      </c>
      <c r="G21" s="21">
        <v>1</v>
      </c>
      <c r="H21" s="21">
        <v>0</v>
      </c>
      <c r="I21" s="21">
        <v>1</v>
      </c>
      <c r="J21" s="21">
        <v>0</v>
      </c>
      <c r="K21" s="21">
        <v>1</v>
      </c>
      <c r="L21" s="601">
        <v>5</v>
      </c>
      <c r="M21" s="601">
        <v>5</v>
      </c>
      <c r="N21" s="601">
        <v>0</v>
      </c>
      <c r="O21" s="21">
        <v>1</v>
      </c>
      <c r="P21" s="21">
        <v>1</v>
      </c>
      <c r="Q21" s="21">
        <v>0</v>
      </c>
      <c r="R21" s="21">
        <v>1</v>
      </c>
      <c r="S21" s="21">
        <v>0</v>
      </c>
      <c r="T21" s="21">
        <v>1</v>
      </c>
      <c r="U21" s="601">
        <v>5</v>
      </c>
      <c r="V21" s="601">
        <v>4</v>
      </c>
      <c r="W21" s="601">
        <v>1</v>
      </c>
    </row>
    <row r="22" spans="1:23" ht="19.5" customHeight="1">
      <c r="A22" s="21">
        <v>18</v>
      </c>
      <c r="B22" s="21" t="s">
        <v>8625</v>
      </c>
      <c r="C22" s="21" t="s">
        <v>8626</v>
      </c>
      <c r="D22" s="915" t="s">
        <v>8647</v>
      </c>
      <c r="E22" s="21" t="s">
        <v>8649</v>
      </c>
      <c r="F22" s="21">
        <v>1</v>
      </c>
      <c r="G22" s="21">
        <v>1</v>
      </c>
      <c r="H22" s="21">
        <v>0</v>
      </c>
      <c r="I22" s="21">
        <v>1</v>
      </c>
      <c r="J22" s="21">
        <v>1</v>
      </c>
      <c r="K22" s="21">
        <v>0</v>
      </c>
      <c r="L22" s="601">
        <v>3</v>
      </c>
      <c r="M22" s="601">
        <v>2</v>
      </c>
      <c r="N22" s="601">
        <v>1</v>
      </c>
      <c r="O22" s="21">
        <v>1</v>
      </c>
      <c r="P22" s="21">
        <v>1</v>
      </c>
      <c r="Q22" s="21">
        <v>0</v>
      </c>
      <c r="R22" s="21">
        <v>1</v>
      </c>
      <c r="S22" s="21">
        <v>1</v>
      </c>
      <c r="T22" s="21">
        <v>0</v>
      </c>
      <c r="U22" s="601">
        <v>3</v>
      </c>
      <c r="V22" s="601">
        <v>3</v>
      </c>
      <c r="W22" s="601">
        <v>0</v>
      </c>
    </row>
    <row r="23" spans="1:23" ht="19.5" customHeight="1">
      <c r="A23" s="21">
        <v>19</v>
      </c>
      <c r="B23" s="21" t="s">
        <v>8625</v>
      </c>
      <c r="C23" s="21" t="s">
        <v>8626</v>
      </c>
      <c r="D23" s="915" t="s">
        <v>8650</v>
      </c>
      <c r="E23" s="21" t="s">
        <v>8651</v>
      </c>
      <c r="F23" s="21">
        <v>1</v>
      </c>
      <c r="G23" s="21">
        <v>1</v>
      </c>
      <c r="H23" s="21">
        <v>0</v>
      </c>
      <c r="I23" s="21">
        <v>1</v>
      </c>
      <c r="J23" s="21">
        <v>1</v>
      </c>
      <c r="K23" s="21">
        <v>0</v>
      </c>
      <c r="L23" s="601">
        <v>2</v>
      </c>
      <c r="M23" s="601">
        <v>2</v>
      </c>
      <c r="N23" s="601">
        <v>0</v>
      </c>
      <c r="O23" s="21">
        <v>1</v>
      </c>
      <c r="P23" s="21">
        <v>1</v>
      </c>
      <c r="Q23" s="21">
        <v>0</v>
      </c>
      <c r="R23" s="21">
        <v>1</v>
      </c>
      <c r="S23" s="21">
        <v>1</v>
      </c>
      <c r="T23" s="21">
        <v>0</v>
      </c>
      <c r="U23" s="601">
        <v>2</v>
      </c>
      <c r="V23" s="601">
        <v>2</v>
      </c>
      <c r="W23" s="601">
        <v>0</v>
      </c>
    </row>
    <row r="24" spans="1:23" ht="19.5" customHeight="1">
      <c r="A24" s="21">
        <v>20</v>
      </c>
      <c r="B24" s="21" t="s">
        <v>8625</v>
      </c>
      <c r="C24" s="21" t="s">
        <v>8626</v>
      </c>
      <c r="D24" s="915" t="s">
        <v>8652</v>
      </c>
      <c r="E24" s="21" t="s">
        <v>8653</v>
      </c>
      <c r="F24" s="21">
        <v>1</v>
      </c>
      <c r="G24" s="21">
        <v>1</v>
      </c>
      <c r="H24" s="21">
        <v>0</v>
      </c>
      <c r="I24" s="21">
        <v>1</v>
      </c>
      <c r="J24" s="21">
        <v>1</v>
      </c>
      <c r="K24" s="21">
        <v>0</v>
      </c>
      <c r="L24" s="601">
        <v>3</v>
      </c>
      <c r="M24" s="601">
        <v>3</v>
      </c>
      <c r="N24" s="601">
        <v>0</v>
      </c>
      <c r="O24" s="21">
        <v>1</v>
      </c>
      <c r="P24" s="21">
        <v>0</v>
      </c>
      <c r="Q24" s="21">
        <v>1</v>
      </c>
      <c r="R24" s="21">
        <v>1</v>
      </c>
      <c r="S24" s="21">
        <v>1</v>
      </c>
      <c r="T24" s="21">
        <v>0</v>
      </c>
      <c r="U24" s="601">
        <v>3</v>
      </c>
      <c r="V24" s="601">
        <v>3</v>
      </c>
      <c r="W24" s="601">
        <v>0</v>
      </c>
    </row>
    <row r="25" spans="1:23" ht="19.5" customHeight="1">
      <c r="A25" s="21">
        <v>21</v>
      </c>
      <c r="B25" s="21" t="s">
        <v>8625</v>
      </c>
      <c r="C25" s="21" t="s">
        <v>8626</v>
      </c>
      <c r="D25" s="915" t="s">
        <v>8650</v>
      </c>
      <c r="E25" s="21" t="s">
        <v>8654</v>
      </c>
      <c r="F25" s="21">
        <v>1</v>
      </c>
      <c r="G25" s="21">
        <v>1</v>
      </c>
      <c r="H25" s="21">
        <v>0</v>
      </c>
      <c r="I25" s="21">
        <v>1</v>
      </c>
      <c r="J25" s="21">
        <v>1</v>
      </c>
      <c r="K25" s="21">
        <v>0</v>
      </c>
      <c r="L25" s="601">
        <v>2</v>
      </c>
      <c r="M25" s="601">
        <v>2</v>
      </c>
      <c r="N25" s="601">
        <v>0</v>
      </c>
      <c r="O25" s="21">
        <v>1</v>
      </c>
      <c r="P25" s="21">
        <v>1</v>
      </c>
      <c r="Q25" s="21">
        <v>0</v>
      </c>
      <c r="R25" s="21">
        <v>1</v>
      </c>
      <c r="S25" s="21">
        <v>1</v>
      </c>
      <c r="T25" s="21">
        <v>0</v>
      </c>
      <c r="U25" s="601">
        <v>2</v>
      </c>
      <c r="V25" s="601">
        <v>2</v>
      </c>
      <c r="W25" s="601">
        <v>0</v>
      </c>
    </row>
    <row r="26" spans="1:23" ht="19.5" customHeight="1">
      <c r="A26" s="21">
        <v>22</v>
      </c>
      <c r="B26" s="21" t="s">
        <v>8625</v>
      </c>
      <c r="C26" s="21" t="s">
        <v>8626</v>
      </c>
      <c r="D26" s="915" t="s">
        <v>8655</v>
      </c>
      <c r="E26" s="21" t="s">
        <v>8656</v>
      </c>
      <c r="F26" s="21">
        <v>1</v>
      </c>
      <c r="G26" s="21">
        <v>1</v>
      </c>
      <c r="H26" s="21">
        <v>0</v>
      </c>
      <c r="I26" s="21">
        <v>1</v>
      </c>
      <c r="J26" s="21">
        <v>1</v>
      </c>
      <c r="K26" s="21">
        <v>0</v>
      </c>
      <c r="L26" s="601">
        <v>2</v>
      </c>
      <c r="M26" s="601">
        <v>2</v>
      </c>
      <c r="N26" s="601">
        <v>0</v>
      </c>
      <c r="O26" s="21">
        <v>1</v>
      </c>
      <c r="P26" s="21">
        <v>1</v>
      </c>
      <c r="Q26" s="21">
        <v>0</v>
      </c>
      <c r="R26" s="21">
        <v>1</v>
      </c>
      <c r="S26" s="21">
        <v>1</v>
      </c>
      <c r="T26" s="21">
        <v>0</v>
      </c>
      <c r="U26" s="601">
        <v>2</v>
      </c>
      <c r="V26" s="601">
        <v>2</v>
      </c>
      <c r="W26" s="601">
        <v>0</v>
      </c>
    </row>
    <row r="27" spans="1:23" ht="19.5" customHeight="1">
      <c r="A27" s="21">
        <v>23</v>
      </c>
      <c r="B27" s="21" t="s">
        <v>8625</v>
      </c>
      <c r="C27" s="21" t="s">
        <v>8626</v>
      </c>
      <c r="D27" s="915" t="s">
        <v>8650</v>
      </c>
      <c r="E27" s="21" t="s">
        <v>8657</v>
      </c>
      <c r="F27" s="21">
        <v>1</v>
      </c>
      <c r="G27" s="21">
        <v>1</v>
      </c>
      <c r="H27" s="21">
        <v>0</v>
      </c>
      <c r="I27" s="21">
        <v>1</v>
      </c>
      <c r="J27" s="21">
        <v>0</v>
      </c>
      <c r="K27" s="21">
        <v>1</v>
      </c>
      <c r="L27" s="601">
        <v>2</v>
      </c>
      <c r="M27" s="601">
        <v>2</v>
      </c>
      <c r="N27" s="601">
        <v>0</v>
      </c>
      <c r="O27" s="21">
        <v>1</v>
      </c>
      <c r="P27" s="21">
        <v>1</v>
      </c>
      <c r="Q27" s="21">
        <v>0</v>
      </c>
      <c r="R27" s="21">
        <v>1</v>
      </c>
      <c r="S27" s="21">
        <v>0</v>
      </c>
      <c r="T27" s="21">
        <v>1</v>
      </c>
      <c r="U27" s="601">
        <v>2</v>
      </c>
      <c r="V27" s="601">
        <v>1</v>
      </c>
      <c r="W27" s="601">
        <v>1</v>
      </c>
    </row>
    <row r="28" spans="1:23" ht="19.5" customHeight="1">
      <c r="A28" s="21">
        <v>24</v>
      </c>
      <c r="B28" s="21" t="s">
        <v>8625</v>
      </c>
      <c r="C28" s="21" t="s">
        <v>8626</v>
      </c>
      <c r="D28" s="915" t="s">
        <v>8658</v>
      </c>
      <c r="E28" s="21" t="s">
        <v>8659</v>
      </c>
      <c r="F28" s="21">
        <v>1</v>
      </c>
      <c r="G28" s="21">
        <v>1</v>
      </c>
      <c r="H28" s="21">
        <v>0</v>
      </c>
      <c r="I28" s="21">
        <v>1</v>
      </c>
      <c r="J28" s="21">
        <v>0</v>
      </c>
      <c r="K28" s="21">
        <v>1</v>
      </c>
      <c r="L28" s="601">
        <v>4</v>
      </c>
      <c r="M28" s="601">
        <v>4</v>
      </c>
      <c r="N28" s="601">
        <v>0</v>
      </c>
      <c r="O28" s="21">
        <v>1</v>
      </c>
      <c r="P28" s="21">
        <v>1</v>
      </c>
      <c r="Q28" s="21">
        <v>0</v>
      </c>
      <c r="R28" s="21">
        <v>1</v>
      </c>
      <c r="S28" s="21">
        <v>0</v>
      </c>
      <c r="T28" s="21">
        <v>1</v>
      </c>
      <c r="U28" s="601">
        <v>4</v>
      </c>
      <c r="V28" s="601">
        <v>4</v>
      </c>
      <c r="W28" s="601">
        <v>0</v>
      </c>
    </row>
    <row r="29" spans="1:23" ht="19.5" customHeight="1">
      <c r="A29" s="21">
        <v>25</v>
      </c>
      <c r="B29" s="21" t="s">
        <v>8625</v>
      </c>
      <c r="C29" s="21" t="s">
        <v>8626</v>
      </c>
      <c r="D29" s="915" t="s">
        <v>8658</v>
      </c>
      <c r="E29" s="21" t="s">
        <v>8660</v>
      </c>
      <c r="F29" s="21">
        <v>1</v>
      </c>
      <c r="G29" s="21">
        <v>1</v>
      </c>
      <c r="H29" s="21">
        <v>0</v>
      </c>
      <c r="I29" s="21">
        <v>1</v>
      </c>
      <c r="J29" s="21">
        <v>0</v>
      </c>
      <c r="K29" s="21">
        <v>1</v>
      </c>
      <c r="L29" s="601">
        <v>2</v>
      </c>
      <c r="M29" s="601">
        <v>1</v>
      </c>
      <c r="N29" s="601">
        <v>1</v>
      </c>
      <c r="O29" s="21">
        <v>1</v>
      </c>
      <c r="P29" s="21">
        <v>1</v>
      </c>
      <c r="Q29" s="21">
        <v>0</v>
      </c>
      <c r="R29" s="21">
        <v>1</v>
      </c>
      <c r="S29" s="21">
        <v>0</v>
      </c>
      <c r="T29" s="21">
        <v>1</v>
      </c>
      <c r="U29" s="601">
        <v>2</v>
      </c>
      <c r="V29" s="601">
        <v>2</v>
      </c>
      <c r="W29" s="601">
        <v>0</v>
      </c>
    </row>
    <row r="30" spans="1:23" ht="19.5" customHeight="1">
      <c r="A30" s="21">
        <v>26</v>
      </c>
      <c r="B30" s="21" t="s">
        <v>8625</v>
      </c>
      <c r="C30" s="21" t="s">
        <v>8626</v>
      </c>
      <c r="D30" s="915" t="s">
        <v>8661</v>
      </c>
      <c r="E30" s="21" t="s">
        <v>8662</v>
      </c>
      <c r="F30" s="21">
        <v>1</v>
      </c>
      <c r="G30" s="21">
        <v>1</v>
      </c>
      <c r="H30" s="21">
        <v>0</v>
      </c>
      <c r="I30" s="21">
        <v>1</v>
      </c>
      <c r="J30" s="21">
        <v>1</v>
      </c>
      <c r="K30" s="21">
        <v>0</v>
      </c>
      <c r="L30" s="601">
        <v>2</v>
      </c>
      <c r="M30" s="601">
        <v>2</v>
      </c>
      <c r="N30" s="601">
        <v>0</v>
      </c>
      <c r="O30" s="21">
        <v>1</v>
      </c>
      <c r="P30" s="21">
        <v>1</v>
      </c>
      <c r="Q30" s="21">
        <v>0</v>
      </c>
      <c r="R30" s="21">
        <v>1</v>
      </c>
      <c r="S30" s="21">
        <v>1</v>
      </c>
      <c r="T30" s="21">
        <v>0</v>
      </c>
      <c r="U30" s="601">
        <v>2</v>
      </c>
      <c r="V30" s="601">
        <v>2</v>
      </c>
      <c r="W30" s="601">
        <v>0</v>
      </c>
    </row>
    <row r="31" spans="1:23" ht="19.5" customHeight="1">
      <c r="A31" s="21">
        <v>27</v>
      </c>
      <c r="B31" s="21" t="s">
        <v>8625</v>
      </c>
      <c r="C31" s="21" t="s">
        <v>8626</v>
      </c>
      <c r="D31" s="915" t="s">
        <v>8661</v>
      </c>
      <c r="E31" s="21" t="s">
        <v>8663</v>
      </c>
      <c r="F31" s="21">
        <v>1</v>
      </c>
      <c r="G31" s="21">
        <v>1</v>
      </c>
      <c r="H31" s="21">
        <v>0</v>
      </c>
      <c r="I31" s="21">
        <v>1</v>
      </c>
      <c r="J31" s="21">
        <v>1</v>
      </c>
      <c r="K31" s="21">
        <v>0</v>
      </c>
      <c r="L31" s="601">
        <v>4</v>
      </c>
      <c r="M31" s="601">
        <v>4</v>
      </c>
      <c r="N31" s="601">
        <v>0</v>
      </c>
      <c r="O31" s="21">
        <v>1</v>
      </c>
      <c r="P31" s="21">
        <v>1</v>
      </c>
      <c r="Q31" s="21">
        <v>0</v>
      </c>
      <c r="R31" s="21">
        <v>1</v>
      </c>
      <c r="S31" s="21">
        <v>1</v>
      </c>
      <c r="T31" s="21">
        <v>0</v>
      </c>
      <c r="U31" s="601">
        <v>4</v>
      </c>
      <c r="V31" s="601">
        <v>4</v>
      </c>
      <c r="W31" s="601">
        <v>0</v>
      </c>
    </row>
    <row r="32" spans="1:23" ht="19.5" customHeight="1">
      <c r="A32" s="21">
        <v>28</v>
      </c>
      <c r="B32" s="21" t="s">
        <v>8625</v>
      </c>
      <c r="C32" s="21" t="s">
        <v>8626</v>
      </c>
      <c r="D32" s="915" t="s">
        <v>8664</v>
      </c>
      <c r="E32" s="21" t="s">
        <v>6011</v>
      </c>
      <c r="F32" s="21">
        <v>1</v>
      </c>
      <c r="G32" s="21">
        <v>1</v>
      </c>
      <c r="H32" s="21">
        <v>0</v>
      </c>
      <c r="I32" s="21">
        <v>1</v>
      </c>
      <c r="J32" s="21">
        <v>1</v>
      </c>
      <c r="K32" s="21">
        <v>0</v>
      </c>
      <c r="L32" s="601">
        <v>1</v>
      </c>
      <c r="M32" s="601">
        <v>1</v>
      </c>
      <c r="N32" s="601">
        <v>0</v>
      </c>
      <c r="O32" s="21">
        <v>1</v>
      </c>
      <c r="P32" s="21">
        <v>1</v>
      </c>
      <c r="Q32" s="21">
        <v>0</v>
      </c>
      <c r="R32" s="21">
        <v>1</v>
      </c>
      <c r="S32" s="21">
        <v>1</v>
      </c>
      <c r="T32" s="21">
        <v>0</v>
      </c>
      <c r="U32" s="601">
        <v>1</v>
      </c>
      <c r="V32" s="601">
        <v>1</v>
      </c>
      <c r="W32" s="601">
        <v>0</v>
      </c>
    </row>
    <row r="33" spans="1:23" ht="19.5" customHeight="1">
      <c r="A33" s="21">
        <v>29</v>
      </c>
      <c r="B33" s="21" t="s">
        <v>8625</v>
      </c>
      <c r="C33" s="21" t="s">
        <v>8626</v>
      </c>
      <c r="D33" s="915" t="s">
        <v>8664</v>
      </c>
      <c r="E33" s="21" t="s">
        <v>8665</v>
      </c>
      <c r="F33" s="21">
        <v>1</v>
      </c>
      <c r="G33" s="21">
        <v>1</v>
      </c>
      <c r="H33" s="21">
        <v>0</v>
      </c>
      <c r="I33" s="21">
        <v>1</v>
      </c>
      <c r="J33" s="21">
        <v>0</v>
      </c>
      <c r="K33" s="21">
        <v>1</v>
      </c>
      <c r="L33" s="601">
        <v>2</v>
      </c>
      <c r="M33" s="601">
        <v>2</v>
      </c>
      <c r="N33" s="601">
        <v>0</v>
      </c>
      <c r="O33" s="21">
        <v>1</v>
      </c>
      <c r="P33" s="21">
        <v>1</v>
      </c>
      <c r="Q33" s="21">
        <v>0</v>
      </c>
      <c r="R33" s="21">
        <v>1</v>
      </c>
      <c r="S33" s="21">
        <v>0</v>
      </c>
      <c r="T33" s="21">
        <v>1</v>
      </c>
      <c r="U33" s="601">
        <v>2</v>
      </c>
      <c r="V33" s="601">
        <v>2</v>
      </c>
      <c r="W33" s="601">
        <v>0</v>
      </c>
    </row>
    <row r="34" spans="1:23" ht="19.5" customHeight="1">
      <c r="A34" s="21">
        <v>30</v>
      </c>
      <c r="B34" s="21" t="s">
        <v>8625</v>
      </c>
      <c r="C34" s="21" t="s">
        <v>8626</v>
      </c>
      <c r="D34" s="915" t="s">
        <v>8664</v>
      </c>
      <c r="E34" s="21" t="s">
        <v>8666</v>
      </c>
      <c r="F34" s="21">
        <v>1</v>
      </c>
      <c r="G34" s="21">
        <v>0</v>
      </c>
      <c r="H34" s="21">
        <v>1</v>
      </c>
      <c r="I34" s="21">
        <v>1</v>
      </c>
      <c r="J34" s="21">
        <v>1</v>
      </c>
      <c r="K34" s="21">
        <v>0</v>
      </c>
      <c r="L34" s="601">
        <v>2</v>
      </c>
      <c r="M34" s="601">
        <v>1</v>
      </c>
      <c r="N34" s="601">
        <v>1</v>
      </c>
      <c r="O34" s="21">
        <v>1</v>
      </c>
      <c r="P34" s="21">
        <v>0</v>
      </c>
      <c r="Q34" s="21">
        <v>1</v>
      </c>
      <c r="R34" s="21">
        <v>1</v>
      </c>
      <c r="S34" s="21">
        <v>1</v>
      </c>
      <c r="T34" s="21">
        <v>0</v>
      </c>
      <c r="U34" s="601">
        <v>2</v>
      </c>
      <c r="V34" s="601">
        <v>1</v>
      </c>
      <c r="W34" s="601">
        <v>1</v>
      </c>
    </row>
    <row r="35" spans="1:23" ht="19.5" customHeight="1">
      <c r="A35" s="21">
        <v>31</v>
      </c>
      <c r="B35" s="21" t="s">
        <v>8625</v>
      </c>
      <c r="C35" s="21" t="s">
        <v>8667</v>
      </c>
      <c r="D35" s="915" t="s">
        <v>8668</v>
      </c>
      <c r="E35" s="21" t="s">
        <v>8669</v>
      </c>
      <c r="F35" s="21">
        <v>1</v>
      </c>
      <c r="G35" s="21">
        <v>1</v>
      </c>
      <c r="H35" s="21">
        <v>0</v>
      </c>
      <c r="I35" s="21">
        <v>1</v>
      </c>
      <c r="J35" s="21">
        <v>1</v>
      </c>
      <c r="K35" s="21">
        <v>0</v>
      </c>
      <c r="L35" s="601">
        <v>5</v>
      </c>
      <c r="M35" s="601">
        <v>5</v>
      </c>
      <c r="N35" s="601">
        <v>0</v>
      </c>
      <c r="O35" s="21">
        <v>1</v>
      </c>
      <c r="P35" s="21">
        <v>1</v>
      </c>
      <c r="Q35" s="21">
        <v>0</v>
      </c>
      <c r="R35" s="21">
        <v>1</v>
      </c>
      <c r="S35" s="21">
        <v>1</v>
      </c>
      <c r="T35" s="21">
        <v>0</v>
      </c>
      <c r="U35" s="601">
        <v>5</v>
      </c>
      <c r="V35" s="601">
        <v>5</v>
      </c>
      <c r="W35" s="601">
        <v>0</v>
      </c>
    </row>
    <row r="36" spans="1:23" ht="19.5" customHeight="1">
      <c r="A36" s="21">
        <v>32</v>
      </c>
      <c r="B36" s="21" t="s">
        <v>8625</v>
      </c>
      <c r="C36" s="21" t="s">
        <v>8667</v>
      </c>
      <c r="D36" s="915" t="s">
        <v>8668</v>
      </c>
      <c r="E36" s="21" t="s">
        <v>8670</v>
      </c>
      <c r="F36" s="21">
        <v>1</v>
      </c>
      <c r="G36" s="21">
        <v>1</v>
      </c>
      <c r="H36" s="21">
        <v>0</v>
      </c>
      <c r="I36" s="21">
        <v>1</v>
      </c>
      <c r="J36" s="21">
        <v>0</v>
      </c>
      <c r="K36" s="21">
        <v>1</v>
      </c>
      <c r="L36" s="601">
        <v>2</v>
      </c>
      <c r="M36" s="601">
        <v>1</v>
      </c>
      <c r="N36" s="601">
        <v>1</v>
      </c>
      <c r="O36" s="21">
        <v>1</v>
      </c>
      <c r="P36" s="21">
        <v>1</v>
      </c>
      <c r="Q36" s="21">
        <v>0</v>
      </c>
      <c r="R36" s="21">
        <v>1</v>
      </c>
      <c r="S36" s="21">
        <v>0</v>
      </c>
      <c r="T36" s="21">
        <v>1</v>
      </c>
      <c r="U36" s="601">
        <v>2</v>
      </c>
      <c r="V36" s="601">
        <v>2</v>
      </c>
      <c r="W36" s="601">
        <v>0</v>
      </c>
    </row>
    <row r="37" spans="1:23" ht="19.5" customHeight="1">
      <c r="A37" s="21">
        <v>33</v>
      </c>
      <c r="B37" s="21" t="s">
        <v>8625</v>
      </c>
      <c r="C37" s="21" t="s">
        <v>8667</v>
      </c>
      <c r="D37" s="915" t="s">
        <v>5053</v>
      </c>
      <c r="E37" s="21" t="s">
        <v>8671</v>
      </c>
      <c r="F37" s="21">
        <v>1</v>
      </c>
      <c r="G37" s="21">
        <v>1</v>
      </c>
      <c r="H37" s="21">
        <v>0</v>
      </c>
      <c r="I37" s="21">
        <v>1</v>
      </c>
      <c r="J37" s="21">
        <v>1</v>
      </c>
      <c r="K37" s="21">
        <v>0</v>
      </c>
      <c r="L37" s="601">
        <v>2</v>
      </c>
      <c r="M37" s="601">
        <v>2</v>
      </c>
      <c r="N37" s="601">
        <v>0</v>
      </c>
      <c r="O37" s="21">
        <v>1</v>
      </c>
      <c r="P37" s="21">
        <v>1</v>
      </c>
      <c r="Q37" s="21">
        <v>0</v>
      </c>
      <c r="R37" s="21">
        <v>1</v>
      </c>
      <c r="S37" s="21">
        <v>1</v>
      </c>
      <c r="T37" s="21">
        <v>0</v>
      </c>
      <c r="U37" s="601">
        <v>2</v>
      </c>
      <c r="V37" s="601">
        <v>2</v>
      </c>
      <c r="W37" s="601">
        <v>0</v>
      </c>
    </row>
    <row r="38" spans="1:23" ht="19.5" customHeight="1">
      <c r="A38" s="21">
        <v>34</v>
      </c>
      <c r="B38" s="21" t="s">
        <v>8625</v>
      </c>
      <c r="C38" s="21" t="s">
        <v>8667</v>
      </c>
      <c r="D38" s="915" t="s">
        <v>5053</v>
      </c>
      <c r="E38" s="21" t="s">
        <v>8672</v>
      </c>
      <c r="F38" s="21">
        <v>1</v>
      </c>
      <c r="G38" s="21">
        <v>1</v>
      </c>
      <c r="H38" s="21">
        <v>0</v>
      </c>
      <c r="I38" s="21">
        <v>1</v>
      </c>
      <c r="J38" s="21">
        <v>1</v>
      </c>
      <c r="K38" s="21">
        <v>0</v>
      </c>
      <c r="L38" s="601">
        <v>4</v>
      </c>
      <c r="M38" s="601">
        <v>4</v>
      </c>
      <c r="N38" s="601">
        <v>0</v>
      </c>
      <c r="O38" s="21">
        <v>1</v>
      </c>
      <c r="P38" s="21">
        <v>1</v>
      </c>
      <c r="Q38" s="21">
        <v>0</v>
      </c>
      <c r="R38" s="21">
        <v>1</v>
      </c>
      <c r="S38" s="21">
        <v>1</v>
      </c>
      <c r="T38" s="21">
        <v>0</v>
      </c>
      <c r="U38" s="601">
        <v>4</v>
      </c>
      <c r="V38" s="601">
        <v>4</v>
      </c>
      <c r="W38" s="601">
        <v>0</v>
      </c>
    </row>
    <row r="39" spans="1:23" ht="19.5" customHeight="1">
      <c r="A39" s="21">
        <v>35</v>
      </c>
      <c r="B39" s="21" t="s">
        <v>8625</v>
      </c>
      <c r="C39" s="21" t="s">
        <v>8667</v>
      </c>
      <c r="D39" s="915" t="s">
        <v>5053</v>
      </c>
      <c r="E39" s="21" t="s">
        <v>8673</v>
      </c>
      <c r="F39" s="21">
        <v>1</v>
      </c>
      <c r="G39" s="21">
        <v>1</v>
      </c>
      <c r="H39" s="21">
        <v>0</v>
      </c>
      <c r="I39" s="21">
        <v>1</v>
      </c>
      <c r="J39" s="21">
        <v>0</v>
      </c>
      <c r="K39" s="21">
        <v>1</v>
      </c>
      <c r="L39" s="601">
        <v>2</v>
      </c>
      <c r="M39" s="601">
        <v>2</v>
      </c>
      <c r="N39" s="601">
        <v>0</v>
      </c>
      <c r="O39" s="21">
        <v>1</v>
      </c>
      <c r="P39" s="21">
        <v>1</v>
      </c>
      <c r="Q39" s="21">
        <v>0</v>
      </c>
      <c r="R39" s="21">
        <v>1</v>
      </c>
      <c r="S39" s="21">
        <v>0</v>
      </c>
      <c r="T39" s="21">
        <v>1</v>
      </c>
      <c r="U39" s="601">
        <v>2</v>
      </c>
      <c r="V39" s="601">
        <v>2</v>
      </c>
      <c r="W39" s="601">
        <v>0</v>
      </c>
    </row>
    <row r="40" spans="1:23" ht="19.5" customHeight="1">
      <c r="A40" s="21">
        <v>36</v>
      </c>
      <c r="B40" s="21" t="s">
        <v>8625</v>
      </c>
      <c r="C40" s="21" t="s">
        <v>8667</v>
      </c>
      <c r="D40" s="915" t="s">
        <v>5053</v>
      </c>
      <c r="E40" s="21" t="s">
        <v>8674</v>
      </c>
      <c r="F40" s="21">
        <v>1</v>
      </c>
      <c r="G40" s="21">
        <v>1</v>
      </c>
      <c r="H40" s="21">
        <v>0</v>
      </c>
      <c r="I40" s="21">
        <v>1</v>
      </c>
      <c r="J40" s="21">
        <v>0</v>
      </c>
      <c r="K40" s="21">
        <v>1</v>
      </c>
      <c r="L40" s="601">
        <v>1</v>
      </c>
      <c r="M40" s="601">
        <v>1</v>
      </c>
      <c r="N40" s="601">
        <v>0</v>
      </c>
      <c r="O40" s="21">
        <v>1</v>
      </c>
      <c r="P40" s="21">
        <v>1</v>
      </c>
      <c r="Q40" s="21">
        <v>0</v>
      </c>
      <c r="R40" s="21">
        <v>1</v>
      </c>
      <c r="S40" s="21">
        <v>0</v>
      </c>
      <c r="T40" s="21">
        <v>1</v>
      </c>
      <c r="U40" s="601">
        <v>1</v>
      </c>
      <c r="V40" s="601">
        <v>1</v>
      </c>
      <c r="W40" s="601">
        <v>0</v>
      </c>
    </row>
    <row r="41" spans="1:23" ht="19.5" customHeight="1">
      <c r="A41" s="21">
        <v>37</v>
      </c>
      <c r="B41" s="21" t="s">
        <v>8625</v>
      </c>
      <c r="C41" s="21" t="s">
        <v>8667</v>
      </c>
      <c r="D41" s="915" t="s">
        <v>5053</v>
      </c>
      <c r="E41" s="21" t="s">
        <v>8675</v>
      </c>
      <c r="F41" s="21">
        <v>1</v>
      </c>
      <c r="G41" s="21">
        <v>1</v>
      </c>
      <c r="H41" s="21">
        <v>0</v>
      </c>
      <c r="I41" s="21">
        <v>1</v>
      </c>
      <c r="J41" s="21">
        <v>0</v>
      </c>
      <c r="K41" s="21">
        <v>1</v>
      </c>
      <c r="L41" s="601">
        <v>3</v>
      </c>
      <c r="M41" s="601">
        <v>3</v>
      </c>
      <c r="N41" s="601">
        <v>0</v>
      </c>
      <c r="O41" s="21">
        <v>1</v>
      </c>
      <c r="P41" s="21">
        <v>1</v>
      </c>
      <c r="Q41" s="21">
        <v>0</v>
      </c>
      <c r="R41" s="21">
        <v>1</v>
      </c>
      <c r="S41" s="21">
        <v>0</v>
      </c>
      <c r="T41" s="21">
        <v>1</v>
      </c>
      <c r="U41" s="601">
        <v>3</v>
      </c>
      <c r="V41" s="601">
        <v>3</v>
      </c>
      <c r="W41" s="601">
        <v>0</v>
      </c>
    </row>
    <row r="42" spans="1:23" ht="19.5" customHeight="1">
      <c r="A42" s="21">
        <v>38</v>
      </c>
      <c r="B42" s="21" t="s">
        <v>8625</v>
      </c>
      <c r="C42" s="21" t="s">
        <v>8667</v>
      </c>
      <c r="D42" s="915" t="s">
        <v>5053</v>
      </c>
      <c r="E42" s="21" t="s">
        <v>8676</v>
      </c>
      <c r="F42" s="21">
        <v>1</v>
      </c>
      <c r="G42" s="21">
        <v>1</v>
      </c>
      <c r="H42" s="21">
        <v>0</v>
      </c>
      <c r="I42" s="21">
        <v>1</v>
      </c>
      <c r="J42" s="21">
        <v>0</v>
      </c>
      <c r="K42" s="21">
        <v>1</v>
      </c>
      <c r="L42" s="601">
        <v>3</v>
      </c>
      <c r="M42" s="601">
        <v>3</v>
      </c>
      <c r="N42" s="601">
        <v>0</v>
      </c>
      <c r="O42" s="21">
        <v>1</v>
      </c>
      <c r="P42" s="21">
        <v>0</v>
      </c>
      <c r="Q42" s="21">
        <v>1</v>
      </c>
      <c r="R42" s="21">
        <v>1</v>
      </c>
      <c r="S42" s="21">
        <v>0</v>
      </c>
      <c r="T42" s="21">
        <v>1</v>
      </c>
      <c r="U42" s="601">
        <v>3</v>
      </c>
      <c r="V42" s="601">
        <v>3</v>
      </c>
      <c r="W42" s="601">
        <v>0</v>
      </c>
    </row>
    <row r="43" spans="1:23" ht="19.5" customHeight="1">
      <c r="A43" s="21">
        <v>39</v>
      </c>
      <c r="B43" s="21" t="s">
        <v>8625</v>
      </c>
      <c r="C43" s="21" t="s">
        <v>8667</v>
      </c>
      <c r="D43" s="915" t="s">
        <v>8677</v>
      </c>
      <c r="E43" s="21" t="s">
        <v>8678</v>
      </c>
      <c r="F43" s="21">
        <v>1</v>
      </c>
      <c r="G43" s="21">
        <v>1</v>
      </c>
      <c r="H43" s="21">
        <v>0</v>
      </c>
      <c r="I43" s="21">
        <v>1</v>
      </c>
      <c r="J43" s="21">
        <v>1</v>
      </c>
      <c r="K43" s="21">
        <v>0</v>
      </c>
      <c r="L43" s="601">
        <v>2</v>
      </c>
      <c r="M43" s="601">
        <v>2</v>
      </c>
      <c r="N43" s="601">
        <v>0</v>
      </c>
      <c r="O43" s="21">
        <v>1</v>
      </c>
      <c r="P43" s="21">
        <v>1</v>
      </c>
      <c r="Q43" s="21">
        <v>0</v>
      </c>
      <c r="R43" s="21">
        <v>1</v>
      </c>
      <c r="S43" s="21">
        <v>1</v>
      </c>
      <c r="T43" s="21">
        <v>0</v>
      </c>
      <c r="U43" s="601">
        <v>2</v>
      </c>
      <c r="V43" s="601">
        <v>2</v>
      </c>
      <c r="W43" s="601">
        <v>0</v>
      </c>
    </row>
    <row r="44" spans="1:23" ht="19.5" customHeight="1">
      <c r="A44" s="21">
        <v>40</v>
      </c>
      <c r="B44" s="21" t="s">
        <v>8625</v>
      </c>
      <c r="C44" s="21" t="s">
        <v>8667</v>
      </c>
      <c r="D44" s="915" t="s">
        <v>8677</v>
      </c>
      <c r="E44" s="21" t="s">
        <v>8679</v>
      </c>
      <c r="F44" s="21">
        <v>1</v>
      </c>
      <c r="G44" s="21">
        <v>0</v>
      </c>
      <c r="H44" s="21">
        <v>1</v>
      </c>
      <c r="I44" s="21">
        <v>1</v>
      </c>
      <c r="J44" s="21">
        <v>1</v>
      </c>
      <c r="K44" s="21">
        <v>0</v>
      </c>
      <c r="L44" s="601">
        <v>1</v>
      </c>
      <c r="M44" s="601">
        <v>0</v>
      </c>
      <c r="N44" s="601">
        <v>1</v>
      </c>
      <c r="O44" s="21">
        <v>1</v>
      </c>
      <c r="P44" s="21">
        <v>0</v>
      </c>
      <c r="Q44" s="21">
        <v>1</v>
      </c>
      <c r="R44" s="21">
        <v>1</v>
      </c>
      <c r="S44" s="21">
        <v>1</v>
      </c>
      <c r="T44" s="21">
        <v>0</v>
      </c>
      <c r="U44" s="601">
        <v>1</v>
      </c>
      <c r="V44" s="601">
        <v>1</v>
      </c>
      <c r="W44" s="601">
        <v>0</v>
      </c>
    </row>
    <row r="45" spans="1:23" ht="19.5" customHeight="1">
      <c r="A45" s="21">
        <v>41</v>
      </c>
      <c r="B45" s="21" t="s">
        <v>8625</v>
      </c>
      <c r="C45" s="21" t="s">
        <v>8667</v>
      </c>
      <c r="D45" s="915" t="s">
        <v>8680</v>
      </c>
      <c r="E45" s="21" t="s">
        <v>8681</v>
      </c>
      <c r="F45" s="21">
        <v>1</v>
      </c>
      <c r="G45" s="21">
        <v>1</v>
      </c>
      <c r="H45" s="21">
        <v>0</v>
      </c>
      <c r="I45" s="21">
        <v>1</v>
      </c>
      <c r="J45" s="21">
        <v>1</v>
      </c>
      <c r="K45" s="21">
        <v>0</v>
      </c>
      <c r="L45" s="601">
        <v>2</v>
      </c>
      <c r="M45" s="601">
        <v>2</v>
      </c>
      <c r="N45" s="601">
        <v>0</v>
      </c>
      <c r="O45" s="21">
        <v>1</v>
      </c>
      <c r="P45" s="21">
        <v>1</v>
      </c>
      <c r="Q45" s="21">
        <v>0</v>
      </c>
      <c r="R45" s="21">
        <v>1</v>
      </c>
      <c r="S45" s="21">
        <v>1</v>
      </c>
      <c r="T45" s="21">
        <v>0</v>
      </c>
      <c r="U45" s="601">
        <v>2</v>
      </c>
      <c r="V45" s="601">
        <v>2</v>
      </c>
      <c r="W45" s="601">
        <v>0</v>
      </c>
    </row>
    <row r="46" spans="1:23" ht="19.5" customHeight="1">
      <c r="A46" s="21">
        <v>42</v>
      </c>
      <c r="B46" s="21" t="s">
        <v>8625</v>
      </c>
      <c r="C46" s="21" t="s">
        <v>8667</v>
      </c>
      <c r="D46" s="915" t="s">
        <v>8682</v>
      </c>
      <c r="E46" s="21" t="s">
        <v>8683</v>
      </c>
      <c r="F46" s="21">
        <v>1</v>
      </c>
      <c r="G46" s="21">
        <v>1</v>
      </c>
      <c r="H46" s="21">
        <v>0</v>
      </c>
      <c r="I46" s="21">
        <v>1</v>
      </c>
      <c r="J46" s="21">
        <v>1</v>
      </c>
      <c r="K46" s="21">
        <v>0</v>
      </c>
      <c r="L46" s="601">
        <v>4</v>
      </c>
      <c r="M46" s="601">
        <v>4</v>
      </c>
      <c r="N46" s="601">
        <v>0</v>
      </c>
      <c r="O46" s="21">
        <v>1</v>
      </c>
      <c r="P46" s="21">
        <v>1</v>
      </c>
      <c r="Q46" s="21">
        <v>0</v>
      </c>
      <c r="R46" s="21">
        <v>1</v>
      </c>
      <c r="S46" s="21">
        <v>1</v>
      </c>
      <c r="T46" s="21">
        <v>0</v>
      </c>
      <c r="U46" s="601">
        <v>4</v>
      </c>
      <c r="V46" s="601">
        <v>4</v>
      </c>
      <c r="W46" s="601">
        <v>0</v>
      </c>
    </row>
    <row r="47" spans="1:23" ht="19.5" customHeight="1">
      <c r="A47" s="21">
        <v>43</v>
      </c>
      <c r="B47" s="21" t="s">
        <v>8625</v>
      </c>
      <c r="C47" s="21" t="s">
        <v>8667</v>
      </c>
      <c r="D47" s="915" t="s">
        <v>8682</v>
      </c>
      <c r="E47" s="21" t="s">
        <v>8684</v>
      </c>
      <c r="F47" s="21">
        <v>1</v>
      </c>
      <c r="G47" s="21">
        <v>1</v>
      </c>
      <c r="H47" s="21">
        <v>0</v>
      </c>
      <c r="I47" s="21">
        <v>1</v>
      </c>
      <c r="J47" s="21">
        <v>1</v>
      </c>
      <c r="K47" s="21">
        <v>0</v>
      </c>
      <c r="L47" s="601">
        <v>3</v>
      </c>
      <c r="M47" s="601">
        <v>3</v>
      </c>
      <c r="N47" s="601">
        <v>0</v>
      </c>
      <c r="O47" s="21">
        <v>1</v>
      </c>
      <c r="P47" s="21">
        <v>1</v>
      </c>
      <c r="Q47" s="21">
        <v>0</v>
      </c>
      <c r="R47" s="21">
        <v>1</v>
      </c>
      <c r="S47" s="21">
        <v>1</v>
      </c>
      <c r="T47" s="21">
        <v>0</v>
      </c>
      <c r="U47" s="601">
        <v>3</v>
      </c>
      <c r="V47" s="601">
        <v>3</v>
      </c>
      <c r="W47" s="601">
        <v>0</v>
      </c>
    </row>
    <row r="48" spans="1:23" ht="19.5" customHeight="1">
      <c r="A48" s="21">
        <v>44</v>
      </c>
      <c r="B48" s="21" t="s">
        <v>8625</v>
      </c>
      <c r="C48" s="21" t="s">
        <v>8667</v>
      </c>
      <c r="D48" s="915" t="s">
        <v>8685</v>
      </c>
      <c r="E48" s="21" t="s">
        <v>8686</v>
      </c>
      <c r="F48" s="21">
        <v>1</v>
      </c>
      <c r="G48" s="21">
        <v>1</v>
      </c>
      <c r="H48" s="21">
        <v>0</v>
      </c>
      <c r="I48" s="21">
        <v>1</v>
      </c>
      <c r="J48" s="21">
        <v>1</v>
      </c>
      <c r="K48" s="21">
        <v>0</v>
      </c>
      <c r="L48" s="601">
        <v>3</v>
      </c>
      <c r="M48" s="601">
        <v>3</v>
      </c>
      <c r="N48" s="601">
        <v>0</v>
      </c>
      <c r="O48" s="21">
        <v>1</v>
      </c>
      <c r="P48" s="21">
        <v>1</v>
      </c>
      <c r="Q48" s="21">
        <v>0</v>
      </c>
      <c r="R48" s="21">
        <v>1</v>
      </c>
      <c r="S48" s="21">
        <v>1</v>
      </c>
      <c r="T48" s="21">
        <v>0</v>
      </c>
      <c r="U48" s="601">
        <v>3</v>
      </c>
      <c r="V48" s="601">
        <v>3</v>
      </c>
      <c r="W48" s="601">
        <v>0</v>
      </c>
    </row>
    <row r="49" spans="1:23" ht="19.5" customHeight="1">
      <c r="A49" s="21">
        <v>45</v>
      </c>
      <c r="B49" s="21" t="s">
        <v>8625</v>
      </c>
      <c r="C49" s="21" t="s">
        <v>8667</v>
      </c>
      <c r="D49" s="915" t="s">
        <v>8685</v>
      </c>
      <c r="E49" s="21" t="s">
        <v>8687</v>
      </c>
      <c r="F49" s="21">
        <v>1</v>
      </c>
      <c r="G49" s="21">
        <v>1</v>
      </c>
      <c r="H49" s="21">
        <v>0</v>
      </c>
      <c r="I49" s="21">
        <v>1</v>
      </c>
      <c r="J49" s="21">
        <v>0</v>
      </c>
      <c r="K49" s="21">
        <v>1</v>
      </c>
      <c r="L49" s="601">
        <v>5</v>
      </c>
      <c r="M49" s="601">
        <v>5</v>
      </c>
      <c r="N49" s="601">
        <v>0</v>
      </c>
      <c r="O49" s="21">
        <v>1</v>
      </c>
      <c r="P49" s="21">
        <v>1</v>
      </c>
      <c r="Q49" s="21">
        <v>0</v>
      </c>
      <c r="R49" s="21">
        <v>1</v>
      </c>
      <c r="S49" s="21">
        <v>0</v>
      </c>
      <c r="T49" s="21">
        <v>1</v>
      </c>
      <c r="U49" s="601">
        <v>5</v>
      </c>
      <c r="V49" s="601">
        <v>5</v>
      </c>
      <c r="W49" s="601">
        <v>0</v>
      </c>
    </row>
    <row r="50" spans="1:23" ht="19.5" customHeight="1">
      <c r="A50" s="21">
        <v>46</v>
      </c>
      <c r="B50" s="21" t="s">
        <v>8625</v>
      </c>
      <c r="C50" s="21" t="s">
        <v>8667</v>
      </c>
      <c r="D50" s="915" t="s">
        <v>8688</v>
      </c>
      <c r="E50" s="21" t="s">
        <v>8689</v>
      </c>
      <c r="F50" s="21">
        <v>1</v>
      </c>
      <c r="G50" s="21">
        <v>1</v>
      </c>
      <c r="H50" s="21">
        <v>0</v>
      </c>
      <c r="I50" s="21">
        <v>1</v>
      </c>
      <c r="J50" s="21">
        <v>1</v>
      </c>
      <c r="K50" s="21">
        <v>0</v>
      </c>
      <c r="L50" s="601">
        <v>4</v>
      </c>
      <c r="M50" s="601">
        <v>3</v>
      </c>
      <c r="N50" s="601">
        <v>1</v>
      </c>
      <c r="O50" s="21">
        <v>1</v>
      </c>
      <c r="P50" s="21">
        <v>1</v>
      </c>
      <c r="Q50" s="21">
        <v>0</v>
      </c>
      <c r="R50" s="21">
        <v>1</v>
      </c>
      <c r="S50" s="21">
        <v>1</v>
      </c>
      <c r="T50" s="21">
        <v>0</v>
      </c>
      <c r="U50" s="601">
        <v>4</v>
      </c>
      <c r="V50" s="601">
        <v>4</v>
      </c>
      <c r="W50" s="601">
        <v>0</v>
      </c>
    </row>
    <row r="51" spans="1:23" ht="19.5" customHeight="1">
      <c r="A51" s="21">
        <v>47</v>
      </c>
      <c r="B51" s="21" t="s">
        <v>8625</v>
      </c>
      <c r="C51" s="21" t="s">
        <v>8667</v>
      </c>
      <c r="D51" s="915" t="s">
        <v>8688</v>
      </c>
      <c r="E51" s="21" t="s">
        <v>8690</v>
      </c>
      <c r="F51" s="21">
        <v>1</v>
      </c>
      <c r="G51" s="21">
        <v>1</v>
      </c>
      <c r="H51" s="21">
        <v>0</v>
      </c>
      <c r="I51" s="21">
        <v>1</v>
      </c>
      <c r="J51" s="21">
        <v>1</v>
      </c>
      <c r="K51" s="21">
        <v>0</v>
      </c>
      <c r="L51" s="601">
        <v>5</v>
      </c>
      <c r="M51" s="601">
        <v>4</v>
      </c>
      <c r="N51" s="601">
        <v>1</v>
      </c>
      <c r="O51" s="21">
        <v>1</v>
      </c>
      <c r="P51" s="21">
        <v>1</v>
      </c>
      <c r="Q51" s="21">
        <v>0</v>
      </c>
      <c r="R51" s="21">
        <v>1</v>
      </c>
      <c r="S51" s="21">
        <v>1</v>
      </c>
      <c r="T51" s="21">
        <v>0</v>
      </c>
      <c r="U51" s="601">
        <v>5</v>
      </c>
      <c r="V51" s="601">
        <v>5</v>
      </c>
      <c r="W51" s="601">
        <v>0</v>
      </c>
    </row>
    <row r="52" spans="1:23" ht="19.5" customHeight="1">
      <c r="A52" s="21">
        <v>48</v>
      </c>
      <c r="B52" s="21" t="s">
        <v>8625</v>
      </c>
      <c r="C52" s="21" t="s">
        <v>8667</v>
      </c>
      <c r="D52" s="915" t="s">
        <v>8691</v>
      </c>
      <c r="E52" s="21" t="s">
        <v>8692</v>
      </c>
      <c r="F52" s="21">
        <v>1</v>
      </c>
      <c r="G52" s="21">
        <v>1</v>
      </c>
      <c r="H52" s="21">
        <v>0</v>
      </c>
      <c r="I52" s="21">
        <v>1</v>
      </c>
      <c r="J52" s="21">
        <v>1</v>
      </c>
      <c r="K52" s="21">
        <v>0</v>
      </c>
      <c r="L52" s="601">
        <v>4</v>
      </c>
      <c r="M52" s="601">
        <v>4</v>
      </c>
      <c r="N52" s="601">
        <v>0</v>
      </c>
      <c r="O52" s="21">
        <v>1</v>
      </c>
      <c r="P52" s="21">
        <v>0</v>
      </c>
      <c r="Q52" s="21">
        <v>1</v>
      </c>
      <c r="R52" s="21">
        <v>1</v>
      </c>
      <c r="S52" s="21">
        <v>1</v>
      </c>
      <c r="T52" s="21">
        <v>0</v>
      </c>
      <c r="U52" s="601">
        <v>4</v>
      </c>
      <c r="V52" s="601">
        <v>4</v>
      </c>
      <c r="W52" s="601">
        <v>0</v>
      </c>
    </row>
    <row r="53" spans="1:23" ht="19.5" customHeight="1">
      <c r="A53" s="21">
        <v>49</v>
      </c>
      <c r="B53" s="21" t="s">
        <v>8625</v>
      </c>
      <c r="C53" s="21" t="s">
        <v>8667</v>
      </c>
      <c r="D53" s="915" t="s">
        <v>8691</v>
      </c>
      <c r="E53" s="21" t="s">
        <v>8693</v>
      </c>
      <c r="F53" s="21">
        <v>1</v>
      </c>
      <c r="G53" s="21">
        <v>1</v>
      </c>
      <c r="H53" s="21">
        <v>0</v>
      </c>
      <c r="I53" s="21">
        <v>1</v>
      </c>
      <c r="J53" s="21">
        <v>0</v>
      </c>
      <c r="K53" s="21">
        <v>1</v>
      </c>
      <c r="L53" s="601">
        <v>4</v>
      </c>
      <c r="M53" s="601">
        <v>4</v>
      </c>
      <c r="N53" s="601">
        <v>0</v>
      </c>
      <c r="O53" s="21">
        <v>1</v>
      </c>
      <c r="P53" s="21">
        <v>1</v>
      </c>
      <c r="Q53" s="21">
        <v>0</v>
      </c>
      <c r="R53" s="21">
        <v>1</v>
      </c>
      <c r="S53" s="21">
        <v>0</v>
      </c>
      <c r="T53" s="21">
        <v>1</v>
      </c>
      <c r="U53" s="601">
        <v>4</v>
      </c>
      <c r="V53" s="601">
        <v>4</v>
      </c>
      <c r="W53" s="601">
        <v>0</v>
      </c>
    </row>
    <row r="54" spans="1:23" ht="19.5" customHeight="1">
      <c r="A54" s="21">
        <v>50</v>
      </c>
      <c r="B54" s="21" t="s">
        <v>8625</v>
      </c>
      <c r="C54" s="21" t="s">
        <v>8667</v>
      </c>
      <c r="D54" s="915" t="s">
        <v>8691</v>
      </c>
      <c r="E54" s="21" t="s">
        <v>8694</v>
      </c>
      <c r="F54" s="21">
        <v>1</v>
      </c>
      <c r="G54" s="21">
        <v>0</v>
      </c>
      <c r="H54" s="21">
        <v>1</v>
      </c>
      <c r="I54" s="21">
        <v>1</v>
      </c>
      <c r="J54" s="21">
        <v>0</v>
      </c>
      <c r="K54" s="21">
        <v>1</v>
      </c>
      <c r="L54" s="601">
        <v>5</v>
      </c>
      <c r="M54" s="601">
        <v>5</v>
      </c>
      <c r="N54" s="601">
        <v>0</v>
      </c>
      <c r="O54" s="21">
        <v>1</v>
      </c>
      <c r="P54" s="21">
        <v>0</v>
      </c>
      <c r="Q54" s="21">
        <v>1</v>
      </c>
      <c r="R54" s="21">
        <v>1</v>
      </c>
      <c r="S54" s="21">
        <v>0</v>
      </c>
      <c r="T54" s="21">
        <v>1</v>
      </c>
      <c r="U54" s="601">
        <v>5</v>
      </c>
      <c r="V54" s="601">
        <v>5</v>
      </c>
      <c r="W54" s="601">
        <v>0</v>
      </c>
    </row>
    <row r="55" spans="1:23" ht="19.5" customHeight="1">
      <c r="A55" s="21">
        <v>51</v>
      </c>
      <c r="B55" s="21" t="s">
        <v>8625</v>
      </c>
      <c r="C55" s="21" t="s">
        <v>8667</v>
      </c>
      <c r="D55" s="915" t="s">
        <v>8691</v>
      </c>
      <c r="E55" s="21" t="s">
        <v>8695</v>
      </c>
      <c r="F55" s="21">
        <v>1</v>
      </c>
      <c r="G55" s="21">
        <v>1</v>
      </c>
      <c r="H55" s="21">
        <v>0</v>
      </c>
      <c r="I55" s="21">
        <v>1</v>
      </c>
      <c r="J55" s="21">
        <v>0</v>
      </c>
      <c r="K55" s="21">
        <v>1</v>
      </c>
      <c r="L55" s="601">
        <v>2</v>
      </c>
      <c r="M55" s="601">
        <v>2</v>
      </c>
      <c r="N55" s="601">
        <v>0</v>
      </c>
      <c r="O55" s="21">
        <v>1</v>
      </c>
      <c r="P55" s="21">
        <v>1</v>
      </c>
      <c r="Q55" s="21">
        <v>0</v>
      </c>
      <c r="R55" s="21">
        <v>1</v>
      </c>
      <c r="S55" s="21">
        <v>0</v>
      </c>
      <c r="T55" s="21">
        <v>1</v>
      </c>
      <c r="U55" s="601">
        <v>2</v>
      </c>
      <c r="V55" s="601">
        <v>2</v>
      </c>
      <c r="W55" s="601">
        <v>0</v>
      </c>
    </row>
    <row r="56" spans="1:23" ht="19.5" customHeight="1">
      <c r="A56" s="21">
        <v>52</v>
      </c>
      <c r="B56" s="21" t="s">
        <v>8625</v>
      </c>
      <c r="C56" s="21" t="s">
        <v>8667</v>
      </c>
      <c r="D56" s="915" t="s">
        <v>8696</v>
      </c>
      <c r="E56" s="21" t="s">
        <v>8697</v>
      </c>
      <c r="F56" s="21">
        <v>1</v>
      </c>
      <c r="G56" s="21">
        <v>0</v>
      </c>
      <c r="H56" s="21">
        <v>1</v>
      </c>
      <c r="I56" s="21">
        <v>1</v>
      </c>
      <c r="J56" s="21">
        <v>0</v>
      </c>
      <c r="K56" s="21">
        <v>1</v>
      </c>
      <c r="L56" s="601">
        <v>3</v>
      </c>
      <c r="M56" s="601">
        <v>3</v>
      </c>
      <c r="N56" s="601">
        <v>0</v>
      </c>
      <c r="O56" s="21">
        <v>1</v>
      </c>
      <c r="P56" s="21">
        <v>0</v>
      </c>
      <c r="Q56" s="21">
        <v>1</v>
      </c>
      <c r="R56" s="21">
        <v>1</v>
      </c>
      <c r="S56" s="21">
        <v>0</v>
      </c>
      <c r="T56" s="21">
        <v>1</v>
      </c>
      <c r="U56" s="601">
        <v>3</v>
      </c>
      <c r="V56" s="601">
        <v>3</v>
      </c>
      <c r="W56" s="601">
        <v>0</v>
      </c>
    </row>
    <row r="57" spans="1:23" ht="19.5" customHeight="1">
      <c r="A57" s="21">
        <v>53</v>
      </c>
      <c r="B57" s="21" t="s">
        <v>8625</v>
      </c>
      <c r="C57" s="21" t="s">
        <v>8667</v>
      </c>
      <c r="D57" s="915" t="s">
        <v>8696</v>
      </c>
      <c r="E57" s="21" t="s">
        <v>8698</v>
      </c>
      <c r="F57" s="21">
        <v>1</v>
      </c>
      <c r="G57" s="21">
        <v>1</v>
      </c>
      <c r="H57" s="21">
        <v>0</v>
      </c>
      <c r="I57" s="21">
        <v>1</v>
      </c>
      <c r="J57" s="21">
        <v>1</v>
      </c>
      <c r="K57" s="21">
        <v>0</v>
      </c>
      <c r="L57" s="601">
        <v>5</v>
      </c>
      <c r="M57" s="601">
        <v>5</v>
      </c>
      <c r="N57" s="601">
        <v>0</v>
      </c>
      <c r="O57" s="21">
        <v>1</v>
      </c>
      <c r="P57" s="21">
        <v>1</v>
      </c>
      <c r="Q57" s="21">
        <v>0</v>
      </c>
      <c r="R57" s="21">
        <v>1</v>
      </c>
      <c r="S57" s="21">
        <v>1</v>
      </c>
      <c r="T57" s="21">
        <v>0</v>
      </c>
      <c r="U57" s="601">
        <v>5</v>
      </c>
      <c r="V57" s="601">
        <v>5</v>
      </c>
      <c r="W57" s="601">
        <v>0</v>
      </c>
    </row>
    <row r="58" spans="1:23" ht="19.5" customHeight="1">
      <c r="A58" s="21">
        <v>54</v>
      </c>
      <c r="B58" s="21" t="s">
        <v>8625</v>
      </c>
      <c r="C58" s="21" t="s">
        <v>8667</v>
      </c>
      <c r="D58" s="915" t="s">
        <v>8696</v>
      </c>
      <c r="E58" s="21" t="s">
        <v>8699</v>
      </c>
      <c r="F58" s="21">
        <v>1</v>
      </c>
      <c r="G58" s="21">
        <v>1</v>
      </c>
      <c r="H58" s="21">
        <v>0</v>
      </c>
      <c r="I58" s="21">
        <v>1</v>
      </c>
      <c r="J58" s="21">
        <v>1</v>
      </c>
      <c r="K58" s="21">
        <v>0</v>
      </c>
      <c r="L58" s="601">
        <v>3</v>
      </c>
      <c r="M58" s="601">
        <v>3</v>
      </c>
      <c r="N58" s="601">
        <v>0</v>
      </c>
      <c r="O58" s="21">
        <v>1</v>
      </c>
      <c r="P58" s="21">
        <v>1</v>
      </c>
      <c r="Q58" s="21">
        <v>0</v>
      </c>
      <c r="R58" s="21">
        <v>1</v>
      </c>
      <c r="S58" s="21">
        <v>1</v>
      </c>
      <c r="T58" s="21">
        <v>0</v>
      </c>
      <c r="U58" s="601">
        <v>3</v>
      </c>
      <c r="V58" s="601">
        <v>2</v>
      </c>
      <c r="W58" s="601">
        <v>1</v>
      </c>
    </row>
    <row r="59" spans="1:23" ht="19.5" customHeight="1">
      <c r="A59" s="21">
        <v>55</v>
      </c>
      <c r="B59" s="21" t="s">
        <v>8625</v>
      </c>
      <c r="C59" s="21" t="s">
        <v>8667</v>
      </c>
      <c r="D59" s="915" t="s">
        <v>8700</v>
      </c>
      <c r="E59" s="21" t="s">
        <v>8701</v>
      </c>
      <c r="F59" s="21">
        <v>1</v>
      </c>
      <c r="G59" s="21">
        <v>1</v>
      </c>
      <c r="H59" s="21">
        <v>0</v>
      </c>
      <c r="I59" s="21">
        <v>1</v>
      </c>
      <c r="J59" s="21">
        <v>1</v>
      </c>
      <c r="K59" s="21">
        <v>0</v>
      </c>
      <c r="L59" s="601">
        <v>4</v>
      </c>
      <c r="M59" s="601">
        <v>4</v>
      </c>
      <c r="N59" s="601">
        <v>0</v>
      </c>
      <c r="O59" s="21">
        <v>1</v>
      </c>
      <c r="P59" s="21">
        <v>1</v>
      </c>
      <c r="Q59" s="21">
        <v>0</v>
      </c>
      <c r="R59" s="21">
        <v>1</v>
      </c>
      <c r="S59" s="21">
        <v>0</v>
      </c>
      <c r="T59" s="21">
        <v>1</v>
      </c>
      <c r="U59" s="601">
        <v>4</v>
      </c>
      <c r="V59" s="601">
        <v>4</v>
      </c>
      <c r="W59" s="601">
        <v>0</v>
      </c>
    </row>
    <row r="60" spans="1:23" ht="19.5" customHeight="1">
      <c r="A60" s="21">
        <v>56</v>
      </c>
      <c r="B60" s="21" t="s">
        <v>8625</v>
      </c>
      <c r="C60" s="21" t="s">
        <v>8667</v>
      </c>
      <c r="D60" s="915" t="s">
        <v>8702</v>
      </c>
      <c r="E60" s="21" t="s">
        <v>8703</v>
      </c>
      <c r="F60" s="21">
        <v>1</v>
      </c>
      <c r="G60" s="21">
        <v>1</v>
      </c>
      <c r="H60" s="21">
        <v>0</v>
      </c>
      <c r="I60" s="21">
        <v>1</v>
      </c>
      <c r="J60" s="21">
        <v>1</v>
      </c>
      <c r="K60" s="21">
        <v>0</v>
      </c>
      <c r="L60" s="601">
        <v>1</v>
      </c>
      <c r="M60" s="601">
        <v>0</v>
      </c>
      <c r="N60" s="601">
        <v>1</v>
      </c>
      <c r="O60" s="21">
        <v>1</v>
      </c>
      <c r="P60" s="21">
        <v>1</v>
      </c>
      <c r="Q60" s="21">
        <v>0</v>
      </c>
      <c r="R60" s="21">
        <v>1</v>
      </c>
      <c r="S60" s="21">
        <v>1</v>
      </c>
      <c r="T60" s="21">
        <v>0</v>
      </c>
      <c r="U60" s="601">
        <v>1</v>
      </c>
      <c r="V60" s="601">
        <v>0</v>
      </c>
      <c r="W60" s="601">
        <v>1</v>
      </c>
    </row>
    <row r="61" spans="1:23" ht="19.5" customHeight="1">
      <c r="A61" s="21">
        <v>57</v>
      </c>
      <c r="B61" s="21" t="s">
        <v>8625</v>
      </c>
      <c r="C61" s="21" t="s">
        <v>8667</v>
      </c>
      <c r="D61" s="915" t="s">
        <v>8702</v>
      </c>
      <c r="E61" s="21" t="s">
        <v>8704</v>
      </c>
      <c r="F61" s="21">
        <v>1</v>
      </c>
      <c r="G61" s="21">
        <v>1</v>
      </c>
      <c r="H61" s="21">
        <v>0</v>
      </c>
      <c r="I61" s="21">
        <v>1</v>
      </c>
      <c r="J61" s="21">
        <v>1</v>
      </c>
      <c r="K61" s="21">
        <v>0</v>
      </c>
      <c r="L61" s="601">
        <v>2</v>
      </c>
      <c r="M61" s="601">
        <v>2</v>
      </c>
      <c r="N61" s="601">
        <v>0</v>
      </c>
      <c r="O61" s="21">
        <v>1</v>
      </c>
      <c r="P61" s="21">
        <v>1</v>
      </c>
      <c r="Q61" s="21">
        <v>0</v>
      </c>
      <c r="R61" s="21">
        <v>1</v>
      </c>
      <c r="S61" s="21">
        <v>1</v>
      </c>
      <c r="T61" s="21">
        <v>0</v>
      </c>
      <c r="U61" s="601">
        <v>2</v>
      </c>
      <c r="V61" s="601">
        <v>2</v>
      </c>
      <c r="W61" s="601">
        <v>0</v>
      </c>
    </row>
    <row r="62" spans="1:23" ht="19.5" customHeight="1">
      <c r="A62" s="21">
        <v>58</v>
      </c>
      <c r="B62" s="21" t="s">
        <v>8625</v>
      </c>
      <c r="C62" s="21" t="s">
        <v>8667</v>
      </c>
      <c r="D62" s="915" t="s">
        <v>8702</v>
      </c>
      <c r="E62" s="21" t="s">
        <v>8705</v>
      </c>
      <c r="F62" s="21">
        <v>1</v>
      </c>
      <c r="G62" s="21">
        <v>1</v>
      </c>
      <c r="H62" s="21">
        <v>0</v>
      </c>
      <c r="I62" s="21">
        <v>1</v>
      </c>
      <c r="J62" s="21">
        <v>0</v>
      </c>
      <c r="K62" s="21">
        <v>1</v>
      </c>
      <c r="L62" s="601">
        <v>3</v>
      </c>
      <c r="M62" s="601">
        <v>3</v>
      </c>
      <c r="N62" s="601">
        <v>0</v>
      </c>
      <c r="O62" s="21">
        <v>1</v>
      </c>
      <c r="P62" s="21">
        <v>1</v>
      </c>
      <c r="Q62" s="21">
        <v>0</v>
      </c>
      <c r="R62" s="21">
        <v>1</v>
      </c>
      <c r="S62" s="21">
        <v>0</v>
      </c>
      <c r="T62" s="21">
        <v>1</v>
      </c>
      <c r="U62" s="601">
        <v>3</v>
      </c>
      <c r="V62" s="601">
        <v>3</v>
      </c>
      <c r="W62" s="601">
        <v>0</v>
      </c>
    </row>
    <row r="63" spans="1:23" ht="19.5" customHeight="1">
      <c r="A63" s="21">
        <v>59</v>
      </c>
      <c r="B63" s="21" t="s">
        <v>8625</v>
      </c>
      <c r="C63" s="21" t="s">
        <v>8667</v>
      </c>
      <c r="D63" s="915" t="s">
        <v>8702</v>
      </c>
      <c r="E63" s="21" t="s">
        <v>8706</v>
      </c>
      <c r="F63" s="21">
        <v>1</v>
      </c>
      <c r="G63" s="21">
        <v>1</v>
      </c>
      <c r="H63" s="21">
        <v>0</v>
      </c>
      <c r="I63" s="21">
        <v>1</v>
      </c>
      <c r="J63" s="21">
        <v>1</v>
      </c>
      <c r="K63" s="21">
        <v>0</v>
      </c>
      <c r="L63" s="601">
        <v>4</v>
      </c>
      <c r="M63" s="601">
        <v>4</v>
      </c>
      <c r="N63" s="601">
        <v>0</v>
      </c>
      <c r="O63" s="21">
        <v>1</v>
      </c>
      <c r="P63" s="21">
        <v>1</v>
      </c>
      <c r="Q63" s="21">
        <v>0</v>
      </c>
      <c r="R63" s="21">
        <v>1</v>
      </c>
      <c r="S63" s="21">
        <v>1</v>
      </c>
      <c r="T63" s="21">
        <v>0</v>
      </c>
      <c r="U63" s="601">
        <v>4</v>
      </c>
      <c r="V63" s="601">
        <v>4</v>
      </c>
      <c r="W63" s="601">
        <v>0</v>
      </c>
    </row>
    <row r="64" spans="1:23" ht="19.5" customHeight="1">
      <c r="A64" s="21">
        <v>60</v>
      </c>
      <c r="B64" s="21" t="s">
        <v>8625</v>
      </c>
      <c r="C64" s="21" t="s">
        <v>8667</v>
      </c>
      <c r="D64" s="915" t="s">
        <v>8707</v>
      </c>
      <c r="E64" s="21" t="s">
        <v>8708</v>
      </c>
      <c r="F64" s="21">
        <v>1</v>
      </c>
      <c r="G64" s="21">
        <v>1</v>
      </c>
      <c r="H64" s="21">
        <v>0</v>
      </c>
      <c r="I64" s="21">
        <v>1</v>
      </c>
      <c r="J64" s="21">
        <v>1</v>
      </c>
      <c r="K64" s="21">
        <v>0</v>
      </c>
      <c r="L64" s="601">
        <v>3</v>
      </c>
      <c r="M64" s="601">
        <v>3</v>
      </c>
      <c r="N64" s="601">
        <v>0</v>
      </c>
      <c r="O64" s="21">
        <v>1</v>
      </c>
      <c r="P64" s="21">
        <v>1</v>
      </c>
      <c r="Q64" s="21">
        <v>0</v>
      </c>
      <c r="R64" s="21">
        <v>1</v>
      </c>
      <c r="S64" s="21">
        <v>1</v>
      </c>
      <c r="T64" s="21">
        <v>0</v>
      </c>
      <c r="U64" s="601">
        <v>3</v>
      </c>
      <c r="V64" s="601">
        <v>3</v>
      </c>
      <c r="W64" s="601">
        <v>0</v>
      </c>
    </row>
    <row r="65" spans="1:23" ht="19.5" customHeight="1">
      <c r="A65" s="21">
        <v>61</v>
      </c>
      <c r="B65" s="21" t="s">
        <v>8625</v>
      </c>
      <c r="C65" s="21" t="s">
        <v>8667</v>
      </c>
      <c r="D65" s="915" t="s">
        <v>8707</v>
      </c>
      <c r="E65" s="21" t="s">
        <v>8709</v>
      </c>
      <c r="F65" s="21">
        <v>1</v>
      </c>
      <c r="G65" s="21">
        <v>1</v>
      </c>
      <c r="H65" s="21">
        <v>0</v>
      </c>
      <c r="I65" s="21">
        <v>1</v>
      </c>
      <c r="J65" s="21">
        <v>1</v>
      </c>
      <c r="K65" s="21">
        <v>0</v>
      </c>
      <c r="L65" s="601">
        <v>2</v>
      </c>
      <c r="M65" s="601">
        <v>2</v>
      </c>
      <c r="N65" s="601">
        <v>0</v>
      </c>
      <c r="O65" s="21">
        <v>1</v>
      </c>
      <c r="P65" s="21">
        <v>0</v>
      </c>
      <c r="Q65" s="21">
        <v>1</v>
      </c>
      <c r="R65" s="21">
        <v>1</v>
      </c>
      <c r="S65" s="21">
        <v>1</v>
      </c>
      <c r="T65" s="21">
        <v>0</v>
      </c>
      <c r="U65" s="601">
        <v>2</v>
      </c>
      <c r="V65" s="601">
        <v>2</v>
      </c>
      <c r="W65" s="601">
        <v>0</v>
      </c>
    </row>
    <row r="66" spans="1:23" ht="19.5" customHeight="1">
      <c r="A66" s="21">
        <v>62</v>
      </c>
      <c r="B66" s="21" t="s">
        <v>8625</v>
      </c>
      <c r="C66" s="21" t="s">
        <v>8667</v>
      </c>
      <c r="D66" s="915" t="s">
        <v>8707</v>
      </c>
      <c r="E66" s="21" t="s">
        <v>8710</v>
      </c>
      <c r="F66" s="21">
        <v>1</v>
      </c>
      <c r="G66" s="21">
        <v>1</v>
      </c>
      <c r="H66" s="21">
        <v>0</v>
      </c>
      <c r="I66" s="21">
        <v>1</v>
      </c>
      <c r="J66" s="21">
        <v>1</v>
      </c>
      <c r="K66" s="21">
        <v>0</v>
      </c>
      <c r="L66" s="601">
        <v>3</v>
      </c>
      <c r="M66" s="601">
        <v>3</v>
      </c>
      <c r="N66" s="601">
        <v>0</v>
      </c>
      <c r="O66" s="21">
        <v>1</v>
      </c>
      <c r="P66" s="21">
        <v>1</v>
      </c>
      <c r="Q66" s="21">
        <v>0</v>
      </c>
      <c r="R66" s="21">
        <v>1</v>
      </c>
      <c r="S66" s="21">
        <v>1</v>
      </c>
      <c r="T66" s="21">
        <v>0</v>
      </c>
      <c r="U66" s="601">
        <v>3</v>
      </c>
      <c r="V66" s="601">
        <v>3</v>
      </c>
      <c r="W66" s="601">
        <v>0</v>
      </c>
    </row>
    <row r="67" spans="1:23" ht="19.5" customHeight="1">
      <c r="A67" s="21">
        <v>63</v>
      </c>
      <c r="B67" s="21" t="s">
        <v>8625</v>
      </c>
      <c r="C67" s="21" t="s">
        <v>8667</v>
      </c>
      <c r="D67" s="915" t="s">
        <v>8707</v>
      </c>
      <c r="E67" s="21" t="s">
        <v>8711</v>
      </c>
      <c r="F67" s="21">
        <v>1</v>
      </c>
      <c r="G67" s="21">
        <v>0</v>
      </c>
      <c r="H67" s="21">
        <v>1</v>
      </c>
      <c r="I67" s="21">
        <v>1</v>
      </c>
      <c r="J67" s="21">
        <v>1</v>
      </c>
      <c r="K67" s="21">
        <v>0</v>
      </c>
      <c r="L67" s="601">
        <v>3</v>
      </c>
      <c r="M67" s="601">
        <v>3</v>
      </c>
      <c r="N67" s="601">
        <v>0</v>
      </c>
      <c r="O67" s="21">
        <v>1</v>
      </c>
      <c r="P67" s="21">
        <v>0</v>
      </c>
      <c r="Q67" s="21">
        <v>1</v>
      </c>
      <c r="R67" s="21">
        <v>1</v>
      </c>
      <c r="S67" s="21">
        <v>1</v>
      </c>
      <c r="T67" s="21">
        <v>0</v>
      </c>
      <c r="U67" s="601">
        <v>3</v>
      </c>
      <c r="V67" s="601">
        <v>3</v>
      </c>
      <c r="W67" s="601">
        <v>0</v>
      </c>
    </row>
    <row r="68" spans="1:23" ht="19.5" customHeight="1">
      <c r="A68" s="21">
        <v>64</v>
      </c>
      <c r="B68" s="21" t="s">
        <v>8625</v>
      </c>
      <c r="C68" s="21" t="s">
        <v>8712</v>
      </c>
      <c r="D68" s="915" t="s">
        <v>8713</v>
      </c>
      <c r="E68" s="21" t="s">
        <v>8714</v>
      </c>
      <c r="F68" s="21">
        <v>1</v>
      </c>
      <c r="G68" s="21">
        <v>1</v>
      </c>
      <c r="H68" s="21">
        <v>0</v>
      </c>
      <c r="I68" s="21">
        <v>1</v>
      </c>
      <c r="J68" s="21">
        <v>1</v>
      </c>
      <c r="K68" s="21">
        <v>0</v>
      </c>
      <c r="L68" s="601">
        <v>5</v>
      </c>
      <c r="M68" s="601">
        <v>5</v>
      </c>
      <c r="N68" s="601">
        <v>0</v>
      </c>
      <c r="O68" s="21">
        <v>1</v>
      </c>
      <c r="P68" s="21">
        <v>1</v>
      </c>
      <c r="Q68" s="21">
        <v>0</v>
      </c>
      <c r="R68" s="21">
        <v>1</v>
      </c>
      <c r="S68" s="21">
        <v>1</v>
      </c>
      <c r="T68" s="21">
        <v>0</v>
      </c>
      <c r="U68" s="601">
        <v>5</v>
      </c>
      <c r="V68" s="601">
        <v>5</v>
      </c>
      <c r="W68" s="601">
        <v>0</v>
      </c>
    </row>
    <row r="69" spans="1:23" ht="19.5" customHeight="1">
      <c r="A69" s="21">
        <v>65</v>
      </c>
      <c r="B69" s="21" t="s">
        <v>8625</v>
      </c>
      <c r="C69" s="21" t="s">
        <v>8712</v>
      </c>
      <c r="D69" s="915" t="s">
        <v>8713</v>
      </c>
      <c r="E69" s="21" t="s">
        <v>8715</v>
      </c>
      <c r="F69" s="21">
        <v>1</v>
      </c>
      <c r="G69" s="21">
        <v>1</v>
      </c>
      <c r="H69" s="21">
        <v>0</v>
      </c>
      <c r="I69" s="21">
        <v>1</v>
      </c>
      <c r="J69" s="21">
        <v>1</v>
      </c>
      <c r="K69" s="21">
        <v>0</v>
      </c>
      <c r="L69" s="601">
        <v>2</v>
      </c>
      <c r="M69" s="601">
        <v>2</v>
      </c>
      <c r="N69" s="601">
        <v>0</v>
      </c>
      <c r="O69" s="21">
        <v>1</v>
      </c>
      <c r="P69" s="21">
        <v>1</v>
      </c>
      <c r="Q69" s="21">
        <v>0</v>
      </c>
      <c r="R69" s="21">
        <v>1</v>
      </c>
      <c r="S69" s="21">
        <v>1</v>
      </c>
      <c r="T69" s="21">
        <v>0</v>
      </c>
      <c r="U69" s="601">
        <v>2</v>
      </c>
      <c r="V69" s="601">
        <v>2</v>
      </c>
      <c r="W69" s="601">
        <v>0</v>
      </c>
    </row>
    <row r="70" spans="1:23">
      <c r="A70" s="21">
        <v>66</v>
      </c>
      <c r="B70" s="21" t="s">
        <v>8625</v>
      </c>
      <c r="C70" s="21" t="s">
        <v>8712</v>
      </c>
      <c r="D70" s="915" t="s">
        <v>8713</v>
      </c>
      <c r="E70" s="21" t="s">
        <v>8716</v>
      </c>
      <c r="F70" s="21">
        <v>1</v>
      </c>
      <c r="G70" s="21">
        <v>1</v>
      </c>
      <c r="H70" s="21">
        <v>0</v>
      </c>
      <c r="I70" s="21">
        <v>1</v>
      </c>
      <c r="J70" s="21">
        <v>1</v>
      </c>
      <c r="K70" s="21">
        <v>0</v>
      </c>
      <c r="L70" s="601">
        <v>3</v>
      </c>
      <c r="M70" s="601">
        <v>3</v>
      </c>
      <c r="N70" s="601">
        <v>0</v>
      </c>
      <c r="O70" s="21">
        <v>1</v>
      </c>
      <c r="P70" s="21">
        <v>1</v>
      </c>
      <c r="Q70" s="21">
        <v>0</v>
      </c>
      <c r="R70" s="21">
        <v>1</v>
      </c>
      <c r="S70" s="21">
        <v>1</v>
      </c>
      <c r="T70" s="21">
        <v>0</v>
      </c>
      <c r="U70" s="601">
        <v>3</v>
      </c>
      <c r="V70" s="601">
        <v>3</v>
      </c>
      <c r="W70" s="601">
        <v>0</v>
      </c>
    </row>
    <row r="71" spans="1:23" ht="21.75" customHeight="1">
      <c r="A71" s="21">
        <v>67</v>
      </c>
      <c r="B71" s="21" t="s">
        <v>8625</v>
      </c>
      <c r="C71" s="21" t="s">
        <v>8712</v>
      </c>
      <c r="D71" s="915" t="s">
        <v>8713</v>
      </c>
      <c r="E71" s="21" t="s">
        <v>8717</v>
      </c>
      <c r="F71" s="21">
        <v>1</v>
      </c>
      <c r="G71" s="21">
        <v>1</v>
      </c>
      <c r="H71" s="21">
        <v>0</v>
      </c>
      <c r="I71" s="21">
        <v>1</v>
      </c>
      <c r="J71" s="21">
        <v>1</v>
      </c>
      <c r="K71" s="21">
        <v>0</v>
      </c>
      <c r="L71" s="601">
        <v>6</v>
      </c>
      <c r="M71" s="601">
        <v>6</v>
      </c>
      <c r="N71" s="601">
        <v>0</v>
      </c>
      <c r="O71" s="21">
        <v>1</v>
      </c>
      <c r="P71" s="21">
        <v>1</v>
      </c>
      <c r="Q71" s="21">
        <v>0</v>
      </c>
      <c r="R71" s="21">
        <v>1</v>
      </c>
      <c r="S71" s="21">
        <v>1</v>
      </c>
      <c r="T71" s="21">
        <v>0</v>
      </c>
      <c r="U71" s="601">
        <v>6</v>
      </c>
      <c r="V71" s="601">
        <v>6</v>
      </c>
      <c r="W71" s="601">
        <v>0</v>
      </c>
    </row>
    <row r="72" spans="1:23" ht="21.75" customHeight="1">
      <c r="A72" s="21">
        <v>68</v>
      </c>
      <c r="B72" s="21" t="s">
        <v>8625</v>
      </c>
      <c r="C72" s="21" t="s">
        <v>8712</v>
      </c>
      <c r="D72" s="915" t="s">
        <v>8713</v>
      </c>
      <c r="E72" s="21" t="s">
        <v>8718</v>
      </c>
      <c r="F72" s="21">
        <v>1</v>
      </c>
      <c r="G72" s="21">
        <v>1</v>
      </c>
      <c r="H72" s="21">
        <v>0</v>
      </c>
      <c r="I72" s="21">
        <v>1</v>
      </c>
      <c r="J72" s="21">
        <v>1</v>
      </c>
      <c r="K72" s="21">
        <v>0</v>
      </c>
      <c r="L72" s="601">
        <v>4</v>
      </c>
      <c r="M72" s="601">
        <v>4</v>
      </c>
      <c r="N72" s="601">
        <v>0</v>
      </c>
      <c r="O72" s="21">
        <v>1</v>
      </c>
      <c r="P72" s="21">
        <v>1</v>
      </c>
      <c r="Q72" s="21">
        <v>0</v>
      </c>
      <c r="R72" s="21">
        <v>1</v>
      </c>
      <c r="S72" s="21">
        <v>1</v>
      </c>
      <c r="T72" s="21">
        <v>0</v>
      </c>
      <c r="U72" s="601">
        <v>4</v>
      </c>
      <c r="V72" s="601">
        <v>4</v>
      </c>
      <c r="W72" s="601">
        <v>0</v>
      </c>
    </row>
    <row r="73" spans="1:23" ht="21.75" customHeight="1">
      <c r="A73" s="21">
        <v>69</v>
      </c>
      <c r="B73" s="21" t="s">
        <v>8625</v>
      </c>
      <c r="C73" s="21" t="s">
        <v>8712</v>
      </c>
      <c r="D73" s="915" t="s">
        <v>8713</v>
      </c>
      <c r="E73" s="21" t="s">
        <v>8719</v>
      </c>
      <c r="F73" s="21">
        <v>1</v>
      </c>
      <c r="G73" s="21">
        <v>1</v>
      </c>
      <c r="H73" s="21">
        <v>0</v>
      </c>
      <c r="I73" s="21">
        <v>1</v>
      </c>
      <c r="J73" s="21">
        <v>1</v>
      </c>
      <c r="K73" s="21">
        <v>0</v>
      </c>
      <c r="L73" s="601">
        <v>3</v>
      </c>
      <c r="M73" s="601">
        <v>3</v>
      </c>
      <c r="N73" s="601">
        <v>0</v>
      </c>
      <c r="O73" s="21">
        <v>1</v>
      </c>
      <c r="P73" s="21">
        <v>1</v>
      </c>
      <c r="Q73" s="21">
        <v>0</v>
      </c>
      <c r="R73" s="21">
        <v>1</v>
      </c>
      <c r="S73" s="21">
        <v>1</v>
      </c>
      <c r="T73" s="21">
        <v>0</v>
      </c>
      <c r="U73" s="601">
        <v>3</v>
      </c>
      <c r="V73" s="601">
        <v>2</v>
      </c>
      <c r="W73" s="601">
        <v>1</v>
      </c>
    </row>
    <row r="74" spans="1:23">
      <c r="A74" s="21">
        <v>70</v>
      </c>
      <c r="B74" s="21" t="s">
        <v>8625</v>
      </c>
      <c r="C74" s="21" t="s">
        <v>8712</v>
      </c>
      <c r="D74" s="915" t="s">
        <v>8713</v>
      </c>
      <c r="E74" s="21" t="s">
        <v>8720</v>
      </c>
      <c r="F74" s="21">
        <v>1</v>
      </c>
      <c r="G74" s="21">
        <v>1</v>
      </c>
      <c r="H74" s="21">
        <v>0</v>
      </c>
      <c r="I74" s="21">
        <v>1</v>
      </c>
      <c r="J74" s="21">
        <v>1</v>
      </c>
      <c r="K74" s="21">
        <v>0</v>
      </c>
      <c r="L74" s="601">
        <v>3</v>
      </c>
      <c r="M74" s="601">
        <v>3</v>
      </c>
      <c r="N74" s="601">
        <v>0</v>
      </c>
      <c r="O74" s="21">
        <v>1</v>
      </c>
      <c r="P74" s="21">
        <v>1</v>
      </c>
      <c r="Q74" s="21">
        <v>0</v>
      </c>
      <c r="R74" s="21">
        <v>1</v>
      </c>
      <c r="S74" s="21">
        <v>1</v>
      </c>
      <c r="T74" s="21">
        <v>0</v>
      </c>
      <c r="U74" s="601">
        <v>3</v>
      </c>
      <c r="V74" s="601">
        <v>3</v>
      </c>
      <c r="W74" s="601">
        <v>0</v>
      </c>
    </row>
    <row r="75" spans="1:23" ht="22.5" customHeight="1">
      <c r="A75" s="21">
        <v>71</v>
      </c>
      <c r="B75" s="21" t="s">
        <v>8625</v>
      </c>
      <c r="C75" s="21" t="s">
        <v>8712</v>
      </c>
      <c r="D75" s="915" t="s">
        <v>8721</v>
      </c>
      <c r="E75" s="21" t="s">
        <v>8722</v>
      </c>
      <c r="F75" s="21">
        <v>1</v>
      </c>
      <c r="G75" s="21">
        <v>1</v>
      </c>
      <c r="H75" s="21">
        <v>0</v>
      </c>
      <c r="I75" s="21">
        <v>1</v>
      </c>
      <c r="J75" s="21">
        <v>1</v>
      </c>
      <c r="K75" s="21">
        <v>0</v>
      </c>
      <c r="L75" s="601">
        <v>5</v>
      </c>
      <c r="M75" s="601">
        <v>5</v>
      </c>
      <c r="N75" s="601">
        <v>0</v>
      </c>
      <c r="O75" s="21">
        <v>1</v>
      </c>
      <c r="P75" s="21">
        <v>1</v>
      </c>
      <c r="Q75" s="21">
        <v>0</v>
      </c>
      <c r="R75" s="21">
        <v>1</v>
      </c>
      <c r="S75" s="21">
        <v>1</v>
      </c>
      <c r="T75" s="21">
        <v>0</v>
      </c>
      <c r="U75" s="601">
        <v>5</v>
      </c>
      <c r="V75" s="601">
        <v>4</v>
      </c>
      <c r="W75" s="601">
        <v>1</v>
      </c>
    </row>
    <row r="76" spans="1:23">
      <c r="A76" s="21">
        <v>72</v>
      </c>
      <c r="B76" s="21" t="s">
        <v>8625</v>
      </c>
      <c r="C76" s="21" t="s">
        <v>8712</v>
      </c>
      <c r="D76" s="915" t="s">
        <v>8723</v>
      </c>
      <c r="E76" s="21" t="s">
        <v>8724</v>
      </c>
      <c r="F76" s="21">
        <v>1</v>
      </c>
      <c r="G76" s="21">
        <v>1</v>
      </c>
      <c r="H76" s="21">
        <v>0</v>
      </c>
      <c r="I76" s="21">
        <v>1</v>
      </c>
      <c r="J76" s="21">
        <v>1</v>
      </c>
      <c r="K76" s="21">
        <v>0</v>
      </c>
      <c r="L76" s="601">
        <v>3</v>
      </c>
      <c r="M76" s="601">
        <v>3</v>
      </c>
      <c r="N76" s="601">
        <v>0</v>
      </c>
      <c r="O76" s="21">
        <v>1</v>
      </c>
      <c r="P76" s="21">
        <v>1</v>
      </c>
      <c r="Q76" s="21">
        <v>0</v>
      </c>
      <c r="R76" s="21">
        <v>1</v>
      </c>
      <c r="S76" s="21">
        <v>1</v>
      </c>
      <c r="T76" s="21">
        <v>0</v>
      </c>
      <c r="U76" s="601">
        <v>3</v>
      </c>
      <c r="V76" s="601">
        <v>3</v>
      </c>
      <c r="W76" s="601">
        <v>0</v>
      </c>
    </row>
    <row r="77" spans="1:23" ht="18.75" customHeight="1">
      <c r="A77" s="21">
        <v>73</v>
      </c>
      <c r="B77" s="21" t="s">
        <v>8625</v>
      </c>
      <c r="C77" s="21" t="s">
        <v>8712</v>
      </c>
      <c r="D77" s="915" t="s">
        <v>8723</v>
      </c>
      <c r="E77" s="21" t="s">
        <v>8725</v>
      </c>
      <c r="F77" s="21">
        <v>1</v>
      </c>
      <c r="G77" s="21">
        <v>1</v>
      </c>
      <c r="H77" s="21">
        <v>0</v>
      </c>
      <c r="I77" s="21">
        <v>1</v>
      </c>
      <c r="J77" s="21">
        <v>1</v>
      </c>
      <c r="K77" s="21">
        <v>0</v>
      </c>
      <c r="L77" s="601">
        <v>5</v>
      </c>
      <c r="M77" s="601">
        <v>5</v>
      </c>
      <c r="N77" s="601">
        <v>0</v>
      </c>
      <c r="O77" s="21">
        <v>1</v>
      </c>
      <c r="P77" s="21">
        <v>1</v>
      </c>
      <c r="Q77" s="21">
        <v>0</v>
      </c>
      <c r="R77" s="21">
        <v>1</v>
      </c>
      <c r="S77" s="21">
        <v>1</v>
      </c>
      <c r="T77" s="21">
        <v>0</v>
      </c>
      <c r="U77" s="601">
        <v>5</v>
      </c>
      <c r="V77" s="601">
        <v>4</v>
      </c>
      <c r="W77" s="601">
        <v>1</v>
      </c>
    </row>
    <row r="78" spans="1:23" ht="18.75" customHeight="1">
      <c r="A78" s="21">
        <v>74</v>
      </c>
      <c r="B78" s="21" t="s">
        <v>8625</v>
      </c>
      <c r="C78" s="21" t="s">
        <v>8712</v>
      </c>
      <c r="D78" s="915" t="s">
        <v>8726</v>
      </c>
      <c r="E78" s="21" t="s">
        <v>8727</v>
      </c>
      <c r="F78" s="21">
        <v>1</v>
      </c>
      <c r="G78" s="21">
        <v>1</v>
      </c>
      <c r="H78" s="21">
        <v>0</v>
      </c>
      <c r="I78" s="21">
        <v>1</v>
      </c>
      <c r="J78" s="21">
        <v>1</v>
      </c>
      <c r="K78" s="21">
        <v>0</v>
      </c>
      <c r="L78" s="601">
        <v>5</v>
      </c>
      <c r="M78" s="601">
        <v>5</v>
      </c>
      <c r="N78" s="601">
        <v>0</v>
      </c>
      <c r="O78" s="21">
        <v>1</v>
      </c>
      <c r="P78" s="21">
        <v>1</v>
      </c>
      <c r="Q78" s="21">
        <v>0</v>
      </c>
      <c r="R78" s="21">
        <v>1</v>
      </c>
      <c r="S78" s="21">
        <v>1</v>
      </c>
      <c r="T78" s="21">
        <v>0</v>
      </c>
      <c r="U78" s="601">
        <v>5</v>
      </c>
      <c r="V78" s="601">
        <v>5</v>
      </c>
      <c r="W78" s="601">
        <v>0</v>
      </c>
    </row>
    <row r="79" spans="1:23" ht="18.75" customHeight="1">
      <c r="A79" s="21">
        <v>75</v>
      </c>
      <c r="B79" s="21" t="s">
        <v>8625</v>
      </c>
      <c r="C79" s="21" t="s">
        <v>8712</v>
      </c>
      <c r="D79" s="915" t="s">
        <v>8726</v>
      </c>
      <c r="E79" s="21" t="s">
        <v>8728</v>
      </c>
      <c r="F79" s="21">
        <v>1</v>
      </c>
      <c r="G79" s="21">
        <v>1</v>
      </c>
      <c r="H79" s="21">
        <v>0</v>
      </c>
      <c r="I79" s="21">
        <v>1</v>
      </c>
      <c r="J79" s="21">
        <v>1</v>
      </c>
      <c r="K79" s="21">
        <v>0</v>
      </c>
      <c r="L79" s="601">
        <v>8</v>
      </c>
      <c r="M79" s="601">
        <v>8</v>
      </c>
      <c r="N79" s="601">
        <v>0</v>
      </c>
      <c r="O79" s="21">
        <v>1</v>
      </c>
      <c r="P79" s="21">
        <v>1</v>
      </c>
      <c r="Q79" s="21">
        <v>0</v>
      </c>
      <c r="R79" s="21">
        <v>1</v>
      </c>
      <c r="S79" s="21">
        <v>1</v>
      </c>
      <c r="T79" s="21">
        <v>0</v>
      </c>
      <c r="U79" s="601">
        <v>8</v>
      </c>
      <c r="V79" s="601">
        <v>8</v>
      </c>
      <c r="W79" s="601">
        <v>0</v>
      </c>
    </row>
    <row r="80" spans="1:23" ht="18.75" customHeight="1">
      <c r="A80" s="21">
        <v>76</v>
      </c>
      <c r="B80" s="21" t="s">
        <v>8625</v>
      </c>
      <c r="C80" s="21" t="s">
        <v>8712</v>
      </c>
      <c r="D80" s="915" t="s">
        <v>8729</v>
      </c>
      <c r="E80" s="21" t="s">
        <v>8730</v>
      </c>
      <c r="F80" s="21">
        <v>1</v>
      </c>
      <c r="G80" s="21">
        <v>1</v>
      </c>
      <c r="H80" s="21">
        <v>0</v>
      </c>
      <c r="I80" s="21">
        <v>1</v>
      </c>
      <c r="J80" s="21">
        <v>1</v>
      </c>
      <c r="K80" s="21">
        <v>0</v>
      </c>
      <c r="L80" s="601">
        <v>5</v>
      </c>
      <c r="M80" s="601">
        <v>5</v>
      </c>
      <c r="N80" s="601">
        <v>0</v>
      </c>
      <c r="O80" s="21">
        <v>1</v>
      </c>
      <c r="P80" s="21">
        <v>1</v>
      </c>
      <c r="Q80" s="21">
        <v>0</v>
      </c>
      <c r="R80" s="21">
        <v>1</v>
      </c>
      <c r="S80" s="21">
        <v>1</v>
      </c>
      <c r="T80" s="21">
        <v>0</v>
      </c>
      <c r="U80" s="601">
        <v>5</v>
      </c>
      <c r="V80" s="601">
        <v>5</v>
      </c>
      <c r="W80" s="601">
        <v>0</v>
      </c>
    </row>
    <row r="81" spans="1:23" ht="18.75" customHeight="1">
      <c r="A81" s="21">
        <v>77</v>
      </c>
      <c r="B81" s="21" t="s">
        <v>8625</v>
      </c>
      <c r="C81" s="21" t="s">
        <v>8712</v>
      </c>
      <c r="D81" s="915" t="s">
        <v>8729</v>
      </c>
      <c r="E81" s="21" t="s">
        <v>8731</v>
      </c>
      <c r="F81" s="21">
        <v>1</v>
      </c>
      <c r="G81" s="21">
        <v>1</v>
      </c>
      <c r="H81" s="21">
        <v>0</v>
      </c>
      <c r="I81" s="21">
        <v>1</v>
      </c>
      <c r="J81" s="21">
        <v>1</v>
      </c>
      <c r="K81" s="21">
        <v>0</v>
      </c>
      <c r="L81" s="601">
        <v>8</v>
      </c>
      <c r="M81" s="601">
        <v>8</v>
      </c>
      <c r="N81" s="601">
        <v>0</v>
      </c>
      <c r="O81" s="21">
        <v>1</v>
      </c>
      <c r="P81" s="21">
        <v>1</v>
      </c>
      <c r="Q81" s="21">
        <v>0</v>
      </c>
      <c r="R81" s="21">
        <v>1</v>
      </c>
      <c r="S81" s="21">
        <v>1</v>
      </c>
      <c r="T81" s="21">
        <v>0</v>
      </c>
      <c r="U81" s="601">
        <v>8</v>
      </c>
      <c r="V81" s="601">
        <v>8</v>
      </c>
      <c r="W81" s="601">
        <v>0</v>
      </c>
    </row>
    <row r="82" spans="1:23" ht="18.75" customHeight="1">
      <c r="A82" s="21">
        <v>78</v>
      </c>
      <c r="B82" s="21" t="s">
        <v>8625</v>
      </c>
      <c r="C82" s="21" t="s">
        <v>8712</v>
      </c>
      <c r="D82" s="915" t="s">
        <v>8729</v>
      </c>
      <c r="E82" s="21" t="s">
        <v>8732</v>
      </c>
      <c r="F82" s="21">
        <v>1</v>
      </c>
      <c r="G82" s="21">
        <v>1</v>
      </c>
      <c r="H82" s="21">
        <v>0</v>
      </c>
      <c r="I82" s="21">
        <v>1</v>
      </c>
      <c r="J82" s="21">
        <v>1</v>
      </c>
      <c r="K82" s="21">
        <v>0</v>
      </c>
      <c r="L82" s="601">
        <v>7</v>
      </c>
      <c r="M82" s="601">
        <v>7</v>
      </c>
      <c r="N82" s="601">
        <v>0</v>
      </c>
      <c r="O82" s="21">
        <v>1</v>
      </c>
      <c r="P82" s="21">
        <v>1</v>
      </c>
      <c r="Q82" s="21">
        <v>0</v>
      </c>
      <c r="R82" s="21">
        <v>1</v>
      </c>
      <c r="S82" s="21">
        <v>1</v>
      </c>
      <c r="T82" s="21">
        <v>0</v>
      </c>
      <c r="U82" s="601">
        <v>7</v>
      </c>
      <c r="V82" s="601">
        <v>6</v>
      </c>
      <c r="W82" s="601">
        <v>1</v>
      </c>
    </row>
    <row r="83" spans="1:23" ht="18.75" customHeight="1">
      <c r="A83" s="21">
        <v>79</v>
      </c>
      <c r="B83" s="21" t="s">
        <v>8625</v>
      </c>
      <c r="C83" s="21" t="s">
        <v>8712</v>
      </c>
      <c r="D83" s="915" t="s">
        <v>8733</v>
      </c>
      <c r="E83" s="21" t="s">
        <v>8734</v>
      </c>
      <c r="F83" s="21">
        <v>1</v>
      </c>
      <c r="G83" s="21">
        <v>1</v>
      </c>
      <c r="H83" s="21">
        <v>0</v>
      </c>
      <c r="I83" s="21">
        <v>1</v>
      </c>
      <c r="J83" s="21">
        <v>1</v>
      </c>
      <c r="K83" s="21">
        <v>0</v>
      </c>
      <c r="L83" s="601">
        <v>6</v>
      </c>
      <c r="M83" s="601">
        <v>6</v>
      </c>
      <c r="N83" s="601">
        <v>0</v>
      </c>
      <c r="O83" s="21">
        <v>1</v>
      </c>
      <c r="P83" s="21">
        <v>1</v>
      </c>
      <c r="Q83" s="21">
        <v>0</v>
      </c>
      <c r="R83" s="21">
        <v>1</v>
      </c>
      <c r="S83" s="21">
        <v>1</v>
      </c>
      <c r="T83" s="21">
        <v>0</v>
      </c>
      <c r="U83" s="601">
        <v>6</v>
      </c>
      <c r="V83" s="601">
        <v>6</v>
      </c>
      <c r="W83" s="601">
        <v>0</v>
      </c>
    </row>
    <row r="84" spans="1:23" ht="18.75" customHeight="1">
      <c r="A84" s="21">
        <v>80</v>
      </c>
      <c r="B84" s="21" t="s">
        <v>8625</v>
      </c>
      <c r="C84" s="21" t="s">
        <v>8712</v>
      </c>
      <c r="D84" s="915" t="s">
        <v>8735</v>
      </c>
      <c r="E84" s="21" t="s">
        <v>8736</v>
      </c>
      <c r="F84" s="21">
        <v>1</v>
      </c>
      <c r="G84" s="21">
        <v>1</v>
      </c>
      <c r="H84" s="21">
        <v>0</v>
      </c>
      <c r="I84" s="21">
        <v>1</v>
      </c>
      <c r="J84" s="21">
        <v>1</v>
      </c>
      <c r="K84" s="21">
        <v>0</v>
      </c>
      <c r="L84" s="601">
        <v>3</v>
      </c>
      <c r="M84" s="601">
        <v>3</v>
      </c>
      <c r="N84" s="601">
        <v>0</v>
      </c>
      <c r="O84" s="21">
        <v>1</v>
      </c>
      <c r="P84" s="21">
        <v>1</v>
      </c>
      <c r="Q84" s="21">
        <v>0</v>
      </c>
      <c r="R84" s="21">
        <v>1</v>
      </c>
      <c r="S84" s="21">
        <v>1</v>
      </c>
      <c r="T84" s="21">
        <v>0</v>
      </c>
      <c r="U84" s="601">
        <v>3</v>
      </c>
      <c r="V84" s="601">
        <v>3</v>
      </c>
      <c r="W84" s="601">
        <v>0</v>
      </c>
    </row>
    <row r="85" spans="1:23" ht="18.75" customHeight="1">
      <c r="A85" s="21">
        <v>81</v>
      </c>
      <c r="B85" s="21" t="s">
        <v>8625</v>
      </c>
      <c r="C85" s="21" t="s">
        <v>8712</v>
      </c>
      <c r="D85" s="915" t="s">
        <v>8737</v>
      </c>
      <c r="E85" s="21" t="s">
        <v>8738</v>
      </c>
      <c r="F85" s="21">
        <v>1</v>
      </c>
      <c r="G85" s="21">
        <v>1</v>
      </c>
      <c r="H85" s="21">
        <v>0</v>
      </c>
      <c r="I85" s="21">
        <v>1</v>
      </c>
      <c r="J85" s="21">
        <v>1</v>
      </c>
      <c r="K85" s="21">
        <v>0</v>
      </c>
      <c r="L85" s="601">
        <v>7</v>
      </c>
      <c r="M85" s="601">
        <v>7</v>
      </c>
      <c r="N85" s="601">
        <v>0</v>
      </c>
      <c r="O85" s="21">
        <v>1</v>
      </c>
      <c r="P85" s="21">
        <v>1</v>
      </c>
      <c r="Q85" s="21">
        <v>0</v>
      </c>
      <c r="R85" s="21">
        <v>1</v>
      </c>
      <c r="S85" s="21">
        <v>1</v>
      </c>
      <c r="T85" s="21">
        <v>0</v>
      </c>
      <c r="U85" s="601">
        <v>7</v>
      </c>
      <c r="V85" s="601">
        <v>7</v>
      </c>
      <c r="W85" s="601">
        <v>0</v>
      </c>
    </row>
    <row r="86" spans="1:23" ht="18.75" customHeight="1">
      <c r="A86" s="21">
        <v>82</v>
      </c>
      <c r="B86" s="21" t="s">
        <v>8625</v>
      </c>
      <c r="C86" s="21" t="s">
        <v>8712</v>
      </c>
      <c r="D86" s="915" t="s">
        <v>8739</v>
      </c>
      <c r="E86" s="21" t="s">
        <v>8740</v>
      </c>
      <c r="F86" s="21">
        <v>1</v>
      </c>
      <c r="G86" s="21">
        <v>1</v>
      </c>
      <c r="H86" s="21">
        <v>0</v>
      </c>
      <c r="I86" s="21">
        <v>1</v>
      </c>
      <c r="J86" s="21">
        <v>1</v>
      </c>
      <c r="K86" s="21">
        <v>0</v>
      </c>
      <c r="L86" s="601">
        <v>5</v>
      </c>
      <c r="M86" s="601">
        <v>5</v>
      </c>
      <c r="N86" s="601">
        <v>0</v>
      </c>
      <c r="O86" s="21">
        <v>1</v>
      </c>
      <c r="P86" s="21">
        <v>1</v>
      </c>
      <c r="Q86" s="21">
        <v>0</v>
      </c>
      <c r="R86" s="21">
        <v>1</v>
      </c>
      <c r="S86" s="21">
        <v>1</v>
      </c>
      <c r="T86" s="21">
        <v>0</v>
      </c>
      <c r="U86" s="601">
        <v>5</v>
      </c>
      <c r="V86" s="601">
        <v>5</v>
      </c>
      <c r="W86" s="601">
        <v>0</v>
      </c>
    </row>
    <row r="87" spans="1:23" ht="18.75" customHeight="1">
      <c r="A87" s="21">
        <v>83</v>
      </c>
      <c r="B87" s="21" t="s">
        <v>8625</v>
      </c>
      <c r="C87" s="21" t="s">
        <v>8712</v>
      </c>
      <c r="D87" s="915" t="s">
        <v>8739</v>
      </c>
      <c r="E87" s="21" t="s">
        <v>8741</v>
      </c>
      <c r="F87" s="21">
        <v>1</v>
      </c>
      <c r="G87" s="21">
        <v>1</v>
      </c>
      <c r="H87" s="21">
        <v>0</v>
      </c>
      <c r="I87" s="21">
        <v>1</v>
      </c>
      <c r="J87" s="21">
        <v>1</v>
      </c>
      <c r="K87" s="21">
        <v>0</v>
      </c>
      <c r="L87" s="601">
        <v>8</v>
      </c>
      <c r="M87" s="601">
        <v>8</v>
      </c>
      <c r="N87" s="601">
        <v>0</v>
      </c>
      <c r="O87" s="21">
        <v>1</v>
      </c>
      <c r="P87" s="21">
        <v>1</v>
      </c>
      <c r="Q87" s="21">
        <v>0</v>
      </c>
      <c r="R87" s="21">
        <v>1</v>
      </c>
      <c r="S87" s="21">
        <v>1</v>
      </c>
      <c r="T87" s="21">
        <v>0</v>
      </c>
      <c r="U87" s="601">
        <v>8</v>
      </c>
      <c r="V87" s="601">
        <v>8</v>
      </c>
      <c r="W87" s="601">
        <v>0</v>
      </c>
    </row>
    <row r="88" spans="1:23" ht="18.75" customHeight="1">
      <c r="A88" s="21">
        <v>84</v>
      </c>
      <c r="B88" s="21" t="s">
        <v>8625</v>
      </c>
      <c r="C88" s="21" t="s">
        <v>8712</v>
      </c>
      <c r="D88" s="915" t="s">
        <v>8742</v>
      </c>
      <c r="E88" s="21" t="s">
        <v>8743</v>
      </c>
      <c r="F88" s="21">
        <v>1</v>
      </c>
      <c r="G88" s="21">
        <v>1</v>
      </c>
      <c r="H88" s="21">
        <v>0</v>
      </c>
      <c r="I88" s="21">
        <v>1</v>
      </c>
      <c r="J88" s="21">
        <v>1</v>
      </c>
      <c r="K88" s="21">
        <v>0</v>
      </c>
      <c r="L88" s="601">
        <v>4</v>
      </c>
      <c r="M88" s="601">
        <v>4</v>
      </c>
      <c r="N88" s="601">
        <v>0</v>
      </c>
      <c r="O88" s="21">
        <v>1</v>
      </c>
      <c r="P88" s="21">
        <v>1</v>
      </c>
      <c r="Q88" s="21">
        <v>0</v>
      </c>
      <c r="R88" s="21">
        <v>1</v>
      </c>
      <c r="S88" s="21">
        <v>1</v>
      </c>
      <c r="T88" s="21">
        <v>0</v>
      </c>
      <c r="U88" s="601">
        <v>4</v>
      </c>
      <c r="V88" s="601">
        <v>4</v>
      </c>
      <c r="W88" s="601">
        <v>0</v>
      </c>
    </row>
    <row r="89" spans="1:23" ht="18.75" customHeight="1">
      <c r="A89" s="21">
        <v>85</v>
      </c>
      <c r="B89" s="21" t="s">
        <v>8625</v>
      </c>
      <c r="C89" s="21" t="s">
        <v>8712</v>
      </c>
      <c r="D89" s="915" t="s">
        <v>8742</v>
      </c>
      <c r="E89" s="21" t="s">
        <v>8744</v>
      </c>
      <c r="F89" s="21">
        <v>1</v>
      </c>
      <c r="G89" s="21">
        <v>1</v>
      </c>
      <c r="H89" s="21">
        <v>0</v>
      </c>
      <c r="I89" s="21">
        <v>1</v>
      </c>
      <c r="J89" s="21">
        <v>1</v>
      </c>
      <c r="K89" s="21">
        <v>0</v>
      </c>
      <c r="L89" s="601">
        <v>6</v>
      </c>
      <c r="M89" s="601">
        <v>6</v>
      </c>
      <c r="N89" s="601">
        <v>0</v>
      </c>
      <c r="O89" s="21">
        <v>1</v>
      </c>
      <c r="P89" s="21">
        <v>1</v>
      </c>
      <c r="Q89" s="21">
        <v>0</v>
      </c>
      <c r="R89" s="21">
        <v>1</v>
      </c>
      <c r="S89" s="21">
        <v>1</v>
      </c>
      <c r="T89" s="21">
        <v>0</v>
      </c>
      <c r="U89" s="601">
        <v>6</v>
      </c>
      <c r="V89" s="601">
        <v>6</v>
      </c>
      <c r="W89" s="601">
        <v>0</v>
      </c>
    </row>
    <row r="90" spans="1:23" ht="18.75" customHeight="1">
      <c r="A90" s="21">
        <v>86</v>
      </c>
      <c r="B90" s="21" t="s">
        <v>8625</v>
      </c>
      <c r="C90" s="21" t="s">
        <v>8745</v>
      </c>
      <c r="D90" s="915" t="s">
        <v>8746</v>
      </c>
      <c r="E90" s="21" t="s">
        <v>8747</v>
      </c>
      <c r="F90" s="21">
        <v>1</v>
      </c>
      <c r="G90" s="21">
        <v>1</v>
      </c>
      <c r="H90" s="21">
        <v>0</v>
      </c>
      <c r="I90" s="21">
        <v>1</v>
      </c>
      <c r="J90" s="21">
        <v>1</v>
      </c>
      <c r="K90" s="21">
        <v>0</v>
      </c>
      <c r="L90" s="601">
        <v>4</v>
      </c>
      <c r="M90" s="601">
        <v>4</v>
      </c>
      <c r="N90" s="601">
        <v>0</v>
      </c>
      <c r="O90" s="21">
        <v>1</v>
      </c>
      <c r="P90" s="21">
        <v>1</v>
      </c>
      <c r="Q90" s="21">
        <v>0</v>
      </c>
      <c r="R90" s="21">
        <v>1</v>
      </c>
      <c r="S90" s="21">
        <v>1</v>
      </c>
      <c r="T90" s="21">
        <v>0</v>
      </c>
      <c r="U90" s="601">
        <v>4</v>
      </c>
      <c r="V90" s="601">
        <v>4</v>
      </c>
      <c r="W90" s="601">
        <v>0</v>
      </c>
    </row>
    <row r="91" spans="1:23" ht="18.75" customHeight="1">
      <c r="A91" s="21">
        <v>87</v>
      </c>
      <c r="B91" s="21" t="s">
        <v>8625</v>
      </c>
      <c r="C91" s="21" t="s">
        <v>8745</v>
      </c>
      <c r="D91" s="915" t="s">
        <v>8746</v>
      </c>
      <c r="E91" s="21" t="s">
        <v>8748</v>
      </c>
      <c r="F91" s="21">
        <v>1</v>
      </c>
      <c r="G91" s="21">
        <v>1</v>
      </c>
      <c r="H91" s="21">
        <v>0</v>
      </c>
      <c r="I91" s="21">
        <v>1</v>
      </c>
      <c r="J91" s="21">
        <v>1</v>
      </c>
      <c r="K91" s="21">
        <v>0</v>
      </c>
      <c r="L91" s="601">
        <v>4</v>
      </c>
      <c r="M91" s="601">
        <v>4</v>
      </c>
      <c r="N91" s="601">
        <v>0</v>
      </c>
      <c r="O91" s="21">
        <v>1</v>
      </c>
      <c r="P91" s="21">
        <v>1</v>
      </c>
      <c r="Q91" s="21">
        <v>0</v>
      </c>
      <c r="R91" s="21">
        <v>1</v>
      </c>
      <c r="S91" s="21">
        <v>1</v>
      </c>
      <c r="T91" s="21">
        <v>0</v>
      </c>
      <c r="U91" s="601">
        <v>4</v>
      </c>
      <c r="V91" s="601">
        <v>2</v>
      </c>
      <c r="W91" s="601">
        <v>2</v>
      </c>
    </row>
    <row r="92" spans="1:23" ht="18.75" customHeight="1">
      <c r="A92" s="21">
        <v>88</v>
      </c>
      <c r="B92" s="21" t="s">
        <v>8625</v>
      </c>
      <c r="C92" s="21" t="s">
        <v>8745</v>
      </c>
      <c r="D92" s="915" t="s">
        <v>8749</v>
      </c>
      <c r="E92" s="21" t="s">
        <v>8750</v>
      </c>
      <c r="F92" s="21">
        <v>1</v>
      </c>
      <c r="G92" s="21">
        <v>1</v>
      </c>
      <c r="H92" s="21">
        <v>0</v>
      </c>
      <c r="I92" s="21">
        <v>1</v>
      </c>
      <c r="J92" s="21">
        <v>1</v>
      </c>
      <c r="K92" s="21">
        <v>0</v>
      </c>
      <c r="L92" s="601">
        <v>6</v>
      </c>
      <c r="M92" s="601">
        <v>5</v>
      </c>
      <c r="N92" s="601">
        <v>1</v>
      </c>
      <c r="O92" s="21">
        <v>1</v>
      </c>
      <c r="P92" s="21">
        <v>1</v>
      </c>
      <c r="Q92" s="21">
        <v>0</v>
      </c>
      <c r="R92" s="21">
        <v>1</v>
      </c>
      <c r="S92" s="21">
        <v>1</v>
      </c>
      <c r="T92" s="21">
        <v>0</v>
      </c>
      <c r="U92" s="601">
        <v>6</v>
      </c>
      <c r="V92" s="601">
        <v>5</v>
      </c>
      <c r="W92" s="601">
        <v>1</v>
      </c>
    </row>
    <row r="93" spans="1:23" ht="18.75" customHeight="1">
      <c r="A93" s="21">
        <v>89</v>
      </c>
      <c r="B93" s="21" t="s">
        <v>8625</v>
      </c>
      <c r="C93" s="21" t="s">
        <v>8745</v>
      </c>
      <c r="D93" s="915" t="s">
        <v>8751</v>
      </c>
      <c r="E93" s="21" t="s">
        <v>8752</v>
      </c>
      <c r="F93" s="21">
        <v>1</v>
      </c>
      <c r="G93" s="21">
        <v>1</v>
      </c>
      <c r="H93" s="21">
        <v>0</v>
      </c>
      <c r="I93" s="21">
        <v>1</v>
      </c>
      <c r="J93" s="21">
        <v>1</v>
      </c>
      <c r="K93" s="21">
        <v>0</v>
      </c>
      <c r="L93" s="601">
        <v>7</v>
      </c>
      <c r="M93" s="601">
        <v>7</v>
      </c>
      <c r="N93" s="601">
        <v>0</v>
      </c>
      <c r="O93" s="21">
        <v>1</v>
      </c>
      <c r="P93" s="21">
        <v>1</v>
      </c>
      <c r="Q93" s="21">
        <v>0</v>
      </c>
      <c r="R93" s="21">
        <v>1</v>
      </c>
      <c r="S93" s="21">
        <v>1</v>
      </c>
      <c r="T93" s="21">
        <v>0</v>
      </c>
      <c r="U93" s="601">
        <v>7</v>
      </c>
      <c r="V93" s="601">
        <v>7</v>
      </c>
      <c r="W93" s="601">
        <v>0</v>
      </c>
    </row>
    <row r="94" spans="1:23" ht="18.75" customHeight="1">
      <c r="A94" s="21">
        <v>90</v>
      </c>
      <c r="B94" s="21" t="s">
        <v>8625</v>
      </c>
      <c r="C94" s="21" t="s">
        <v>8745</v>
      </c>
      <c r="D94" s="915" t="s">
        <v>8753</v>
      </c>
      <c r="E94" s="21" t="s">
        <v>8754</v>
      </c>
      <c r="F94" s="21">
        <v>1</v>
      </c>
      <c r="G94" s="21">
        <v>1</v>
      </c>
      <c r="H94" s="21">
        <v>0</v>
      </c>
      <c r="I94" s="21">
        <v>1</v>
      </c>
      <c r="J94" s="21">
        <v>1</v>
      </c>
      <c r="K94" s="21">
        <v>0</v>
      </c>
      <c r="L94" s="601">
        <v>2</v>
      </c>
      <c r="M94" s="601">
        <v>2</v>
      </c>
      <c r="N94" s="601">
        <v>0</v>
      </c>
      <c r="O94" s="21">
        <v>1</v>
      </c>
      <c r="P94" s="21">
        <v>1</v>
      </c>
      <c r="Q94" s="21">
        <v>0</v>
      </c>
      <c r="R94" s="21">
        <v>1</v>
      </c>
      <c r="S94" s="21">
        <v>1</v>
      </c>
      <c r="T94" s="21">
        <v>0</v>
      </c>
      <c r="U94" s="601">
        <v>2</v>
      </c>
      <c r="V94" s="601">
        <v>2</v>
      </c>
      <c r="W94" s="601">
        <v>0</v>
      </c>
    </row>
    <row r="95" spans="1:23" ht="18.75" customHeight="1">
      <c r="A95" s="21">
        <v>91</v>
      </c>
      <c r="B95" s="21" t="s">
        <v>8625</v>
      </c>
      <c r="C95" s="21" t="s">
        <v>8745</v>
      </c>
      <c r="D95" s="915" t="s">
        <v>8755</v>
      </c>
      <c r="E95" s="21" t="s">
        <v>8756</v>
      </c>
      <c r="F95" s="21">
        <v>1</v>
      </c>
      <c r="G95" s="21">
        <v>1</v>
      </c>
      <c r="H95" s="21">
        <v>0</v>
      </c>
      <c r="I95" s="21">
        <v>1</v>
      </c>
      <c r="J95" s="21">
        <v>1</v>
      </c>
      <c r="K95" s="21">
        <v>0</v>
      </c>
      <c r="L95" s="601">
        <v>3</v>
      </c>
      <c r="M95" s="601">
        <v>3</v>
      </c>
      <c r="N95" s="601">
        <v>0</v>
      </c>
      <c r="O95" s="21">
        <v>1</v>
      </c>
      <c r="P95" s="21">
        <v>1</v>
      </c>
      <c r="Q95" s="21">
        <v>0</v>
      </c>
      <c r="R95" s="21">
        <v>1</v>
      </c>
      <c r="S95" s="21">
        <v>0</v>
      </c>
      <c r="T95" s="21">
        <v>1</v>
      </c>
      <c r="U95" s="601">
        <v>3</v>
      </c>
      <c r="V95" s="601">
        <v>3</v>
      </c>
      <c r="W95" s="601">
        <v>0</v>
      </c>
    </row>
    <row r="96" spans="1:23" ht="18.75" customHeight="1">
      <c r="A96" s="21">
        <v>92</v>
      </c>
      <c r="B96" s="21" t="s">
        <v>8625</v>
      </c>
      <c r="C96" s="21" t="s">
        <v>8745</v>
      </c>
      <c r="D96" s="915" t="s">
        <v>8749</v>
      </c>
      <c r="E96" s="21" t="s">
        <v>8593</v>
      </c>
      <c r="F96" s="21">
        <v>1</v>
      </c>
      <c r="G96" s="21">
        <v>1</v>
      </c>
      <c r="H96" s="21">
        <v>0</v>
      </c>
      <c r="I96" s="21">
        <v>1</v>
      </c>
      <c r="J96" s="21">
        <v>1</v>
      </c>
      <c r="K96" s="21">
        <v>0</v>
      </c>
      <c r="L96" s="601">
        <v>8</v>
      </c>
      <c r="M96" s="601">
        <v>8</v>
      </c>
      <c r="N96" s="601">
        <v>0</v>
      </c>
      <c r="O96" s="21">
        <v>1</v>
      </c>
      <c r="P96" s="21">
        <v>1</v>
      </c>
      <c r="Q96" s="21">
        <v>0</v>
      </c>
      <c r="R96" s="21">
        <v>1</v>
      </c>
      <c r="S96" s="21">
        <v>1</v>
      </c>
      <c r="T96" s="21">
        <v>0</v>
      </c>
      <c r="U96" s="601">
        <v>8</v>
      </c>
      <c r="V96" s="601">
        <v>7</v>
      </c>
      <c r="W96" s="601">
        <v>1</v>
      </c>
    </row>
    <row r="97" spans="1:23" ht="18.75" customHeight="1">
      <c r="A97" s="21">
        <v>93</v>
      </c>
      <c r="B97" s="21" t="s">
        <v>8625</v>
      </c>
      <c r="C97" s="21" t="s">
        <v>8745</v>
      </c>
      <c r="D97" s="915" t="s">
        <v>8749</v>
      </c>
      <c r="E97" s="21" t="s">
        <v>8757</v>
      </c>
      <c r="F97" s="21">
        <v>1</v>
      </c>
      <c r="G97" s="21">
        <v>1</v>
      </c>
      <c r="H97" s="21">
        <v>0</v>
      </c>
      <c r="I97" s="21">
        <v>1</v>
      </c>
      <c r="J97" s="21">
        <v>1</v>
      </c>
      <c r="K97" s="21">
        <v>0</v>
      </c>
      <c r="L97" s="601">
        <v>5</v>
      </c>
      <c r="M97" s="601">
        <v>5</v>
      </c>
      <c r="N97" s="601">
        <v>0</v>
      </c>
      <c r="O97" s="21">
        <v>1</v>
      </c>
      <c r="P97" s="21">
        <v>1</v>
      </c>
      <c r="Q97" s="21">
        <v>0</v>
      </c>
      <c r="R97" s="21">
        <v>1</v>
      </c>
      <c r="S97" s="21">
        <v>1</v>
      </c>
      <c r="T97" s="21">
        <v>0</v>
      </c>
      <c r="U97" s="601">
        <v>5</v>
      </c>
      <c r="V97" s="601">
        <v>5</v>
      </c>
      <c r="W97" s="601">
        <v>0</v>
      </c>
    </row>
    <row r="98" spans="1:23" ht="18.75" customHeight="1">
      <c r="A98" s="21">
        <v>94</v>
      </c>
      <c r="B98" s="21" t="s">
        <v>8625</v>
      </c>
      <c r="C98" s="21" t="s">
        <v>8745</v>
      </c>
      <c r="D98" s="915" t="s">
        <v>8749</v>
      </c>
      <c r="E98" s="21" t="s">
        <v>8758</v>
      </c>
      <c r="F98" s="21">
        <v>1</v>
      </c>
      <c r="G98" s="21">
        <v>1</v>
      </c>
      <c r="H98" s="21">
        <v>0</v>
      </c>
      <c r="I98" s="21">
        <v>1</v>
      </c>
      <c r="J98" s="21">
        <v>1</v>
      </c>
      <c r="K98" s="21">
        <v>0</v>
      </c>
      <c r="L98" s="601">
        <v>7</v>
      </c>
      <c r="M98" s="601">
        <v>7</v>
      </c>
      <c r="N98" s="601">
        <v>0</v>
      </c>
      <c r="O98" s="21">
        <v>1</v>
      </c>
      <c r="P98" s="21">
        <v>1</v>
      </c>
      <c r="Q98" s="21">
        <v>0</v>
      </c>
      <c r="R98" s="21">
        <v>1</v>
      </c>
      <c r="S98" s="21">
        <v>1</v>
      </c>
      <c r="T98" s="21">
        <v>0</v>
      </c>
      <c r="U98" s="601">
        <v>7</v>
      </c>
      <c r="V98" s="601">
        <v>7</v>
      </c>
      <c r="W98" s="601">
        <v>0</v>
      </c>
    </row>
    <row r="99" spans="1:23" ht="18.75" customHeight="1">
      <c r="A99" s="21">
        <v>95</v>
      </c>
      <c r="B99" s="21" t="s">
        <v>8625</v>
      </c>
      <c r="C99" s="21" t="s">
        <v>8745</v>
      </c>
      <c r="D99" s="915" t="s">
        <v>8759</v>
      </c>
      <c r="E99" s="21" t="s">
        <v>8760</v>
      </c>
      <c r="F99" s="21">
        <v>1</v>
      </c>
      <c r="G99" s="21">
        <v>1</v>
      </c>
      <c r="H99" s="21">
        <v>0</v>
      </c>
      <c r="I99" s="21">
        <v>1</v>
      </c>
      <c r="J99" s="21">
        <v>1</v>
      </c>
      <c r="K99" s="21">
        <v>0</v>
      </c>
      <c r="L99" s="601">
        <v>6</v>
      </c>
      <c r="M99" s="601">
        <v>6</v>
      </c>
      <c r="N99" s="601">
        <v>0</v>
      </c>
      <c r="O99" s="21">
        <v>1</v>
      </c>
      <c r="P99" s="21">
        <v>1</v>
      </c>
      <c r="Q99" s="21">
        <v>0</v>
      </c>
      <c r="R99" s="21">
        <v>1</v>
      </c>
      <c r="S99" s="21">
        <v>1</v>
      </c>
      <c r="T99" s="21">
        <v>0</v>
      </c>
      <c r="U99" s="601">
        <v>6</v>
      </c>
      <c r="V99" s="601">
        <v>6</v>
      </c>
      <c r="W99" s="601">
        <v>0</v>
      </c>
    </row>
    <row r="100" spans="1:23" ht="18.75" customHeight="1">
      <c r="A100" s="21">
        <v>96</v>
      </c>
      <c r="B100" s="21" t="s">
        <v>8625</v>
      </c>
      <c r="C100" s="21" t="s">
        <v>8745</v>
      </c>
      <c r="D100" s="915" t="s">
        <v>8751</v>
      </c>
      <c r="E100" s="21" t="s">
        <v>8761</v>
      </c>
      <c r="F100" s="21">
        <v>1</v>
      </c>
      <c r="G100" s="21">
        <v>1</v>
      </c>
      <c r="H100" s="21">
        <v>0</v>
      </c>
      <c r="I100" s="21">
        <v>1</v>
      </c>
      <c r="J100" s="21">
        <v>1</v>
      </c>
      <c r="K100" s="21">
        <v>0</v>
      </c>
      <c r="L100" s="601">
        <v>6</v>
      </c>
      <c r="M100" s="601">
        <v>6</v>
      </c>
      <c r="N100" s="601">
        <v>0</v>
      </c>
      <c r="O100" s="21">
        <v>1</v>
      </c>
      <c r="P100" s="21">
        <v>1</v>
      </c>
      <c r="Q100" s="21">
        <v>0</v>
      </c>
      <c r="R100" s="21">
        <v>1</v>
      </c>
      <c r="S100" s="21">
        <v>1</v>
      </c>
      <c r="T100" s="21">
        <v>0</v>
      </c>
      <c r="U100" s="601">
        <v>6</v>
      </c>
      <c r="V100" s="601">
        <v>6</v>
      </c>
      <c r="W100" s="601">
        <v>0</v>
      </c>
    </row>
    <row r="101" spans="1:23">
      <c r="A101" s="21">
        <v>97</v>
      </c>
      <c r="B101" s="21" t="s">
        <v>8625</v>
      </c>
      <c r="C101" s="21" t="s">
        <v>8745</v>
      </c>
      <c r="D101" s="915" t="s">
        <v>8762</v>
      </c>
      <c r="E101" s="21" t="s">
        <v>8763</v>
      </c>
      <c r="F101" s="21">
        <v>1</v>
      </c>
      <c r="G101" s="21">
        <v>1</v>
      </c>
      <c r="H101" s="21">
        <v>0</v>
      </c>
      <c r="I101" s="21">
        <v>1</v>
      </c>
      <c r="J101" s="21">
        <v>1</v>
      </c>
      <c r="K101" s="21">
        <v>0</v>
      </c>
      <c r="L101" s="601">
        <v>5</v>
      </c>
      <c r="M101" s="601">
        <v>5</v>
      </c>
      <c r="N101" s="601">
        <v>0</v>
      </c>
      <c r="O101" s="21">
        <v>1</v>
      </c>
      <c r="P101" s="21">
        <v>1</v>
      </c>
      <c r="Q101" s="21">
        <v>0</v>
      </c>
      <c r="R101" s="21">
        <v>1</v>
      </c>
      <c r="S101" s="21">
        <v>1</v>
      </c>
      <c r="T101" s="21">
        <v>0</v>
      </c>
      <c r="U101" s="601">
        <v>5</v>
      </c>
      <c r="V101" s="601">
        <v>5</v>
      </c>
      <c r="W101" s="601">
        <v>0</v>
      </c>
    </row>
    <row r="102" spans="1:23" ht="21" customHeight="1">
      <c r="A102" s="21">
        <v>98</v>
      </c>
      <c r="B102" s="21" t="s">
        <v>8625</v>
      </c>
      <c r="C102" s="21" t="s">
        <v>8745</v>
      </c>
      <c r="D102" s="915" t="s">
        <v>8762</v>
      </c>
      <c r="E102" s="21" t="s">
        <v>8764</v>
      </c>
      <c r="F102" s="21">
        <v>1</v>
      </c>
      <c r="G102" s="21">
        <v>1</v>
      </c>
      <c r="H102" s="21">
        <v>0</v>
      </c>
      <c r="I102" s="21">
        <v>1</v>
      </c>
      <c r="J102" s="21">
        <v>1</v>
      </c>
      <c r="K102" s="21">
        <v>0</v>
      </c>
      <c r="L102" s="601">
        <v>7</v>
      </c>
      <c r="M102" s="601">
        <v>7</v>
      </c>
      <c r="N102" s="601">
        <v>0</v>
      </c>
      <c r="O102" s="21">
        <v>1</v>
      </c>
      <c r="P102" s="21">
        <v>1</v>
      </c>
      <c r="Q102" s="21">
        <v>0</v>
      </c>
      <c r="R102" s="21">
        <v>1</v>
      </c>
      <c r="S102" s="21">
        <v>1</v>
      </c>
      <c r="T102" s="21">
        <v>0</v>
      </c>
      <c r="U102" s="601">
        <v>7</v>
      </c>
      <c r="V102" s="601">
        <v>7</v>
      </c>
      <c r="W102" s="601">
        <v>0</v>
      </c>
    </row>
    <row r="103" spans="1:23" ht="21" customHeight="1">
      <c r="A103" s="21">
        <v>99</v>
      </c>
      <c r="B103" s="21" t="s">
        <v>8625</v>
      </c>
      <c r="C103" s="21" t="s">
        <v>8745</v>
      </c>
      <c r="D103" s="915" t="s">
        <v>8762</v>
      </c>
      <c r="E103" s="21" t="s">
        <v>807</v>
      </c>
      <c r="F103" s="21">
        <v>1</v>
      </c>
      <c r="G103" s="21">
        <v>1</v>
      </c>
      <c r="H103" s="21">
        <v>0</v>
      </c>
      <c r="I103" s="21">
        <v>1</v>
      </c>
      <c r="J103" s="21">
        <v>1</v>
      </c>
      <c r="K103" s="21">
        <v>0</v>
      </c>
      <c r="L103" s="601">
        <v>5</v>
      </c>
      <c r="M103" s="601">
        <v>5</v>
      </c>
      <c r="N103" s="601">
        <v>0</v>
      </c>
      <c r="O103" s="21">
        <v>1</v>
      </c>
      <c r="P103" s="21">
        <v>1</v>
      </c>
      <c r="Q103" s="21">
        <v>0</v>
      </c>
      <c r="R103" s="21">
        <v>1</v>
      </c>
      <c r="S103" s="21">
        <v>0</v>
      </c>
      <c r="T103" s="21">
        <v>1</v>
      </c>
      <c r="U103" s="601">
        <v>5</v>
      </c>
      <c r="V103" s="601">
        <v>5</v>
      </c>
      <c r="W103" s="601">
        <v>0</v>
      </c>
    </row>
    <row r="104" spans="1:23" ht="21" customHeight="1">
      <c r="A104" s="21">
        <v>100</v>
      </c>
      <c r="B104" s="21" t="s">
        <v>8625</v>
      </c>
      <c r="C104" s="21" t="s">
        <v>8745</v>
      </c>
      <c r="D104" s="915" t="s">
        <v>8762</v>
      </c>
      <c r="E104" s="21" t="s">
        <v>8765</v>
      </c>
      <c r="F104" s="21">
        <v>1</v>
      </c>
      <c r="G104" s="21">
        <v>1</v>
      </c>
      <c r="H104" s="21">
        <v>0</v>
      </c>
      <c r="I104" s="21">
        <v>1</v>
      </c>
      <c r="J104" s="21">
        <v>1</v>
      </c>
      <c r="K104" s="21">
        <v>0</v>
      </c>
      <c r="L104" s="601">
        <v>7</v>
      </c>
      <c r="M104" s="601">
        <v>7</v>
      </c>
      <c r="N104" s="601">
        <v>0</v>
      </c>
      <c r="O104" s="21">
        <v>1</v>
      </c>
      <c r="P104" s="21">
        <v>1</v>
      </c>
      <c r="Q104" s="21">
        <v>0</v>
      </c>
      <c r="R104" s="21">
        <v>1</v>
      </c>
      <c r="S104" s="21">
        <v>1</v>
      </c>
      <c r="T104" s="21">
        <v>0</v>
      </c>
      <c r="U104" s="601">
        <v>7</v>
      </c>
      <c r="V104" s="601">
        <v>7</v>
      </c>
      <c r="W104" s="601">
        <v>0</v>
      </c>
    </row>
    <row r="105" spans="1:23" ht="21" customHeight="1">
      <c r="A105" s="21">
        <v>101</v>
      </c>
      <c r="B105" s="21" t="s">
        <v>8625</v>
      </c>
      <c r="C105" s="21" t="s">
        <v>8745</v>
      </c>
      <c r="D105" s="915" t="s">
        <v>5055</v>
      </c>
      <c r="E105" s="21" t="s">
        <v>8766</v>
      </c>
      <c r="F105" s="21">
        <v>1</v>
      </c>
      <c r="G105" s="21">
        <v>1</v>
      </c>
      <c r="H105" s="21">
        <v>0</v>
      </c>
      <c r="I105" s="21">
        <v>1</v>
      </c>
      <c r="J105" s="21">
        <v>1</v>
      </c>
      <c r="K105" s="21">
        <v>0</v>
      </c>
      <c r="L105" s="601">
        <v>11</v>
      </c>
      <c r="M105" s="601">
        <v>11</v>
      </c>
      <c r="N105" s="601">
        <v>0</v>
      </c>
      <c r="O105" s="21">
        <v>1</v>
      </c>
      <c r="P105" s="21">
        <v>1</v>
      </c>
      <c r="Q105" s="21">
        <v>0</v>
      </c>
      <c r="R105" s="21">
        <v>1</v>
      </c>
      <c r="S105" s="21">
        <v>1</v>
      </c>
      <c r="T105" s="21">
        <v>0</v>
      </c>
      <c r="U105" s="601">
        <v>11</v>
      </c>
      <c r="V105" s="601">
        <v>11</v>
      </c>
      <c r="W105" s="601">
        <v>0</v>
      </c>
    </row>
    <row r="106" spans="1:23" ht="21" customHeight="1">
      <c r="A106" s="21">
        <v>102</v>
      </c>
      <c r="B106" s="21" t="s">
        <v>8625</v>
      </c>
      <c r="C106" s="21" t="s">
        <v>8745</v>
      </c>
      <c r="D106" s="915" t="s">
        <v>5055</v>
      </c>
      <c r="E106" s="21" t="s">
        <v>8767</v>
      </c>
      <c r="F106" s="21">
        <v>1</v>
      </c>
      <c r="G106" s="21">
        <v>1</v>
      </c>
      <c r="H106" s="21">
        <v>0</v>
      </c>
      <c r="I106" s="21">
        <v>1</v>
      </c>
      <c r="J106" s="21">
        <v>1</v>
      </c>
      <c r="K106" s="21">
        <v>0</v>
      </c>
      <c r="L106" s="601">
        <v>7</v>
      </c>
      <c r="M106" s="601">
        <v>7</v>
      </c>
      <c r="N106" s="601">
        <v>0</v>
      </c>
      <c r="O106" s="21">
        <v>1</v>
      </c>
      <c r="P106" s="21">
        <v>1</v>
      </c>
      <c r="Q106" s="21">
        <v>0</v>
      </c>
      <c r="R106" s="21">
        <v>1</v>
      </c>
      <c r="S106" s="21">
        <v>1</v>
      </c>
      <c r="T106" s="21">
        <v>0</v>
      </c>
      <c r="U106" s="601">
        <v>7</v>
      </c>
      <c r="V106" s="601">
        <v>7</v>
      </c>
      <c r="W106" s="601">
        <v>0</v>
      </c>
    </row>
    <row r="107" spans="1:23" ht="30">
      <c r="A107" s="21">
        <v>103</v>
      </c>
      <c r="B107" s="21" t="s">
        <v>8625</v>
      </c>
      <c r="C107" s="21" t="s">
        <v>8745</v>
      </c>
      <c r="D107" s="915" t="s">
        <v>8768</v>
      </c>
      <c r="E107" s="21" t="s">
        <v>8769</v>
      </c>
      <c r="F107" s="21">
        <v>1</v>
      </c>
      <c r="G107" s="21">
        <v>1</v>
      </c>
      <c r="H107" s="21">
        <v>0</v>
      </c>
      <c r="I107" s="21">
        <v>1</v>
      </c>
      <c r="J107" s="21">
        <v>1</v>
      </c>
      <c r="K107" s="21">
        <v>0</v>
      </c>
      <c r="L107" s="601">
        <v>9</v>
      </c>
      <c r="M107" s="601">
        <v>9</v>
      </c>
      <c r="N107" s="601">
        <v>0</v>
      </c>
      <c r="O107" s="21">
        <v>1</v>
      </c>
      <c r="P107" s="21">
        <v>1</v>
      </c>
      <c r="Q107" s="21">
        <v>0</v>
      </c>
      <c r="R107" s="21">
        <v>1</v>
      </c>
      <c r="S107" s="21">
        <v>1</v>
      </c>
      <c r="T107" s="21">
        <v>0</v>
      </c>
      <c r="U107" s="601">
        <v>9</v>
      </c>
      <c r="V107" s="601">
        <v>9</v>
      </c>
      <c r="W107" s="601">
        <v>0</v>
      </c>
    </row>
    <row r="108" spans="1:23" ht="21" customHeight="1">
      <c r="A108" s="21">
        <v>104</v>
      </c>
      <c r="B108" s="21" t="s">
        <v>8625</v>
      </c>
      <c r="C108" s="21" t="s">
        <v>8770</v>
      </c>
      <c r="D108" s="915" t="s">
        <v>8771</v>
      </c>
      <c r="E108" s="21" t="s">
        <v>8772</v>
      </c>
      <c r="F108" s="21">
        <v>1</v>
      </c>
      <c r="G108" s="21">
        <v>1</v>
      </c>
      <c r="H108" s="21">
        <v>0</v>
      </c>
      <c r="I108" s="21">
        <v>1</v>
      </c>
      <c r="J108" s="21">
        <v>1</v>
      </c>
      <c r="K108" s="21">
        <v>0</v>
      </c>
      <c r="L108" s="601">
        <v>3</v>
      </c>
      <c r="M108" s="601">
        <v>3</v>
      </c>
      <c r="N108" s="601">
        <v>0</v>
      </c>
      <c r="O108" s="21">
        <v>1</v>
      </c>
      <c r="P108" s="21">
        <v>1</v>
      </c>
      <c r="Q108" s="21">
        <v>0</v>
      </c>
      <c r="R108" s="21">
        <v>1</v>
      </c>
      <c r="S108" s="21">
        <v>1</v>
      </c>
      <c r="T108" s="21">
        <v>0</v>
      </c>
      <c r="U108" s="601">
        <v>3</v>
      </c>
      <c r="V108" s="601">
        <v>3</v>
      </c>
      <c r="W108" s="601">
        <v>0</v>
      </c>
    </row>
    <row r="109" spans="1:23" ht="21" customHeight="1">
      <c r="A109" s="21">
        <v>105</v>
      </c>
      <c r="B109" s="21" t="s">
        <v>8625</v>
      </c>
      <c r="C109" s="21" t="s">
        <v>8770</v>
      </c>
      <c r="D109" s="915" t="s">
        <v>8771</v>
      </c>
      <c r="E109" s="21" t="s">
        <v>8773</v>
      </c>
      <c r="F109" s="21">
        <v>1</v>
      </c>
      <c r="G109" s="21">
        <v>1</v>
      </c>
      <c r="H109" s="21">
        <v>0</v>
      </c>
      <c r="I109" s="21">
        <v>1</v>
      </c>
      <c r="J109" s="21">
        <v>1</v>
      </c>
      <c r="K109" s="21">
        <v>0</v>
      </c>
      <c r="L109" s="601">
        <v>2</v>
      </c>
      <c r="M109" s="601">
        <v>2</v>
      </c>
      <c r="N109" s="601">
        <v>0</v>
      </c>
      <c r="O109" s="21">
        <v>1</v>
      </c>
      <c r="P109" s="21">
        <v>1</v>
      </c>
      <c r="Q109" s="21">
        <v>0</v>
      </c>
      <c r="R109" s="21">
        <v>1</v>
      </c>
      <c r="S109" s="21">
        <v>1</v>
      </c>
      <c r="T109" s="21">
        <v>0</v>
      </c>
      <c r="U109" s="601">
        <v>2</v>
      </c>
      <c r="V109" s="601">
        <v>2</v>
      </c>
      <c r="W109" s="601">
        <v>0</v>
      </c>
    </row>
    <row r="110" spans="1:23" ht="21" customHeight="1">
      <c r="A110" s="21">
        <v>106</v>
      </c>
      <c r="B110" s="21" t="s">
        <v>8625</v>
      </c>
      <c r="C110" s="21" t="s">
        <v>8770</v>
      </c>
      <c r="D110" s="915" t="s">
        <v>8771</v>
      </c>
      <c r="E110" s="21" t="s">
        <v>8774</v>
      </c>
      <c r="F110" s="21">
        <v>1</v>
      </c>
      <c r="G110" s="21">
        <v>1</v>
      </c>
      <c r="H110" s="21">
        <v>0</v>
      </c>
      <c r="I110" s="21">
        <v>1</v>
      </c>
      <c r="J110" s="21">
        <v>0</v>
      </c>
      <c r="K110" s="21">
        <v>1</v>
      </c>
      <c r="L110" s="601">
        <v>1</v>
      </c>
      <c r="M110" s="601">
        <v>1</v>
      </c>
      <c r="N110" s="601">
        <v>0</v>
      </c>
      <c r="O110" s="21">
        <v>1</v>
      </c>
      <c r="P110" s="21">
        <v>1</v>
      </c>
      <c r="Q110" s="21">
        <v>0</v>
      </c>
      <c r="R110" s="21">
        <v>1</v>
      </c>
      <c r="S110" s="21">
        <v>0</v>
      </c>
      <c r="T110" s="21">
        <v>1</v>
      </c>
      <c r="U110" s="601">
        <v>1</v>
      </c>
      <c r="V110" s="601">
        <v>1</v>
      </c>
      <c r="W110" s="601">
        <v>0</v>
      </c>
    </row>
    <row r="111" spans="1:23" ht="21" customHeight="1">
      <c r="A111" s="21">
        <v>107</v>
      </c>
      <c r="B111" s="21" t="s">
        <v>8625</v>
      </c>
      <c r="C111" s="21" t="s">
        <v>8770</v>
      </c>
      <c r="D111" s="915" t="s">
        <v>8771</v>
      </c>
      <c r="E111" s="21" t="s">
        <v>8775</v>
      </c>
      <c r="F111" s="21">
        <v>1</v>
      </c>
      <c r="G111" s="21">
        <v>1</v>
      </c>
      <c r="H111" s="21">
        <v>0</v>
      </c>
      <c r="I111" s="21">
        <v>1</v>
      </c>
      <c r="J111" s="21">
        <v>1</v>
      </c>
      <c r="K111" s="21">
        <v>0</v>
      </c>
      <c r="L111" s="601">
        <v>2</v>
      </c>
      <c r="M111" s="601">
        <v>2</v>
      </c>
      <c r="N111" s="601">
        <v>0</v>
      </c>
      <c r="O111" s="21">
        <v>1</v>
      </c>
      <c r="P111" s="21">
        <v>1</v>
      </c>
      <c r="Q111" s="21">
        <v>0</v>
      </c>
      <c r="R111" s="21">
        <v>1</v>
      </c>
      <c r="S111" s="21">
        <v>1</v>
      </c>
      <c r="T111" s="21">
        <v>0</v>
      </c>
      <c r="U111" s="601">
        <v>2</v>
      </c>
      <c r="V111" s="601">
        <v>2</v>
      </c>
      <c r="W111" s="601">
        <v>0</v>
      </c>
    </row>
    <row r="112" spans="1:23" ht="21" customHeight="1">
      <c r="A112" s="21">
        <v>108</v>
      </c>
      <c r="B112" s="21" t="s">
        <v>8625</v>
      </c>
      <c r="C112" s="21" t="s">
        <v>8770</v>
      </c>
      <c r="D112" s="915" t="s">
        <v>8776</v>
      </c>
      <c r="E112" s="21" t="s">
        <v>8776</v>
      </c>
      <c r="F112" s="21">
        <v>1</v>
      </c>
      <c r="G112" s="21">
        <v>1</v>
      </c>
      <c r="H112" s="21">
        <v>0</v>
      </c>
      <c r="I112" s="21">
        <v>1</v>
      </c>
      <c r="J112" s="21">
        <v>1</v>
      </c>
      <c r="K112" s="21">
        <v>0</v>
      </c>
      <c r="L112" s="601">
        <v>5</v>
      </c>
      <c r="M112" s="601">
        <v>5</v>
      </c>
      <c r="N112" s="601">
        <v>0</v>
      </c>
      <c r="O112" s="21">
        <v>1</v>
      </c>
      <c r="P112" s="21">
        <v>1</v>
      </c>
      <c r="Q112" s="21">
        <v>0</v>
      </c>
      <c r="R112" s="21">
        <v>1</v>
      </c>
      <c r="S112" s="21">
        <v>1</v>
      </c>
      <c r="T112" s="21">
        <v>0</v>
      </c>
      <c r="U112" s="601">
        <v>5</v>
      </c>
      <c r="V112" s="601">
        <v>5</v>
      </c>
      <c r="W112" s="601">
        <v>0</v>
      </c>
    </row>
    <row r="113" spans="1:23" ht="21" customHeight="1">
      <c r="A113" s="21">
        <v>109</v>
      </c>
      <c r="B113" s="21" t="s">
        <v>8625</v>
      </c>
      <c r="C113" s="21" t="s">
        <v>8770</v>
      </c>
      <c r="D113" s="915" t="s">
        <v>8776</v>
      </c>
      <c r="E113" s="21" t="s">
        <v>8777</v>
      </c>
      <c r="F113" s="21">
        <v>1</v>
      </c>
      <c r="G113" s="21">
        <v>1</v>
      </c>
      <c r="H113" s="21">
        <v>0</v>
      </c>
      <c r="I113" s="21">
        <v>1</v>
      </c>
      <c r="J113" s="21">
        <v>1</v>
      </c>
      <c r="K113" s="21">
        <v>0</v>
      </c>
      <c r="L113" s="601">
        <v>4</v>
      </c>
      <c r="M113" s="601">
        <v>4</v>
      </c>
      <c r="N113" s="601">
        <v>0</v>
      </c>
      <c r="O113" s="21">
        <v>1</v>
      </c>
      <c r="P113" s="21">
        <v>0</v>
      </c>
      <c r="Q113" s="21">
        <v>1</v>
      </c>
      <c r="R113" s="21">
        <v>1</v>
      </c>
      <c r="S113" s="21">
        <v>1</v>
      </c>
      <c r="T113" s="21">
        <v>0</v>
      </c>
      <c r="U113" s="601">
        <v>4</v>
      </c>
      <c r="V113" s="601">
        <v>4</v>
      </c>
      <c r="W113" s="601">
        <v>0</v>
      </c>
    </row>
    <row r="114" spans="1:23" ht="21" customHeight="1">
      <c r="A114" s="21">
        <v>110</v>
      </c>
      <c r="B114" s="21" t="s">
        <v>8625</v>
      </c>
      <c r="C114" s="21" t="s">
        <v>8770</v>
      </c>
      <c r="D114" s="915" t="s">
        <v>8776</v>
      </c>
      <c r="E114" s="21" t="s">
        <v>8778</v>
      </c>
      <c r="F114" s="21">
        <v>1</v>
      </c>
      <c r="G114" s="21">
        <v>1</v>
      </c>
      <c r="H114" s="21">
        <v>0</v>
      </c>
      <c r="I114" s="21">
        <v>1</v>
      </c>
      <c r="J114" s="21">
        <v>1</v>
      </c>
      <c r="K114" s="21">
        <v>0</v>
      </c>
      <c r="L114" s="601">
        <v>2</v>
      </c>
      <c r="M114" s="601">
        <v>2</v>
      </c>
      <c r="N114" s="601">
        <v>0</v>
      </c>
      <c r="O114" s="21">
        <v>1</v>
      </c>
      <c r="P114" s="21">
        <v>0</v>
      </c>
      <c r="Q114" s="21">
        <v>1</v>
      </c>
      <c r="R114" s="21">
        <v>1</v>
      </c>
      <c r="S114" s="21">
        <v>1</v>
      </c>
      <c r="T114" s="21">
        <v>0</v>
      </c>
      <c r="U114" s="601">
        <v>2</v>
      </c>
      <c r="V114" s="601">
        <v>2</v>
      </c>
      <c r="W114" s="601">
        <v>0</v>
      </c>
    </row>
    <row r="115" spans="1:23" ht="21" customHeight="1">
      <c r="A115" s="21">
        <v>111</v>
      </c>
      <c r="B115" s="21" t="s">
        <v>8625</v>
      </c>
      <c r="C115" s="21" t="s">
        <v>8770</v>
      </c>
      <c r="D115" s="915" t="s">
        <v>8779</v>
      </c>
      <c r="E115" s="21" t="s">
        <v>8780</v>
      </c>
      <c r="F115" s="21">
        <v>1</v>
      </c>
      <c r="G115" s="21">
        <v>1</v>
      </c>
      <c r="H115" s="21">
        <v>0</v>
      </c>
      <c r="I115" s="21">
        <v>1</v>
      </c>
      <c r="J115" s="21">
        <v>1</v>
      </c>
      <c r="K115" s="21">
        <v>0</v>
      </c>
      <c r="L115" s="601">
        <v>4</v>
      </c>
      <c r="M115" s="601">
        <v>4</v>
      </c>
      <c r="N115" s="601">
        <v>0</v>
      </c>
      <c r="O115" s="21">
        <v>1</v>
      </c>
      <c r="P115" s="21">
        <v>1</v>
      </c>
      <c r="Q115" s="21">
        <v>0</v>
      </c>
      <c r="R115" s="21">
        <v>1</v>
      </c>
      <c r="S115" s="21">
        <v>1</v>
      </c>
      <c r="T115" s="21">
        <v>0</v>
      </c>
      <c r="U115" s="601">
        <v>4</v>
      </c>
      <c r="V115" s="601">
        <v>4</v>
      </c>
      <c r="W115" s="601">
        <v>0</v>
      </c>
    </row>
    <row r="116" spans="1:23" ht="21" customHeight="1">
      <c r="A116" s="21">
        <v>112</v>
      </c>
      <c r="B116" s="21" t="s">
        <v>8625</v>
      </c>
      <c r="C116" s="21" t="s">
        <v>8770</v>
      </c>
      <c r="D116" s="915" t="s">
        <v>8781</v>
      </c>
      <c r="E116" s="21" t="s">
        <v>8782</v>
      </c>
      <c r="F116" s="21">
        <v>1</v>
      </c>
      <c r="G116" s="21">
        <v>1</v>
      </c>
      <c r="H116" s="21">
        <v>0</v>
      </c>
      <c r="I116" s="21">
        <v>1</v>
      </c>
      <c r="J116" s="21">
        <v>1</v>
      </c>
      <c r="K116" s="21">
        <v>0</v>
      </c>
      <c r="L116" s="601">
        <v>7</v>
      </c>
      <c r="M116" s="601">
        <v>7</v>
      </c>
      <c r="N116" s="601">
        <v>0</v>
      </c>
      <c r="O116" s="21">
        <v>1</v>
      </c>
      <c r="P116" s="21">
        <v>1</v>
      </c>
      <c r="Q116" s="21">
        <v>0</v>
      </c>
      <c r="R116" s="21">
        <v>1</v>
      </c>
      <c r="S116" s="21">
        <v>1</v>
      </c>
      <c r="T116" s="21">
        <v>0</v>
      </c>
      <c r="U116" s="601">
        <v>7</v>
      </c>
      <c r="V116" s="601">
        <v>7</v>
      </c>
      <c r="W116" s="601">
        <v>0</v>
      </c>
    </row>
    <row r="117" spans="1:23" ht="21" customHeight="1">
      <c r="A117" s="21">
        <v>113</v>
      </c>
      <c r="B117" s="21" t="s">
        <v>8625</v>
      </c>
      <c r="C117" s="21" t="s">
        <v>8770</v>
      </c>
      <c r="D117" s="915" t="s">
        <v>8781</v>
      </c>
      <c r="E117" s="21" t="s">
        <v>8783</v>
      </c>
      <c r="F117" s="21">
        <v>1</v>
      </c>
      <c r="G117" s="21">
        <v>1</v>
      </c>
      <c r="H117" s="21">
        <v>0</v>
      </c>
      <c r="I117" s="21">
        <v>1</v>
      </c>
      <c r="J117" s="21">
        <v>0</v>
      </c>
      <c r="K117" s="21">
        <v>1</v>
      </c>
      <c r="L117" s="601">
        <v>3</v>
      </c>
      <c r="M117" s="601">
        <v>3</v>
      </c>
      <c r="N117" s="601">
        <v>0</v>
      </c>
      <c r="O117" s="21">
        <v>1</v>
      </c>
      <c r="P117" s="21">
        <v>0</v>
      </c>
      <c r="Q117" s="21">
        <v>1</v>
      </c>
      <c r="R117" s="21">
        <v>1</v>
      </c>
      <c r="S117" s="21">
        <v>0</v>
      </c>
      <c r="T117" s="21">
        <v>1</v>
      </c>
      <c r="U117" s="601">
        <v>3</v>
      </c>
      <c r="V117" s="601">
        <v>3</v>
      </c>
      <c r="W117" s="601">
        <v>0</v>
      </c>
    </row>
    <row r="118" spans="1:23" ht="21" customHeight="1">
      <c r="A118" s="21">
        <v>114</v>
      </c>
      <c r="B118" s="21" t="s">
        <v>8625</v>
      </c>
      <c r="C118" s="21" t="s">
        <v>8770</v>
      </c>
      <c r="D118" s="915" t="s">
        <v>8781</v>
      </c>
      <c r="E118" s="21" t="s">
        <v>8784</v>
      </c>
      <c r="F118" s="21">
        <v>1</v>
      </c>
      <c r="G118" s="21">
        <v>1</v>
      </c>
      <c r="H118" s="21">
        <v>0</v>
      </c>
      <c r="I118" s="21">
        <v>1</v>
      </c>
      <c r="J118" s="21">
        <v>0</v>
      </c>
      <c r="K118" s="21">
        <v>1</v>
      </c>
      <c r="L118" s="601">
        <v>1</v>
      </c>
      <c r="M118" s="601">
        <v>1</v>
      </c>
      <c r="N118" s="601">
        <v>0</v>
      </c>
      <c r="O118" s="21">
        <v>1</v>
      </c>
      <c r="P118" s="21">
        <v>1</v>
      </c>
      <c r="Q118" s="21">
        <v>0</v>
      </c>
      <c r="R118" s="21">
        <v>1</v>
      </c>
      <c r="S118" s="21">
        <v>0</v>
      </c>
      <c r="T118" s="21">
        <v>1</v>
      </c>
      <c r="U118" s="601">
        <v>1</v>
      </c>
      <c r="V118" s="601">
        <v>1</v>
      </c>
      <c r="W118" s="601">
        <v>0</v>
      </c>
    </row>
    <row r="119" spans="1:23" ht="21" customHeight="1">
      <c r="A119" s="21">
        <v>115</v>
      </c>
      <c r="B119" s="21" t="s">
        <v>8625</v>
      </c>
      <c r="C119" s="21" t="s">
        <v>8770</v>
      </c>
      <c r="D119" s="915" t="s">
        <v>8781</v>
      </c>
      <c r="E119" s="21" t="s">
        <v>1826</v>
      </c>
      <c r="F119" s="21">
        <v>1</v>
      </c>
      <c r="G119" s="21">
        <v>1</v>
      </c>
      <c r="H119" s="21">
        <v>0</v>
      </c>
      <c r="I119" s="21">
        <v>1</v>
      </c>
      <c r="J119" s="21">
        <v>0</v>
      </c>
      <c r="K119" s="21">
        <v>1</v>
      </c>
      <c r="L119" s="601">
        <v>3</v>
      </c>
      <c r="M119" s="601">
        <v>3</v>
      </c>
      <c r="N119" s="601">
        <v>0</v>
      </c>
      <c r="O119" s="21">
        <v>1</v>
      </c>
      <c r="P119" s="21">
        <v>1</v>
      </c>
      <c r="Q119" s="21">
        <v>0</v>
      </c>
      <c r="R119" s="21">
        <v>1</v>
      </c>
      <c r="S119" s="21">
        <v>0</v>
      </c>
      <c r="T119" s="21">
        <v>1</v>
      </c>
      <c r="U119" s="601">
        <v>3</v>
      </c>
      <c r="V119" s="601">
        <v>3</v>
      </c>
      <c r="W119" s="601">
        <v>0</v>
      </c>
    </row>
    <row r="120" spans="1:23" ht="21" customHeight="1">
      <c r="A120" s="21">
        <v>116</v>
      </c>
      <c r="B120" s="21" t="s">
        <v>8625</v>
      </c>
      <c r="C120" s="21" t="s">
        <v>8770</v>
      </c>
      <c r="D120" s="915" t="s">
        <v>8785</v>
      </c>
      <c r="E120" s="21" t="s">
        <v>8786</v>
      </c>
      <c r="F120" s="21">
        <v>1</v>
      </c>
      <c r="G120" s="21">
        <v>1</v>
      </c>
      <c r="H120" s="21">
        <v>0</v>
      </c>
      <c r="I120" s="21">
        <v>1</v>
      </c>
      <c r="J120" s="21">
        <v>0</v>
      </c>
      <c r="K120" s="21">
        <v>1</v>
      </c>
      <c r="L120" s="601">
        <v>2</v>
      </c>
      <c r="M120" s="601">
        <v>2</v>
      </c>
      <c r="N120" s="601">
        <v>0</v>
      </c>
      <c r="O120" s="21">
        <v>1</v>
      </c>
      <c r="P120" s="21">
        <v>1</v>
      </c>
      <c r="Q120" s="21">
        <v>0</v>
      </c>
      <c r="R120" s="21">
        <v>1</v>
      </c>
      <c r="S120" s="21">
        <v>0</v>
      </c>
      <c r="T120" s="21">
        <v>1</v>
      </c>
      <c r="U120" s="601">
        <v>2</v>
      </c>
      <c r="V120" s="601">
        <v>2</v>
      </c>
      <c r="W120" s="601">
        <v>0</v>
      </c>
    </row>
    <row r="121" spans="1:23" ht="21" customHeight="1">
      <c r="A121" s="21">
        <v>117</v>
      </c>
      <c r="B121" s="21" t="s">
        <v>8625</v>
      </c>
      <c r="C121" s="21" t="s">
        <v>8770</v>
      </c>
      <c r="D121" s="915" t="s">
        <v>8785</v>
      </c>
      <c r="E121" s="21" t="s">
        <v>8787</v>
      </c>
      <c r="F121" s="21">
        <v>1</v>
      </c>
      <c r="G121" s="21">
        <v>1</v>
      </c>
      <c r="H121" s="21">
        <v>0</v>
      </c>
      <c r="I121" s="21">
        <v>1</v>
      </c>
      <c r="J121" s="21">
        <v>0</v>
      </c>
      <c r="K121" s="21">
        <v>1</v>
      </c>
      <c r="L121" s="601">
        <v>1</v>
      </c>
      <c r="M121" s="601">
        <v>1</v>
      </c>
      <c r="N121" s="601">
        <v>0</v>
      </c>
      <c r="O121" s="21">
        <v>1</v>
      </c>
      <c r="P121" s="21">
        <v>1</v>
      </c>
      <c r="Q121" s="21">
        <v>0</v>
      </c>
      <c r="R121" s="21">
        <v>1</v>
      </c>
      <c r="S121" s="21">
        <v>0</v>
      </c>
      <c r="T121" s="21">
        <v>1</v>
      </c>
      <c r="U121" s="601">
        <v>1</v>
      </c>
      <c r="V121" s="601">
        <v>1</v>
      </c>
      <c r="W121" s="601">
        <v>0</v>
      </c>
    </row>
    <row r="122" spans="1:23" ht="21" customHeight="1">
      <c r="A122" s="21">
        <v>118</v>
      </c>
      <c r="B122" s="21" t="s">
        <v>8625</v>
      </c>
      <c r="C122" s="21" t="s">
        <v>8770</v>
      </c>
      <c r="D122" s="915" t="s">
        <v>8788</v>
      </c>
      <c r="E122" s="21" t="s">
        <v>8789</v>
      </c>
      <c r="F122" s="21">
        <v>1</v>
      </c>
      <c r="G122" s="21">
        <v>1</v>
      </c>
      <c r="H122" s="21">
        <v>0</v>
      </c>
      <c r="I122" s="21">
        <v>1</v>
      </c>
      <c r="J122" s="21">
        <v>0</v>
      </c>
      <c r="K122" s="21">
        <v>1</v>
      </c>
      <c r="L122" s="601">
        <v>2</v>
      </c>
      <c r="M122" s="601">
        <v>2</v>
      </c>
      <c r="N122" s="601">
        <v>0</v>
      </c>
      <c r="O122" s="21">
        <v>1</v>
      </c>
      <c r="P122" s="21">
        <v>1</v>
      </c>
      <c r="Q122" s="21">
        <v>0</v>
      </c>
      <c r="R122" s="21">
        <v>1</v>
      </c>
      <c r="S122" s="21">
        <v>0</v>
      </c>
      <c r="T122" s="21">
        <v>1</v>
      </c>
      <c r="U122" s="601">
        <v>2</v>
      </c>
      <c r="V122" s="601">
        <v>2</v>
      </c>
      <c r="W122" s="601">
        <v>0</v>
      </c>
    </row>
    <row r="123" spans="1:23" ht="21" customHeight="1">
      <c r="A123" s="21">
        <v>119</v>
      </c>
      <c r="B123" s="21" t="s">
        <v>8625</v>
      </c>
      <c r="C123" s="21" t="s">
        <v>8770</v>
      </c>
      <c r="D123" s="915" t="s">
        <v>8788</v>
      </c>
      <c r="E123" s="21" t="s">
        <v>8790</v>
      </c>
      <c r="F123" s="21">
        <v>1</v>
      </c>
      <c r="G123" s="21">
        <v>1</v>
      </c>
      <c r="H123" s="21">
        <v>0</v>
      </c>
      <c r="I123" s="21">
        <v>1</v>
      </c>
      <c r="J123" s="21">
        <v>1</v>
      </c>
      <c r="K123" s="21">
        <v>0</v>
      </c>
      <c r="L123" s="601">
        <v>2</v>
      </c>
      <c r="M123" s="601">
        <v>2</v>
      </c>
      <c r="N123" s="601">
        <v>0</v>
      </c>
      <c r="O123" s="21">
        <v>1</v>
      </c>
      <c r="P123" s="21">
        <v>1</v>
      </c>
      <c r="Q123" s="21">
        <v>0</v>
      </c>
      <c r="R123" s="21">
        <v>1</v>
      </c>
      <c r="S123" s="21">
        <v>1</v>
      </c>
      <c r="T123" s="21">
        <v>0</v>
      </c>
      <c r="U123" s="601">
        <v>2</v>
      </c>
      <c r="V123" s="601">
        <v>2</v>
      </c>
      <c r="W123" s="601">
        <v>0</v>
      </c>
    </row>
    <row r="124" spans="1:23" ht="21" customHeight="1">
      <c r="A124" s="21">
        <v>120</v>
      </c>
      <c r="B124" s="21" t="s">
        <v>8625</v>
      </c>
      <c r="C124" s="21" t="s">
        <v>8770</v>
      </c>
      <c r="D124" s="915" t="s">
        <v>8788</v>
      </c>
      <c r="E124" s="21" t="s">
        <v>8791</v>
      </c>
      <c r="F124" s="21">
        <v>1</v>
      </c>
      <c r="G124" s="21">
        <v>1</v>
      </c>
      <c r="H124" s="21">
        <v>0</v>
      </c>
      <c r="I124" s="21">
        <v>1</v>
      </c>
      <c r="J124" s="21">
        <v>1</v>
      </c>
      <c r="K124" s="21">
        <v>0</v>
      </c>
      <c r="L124" s="601">
        <v>2</v>
      </c>
      <c r="M124" s="601">
        <v>2</v>
      </c>
      <c r="N124" s="601">
        <v>0</v>
      </c>
      <c r="O124" s="21">
        <v>1</v>
      </c>
      <c r="P124" s="21">
        <v>1</v>
      </c>
      <c r="Q124" s="21">
        <v>0</v>
      </c>
      <c r="R124" s="21">
        <v>1</v>
      </c>
      <c r="S124" s="21">
        <v>1</v>
      </c>
      <c r="T124" s="21">
        <v>0</v>
      </c>
      <c r="U124" s="601">
        <v>2</v>
      </c>
      <c r="V124" s="601">
        <v>2</v>
      </c>
      <c r="W124" s="601">
        <v>0</v>
      </c>
    </row>
    <row r="125" spans="1:23" ht="21" customHeight="1">
      <c r="A125" s="21">
        <v>121</v>
      </c>
      <c r="B125" s="21" t="s">
        <v>8625</v>
      </c>
      <c r="C125" s="21" t="s">
        <v>8770</v>
      </c>
      <c r="D125" s="915" t="s">
        <v>8792</v>
      </c>
      <c r="E125" s="21" t="s">
        <v>8793</v>
      </c>
      <c r="F125" s="21">
        <v>1</v>
      </c>
      <c r="G125" s="21">
        <v>1</v>
      </c>
      <c r="H125" s="21">
        <v>0</v>
      </c>
      <c r="I125" s="21">
        <v>1</v>
      </c>
      <c r="J125" s="21">
        <v>1</v>
      </c>
      <c r="K125" s="21">
        <v>0</v>
      </c>
      <c r="L125" s="601">
        <v>2</v>
      </c>
      <c r="M125" s="601">
        <v>2</v>
      </c>
      <c r="N125" s="601">
        <v>0</v>
      </c>
      <c r="O125" s="21">
        <v>1</v>
      </c>
      <c r="P125" s="21">
        <v>1</v>
      </c>
      <c r="Q125" s="21">
        <v>0</v>
      </c>
      <c r="R125" s="21">
        <v>1</v>
      </c>
      <c r="S125" s="21">
        <v>1</v>
      </c>
      <c r="T125" s="21">
        <v>0</v>
      </c>
      <c r="U125" s="601">
        <v>2</v>
      </c>
      <c r="V125" s="601">
        <v>2</v>
      </c>
      <c r="W125" s="601">
        <v>0</v>
      </c>
    </row>
    <row r="126" spans="1:23" ht="21" customHeight="1">
      <c r="A126" s="21">
        <v>122</v>
      </c>
      <c r="B126" s="21" t="s">
        <v>8625</v>
      </c>
      <c r="C126" s="21" t="s">
        <v>8770</v>
      </c>
      <c r="D126" s="915" t="s">
        <v>8792</v>
      </c>
      <c r="E126" s="21" t="s">
        <v>8794</v>
      </c>
      <c r="F126" s="21">
        <v>1</v>
      </c>
      <c r="G126" s="21">
        <v>1</v>
      </c>
      <c r="H126" s="21">
        <v>0</v>
      </c>
      <c r="I126" s="21">
        <v>1</v>
      </c>
      <c r="J126" s="21">
        <v>1</v>
      </c>
      <c r="K126" s="21">
        <v>0</v>
      </c>
      <c r="L126" s="601">
        <v>3</v>
      </c>
      <c r="M126" s="601">
        <v>2</v>
      </c>
      <c r="N126" s="601">
        <v>1</v>
      </c>
      <c r="O126" s="21">
        <v>1</v>
      </c>
      <c r="P126" s="21">
        <v>1</v>
      </c>
      <c r="Q126" s="21">
        <v>0</v>
      </c>
      <c r="R126" s="21">
        <v>1</v>
      </c>
      <c r="S126" s="21">
        <v>1</v>
      </c>
      <c r="T126" s="21">
        <v>0</v>
      </c>
      <c r="U126" s="601">
        <v>3</v>
      </c>
      <c r="V126" s="601">
        <v>3</v>
      </c>
      <c r="W126" s="601">
        <v>0</v>
      </c>
    </row>
    <row r="127" spans="1:23" ht="21" customHeight="1">
      <c r="A127" s="21">
        <v>123</v>
      </c>
      <c r="B127" s="21" t="s">
        <v>8625</v>
      </c>
      <c r="C127" s="21" t="s">
        <v>8770</v>
      </c>
      <c r="D127" s="915" t="s">
        <v>8795</v>
      </c>
      <c r="E127" s="21" t="s">
        <v>8796</v>
      </c>
      <c r="F127" s="21">
        <v>1</v>
      </c>
      <c r="G127" s="21">
        <v>0</v>
      </c>
      <c r="H127" s="21">
        <v>1</v>
      </c>
      <c r="I127" s="21">
        <v>1</v>
      </c>
      <c r="J127" s="21">
        <v>1</v>
      </c>
      <c r="K127" s="21">
        <v>0</v>
      </c>
      <c r="L127" s="601">
        <v>8</v>
      </c>
      <c r="M127" s="601">
        <v>8</v>
      </c>
      <c r="N127" s="601">
        <v>0</v>
      </c>
      <c r="O127" s="21">
        <v>1</v>
      </c>
      <c r="P127" s="21">
        <v>0</v>
      </c>
      <c r="Q127" s="21">
        <v>1</v>
      </c>
      <c r="R127" s="21">
        <v>1</v>
      </c>
      <c r="S127" s="21">
        <v>1</v>
      </c>
      <c r="T127" s="21">
        <v>0</v>
      </c>
      <c r="U127" s="601">
        <v>8</v>
      </c>
      <c r="V127" s="601">
        <v>8</v>
      </c>
      <c r="W127" s="601">
        <v>0</v>
      </c>
    </row>
    <row r="128" spans="1:23" ht="21" customHeight="1">
      <c r="A128" s="21">
        <v>124</v>
      </c>
      <c r="B128" s="21" t="s">
        <v>8625</v>
      </c>
      <c r="C128" s="21" t="s">
        <v>8770</v>
      </c>
      <c r="D128" s="915" t="s">
        <v>8795</v>
      </c>
      <c r="E128" s="21" t="s">
        <v>8797</v>
      </c>
      <c r="F128" s="21">
        <v>1</v>
      </c>
      <c r="G128" s="21">
        <v>1</v>
      </c>
      <c r="H128" s="21">
        <v>0</v>
      </c>
      <c r="I128" s="21">
        <v>1</v>
      </c>
      <c r="J128" s="21">
        <v>1</v>
      </c>
      <c r="K128" s="21">
        <v>0</v>
      </c>
      <c r="L128" s="601">
        <v>5</v>
      </c>
      <c r="M128" s="601">
        <v>5</v>
      </c>
      <c r="N128" s="601">
        <v>0</v>
      </c>
      <c r="O128" s="21">
        <v>1</v>
      </c>
      <c r="P128" s="21">
        <v>1</v>
      </c>
      <c r="Q128" s="21">
        <v>0</v>
      </c>
      <c r="R128" s="21">
        <v>1</v>
      </c>
      <c r="S128" s="21">
        <v>1</v>
      </c>
      <c r="T128" s="21">
        <v>0</v>
      </c>
      <c r="U128" s="601">
        <v>5</v>
      </c>
      <c r="V128" s="601">
        <v>5</v>
      </c>
      <c r="W128" s="601">
        <v>0</v>
      </c>
    </row>
    <row r="129" spans="1:23" ht="21" customHeight="1">
      <c r="A129" s="21">
        <v>125</v>
      </c>
      <c r="B129" s="21" t="s">
        <v>8625</v>
      </c>
      <c r="C129" s="21" t="s">
        <v>8770</v>
      </c>
      <c r="D129" s="915" t="s">
        <v>8798</v>
      </c>
      <c r="E129" s="21" t="s">
        <v>2208</v>
      </c>
      <c r="F129" s="21">
        <v>1</v>
      </c>
      <c r="G129" s="21">
        <v>1</v>
      </c>
      <c r="H129" s="21">
        <v>0</v>
      </c>
      <c r="I129" s="21">
        <v>1</v>
      </c>
      <c r="J129" s="21">
        <v>1</v>
      </c>
      <c r="K129" s="21">
        <v>0</v>
      </c>
      <c r="L129" s="601">
        <v>6</v>
      </c>
      <c r="M129" s="601">
        <v>6</v>
      </c>
      <c r="N129" s="601">
        <v>0</v>
      </c>
      <c r="O129" s="21">
        <v>1</v>
      </c>
      <c r="P129" s="21">
        <v>1</v>
      </c>
      <c r="Q129" s="21">
        <v>0</v>
      </c>
      <c r="R129" s="21">
        <v>1</v>
      </c>
      <c r="S129" s="21">
        <v>1</v>
      </c>
      <c r="T129" s="21">
        <v>0</v>
      </c>
      <c r="U129" s="601">
        <v>6</v>
      </c>
      <c r="V129" s="601">
        <v>6</v>
      </c>
      <c r="W129" s="601">
        <v>0</v>
      </c>
    </row>
    <row r="130" spans="1:23" ht="21" customHeight="1">
      <c r="A130" s="21">
        <v>126</v>
      </c>
      <c r="B130" s="21" t="s">
        <v>8625</v>
      </c>
      <c r="C130" s="21" t="s">
        <v>8770</v>
      </c>
      <c r="D130" s="915" t="s">
        <v>8799</v>
      </c>
      <c r="E130" s="21" t="s">
        <v>8800</v>
      </c>
      <c r="F130" s="21">
        <v>1</v>
      </c>
      <c r="G130" s="21">
        <v>1</v>
      </c>
      <c r="H130" s="21">
        <v>0</v>
      </c>
      <c r="I130" s="21">
        <v>1</v>
      </c>
      <c r="J130" s="21">
        <v>0</v>
      </c>
      <c r="K130" s="21">
        <v>1</v>
      </c>
      <c r="L130" s="601">
        <v>3</v>
      </c>
      <c r="M130" s="601">
        <v>3</v>
      </c>
      <c r="N130" s="601">
        <v>0</v>
      </c>
      <c r="O130" s="21">
        <v>1</v>
      </c>
      <c r="P130" s="21">
        <v>1</v>
      </c>
      <c r="Q130" s="21">
        <v>0</v>
      </c>
      <c r="R130" s="21">
        <v>1</v>
      </c>
      <c r="S130" s="21">
        <v>0</v>
      </c>
      <c r="T130" s="21">
        <v>1</v>
      </c>
      <c r="U130" s="601">
        <v>3</v>
      </c>
      <c r="V130" s="601">
        <v>3</v>
      </c>
      <c r="W130" s="601">
        <v>0</v>
      </c>
    </row>
    <row r="131" spans="1:23" ht="21" customHeight="1">
      <c r="A131" s="21">
        <v>127</v>
      </c>
      <c r="B131" s="21" t="s">
        <v>8625</v>
      </c>
      <c r="C131" s="21" t="s">
        <v>8770</v>
      </c>
      <c r="D131" s="915" t="s">
        <v>8799</v>
      </c>
      <c r="E131" s="21" t="s">
        <v>8801</v>
      </c>
      <c r="F131" s="21">
        <v>1</v>
      </c>
      <c r="G131" s="21">
        <v>1</v>
      </c>
      <c r="H131" s="21">
        <v>0</v>
      </c>
      <c r="I131" s="21">
        <v>1</v>
      </c>
      <c r="J131" s="21">
        <v>0</v>
      </c>
      <c r="K131" s="21">
        <v>1</v>
      </c>
      <c r="L131" s="601">
        <v>2</v>
      </c>
      <c r="M131" s="601">
        <v>2</v>
      </c>
      <c r="N131" s="601">
        <v>0</v>
      </c>
      <c r="O131" s="21">
        <v>1</v>
      </c>
      <c r="P131" s="21">
        <v>1</v>
      </c>
      <c r="Q131" s="21">
        <v>0</v>
      </c>
      <c r="R131" s="21">
        <v>1</v>
      </c>
      <c r="S131" s="21">
        <v>0</v>
      </c>
      <c r="T131" s="21">
        <v>1</v>
      </c>
      <c r="U131" s="601">
        <v>2</v>
      </c>
      <c r="V131" s="601">
        <v>2</v>
      </c>
      <c r="W131" s="601">
        <v>0</v>
      </c>
    </row>
    <row r="132" spans="1:23" ht="21" customHeight="1">
      <c r="A132" s="21">
        <v>128</v>
      </c>
      <c r="B132" s="21" t="s">
        <v>8625</v>
      </c>
      <c r="C132" s="21" t="s">
        <v>8770</v>
      </c>
      <c r="D132" s="915" t="s">
        <v>8799</v>
      </c>
      <c r="E132" s="21" t="s">
        <v>8802</v>
      </c>
      <c r="F132" s="21">
        <v>1</v>
      </c>
      <c r="G132" s="21">
        <v>1</v>
      </c>
      <c r="H132" s="21">
        <v>0</v>
      </c>
      <c r="I132" s="21">
        <v>1</v>
      </c>
      <c r="J132" s="21">
        <v>0</v>
      </c>
      <c r="K132" s="21">
        <v>1</v>
      </c>
      <c r="L132" s="601">
        <v>1</v>
      </c>
      <c r="M132" s="601">
        <v>1</v>
      </c>
      <c r="N132" s="601">
        <v>0</v>
      </c>
      <c r="O132" s="21">
        <v>1</v>
      </c>
      <c r="P132" s="21">
        <v>1</v>
      </c>
      <c r="Q132" s="21">
        <v>0</v>
      </c>
      <c r="R132" s="21">
        <v>1</v>
      </c>
      <c r="S132" s="21">
        <v>0</v>
      </c>
      <c r="T132" s="21">
        <v>1</v>
      </c>
      <c r="U132" s="601">
        <v>1</v>
      </c>
      <c r="V132" s="601">
        <v>1</v>
      </c>
      <c r="W132" s="601">
        <v>0</v>
      </c>
    </row>
    <row r="133" spans="1:23" ht="21" customHeight="1">
      <c r="A133" s="21">
        <v>129</v>
      </c>
      <c r="B133" s="21" t="s">
        <v>8625</v>
      </c>
      <c r="C133" s="21" t="s">
        <v>8770</v>
      </c>
      <c r="D133" s="915" t="s">
        <v>8799</v>
      </c>
      <c r="E133" s="21" t="s">
        <v>8803</v>
      </c>
      <c r="F133" s="21">
        <v>1</v>
      </c>
      <c r="G133" s="21">
        <v>1</v>
      </c>
      <c r="H133" s="21">
        <v>0</v>
      </c>
      <c r="I133" s="21">
        <v>1</v>
      </c>
      <c r="J133" s="21">
        <v>0</v>
      </c>
      <c r="K133" s="21">
        <v>1</v>
      </c>
      <c r="L133" s="601">
        <v>1</v>
      </c>
      <c r="M133" s="601">
        <v>1</v>
      </c>
      <c r="N133" s="601">
        <v>0</v>
      </c>
      <c r="O133" s="21">
        <v>1</v>
      </c>
      <c r="P133" s="21">
        <v>1</v>
      </c>
      <c r="Q133" s="21">
        <v>0</v>
      </c>
      <c r="R133" s="21">
        <v>1</v>
      </c>
      <c r="S133" s="21">
        <v>0</v>
      </c>
      <c r="T133" s="21">
        <v>1</v>
      </c>
      <c r="U133" s="601">
        <v>1</v>
      </c>
      <c r="V133" s="601">
        <v>1</v>
      </c>
      <c r="W133" s="601">
        <v>0</v>
      </c>
    </row>
    <row r="134" spans="1:23" ht="21" customHeight="1">
      <c r="A134" s="21">
        <v>130</v>
      </c>
      <c r="B134" s="21" t="s">
        <v>8625</v>
      </c>
      <c r="C134" s="21" t="s">
        <v>8770</v>
      </c>
      <c r="D134" s="915" t="s">
        <v>8804</v>
      </c>
      <c r="E134" s="21" t="s">
        <v>8805</v>
      </c>
      <c r="F134" s="21">
        <v>1</v>
      </c>
      <c r="G134" s="21">
        <v>1</v>
      </c>
      <c r="H134" s="21">
        <v>0</v>
      </c>
      <c r="I134" s="21">
        <v>1</v>
      </c>
      <c r="J134" s="21">
        <v>0</v>
      </c>
      <c r="K134" s="21">
        <v>1</v>
      </c>
      <c r="L134" s="601">
        <v>4</v>
      </c>
      <c r="M134" s="601">
        <v>4</v>
      </c>
      <c r="N134" s="601">
        <v>0</v>
      </c>
      <c r="O134" s="21">
        <v>1</v>
      </c>
      <c r="P134" s="21">
        <v>0</v>
      </c>
      <c r="Q134" s="21">
        <v>1</v>
      </c>
      <c r="R134" s="21">
        <v>1</v>
      </c>
      <c r="S134" s="21">
        <v>0</v>
      </c>
      <c r="T134" s="21">
        <v>1</v>
      </c>
      <c r="U134" s="601">
        <v>4</v>
      </c>
      <c r="V134" s="601">
        <v>4</v>
      </c>
      <c r="W134" s="601">
        <v>0</v>
      </c>
    </row>
    <row r="135" spans="1:23" ht="21" customHeight="1">
      <c r="A135" s="21">
        <v>131</v>
      </c>
      <c r="B135" s="21" t="s">
        <v>8625</v>
      </c>
      <c r="C135" s="21" t="s">
        <v>8770</v>
      </c>
      <c r="D135" s="915" t="s">
        <v>8804</v>
      </c>
      <c r="E135" s="21" t="s">
        <v>8806</v>
      </c>
      <c r="F135" s="21">
        <v>1</v>
      </c>
      <c r="G135" s="21">
        <v>1</v>
      </c>
      <c r="H135" s="21">
        <v>0</v>
      </c>
      <c r="I135" s="21">
        <v>1</v>
      </c>
      <c r="J135" s="21">
        <v>0</v>
      </c>
      <c r="K135" s="21">
        <v>1</v>
      </c>
      <c r="L135" s="601">
        <v>2</v>
      </c>
      <c r="M135" s="601">
        <v>2</v>
      </c>
      <c r="N135" s="601">
        <v>0</v>
      </c>
      <c r="O135" s="21">
        <v>1</v>
      </c>
      <c r="P135" s="21">
        <v>1</v>
      </c>
      <c r="Q135" s="21">
        <v>0</v>
      </c>
      <c r="R135" s="21">
        <v>1</v>
      </c>
      <c r="S135" s="21">
        <v>0</v>
      </c>
      <c r="T135" s="21">
        <v>1</v>
      </c>
      <c r="U135" s="601">
        <v>2</v>
      </c>
      <c r="V135" s="601">
        <v>2</v>
      </c>
      <c r="W135" s="601">
        <v>0</v>
      </c>
    </row>
    <row r="136" spans="1:23" ht="21" customHeight="1">
      <c r="A136" s="21">
        <v>132</v>
      </c>
      <c r="B136" s="21" t="s">
        <v>8625</v>
      </c>
      <c r="C136" s="21" t="s">
        <v>8770</v>
      </c>
      <c r="D136" s="915" t="s">
        <v>8807</v>
      </c>
      <c r="E136" s="21" t="s">
        <v>8808</v>
      </c>
      <c r="F136" s="21">
        <v>1</v>
      </c>
      <c r="G136" s="21">
        <v>1</v>
      </c>
      <c r="H136" s="21">
        <v>0</v>
      </c>
      <c r="I136" s="21">
        <v>1</v>
      </c>
      <c r="J136" s="21">
        <v>0</v>
      </c>
      <c r="K136" s="21">
        <v>1</v>
      </c>
      <c r="L136" s="601">
        <v>6</v>
      </c>
      <c r="M136" s="601">
        <v>6</v>
      </c>
      <c r="N136" s="601">
        <v>0</v>
      </c>
      <c r="O136" s="21">
        <v>1</v>
      </c>
      <c r="P136" s="21">
        <v>1</v>
      </c>
      <c r="Q136" s="21">
        <v>0</v>
      </c>
      <c r="R136" s="21">
        <v>1</v>
      </c>
      <c r="S136" s="21">
        <v>0</v>
      </c>
      <c r="T136" s="21">
        <v>1</v>
      </c>
      <c r="U136" s="601">
        <v>6</v>
      </c>
      <c r="V136" s="601">
        <v>6</v>
      </c>
      <c r="W136" s="601">
        <v>0</v>
      </c>
    </row>
    <row r="137" spans="1:23" ht="21" customHeight="1">
      <c r="A137" s="21">
        <v>133</v>
      </c>
      <c r="B137" s="21" t="s">
        <v>8625</v>
      </c>
      <c r="C137" s="21" t="s">
        <v>8770</v>
      </c>
      <c r="D137" s="915" t="s">
        <v>8807</v>
      </c>
      <c r="E137" s="21" t="s">
        <v>8809</v>
      </c>
      <c r="F137" s="21">
        <v>1</v>
      </c>
      <c r="G137" s="21">
        <v>1</v>
      </c>
      <c r="H137" s="21">
        <v>0</v>
      </c>
      <c r="I137" s="21">
        <v>1</v>
      </c>
      <c r="J137" s="21">
        <v>1</v>
      </c>
      <c r="K137" s="21">
        <v>0</v>
      </c>
      <c r="L137" s="601">
        <v>3</v>
      </c>
      <c r="M137" s="601">
        <v>3</v>
      </c>
      <c r="N137" s="601">
        <v>0</v>
      </c>
      <c r="O137" s="21">
        <v>1</v>
      </c>
      <c r="P137" s="21">
        <v>1</v>
      </c>
      <c r="Q137" s="21">
        <v>0</v>
      </c>
      <c r="R137" s="21">
        <v>1</v>
      </c>
      <c r="S137" s="21">
        <v>1</v>
      </c>
      <c r="T137" s="21">
        <v>0</v>
      </c>
      <c r="U137" s="601">
        <v>3</v>
      </c>
      <c r="V137" s="601">
        <v>3</v>
      </c>
      <c r="W137" s="601">
        <v>0</v>
      </c>
    </row>
    <row r="138" spans="1:23" ht="21" customHeight="1">
      <c r="A138" s="21">
        <v>134</v>
      </c>
      <c r="B138" s="21" t="s">
        <v>8625</v>
      </c>
      <c r="C138" s="21" t="s">
        <v>8770</v>
      </c>
      <c r="D138" s="915" t="s">
        <v>8807</v>
      </c>
      <c r="E138" s="21" t="s">
        <v>8810</v>
      </c>
      <c r="F138" s="21">
        <v>1</v>
      </c>
      <c r="G138" s="21">
        <v>1</v>
      </c>
      <c r="H138" s="21">
        <v>0</v>
      </c>
      <c r="I138" s="21">
        <v>1</v>
      </c>
      <c r="J138" s="21">
        <v>0</v>
      </c>
      <c r="K138" s="21">
        <v>1</v>
      </c>
      <c r="L138" s="601">
        <v>4</v>
      </c>
      <c r="M138" s="601">
        <v>4</v>
      </c>
      <c r="N138" s="601">
        <v>0</v>
      </c>
      <c r="O138" s="21">
        <v>1</v>
      </c>
      <c r="P138" s="21">
        <v>1</v>
      </c>
      <c r="Q138" s="21">
        <v>0</v>
      </c>
      <c r="R138" s="21">
        <v>1</v>
      </c>
      <c r="S138" s="21">
        <v>0</v>
      </c>
      <c r="T138" s="21">
        <v>1</v>
      </c>
      <c r="U138" s="601">
        <v>4</v>
      </c>
      <c r="V138" s="601">
        <v>4</v>
      </c>
      <c r="W138" s="601">
        <v>0</v>
      </c>
    </row>
    <row r="139" spans="1:23" ht="21" customHeight="1">
      <c r="A139" s="21">
        <v>135</v>
      </c>
      <c r="B139" s="21" t="s">
        <v>8625</v>
      </c>
      <c r="C139" s="21" t="s">
        <v>8770</v>
      </c>
      <c r="D139" s="915" t="s">
        <v>8811</v>
      </c>
      <c r="E139" s="21" t="s">
        <v>8812</v>
      </c>
      <c r="F139" s="21">
        <v>1</v>
      </c>
      <c r="G139" s="21">
        <v>1</v>
      </c>
      <c r="H139" s="21">
        <v>0</v>
      </c>
      <c r="I139" s="21">
        <v>1</v>
      </c>
      <c r="J139" s="21">
        <v>0</v>
      </c>
      <c r="K139" s="21">
        <v>1</v>
      </c>
      <c r="L139" s="601">
        <v>5</v>
      </c>
      <c r="M139" s="601">
        <v>5</v>
      </c>
      <c r="N139" s="601">
        <v>0</v>
      </c>
      <c r="O139" s="21">
        <v>1</v>
      </c>
      <c r="P139" s="21">
        <v>1</v>
      </c>
      <c r="Q139" s="21">
        <v>0</v>
      </c>
      <c r="R139" s="21">
        <v>1</v>
      </c>
      <c r="S139" s="21">
        <v>0</v>
      </c>
      <c r="T139" s="21">
        <v>1</v>
      </c>
      <c r="U139" s="601">
        <v>5</v>
      </c>
      <c r="V139" s="601">
        <v>5</v>
      </c>
      <c r="W139" s="601">
        <v>0</v>
      </c>
    </row>
    <row r="140" spans="1:23" ht="21" customHeight="1">
      <c r="A140" s="21">
        <v>136</v>
      </c>
      <c r="B140" s="21" t="s">
        <v>8625</v>
      </c>
      <c r="C140" s="21" t="s">
        <v>8770</v>
      </c>
      <c r="D140" s="915" t="s">
        <v>8811</v>
      </c>
      <c r="E140" s="21" t="s">
        <v>8813</v>
      </c>
      <c r="F140" s="21">
        <v>1</v>
      </c>
      <c r="G140" s="21">
        <v>1</v>
      </c>
      <c r="H140" s="21">
        <v>0</v>
      </c>
      <c r="I140" s="21">
        <v>1</v>
      </c>
      <c r="J140" s="21">
        <v>1</v>
      </c>
      <c r="K140" s="21">
        <v>0</v>
      </c>
      <c r="L140" s="601">
        <v>3</v>
      </c>
      <c r="M140" s="601">
        <v>3</v>
      </c>
      <c r="N140" s="601">
        <v>0</v>
      </c>
      <c r="O140" s="21">
        <v>1</v>
      </c>
      <c r="P140" s="21">
        <v>1</v>
      </c>
      <c r="Q140" s="21">
        <v>0</v>
      </c>
      <c r="R140" s="21">
        <v>1</v>
      </c>
      <c r="S140" s="21">
        <v>0</v>
      </c>
      <c r="T140" s="21">
        <v>1</v>
      </c>
      <c r="U140" s="601">
        <v>3</v>
      </c>
      <c r="V140" s="601">
        <v>3</v>
      </c>
      <c r="W140" s="601">
        <v>0</v>
      </c>
    </row>
    <row r="141" spans="1:23" ht="21" customHeight="1">
      <c r="A141" s="21">
        <v>137</v>
      </c>
      <c r="B141" s="21" t="s">
        <v>8625</v>
      </c>
      <c r="C141" s="21" t="s">
        <v>8770</v>
      </c>
      <c r="D141" s="915" t="s">
        <v>2936</v>
      </c>
      <c r="E141" s="21" t="s">
        <v>8814</v>
      </c>
      <c r="F141" s="21">
        <v>1</v>
      </c>
      <c r="G141" s="21">
        <v>1</v>
      </c>
      <c r="H141" s="21">
        <v>0</v>
      </c>
      <c r="I141" s="21">
        <v>1</v>
      </c>
      <c r="J141" s="21">
        <v>0</v>
      </c>
      <c r="K141" s="21">
        <v>1</v>
      </c>
      <c r="L141" s="601">
        <v>3</v>
      </c>
      <c r="M141" s="601">
        <v>3</v>
      </c>
      <c r="N141" s="601">
        <v>0</v>
      </c>
      <c r="O141" s="21">
        <v>1</v>
      </c>
      <c r="P141" s="21">
        <v>1</v>
      </c>
      <c r="Q141" s="21">
        <v>0</v>
      </c>
      <c r="R141" s="21">
        <v>1</v>
      </c>
      <c r="S141" s="21">
        <v>0</v>
      </c>
      <c r="T141" s="21">
        <v>1</v>
      </c>
      <c r="U141" s="601">
        <v>3</v>
      </c>
      <c r="V141" s="601">
        <v>3</v>
      </c>
      <c r="W141" s="601">
        <v>0</v>
      </c>
    </row>
    <row r="142" spans="1:23" ht="21" customHeight="1">
      <c r="A142" s="21">
        <v>138</v>
      </c>
      <c r="B142" s="21" t="s">
        <v>8625</v>
      </c>
      <c r="C142" s="21" t="s">
        <v>8770</v>
      </c>
      <c r="D142" s="915" t="s">
        <v>8815</v>
      </c>
      <c r="E142" s="21" t="s">
        <v>8816</v>
      </c>
      <c r="F142" s="21">
        <v>1</v>
      </c>
      <c r="G142" s="21">
        <v>1</v>
      </c>
      <c r="H142" s="21">
        <v>0</v>
      </c>
      <c r="I142" s="21">
        <v>1</v>
      </c>
      <c r="J142" s="21">
        <v>1</v>
      </c>
      <c r="K142" s="21">
        <v>0</v>
      </c>
      <c r="L142" s="601">
        <v>2</v>
      </c>
      <c r="M142" s="601">
        <v>2</v>
      </c>
      <c r="N142" s="601">
        <v>0</v>
      </c>
      <c r="O142" s="21">
        <v>1</v>
      </c>
      <c r="P142" s="21">
        <v>1</v>
      </c>
      <c r="Q142" s="21">
        <v>0</v>
      </c>
      <c r="R142" s="21">
        <v>1</v>
      </c>
      <c r="S142" s="21">
        <v>1</v>
      </c>
      <c r="T142" s="21">
        <v>0</v>
      </c>
      <c r="U142" s="601">
        <v>2</v>
      </c>
      <c r="V142" s="601">
        <v>2</v>
      </c>
      <c r="W142" s="601">
        <v>0</v>
      </c>
    </row>
    <row r="143" spans="1:23" ht="21" customHeight="1">
      <c r="A143" s="21">
        <v>139</v>
      </c>
      <c r="B143" s="21" t="s">
        <v>8625</v>
      </c>
      <c r="C143" s="21" t="s">
        <v>8770</v>
      </c>
      <c r="D143" s="915" t="s">
        <v>8815</v>
      </c>
      <c r="E143" s="21" t="s">
        <v>8817</v>
      </c>
      <c r="F143" s="21">
        <v>1</v>
      </c>
      <c r="G143" s="21">
        <v>1</v>
      </c>
      <c r="H143" s="21">
        <v>0</v>
      </c>
      <c r="I143" s="21">
        <v>1</v>
      </c>
      <c r="J143" s="21">
        <v>0</v>
      </c>
      <c r="K143" s="21">
        <v>1</v>
      </c>
      <c r="L143" s="601">
        <v>4</v>
      </c>
      <c r="M143" s="601">
        <v>4</v>
      </c>
      <c r="N143" s="601">
        <v>0</v>
      </c>
      <c r="O143" s="21">
        <v>1</v>
      </c>
      <c r="P143" s="21">
        <v>1</v>
      </c>
      <c r="Q143" s="21">
        <v>0</v>
      </c>
      <c r="R143" s="21">
        <v>1</v>
      </c>
      <c r="S143" s="21">
        <v>0</v>
      </c>
      <c r="T143" s="21">
        <v>1</v>
      </c>
      <c r="U143" s="601">
        <v>4</v>
      </c>
      <c r="V143" s="601">
        <v>4</v>
      </c>
      <c r="W143" s="601">
        <v>0</v>
      </c>
    </row>
    <row r="144" spans="1:23" ht="21" customHeight="1">
      <c r="A144" s="21">
        <v>140</v>
      </c>
      <c r="B144" s="21" t="s">
        <v>8625</v>
      </c>
      <c r="C144" s="21" t="s">
        <v>8818</v>
      </c>
      <c r="D144" s="915" t="s">
        <v>8819</v>
      </c>
      <c r="E144" s="21" t="s">
        <v>8820</v>
      </c>
      <c r="F144" s="21">
        <v>1</v>
      </c>
      <c r="G144" s="21">
        <v>1</v>
      </c>
      <c r="H144" s="21">
        <v>0</v>
      </c>
      <c r="I144" s="21">
        <v>1</v>
      </c>
      <c r="J144" s="21">
        <v>0</v>
      </c>
      <c r="K144" s="21">
        <v>1</v>
      </c>
      <c r="L144" s="601">
        <v>5</v>
      </c>
      <c r="M144" s="601">
        <v>5</v>
      </c>
      <c r="N144" s="601">
        <v>0</v>
      </c>
      <c r="O144" s="21">
        <v>1</v>
      </c>
      <c r="P144" s="21">
        <v>1</v>
      </c>
      <c r="Q144" s="21">
        <v>0</v>
      </c>
      <c r="R144" s="21">
        <v>1</v>
      </c>
      <c r="S144" s="21">
        <v>0</v>
      </c>
      <c r="T144" s="21">
        <v>1</v>
      </c>
      <c r="U144" s="601">
        <v>5</v>
      </c>
      <c r="V144" s="601">
        <v>5</v>
      </c>
      <c r="W144" s="917">
        <v>0</v>
      </c>
    </row>
    <row r="145" spans="1:23" ht="21" customHeight="1">
      <c r="A145" s="21">
        <v>141</v>
      </c>
      <c r="B145" s="21" t="s">
        <v>8625</v>
      </c>
      <c r="C145" s="21" t="s">
        <v>8818</v>
      </c>
      <c r="D145" s="915" t="s">
        <v>8819</v>
      </c>
      <c r="E145" s="21" t="s">
        <v>8821</v>
      </c>
      <c r="F145" s="21">
        <v>1</v>
      </c>
      <c r="G145" s="21">
        <v>1</v>
      </c>
      <c r="H145" s="21">
        <v>0</v>
      </c>
      <c r="I145" s="21">
        <v>1</v>
      </c>
      <c r="J145" s="21">
        <v>1</v>
      </c>
      <c r="K145" s="21">
        <v>0</v>
      </c>
      <c r="L145" s="601">
        <v>3</v>
      </c>
      <c r="M145" s="601">
        <v>3</v>
      </c>
      <c r="N145" s="601">
        <v>0</v>
      </c>
      <c r="O145" s="21">
        <v>1</v>
      </c>
      <c r="P145" s="21">
        <v>0</v>
      </c>
      <c r="Q145" s="21">
        <v>1</v>
      </c>
      <c r="R145" s="21">
        <v>1</v>
      </c>
      <c r="S145" s="21">
        <v>1</v>
      </c>
      <c r="T145" s="21">
        <v>0</v>
      </c>
      <c r="U145" s="601">
        <v>3</v>
      </c>
      <c r="V145" s="601">
        <v>3</v>
      </c>
      <c r="W145" s="917">
        <v>0</v>
      </c>
    </row>
    <row r="146" spans="1:23" ht="21" customHeight="1">
      <c r="A146" s="21">
        <v>142</v>
      </c>
      <c r="B146" s="21" t="s">
        <v>8625</v>
      </c>
      <c r="C146" s="21" t="s">
        <v>8818</v>
      </c>
      <c r="D146" s="915" t="s">
        <v>6731</v>
      </c>
      <c r="E146" s="21" t="s">
        <v>6731</v>
      </c>
      <c r="F146" s="21">
        <v>1</v>
      </c>
      <c r="G146" s="21">
        <v>1</v>
      </c>
      <c r="H146" s="21">
        <v>0</v>
      </c>
      <c r="I146" s="21">
        <v>1</v>
      </c>
      <c r="J146" s="21">
        <v>1</v>
      </c>
      <c r="K146" s="21">
        <v>0</v>
      </c>
      <c r="L146" s="601">
        <v>5</v>
      </c>
      <c r="M146" s="601">
        <v>3</v>
      </c>
      <c r="N146" s="601">
        <v>2</v>
      </c>
      <c r="O146" s="21">
        <v>1</v>
      </c>
      <c r="P146" s="21">
        <v>1</v>
      </c>
      <c r="Q146" s="21">
        <v>0</v>
      </c>
      <c r="R146" s="21">
        <v>1</v>
      </c>
      <c r="S146" s="21">
        <v>1</v>
      </c>
      <c r="T146" s="21">
        <v>0</v>
      </c>
      <c r="U146" s="601">
        <v>5</v>
      </c>
      <c r="V146" s="601">
        <v>5</v>
      </c>
      <c r="W146" s="917">
        <v>0</v>
      </c>
    </row>
    <row r="147" spans="1:23" ht="21" customHeight="1">
      <c r="A147" s="21">
        <v>143</v>
      </c>
      <c r="B147" s="21" t="s">
        <v>8625</v>
      </c>
      <c r="C147" s="21" t="s">
        <v>8818</v>
      </c>
      <c r="D147" s="915" t="s">
        <v>6731</v>
      </c>
      <c r="E147" s="21" t="s">
        <v>8822</v>
      </c>
      <c r="F147" s="21">
        <v>1</v>
      </c>
      <c r="G147" s="21">
        <v>1</v>
      </c>
      <c r="H147" s="21">
        <v>0</v>
      </c>
      <c r="I147" s="21">
        <v>1</v>
      </c>
      <c r="J147" s="21">
        <v>1</v>
      </c>
      <c r="K147" s="21">
        <v>0</v>
      </c>
      <c r="L147" s="601">
        <v>5</v>
      </c>
      <c r="M147" s="601">
        <v>4</v>
      </c>
      <c r="N147" s="601">
        <v>1</v>
      </c>
      <c r="O147" s="21">
        <v>1</v>
      </c>
      <c r="P147" s="21">
        <v>1</v>
      </c>
      <c r="Q147" s="21">
        <v>0</v>
      </c>
      <c r="R147" s="21">
        <v>1</v>
      </c>
      <c r="S147" s="21">
        <v>1</v>
      </c>
      <c r="T147" s="21">
        <v>0</v>
      </c>
      <c r="U147" s="601">
        <v>5</v>
      </c>
      <c r="V147" s="601">
        <v>5</v>
      </c>
      <c r="W147" s="917">
        <v>0</v>
      </c>
    </row>
    <row r="148" spans="1:23" ht="21" customHeight="1">
      <c r="A148" s="21">
        <v>144</v>
      </c>
      <c r="B148" s="21" t="s">
        <v>8625</v>
      </c>
      <c r="C148" s="21" t="s">
        <v>8818</v>
      </c>
      <c r="D148" s="915" t="s">
        <v>6731</v>
      </c>
      <c r="E148" s="21" t="s">
        <v>8823</v>
      </c>
      <c r="F148" s="21">
        <v>1</v>
      </c>
      <c r="G148" s="21">
        <v>1</v>
      </c>
      <c r="H148" s="21">
        <v>0</v>
      </c>
      <c r="I148" s="21">
        <v>1</v>
      </c>
      <c r="J148" s="21">
        <v>0</v>
      </c>
      <c r="K148" s="21">
        <v>1</v>
      </c>
      <c r="L148" s="601">
        <v>5</v>
      </c>
      <c r="M148" s="601">
        <v>5</v>
      </c>
      <c r="N148" s="601">
        <v>0</v>
      </c>
      <c r="O148" s="21">
        <v>1</v>
      </c>
      <c r="P148" s="21">
        <v>1</v>
      </c>
      <c r="Q148" s="21">
        <v>0</v>
      </c>
      <c r="R148" s="21">
        <v>1</v>
      </c>
      <c r="S148" s="21">
        <v>0</v>
      </c>
      <c r="T148" s="21">
        <v>1</v>
      </c>
      <c r="U148" s="601">
        <v>5</v>
      </c>
      <c r="V148" s="601">
        <v>5</v>
      </c>
      <c r="W148" s="917">
        <v>0</v>
      </c>
    </row>
    <row r="149" spans="1:23" ht="21" customHeight="1">
      <c r="A149" s="21">
        <v>145</v>
      </c>
      <c r="B149" s="21" t="s">
        <v>8625</v>
      </c>
      <c r="C149" s="21" t="s">
        <v>8818</v>
      </c>
      <c r="D149" s="915" t="s">
        <v>8824</v>
      </c>
      <c r="E149" s="21" t="s">
        <v>8824</v>
      </c>
      <c r="F149" s="21">
        <v>1</v>
      </c>
      <c r="G149" s="21">
        <v>1</v>
      </c>
      <c r="H149" s="21">
        <v>0</v>
      </c>
      <c r="I149" s="21">
        <v>1</v>
      </c>
      <c r="J149" s="21">
        <v>0</v>
      </c>
      <c r="K149" s="21">
        <v>1</v>
      </c>
      <c r="L149" s="601">
        <v>8</v>
      </c>
      <c r="M149" s="601">
        <v>8</v>
      </c>
      <c r="N149" s="601">
        <v>0</v>
      </c>
      <c r="O149" s="21">
        <v>1</v>
      </c>
      <c r="P149" s="21">
        <v>1</v>
      </c>
      <c r="Q149" s="21">
        <v>0</v>
      </c>
      <c r="R149" s="21">
        <v>1</v>
      </c>
      <c r="S149" s="21">
        <v>0</v>
      </c>
      <c r="T149" s="21">
        <v>1</v>
      </c>
      <c r="U149" s="601">
        <v>8</v>
      </c>
      <c r="V149" s="601">
        <v>8</v>
      </c>
      <c r="W149" s="918">
        <v>0</v>
      </c>
    </row>
    <row r="150" spans="1:23" ht="21" customHeight="1">
      <c r="A150" s="21">
        <v>146</v>
      </c>
      <c r="B150" s="21" t="s">
        <v>8625</v>
      </c>
      <c r="C150" s="21" t="s">
        <v>8818</v>
      </c>
      <c r="D150" s="915" t="s">
        <v>8824</v>
      </c>
      <c r="E150" s="21" t="s">
        <v>8825</v>
      </c>
      <c r="F150" s="21">
        <v>1</v>
      </c>
      <c r="G150" s="21">
        <v>1</v>
      </c>
      <c r="H150" s="21">
        <v>0</v>
      </c>
      <c r="I150" s="21">
        <v>1</v>
      </c>
      <c r="J150" s="21">
        <v>1</v>
      </c>
      <c r="K150" s="21">
        <v>0</v>
      </c>
      <c r="L150" s="601">
        <v>8</v>
      </c>
      <c r="M150" s="601">
        <v>7</v>
      </c>
      <c r="N150" s="601">
        <v>1</v>
      </c>
      <c r="O150" s="21">
        <v>1</v>
      </c>
      <c r="P150" s="21">
        <v>1</v>
      </c>
      <c r="Q150" s="21">
        <v>0</v>
      </c>
      <c r="R150" s="21">
        <v>1</v>
      </c>
      <c r="S150" s="21">
        <v>1</v>
      </c>
      <c r="T150" s="21">
        <v>0</v>
      </c>
      <c r="U150" s="601">
        <v>8</v>
      </c>
      <c r="V150" s="601">
        <v>7</v>
      </c>
      <c r="W150" s="918">
        <v>1</v>
      </c>
    </row>
    <row r="151" spans="1:23" ht="21" customHeight="1">
      <c r="A151" s="21">
        <v>147</v>
      </c>
      <c r="B151" s="21" t="s">
        <v>8625</v>
      </c>
      <c r="C151" s="21" t="s">
        <v>8818</v>
      </c>
      <c r="D151" s="915" t="s">
        <v>8826</v>
      </c>
      <c r="E151" s="21" t="s">
        <v>4794</v>
      </c>
      <c r="F151" s="21">
        <v>1</v>
      </c>
      <c r="G151" s="21">
        <v>1</v>
      </c>
      <c r="H151" s="21">
        <v>0</v>
      </c>
      <c r="I151" s="21">
        <v>1</v>
      </c>
      <c r="J151" s="21">
        <v>0</v>
      </c>
      <c r="K151" s="21">
        <v>1</v>
      </c>
      <c r="L151" s="601">
        <v>2</v>
      </c>
      <c r="M151" s="601">
        <v>2</v>
      </c>
      <c r="N151" s="601">
        <v>0</v>
      </c>
      <c r="O151" s="21">
        <v>1</v>
      </c>
      <c r="P151" s="21">
        <v>1</v>
      </c>
      <c r="Q151" s="21">
        <v>0</v>
      </c>
      <c r="R151" s="21">
        <v>1</v>
      </c>
      <c r="S151" s="21">
        <v>0</v>
      </c>
      <c r="T151" s="21">
        <v>1</v>
      </c>
      <c r="U151" s="601">
        <v>2</v>
      </c>
      <c r="V151" s="601">
        <v>2</v>
      </c>
      <c r="W151" s="918">
        <v>0</v>
      </c>
    </row>
    <row r="152" spans="1:23" ht="21" customHeight="1">
      <c r="A152" s="21">
        <v>148</v>
      </c>
      <c r="B152" s="21" t="s">
        <v>8625</v>
      </c>
      <c r="C152" s="21" t="s">
        <v>8818</v>
      </c>
      <c r="D152" s="915" t="s">
        <v>8827</v>
      </c>
      <c r="E152" s="21" t="s">
        <v>8828</v>
      </c>
      <c r="F152" s="21">
        <v>1</v>
      </c>
      <c r="G152" s="21">
        <v>1</v>
      </c>
      <c r="H152" s="21">
        <v>0</v>
      </c>
      <c r="I152" s="21">
        <v>1</v>
      </c>
      <c r="J152" s="21">
        <v>1</v>
      </c>
      <c r="K152" s="21">
        <v>0</v>
      </c>
      <c r="L152" s="601">
        <v>6</v>
      </c>
      <c r="M152" s="601">
        <v>6</v>
      </c>
      <c r="N152" s="601">
        <v>0</v>
      </c>
      <c r="O152" s="21">
        <v>1</v>
      </c>
      <c r="P152" s="21">
        <v>1</v>
      </c>
      <c r="Q152" s="21">
        <v>0</v>
      </c>
      <c r="R152" s="21">
        <v>1</v>
      </c>
      <c r="S152" s="21">
        <v>1</v>
      </c>
      <c r="T152" s="21">
        <v>0</v>
      </c>
      <c r="U152" s="601">
        <v>6</v>
      </c>
      <c r="V152" s="601">
        <v>6</v>
      </c>
      <c r="W152" s="918">
        <v>0</v>
      </c>
    </row>
    <row r="153" spans="1:23" ht="21" customHeight="1">
      <c r="A153" s="21">
        <v>149</v>
      </c>
      <c r="B153" s="21" t="s">
        <v>8625</v>
      </c>
      <c r="C153" s="21" t="s">
        <v>8818</v>
      </c>
      <c r="D153" s="915" t="s">
        <v>8829</v>
      </c>
      <c r="E153" s="21" t="s">
        <v>8830</v>
      </c>
      <c r="F153" s="21">
        <v>1</v>
      </c>
      <c r="G153" s="21">
        <v>1</v>
      </c>
      <c r="H153" s="21">
        <v>0</v>
      </c>
      <c r="I153" s="21">
        <v>1</v>
      </c>
      <c r="J153" s="21">
        <v>1</v>
      </c>
      <c r="K153" s="21">
        <v>0</v>
      </c>
      <c r="L153" s="601">
        <v>2</v>
      </c>
      <c r="M153" s="601">
        <v>2</v>
      </c>
      <c r="N153" s="601">
        <v>0</v>
      </c>
      <c r="O153" s="21">
        <v>1</v>
      </c>
      <c r="P153" s="21">
        <v>1</v>
      </c>
      <c r="Q153" s="21">
        <v>0</v>
      </c>
      <c r="R153" s="21">
        <v>1</v>
      </c>
      <c r="S153" s="21">
        <v>1</v>
      </c>
      <c r="T153" s="21">
        <v>0</v>
      </c>
      <c r="U153" s="601">
        <v>2</v>
      </c>
      <c r="V153" s="601">
        <v>2</v>
      </c>
      <c r="W153" s="917">
        <v>0</v>
      </c>
    </row>
    <row r="154" spans="1:23" ht="21" customHeight="1">
      <c r="A154" s="21">
        <v>150</v>
      </c>
      <c r="B154" s="21" t="s">
        <v>8625</v>
      </c>
      <c r="C154" s="21" t="s">
        <v>8818</v>
      </c>
      <c r="D154" s="915" t="s">
        <v>8831</v>
      </c>
      <c r="E154" s="21" t="s">
        <v>8832</v>
      </c>
      <c r="F154" s="21">
        <v>1</v>
      </c>
      <c r="G154" s="21">
        <v>1</v>
      </c>
      <c r="H154" s="21">
        <v>0</v>
      </c>
      <c r="I154" s="21">
        <v>1</v>
      </c>
      <c r="J154" s="21">
        <v>0</v>
      </c>
      <c r="K154" s="21">
        <v>1</v>
      </c>
      <c r="L154" s="601">
        <v>3</v>
      </c>
      <c r="M154" s="601">
        <v>3</v>
      </c>
      <c r="N154" s="601">
        <v>0</v>
      </c>
      <c r="O154" s="21">
        <v>1</v>
      </c>
      <c r="P154" s="21">
        <v>1</v>
      </c>
      <c r="Q154" s="21">
        <v>0</v>
      </c>
      <c r="R154" s="21">
        <v>1</v>
      </c>
      <c r="S154" s="21">
        <v>0</v>
      </c>
      <c r="T154" s="21">
        <v>1</v>
      </c>
      <c r="U154" s="601">
        <v>3</v>
      </c>
      <c r="V154" s="601">
        <v>3</v>
      </c>
      <c r="W154" s="918">
        <v>0</v>
      </c>
    </row>
    <row r="155" spans="1:23" ht="21" customHeight="1">
      <c r="A155" s="21">
        <v>151</v>
      </c>
      <c r="B155" s="21" t="s">
        <v>8625</v>
      </c>
      <c r="C155" s="21" t="s">
        <v>8818</v>
      </c>
      <c r="D155" s="915" t="s">
        <v>8833</v>
      </c>
      <c r="E155" s="21" t="s">
        <v>8834</v>
      </c>
      <c r="F155" s="21">
        <v>1</v>
      </c>
      <c r="G155" s="21">
        <v>1</v>
      </c>
      <c r="H155" s="21">
        <v>0</v>
      </c>
      <c r="I155" s="21">
        <v>1</v>
      </c>
      <c r="J155" s="21">
        <v>1</v>
      </c>
      <c r="K155" s="21">
        <v>0</v>
      </c>
      <c r="L155" s="601">
        <v>6</v>
      </c>
      <c r="M155" s="601">
        <v>6</v>
      </c>
      <c r="N155" s="601">
        <v>0</v>
      </c>
      <c r="O155" s="21">
        <v>1</v>
      </c>
      <c r="P155" s="21">
        <v>1</v>
      </c>
      <c r="Q155" s="21">
        <v>0</v>
      </c>
      <c r="R155" s="21">
        <v>1</v>
      </c>
      <c r="S155" s="21">
        <v>1</v>
      </c>
      <c r="T155" s="21">
        <v>0</v>
      </c>
      <c r="U155" s="601">
        <v>6</v>
      </c>
      <c r="V155" s="601">
        <v>6</v>
      </c>
      <c r="W155" s="918">
        <v>0</v>
      </c>
    </row>
    <row r="156" spans="1:23" ht="21" customHeight="1">
      <c r="A156" s="21">
        <v>152</v>
      </c>
      <c r="B156" s="21" t="s">
        <v>8625</v>
      </c>
      <c r="C156" s="21" t="s">
        <v>8818</v>
      </c>
      <c r="D156" s="915" t="s">
        <v>8833</v>
      </c>
      <c r="E156" s="21" t="s">
        <v>8835</v>
      </c>
      <c r="F156" s="21">
        <v>1</v>
      </c>
      <c r="G156" s="21">
        <v>1</v>
      </c>
      <c r="H156" s="21">
        <v>0</v>
      </c>
      <c r="I156" s="21">
        <v>1</v>
      </c>
      <c r="J156" s="21">
        <v>1</v>
      </c>
      <c r="K156" s="21">
        <v>0</v>
      </c>
      <c r="L156" s="601">
        <v>6</v>
      </c>
      <c r="M156" s="601">
        <v>6</v>
      </c>
      <c r="N156" s="601">
        <v>0</v>
      </c>
      <c r="O156" s="21">
        <v>1</v>
      </c>
      <c r="P156" s="21">
        <v>1</v>
      </c>
      <c r="Q156" s="21">
        <v>0</v>
      </c>
      <c r="R156" s="21">
        <v>1</v>
      </c>
      <c r="S156" s="21">
        <v>1</v>
      </c>
      <c r="T156" s="21">
        <v>0</v>
      </c>
      <c r="U156" s="601">
        <v>6</v>
      </c>
      <c r="V156" s="601">
        <v>6</v>
      </c>
      <c r="W156" s="918">
        <v>0</v>
      </c>
    </row>
    <row r="157" spans="1:23" ht="21" customHeight="1">
      <c r="A157" s="21">
        <v>153</v>
      </c>
      <c r="B157" s="21" t="s">
        <v>8625</v>
      </c>
      <c r="C157" s="21" t="s">
        <v>8818</v>
      </c>
      <c r="D157" s="915" t="s">
        <v>8833</v>
      </c>
      <c r="E157" s="21" t="s">
        <v>8836</v>
      </c>
      <c r="F157" s="21">
        <v>1</v>
      </c>
      <c r="G157" s="21">
        <v>1</v>
      </c>
      <c r="H157" s="21">
        <v>0</v>
      </c>
      <c r="I157" s="21">
        <v>1</v>
      </c>
      <c r="J157" s="21">
        <v>1</v>
      </c>
      <c r="K157" s="21">
        <v>0</v>
      </c>
      <c r="L157" s="601">
        <v>5</v>
      </c>
      <c r="M157" s="601">
        <v>5</v>
      </c>
      <c r="N157" s="601">
        <v>0</v>
      </c>
      <c r="O157" s="21">
        <v>1</v>
      </c>
      <c r="P157" s="21">
        <v>1</v>
      </c>
      <c r="Q157" s="21">
        <v>0</v>
      </c>
      <c r="R157" s="21">
        <v>1</v>
      </c>
      <c r="S157" s="21">
        <v>0</v>
      </c>
      <c r="T157" s="21">
        <v>1</v>
      </c>
      <c r="U157" s="601">
        <v>5</v>
      </c>
      <c r="V157" s="601">
        <v>5</v>
      </c>
      <c r="W157" s="918">
        <v>0</v>
      </c>
    </row>
    <row r="158" spans="1:23" ht="21" customHeight="1">
      <c r="A158" s="21">
        <v>154</v>
      </c>
      <c r="B158" s="21" t="s">
        <v>8625</v>
      </c>
      <c r="C158" s="21" t="s">
        <v>8818</v>
      </c>
      <c r="D158" s="915" t="s">
        <v>8833</v>
      </c>
      <c r="E158" s="21" t="s">
        <v>8837</v>
      </c>
      <c r="F158" s="21">
        <v>1</v>
      </c>
      <c r="G158" s="21">
        <v>1</v>
      </c>
      <c r="H158" s="21">
        <v>0</v>
      </c>
      <c r="I158" s="21">
        <v>1</v>
      </c>
      <c r="J158" s="21">
        <v>1</v>
      </c>
      <c r="K158" s="21">
        <v>0</v>
      </c>
      <c r="L158" s="601">
        <v>5</v>
      </c>
      <c r="M158" s="601">
        <v>5</v>
      </c>
      <c r="N158" s="601">
        <v>0</v>
      </c>
      <c r="O158" s="21">
        <v>1</v>
      </c>
      <c r="P158" s="21">
        <v>1</v>
      </c>
      <c r="Q158" s="21">
        <v>0</v>
      </c>
      <c r="R158" s="21">
        <v>1</v>
      </c>
      <c r="S158" s="21">
        <v>1</v>
      </c>
      <c r="T158" s="21">
        <v>0</v>
      </c>
      <c r="U158" s="601">
        <v>5</v>
      </c>
      <c r="V158" s="601">
        <v>5</v>
      </c>
      <c r="W158" s="918">
        <v>0</v>
      </c>
    </row>
    <row r="159" spans="1:23">
      <c r="A159" s="21">
        <v>155</v>
      </c>
      <c r="B159" s="21" t="s">
        <v>8625</v>
      </c>
      <c r="C159" s="21" t="s">
        <v>8818</v>
      </c>
      <c r="D159" s="915" t="s">
        <v>8838</v>
      </c>
      <c r="E159" s="21" t="s">
        <v>8839</v>
      </c>
      <c r="F159" s="21">
        <v>1</v>
      </c>
      <c r="G159" s="21">
        <v>1</v>
      </c>
      <c r="H159" s="21">
        <v>0</v>
      </c>
      <c r="I159" s="21">
        <v>1</v>
      </c>
      <c r="J159" s="21">
        <v>0</v>
      </c>
      <c r="K159" s="21">
        <v>1</v>
      </c>
      <c r="L159" s="601">
        <v>2</v>
      </c>
      <c r="M159" s="601">
        <v>2</v>
      </c>
      <c r="N159" s="601">
        <v>0</v>
      </c>
      <c r="O159" s="21">
        <v>1</v>
      </c>
      <c r="P159" s="21">
        <v>1</v>
      </c>
      <c r="Q159" s="21">
        <v>0</v>
      </c>
      <c r="R159" s="21">
        <v>1</v>
      </c>
      <c r="S159" s="21">
        <v>0</v>
      </c>
      <c r="T159" s="21">
        <v>1</v>
      </c>
      <c r="U159" s="601">
        <v>2</v>
      </c>
      <c r="V159" s="601">
        <v>2</v>
      </c>
      <c r="W159" s="918">
        <v>0</v>
      </c>
    </row>
    <row r="160" spans="1:23" ht="18" customHeight="1">
      <c r="A160" s="21">
        <v>156</v>
      </c>
      <c r="B160" s="21" t="s">
        <v>8625</v>
      </c>
      <c r="C160" s="21" t="s">
        <v>8818</v>
      </c>
      <c r="D160" s="915" t="s">
        <v>8701</v>
      </c>
      <c r="E160" s="21" t="s">
        <v>8840</v>
      </c>
      <c r="F160" s="21">
        <v>1</v>
      </c>
      <c r="G160" s="21">
        <v>1</v>
      </c>
      <c r="H160" s="21">
        <v>0</v>
      </c>
      <c r="I160" s="21">
        <v>1</v>
      </c>
      <c r="J160" s="21">
        <v>0</v>
      </c>
      <c r="K160" s="21">
        <v>1</v>
      </c>
      <c r="L160" s="601">
        <v>3</v>
      </c>
      <c r="M160" s="601">
        <v>3</v>
      </c>
      <c r="N160" s="601">
        <v>0</v>
      </c>
      <c r="O160" s="21">
        <v>1</v>
      </c>
      <c r="P160" s="21">
        <v>0</v>
      </c>
      <c r="Q160" s="21">
        <v>1</v>
      </c>
      <c r="R160" s="21">
        <v>1</v>
      </c>
      <c r="S160" s="21">
        <v>0</v>
      </c>
      <c r="T160" s="21">
        <v>1</v>
      </c>
      <c r="U160" s="601">
        <v>3</v>
      </c>
      <c r="V160" s="601">
        <v>3</v>
      </c>
      <c r="W160" s="918">
        <v>0</v>
      </c>
    </row>
    <row r="161" spans="1:23" ht="18" customHeight="1">
      <c r="A161" s="21">
        <v>157</v>
      </c>
      <c r="B161" s="21" t="s">
        <v>8625</v>
      </c>
      <c r="C161" s="21" t="s">
        <v>8818</v>
      </c>
      <c r="D161" s="915" t="s">
        <v>8841</v>
      </c>
      <c r="E161" s="21" t="s">
        <v>8842</v>
      </c>
      <c r="F161" s="21">
        <v>1</v>
      </c>
      <c r="G161" s="21">
        <v>1</v>
      </c>
      <c r="H161" s="21">
        <v>0</v>
      </c>
      <c r="I161" s="21">
        <v>1</v>
      </c>
      <c r="J161" s="21">
        <v>1</v>
      </c>
      <c r="K161" s="21">
        <v>0</v>
      </c>
      <c r="L161" s="601">
        <v>4</v>
      </c>
      <c r="M161" s="601">
        <v>4</v>
      </c>
      <c r="N161" s="601">
        <v>0</v>
      </c>
      <c r="O161" s="21">
        <v>1</v>
      </c>
      <c r="P161" s="21">
        <v>1</v>
      </c>
      <c r="Q161" s="21">
        <v>0</v>
      </c>
      <c r="R161" s="21">
        <v>1</v>
      </c>
      <c r="S161" s="21">
        <v>1</v>
      </c>
      <c r="T161" s="21">
        <v>0</v>
      </c>
      <c r="U161" s="601">
        <v>4</v>
      </c>
      <c r="V161" s="601">
        <v>4</v>
      </c>
      <c r="W161" s="918">
        <v>0</v>
      </c>
    </row>
    <row r="162" spans="1:23" ht="18" customHeight="1">
      <c r="A162" s="21">
        <v>158</v>
      </c>
      <c r="B162" s="21" t="s">
        <v>8625</v>
      </c>
      <c r="C162" s="21" t="s">
        <v>8818</v>
      </c>
      <c r="D162" s="915" t="s">
        <v>8841</v>
      </c>
      <c r="E162" s="21" t="s">
        <v>8843</v>
      </c>
      <c r="F162" s="21">
        <v>1</v>
      </c>
      <c r="G162" s="21">
        <v>1</v>
      </c>
      <c r="H162" s="21">
        <v>0</v>
      </c>
      <c r="I162" s="21">
        <v>1</v>
      </c>
      <c r="J162" s="21">
        <v>0</v>
      </c>
      <c r="K162" s="21">
        <v>1</v>
      </c>
      <c r="L162" s="601">
        <v>4</v>
      </c>
      <c r="M162" s="601">
        <v>4</v>
      </c>
      <c r="N162" s="601">
        <v>0</v>
      </c>
      <c r="O162" s="21">
        <v>1</v>
      </c>
      <c r="P162" s="21">
        <v>1</v>
      </c>
      <c r="Q162" s="21">
        <v>0</v>
      </c>
      <c r="R162" s="21">
        <v>1</v>
      </c>
      <c r="S162" s="21">
        <v>0</v>
      </c>
      <c r="T162" s="21">
        <v>1</v>
      </c>
      <c r="U162" s="601">
        <v>4</v>
      </c>
      <c r="V162" s="601">
        <v>4</v>
      </c>
      <c r="W162" s="918">
        <v>0</v>
      </c>
    </row>
    <row r="163" spans="1:23" ht="18" customHeight="1">
      <c r="A163" s="21">
        <v>159</v>
      </c>
      <c r="B163" s="21" t="s">
        <v>8625</v>
      </c>
      <c r="C163" s="21" t="s">
        <v>8818</v>
      </c>
      <c r="D163" s="915" t="s">
        <v>8844</v>
      </c>
      <c r="E163" s="21" t="s">
        <v>8845</v>
      </c>
      <c r="F163" s="21">
        <v>1</v>
      </c>
      <c r="G163" s="21">
        <v>1</v>
      </c>
      <c r="H163" s="21">
        <v>0</v>
      </c>
      <c r="I163" s="21">
        <v>1</v>
      </c>
      <c r="J163" s="21">
        <v>0</v>
      </c>
      <c r="K163" s="21">
        <v>1</v>
      </c>
      <c r="L163" s="601">
        <v>3</v>
      </c>
      <c r="M163" s="601">
        <v>3</v>
      </c>
      <c r="N163" s="601">
        <v>0</v>
      </c>
      <c r="O163" s="21">
        <v>1</v>
      </c>
      <c r="P163" s="21">
        <v>1</v>
      </c>
      <c r="Q163" s="21">
        <v>0</v>
      </c>
      <c r="R163" s="21">
        <v>1</v>
      </c>
      <c r="S163" s="21">
        <v>0</v>
      </c>
      <c r="T163" s="21">
        <v>1</v>
      </c>
      <c r="U163" s="601">
        <v>3</v>
      </c>
      <c r="V163" s="601">
        <v>3</v>
      </c>
      <c r="W163" s="918">
        <v>0</v>
      </c>
    </row>
    <row r="164" spans="1:23" ht="18" customHeight="1">
      <c r="A164" s="21">
        <v>160</v>
      </c>
      <c r="B164" s="21" t="s">
        <v>8625</v>
      </c>
      <c r="C164" s="21" t="s">
        <v>8818</v>
      </c>
      <c r="D164" s="915" t="s">
        <v>8844</v>
      </c>
      <c r="E164" s="21" t="s">
        <v>8846</v>
      </c>
      <c r="F164" s="21">
        <v>1</v>
      </c>
      <c r="G164" s="21">
        <v>1</v>
      </c>
      <c r="H164" s="21">
        <v>0</v>
      </c>
      <c r="I164" s="21">
        <v>1</v>
      </c>
      <c r="J164" s="21">
        <v>0</v>
      </c>
      <c r="K164" s="21">
        <v>1</v>
      </c>
      <c r="L164" s="601">
        <v>2</v>
      </c>
      <c r="M164" s="601">
        <v>2</v>
      </c>
      <c r="N164" s="601">
        <v>0</v>
      </c>
      <c r="O164" s="21">
        <v>1</v>
      </c>
      <c r="P164" s="21">
        <v>1</v>
      </c>
      <c r="Q164" s="21">
        <v>0</v>
      </c>
      <c r="R164" s="21">
        <v>1</v>
      </c>
      <c r="S164" s="21">
        <v>1</v>
      </c>
      <c r="T164" s="21">
        <v>0</v>
      </c>
      <c r="U164" s="601">
        <v>2</v>
      </c>
      <c r="V164" s="601">
        <v>2</v>
      </c>
      <c r="W164" s="918">
        <v>0</v>
      </c>
    </row>
    <row r="165" spans="1:23" ht="18" customHeight="1">
      <c r="A165" s="21">
        <v>161</v>
      </c>
      <c r="B165" s="21" t="s">
        <v>8625</v>
      </c>
      <c r="C165" s="21" t="s">
        <v>8818</v>
      </c>
      <c r="D165" s="915" t="s">
        <v>8847</v>
      </c>
      <c r="E165" s="21" t="s">
        <v>8848</v>
      </c>
      <c r="F165" s="21">
        <v>1</v>
      </c>
      <c r="G165" s="21">
        <v>1</v>
      </c>
      <c r="H165" s="21">
        <v>0</v>
      </c>
      <c r="I165" s="21">
        <v>1</v>
      </c>
      <c r="J165" s="21">
        <v>1</v>
      </c>
      <c r="K165" s="21">
        <v>0</v>
      </c>
      <c r="L165" s="601">
        <v>5</v>
      </c>
      <c r="M165" s="601">
        <v>5</v>
      </c>
      <c r="N165" s="601">
        <v>0</v>
      </c>
      <c r="O165" s="21">
        <v>1</v>
      </c>
      <c r="P165" s="21">
        <v>1</v>
      </c>
      <c r="Q165" s="21">
        <v>0</v>
      </c>
      <c r="R165" s="21">
        <v>1</v>
      </c>
      <c r="S165" s="21">
        <v>1</v>
      </c>
      <c r="T165" s="21">
        <v>0</v>
      </c>
      <c r="U165" s="601">
        <v>5</v>
      </c>
      <c r="V165" s="601">
        <v>5</v>
      </c>
      <c r="W165" s="918">
        <v>0</v>
      </c>
    </row>
    <row r="166" spans="1:23" ht="18" customHeight="1">
      <c r="A166" s="21">
        <v>162</v>
      </c>
      <c r="B166" s="21" t="s">
        <v>8625</v>
      </c>
      <c r="C166" s="21" t="s">
        <v>8818</v>
      </c>
      <c r="D166" s="915" t="s">
        <v>8847</v>
      </c>
      <c r="E166" s="21" t="s">
        <v>8849</v>
      </c>
      <c r="F166" s="21">
        <v>1</v>
      </c>
      <c r="G166" s="21">
        <v>1</v>
      </c>
      <c r="H166" s="21">
        <v>0</v>
      </c>
      <c r="I166" s="21">
        <v>1</v>
      </c>
      <c r="J166" s="21">
        <v>1</v>
      </c>
      <c r="K166" s="21">
        <v>0</v>
      </c>
      <c r="L166" s="601">
        <v>2</v>
      </c>
      <c r="M166" s="601">
        <v>2</v>
      </c>
      <c r="N166" s="601">
        <v>0</v>
      </c>
      <c r="O166" s="21">
        <v>1</v>
      </c>
      <c r="P166" s="21">
        <v>1</v>
      </c>
      <c r="Q166" s="21">
        <v>0</v>
      </c>
      <c r="R166" s="21">
        <v>1</v>
      </c>
      <c r="S166" s="21">
        <v>1</v>
      </c>
      <c r="T166" s="21">
        <v>0</v>
      </c>
      <c r="U166" s="601">
        <v>2</v>
      </c>
      <c r="V166" s="601">
        <v>2</v>
      </c>
      <c r="W166" s="918">
        <v>0</v>
      </c>
    </row>
    <row r="167" spans="1:23" ht="18" customHeight="1">
      <c r="A167" s="21">
        <v>163</v>
      </c>
      <c r="B167" s="21" t="s">
        <v>8625</v>
      </c>
      <c r="C167" s="21" t="s">
        <v>8818</v>
      </c>
      <c r="D167" s="915" t="s">
        <v>20</v>
      </c>
      <c r="E167" s="21" t="s">
        <v>7525</v>
      </c>
      <c r="F167" s="21">
        <v>1</v>
      </c>
      <c r="G167" s="21">
        <v>1</v>
      </c>
      <c r="H167" s="21">
        <v>0</v>
      </c>
      <c r="I167" s="21">
        <v>1</v>
      </c>
      <c r="J167" s="21">
        <v>1</v>
      </c>
      <c r="K167" s="21">
        <v>0</v>
      </c>
      <c r="L167" s="601">
        <v>4</v>
      </c>
      <c r="M167" s="601">
        <v>4</v>
      </c>
      <c r="N167" s="601">
        <v>0</v>
      </c>
      <c r="O167" s="21">
        <v>1</v>
      </c>
      <c r="P167" s="21">
        <v>1</v>
      </c>
      <c r="Q167" s="21">
        <v>0</v>
      </c>
      <c r="R167" s="21">
        <v>1</v>
      </c>
      <c r="S167" s="21">
        <v>1</v>
      </c>
      <c r="T167" s="21">
        <v>0</v>
      </c>
      <c r="U167" s="601">
        <v>4</v>
      </c>
      <c r="V167" s="601">
        <v>4</v>
      </c>
      <c r="W167" s="918">
        <v>0</v>
      </c>
    </row>
    <row r="168" spans="1:23" ht="18" customHeight="1">
      <c r="A168" s="21">
        <v>164</v>
      </c>
      <c r="B168" s="21" t="s">
        <v>8625</v>
      </c>
      <c r="C168" s="21" t="s">
        <v>8818</v>
      </c>
      <c r="D168" s="915" t="s">
        <v>20</v>
      </c>
      <c r="E168" s="21" t="s">
        <v>1741</v>
      </c>
      <c r="F168" s="21">
        <v>1</v>
      </c>
      <c r="G168" s="21">
        <v>1</v>
      </c>
      <c r="H168" s="21">
        <v>0</v>
      </c>
      <c r="I168" s="21">
        <v>1</v>
      </c>
      <c r="J168" s="21">
        <v>1</v>
      </c>
      <c r="K168" s="21">
        <v>0</v>
      </c>
      <c r="L168" s="601">
        <v>5</v>
      </c>
      <c r="M168" s="601">
        <v>5</v>
      </c>
      <c r="N168" s="601">
        <v>0</v>
      </c>
      <c r="O168" s="21">
        <v>1</v>
      </c>
      <c r="P168" s="21">
        <v>1</v>
      </c>
      <c r="Q168" s="21">
        <v>0</v>
      </c>
      <c r="R168" s="21">
        <v>1</v>
      </c>
      <c r="S168" s="21">
        <v>1</v>
      </c>
      <c r="T168" s="21">
        <v>0</v>
      </c>
      <c r="U168" s="601">
        <v>5</v>
      </c>
      <c r="V168" s="601">
        <v>5</v>
      </c>
      <c r="W168" s="918">
        <v>0</v>
      </c>
    </row>
    <row r="169" spans="1:23" ht="18" customHeight="1">
      <c r="A169" s="21">
        <v>165</v>
      </c>
      <c r="B169" s="21" t="s">
        <v>8625</v>
      </c>
      <c r="C169" s="21" t="s">
        <v>8818</v>
      </c>
      <c r="D169" s="915" t="s">
        <v>8850</v>
      </c>
      <c r="E169" s="21" t="s">
        <v>492</v>
      </c>
      <c r="F169" s="21">
        <v>1</v>
      </c>
      <c r="G169" s="21">
        <v>1</v>
      </c>
      <c r="H169" s="21">
        <v>0</v>
      </c>
      <c r="I169" s="21">
        <v>1</v>
      </c>
      <c r="J169" s="21">
        <v>1</v>
      </c>
      <c r="K169" s="21">
        <v>0</v>
      </c>
      <c r="L169" s="601">
        <v>5</v>
      </c>
      <c r="M169" s="601">
        <v>5</v>
      </c>
      <c r="N169" s="601">
        <v>0</v>
      </c>
      <c r="O169" s="21">
        <v>1</v>
      </c>
      <c r="P169" s="21">
        <v>1</v>
      </c>
      <c r="Q169" s="21">
        <v>0</v>
      </c>
      <c r="R169" s="21">
        <v>1</v>
      </c>
      <c r="S169" s="21">
        <v>1</v>
      </c>
      <c r="T169" s="21">
        <v>0</v>
      </c>
      <c r="U169" s="601">
        <v>5</v>
      </c>
      <c r="V169" s="601">
        <v>5</v>
      </c>
      <c r="W169" s="918">
        <v>0</v>
      </c>
    </row>
    <row r="170" spans="1:23" ht="18" customHeight="1">
      <c r="A170" s="21">
        <v>166</v>
      </c>
      <c r="B170" s="21" t="s">
        <v>8625</v>
      </c>
      <c r="C170" s="21" t="s">
        <v>8818</v>
      </c>
      <c r="D170" s="915" t="s">
        <v>8850</v>
      </c>
      <c r="E170" s="21" t="s">
        <v>8851</v>
      </c>
      <c r="F170" s="21">
        <v>1</v>
      </c>
      <c r="G170" s="21">
        <v>1</v>
      </c>
      <c r="H170" s="21">
        <v>0</v>
      </c>
      <c r="I170" s="21">
        <v>1</v>
      </c>
      <c r="J170" s="21">
        <v>1</v>
      </c>
      <c r="K170" s="21">
        <v>0</v>
      </c>
      <c r="L170" s="601">
        <v>2</v>
      </c>
      <c r="M170" s="601">
        <v>2</v>
      </c>
      <c r="N170" s="601">
        <v>0</v>
      </c>
      <c r="O170" s="21">
        <v>1</v>
      </c>
      <c r="P170" s="21">
        <v>1</v>
      </c>
      <c r="Q170" s="21">
        <v>0</v>
      </c>
      <c r="R170" s="21">
        <v>1</v>
      </c>
      <c r="S170" s="21">
        <v>1</v>
      </c>
      <c r="T170" s="21">
        <v>0</v>
      </c>
      <c r="U170" s="601">
        <v>2</v>
      </c>
      <c r="V170" s="601">
        <v>1</v>
      </c>
      <c r="W170" s="918">
        <v>1</v>
      </c>
    </row>
    <row r="171" spans="1:23" ht="18" customHeight="1">
      <c r="A171" s="21">
        <v>167</v>
      </c>
      <c r="B171" s="21" t="s">
        <v>8625</v>
      </c>
      <c r="C171" s="21" t="s">
        <v>8818</v>
      </c>
      <c r="D171" s="915" t="s">
        <v>8852</v>
      </c>
      <c r="E171" s="21" t="s">
        <v>8853</v>
      </c>
      <c r="F171" s="21">
        <v>1</v>
      </c>
      <c r="G171" s="21">
        <v>1</v>
      </c>
      <c r="H171" s="21">
        <v>0</v>
      </c>
      <c r="I171" s="21">
        <v>1</v>
      </c>
      <c r="J171" s="21">
        <v>0</v>
      </c>
      <c r="K171" s="21">
        <v>1</v>
      </c>
      <c r="L171" s="601">
        <v>3</v>
      </c>
      <c r="M171" s="601">
        <v>3</v>
      </c>
      <c r="N171" s="601">
        <v>0</v>
      </c>
      <c r="O171" s="21">
        <v>1</v>
      </c>
      <c r="P171" s="21">
        <v>1</v>
      </c>
      <c r="Q171" s="21">
        <v>0</v>
      </c>
      <c r="R171" s="21">
        <v>1</v>
      </c>
      <c r="S171" s="21">
        <v>0</v>
      </c>
      <c r="T171" s="21">
        <v>1</v>
      </c>
      <c r="U171" s="601">
        <v>3</v>
      </c>
      <c r="V171" s="601">
        <v>2</v>
      </c>
      <c r="W171" s="918">
        <v>1</v>
      </c>
    </row>
    <row r="172" spans="1:23" ht="18" customHeight="1">
      <c r="A172" s="21">
        <v>168</v>
      </c>
      <c r="B172" s="21" t="s">
        <v>8625</v>
      </c>
      <c r="C172" s="21" t="s">
        <v>8818</v>
      </c>
      <c r="D172" s="915" t="s">
        <v>8852</v>
      </c>
      <c r="E172" s="21" t="s">
        <v>8854</v>
      </c>
      <c r="F172" s="21">
        <v>1</v>
      </c>
      <c r="G172" s="21">
        <v>1</v>
      </c>
      <c r="H172" s="21">
        <v>0</v>
      </c>
      <c r="I172" s="21">
        <v>1</v>
      </c>
      <c r="J172" s="21">
        <v>1</v>
      </c>
      <c r="K172" s="21">
        <v>0</v>
      </c>
      <c r="L172" s="601">
        <v>4</v>
      </c>
      <c r="M172" s="601">
        <v>3</v>
      </c>
      <c r="N172" s="601">
        <v>1</v>
      </c>
      <c r="O172" s="21">
        <v>1</v>
      </c>
      <c r="P172" s="21">
        <v>1</v>
      </c>
      <c r="Q172" s="21">
        <v>0</v>
      </c>
      <c r="R172" s="21">
        <v>1</v>
      </c>
      <c r="S172" s="21">
        <v>1</v>
      </c>
      <c r="T172" s="21">
        <v>0</v>
      </c>
      <c r="U172" s="601">
        <v>4</v>
      </c>
      <c r="V172" s="601">
        <v>3</v>
      </c>
      <c r="W172" s="918">
        <v>1</v>
      </c>
    </row>
    <row r="173" spans="1:23" ht="30">
      <c r="A173" s="21">
        <v>169</v>
      </c>
      <c r="B173" s="21" t="s">
        <v>8625</v>
      </c>
      <c r="C173" s="21" t="s">
        <v>8818</v>
      </c>
      <c r="D173" s="915" t="s">
        <v>8855</v>
      </c>
      <c r="E173" s="21" t="s">
        <v>8856</v>
      </c>
      <c r="F173" s="21">
        <v>1</v>
      </c>
      <c r="G173" s="21">
        <v>1</v>
      </c>
      <c r="H173" s="21">
        <v>0</v>
      </c>
      <c r="I173" s="21">
        <v>1</v>
      </c>
      <c r="J173" s="21">
        <v>1</v>
      </c>
      <c r="K173" s="21">
        <v>0</v>
      </c>
      <c r="L173" s="601">
        <v>5</v>
      </c>
      <c r="M173" s="601">
        <v>4</v>
      </c>
      <c r="N173" s="601">
        <v>1</v>
      </c>
      <c r="O173" s="21">
        <v>1</v>
      </c>
      <c r="P173" s="21">
        <v>1</v>
      </c>
      <c r="Q173" s="21">
        <v>0</v>
      </c>
      <c r="R173" s="21">
        <v>1</v>
      </c>
      <c r="S173" s="21">
        <v>1</v>
      </c>
      <c r="T173" s="21">
        <v>0</v>
      </c>
      <c r="U173" s="601">
        <v>5</v>
      </c>
      <c r="V173" s="601">
        <v>5</v>
      </c>
      <c r="W173" s="918">
        <v>0</v>
      </c>
    </row>
    <row r="174" spans="1:23" ht="20.25" customHeight="1">
      <c r="A174" s="21">
        <v>170</v>
      </c>
      <c r="B174" s="21" t="s">
        <v>8625</v>
      </c>
      <c r="C174" s="21" t="s">
        <v>8818</v>
      </c>
      <c r="D174" s="915" t="s">
        <v>8855</v>
      </c>
      <c r="E174" s="21" t="s">
        <v>8857</v>
      </c>
      <c r="F174" s="21">
        <v>1</v>
      </c>
      <c r="G174" s="21">
        <v>1</v>
      </c>
      <c r="H174" s="21">
        <v>0</v>
      </c>
      <c r="I174" s="21">
        <v>1</v>
      </c>
      <c r="J174" s="21">
        <v>1</v>
      </c>
      <c r="K174" s="21">
        <v>0</v>
      </c>
      <c r="L174" s="601">
        <v>6</v>
      </c>
      <c r="M174" s="601">
        <v>6</v>
      </c>
      <c r="N174" s="601">
        <v>0</v>
      </c>
      <c r="O174" s="21">
        <v>1</v>
      </c>
      <c r="P174" s="21">
        <v>1</v>
      </c>
      <c r="Q174" s="21">
        <v>0</v>
      </c>
      <c r="R174" s="21">
        <v>1</v>
      </c>
      <c r="S174" s="21">
        <v>1</v>
      </c>
      <c r="T174" s="21">
        <v>0</v>
      </c>
      <c r="U174" s="601">
        <v>6</v>
      </c>
      <c r="V174" s="601">
        <v>6</v>
      </c>
      <c r="W174" s="918">
        <v>0</v>
      </c>
    </row>
    <row r="175" spans="1:23" ht="20.25" customHeight="1">
      <c r="A175" s="21">
        <v>171</v>
      </c>
      <c r="B175" s="21" t="s">
        <v>8625</v>
      </c>
      <c r="C175" s="21" t="s">
        <v>8858</v>
      </c>
      <c r="D175" s="915" t="s">
        <v>8859</v>
      </c>
      <c r="E175" s="21" t="s">
        <v>8860</v>
      </c>
      <c r="F175" s="21">
        <v>1</v>
      </c>
      <c r="G175" s="21">
        <v>1</v>
      </c>
      <c r="H175" s="21">
        <v>0</v>
      </c>
      <c r="I175" s="21">
        <v>1</v>
      </c>
      <c r="J175" s="21">
        <v>1</v>
      </c>
      <c r="K175" s="21">
        <v>0</v>
      </c>
      <c r="L175" s="601">
        <v>4</v>
      </c>
      <c r="M175" s="601">
        <v>4</v>
      </c>
      <c r="N175" s="601">
        <f>L175-M175</f>
        <v>0</v>
      </c>
      <c r="O175" s="21">
        <v>1</v>
      </c>
      <c r="P175" s="21">
        <v>1</v>
      </c>
      <c r="Q175" s="21">
        <v>0</v>
      </c>
      <c r="R175" s="21">
        <v>1</v>
      </c>
      <c r="S175" s="21">
        <v>1</v>
      </c>
      <c r="T175" s="21">
        <v>0</v>
      </c>
      <c r="U175" s="601">
        <v>4</v>
      </c>
      <c r="V175" s="601">
        <v>4</v>
      </c>
      <c r="W175" s="601">
        <f>U175-V175</f>
        <v>0</v>
      </c>
    </row>
    <row r="176" spans="1:23" ht="20.25" customHeight="1">
      <c r="A176" s="21">
        <v>172</v>
      </c>
      <c r="B176" s="21" t="s">
        <v>8625</v>
      </c>
      <c r="C176" s="21" t="s">
        <v>8858</v>
      </c>
      <c r="D176" s="915" t="s">
        <v>8859</v>
      </c>
      <c r="E176" s="21" t="s">
        <v>8861</v>
      </c>
      <c r="F176" s="21">
        <v>1</v>
      </c>
      <c r="G176" s="21">
        <v>1</v>
      </c>
      <c r="H176" s="21">
        <v>0</v>
      </c>
      <c r="I176" s="21">
        <v>1</v>
      </c>
      <c r="J176" s="21">
        <v>0</v>
      </c>
      <c r="K176" s="21">
        <v>1</v>
      </c>
      <c r="L176" s="601">
        <v>4</v>
      </c>
      <c r="M176" s="601">
        <v>4</v>
      </c>
      <c r="N176" s="601">
        <f t="shared" ref="N176:N215" si="0">L176-M176</f>
        <v>0</v>
      </c>
      <c r="O176" s="21">
        <v>1</v>
      </c>
      <c r="P176" s="21">
        <v>1</v>
      </c>
      <c r="Q176" s="21">
        <v>0</v>
      </c>
      <c r="R176" s="21">
        <v>1</v>
      </c>
      <c r="S176" s="21">
        <v>0</v>
      </c>
      <c r="T176" s="21">
        <v>1</v>
      </c>
      <c r="U176" s="601">
        <v>4</v>
      </c>
      <c r="V176" s="601">
        <v>4</v>
      </c>
      <c r="W176" s="601">
        <f t="shared" ref="W176:W215" si="1">U176-V176</f>
        <v>0</v>
      </c>
    </row>
    <row r="177" spans="1:23" ht="20.25" customHeight="1">
      <c r="A177" s="21">
        <v>173</v>
      </c>
      <c r="B177" s="21" t="s">
        <v>8625</v>
      </c>
      <c r="C177" s="21" t="s">
        <v>8858</v>
      </c>
      <c r="D177" s="915" t="s">
        <v>8859</v>
      </c>
      <c r="E177" s="21" t="s">
        <v>8862</v>
      </c>
      <c r="F177" s="21">
        <v>1</v>
      </c>
      <c r="G177" s="21">
        <v>1</v>
      </c>
      <c r="H177" s="21">
        <v>0</v>
      </c>
      <c r="I177" s="21">
        <v>1</v>
      </c>
      <c r="J177" s="21">
        <v>1</v>
      </c>
      <c r="K177" s="21">
        <v>0</v>
      </c>
      <c r="L177" s="601">
        <v>3</v>
      </c>
      <c r="M177" s="601">
        <v>3</v>
      </c>
      <c r="N177" s="601">
        <f t="shared" si="0"/>
        <v>0</v>
      </c>
      <c r="O177" s="21">
        <v>1</v>
      </c>
      <c r="P177" s="21">
        <v>1</v>
      </c>
      <c r="Q177" s="21">
        <v>0</v>
      </c>
      <c r="R177" s="21">
        <v>1</v>
      </c>
      <c r="S177" s="21">
        <v>1</v>
      </c>
      <c r="T177" s="21">
        <v>0</v>
      </c>
      <c r="U177" s="601">
        <v>3</v>
      </c>
      <c r="V177" s="601">
        <v>3</v>
      </c>
      <c r="W177" s="601">
        <f t="shared" si="1"/>
        <v>0</v>
      </c>
    </row>
    <row r="178" spans="1:23" ht="20.25" customHeight="1">
      <c r="A178" s="21">
        <v>174</v>
      </c>
      <c r="B178" s="21" t="s">
        <v>8625</v>
      </c>
      <c r="C178" s="21" t="s">
        <v>8858</v>
      </c>
      <c r="D178" s="915" t="s">
        <v>8859</v>
      </c>
      <c r="E178" s="21" t="s">
        <v>8863</v>
      </c>
      <c r="F178" s="21">
        <v>1</v>
      </c>
      <c r="G178" s="21">
        <v>1</v>
      </c>
      <c r="H178" s="21">
        <v>0</v>
      </c>
      <c r="I178" s="21">
        <v>1</v>
      </c>
      <c r="J178" s="21">
        <v>0</v>
      </c>
      <c r="K178" s="21">
        <v>1</v>
      </c>
      <c r="L178" s="601">
        <v>4</v>
      </c>
      <c r="M178" s="601">
        <v>4</v>
      </c>
      <c r="N178" s="601">
        <f t="shared" si="0"/>
        <v>0</v>
      </c>
      <c r="O178" s="21">
        <v>1</v>
      </c>
      <c r="P178" s="21">
        <v>1</v>
      </c>
      <c r="Q178" s="21">
        <v>0</v>
      </c>
      <c r="R178" s="21">
        <v>1</v>
      </c>
      <c r="S178" s="21">
        <v>0</v>
      </c>
      <c r="T178" s="21">
        <v>1</v>
      </c>
      <c r="U178" s="601">
        <v>4</v>
      </c>
      <c r="V178" s="601">
        <v>4</v>
      </c>
      <c r="W178" s="601">
        <f t="shared" si="1"/>
        <v>0</v>
      </c>
    </row>
    <row r="179" spans="1:23" ht="20.25" customHeight="1">
      <c r="A179" s="21">
        <v>175</v>
      </c>
      <c r="B179" s="21" t="s">
        <v>8625</v>
      </c>
      <c r="C179" s="21" t="s">
        <v>8858</v>
      </c>
      <c r="D179" s="915" t="s">
        <v>8864</v>
      </c>
      <c r="E179" s="21" t="s">
        <v>2165</v>
      </c>
      <c r="F179" s="21">
        <v>1</v>
      </c>
      <c r="G179" s="21">
        <v>1</v>
      </c>
      <c r="H179" s="21">
        <v>0</v>
      </c>
      <c r="I179" s="21">
        <v>1</v>
      </c>
      <c r="J179" s="21">
        <v>1</v>
      </c>
      <c r="K179" s="21">
        <v>0</v>
      </c>
      <c r="L179" s="601">
        <v>3</v>
      </c>
      <c r="M179" s="601">
        <v>3</v>
      </c>
      <c r="N179" s="601">
        <f t="shared" si="0"/>
        <v>0</v>
      </c>
      <c r="O179" s="21">
        <v>1</v>
      </c>
      <c r="P179" s="21">
        <v>1</v>
      </c>
      <c r="Q179" s="21">
        <v>0</v>
      </c>
      <c r="R179" s="21">
        <v>1</v>
      </c>
      <c r="S179" s="21">
        <v>1</v>
      </c>
      <c r="T179" s="21">
        <v>0</v>
      </c>
      <c r="U179" s="601">
        <v>3</v>
      </c>
      <c r="V179" s="601">
        <v>3</v>
      </c>
      <c r="W179" s="601">
        <f t="shared" si="1"/>
        <v>0</v>
      </c>
    </row>
    <row r="180" spans="1:23" ht="20.25" customHeight="1">
      <c r="A180" s="21">
        <v>176</v>
      </c>
      <c r="B180" s="21" t="s">
        <v>8625</v>
      </c>
      <c r="C180" s="21" t="s">
        <v>8858</v>
      </c>
      <c r="D180" s="915" t="s">
        <v>8864</v>
      </c>
      <c r="E180" s="21" t="s">
        <v>8865</v>
      </c>
      <c r="F180" s="21">
        <v>1</v>
      </c>
      <c r="G180" s="21">
        <v>1</v>
      </c>
      <c r="H180" s="21">
        <v>0</v>
      </c>
      <c r="I180" s="21">
        <v>1</v>
      </c>
      <c r="J180" s="21">
        <v>1</v>
      </c>
      <c r="K180" s="21">
        <v>0</v>
      </c>
      <c r="L180" s="601">
        <v>4</v>
      </c>
      <c r="M180" s="601">
        <v>4</v>
      </c>
      <c r="N180" s="601">
        <f t="shared" si="0"/>
        <v>0</v>
      </c>
      <c r="O180" s="21">
        <v>1</v>
      </c>
      <c r="P180" s="21">
        <v>1</v>
      </c>
      <c r="Q180" s="21">
        <v>0</v>
      </c>
      <c r="R180" s="21">
        <v>1</v>
      </c>
      <c r="S180" s="21">
        <v>1</v>
      </c>
      <c r="T180" s="21">
        <v>0</v>
      </c>
      <c r="U180" s="601">
        <v>4</v>
      </c>
      <c r="V180" s="601">
        <v>4</v>
      </c>
      <c r="W180" s="601">
        <f t="shared" si="1"/>
        <v>0</v>
      </c>
    </row>
    <row r="181" spans="1:23" ht="20.25" customHeight="1">
      <c r="A181" s="21">
        <v>177</v>
      </c>
      <c r="B181" s="21" t="s">
        <v>8625</v>
      </c>
      <c r="C181" s="21" t="s">
        <v>8858</v>
      </c>
      <c r="D181" s="915" t="s">
        <v>8864</v>
      </c>
      <c r="E181" s="21" t="s">
        <v>8792</v>
      </c>
      <c r="F181" s="21">
        <v>1</v>
      </c>
      <c r="G181" s="21">
        <v>1</v>
      </c>
      <c r="H181" s="21">
        <v>0</v>
      </c>
      <c r="I181" s="21">
        <v>1</v>
      </c>
      <c r="J181" s="21">
        <v>1</v>
      </c>
      <c r="K181" s="21">
        <v>0</v>
      </c>
      <c r="L181" s="601">
        <v>3</v>
      </c>
      <c r="M181" s="601">
        <v>3</v>
      </c>
      <c r="N181" s="601">
        <f t="shared" si="0"/>
        <v>0</v>
      </c>
      <c r="O181" s="21">
        <v>1</v>
      </c>
      <c r="P181" s="21">
        <v>1</v>
      </c>
      <c r="Q181" s="21">
        <v>0</v>
      </c>
      <c r="R181" s="21">
        <v>1</v>
      </c>
      <c r="S181" s="21">
        <v>1</v>
      </c>
      <c r="T181" s="21">
        <v>0</v>
      </c>
      <c r="U181" s="601">
        <v>3</v>
      </c>
      <c r="V181" s="601">
        <v>3</v>
      </c>
      <c r="W181" s="601">
        <f t="shared" si="1"/>
        <v>0</v>
      </c>
    </row>
    <row r="182" spans="1:23" ht="20.25" customHeight="1">
      <c r="A182" s="21">
        <v>178</v>
      </c>
      <c r="B182" s="21" t="s">
        <v>8625</v>
      </c>
      <c r="C182" s="21" t="s">
        <v>8858</v>
      </c>
      <c r="D182" s="915" t="s">
        <v>8866</v>
      </c>
      <c r="E182" s="21" t="s">
        <v>8867</v>
      </c>
      <c r="F182" s="21">
        <v>1</v>
      </c>
      <c r="G182" s="21">
        <v>1</v>
      </c>
      <c r="H182" s="21">
        <v>0</v>
      </c>
      <c r="I182" s="21">
        <v>1</v>
      </c>
      <c r="J182" s="21">
        <v>0</v>
      </c>
      <c r="K182" s="21">
        <v>1</v>
      </c>
      <c r="L182" s="601">
        <v>6</v>
      </c>
      <c r="M182" s="601">
        <v>6</v>
      </c>
      <c r="N182" s="601">
        <f t="shared" si="0"/>
        <v>0</v>
      </c>
      <c r="O182" s="21">
        <v>1</v>
      </c>
      <c r="P182" s="21">
        <v>1</v>
      </c>
      <c r="Q182" s="21">
        <v>0</v>
      </c>
      <c r="R182" s="21">
        <v>1</v>
      </c>
      <c r="S182" s="21">
        <v>0</v>
      </c>
      <c r="T182" s="21">
        <v>1</v>
      </c>
      <c r="U182" s="601">
        <v>6</v>
      </c>
      <c r="V182" s="601">
        <v>6</v>
      </c>
      <c r="W182" s="601">
        <f t="shared" si="1"/>
        <v>0</v>
      </c>
    </row>
    <row r="183" spans="1:23" ht="20.25" customHeight="1">
      <c r="A183" s="21">
        <v>179</v>
      </c>
      <c r="B183" s="21" t="s">
        <v>8625</v>
      </c>
      <c r="C183" s="21" t="s">
        <v>8858</v>
      </c>
      <c r="D183" s="915" t="s">
        <v>8866</v>
      </c>
      <c r="E183" s="21" t="s">
        <v>8868</v>
      </c>
      <c r="F183" s="21">
        <v>1</v>
      </c>
      <c r="G183" s="21">
        <v>1</v>
      </c>
      <c r="H183" s="21">
        <v>0</v>
      </c>
      <c r="I183" s="21">
        <v>1</v>
      </c>
      <c r="J183" s="21">
        <v>0</v>
      </c>
      <c r="K183" s="21">
        <v>1</v>
      </c>
      <c r="L183" s="601">
        <v>5</v>
      </c>
      <c r="M183" s="601">
        <v>3</v>
      </c>
      <c r="N183" s="601">
        <f t="shared" si="0"/>
        <v>2</v>
      </c>
      <c r="O183" s="21">
        <v>1</v>
      </c>
      <c r="P183" s="21">
        <v>1</v>
      </c>
      <c r="Q183" s="21">
        <v>0</v>
      </c>
      <c r="R183" s="21">
        <v>1</v>
      </c>
      <c r="S183" s="21">
        <v>0</v>
      </c>
      <c r="T183" s="21">
        <v>1</v>
      </c>
      <c r="U183" s="601">
        <v>5</v>
      </c>
      <c r="V183" s="601">
        <v>4</v>
      </c>
      <c r="W183" s="601">
        <f t="shared" si="1"/>
        <v>1</v>
      </c>
    </row>
    <row r="184" spans="1:23" ht="20.25" customHeight="1">
      <c r="A184" s="21">
        <v>180</v>
      </c>
      <c r="B184" s="21" t="s">
        <v>8625</v>
      </c>
      <c r="C184" s="21" t="s">
        <v>8858</v>
      </c>
      <c r="D184" s="915" t="s">
        <v>8866</v>
      </c>
      <c r="E184" s="21" t="s">
        <v>8869</v>
      </c>
      <c r="F184" s="21">
        <v>1</v>
      </c>
      <c r="G184" s="21">
        <v>1</v>
      </c>
      <c r="H184" s="21">
        <v>0</v>
      </c>
      <c r="I184" s="21">
        <v>1</v>
      </c>
      <c r="J184" s="21">
        <v>0</v>
      </c>
      <c r="K184" s="21">
        <v>1</v>
      </c>
      <c r="L184" s="601">
        <v>4</v>
      </c>
      <c r="M184" s="601">
        <v>2</v>
      </c>
      <c r="N184" s="601">
        <f t="shared" si="0"/>
        <v>2</v>
      </c>
      <c r="O184" s="21">
        <v>1</v>
      </c>
      <c r="P184" s="21">
        <v>1</v>
      </c>
      <c r="Q184" s="21">
        <v>0</v>
      </c>
      <c r="R184" s="21">
        <v>1</v>
      </c>
      <c r="S184" s="21">
        <v>0</v>
      </c>
      <c r="T184" s="21">
        <v>1</v>
      </c>
      <c r="U184" s="601">
        <v>4</v>
      </c>
      <c r="V184" s="601">
        <v>4</v>
      </c>
      <c r="W184" s="601">
        <f t="shared" si="1"/>
        <v>0</v>
      </c>
    </row>
    <row r="185" spans="1:23" ht="20.25" customHeight="1">
      <c r="A185" s="21">
        <v>181</v>
      </c>
      <c r="B185" s="21" t="s">
        <v>8625</v>
      </c>
      <c r="C185" s="21" t="s">
        <v>8858</v>
      </c>
      <c r="D185" s="915" t="s">
        <v>8870</v>
      </c>
      <c r="E185" s="21" t="s">
        <v>8871</v>
      </c>
      <c r="F185" s="21">
        <v>1</v>
      </c>
      <c r="G185" s="21">
        <v>1</v>
      </c>
      <c r="H185" s="21">
        <v>0</v>
      </c>
      <c r="I185" s="21">
        <v>1</v>
      </c>
      <c r="J185" s="21">
        <v>1</v>
      </c>
      <c r="K185" s="21">
        <v>0</v>
      </c>
      <c r="L185" s="601">
        <v>2</v>
      </c>
      <c r="M185" s="601">
        <v>2</v>
      </c>
      <c r="N185" s="601">
        <f t="shared" si="0"/>
        <v>0</v>
      </c>
      <c r="O185" s="21">
        <v>1</v>
      </c>
      <c r="P185" s="21">
        <v>1</v>
      </c>
      <c r="Q185" s="21">
        <v>0</v>
      </c>
      <c r="R185" s="21">
        <v>1</v>
      </c>
      <c r="S185" s="21">
        <v>1</v>
      </c>
      <c r="T185" s="21">
        <v>0</v>
      </c>
      <c r="U185" s="601">
        <v>2</v>
      </c>
      <c r="V185" s="601">
        <v>2</v>
      </c>
      <c r="W185" s="601">
        <f t="shared" si="1"/>
        <v>0</v>
      </c>
    </row>
    <row r="186" spans="1:23" ht="20.25" customHeight="1">
      <c r="A186" s="21">
        <v>182</v>
      </c>
      <c r="B186" s="21" t="s">
        <v>8625</v>
      </c>
      <c r="C186" s="21" t="s">
        <v>8858</v>
      </c>
      <c r="D186" s="915" t="s">
        <v>8870</v>
      </c>
      <c r="E186" s="21" t="s">
        <v>8872</v>
      </c>
      <c r="F186" s="21">
        <v>1</v>
      </c>
      <c r="G186" s="21">
        <v>1</v>
      </c>
      <c r="H186" s="21">
        <v>0</v>
      </c>
      <c r="I186" s="21">
        <v>1</v>
      </c>
      <c r="J186" s="21">
        <v>1</v>
      </c>
      <c r="K186" s="21">
        <v>0</v>
      </c>
      <c r="L186" s="601">
        <v>2</v>
      </c>
      <c r="M186" s="601">
        <v>2</v>
      </c>
      <c r="N186" s="601">
        <f t="shared" si="0"/>
        <v>0</v>
      </c>
      <c r="O186" s="21">
        <v>1</v>
      </c>
      <c r="P186" s="21">
        <v>1</v>
      </c>
      <c r="Q186" s="21">
        <v>0</v>
      </c>
      <c r="R186" s="21">
        <v>1</v>
      </c>
      <c r="S186" s="21">
        <v>1</v>
      </c>
      <c r="T186" s="21">
        <v>0</v>
      </c>
      <c r="U186" s="601">
        <v>2</v>
      </c>
      <c r="V186" s="601">
        <v>2</v>
      </c>
      <c r="W186" s="601">
        <f t="shared" si="1"/>
        <v>0</v>
      </c>
    </row>
    <row r="187" spans="1:23" ht="20.25" customHeight="1">
      <c r="A187" s="21">
        <v>183</v>
      </c>
      <c r="B187" s="21" t="s">
        <v>8625</v>
      </c>
      <c r="C187" s="21" t="s">
        <v>8858</v>
      </c>
      <c r="D187" s="915" t="s">
        <v>8873</v>
      </c>
      <c r="E187" s="21" t="s">
        <v>8874</v>
      </c>
      <c r="F187" s="21">
        <v>1</v>
      </c>
      <c r="G187" s="21">
        <v>1</v>
      </c>
      <c r="H187" s="21">
        <v>0</v>
      </c>
      <c r="I187" s="21">
        <v>1</v>
      </c>
      <c r="J187" s="21">
        <v>1</v>
      </c>
      <c r="K187" s="21">
        <v>0</v>
      </c>
      <c r="L187" s="601">
        <v>2</v>
      </c>
      <c r="M187" s="601">
        <v>2</v>
      </c>
      <c r="N187" s="601">
        <f t="shared" si="0"/>
        <v>0</v>
      </c>
      <c r="O187" s="21">
        <v>1</v>
      </c>
      <c r="P187" s="21">
        <v>1</v>
      </c>
      <c r="Q187" s="21">
        <v>0</v>
      </c>
      <c r="R187" s="21">
        <v>1</v>
      </c>
      <c r="S187" s="21">
        <v>1</v>
      </c>
      <c r="T187" s="21">
        <v>0</v>
      </c>
      <c r="U187" s="601">
        <v>2</v>
      </c>
      <c r="V187" s="601">
        <v>2</v>
      </c>
      <c r="W187" s="601">
        <f t="shared" si="1"/>
        <v>0</v>
      </c>
    </row>
    <row r="188" spans="1:23" ht="20.25" customHeight="1">
      <c r="A188" s="21">
        <v>184</v>
      </c>
      <c r="B188" s="21" t="s">
        <v>8625</v>
      </c>
      <c r="C188" s="21" t="s">
        <v>8858</v>
      </c>
      <c r="D188" s="915" t="s">
        <v>8873</v>
      </c>
      <c r="E188" s="21" t="s">
        <v>8875</v>
      </c>
      <c r="F188" s="21">
        <v>1</v>
      </c>
      <c r="G188" s="21">
        <v>1</v>
      </c>
      <c r="H188" s="21">
        <v>0</v>
      </c>
      <c r="I188" s="21">
        <v>1</v>
      </c>
      <c r="J188" s="21">
        <v>1</v>
      </c>
      <c r="K188" s="21">
        <v>0</v>
      </c>
      <c r="L188" s="601">
        <v>4</v>
      </c>
      <c r="M188" s="601">
        <v>4</v>
      </c>
      <c r="N188" s="601">
        <f t="shared" si="0"/>
        <v>0</v>
      </c>
      <c r="O188" s="21">
        <v>1</v>
      </c>
      <c r="P188" s="21">
        <v>1</v>
      </c>
      <c r="Q188" s="21">
        <v>0</v>
      </c>
      <c r="R188" s="21">
        <v>1</v>
      </c>
      <c r="S188" s="21">
        <v>1</v>
      </c>
      <c r="T188" s="21">
        <v>0</v>
      </c>
      <c r="U188" s="601">
        <v>4</v>
      </c>
      <c r="V188" s="601">
        <v>4</v>
      </c>
      <c r="W188" s="601">
        <f t="shared" si="1"/>
        <v>0</v>
      </c>
    </row>
    <row r="189" spans="1:23" ht="20.25" customHeight="1">
      <c r="A189" s="21">
        <v>185</v>
      </c>
      <c r="B189" s="21" t="s">
        <v>8625</v>
      </c>
      <c r="C189" s="21" t="s">
        <v>8858</v>
      </c>
      <c r="D189" s="915" t="s">
        <v>8873</v>
      </c>
      <c r="E189" s="21" t="s">
        <v>8876</v>
      </c>
      <c r="F189" s="21">
        <v>1</v>
      </c>
      <c r="G189" s="21">
        <v>1</v>
      </c>
      <c r="H189" s="21">
        <v>0</v>
      </c>
      <c r="I189" s="21">
        <v>1</v>
      </c>
      <c r="J189" s="21">
        <v>0</v>
      </c>
      <c r="K189" s="21">
        <v>1</v>
      </c>
      <c r="L189" s="601">
        <v>1</v>
      </c>
      <c r="M189" s="601">
        <v>1</v>
      </c>
      <c r="N189" s="601">
        <f t="shared" si="0"/>
        <v>0</v>
      </c>
      <c r="O189" s="21">
        <v>1</v>
      </c>
      <c r="P189" s="21">
        <v>0</v>
      </c>
      <c r="Q189" s="21">
        <v>1</v>
      </c>
      <c r="R189" s="21">
        <v>1</v>
      </c>
      <c r="S189" s="21">
        <v>0</v>
      </c>
      <c r="T189" s="21">
        <v>1</v>
      </c>
      <c r="U189" s="601">
        <v>1</v>
      </c>
      <c r="V189" s="601">
        <v>1</v>
      </c>
      <c r="W189" s="601">
        <f t="shared" si="1"/>
        <v>0</v>
      </c>
    </row>
    <row r="190" spans="1:23" ht="20.25" customHeight="1">
      <c r="A190" s="21">
        <v>186</v>
      </c>
      <c r="B190" s="21" t="s">
        <v>8625</v>
      </c>
      <c r="C190" s="21" t="s">
        <v>8858</v>
      </c>
      <c r="D190" s="915" t="s">
        <v>8873</v>
      </c>
      <c r="E190" s="21" t="s">
        <v>3759</v>
      </c>
      <c r="F190" s="21">
        <v>1</v>
      </c>
      <c r="G190" s="21">
        <v>0</v>
      </c>
      <c r="H190" s="21">
        <v>1</v>
      </c>
      <c r="I190" s="21">
        <v>1</v>
      </c>
      <c r="J190" s="21">
        <v>1</v>
      </c>
      <c r="K190" s="21">
        <v>0</v>
      </c>
      <c r="L190" s="601">
        <v>3</v>
      </c>
      <c r="M190" s="601">
        <v>3</v>
      </c>
      <c r="N190" s="601">
        <f t="shared" si="0"/>
        <v>0</v>
      </c>
      <c r="O190" s="21">
        <v>1</v>
      </c>
      <c r="P190" s="21">
        <v>0</v>
      </c>
      <c r="Q190" s="21">
        <v>1</v>
      </c>
      <c r="R190" s="21">
        <v>1</v>
      </c>
      <c r="S190" s="21">
        <v>1</v>
      </c>
      <c r="T190" s="21">
        <v>0</v>
      </c>
      <c r="U190" s="601">
        <v>3</v>
      </c>
      <c r="V190" s="601">
        <v>3</v>
      </c>
      <c r="W190" s="601">
        <f t="shared" si="1"/>
        <v>0</v>
      </c>
    </row>
    <row r="191" spans="1:23" ht="20.25" customHeight="1">
      <c r="A191" s="21">
        <v>187</v>
      </c>
      <c r="B191" s="21" t="s">
        <v>8625</v>
      </c>
      <c r="C191" s="21" t="s">
        <v>8858</v>
      </c>
      <c r="D191" s="915" t="s">
        <v>8877</v>
      </c>
      <c r="E191" s="21" t="s">
        <v>8878</v>
      </c>
      <c r="F191" s="21">
        <v>1</v>
      </c>
      <c r="G191" s="21">
        <v>0</v>
      </c>
      <c r="H191" s="21">
        <v>1</v>
      </c>
      <c r="I191" s="21">
        <v>1</v>
      </c>
      <c r="J191" s="21">
        <v>0</v>
      </c>
      <c r="K191" s="21">
        <v>1</v>
      </c>
      <c r="L191" s="601">
        <v>3</v>
      </c>
      <c r="M191" s="601">
        <v>3</v>
      </c>
      <c r="N191" s="601">
        <f t="shared" si="0"/>
        <v>0</v>
      </c>
      <c r="O191" s="21">
        <v>1</v>
      </c>
      <c r="P191" s="21">
        <v>0</v>
      </c>
      <c r="Q191" s="21">
        <v>1</v>
      </c>
      <c r="R191" s="21">
        <v>1</v>
      </c>
      <c r="S191" s="21">
        <v>0</v>
      </c>
      <c r="T191" s="21">
        <v>1</v>
      </c>
      <c r="U191" s="601">
        <v>3</v>
      </c>
      <c r="V191" s="601">
        <v>3</v>
      </c>
      <c r="W191" s="601">
        <f t="shared" si="1"/>
        <v>0</v>
      </c>
    </row>
    <row r="192" spans="1:23" ht="20.25" customHeight="1">
      <c r="A192" s="21">
        <v>188</v>
      </c>
      <c r="B192" s="21" t="s">
        <v>8625</v>
      </c>
      <c r="C192" s="21" t="s">
        <v>8858</v>
      </c>
      <c r="D192" s="915" t="s">
        <v>8877</v>
      </c>
      <c r="E192" s="21" t="s">
        <v>8879</v>
      </c>
      <c r="F192" s="21">
        <v>1</v>
      </c>
      <c r="G192" s="21">
        <v>0</v>
      </c>
      <c r="H192" s="21">
        <v>1</v>
      </c>
      <c r="I192" s="21">
        <v>1</v>
      </c>
      <c r="J192" s="21">
        <v>0</v>
      </c>
      <c r="K192" s="21">
        <v>1</v>
      </c>
      <c r="L192" s="601">
        <v>3</v>
      </c>
      <c r="M192" s="601">
        <v>3</v>
      </c>
      <c r="N192" s="601">
        <f t="shared" si="0"/>
        <v>0</v>
      </c>
      <c r="O192" s="21">
        <v>1</v>
      </c>
      <c r="P192" s="21">
        <v>0</v>
      </c>
      <c r="Q192" s="21">
        <v>1</v>
      </c>
      <c r="R192" s="21">
        <v>1</v>
      </c>
      <c r="S192" s="21">
        <v>0</v>
      </c>
      <c r="T192" s="21">
        <v>1</v>
      </c>
      <c r="U192" s="601">
        <v>3</v>
      </c>
      <c r="V192" s="601">
        <v>3</v>
      </c>
      <c r="W192" s="601">
        <f t="shared" si="1"/>
        <v>0</v>
      </c>
    </row>
    <row r="193" spans="1:23" ht="20.25" customHeight="1">
      <c r="A193" s="21">
        <v>189</v>
      </c>
      <c r="B193" s="21" t="s">
        <v>8625</v>
      </c>
      <c r="C193" s="21" t="s">
        <v>8858</v>
      </c>
      <c r="D193" s="915" t="s">
        <v>8877</v>
      </c>
      <c r="E193" s="21" t="s">
        <v>8880</v>
      </c>
      <c r="F193" s="21">
        <v>1</v>
      </c>
      <c r="G193" s="21">
        <v>1</v>
      </c>
      <c r="H193" s="21">
        <v>0</v>
      </c>
      <c r="I193" s="21">
        <v>1</v>
      </c>
      <c r="J193" s="21">
        <v>0</v>
      </c>
      <c r="K193" s="21">
        <v>1</v>
      </c>
      <c r="L193" s="601">
        <v>2</v>
      </c>
      <c r="M193" s="601">
        <v>2</v>
      </c>
      <c r="N193" s="601">
        <f t="shared" si="0"/>
        <v>0</v>
      </c>
      <c r="O193" s="21">
        <v>1</v>
      </c>
      <c r="P193" s="21">
        <v>1</v>
      </c>
      <c r="Q193" s="21">
        <v>0</v>
      </c>
      <c r="R193" s="21">
        <v>1</v>
      </c>
      <c r="S193" s="21">
        <v>0</v>
      </c>
      <c r="T193" s="21">
        <v>1</v>
      </c>
      <c r="U193" s="601">
        <v>2</v>
      </c>
      <c r="V193" s="601">
        <v>2</v>
      </c>
      <c r="W193" s="601">
        <f t="shared" si="1"/>
        <v>0</v>
      </c>
    </row>
    <row r="194" spans="1:23" ht="20.25" customHeight="1">
      <c r="A194" s="21">
        <v>190</v>
      </c>
      <c r="B194" s="21" t="s">
        <v>8625</v>
      </c>
      <c r="C194" s="21" t="s">
        <v>8858</v>
      </c>
      <c r="D194" s="915" t="s">
        <v>8881</v>
      </c>
      <c r="E194" s="21" t="s">
        <v>8882</v>
      </c>
      <c r="F194" s="21">
        <v>1</v>
      </c>
      <c r="G194" s="21">
        <v>1</v>
      </c>
      <c r="H194" s="21">
        <v>0</v>
      </c>
      <c r="I194" s="21">
        <v>1</v>
      </c>
      <c r="J194" s="21">
        <v>0</v>
      </c>
      <c r="K194" s="21">
        <v>1</v>
      </c>
      <c r="L194" s="601">
        <v>3</v>
      </c>
      <c r="M194" s="601">
        <v>3</v>
      </c>
      <c r="N194" s="601">
        <f t="shared" si="0"/>
        <v>0</v>
      </c>
      <c r="O194" s="21">
        <v>1</v>
      </c>
      <c r="P194" s="21">
        <v>1</v>
      </c>
      <c r="Q194" s="21">
        <v>0</v>
      </c>
      <c r="R194" s="21">
        <v>1</v>
      </c>
      <c r="S194" s="21">
        <v>0</v>
      </c>
      <c r="T194" s="21">
        <v>1</v>
      </c>
      <c r="U194" s="601">
        <v>3</v>
      </c>
      <c r="V194" s="601">
        <v>3</v>
      </c>
      <c r="W194" s="919">
        <f t="shared" si="1"/>
        <v>0</v>
      </c>
    </row>
    <row r="195" spans="1:23" ht="20.25" customHeight="1">
      <c r="A195" s="21">
        <v>191</v>
      </c>
      <c r="B195" s="21" t="s">
        <v>8625</v>
      </c>
      <c r="C195" s="21" t="s">
        <v>8858</v>
      </c>
      <c r="D195" s="915" t="s">
        <v>8881</v>
      </c>
      <c r="E195" s="21" t="s">
        <v>8883</v>
      </c>
      <c r="F195" s="21">
        <v>1</v>
      </c>
      <c r="G195" s="21">
        <v>1</v>
      </c>
      <c r="H195" s="21">
        <v>0</v>
      </c>
      <c r="I195" s="21">
        <v>1</v>
      </c>
      <c r="J195" s="21">
        <v>1</v>
      </c>
      <c r="K195" s="21">
        <v>0</v>
      </c>
      <c r="L195" s="601">
        <v>3</v>
      </c>
      <c r="M195" s="601">
        <v>3</v>
      </c>
      <c r="N195" s="601">
        <f t="shared" si="0"/>
        <v>0</v>
      </c>
      <c r="O195" s="21">
        <v>1</v>
      </c>
      <c r="P195" s="21">
        <v>1</v>
      </c>
      <c r="Q195" s="21">
        <v>0</v>
      </c>
      <c r="R195" s="21">
        <v>1</v>
      </c>
      <c r="S195" s="21">
        <v>1</v>
      </c>
      <c r="T195" s="21">
        <v>0</v>
      </c>
      <c r="U195" s="601">
        <v>3</v>
      </c>
      <c r="V195" s="601">
        <v>3</v>
      </c>
      <c r="W195" s="919">
        <f t="shared" si="1"/>
        <v>0</v>
      </c>
    </row>
    <row r="196" spans="1:23" ht="20.25" customHeight="1">
      <c r="A196" s="21">
        <v>192</v>
      </c>
      <c r="B196" s="21" t="s">
        <v>8625</v>
      </c>
      <c r="C196" s="21" t="s">
        <v>8858</v>
      </c>
      <c r="D196" s="915" t="s">
        <v>8884</v>
      </c>
      <c r="E196" s="21" t="s">
        <v>8885</v>
      </c>
      <c r="F196" s="21">
        <v>1</v>
      </c>
      <c r="G196" s="21">
        <v>1</v>
      </c>
      <c r="H196" s="21">
        <v>0</v>
      </c>
      <c r="I196" s="21">
        <v>1</v>
      </c>
      <c r="J196" s="21">
        <v>0</v>
      </c>
      <c r="K196" s="21">
        <v>1</v>
      </c>
      <c r="L196" s="601">
        <v>2</v>
      </c>
      <c r="M196" s="601">
        <v>2</v>
      </c>
      <c r="N196" s="601">
        <f t="shared" si="0"/>
        <v>0</v>
      </c>
      <c r="O196" s="21">
        <v>1</v>
      </c>
      <c r="P196" s="21">
        <v>1</v>
      </c>
      <c r="Q196" s="21">
        <v>0</v>
      </c>
      <c r="R196" s="21">
        <v>1</v>
      </c>
      <c r="S196" s="21">
        <v>0</v>
      </c>
      <c r="T196" s="21">
        <v>1</v>
      </c>
      <c r="U196" s="601">
        <v>2</v>
      </c>
      <c r="V196" s="601">
        <v>2</v>
      </c>
      <c r="W196" s="601">
        <f t="shared" si="1"/>
        <v>0</v>
      </c>
    </row>
    <row r="197" spans="1:23" ht="20.25" customHeight="1">
      <c r="A197" s="21">
        <v>193</v>
      </c>
      <c r="B197" s="21" t="s">
        <v>8625</v>
      </c>
      <c r="C197" s="21" t="s">
        <v>8858</v>
      </c>
      <c r="D197" s="915" t="s">
        <v>8884</v>
      </c>
      <c r="E197" s="21" t="s">
        <v>8886</v>
      </c>
      <c r="F197" s="21">
        <v>1</v>
      </c>
      <c r="G197" s="21">
        <v>1</v>
      </c>
      <c r="H197" s="21">
        <v>0</v>
      </c>
      <c r="I197" s="21">
        <v>1</v>
      </c>
      <c r="J197" s="21">
        <v>0</v>
      </c>
      <c r="K197" s="21">
        <v>1</v>
      </c>
      <c r="L197" s="601">
        <v>4</v>
      </c>
      <c r="M197" s="601">
        <v>3</v>
      </c>
      <c r="N197" s="601">
        <f t="shared" si="0"/>
        <v>1</v>
      </c>
      <c r="O197" s="21">
        <v>1</v>
      </c>
      <c r="P197" s="21">
        <v>1</v>
      </c>
      <c r="Q197" s="21">
        <v>0</v>
      </c>
      <c r="R197" s="21">
        <v>1</v>
      </c>
      <c r="S197" s="21">
        <v>0</v>
      </c>
      <c r="T197" s="21">
        <v>1</v>
      </c>
      <c r="U197" s="601">
        <v>4</v>
      </c>
      <c r="V197" s="601">
        <v>3</v>
      </c>
      <c r="W197" s="601">
        <f t="shared" si="1"/>
        <v>1</v>
      </c>
    </row>
    <row r="198" spans="1:23" ht="20.25" customHeight="1">
      <c r="A198" s="21">
        <v>194</v>
      </c>
      <c r="B198" s="21" t="s">
        <v>8625</v>
      </c>
      <c r="C198" s="21" t="s">
        <v>8858</v>
      </c>
      <c r="D198" s="915" t="s">
        <v>8884</v>
      </c>
      <c r="E198" s="21" t="s">
        <v>8887</v>
      </c>
      <c r="F198" s="21">
        <v>1</v>
      </c>
      <c r="G198" s="21">
        <v>1</v>
      </c>
      <c r="H198" s="21">
        <v>0</v>
      </c>
      <c r="I198" s="21">
        <v>1</v>
      </c>
      <c r="J198" s="21">
        <v>0</v>
      </c>
      <c r="K198" s="21">
        <v>1</v>
      </c>
      <c r="L198" s="601">
        <v>2</v>
      </c>
      <c r="M198" s="601">
        <v>2</v>
      </c>
      <c r="N198" s="601">
        <f t="shared" si="0"/>
        <v>0</v>
      </c>
      <c r="O198" s="21">
        <v>1</v>
      </c>
      <c r="P198" s="21">
        <v>1</v>
      </c>
      <c r="Q198" s="21">
        <v>0</v>
      </c>
      <c r="R198" s="21">
        <v>1</v>
      </c>
      <c r="S198" s="21">
        <v>0</v>
      </c>
      <c r="T198" s="21">
        <v>1</v>
      </c>
      <c r="U198" s="601">
        <v>2</v>
      </c>
      <c r="V198" s="601">
        <v>2</v>
      </c>
      <c r="W198" s="601">
        <f t="shared" si="1"/>
        <v>0</v>
      </c>
    </row>
    <row r="199" spans="1:23" ht="20.25" customHeight="1">
      <c r="A199" s="21">
        <v>195</v>
      </c>
      <c r="B199" s="21" t="s">
        <v>8625</v>
      </c>
      <c r="C199" s="21" t="s">
        <v>8858</v>
      </c>
      <c r="D199" s="915" t="s">
        <v>8888</v>
      </c>
      <c r="E199" s="21" t="s">
        <v>8889</v>
      </c>
      <c r="F199" s="21">
        <v>1</v>
      </c>
      <c r="G199" s="21">
        <v>1</v>
      </c>
      <c r="H199" s="21">
        <v>0</v>
      </c>
      <c r="I199" s="21">
        <v>1</v>
      </c>
      <c r="J199" s="21">
        <v>1</v>
      </c>
      <c r="K199" s="21">
        <v>0</v>
      </c>
      <c r="L199" s="601">
        <v>7</v>
      </c>
      <c r="M199" s="601">
        <v>7</v>
      </c>
      <c r="N199" s="601">
        <f t="shared" si="0"/>
        <v>0</v>
      </c>
      <c r="O199" s="21">
        <v>1</v>
      </c>
      <c r="P199" s="21">
        <v>1</v>
      </c>
      <c r="Q199" s="21">
        <v>0</v>
      </c>
      <c r="R199" s="21">
        <v>1</v>
      </c>
      <c r="S199" s="21">
        <v>1</v>
      </c>
      <c r="T199" s="21">
        <v>0</v>
      </c>
      <c r="U199" s="601">
        <v>7</v>
      </c>
      <c r="V199" s="601">
        <v>7</v>
      </c>
      <c r="W199" s="601">
        <f t="shared" si="1"/>
        <v>0</v>
      </c>
    </row>
    <row r="200" spans="1:23" ht="20.25" customHeight="1">
      <c r="A200" s="21">
        <v>196</v>
      </c>
      <c r="B200" s="21" t="s">
        <v>8625</v>
      </c>
      <c r="C200" s="21" t="s">
        <v>8858</v>
      </c>
      <c r="D200" s="915" t="s">
        <v>8888</v>
      </c>
      <c r="E200" s="21" t="s">
        <v>8890</v>
      </c>
      <c r="F200" s="21">
        <v>1</v>
      </c>
      <c r="G200" s="21">
        <v>1</v>
      </c>
      <c r="H200" s="21">
        <v>0</v>
      </c>
      <c r="I200" s="21">
        <v>1</v>
      </c>
      <c r="J200" s="21">
        <v>0</v>
      </c>
      <c r="K200" s="21">
        <v>1</v>
      </c>
      <c r="L200" s="601">
        <v>7</v>
      </c>
      <c r="M200" s="601">
        <v>7</v>
      </c>
      <c r="N200" s="601">
        <f t="shared" si="0"/>
        <v>0</v>
      </c>
      <c r="O200" s="21">
        <v>1</v>
      </c>
      <c r="P200" s="21">
        <v>1</v>
      </c>
      <c r="Q200" s="21">
        <v>0</v>
      </c>
      <c r="R200" s="21">
        <v>1</v>
      </c>
      <c r="S200" s="21">
        <v>0</v>
      </c>
      <c r="T200" s="21">
        <v>1</v>
      </c>
      <c r="U200" s="601">
        <v>7</v>
      </c>
      <c r="V200" s="601">
        <v>7</v>
      </c>
      <c r="W200" s="601">
        <f t="shared" si="1"/>
        <v>0</v>
      </c>
    </row>
    <row r="201" spans="1:23" ht="20.25" customHeight="1">
      <c r="A201" s="21">
        <v>197</v>
      </c>
      <c r="B201" s="21" t="s">
        <v>8625</v>
      </c>
      <c r="C201" s="21" t="s">
        <v>8858</v>
      </c>
      <c r="D201" s="915" t="s">
        <v>8891</v>
      </c>
      <c r="E201" s="21" t="s">
        <v>8892</v>
      </c>
      <c r="F201" s="21">
        <v>1</v>
      </c>
      <c r="G201" s="21">
        <v>1</v>
      </c>
      <c r="H201" s="21">
        <v>0</v>
      </c>
      <c r="I201" s="21">
        <v>1</v>
      </c>
      <c r="J201" s="21">
        <v>0</v>
      </c>
      <c r="K201" s="21">
        <v>1</v>
      </c>
      <c r="L201" s="601">
        <v>5</v>
      </c>
      <c r="M201" s="601">
        <v>5</v>
      </c>
      <c r="N201" s="601">
        <f t="shared" si="0"/>
        <v>0</v>
      </c>
      <c r="O201" s="21">
        <v>1</v>
      </c>
      <c r="P201" s="21">
        <v>1</v>
      </c>
      <c r="Q201" s="21">
        <v>0</v>
      </c>
      <c r="R201" s="21">
        <v>1</v>
      </c>
      <c r="S201" s="21">
        <v>0</v>
      </c>
      <c r="T201" s="21">
        <v>1</v>
      </c>
      <c r="U201" s="601">
        <v>5</v>
      </c>
      <c r="V201" s="601">
        <v>5</v>
      </c>
      <c r="W201" s="601">
        <f t="shared" si="1"/>
        <v>0</v>
      </c>
    </row>
    <row r="202" spans="1:23" ht="20.25" customHeight="1">
      <c r="A202" s="21">
        <v>198</v>
      </c>
      <c r="B202" s="21" t="s">
        <v>8625</v>
      </c>
      <c r="C202" s="21" t="s">
        <v>8858</v>
      </c>
      <c r="D202" s="915" t="s">
        <v>8893</v>
      </c>
      <c r="E202" s="21" t="s">
        <v>8894</v>
      </c>
      <c r="F202" s="21">
        <v>1</v>
      </c>
      <c r="G202" s="21">
        <v>1</v>
      </c>
      <c r="H202" s="21">
        <v>0</v>
      </c>
      <c r="I202" s="21">
        <v>1</v>
      </c>
      <c r="J202" s="21">
        <v>0</v>
      </c>
      <c r="K202" s="21">
        <v>1</v>
      </c>
      <c r="L202" s="601">
        <v>5</v>
      </c>
      <c r="M202" s="601">
        <v>5</v>
      </c>
      <c r="N202" s="601">
        <f t="shared" si="0"/>
        <v>0</v>
      </c>
      <c r="O202" s="21">
        <v>1</v>
      </c>
      <c r="P202" s="21">
        <v>1</v>
      </c>
      <c r="Q202" s="21">
        <v>0</v>
      </c>
      <c r="R202" s="21">
        <v>1</v>
      </c>
      <c r="S202" s="21">
        <v>0</v>
      </c>
      <c r="T202" s="21">
        <v>1</v>
      </c>
      <c r="U202" s="601">
        <v>5</v>
      </c>
      <c r="V202" s="601">
        <v>5</v>
      </c>
      <c r="W202" s="601">
        <f t="shared" si="1"/>
        <v>0</v>
      </c>
    </row>
    <row r="203" spans="1:23" ht="20.25" customHeight="1">
      <c r="A203" s="21">
        <v>199</v>
      </c>
      <c r="B203" s="21" t="s">
        <v>8625</v>
      </c>
      <c r="C203" s="21" t="s">
        <v>8858</v>
      </c>
      <c r="D203" s="915" t="s">
        <v>8895</v>
      </c>
      <c r="E203" s="21" t="s">
        <v>8896</v>
      </c>
      <c r="F203" s="21">
        <v>1</v>
      </c>
      <c r="G203" s="21">
        <v>1</v>
      </c>
      <c r="H203" s="21">
        <v>0</v>
      </c>
      <c r="I203" s="21">
        <v>1</v>
      </c>
      <c r="J203" s="21">
        <v>0</v>
      </c>
      <c r="K203" s="21">
        <v>1</v>
      </c>
      <c r="L203" s="601">
        <v>3</v>
      </c>
      <c r="M203" s="601">
        <v>3</v>
      </c>
      <c r="N203" s="601">
        <f t="shared" si="0"/>
        <v>0</v>
      </c>
      <c r="O203" s="21">
        <v>1</v>
      </c>
      <c r="P203" s="21">
        <v>1</v>
      </c>
      <c r="Q203" s="21">
        <v>0</v>
      </c>
      <c r="R203" s="21">
        <v>1</v>
      </c>
      <c r="S203" s="21">
        <v>0</v>
      </c>
      <c r="T203" s="21">
        <v>1</v>
      </c>
      <c r="U203" s="601">
        <v>3</v>
      </c>
      <c r="V203" s="601">
        <v>3</v>
      </c>
      <c r="W203" s="601">
        <f t="shared" si="1"/>
        <v>0</v>
      </c>
    </row>
    <row r="204" spans="1:23" ht="20.25" customHeight="1">
      <c r="A204" s="21">
        <v>200</v>
      </c>
      <c r="B204" s="21" t="s">
        <v>8625</v>
      </c>
      <c r="C204" s="21" t="s">
        <v>8858</v>
      </c>
      <c r="D204" s="915" t="s">
        <v>8895</v>
      </c>
      <c r="E204" s="21" t="s">
        <v>8897</v>
      </c>
      <c r="F204" s="21">
        <v>1</v>
      </c>
      <c r="G204" s="21">
        <v>1</v>
      </c>
      <c r="H204" s="21">
        <v>0</v>
      </c>
      <c r="I204" s="21">
        <v>1</v>
      </c>
      <c r="J204" s="21">
        <v>1</v>
      </c>
      <c r="K204" s="21">
        <v>0</v>
      </c>
      <c r="L204" s="601">
        <v>3</v>
      </c>
      <c r="M204" s="601">
        <v>3</v>
      </c>
      <c r="N204" s="601">
        <f t="shared" si="0"/>
        <v>0</v>
      </c>
      <c r="O204" s="21">
        <v>1</v>
      </c>
      <c r="P204" s="21">
        <v>1</v>
      </c>
      <c r="Q204" s="21">
        <v>0</v>
      </c>
      <c r="R204" s="21">
        <v>1</v>
      </c>
      <c r="S204" s="21">
        <v>1</v>
      </c>
      <c r="T204" s="21">
        <v>0</v>
      </c>
      <c r="U204" s="601">
        <v>3</v>
      </c>
      <c r="V204" s="601">
        <v>3</v>
      </c>
      <c r="W204" s="919">
        <f t="shared" si="1"/>
        <v>0</v>
      </c>
    </row>
    <row r="205" spans="1:23" ht="20.25" customHeight="1">
      <c r="A205" s="21">
        <v>201</v>
      </c>
      <c r="B205" s="21" t="s">
        <v>8625</v>
      </c>
      <c r="C205" s="21" t="s">
        <v>8858</v>
      </c>
      <c r="D205" s="915" t="s">
        <v>8898</v>
      </c>
      <c r="E205" s="21" t="s">
        <v>8899</v>
      </c>
      <c r="F205" s="21">
        <v>1</v>
      </c>
      <c r="G205" s="21">
        <v>1</v>
      </c>
      <c r="H205" s="21">
        <v>0</v>
      </c>
      <c r="I205" s="21">
        <v>1</v>
      </c>
      <c r="J205" s="21">
        <v>0</v>
      </c>
      <c r="K205" s="21">
        <v>1</v>
      </c>
      <c r="L205" s="601">
        <v>2</v>
      </c>
      <c r="M205" s="601">
        <v>1</v>
      </c>
      <c r="N205" s="601">
        <f t="shared" si="0"/>
        <v>1</v>
      </c>
      <c r="O205" s="21">
        <v>1</v>
      </c>
      <c r="P205" s="21">
        <v>1</v>
      </c>
      <c r="Q205" s="21">
        <v>0</v>
      </c>
      <c r="R205" s="21">
        <v>1</v>
      </c>
      <c r="S205" s="21">
        <v>0</v>
      </c>
      <c r="T205" s="21">
        <v>1</v>
      </c>
      <c r="U205" s="601">
        <v>2</v>
      </c>
      <c r="V205" s="601">
        <v>2</v>
      </c>
      <c r="W205" s="601">
        <f t="shared" si="1"/>
        <v>0</v>
      </c>
    </row>
    <row r="206" spans="1:23" ht="20.25" customHeight="1">
      <c r="A206" s="21">
        <v>202</v>
      </c>
      <c r="B206" s="21" t="s">
        <v>8625</v>
      </c>
      <c r="C206" s="21" t="s">
        <v>8858</v>
      </c>
      <c r="D206" s="915" t="s">
        <v>8898</v>
      </c>
      <c r="E206" s="21" t="s">
        <v>8900</v>
      </c>
      <c r="F206" s="21">
        <v>1</v>
      </c>
      <c r="G206" s="21">
        <v>1</v>
      </c>
      <c r="H206" s="21">
        <v>0</v>
      </c>
      <c r="I206" s="21">
        <v>1</v>
      </c>
      <c r="J206" s="21">
        <v>0</v>
      </c>
      <c r="K206" s="21">
        <v>1</v>
      </c>
      <c r="L206" s="601">
        <v>4</v>
      </c>
      <c r="M206" s="601">
        <v>4</v>
      </c>
      <c r="N206" s="601">
        <f t="shared" si="0"/>
        <v>0</v>
      </c>
      <c r="O206" s="21">
        <v>1</v>
      </c>
      <c r="P206" s="21">
        <v>1</v>
      </c>
      <c r="Q206" s="21">
        <v>0</v>
      </c>
      <c r="R206" s="21">
        <v>1</v>
      </c>
      <c r="S206" s="21">
        <v>0</v>
      </c>
      <c r="T206" s="21">
        <v>1</v>
      </c>
      <c r="U206" s="601">
        <v>4</v>
      </c>
      <c r="V206" s="601">
        <v>4</v>
      </c>
      <c r="W206" s="601">
        <f t="shared" si="1"/>
        <v>0</v>
      </c>
    </row>
    <row r="207" spans="1:23" ht="20.25" customHeight="1">
      <c r="A207" s="21">
        <v>203</v>
      </c>
      <c r="B207" s="21" t="s">
        <v>8625</v>
      </c>
      <c r="C207" s="21" t="s">
        <v>8858</v>
      </c>
      <c r="D207" s="915" t="s">
        <v>8898</v>
      </c>
      <c r="E207" s="21" t="s">
        <v>8901</v>
      </c>
      <c r="F207" s="21">
        <v>1</v>
      </c>
      <c r="G207" s="21">
        <v>1</v>
      </c>
      <c r="H207" s="21">
        <v>0</v>
      </c>
      <c r="I207" s="21">
        <v>1</v>
      </c>
      <c r="J207" s="21">
        <v>1</v>
      </c>
      <c r="K207" s="21">
        <v>0</v>
      </c>
      <c r="L207" s="601">
        <v>3</v>
      </c>
      <c r="M207" s="601">
        <v>3</v>
      </c>
      <c r="N207" s="601">
        <f t="shared" si="0"/>
        <v>0</v>
      </c>
      <c r="O207" s="21">
        <v>1</v>
      </c>
      <c r="P207" s="21">
        <v>1</v>
      </c>
      <c r="Q207" s="21">
        <v>0</v>
      </c>
      <c r="R207" s="21">
        <v>1</v>
      </c>
      <c r="S207" s="21">
        <v>1</v>
      </c>
      <c r="T207" s="21">
        <v>0</v>
      </c>
      <c r="U207" s="601">
        <v>3</v>
      </c>
      <c r="V207" s="601">
        <v>3</v>
      </c>
      <c r="W207" s="601">
        <f t="shared" si="1"/>
        <v>0</v>
      </c>
    </row>
    <row r="208" spans="1:23" ht="20.25" customHeight="1">
      <c r="A208" s="21">
        <v>204</v>
      </c>
      <c r="B208" s="21" t="s">
        <v>8625</v>
      </c>
      <c r="C208" s="21" t="s">
        <v>8858</v>
      </c>
      <c r="D208" s="915" t="s">
        <v>8898</v>
      </c>
      <c r="E208" s="21" t="s">
        <v>4398</v>
      </c>
      <c r="F208" s="21">
        <v>1</v>
      </c>
      <c r="G208" s="21">
        <v>1</v>
      </c>
      <c r="H208" s="21">
        <v>0</v>
      </c>
      <c r="I208" s="21">
        <v>1</v>
      </c>
      <c r="J208" s="21">
        <v>1</v>
      </c>
      <c r="K208" s="21">
        <v>0</v>
      </c>
      <c r="L208" s="601">
        <v>4</v>
      </c>
      <c r="M208" s="601">
        <v>4</v>
      </c>
      <c r="N208" s="601">
        <f t="shared" si="0"/>
        <v>0</v>
      </c>
      <c r="O208" s="21">
        <v>1</v>
      </c>
      <c r="P208" s="21">
        <v>1</v>
      </c>
      <c r="Q208" s="21">
        <v>0</v>
      </c>
      <c r="R208" s="21">
        <v>1</v>
      </c>
      <c r="S208" s="21">
        <v>1</v>
      </c>
      <c r="T208" s="21">
        <v>0</v>
      </c>
      <c r="U208" s="601">
        <v>4</v>
      </c>
      <c r="V208" s="601">
        <v>4</v>
      </c>
      <c r="W208" s="601">
        <f t="shared" si="1"/>
        <v>0</v>
      </c>
    </row>
    <row r="209" spans="1:23" ht="20.25" customHeight="1">
      <c r="A209" s="21">
        <v>205</v>
      </c>
      <c r="B209" s="21" t="s">
        <v>8625</v>
      </c>
      <c r="C209" s="21" t="s">
        <v>8858</v>
      </c>
      <c r="D209" s="915" t="s">
        <v>8902</v>
      </c>
      <c r="E209" s="21" t="s">
        <v>8903</v>
      </c>
      <c r="F209" s="21">
        <v>1</v>
      </c>
      <c r="G209" s="21">
        <v>1</v>
      </c>
      <c r="H209" s="21">
        <v>0</v>
      </c>
      <c r="I209" s="21">
        <v>1</v>
      </c>
      <c r="J209" s="21">
        <v>1</v>
      </c>
      <c r="K209" s="21">
        <v>0</v>
      </c>
      <c r="L209" s="601">
        <v>4</v>
      </c>
      <c r="M209" s="601">
        <v>4</v>
      </c>
      <c r="N209" s="601">
        <f t="shared" si="0"/>
        <v>0</v>
      </c>
      <c r="O209" s="21">
        <v>1</v>
      </c>
      <c r="P209" s="21">
        <v>1</v>
      </c>
      <c r="Q209" s="21">
        <v>0</v>
      </c>
      <c r="R209" s="21">
        <v>1</v>
      </c>
      <c r="S209" s="21">
        <v>1</v>
      </c>
      <c r="T209" s="21">
        <v>0</v>
      </c>
      <c r="U209" s="601">
        <v>4</v>
      </c>
      <c r="V209" s="601">
        <v>3</v>
      </c>
      <c r="W209" s="601">
        <f t="shared" si="1"/>
        <v>1</v>
      </c>
    </row>
    <row r="210" spans="1:23" ht="20.25" customHeight="1">
      <c r="A210" s="21">
        <v>206</v>
      </c>
      <c r="B210" s="21" t="s">
        <v>8625</v>
      </c>
      <c r="C210" s="21" t="s">
        <v>8858</v>
      </c>
      <c r="D210" s="915" t="s">
        <v>8902</v>
      </c>
      <c r="E210" s="21" t="s">
        <v>8904</v>
      </c>
      <c r="F210" s="21">
        <v>1</v>
      </c>
      <c r="G210" s="21">
        <v>1</v>
      </c>
      <c r="H210" s="21">
        <v>0</v>
      </c>
      <c r="I210" s="21">
        <v>1</v>
      </c>
      <c r="J210" s="21">
        <v>1</v>
      </c>
      <c r="K210" s="21">
        <v>0</v>
      </c>
      <c r="L210" s="601">
        <v>4</v>
      </c>
      <c r="M210" s="601">
        <v>4</v>
      </c>
      <c r="N210" s="601">
        <f t="shared" si="0"/>
        <v>0</v>
      </c>
      <c r="O210" s="21">
        <v>1</v>
      </c>
      <c r="P210" s="21">
        <v>1</v>
      </c>
      <c r="Q210" s="21">
        <v>0</v>
      </c>
      <c r="R210" s="21">
        <v>1</v>
      </c>
      <c r="S210" s="21">
        <v>1</v>
      </c>
      <c r="T210" s="21">
        <v>0</v>
      </c>
      <c r="U210" s="601">
        <v>4</v>
      </c>
      <c r="V210" s="601">
        <v>4</v>
      </c>
      <c r="W210" s="601">
        <f t="shared" si="1"/>
        <v>0</v>
      </c>
    </row>
    <row r="211" spans="1:23" ht="20.25" customHeight="1">
      <c r="A211" s="21">
        <v>207</v>
      </c>
      <c r="B211" s="21" t="s">
        <v>8625</v>
      </c>
      <c r="C211" s="21" t="s">
        <v>8858</v>
      </c>
      <c r="D211" s="915" t="s">
        <v>8902</v>
      </c>
      <c r="E211" s="21" t="s">
        <v>8896</v>
      </c>
      <c r="F211" s="21">
        <v>1</v>
      </c>
      <c r="G211" s="21">
        <v>1</v>
      </c>
      <c r="H211" s="21">
        <v>0</v>
      </c>
      <c r="I211" s="21">
        <v>1</v>
      </c>
      <c r="J211" s="21">
        <v>0</v>
      </c>
      <c r="K211" s="21">
        <v>1</v>
      </c>
      <c r="L211" s="601">
        <v>4</v>
      </c>
      <c r="M211" s="601">
        <v>4</v>
      </c>
      <c r="N211" s="601">
        <f t="shared" si="0"/>
        <v>0</v>
      </c>
      <c r="O211" s="21">
        <v>1</v>
      </c>
      <c r="P211" s="21">
        <v>1</v>
      </c>
      <c r="Q211" s="21">
        <v>0</v>
      </c>
      <c r="R211" s="21">
        <v>1</v>
      </c>
      <c r="S211" s="21">
        <v>0</v>
      </c>
      <c r="T211" s="21">
        <v>1</v>
      </c>
      <c r="U211" s="601">
        <v>4</v>
      </c>
      <c r="V211" s="601">
        <v>4</v>
      </c>
      <c r="W211" s="601">
        <f t="shared" si="1"/>
        <v>0</v>
      </c>
    </row>
    <row r="212" spans="1:23" ht="20.25" customHeight="1">
      <c r="A212" s="21">
        <v>208</v>
      </c>
      <c r="B212" s="21" t="s">
        <v>8625</v>
      </c>
      <c r="C212" s="21" t="s">
        <v>8858</v>
      </c>
      <c r="D212" s="915" t="s">
        <v>8905</v>
      </c>
      <c r="E212" s="21" t="s">
        <v>8906</v>
      </c>
      <c r="F212" s="21">
        <v>1</v>
      </c>
      <c r="G212" s="21">
        <v>1</v>
      </c>
      <c r="H212" s="21">
        <v>0</v>
      </c>
      <c r="I212" s="21">
        <v>1</v>
      </c>
      <c r="J212" s="21">
        <v>0</v>
      </c>
      <c r="K212" s="21">
        <v>1</v>
      </c>
      <c r="L212" s="601">
        <v>3</v>
      </c>
      <c r="M212" s="601">
        <v>1</v>
      </c>
      <c r="N212" s="601">
        <f t="shared" si="0"/>
        <v>2</v>
      </c>
      <c r="O212" s="21">
        <v>1</v>
      </c>
      <c r="P212" s="21">
        <v>1</v>
      </c>
      <c r="Q212" s="21">
        <v>0</v>
      </c>
      <c r="R212" s="21">
        <v>1</v>
      </c>
      <c r="S212" s="21">
        <v>0</v>
      </c>
      <c r="T212" s="21">
        <v>1</v>
      </c>
      <c r="U212" s="601">
        <v>3</v>
      </c>
      <c r="V212" s="601">
        <v>1</v>
      </c>
      <c r="W212" s="601">
        <f t="shared" si="1"/>
        <v>2</v>
      </c>
    </row>
    <row r="213" spans="1:23" ht="20.25" customHeight="1">
      <c r="A213" s="21">
        <v>209</v>
      </c>
      <c r="B213" s="21" t="s">
        <v>8625</v>
      </c>
      <c r="C213" s="21" t="s">
        <v>8858</v>
      </c>
      <c r="D213" s="915" t="s">
        <v>8905</v>
      </c>
      <c r="E213" s="21" t="s">
        <v>8907</v>
      </c>
      <c r="F213" s="21">
        <v>1</v>
      </c>
      <c r="G213" s="21">
        <v>1</v>
      </c>
      <c r="H213" s="21">
        <v>0</v>
      </c>
      <c r="I213" s="21">
        <v>1</v>
      </c>
      <c r="J213" s="21">
        <v>1</v>
      </c>
      <c r="K213" s="21">
        <v>0</v>
      </c>
      <c r="L213" s="601">
        <v>6</v>
      </c>
      <c r="M213" s="601">
        <v>6</v>
      </c>
      <c r="N213" s="601">
        <f t="shared" si="0"/>
        <v>0</v>
      </c>
      <c r="O213" s="21">
        <v>1</v>
      </c>
      <c r="P213" s="21">
        <v>1</v>
      </c>
      <c r="Q213" s="21">
        <v>0</v>
      </c>
      <c r="R213" s="21">
        <v>1</v>
      </c>
      <c r="S213" s="21">
        <v>1</v>
      </c>
      <c r="T213" s="21">
        <v>0</v>
      </c>
      <c r="U213" s="601">
        <v>6</v>
      </c>
      <c r="V213" s="601">
        <v>6</v>
      </c>
      <c r="W213" s="601">
        <f t="shared" si="1"/>
        <v>0</v>
      </c>
    </row>
    <row r="214" spans="1:23" ht="20.25" customHeight="1">
      <c r="A214" s="21">
        <v>210</v>
      </c>
      <c r="B214" s="21" t="s">
        <v>8625</v>
      </c>
      <c r="C214" s="21" t="s">
        <v>8858</v>
      </c>
      <c r="D214" s="915" t="s">
        <v>8908</v>
      </c>
      <c r="E214" s="21" t="s">
        <v>8909</v>
      </c>
      <c r="F214" s="21">
        <v>1</v>
      </c>
      <c r="G214" s="21">
        <v>0</v>
      </c>
      <c r="H214" s="21">
        <v>1</v>
      </c>
      <c r="I214" s="21">
        <v>1</v>
      </c>
      <c r="J214" s="21">
        <v>0</v>
      </c>
      <c r="K214" s="21">
        <v>1</v>
      </c>
      <c r="L214" s="601">
        <v>3</v>
      </c>
      <c r="M214" s="601">
        <v>3</v>
      </c>
      <c r="N214" s="601">
        <f t="shared" si="0"/>
        <v>0</v>
      </c>
      <c r="O214" s="21">
        <v>1</v>
      </c>
      <c r="P214" s="21">
        <v>0</v>
      </c>
      <c r="Q214" s="21">
        <v>1</v>
      </c>
      <c r="R214" s="21">
        <v>1</v>
      </c>
      <c r="S214" s="21">
        <v>0</v>
      </c>
      <c r="T214" s="21">
        <v>1</v>
      </c>
      <c r="U214" s="601">
        <v>3</v>
      </c>
      <c r="V214" s="601">
        <v>3</v>
      </c>
      <c r="W214" s="601">
        <f t="shared" si="1"/>
        <v>0</v>
      </c>
    </row>
    <row r="215" spans="1:23" ht="20.25" customHeight="1">
      <c r="A215" s="21">
        <v>211</v>
      </c>
      <c r="B215" s="21" t="s">
        <v>8625</v>
      </c>
      <c r="C215" s="21" t="s">
        <v>8858</v>
      </c>
      <c r="D215" s="915" t="s">
        <v>8908</v>
      </c>
      <c r="E215" s="21" t="s">
        <v>8910</v>
      </c>
      <c r="F215" s="21">
        <v>1</v>
      </c>
      <c r="G215" s="21">
        <v>1</v>
      </c>
      <c r="H215" s="21">
        <v>0</v>
      </c>
      <c r="I215" s="21">
        <v>1</v>
      </c>
      <c r="J215" s="21">
        <v>1</v>
      </c>
      <c r="K215" s="21">
        <v>0</v>
      </c>
      <c r="L215" s="601">
        <v>4</v>
      </c>
      <c r="M215" s="601">
        <v>4</v>
      </c>
      <c r="N215" s="601">
        <f t="shared" si="0"/>
        <v>0</v>
      </c>
      <c r="O215" s="21">
        <v>1</v>
      </c>
      <c r="P215" s="21">
        <v>1</v>
      </c>
      <c r="Q215" s="21">
        <v>0</v>
      </c>
      <c r="R215" s="21">
        <v>1</v>
      </c>
      <c r="S215" s="21">
        <v>1</v>
      </c>
      <c r="T215" s="21">
        <v>0</v>
      </c>
      <c r="U215" s="601">
        <v>4</v>
      </c>
      <c r="V215" s="601">
        <v>4</v>
      </c>
      <c r="W215" s="601">
        <f t="shared" si="1"/>
        <v>0</v>
      </c>
    </row>
    <row r="216" spans="1:23" ht="29.25" customHeight="1">
      <c r="A216" s="21"/>
      <c r="B216" s="21"/>
      <c r="C216" s="21"/>
      <c r="D216" s="915"/>
      <c r="E216" s="21"/>
      <c r="F216" s="285">
        <f t="shared" ref="F216:T216" si="2">SUM(F5:F215)</f>
        <v>211</v>
      </c>
      <c r="G216" s="285">
        <f t="shared" si="2"/>
        <v>200</v>
      </c>
      <c r="H216" s="285">
        <f t="shared" si="2"/>
        <v>11</v>
      </c>
      <c r="I216" s="285">
        <f t="shared" si="2"/>
        <v>211</v>
      </c>
      <c r="J216" s="285">
        <f t="shared" si="2"/>
        <v>141</v>
      </c>
      <c r="K216" s="285">
        <f t="shared" si="2"/>
        <v>70</v>
      </c>
      <c r="L216" s="285">
        <f t="shared" si="2"/>
        <v>820</v>
      </c>
      <c r="M216" s="285">
        <f t="shared" si="2"/>
        <v>794</v>
      </c>
      <c r="N216" s="285">
        <f t="shared" si="2"/>
        <v>26</v>
      </c>
      <c r="O216" s="285">
        <f t="shared" si="2"/>
        <v>211</v>
      </c>
      <c r="P216" s="285">
        <f t="shared" si="2"/>
        <v>186</v>
      </c>
      <c r="Q216" s="285">
        <f t="shared" si="2"/>
        <v>25</v>
      </c>
      <c r="R216" s="285">
        <f t="shared" si="2"/>
        <v>211</v>
      </c>
      <c r="S216" s="285">
        <f t="shared" si="2"/>
        <v>135</v>
      </c>
      <c r="T216" s="285">
        <f t="shared" si="2"/>
        <v>76</v>
      </c>
      <c r="U216" s="285">
        <f t="shared" ref="U216:W216" si="3">SUM(U5:U215)</f>
        <v>820</v>
      </c>
      <c r="V216" s="285">
        <f t="shared" si="3"/>
        <v>794</v>
      </c>
      <c r="W216" s="285">
        <f t="shared" si="3"/>
        <v>26</v>
      </c>
    </row>
    <row r="217" spans="1:23">
      <c r="A217" s="7"/>
      <c r="B217" s="7"/>
      <c r="C217" s="7"/>
      <c r="D217" s="20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920"/>
      <c r="S217" s="920"/>
      <c r="T217" s="920"/>
      <c r="U217" s="920"/>
      <c r="V217" s="920"/>
      <c r="W217" s="920"/>
    </row>
    <row r="218" spans="1:23">
      <c r="A218" s="7"/>
      <c r="B218" s="7"/>
      <c r="C218" s="7"/>
      <c r="D218" s="20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920"/>
      <c r="S218" s="920"/>
      <c r="T218" s="920"/>
      <c r="U218" s="920"/>
      <c r="V218" s="920"/>
      <c r="W218" s="920"/>
    </row>
    <row r="219" spans="1:23">
      <c r="A219" s="7"/>
      <c r="B219" s="7"/>
      <c r="C219" s="7"/>
      <c r="D219" s="20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920"/>
      <c r="S219" s="920"/>
      <c r="T219" s="920"/>
      <c r="U219" s="920"/>
      <c r="V219" s="920"/>
      <c r="W219" s="920"/>
    </row>
    <row r="220" spans="1:23" ht="48.75" customHeight="1">
      <c r="A220" s="7"/>
      <c r="B220" s="7"/>
      <c r="C220" s="7"/>
      <c r="D220" s="20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921" t="s">
        <v>8911</v>
      </c>
      <c r="Q220" s="921"/>
      <c r="R220" s="921"/>
      <c r="S220" s="921"/>
      <c r="T220" s="921"/>
      <c r="U220" s="921"/>
      <c r="V220" s="920"/>
      <c r="W220" s="920"/>
    </row>
  </sheetData>
  <mergeCells count="15">
    <mergeCell ref="L3:N3"/>
    <mergeCell ref="O3:Q3"/>
    <mergeCell ref="R3:T3"/>
    <mergeCell ref="U3:W3"/>
    <mergeCell ref="P220:U220"/>
    <mergeCell ref="A1:W1"/>
    <mergeCell ref="A2:A4"/>
    <mergeCell ref="B2:B4"/>
    <mergeCell ref="C2:C4"/>
    <mergeCell ref="D2:D4"/>
    <mergeCell ref="E2:E4"/>
    <mergeCell ref="F2:N2"/>
    <mergeCell ref="O2:W2"/>
    <mergeCell ref="F3:H3"/>
    <mergeCell ref="I3:K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E6A51-6000-4DAD-999E-36C1CC64807F}">
  <dimension ref="A1:DT1791"/>
  <sheetViews>
    <sheetView topLeftCell="A1189" workbookViewId="0">
      <selection activeCell="H1197" sqref="H1197"/>
    </sheetView>
  </sheetViews>
  <sheetFormatPr defaultRowHeight="15"/>
  <cols>
    <col min="1" max="1" width="7.5703125" customWidth="1"/>
    <col min="2" max="2" width="10.7109375" customWidth="1"/>
    <col min="3" max="3" width="15.42578125" customWidth="1"/>
    <col min="4" max="4" width="18" customWidth="1"/>
    <col min="5" max="5" width="22.140625" customWidth="1"/>
    <col min="6" max="11" width="8.140625" customWidth="1"/>
    <col min="12" max="124" width="9.140625" style="694"/>
  </cols>
  <sheetData>
    <row r="1" spans="1:124" ht="30.75" customHeight="1">
      <c r="A1" s="923" t="s">
        <v>8912</v>
      </c>
      <c r="B1" s="923"/>
      <c r="C1" s="923"/>
      <c r="D1" s="923"/>
      <c r="E1" s="923"/>
      <c r="F1" s="923"/>
      <c r="G1" s="923"/>
      <c r="H1" s="923"/>
      <c r="I1" s="923"/>
      <c r="J1" s="923"/>
      <c r="K1" s="923"/>
    </row>
    <row r="2" spans="1:124" s="920" customFormat="1" ht="22.5" customHeight="1">
      <c r="A2" s="924" t="s">
        <v>310</v>
      </c>
      <c r="B2" s="924" t="s">
        <v>235</v>
      </c>
      <c r="C2" s="924" t="s">
        <v>236</v>
      </c>
      <c r="D2" s="924" t="s">
        <v>237</v>
      </c>
      <c r="E2" s="924" t="s">
        <v>238</v>
      </c>
      <c r="F2" s="925" t="s">
        <v>6</v>
      </c>
      <c r="G2" s="925"/>
      <c r="H2" s="925"/>
      <c r="I2" s="925" t="s">
        <v>7</v>
      </c>
      <c r="J2" s="925"/>
      <c r="K2" s="925"/>
      <c r="L2" s="926"/>
      <c r="M2" s="926"/>
      <c r="N2" s="926"/>
      <c r="O2" s="926"/>
      <c r="P2" s="926"/>
      <c r="Q2" s="926"/>
      <c r="R2" s="926"/>
      <c r="S2" s="926"/>
      <c r="T2" s="926"/>
      <c r="U2" s="926"/>
      <c r="V2" s="926"/>
      <c r="W2" s="926"/>
      <c r="X2" s="926"/>
      <c r="Y2" s="926"/>
      <c r="Z2" s="926"/>
      <c r="AA2" s="926"/>
      <c r="AB2" s="926"/>
      <c r="AC2" s="926"/>
      <c r="AD2" s="926"/>
      <c r="AE2" s="926"/>
      <c r="AF2" s="926"/>
      <c r="AG2" s="926"/>
      <c r="AH2" s="926"/>
      <c r="AI2" s="926"/>
      <c r="AJ2" s="926"/>
      <c r="AK2" s="926"/>
      <c r="AL2" s="926"/>
      <c r="AM2" s="926"/>
      <c r="AN2" s="926"/>
      <c r="AO2" s="926"/>
      <c r="AP2" s="926"/>
      <c r="AQ2" s="926"/>
      <c r="AR2" s="926"/>
      <c r="AS2" s="926"/>
      <c r="AT2" s="926"/>
      <c r="AU2" s="926"/>
      <c r="AV2" s="926"/>
      <c r="AW2" s="926"/>
      <c r="AX2" s="926"/>
      <c r="AY2" s="926"/>
      <c r="AZ2" s="926"/>
      <c r="BA2" s="926"/>
      <c r="BB2" s="926"/>
      <c r="BC2" s="926"/>
      <c r="BD2" s="926"/>
      <c r="BE2" s="926"/>
      <c r="BF2" s="926"/>
      <c r="BG2" s="926"/>
      <c r="BH2" s="926"/>
      <c r="BI2" s="926"/>
      <c r="BJ2" s="926"/>
      <c r="BK2" s="926"/>
      <c r="BL2" s="926"/>
      <c r="BM2" s="926"/>
      <c r="BN2" s="926"/>
      <c r="BO2" s="926"/>
      <c r="BP2" s="926"/>
      <c r="BQ2" s="926"/>
      <c r="BR2" s="926"/>
      <c r="BS2" s="926"/>
      <c r="BT2" s="926"/>
      <c r="BU2" s="926"/>
      <c r="BV2" s="926"/>
      <c r="BW2" s="926"/>
      <c r="BX2" s="926"/>
      <c r="BY2" s="926"/>
      <c r="BZ2" s="926"/>
      <c r="CA2" s="926"/>
      <c r="CB2" s="926"/>
      <c r="CC2" s="926"/>
      <c r="CD2" s="926"/>
      <c r="CE2" s="926"/>
      <c r="CF2" s="926"/>
      <c r="CG2" s="926"/>
      <c r="CH2" s="926"/>
      <c r="CI2" s="926"/>
      <c r="CJ2" s="926"/>
      <c r="CK2" s="926"/>
      <c r="CL2" s="926"/>
      <c r="CM2" s="926"/>
      <c r="CN2" s="926"/>
      <c r="CO2" s="926"/>
      <c r="CP2" s="926"/>
      <c r="CQ2" s="926"/>
      <c r="CR2" s="926"/>
      <c r="CS2" s="926"/>
      <c r="CT2" s="926"/>
      <c r="CU2" s="926"/>
      <c r="CV2" s="926"/>
      <c r="CW2" s="926"/>
      <c r="CX2" s="926"/>
      <c r="CY2" s="926"/>
      <c r="CZ2" s="926"/>
      <c r="DA2" s="926"/>
      <c r="DB2" s="926"/>
      <c r="DC2" s="926"/>
      <c r="DD2" s="926"/>
      <c r="DE2" s="926"/>
      <c r="DF2" s="926"/>
      <c r="DG2" s="926"/>
      <c r="DH2" s="926"/>
      <c r="DI2" s="926"/>
      <c r="DJ2" s="926"/>
      <c r="DK2" s="926"/>
      <c r="DL2" s="926"/>
      <c r="DM2" s="926"/>
      <c r="DN2" s="926"/>
      <c r="DO2" s="926"/>
      <c r="DP2" s="926"/>
      <c r="DQ2" s="926"/>
      <c r="DR2" s="926"/>
      <c r="DS2" s="926"/>
      <c r="DT2" s="926"/>
    </row>
    <row r="3" spans="1:124" s="920" customFormat="1" ht="22.5" customHeight="1">
      <c r="A3" s="927"/>
      <c r="B3" s="927"/>
      <c r="C3" s="927"/>
      <c r="D3" s="927"/>
      <c r="E3" s="927"/>
      <c r="F3" s="928" t="s">
        <v>11</v>
      </c>
      <c r="G3" s="928"/>
      <c r="H3" s="928"/>
      <c r="I3" s="928" t="s">
        <v>11</v>
      </c>
      <c r="J3" s="928"/>
      <c r="K3" s="928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  <c r="BB3" s="926"/>
      <c r="BC3" s="926"/>
      <c r="BD3" s="926"/>
      <c r="BE3" s="926"/>
      <c r="BF3" s="926"/>
      <c r="BG3" s="926"/>
      <c r="BH3" s="926"/>
      <c r="BI3" s="926"/>
      <c r="BJ3" s="926"/>
      <c r="BK3" s="926"/>
      <c r="BL3" s="926"/>
      <c r="BM3" s="926"/>
      <c r="BN3" s="926"/>
      <c r="BO3" s="926"/>
      <c r="BP3" s="926"/>
      <c r="BQ3" s="926"/>
      <c r="BR3" s="926"/>
      <c r="BS3" s="926"/>
      <c r="BT3" s="926"/>
      <c r="BU3" s="926"/>
      <c r="BV3" s="926"/>
      <c r="BW3" s="926"/>
      <c r="BX3" s="926"/>
      <c r="BY3" s="926"/>
      <c r="BZ3" s="926"/>
      <c r="CA3" s="926"/>
      <c r="CB3" s="926"/>
      <c r="CC3" s="926"/>
      <c r="CD3" s="926"/>
      <c r="CE3" s="926"/>
      <c r="CF3" s="926"/>
      <c r="CG3" s="926"/>
      <c r="CH3" s="926"/>
      <c r="CI3" s="926"/>
      <c r="CJ3" s="926"/>
      <c r="CK3" s="926"/>
      <c r="CL3" s="926"/>
      <c r="CM3" s="926"/>
      <c r="CN3" s="926"/>
      <c r="CO3" s="926"/>
      <c r="CP3" s="926"/>
      <c r="CQ3" s="926"/>
      <c r="CR3" s="926"/>
      <c r="CS3" s="926"/>
      <c r="CT3" s="926"/>
      <c r="CU3" s="926"/>
      <c r="CV3" s="926"/>
      <c r="CW3" s="926"/>
      <c r="CX3" s="926"/>
      <c r="CY3" s="926"/>
      <c r="CZ3" s="926"/>
      <c r="DA3" s="926"/>
      <c r="DB3" s="926"/>
      <c r="DC3" s="926"/>
      <c r="DD3" s="926"/>
      <c r="DE3" s="926"/>
      <c r="DF3" s="926"/>
      <c r="DG3" s="926"/>
      <c r="DH3" s="926"/>
      <c r="DI3" s="926"/>
      <c r="DJ3" s="926"/>
      <c r="DK3" s="926"/>
      <c r="DL3" s="926"/>
      <c r="DM3" s="926"/>
      <c r="DN3" s="926"/>
      <c r="DO3" s="926"/>
      <c r="DP3" s="926"/>
      <c r="DQ3" s="926"/>
      <c r="DR3" s="926"/>
      <c r="DS3" s="926"/>
      <c r="DT3" s="926"/>
    </row>
    <row r="4" spans="1:124" s="920" customFormat="1" ht="30.75" customHeight="1">
      <c r="A4" s="929"/>
      <c r="B4" s="929"/>
      <c r="C4" s="929"/>
      <c r="D4" s="929"/>
      <c r="E4" s="929"/>
      <c r="F4" s="509" t="s">
        <v>12</v>
      </c>
      <c r="G4" s="509" t="s">
        <v>13</v>
      </c>
      <c r="H4" s="509" t="s">
        <v>15</v>
      </c>
      <c r="I4" s="509" t="s">
        <v>12</v>
      </c>
      <c r="J4" s="509" t="s">
        <v>13</v>
      </c>
      <c r="K4" s="509" t="s">
        <v>15</v>
      </c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6"/>
      <c r="DG4" s="926"/>
      <c r="DH4" s="926"/>
      <c r="DI4" s="926"/>
      <c r="DJ4" s="926"/>
      <c r="DK4" s="926"/>
      <c r="DL4" s="926"/>
      <c r="DM4" s="926"/>
      <c r="DN4" s="926"/>
      <c r="DO4" s="926"/>
      <c r="DP4" s="926"/>
      <c r="DQ4" s="926"/>
      <c r="DR4" s="926"/>
      <c r="DS4" s="926"/>
      <c r="DT4" s="926"/>
    </row>
    <row r="5" spans="1:124" ht="16.5" customHeight="1">
      <c r="A5" s="930">
        <v>1</v>
      </c>
      <c r="B5" s="930" t="s">
        <v>8913</v>
      </c>
      <c r="C5" s="930" t="s">
        <v>8914</v>
      </c>
      <c r="D5" s="930" t="s">
        <v>8915</v>
      </c>
      <c r="E5" s="930" t="s">
        <v>8915</v>
      </c>
      <c r="F5" s="931">
        <v>3</v>
      </c>
      <c r="G5" s="931">
        <v>3</v>
      </c>
      <c r="H5" s="931">
        <f>F5-G5</f>
        <v>0</v>
      </c>
      <c r="I5" s="931">
        <v>3</v>
      </c>
      <c r="J5" s="931">
        <v>3</v>
      </c>
      <c r="K5" s="931">
        <f>I5-J5</f>
        <v>0</v>
      </c>
    </row>
    <row r="6" spans="1:124" ht="16.5" customHeight="1">
      <c r="A6" s="930">
        <v>2</v>
      </c>
      <c r="B6" s="930" t="s">
        <v>8913</v>
      </c>
      <c r="C6" s="930" t="s">
        <v>8914</v>
      </c>
      <c r="D6" s="930" t="s">
        <v>8915</v>
      </c>
      <c r="E6" s="930" t="s">
        <v>8916</v>
      </c>
      <c r="F6" s="931">
        <v>1</v>
      </c>
      <c r="G6" s="931">
        <v>1</v>
      </c>
      <c r="H6" s="931">
        <f t="shared" ref="H6:H71" si="0">F6-G6</f>
        <v>0</v>
      </c>
      <c r="I6" s="931">
        <v>1</v>
      </c>
      <c r="J6" s="931">
        <v>1</v>
      </c>
      <c r="K6" s="931">
        <f t="shared" ref="K6:K71" si="1">I6-J6</f>
        <v>0</v>
      </c>
    </row>
    <row r="7" spans="1:124" ht="16.5" customHeight="1">
      <c r="A7" s="930">
        <v>3</v>
      </c>
      <c r="B7" s="930" t="s">
        <v>8913</v>
      </c>
      <c r="C7" s="930" t="s">
        <v>8914</v>
      </c>
      <c r="D7" s="930" t="s">
        <v>8915</v>
      </c>
      <c r="E7" s="930" t="s">
        <v>8917</v>
      </c>
      <c r="F7" s="931">
        <v>1</v>
      </c>
      <c r="G7" s="931">
        <v>1</v>
      </c>
      <c r="H7" s="931">
        <f t="shared" si="0"/>
        <v>0</v>
      </c>
      <c r="I7" s="931">
        <v>1</v>
      </c>
      <c r="J7" s="931">
        <v>1</v>
      </c>
      <c r="K7" s="931">
        <f t="shared" si="1"/>
        <v>0</v>
      </c>
    </row>
    <row r="8" spans="1:124" ht="16.5" customHeight="1">
      <c r="A8" s="930">
        <v>4</v>
      </c>
      <c r="B8" s="930" t="s">
        <v>8913</v>
      </c>
      <c r="C8" s="930" t="s">
        <v>8914</v>
      </c>
      <c r="D8" s="930" t="s">
        <v>8915</v>
      </c>
      <c r="E8" s="930" t="s">
        <v>8918</v>
      </c>
      <c r="F8" s="931">
        <v>0</v>
      </c>
      <c r="G8" s="931">
        <v>0</v>
      </c>
      <c r="H8" s="931">
        <v>0</v>
      </c>
      <c r="I8" s="931">
        <v>0</v>
      </c>
      <c r="J8" s="931">
        <v>0</v>
      </c>
      <c r="K8" s="931">
        <v>0</v>
      </c>
    </row>
    <row r="9" spans="1:124" ht="16.5" customHeight="1">
      <c r="A9" s="930">
        <v>5</v>
      </c>
      <c r="B9" s="930" t="s">
        <v>8913</v>
      </c>
      <c r="C9" s="930" t="s">
        <v>8914</v>
      </c>
      <c r="D9" s="930" t="s">
        <v>8915</v>
      </c>
      <c r="E9" s="930" t="s">
        <v>8919</v>
      </c>
      <c r="F9" s="931">
        <v>0</v>
      </c>
      <c r="G9" s="931">
        <v>0</v>
      </c>
      <c r="H9" s="931">
        <v>0</v>
      </c>
      <c r="I9" s="931">
        <v>0</v>
      </c>
      <c r="J9" s="931">
        <v>0</v>
      </c>
      <c r="K9" s="931">
        <v>0</v>
      </c>
    </row>
    <row r="10" spans="1:124" ht="16.5" customHeight="1">
      <c r="A10" s="930">
        <v>6</v>
      </c>
      <c r="B10" s="930" t="s">
        <v>8913</v>
      </c>
      <c r="C10" s="930" t="s">
        <v>8914</v>
      </c>
      <c r="D10" s="930" t="s">
        <v>8920</v>
      </c>
      <c r="E10" s="930" t="s">
        <v>8921</v>
      </c>
      <c r="F10" s="931">
        <v>5</v>
      </c>
      <c r="G10" s="931">
        <v>5</v>
      </c>
      <c r="H10" s="931">
        <f t="shared" si="0"/>
        <v>0</v>
      </c>
      <c r="I10" s="931">
        <v>5</v>
      </c>
      <c r="J10" s="931">
        <v>5</v>
      </c>
      <c r="K10" s="931">
        <f t="shared" si="1"/>
        <v>0</v>
      </c>
    </row>
    <row r="11" spans="1:124" ht="16.5" customHeight="1">
      <c r="A11" s="930">
        <v>7</v>
      </c>
      <c r="B11" s="930" t="s">
        <v>8913</v>
      </c>
      <c r="C11" s="930" t="s">
        <v>8914</v>
      </c>
      <c r="D11" s="930" t="s">
        <v>8920</v>
      </c>
      <c r="E11" s="930" t="s">
        <v>8920</v>
      </c>
      <c r="F11" s="931">
        <v>5</v>
      </c>
      <c r="G11" s="931">
        <v>5</v>
      </c>
      <c r="H11" s="931">
        <f t="shared" si="0"/>
        <v>0</v>
      </c>
      <c r="I11" s="931">
        <v>5</v>
      </c>
      <c r="J11" s="931">
        <v>5</v>
      </c>
      <c r="K11" s="931">
        <f t="shared" si="1"/>
        <v>0</v>
      </c>
    </row>
    <row r="12" spans="1:124" ht="16.5" customHeight="1">
      <c r="A12" s="930">
        <v>8</v>
      </c>
      <c r="B12" s="930" t="s">
        <v>8913</v>
      </c>
      <c r="C12" s="930" t="s">
        <v>8914</v>
      </c>
      <c r="D12" s="930" t="s">
        <v>8922</v>
      </c>
      <c r="E12" s="930" t="s">
        <v>8922</v>
      </c>
      <c r="F12" s="931">
        <v>5</v>
      </c>
      <c r="G12" s="931">
        <v>5</v>
      </c>
      <c r="H12" s="931">
        <f t="shared" si="0"/>
        <v>0</v>
      </c>
      <c r="I12" s="931">
        <v>5</v>
      </c>
      <c r="J12" s="931">
        <v>4</v>
      </c>
      <c r="K12" s="931">
        <f t="shared" si="1"/>
        <v>1</v>
      </c>
    </row>
    <row r="13" spans="1:124" ht="16.5" customHeight="1">
      <c r="A13" s="930">
        <v>9</v>
      </c>
      <c r="B13" s="930" t="s">
        <v>8913</v>
      </c>
      <c r="C13" s="930" t="s">
        <v>8914</v>
      </c>
      <c r="D13" s="930" t="s">
        <v>8922</v>
      </c>
      <c r="E13" s="930" t="s">
        <v>1884</v>
      </c>
      <c r="F13" s="931">
        <v>4</v>
      </c>
      <c r="G13" s="931">
        <v>4</v>
      </c>
      <c r="H13" s="931">
        <f t="shared" si="0"/>
        <v>0</v>
      </c>
      <c r="I13" s="931">
        <v>4</v>
      </c>
      <c r="J13" s="931">
        <v>4</v>
      </c>
      <c r="K13" s="931">
        <f t="shared" si="1"/>
        <v>0</v>
      </c>
    </row>
    <row r="14" spans="1:124" ht="16.5" customHeight="1">
      <c r="A14" s="930">
        <v>10</v>
      </c>
      <c r="B14" s="930" t="s">
        <v>8913</v>
      </c>
      <c r="C14" s="930" t="s">
        <v>8914</v>
      </c>
      <c r="D14" s="930" t="s">
        <v>8923</v>
      </c>
      <c r="E14" s="930" t="s">
        <v>8923</v>
      </c>
      <c r="F14" s="931">
        <v>4</v>
      </c>
      <c r="G14" s="931">
        <v>4</v>
      </c>
      <c r="H14" s="931">
        <f t="shared" si="0"/>
        <v>0</v>
      </c>
      <c r="I14" s="931">
        <v>4</v>
      </c>
      <c r="J14" s="931">
        <v>4</v>
      </c>
      <c r="K14" s="931">
        <f t="shared" si="1"/>
        <v>0</v>
      </c>
    </row>
    <row r="15" spans="1:124" ht="16.5" customHeight="1">
      <c r="A15" s="930">
        <v>11</v>
      </c>
      <c r="B15" s="930" t="s">
        <v>8913</v>
      </c>
      <c r="C15" s="930" t="s">
        <v>8914</v>
      </c>
      <c r="D15" s="930" t="s">
        <v>8923</v>
      </c>
      <c r="E15" s="930" t="s">
        <v>2706</v>
      </c>
      <c r="F15" s="931">
        <v>3</v>
      </c>
      <c r="G15" s="931">
        <v>3</v>
      </c>
      <c r="H15" s="931">
        <f t="shared" si="0"/>
        <v>0</v>
      </c>
      <c r="I15" s="931">
        <v>3</v>
      </c>
      <c r="J15" s="931">
        <v>3</v>
      </c>
      <c r="K15" s="931">
        <f t="shared" si="1"/>
        <v>0</v>
      </c>
    </row>
    <row r="16" spans="1:124" ht="16.5" customHeight="1">
      <c r="A16" s="930">
        <v>12</v>
      </c>
      <c r="B16" s="930" t="s">
        <v>8913</v>
      </c>
      <c r="C16" s="930" t="s">
        <v>8914</v>
      </c>
      <c r="D16" s="930" t="s">
        <v>8923</v>
      </c>
      <c r="E16" s="930" t="s">
        <v>8906</v>
      </c>
      <c r="F16" s="931">
        <v>3</v>
      </c>
      <c r="G16" s="931">
        <v>3</v>
      </c>
      <c r="H16" s="931">
        <f t="shared" si="0"/>
        <v>0</v>
      </c>
      <c r="I16" s="931">
        <v>3</v>
      </c>
      <c r="J16" s="931">
        <v>3</v>
      </c>
      <c r="K16" s="931">
        <f t="shared" si="1"/>
        <v>0</v>
      </c>
    </row>
    <row r="17" spans="1:11" ht="16.5" customHeight="1">
      <c r="A17" s="930">
        <v>13</v>
      </c>
      <c r="B17" s="930" t="s">
        <v>8913</v>
      </c>
      <c r="C17" s="930" t="s">
        <v>8914</v>
      </c>
      <c r="D17" s="930" t="s">
        <v>8924</v>
      </c>
      <c r="E17" s="930" t="s">
        <v>8925</v>
      </c>
      <c r="F17" s="931">
        <v>4</v>
      </c>
      <c r="G17" s="931">
        <v>4</v>
      </c>
      <c r="H17" s="931">
        <f t="shared" si="0"/>
        <v>0</v>
      </c>
      <c r="I17" s="931">
        <v>4</v>
      </c>
      <c r="J17" s="931">
        <v>4</v>
      </c>
      <c r="K17" s="931">
        <f t="shared" si="1"/>
        <v>0</v>
      </c>
    </row>
    <row r="18" spans="1:11" ht="16.5" customHeight="1">
      <c r="A18" s="930">
        <v>14</v>
      </c>
      <c r="B18" s="930" t="s">
        <v>8913</v>
      </c>
      <c r="C18" s="930" t="s">
        <v>8914</v>
      </c>
      <c r="D18" s="930" t="s">
        <v>8924</v>
      </c>
      <c r="E18" s="930" t="s">
        <v>8924</v>
      </c>
      <c r="F18" s="931">
        <v>4</v>
      </c>
      <c r="G18" s="931">
        <v>4</v>
      </c>
      <c r="H18" s="931">
        <f t="shared" si="0"/>
        <v>0</v>
      </c>
      <c r="I18" s="931">
        <v>4</v>
      </c>
      <c r="J18" s="931">
        <v>4</v>
      </c>
      <c r="K18" s="931">
        <f t="shared" si="1"/>
        <v>0</v>
      </c>
    </row>
    <row r="19" spans="1:11" ht="16.5" customHeight="1">
      <c r="A19" s="930">
        <v>15</v>
      </c>
      <c r="B19" s="930" t="s">
        <v>8913</v>
      </c>
      <c r="C19" s="930" t="s">
        <v>8914</v>
      </c>
      <c r="D19" s="930" t="s">
        <v>8924</v>
      </c>
      <c r="E19" s="930" t="s">
        <v>8926</v>
      </c>
      <c r="F19" s="931">
        <v>4</v>
      </c>
      <c r="G19" s="931">
        <v>4</v>
      </c>
      <c r="H19" s="931">
        <f t="shared" si="0"/>
        <v>0</v>
      </c>
      <c r="I19" s="931">
        <v>4</v>
      </c>
      <c r="J19" s="931">
        <v>4</v>
      </c>
      <c r="K19" s="931">
        <f t="shared" si="1"/>
        <v>0</v>
      </c>
    </row>
    <row r="20" spans="1:11" ht="16.5" customHeight="1">
      <c r="A20" s="930">
        <v>16</v>
      </c>
      <c r="B20" s="930" t="s">
        <v>8913</v>
      </c>
      <c r="C20" s="930" t="s">
        <v>8914</v>
      </c>
      <c r="D20" s="930" t="s">
        <v>8924</v>
      </c>
      <c r="E20" s="930" t="s">
        <v>2099</v>
      </c>
      <c r="F20" s="931">
        <v>3</v>
      </c>
      <c r="G20" s="931">
        <v>3</v>
      </c>
      <c r="H20" s="931">
        <f t="shared" si="0"/>
        <v>0</v>
      </c>
      <c r="I20" s="931">
        <v>3</v>
      </c>
      <c r="J20" s="931">
        <v>3</v>
      </c>
      <c r="K20" s="931">
        <f t="shared" si="1"/>
        <v>0</v>
      </c>
    </row>
    <row r="21" spans="1:11" ht="16.5" customHeight="1">
      <c r="A21" s="930">
        <v>17</v>
      </c>
      <c r="B21" s="930" t="s">
        <v>8913</v>
      </c>
      <c r="C21" s="930" t="s">
        <v>8914</v>
      </c>
      <c r="D21" s="930" t="s">
        <v>8927</v>
      </c>
      <c r="E21" s="930" t="s">
        <v>8927</v>
      </c>
      <c r="F21" s="931">
        <v>5</v>
      </c>
      <c r="G21" s="931">
        <v>5</v>
      </c>
      <c r="H21" s="931">
        <f t="shared" si="0"/>
        <v>0</v>
      </c>
      <c r="I21" s="931">
        <v>5</v>
      </c>
      <c r="J21" s="931">
        <v>5</v>
      </c>
      <c r="K21" s="931">
        <f t="shared" si="1"/>
        <v>0</v>
      </c>
    </row>
    <row r="22" spans="1:11" ht="16.5" customHeight="1">
      <c r="A22" s="930">
        <v>18</v>
      </c>
      <c r="B22" s="930" t="s">
        <v>8913</v>
      </c>
      <c r="C22" s="930" t="s">
        <v>8914</v>
      </c>
      <c r="D22" s="930" t="s">
        <v>8927</v>
      </c>
      <c r="E22" s="930" t="s">
        <v>8928</v>
      </c>
      <c r="F22" s="931">
        <v>4</v>
      </c>
      <c r="G22" s="931">
        <v>4</v>
      </c>
      <c r="H22" s="931">
        <f t="shared" si="0"/>
        <v>0</v>
      </c>
      <c r="I22" s="931">
        <v>4</v>
      </c>
      <c r="J22" s="931">
        <v>4</v>
      </c>
      <c r="K22" s="931">
        <f t="shared" si="1"/>
        <v>0</v>
      </c>
    </row>
    <row r="23" spans="1:11" ht="16.5" customHeight="1">
      <c r="A23" s="930">
        <v>19</v>
      </c>
      <c r="B23" s="930" t="s">
        <v>8913</v>
      </c>
      <c r="C23" s="930" t="s">
        <v>8914</v>
      </c>
      <c r="D23" s="930" t="s">
        <v>8927</v>
      </c>
      <c r="E23" s="930" t="s">
        <v>8929</v>
      </c>
      <c r="F23" s="931">
        <v>5</v>
      </c>
      <c r="G23" s="931">
        <v>4</v>
      </c>
      <c r="H23" s="931">
        <f t="shared" si="0"/>
        <v>1</v>
      </c>
      <c r="I23" s="931">
        <v>5</v>
      </c>
      <c r="J23" s="931">
        <v>4</v>
      </c>
      <c r="K23" s="931">
        <f t="shared" si="1"/>
        <v>1</v>
      </c>
    </row>
    <row r="24" spans="1:11" ht="16.5" customHeight="1">
      <c r="A24" s="930">
        <v>20</v>
      </c>
      <c r="B24" s="930" t="s">
        <v>8913</v>
      </c>
      <c r="C24" s="930" t="s">
        <v>8914</v>
      </c>
      <c r="D24" s="930" t="s">
        <v>8930</v>
      </c>
      <c r="E24" s="930" t="s">
        <v>8930</v>
      </c>
      <c r="F24" s="931">
        <v>6</v>
      </c>
      <c r="G24" s="931">
        <v>6</v>
      </c>
      <c r="H24" s="931">
        <f t="shared" si="0"/>
        <v>0</v>
      </c>
      <c r="I24" s="931">
        <v>6</v>
      </c>
      <c r="J24" s="931">
        <v>6</v>
      </c>
      <c r="K24" s="931">
        <f t="shared" si="1"/>
        <v>0</v>
      </c>
    </row>
    <row r="25" spans="1:11" ht="16.5" customHeight="1">
      <c r="A25" s="930">
        <v>21</v>
      </c>
      <c r="B25" s="930" t="s">
        <v>8913</v>
      </c>
      <c r="C25" s="930" t="s">
        <v>8914</v>
      </c>
      <c r="D25" s="930" t="s">
        <v>8930</v>
      </c>
      <c r="E25" s="930" t="s">
        <v>6847</v>
      </c>
      <c r="F25" s="931">
        <v>5</v>
      </c>
      <c r="G25" s="931">
        <v>5</v>
      </c>
      <c r="H25" s="931">
        <f t="shared" si="0"/>
        <v>0</v>
      </c>
      <c r="I25" s="931">
        <v>5</v>
      </c>
      <c r="J25" s="931">
        <v>5</v>
      </c>
      <c r="K25" s="931">
        <f t="shared" si="1"/>
        <v>0</v>
      </c>
    </row>
    <row r="26" spans="1:11" ht="16.5" customHeight="1">
      <c r="A26" s="930">
        <v>22</v>
      </c>
      <c r="B26" s="930" t="s">
        <v>8913</v>
      </c>
      <c r="C26" s="930" t="s">
        <v>8914</v>
      </c>
      <c r="D26" s="930" t="s">
        <v>8931</v>
      </c>
      <c r="E26" s="930" t="s">
        <v>8931</v>
      </c>
      <c r="F26" s="931">
        <v>4</v>
      </c>
      <c r="G26" s="931">
        <v>3</v>
      </c>
      <c r="H26" s="931">
        <f t="shared" si="0"/>
        <v>1</v>
      </c>
      <c r="I26" s="931">
        <v>4</v>
      </c>
      <c r="J26" s="931">
        <v>4</v>
      </c>
      <c r="K26" s="931">
        <f t="shared" si="1"/>
        <v>0</v>
      </c>
    </row>
    <row r="27" spans="1:11" ht="16.5" customHeight="1">
      <c r="A27" s="930">
        <v>23</v>
      </c>
      <c r="B27" s="930" t="s">
        <v>8913</v>
      </c>
      <c r="C27" s="930" t="s">
        <v>8914</v>
      </c>
      <c r="D27" s="930" t="s">
        <v>8931</v>
      </c>
      <c r="E27" s="930" t="s">
        <v>8932</v>
      </c>
      <c r="F27" s="931">
        <v>3</v>
      </c>
      <c r="G27" s="931">
        <v>3</v>
      </c>
      <c r="H27" s="931">
        <f t="shared" si="0"/>
        <v>0</v>
      </c>
      <c r="I27" s="931">
        <v>3</v>
      </c>
      <c r="J27" s="931">
        <v>3</v>
      </c>
      <c r="K27" s="931">
        <f t="shared" si="1"/>
        <v>0</v>
      </c>
    </row>
    <row r="28" spans="1:11" ht="16.5" customHeight="1">
      <c r="A28" s="930">
        <v>24</v>
      </c>
      <c r="B28" s="930" t="s">
        <v>8913</v>
      </c>
      <c r="C28" s="930" t="s">
        <v>8914</v>
      </c>
      <c r="D28" s="930" t="s">
        <v>8931</v>
      </c>
      <c r="E28" s="930" t="s">
        <v>8933</v>
      </c>
      <c r="F28" s="931">
        <v>3</v>
      </c>
      <c r="G28" s="931">
        <v>3</v>
      </c>
      <c r="H28" s="931">
        <f t="shared" si="0"/>
        <v>0</v>
      </c>
      <c r="I28" s="931">
        <v>3</v>
      </c>
      <c r="J28" s="931">
        <v>3</v>
      </c>
      <c r="K28" s="931">
        <f t="shared" si="1"/>
        <v>0</v>
      </c>
    </row>
    <row r="29" spans="1:11" ht="16.5" customHeight="1">
      <c r="A29" s="930">
        <v>25</v>
      </c>
      <c r="B29" s="930" t="s">
        <v>8913</v>
      </c>
      <c r="C29" s="930" t="s">
        <v>8914</v>
      </c>
      <c r="D29" s="930" t="s">
        <v>8931</v>
      </c>
      <c r="E29" s="930" t="s">
        <v>8934</v>
      </c>
      <c r="F29" s="931">
        <v>4</v>
      </c>
      <c r="G29" s="931">
        <v>4</v>
      </c>
      <c r="H29" s="931">
        <f t="shared" si="0"/>
        <v>0</v>
      </c>
      <c r="I29" s="931">
        <v>4</v>
      </c>
      <c r="J29" s="931">
        <v>4</v>
      </c>
      <c r="K29" s="931">
        <f t="shared" si="1"/>
        <v>0</v>
      </c>
    </row>
    <row r="30" spans="1:11" ht="16.5" customHeight="1">
      <c r="A30" s="930">
        <v>26</v>
      </c>
      <c r="B30" s="930" t="s">
        <v>8913</v>
      </c>
      <c r="C30" s="930" t="s">
        <v>8914</v>
      </c>
      <c r="D30" s="930" t="s">
        <v>8935</v>
      </c>
      <c r="E30" s="930" t="s">
        <v>8935</v>
      </c>
      <c r="F30" s="931">
        <v>4</v>
      </c>
      <c r="G30" s="931">
        <v>4</v>
      </c>
      <c r="H30" s="931">
        <f t="shared" si="0"/>
        <v>0</v>
      </c>
      <c r="I30" s="931">
        <v>4</v>
      </c>
      <c r="J30" s="931">
        <v>4</v>
      </c>
      <c r="K30" s="931">
        <f t="shared" si="1"/>
        <v>0</v>
      </c>
    </row>
    <row r="31" spans="1:11" ht="16.5" customHeight="1">
      <c r="A31" s="930">
        <v>27</v>
      </c>
      <c r="B31" s="930" t="s">
        <v>8913</v>
      </c>
      <c r="C31" s="930" t="s">
        <v>8914</v>
      </c>
      <c r="D31" s="930" t="s">
        <v>8935</v>
      </c>
      <c r="E31" s="930" t="s">
        <v>8936</v>
      </c>
      <c r="F31" s="931">
        <v>4</v>
      </c>
      <c r="G31" s="931">
        <v>4</v>
      </c>
      <c r="H31" s="931">
        <f t="shared" si="0"/>
        <v>0</v>
      </c>
      <c r="I31" s="931">
        <v>4</v>
      </c>
      <c r="J31" s="931">
        <v>4</v>
      </c>
      <c r="K31" s="931">
        <f t="shared" si="1"/>
        <v>0</v>
      </c>
    </row>
    <row r="32" spans="1:11" ht="16.5" customHeight="1">
      <c r="A32" s="930">
        <v>28</v>
      </c>
      <c r="B32" s="930" t="s">
        <v>8913</v>
      </c>
      <c r="C32" s="930" t="s">
        <v>8914</v>
      </c>
      <c r="D32" s="930" t="s">
        <v>8935</v>
      </c>
      <c r="E32" s="930" t="s">
        <v>8937</v>
      </c>
      <c r="F32" s="931">
        <v>5</v>
      </c>
      <c r="G32" s="931">
        <v>5</v>
      </c>
      <c r="H32" s="931">
        <f t="shared" si="0"/>
        <v>0</v>
      </c>
      <c r="I32" s="931">
        <v>5</v>
      </c>
      <c r="J32" s="931">
        <v>5</v>
      </c>
      <c r="K32" s="931">
        <f t="shared" si="1"/>
        <v>0</v>
      </c>
    </row>
    <row r="33" spans="1:124" ht="16.5" customHeight="1">
      <c r="A33" s="930">
        <v>29</v>
      </c>
      <c r="B33" s="930" t="s">
        <v>8913</v>
      </c>
      <c r="C33" s="930" t="s">
        <v>8914</v>
      </c>
      <c r="D33" s="930" t="s">
        <v>8935</v>
      </c>
      <c r="E33" s="930" t="s">
        <v>8938</v>
      </c>
      <c r="F33" s="931">
        <v>5</v>
      </c>
      <c r="G33" s="931">
        <v>5</v>
      </c>
      <c r="H33" s="931">
        <f t="shared" si="0"/>
        <v>0</v>
      </c>
      <c r="I33" s="931">
        <v>5</v>
      </c>
      <c r="J33" s="931">
        <v>5</v>
      </c>
      <c r="K33" s="931">
        <f t="shared" si="1"/>
        <v>0</v>
      </c>
    </row>
    <row r="34" spans="1:124" ht="16.5" customHeight="1">
      <c r="A34" s="930">
        <v>30</v>
      </c>
      <c r="B34" s="930" t="s">
        <v>8913</v>
      </c>
      <c r="C34" s="930" t="s">
        <v>8914</v>
      </c>
      <c r="D34" s="932" t="s">
        <v>8939</v>
      </c>
      <c r="E34" s="932" t="s">
        <v>8939</v>
      </c>
      <c r="F34" s="933">
        <v>4</v>
      </c>
      <c r="G34" s="931">
        <v>4</v>
      </c>
      <c r="H34" s="931">
        <f t="shared" si="0"/>
        <v>0</v>
      </c>
      <c r="I34" s="933">
        <v>4</v>
      </c>
      <c r="J34" s="931">
        <v>4</v>
      </c>
      <c r="K34" s="931">
        <f t="shared" si="1"/>
        <v>0</v>
      </c>
    </row>
    <row r="35" spans="1:124" ht="16.5" customHeight="1">
      <c r="A35" s="930">
        <v>31</v>
      </c>
      <c r="B35" s="930" t="s">
        <v>8913</v>
      </c>
      <c r="C35" s="930" t="s">
        <v>8914</v>
      </c>
      <c r="D35" s="932" t="s">
        <v>8939</v>
      </c>
      <c r="E35" s="932" t="s">
        <v>6880</v>
      </c>
      <c r="F35" s="933">
        <v>5</v>
      </c>
      <c r="G35" s="931">
        <v>5</v>
      </c>
      <c r="H35" s="931">
        <f t="shared" si="0"/>
        <v>0</v>
      </c>
      <c r="I35" s="933">
        <v>5</v>
      </c>
      <c r="J35" s="931">
        <v>5</v>
      </c>
      <c r="K35" s="931">
        <f t="shared" si="1"/>
        <v>0</v>
      </c>
    </row>
    <row r="36" spans="1:124" ht="16.5" customHeight="1">
      <c r="A36" s="930">
        <v>32</v>
      </c>
      <c r="B36" s="930" t="s">
        <v>8913</v>
      </c>
      <c r="C36" s="930" t="s">
        <v>8914</v>
      </c>
      <c r="D36" s="932" t="s">
        <v>8939</v>
      </c>
      <c r="E36" s="932" t="s">
        <v>8940</v>
      </c>
      <c r="F36" s="933">
        <v>6</v>
      </c>
      <c r="G36" s="931">
        <v>6</v>
      </c>
      <c r="H36" s="931">
        <f t="shared" si="0"/>
        <v>0</v>
      </c>
      <c r="I36" s="933">
        <v>6</v>
      </c>
      <c r="J36" s="931">
        <v>6</v>
      </c>
      <c r="K36" s="931">
        <f t="shared" si="1"/>
        <v>0</v>
      </c>
    </row>
    <row r="37" spans="1:124" ht="16.5" customHeight="1">
      <c r="A37" s="930">
        <v>33</v>
      </c>
      <c r="B37" s="930" t="s">
        <v>8913</v>
      </c>
      <c r="C37" s="930" t="s">
        <v>8914</v>
      </c>
      <c r="D37" s="930" t="s">
        <v>8941</v>
      </c>
      <c r="E37" s="930" t="s">
        <v>1617</v>
      </c>
      <c r="F37" s="931">
        <v>4</v>
      </c>
      <c r="G37" s="931">
        <v>4</v>
      </c>
      <c r="H37" s="931">
        <f t="shared" si="0"/>
        <v>0</v>
      </c>
      <c r="I37" s="931">
        <v>4</v>
      </c>
      <c r="J37" s="931">
        <v>4</v>
      </c>
      <c r="K37" s="931">
        <f t="shared" si="1"/>
        <v>0</v>
      </c>
    </row>
    <row r="38" spans="1:124" ht="16.5" customHeight="1">
      <c r="A38" s="930">
        <v>34</v>
      </c>
      <c r="B38" s="930" t="s">
        <v>8913</v>
      </c>
      <c r="C38" s="930" t="s">
        <v>8914</v>
      </c>
      <c r="D38" s="930" t="s">
        <v>8941</v>
      </c>
      <c r="E38" s="930" t="s">
        <v>8942</v>
      </c>
      <c r="F38" s="931">
        <v>4</v>
      </c>
      <c r="G38" s="931">
        <v>4</v>
      </c>
      <c r="H38" s="931">
        <f t="shared" si="0"/>
        <v>0</v>
      </c>
      <c r="I38" s="931">
        <v>4</v>
      </c>
      <c r="J38" s="931">
        <v>4</v>
      </c>
      <c r="K38" s="931">
        <f t="shared" si="1"/>
        <v>0</v>
      </c>
    </row>
    <row r="39" spans="1:124" ht="16.5" customHeight="1">
      <c r="A39" s="930">
        <v>35</v>
      </c>
      <c r="B39" s="930" t="s">
        <v>8913</v>
      </c>
      <c r="C39" s="930" t="s">
        <v>8914</v>
      </c>
      <c r="D39" s="930" t="s">
        <v>8941</v>
      </c>
      <c r="E39" s="930" t="s">
        <v>8941</v>
      </c>
      <c r="F39" s="931">
        <v>6</v>
      </c>
      <c r="G39" s="931">
        <v>6</v>
      </c>
      <c r="H39" s="931">
        <f t="shared" si="0"/>
        <v>0</v>
      </c>
      <c r="I39" s="931">
        <v>6</v>
      </c>
      <c r="J39" s="931">
        <v>6</v>
      </c>
      <c r="K39" s="931">
        <f t="shared" si="1"/>
        <v>0</v>
      </c>
    </row>
    <row r="40" spans="1:124" ht="16.5" customHeight="1">
      <c r="A40" s="930">
        <v>36</v>
      </c>
      <c r="B40" s="930" t="s">
        <v>8913</v>
      </c>
      <c r="C40" s="930" t="s">
        <v>8914</v>
      </c>
      <c r="D40" s="930" t="s">
        <v>8943</v>
      </c>
      <c r="E40" s="930" t="s">
        <v>8943</v>
      </c>
      <c r="F40" s="931">
        <v>4</v>
      </c>
      <c r="G40" s="931">
        <v>3</v>
      </c>
      <c r="H40" s="931">
        <f t="shared" si="0"/>
        <v>1</v>
      </c>
      <c r="I40" s="931">
        <v>4</v>
      </c>
      <c r="J40" s="931">
        <v>3</v>
      </c>
      <c r="K40" s="931">
        <f t="shared" si="1"/>
        <v>1</v>
      </c>
    </row>
    <row r="41" spans="1:124" ht="16.5" customHeight="1">
      <c r="A41" s="930">
        <v>37</v>
      </c>
      <c r="B41" s="930" t="s">
        <v>8913</v>
      </c>
      <c r="C41" s="930" t="s">
        <v>8914</v>
      </c>
      <c r="D41" s="930" t="s">
        <v>8943</v>
      </c>
      <c r="E41" s="930" t="s">
        <v>1678</v>
      </c>
      <c r="F41" s="931">
        <v>5</v>
      </c>
      <c r="G41" s="931">
        <v>5</v>
      </c>
      <c r="H41" s="931">
        <f t="shared" si="0"/>
        <v>0</v>
      </c>
      <c r="I41" s="931">
        <v>5</v>
      </c>
      <c r="J41" s="931">
        <v>5</v>
      </c>
      <c r="K41" s="931">
        <f t="shared" si="1"/>
        <v>0</v>
      </c>
    </row>
    <row r="42" spans="1:124" ht="16.5" customHeight="1">
      <c r="A42" s="930">
        <v>38</v>
      </c>
      <c r="B42" s="930" t="s">
        <v>8913</v>
      </c>
      <c r="C42" s="930" t="s">
        <v>8914</v>
      </c>
      <c r="D42" s="930" t="s">
        <v>8943</v>
      </c>
      <c r="E42" s="930" t="s">
        <v>8944</v>
      </c>
      <c r="F42" s="931">
        <v>4</v>
      </c>
      <c r="G42" s="931">
        <v>4</v>
      </c>
      <c r="H42" s="931">
        <f t="shared" si="0"/>
        <v>0</v>
      </c>
      <c r="I42" s="931">
        <v>4</v>
      </c>
      <c r="J42" s="931">
        <v>4</v>
      </c>
      <c r="K42" s="931">
        <f t="shared" si="1"/>
        <v>0</v>
      </c>
    </row>
    <row r="43" spans="1:124" ht="16.5" customHeight="1">
      <c r="A43" s="930">
        <v>39</v>
      </c>
      <c r="B43" s="930" t="s">
        <v>8913</v>
      </c>
      <c r="C43" s="930" t="s">
        <v>8914</v>
      </c>
      <c r="D43" s="930" t="s">
        <v>8945</v>
      </c>
      <c r="E43" s="930" t="s">
        <v>8945</v>
      </c>
      <c r="F43" s="931">
        <v>3</v>
      </c>
      <c r="G43" s="931">
        <v>3</v>
      </c>
      <c r="H43" s="931">
        <f t="shared" si="0"/>
        <v>0</v>
      </c>
      <c r="I43" s="931">
        <v>3</v>
      </c>
      <c r="J43" s="931">
        <v>3</v>
      </c>
      <c r="K43" s="931">
        <f t="shared" si="1"/>
        <v>0</v>
      </c>
    </row>
    <row r="44" spans="1:124" s="934" customFormat="1" ht="16.5" customHeight="1">
      <c r="A44" s="930">
        <v>40</v>
      </c>
      <c r="B44" s="930" t="s">
        <v>8913</v>
      </c>
      <c r="C44" s="930" t="s">
        <v>8914</v>
      </c>
      <c r="D44" s="930" t="s">
        <v>8945</v>
      </c>
      <c r="E44" s="930" t="s">
        <v>8946</v>
      </c>
      <c r="F44" s="931">
        <v>4</v>
      </c>
      <c r="G44" s="931">
        <v>4</v>
      </c>
      <c r="H44" s="931">
        <f t="shared" si="0"/>
        <v>0</v>
      </c>
      <c r="I44" s="931">
        <v>4</v>
      </c>
      <c r="J44" s="931">
        <v>4</v>
      </c>
      <c r="K44" s="931">
        <f t="shared" si="1"/>
        <v>0</v>
      </c>
      <c r="L44" s="694"/>
      <c r="M44" s="694"/>
      <c r="N44" s="694"/>
      <c r="O44" s="694"/>
      <c r="P44" s="694"/>
      <c r="Q44" s="694"/>
      <c r="R44" s="694"/>
      <c r="S44" s="694"/>
      <c r="T44" s="694"/>
      <c r="U44" s="694"/>
      <c r="V44" s="694"/>
      <c r="W44" s="694"/>
      <c r="X44" s="694"/>
      <c r="Y44" s="694"/>
      <c r="Z44" s="694"/>
      <c r="AA44" s="694"/>
      <c r="AB44" s="694"/>
      <c r="AC44" s="694"/>
      <c r="AD44" s="694"/>
      <c r="AE44" s="694"/>
      <c r="AF44" s="694"/>
      <c r="AG44" s="694"/>
      <c r="AH44" s="694"/>
      <c r="AI44" s="694"/>
      <c r="AJ44" s="694"/>
      <c r="AK44" s="694"/>
      <c r="AL44" s="694"/>
      <c r="AM44" s="694"/>
      <c r="AN44" s="694"/>
      <c r="AO44" s="694"/>
      <c r="AP44" s="694"/>
      <c r="AQ44" s="694"/>
      <c r="AR44" s="694"/>
      <c r="AS44" s="694"/>
      <c r="AT44" s="694"/>
      <c r="AU44" s="694"/>
      <c r="AV44" s="694"/>
      <c r="AW44" s="694"/>
      <c r="AX44" s="694"/>
      <c r="AY44" s="694"/>
      <c r="AZ44" s="694"/>
      <c r="BA44" s="694"/>
      <c r="BB44" s="694"/>
      <c r="BC44" s="694"/>
      <c r="BD44" s="694"/>
      <c r="BE44" s="694"/>
      <c r="BF44" s="694"/>
      <c r="BG44" s="694"/>
      <c r="BH44" s="694"/>
      <c r="BI44" s="694"/>
      <c r="BJ44" s="694"/>
      <c r="BK44" s="694"/>
      <c r="BL44" s="694"/>
      <c r="BM44" s="694"/>
      <c r="BN44" s="694"/>
      <c r="BO44" s="694"/>
      <c r="BP44" s="694"/>
      <c r="BQ44" s="694"/>
      <c r="BR44" s="694"/>
      <c r="BS44" s="694"/>
      <c r="BT44" s="694"/>
      <c r="BU44" s="694"/>
      <c r="BV44" s="694"/>
      <c r="BW44" s="694"/>
      <c r="BX44" s="694"/>
      <c r="BY44" s="694"/>
      <c r="BZ44" s="694"/>
      <c r="CA44" s="694"/>
      <c r="CB44" s="694"/>
      <c r="CC44" s="694"/>
      <c r="CD44" s="694"/>
      <c r="CE44" s="694"/>
      <c r="CF44" s="694"/>
      <c r="CG44" s="694"/>
      <c r="CH44" s="694"/>
      <c r="CI44" s="694"/>
      <c r="CJ44" s="694"/>
      <c r="CK44" s="694"/>
      <c r="CL44" s="694"/>
      <c r="CM44" s="694"/>
      <c r="CN44" s="694"/>
      <c r="CO44" s="694"/>
      <c r="CP44" s="694"/>
      <c r="CQ44" s="694"/>
      <c r="CR44" s="694"/>
      <c r="CS44" s="694"/>
      <c r="CT44" s="694"/>
      <c r="CU44" s="694"/>
      <c r="CV44" s="694"/>
      <c r="CW44" s="694"/>
      <c r="CX44" s="694"/>
      <c r="CY44" s="694"/>
      <c r="CZ44" s="694"/>
      <c r="DA44" s="694"/>
      <c r="DB44" s="694"/>
      <c r="DC44" s="694"/>
      <c r="DD44" s="694"/>
      <c r="DE44" s="694"/>
      <c r="DF44" s="694"/>
      <c r="DG44" s="694"/>
      <c r="DH44" s="694"/>
      <c r="DI44" s="694"/>
      <c r="DJ44" s="694"/>
      <c r="DK44" s="694"/>
      <c r="DL44" s="694"/>
      <c r="DM44" s="694"/>
      <c r="DN44" s="694"/>
      <c r="DO44" s="694"/>
      <c r="DP44" s="694"/>
      <c r="DQ44" s="694"/>
      <c r="DR44" s="694"/>
      <c r="DS44" s="694"/>
      <c r="DT44" s="694"/>
    </row>
    <row r="45" spans="1:124" ht="16.5" customHeight="1">
      <c r="A45" s="930">
        <v>41</v>
      </c>
      <c r="B45" s="935" t="s">
        <v>8913</v>
      </c>
      <c r="C45" s="930" t="s">
        <v>8914</v>
      </c>
      <c r="D45" s="930" t="s">
        <v>8945</v>
      </c>
      <c r="E45" s="930" t="s">
        <v>8947</v>
      </c>
      <c r="F45" s="931">
        <v>3</v>
      </c>
      <c r="G45" s="931">
        <v>3</v>
      </c>
      <c r="H45" s="931">
        <f t="shared" si="0"/>
        <v>0</v>
      </c>
      <c r="I45" s="931">
        <v>3</v>
      </c>
      <c r="J45" s="931">
        <v>3</v>
      </c>
      <c r="K45" s="931">
        <f t="shared" si="1"/>
        <v>0</v>
      </c>
    </row>
    <row r="46" spans="1:124" ht="16.5" customHeight="1">
      <c r="A46" s="930">
        <v>42</v>
      </c>
      <c r="B46" s="930" t="s">
        <v>8913</v>
      </c>
      <c r="C46" s="930" t="s">
        <v>8914</v>
      </c>
      <c r="D46" s="930" t="s">
        <v>8948</v>
      </c>
      <c r="E46" s="930" t="s">
        <v>8948</v>
      </c>
      <c r="F46" s="931">
        <v>4</v>
      </c>
      <c r="G46" s="931">
        <v>4</v>
      </c>
      <c r="H46" s="931">
        <f t="shared" si="0"/>
        <v>0</v>
      </c>
      <c r="I46" s="931">
        <v>4</v>
      </c>
      <c r="J46" s="931">
        <v>4</v>
      </c>
      <c r="K46" s="931">
        <f t="shared" si="1"/>
        <v>0</v>
      </c>
    </row>
    <row r="47" spans="1:124" ht="16.5" customHeight="1">
      <c r="A47" s="930">
        <v>43</v>
      </c>
      <c r="B47" s="930" t="s">
        <v>8913</v>
      </c>
      <c r="C47" s="930" t="s">
        <v>8914</v>
      </c>
      <c r="D47" s="930" t="s">
        <v>8948</v>
      </c>
      <c r="E47" s="930" t="s">
        <v>8949</v>
      </c>
      <c r="F47" s="931">
        <v>6</v>
      </c>
      <c r="G47" s="931">
        <v>6</v>
      </c>
      <c r="H47" s="931">
        <f t="shared" si="0"/>
        <v>0</v>
      </c>
      <c r="I47" s="931">
        <v>6</v>
      </c>
      <c r="J47" s="931">
        <v>6</v>
      </c>
      <c r="K47" s="931">
        <f t="shared" si="1"/>
        <v>0</v>
      </c>
    </row>
    <row r="48" spans="1:124" ht="16.5" customHeight="1">
      <c r="A48" s="930">
        <v>44</v>
      </c>
      <c r="B48" s="930" t="s">
        <v>8913</v>
      </c>
      <c r="C48" s="930" t="s">
        <v>8914</v>
      </c>
      <c r="D48" s="930" t="s">
        <v>8948</v>
      </c>
      <c r="E48" s="930" t="s">
        <v>2590</v>
      </c>
      <c r="F48" s="931">
        <v>5</v>
      </c>
      <c r="G48" s="931">
        <v>5</v>
      </c>
      <c r="H48" s="931">
        <f t="shared" si="0"/>
        <v>0</v>
      </c>
      <c r="I48" s="931">
        <v>5</v>
      </c>
      <c r="J48" s="931">
        <v>5</v>
      </c>
      <c r="K48" s="931">
        <f t="shared" si="1"/>
        <v>0</v>
      </c>
    </row>
    <row r="49" spans="1:11" ht="16.5" customHeight="1">
      <c r="A49" s="930">
        <v>45</v>
      </c>
      <c r="B49" s="930" t="s">
        <v>8913</v>
      </c>
      <c r="C49" s="930" t="s">
        <v>8914</v>
      </c>
      <c r="D49" s="930" t="s">
        <v>8950</v>
      </c>
      <c r="E49" s="930" t="s">
        <v>8950</v>
      </c>
      <c r="F49" s="933">
        <v>4</v>
      </c>
      <c r="G49" s="931">
        <v>4</v>
      </c>
      <c r="H49" s="931">
        <f t="shared" si="0"/>
        <v>0</v>
      </c>
      <c r="I49" s="933">
        <v>4</v>
      </c>
      <c r="J49" s="931">
        <v>4</v>
      </c>
      <c r="K49" s="931">
        <f t="shared" si="1"/>
        <v>0</v>
      </c>
    </row>
    <row r="50" spans="1:11" ht="16.5" customHeight="1">
      <c r="A50" s="930">
        <v>46</v>
      </c>
      <c r="B50" s="930" t="s">
        <v>8913</v>
      </c>
      <c r="C50" s="930" t="s">
        <v>8914</v>
      </c>
      <c r="D50" s="930" t="s">
        <v>8950</v>
      </c>
      <c r="E50" s="930" t="s">
        <v>8951</v>
      </c>
      <c r="F50" s="933">
        <v>5</v>
      </c>
      <c r="G50" s="931">
        <v>5</v>
      </c>
      <c r="H50" s="931">
        <f t="shared" si="0"/>
        <v>0</v>
      </c>
      <c r="I50" s="933">
        <v>5</v>
      </c>
      <c r="J50" s="931">
        <v>5</v>
      </c>
      <c r="K50" s="931">
        <f t="shared" si="1"/>
        <v>0</v>
      </c>
    </row>
    <row r="51" spans="1:11" ht="16.5" customHeight="1">
      <c r="A51" s="930">
        <v>47</v>
      </c>
      <c r="B51" s="930" t="s">
        <v>8913</v>
      </c>
      <c r="C51" s="930" t="s">
        <v>8914</v>
      </c>
      <c r="D51" s="930" t="s">
        <v>8950</v>
      </c>
      <c r="E51" s="930" t="s">
        <v>8952</v>
      </c>
      <c r="F51" s="931">
        <v>5</v>
      </c>
      <c r="G51" s="931">
        <v>5</v>
      </c>
      <c r="H51" s="931">
        <f t="shared" si="0"/>
        <v>0</v>
      </c>
      <c r="I51" s="931">
        <v>5</v>
      </c>
      <c r="J51" s="931">
        <v>5</v>
      </c>
      <c r="K51" s="931">
        <f t="shared" si="1"/>
        <v>0</v>
      </c>
    </row>
    <row r="52" spans="1:11" ht="16.5" customHeight="1">
      <c r="A52" s="930">
        <v>48</v>
      </c>
      <c r="B52" s="930" t="s">
        <v>8913</v>
      </c>
      <c r="C52" s="930" t="s">
        <v>8914</v>
      </c>
      <c r="D52" s="930" t="s">
        <v>8950</v>
      </c>
      <c r="E52" s="930" t="s">
        <v>8953</v>
      </c>
      <c r="F52" s="931">
        <v>5</v>
      </c>
      <c r="G52" s="931">
        <v>5</v>
      </c>
      <c r="H52" s="931">
        <f t="shared" si="0"/>
        <v>0</v>
      </c>
      <c r="I52" s="931">
        <v>5</v>
      </c>
      <c r="J52" s="931">
        <v>5</v>
      </c>
      <c r="K52" s="931">
        <f t="shared" si="1"/>
        <v>0</v>
      </c>
    </row>
    <row r="53" spans="1:11" ht="16.5" customHeight="1">
      <c r="A53" s="936"/>
      <c r="B53" s="936" t="s">
        <v>8954</v>
      </c>
      <c r="C53" s="936" t="s">
        <v>8914</v>
      </c>
      <c r="D53" s="936"/>
      <c r="E53" s="936"/>
      <c r="F53" s="937">
        <f>SUM(F5:F52)</f>
        <v>192</v>
      </c>
      <c r="G53" s="937">
        <f>SUM(G5:G52)</f>
        <v>189</v>
      </c>
      <c r="H53" s="937">
        <f t="shared" si="0"/>
        <v>3</v>
      </c>
      <c r="I53" s="937">
        <f>SUM(I5:I52)</f>
        <v>192</v>
      </c>
      <c r="J53" s="937">
        <f>SUM(J5:J52)</f>
        <v>189</v>
      </c>
      <c r="K53" s="937">
        <f t="shared" si="1"/>
        <v>3</v>
      </c>
    </row>
    <row r="54" spans="1:11" ht="16.5" customHeight="1">
      <c r="A54" s="930">
        <v>49</v>
      </c>
      <c r="B54" s="930" t="s">
        <v>8913</v>
      </c>
      <c r="C54" s="930" t="s">
        <v>8955</v>
      </c>
      <c r="D54" s="930" t="s">
        <v>8956</v>
      </c>
      <c r="E54" s="930" t="s">
        <v>8956</v>
      </c>
      <c r="F54" s="931">
        <v>4</v>
      </c>
      <c r="G54" s="931">
        <v>4</v>
      </c>
      <c r="H54" s="931">
        <f t="shared" si="0"/>
        <v>0</v>
      </c>
      <c r="I54" s="931">
        <v>4</v>
      </c>
      <c r="J54" s="931">
        <v>4</v>
      </c>
      <c r="K54" s="931">
        <f t="shared" si="1"/>
        <v>0</v>
      </c>
    </row>
    <row r="55" spans="1:11" ht="16.5" customHeight="1">
      <c r="A55" s="930">
        <v>50</v>
      </c>
      <c r="B55" s="930" t="s">
        <v>8913</v>
      </c>
      <c r="C55" s="930" t="s">
        <v>8955</v>
      </c>
      <c r="D55" s="930" t="s">
        <v>8956</v>
      </c>
      <c r="E55" s="930" t="s">
        <v>8957</v>
      </c>
      <c r="F55" s="931">
        <v>4</v>
      </c>
      <c r="G55" s="931">
        <v>4</v>
      </c>
      <c r="H55" s="931">
        <f t="shared" si="0"/>
        <v>0</v>
      </c>
      <c r="I55" s="931">
        <v>4</v>
      </c>
      <c r="J55" s="931">
        <v>4</v>
      </c>
      <c r="K55" s="931">
        <f t="shared" si="1"/>
        <v>0</v>
      </c>
    </row>
    <row r="56" spans="1:11" ht="16.5" customHeight="1">
      <c r="A56" s="930">
        <v>51</v>
      </c>
      <c r="B56" s="930" t="s">
        <v>8913</v>
      </c>
      <c r="C56" s="930" t="s">
        <v>8955</v>
      </c>
      <c r="D56" s="930" t="s">
        <v>8958</v>
      </c>
      <c r="E56" s="930" t="s">
        <v>8958</v>
      </c>
      <c r="F56" s="931">
        <v>5</v>
      </c>
      <c r="G56" s="931">
        <v>5</v>
      </c>
      <c r="H56" s="931">
        <f t="shared" si="0"/>
        <v>0</v>
      </c>
      <c r="I56" s="931">
        <v>5</v>
      </c>
      <c r="J56" s="931">
        <v>5</v>
      </c>
      <c r="K56" s="931">
        <f t="shared" si="1"/>
        <v>0</v>
      </c>
    </row>
    <row r="57" spans="1:11" ht="16.5" customHeight="1">
      <c r="A57" s="930">
        <v>52</v>
      </c>
      <c r="B57" s="930" t="s">
        <v>8913</v>
      </c>
      <c r="C57" s="930" t="s">
        <v>8955</v>
      </c>
      <c r="D57" s="930" t="s">
        <v>8958</v>
      </c>
      <c r="E57" s="930" t="s">
        <v>2897</v>
      </c>
      <c r="F57" s="931">
        <v>3</v>
      </c>
      <c r="G57" s="931">
        <v>3</v>
      </c>
      <c r="H57" s="931">
        <f t="shared" si="0"/>
        <v>0</v>
      </c>
      <c r="I57" s="931">
        <v>3</v>
      </c>
      <c r="J57" s="931">
        <v>3</v>
      </c>
      <c r="K57" s="931">
        <f t="shared" si="1"/>
        <v>0</v>
      </c>
    </row>
    <row r="58" spans="1:11" ht="16.5" customHeight="1">
      <c r="A58" s="930">
        <v>53</v>
      </c>
      <c r="B58" s="930" t="s">
        <v>8913</v>
      </c>
      <c r="C58" s="930" t="s">
        <v>8955</v>
      </c>
      <c r="D58" s="930" t="s">
        <v>8958</v>
      </c>
      <c r="E58" s="930" t="s">
        <v>8959</v>
      </c>
      <c r="F58" s="931">
        <v>4</v>
      </c>
      <c r="G58" s="931">
        <v>4</v>
      </c>
      <c r="H58" s="931">
        <f t="shared" si="0"/>
        <v>0</v>
      </c>
      <c r="I58" s="931">
        <v>4</v>
      </c>
      <c r="J58" s="931">
        <v>4</v>
      </c>
      <c r="K58" s="931">
        <f t="shared" si="1"/>
        <v>0</v>
      </c>
    </row>
    <row r="59" spans="1:11" ht="16.5" customHeight="1">
      <c r="A59" s="930">
        <v>54</v>
      </c>
      <c r="B59" s="930" t="s">
        <v>8913</v>
      </c>
      <c r="C59" s="930" t="s">
        <v>8955</v>
      </c>
      <c r="D59" s="930" t="s">
        <v>2611</v>
      </c>
      <c r="E59" s="930" t="s">
        <v>2611</v>
      </c>
      <c r="F59" s="931">
        <v>5</v>
      </c>
      <c r="G59" s="931">
        <v>5</v>
      </c>
      <c r="H59" s="931">
        <f t="shared" si="0"/>
        <v>0</v>
      </c>
      <c r="I59" s="931">
        <v>5</v>
      </c>
      <c r="J59" s="931">
        <v>5</v>
      </c>
      <c r="K59" s="931">
        <f t="shared" si="1"/>
        <v>0</v>
      </c>
    </row>
    <row r="60" spans="1:11" ht="16.5" customHeight="1">
      <c r="A60" s="930">
        <v>55</v>
      </c>
      <c r="B60" s="930" t="s">
        <v>8913</v>
      </c>
      <c r="C60" s="930" t="s">
        <v>8955</v>
      </c>
      <c r="D60" s="930" t="s">
        <v>2611</v>
      </c>
      <c r="E60" s="930" t="s">
        <v>8960</v>
      </c>
      <c r="F60" s="931">
        <v>5</v>
      </c>
      <c r="G60" s="931">
        <v>5</v>
      </c>
      <c r="H60" s="931">
        <f t="shared" si="0"/>
        <v>0</v>
      </c>
      <c r="I60" s="931">
        <v>5</v>
      </c>
      <c r="J60" s="931">
        <v>5</v>
      </c>
      <c r="K60" s="931">
        <f t="shared" si="1"/>
        <v>0</v>
      </c>
    </row>
    <row r="61" spans="1:11" ht="16.5" customHeight="1">
      <c r="A61" s="930">
        <v>56</v>
      </c>
      <c r="B61" s="930" t="s">
        <v>8913</v>
      </c>
      <c r="C61" s="930" t="s">
        <v>8955</v>
      </c>
      <c r="D61" s="930" t="s">
        <v>2611</v>
      </c>
      <c r="E61" s="930" t="s">
        <v>8961</v>
      </c>
      <c r="F61" s="931">
        <v>5</v>
      </c>
      <c r="G61" s="931">
        <v>5</v>
      </c>
      <c r="H61" s="931">
        <f t="shared" si="0"/>
        <v>0</v>
      </c>
      <c r="I61" s="931">
        <v>5</v>
      </c>
      <c r="J61" s="931">
        <v>5</v>
      </c>
      <c r="K61" s="931">
        <f t="shared" si="1"/>
        <v>0</v>
      </c>
    </row>
    <row r="62" spans="1:11" ht="16.5" customHeight="1">
      <c r="A62" s="930">
        <v>57</v>
      </c>
      <c r="B62" s="930" t="s">
        <v>8913</v>
      </c>
      <c r="C62" s="930" t="s">
        <v>8955</v>
      </c>
      <c r="D62" s="930" t="s">
        <v>2611</v>
      </c>
      <c r="E62" s="930" t="s">
        <v>8962</v>
      </c>
      <c r="F62" s="931">
        <v>4</v>
      </c>
      <c r="G62" s="931">
        <v>4</v>
      </c>
      <c r="H62" s="931">
        <f t="shared" si="0"/>
        <v>0</v>
      </c>
      <c r="I62" s="931">
        <v>4</v>
      </c>
      <c r="J62" s="931">
        <v>4</v>
      </c>
      <c r="K62" s="931">
        <f t="shared" si="1"/>
        <v>0</v>
      </c>
    </row>
    <row r="63" spans="1:11" ht="16.5" customHeight="1">
      <c r="A63" s="930">
        <v>58</v>
      </c>
      <c r="B63" s="930" t="s">
        <v>8913</v>
      </c>
      <c r="C63" s="930" t="s">
        <v>8955</v>
      </c>
      <c r="D63" s="930" t="s">
        <v>8963</v>
      </c>
      <c r="E63" s="930" t="s">
        <v>8963</v>
      </c>
      <c r="F63" s="931">
        <v>4</v>
      </c>
      <c r="G63" s="931">
        <v>4</v>
      </c>
      <c r="H63" s="931">
        <f t="shared" si="0"/>
        <v>0</v>
      </c>
      <c r="I63" s="931">
        <v>4</v>
      </c>
      <c r="J63" s="931">
        <v>4</v>
      </c>
      <c r="K63" s="931">
        <f t="shared" si="1"/>
        <v>0</v>
      </c>
    </row>
    <row r="64" spans="1:11" ht="16.5" customHeight="1">
      <c r="A64" s="930">
        <v>59</v>
      </c>
      <c r="B64" s="930" t="s">
        <v>8913</v>
      </c>
      <c r="C64" s="930" t="s">
        <v>8955</v>
      </c>
      <c r="D64" s="930" t="s">
        <v>8963</v>
      </c>
      <c r="E64" s="930" t="s">
        <v>8964</v>
      </c>
      <c r="F64" s="931">
        <v>4</v>
      </c>
      <c r="G64" s="931">
        <v>4</v>
      </c>
      <c r="H64" s="931">
        <f t="shared" si="0"/>
        <v>0</v>
      </c>
      <c r="I64" s="931">
        <v>4</v>
      </c>
      <c r="J64" s="931">
        <v>4</v>
      </c>
      <c r="K64" s="931">
        <f t="shared" si="1"/>
        <v>0</v>
      </c>
    </row>
    <row r="65" spans="1:11" ht="16.5" customHeight="1">
      <c r="A65" s="930">
        <v>60</v>
      </c>
      <c r="B65" s="930" t="s">
        <v>8913</v>
      </c>
      <c r="C65" s="930" t="s">
        <v>8955</v>
      </c>
      <c r="D65" s="930" t="s">
        <v>8965</v>
      </c>
      <c r="E65" s="930" t="s">
        <v>8965</v>
      </c>
      <c r="F65" s="931">
        <v>4</v>
      </c>
      <c r="G65" s="931">
        <v>4</v>
      </c>
      <c r="H65" s="931">
        <f t="shared" si="0"/>
        <v>0</v>
      </c>
      <c r="I65" s="931">
        <v>4</v>
      </c>
      <c r="J65" s="931">
        <v>4</v>
      </c>
      <c r="K65" s="931">
        <f t="shared" si="1"/>
        <v>0</v>
      </c>
    </row>
    <row r="66" spans="1:11" ht="16.5" customHeight="1">
      <c r="A66" s="930">
        <v>61</v>
      </c>
      <c r="B66" s="930" t="s">
        <v>8913</v>
      </c>
      <c r="C66" s="930" t="s">
        <v>8955</v>
      </c>
      <c r="D66" s="930" t="s">
        <v>8965</v>
      </c>
      <c r="E66" s="930" t="s">
        <v>8966</v>
      </c>
      <c r="F66" s="931">
        <v>4</v>
      </c>
      <c r="G66" s="931">
        <v>4</v>
      </c>
      <c r="H66" s="931">
        <f t="shared" si="0"/>
        <v>0</v>
      </c>
      <c r="I66" s="931">
        <v>4</v>
      </c>
      <c r="J66" s="931">
        <v>2</v>
      </c>
      <c r="K66" s="931">
        <f t="shared" si="1"/>
        <v>2</v>
      </c>
    </row>
    <row r="67" spans="1:11" ht="16.5" customHeight="1">
      <c r="A67" s="930">
        <v>62</v>
      </c>
      <c r="B67" s="930" t="s">
        <v>8913</v>
      </c>
      <c r="C67" s="930" t="s">
        <v>8955</v>
      </c>
      <c r="D67" s="930" t="s">
        <v>8965</v>
      </c>
      <c r="E67" s="930" t="s">
        <v>8967</v>
      </c>
      <c r="F67" s="931">
        <v>5</v>
      </c>
      <c r="G67" s="931">
        <v>5</v>
      </c>
      <c r="H67" s="931">
        <f t="shared" si="0"/>
        <v>0</v>
      </c>
      <c r="I67" s="931">
        <v>5</v>
      </c>
      <c r="J67" s="931">
        <v>5</v>
      </c>
      <c r="K67" s="931">
        <f t="shared" si="1"/>
        <v>0</v>
      </c>
    </row>
    <row r="68" spans="1:11" ht="16.5" customHeight="1">
      <c r="A68" s="930">
        <v>63</v>
      </c>
      <c r="B68" s="930" t="s">
        <v>8913</v>
      </c>
      <c r="C68" s="930" t="s">
        <v>8955</v>
      </c>
      <c r="D68" s="930" t="s">
        <v>8968</v>
      </c>
      <c r="E68" s="930" t="s">
        <v>8968</v>
      </c>
      <c r="F68" s="931">
        <v>4</v>
      </c>
      <c r="G68" s="931">
        <v>4</v>
      </c>
      <c r="H68" s="931">
        <f t="shared" si="0"/>
        <v>0</v>
      </c>
      <c r="I68" s="931">
        <v>4</v>
      </c>
      <c r="J68" s="931">
        <v>4</v>
      </c>
      <c r="K68" s="931">
        <f t="shared" si="1"/>
        <v>0</v>
      </c>
    </row>
    <row r="69" spans="1:11" ht="16.5" customHeight="1">
      <c r="A69" s="930">
        <v>64</v>
      </c>
      <c r="B69" s="930" t="s">
        <v>8913</v>
      </c>
      <c r="C69" s="930" t="s">
        <v>8955</v>
      </c>
      <c r="D69" s="930" t="s">
        <v>8968</v>
      </c>
      <c r="E69" s="930" t="s">
        <v>8969</v>
      </c>
      <c r="F69" s="931">
        <v>4</v>
      </c>
      <c r="G69" s="931">
        <v>4</v>
      </c>
      <c r="H69" s="931">
        <f t="shared" si="0"/>
        <v>0</v>
      </c>
      <c r="I69" s="931">
        <v>4</v>
      </c>
      <c r="J69" s="931">
        <v>4</v>
      </c>
      <c r="K69" s="931">
        <f t="shared" si="1"/>
        <v>0</v>
      </c>
    </row>
    <row r="70" spans="1:11" ht="16.5" customHeight="1">
      <c r="A70" s="930">
        <v>65</v>
      </c>
      <c r="B70" s="930" t="s">
        <v>8913</v>
      </c>
      <c r="C70" s="930" t="s">
        <v>8955</v>
      </c>
      <c r="D70" s="930" t="s">
        <v>8968</v>
      </c>
      <c r="E70" s="930" t="s">
        <v>1889</v>
      </c>
      <c r="F70" s="931">
        <v>5</v>
      </c>
      <c r="G70" s="931">
        <v>4</v>
      </c>
      <c r="H70" s="931">
        <f t="shared" si="0"/>
        <v>1</v>
      </c>
      <c r="I70" s="931">
        <v>5</v>
      </c>
      <c r="J70" s="931">
        <v>5</v>
      </c>
      <c r="K70" s="931">
        <f t="shared" si="1"/>
        <v>0</v>
      </c>
    </row>
    <row r="71" spans="1:11" ht="16.5" customHeight="1">
      <c r="A71" s="930">
        <v>66</v>
      </c>
      <c r="B71" s="930" t="s">
        <v>8913</v>
      </c>
      <c r="C71" s="930" t="s">
        <v>8955</v>
      </c>
      <c r="D71" s="930" t="s">
        <v>8968</v>
      </c>
      <c r="E71" s="930" t="s">
        <v>8970</v>
      </c>
      <c r="F71" s="931">
        <v>4</v>
      </c>
      <c r="G71" s="931">
        <v>3</v>
      </c>
      <c r="H71" s="931">
        <f t="shared" si="0"/>
        <v>1</v>
      </c>
      <c r="I71" s="931">
        <v>4</v>
      </c>
      <c r="J71" s="931">
        <v>3</v>
      </c>
      <c r="K71" s="931">
        <f t="shared" si="1"/>
        <v>1</v>
      </c>
    </row>
    <row r="72" spans="1:11" ht="16.5" customHeight="1">
      <c r="A72" s="930">
        <v>67</v>
      </c>
      <c r="B72" s="930" t="s">
        <v>8913</v>
      </c>
      <c r="C72" s="930" t="s">
        <v>8955</v>
      </c>
      <c r="D72" s="930" t="s">
        <v>8971</v>
      </c>
      <c r="E72" s="930" t="s">
        <v>8971</v>
      </c>
      <c r="F72" s="931">
        <v>4</v>
      </c>
      <c r="G72" s="931">
        <v>4</v>
      </c>
      <c r="H72" s="931">
        <f t="shared" ref="H72:H135" si="2">F72-G72</f>
        <v>0</v>
      </c>
      <c r="I72" s="931">
        <v>4</v>
      </c>
      <c r="J72" s="931">
        <v>4</v>
      </c>
      <c r="K72" s="931">
        <f t="shared" ref="K72:K135" si="3">I72-J72</f>
        <v>0</v>
      </c>
    </row>
    <row r="73" spans="1:11" ht="16.5" customHeight="1">
      <c r="A73" s="930">
        <v>68</v>
      </c>
      <c r="B73" s="930" t="s">
        <v>8913</v>
      </c>
      <c r="C73" s="930" t="s">
        <v>8955</v>
      </c>
      <c r="D73" s="930" t="s">
        <v>8971</v>
      </c>
      <c r="E73" s="930" t="s">
        <v>6678</v>
      </c>
      <c r="F73" s="931">
        <v>4</v>
      </c>
      <c r="G73" s="931">
        <v>4</v>
      </c>
      <c r="H73" s="931">
        <f t="shared" si="2"/>
        <v>0</v>
      </c>
      <c r="I73" s="931">
        <v>4</v>
      </c>
      <c r="J73" s="931">
        <v>4</v>
      </c>
      <c r="K73" s="931">
        <f t="shared" si="3"/>
        <v>0</v>
      </c>
    </row>
    <row r="74" spans="1:11" ht="16.5" customHeight="1">
      <c r="A74" s="930">
        <v>69</v>
      </c>
      <c r="B74" s="930" t="s">
        <v>8913</v>
      </c>
      <c r="C74" s="930" t="s">
        <v>8955</v>
      </c>
      <c r="D74" s="930" t="s">
        <v>8971</v>
      </c>
      <c r="E74" s="930" t="s">
        <v>8972</v>
      </c>
      <c r="F74" s="931">
        <v>4</v>
      </c>
      <c r="G74" s="931">
        <v>3</v>
      </c>
      <c r="H74" s="931">
        <f t="shared" si="2"/>
        <v>1</v>
      </c>
      <c r="I74" s="931">
        <v>4</v>
      </c>
      <c r="J74" s="931">
        <v>4</v>
      </c>
      <c r="K74" s="931">
        <f t="shared" si="3"/>
        <v>0</v>
      </c>
    </row>
    <row r="75" spans="1:11" ht="16.5" customHeight="1">
      <c r="A75" s="930">
        <v>70</v>
      </c>
      <c r="B75" s="930" t="s">
        <v>8913</v>
      </c>
      <c r="C75" s="930" t="s">
        <v>8955</v>
      </c>
      <c r="D75" s="930" t="s">
        <v>8973</v>
      </c>
      <c r="E75" s="930" t="s">
        <v>8973</v>
      </c>
      <c r="F75" s="931">
        <v>3</v>
      </c>
      <c r="G75" s="931">
        <v>3</v>
      </c>
      <c r="H75" s="931">
        <f t="shared" si="2"/>
        <v>0</v>
      </c>
      <c r="I75" s="931">
        <v>3</v>
      </c>
      <c r="J75" s="931">
        <v>2</v>
      </c>
      <c r="K75" s="931">
        <f t="shared" si="3"/>
        <v>1</v>
      </c>
    </row>
    <row r="76" spans="1:11" ht="16.5" customHeight="1">
      <c r="A76" s="930">
        <v>71</v>
      </c>
      <c r="B76" s="930" t="s">
        <v>8913</v>
      </c>
      <c r="C76" s="930" t="s">
        <v>8955</v>
      </c>
      <c r="D76" s="930" t="s">
        <v>8973</v>
      </c>
      <c r="E76" s="930" t="s">
        <v>2944</v>
      </c>
      <c r="F76" s="931">
        <v>4</v>
      </c>
      <c r="G76" s="931">
        <v>4</v>
      </c>
      <c r="H76" s="931">
        <f t="shared" si="2"/>
        <v>0</v>
      </c>
      <c r="I76" s="931">
        <v>4</v>
      </c>
      <c r="J76" s="931">
        <v>4</v>
      </c>
      <c r="K76" s="931">
        <f t="shared" si="3"/>
        <v>0</v>
      </c>
    </row>
    <row r="77" spans="1:11" ht="16.5" customHeight="1">
      <c r="A77" s="930">
        <v>72</v>
      </c>
      <c r="B77" s="930" t="s">
        <v>8913</v>
      </c>
      <c r="C77" s="930" t="s">
        <v>8955</v>
      </c>
      <c r="D77" s="930" t="s">
        <v>8973</v>
      </c>
      <c r="E77" s="930" t="s">
        <v>8974</v>
      </c>
      <c r="F77" s="931">
        <v>5</v>
      </c>
      <c r="G77" s="931">
        <v>5</v>
      </c>
      <c r="H77" s="931">
        <f t="shared" si="2"/>
        <v>0</v>
      </c>
      <c r="I77" s="931">
        <v>5</v>
      </c>
      <c r="J77" s="931">
        <v>5</v>
      </c>
      <c r="K77" s="931">
        <f t="shared" si="3"/>
        <v>0</v>
      </c>
    </row>
    <row r="78" spans="1:11" ht="16.5" customHeight="1">
      <c r="A78" s="930">
        <v>73</v>
      </c>
      <c r="B78" s="930" t="s">
        <v>8913</v>
      </c>
      <c r="C78" s="930" t="s">
        <v>8955</v>
      </c>
      <c r="D78" s="930" t="s">
        <v>8975</v>
      </c>
      <c r="E78" s="930" t="s">
        <v>8975</v>
      </c>
      <c r="F78" s="931">
        <v>4</v>
      </c>
      <c r="G78" s="931">
        <v>4</v>
      </c>
      <c r="H78" s="931">
        <f t="shared" si="2"/>
        <v>0</v>
      </c>
      <c r="I78" s="931">
        <v>4</v>
      </c>
      <c r="J78" s="931">
        <v>4</v>
      </c>
      <c r="K78" s="931">
        <f t="shared" si="3"/>
        <v>0</v>
      </c>
    </row>
    <row r="79" spans="1:11" ht="16.5" customHeight="1">
      <c r="A79" s="930">
        <v>74</v>
      </c>
      <c r="B79" s="930" t="s">
        <v>8913</v>
      </c>
      <c r="C79" s="930" t="s">
        <v>8955</v>
      </c>
      <c r="D79" s="930" t="s">
        <v>8975</v>
      </c>
      <c r="E79" s="930" t="s">
        <v>1668</v>
      </c>
      <c r="F79" s="931">
        <v>4</v>
      </c>
      <c r="G79" s="931">
        <v>4</v>
      </c>
      <c r="H79" s="931">
        <f t="shared" si="2"/>
        <v>0</v>
      </c>
      <c r="I79" s="931">
        <v>4</v>
      </c>
      <c r="J79" s="931">
        <v>4</v>
      </c>
      <c r="K79" s="931">
        <f t="shared" si="3"/>
        <v>0</v>
      </c>
    </row>
    <row r="80" spans="1:11" ht="16.5" customHeight="1">
      <c r="A80" s="930">
        <v>75</v>
      </c>
      <c r="B80" s="930" t="s">
        <v>8913</v>
      </c>
      <c r="C80" s="930" t="s">
        <v>8955</v>
      </c>
      <c r="D80" s="930" t="s">
        <v>8975</v>
      </c>
      <c r="E80" s="930" t="s">
        <v>8976</v>
      </c>
      <c r="F80" s="931">
        <v>4</v>
      </c>
      <c r="G80" s="931">
        <v>4</v>
      </c>
      <c r="H80" s="931">
        <f t="shared" si="2"/>
        <v>0</v>
      </c>
      <c r="I80" s="931">
        <v>4</v>
      </c>
      <c r="J80" s="931">
        <v>4</v>
      </c>
      <c r="K80" s="931">
        <f t="shared" si="3"/>
        <v>0</v>
      </c>
    </row>
    <row r="81" spans="1:124" ht="16.5" customHeight="1">
      <c r="A81" s="930">
        <v>76</v>
      </c>
      <c r="B81" s="930" t="s">
        <v>8913</v>
      </c>
      <c r="C81" s="930" t="s">
        <v>8955</v>
      </c>
      <c r="D81" s="930" t="s">
        <v>2841</v>
      </c>
      <c r="E81" s="930" t="s">
        <v>2841</v>
      </c>
      <c r="F81" s="931">
        <v>4</v>
      </c>
      <c r="G81" s="931">
        <v>4</v>
      </c>
      <c r="H81" s="931">
        <f t="shared" si="2"/>
        <v>0</v>
      </c>
      <c r="I81" s="931">
        <v>4</v>
      </c>
      <c r="J81" s="931">
        <v>4</v>
      </c>
      <c r="K81" s="931">
        <f t="shared" si="3"/>
        <v>0</v>
      </c>
    </row>
    <row r="82" spans="1:124" ht="16.5" customHeight="1">
      <c r="A82" s="930">
        <v>77</v>
      </c>
      <c r="B82" s="930" t="s">
        <v>8913</v>
      </c>
      <c r="C82" s="930" t="s">
        <v>8955</v>
      </c>
      <c r="D82" s="930" t="s">
        <v>2841</v>
      </c>
      <c r="E82" s="930" t="s">
        <v>8977</v>
      </c>
      <c r="F82" s="931">
        <v>3</v>
      </c>
      <c r="G82" s="931">
        <v>3</v>
      </c>
      <c r="H82" s="931">
        <f t="shared" si="2"/>
        <v>0</v>
      </c>
      <c r="I82" s="931">
        <v>3</v>
      </c>
      <c r="J82" s="931">
        <v>3</v>
      </c>
      <c r="K82" s="931">
        <f t="shared" si="3"/>
        <v>0</v>
      </c>
    </row>
    <row r="83" spans="1:124" ht="16.5" customHeight="1">
      <c r="A83" s="930">
        <v>78</v>
      </c>
      <c r="B83" s="930" t="s">
        <v>8913</v>
      </c>
      <c r="C83" s="930" t="s">
        <v>8955</v>
      </c>
      <c r="D83" s="930" t="s">
        <v>2841</v>
      </c>
      <c r="E83" s="930" t="s">
        <v>8978</v>
      </c>
      <c r="F83" s="931">
        <v>4</v>
      </c>
      <c r="G83" s="931">
        <v>4</v>
      </c>
      <c r="H83" s="931">
        <f t="shared" si="2"/>
        <v>0</v>
      </c>
      <c r="I83" s="931">
        <v>4</v>
      </c>
      <c r="J83" s="931">
        <v>4</v>
      </c>
      <c r="K83" s="931">
        <f t="shared" si="3"/>
        <v>0</v>
      </c>
    </row>
    <row r="84" spans="1:124" ht="16.5" customHeight="1">
      <c r="A84" s="930">
        <v>79</v>
      </c>
      <c r="B84" s="930" t="s">
        <v>8913</v>
      </c>
      <c r="C84" s="930" t="s">
        <v>8955</v>
      </c>
      <c r="D84" s="930" t="s">
        <v>2841</v>
      </c>
      <c r="E84" s="930" t="s">
        <v>8979</v>
      </c>
      <c r="F84" s="931">
        <v>5</v>
      </c>
      <c r="G84" s="931">
        <v>5</v>
      </c>
      <c r="H84" s="931">
        <f t="shared" si="2"/>
        <v>0</v>
      </c>
      <c r="I84" s="931">
        <v>5</v>
      </c>
      <c r="J84" s="931">
        <v>5</v>
      </c>
      <c r="K84" s="931">
        <f t="shared" si="3"/>
        <v>0</v>
      </c>
    </row>
    <row r="85" spans="1:124" ht="16.5" customHeight="1">
      <c r="A85" s="930">
        <v>80</v>
      </c>
      <c r="B85" s="930" t="s">
        <v>8913</v>
      </c>
      <c r="C85" s="930" t="s">
        <v>8955</v>
      </c>
      <c r="D85" s="930" t="s">
        <v>8980</v>
      </c>
      <c r="E85" s="930" t="s">
        <v>8980</v>
      </c>
      <c r="F85" s="931">
        <v>4</v>
      </c>
      <c r="G85" s="931">
        <v>4</v>
      </c>
      <c r="H85" s="931">
        <f t="shared" si="2"/>
        <v>0</v>
      </c>
      <c r="I85" s="931">
        <v>4</v>
      </c>
      <c r="J85" s="931">
        <v>4</v>
      </c>
      <c r="K85" s="931">
        <f t="shared" si="3"/>
        <v>0</v>
      </c>
    </row>
    <row r="86" spans="1:124" ht="16.5" customHeight="1">
      <c r="A86" s="930">
        <v>81</v>
      </c>
      <c r="B86" s="930" t="s">
        <v>8913</v>
      </c>
      <c r="C86" s="930" t="s">
        <v>8955</v>
      </c>
      <c r="D86" s="930" t="s">
        <v>8980</v>
      </c>
      <c r="E86" s="930" t="s">
        <v>8981</v>
      </c>
      <c r="F86" s="931">
        <v>3</v>
      </c>
      <c r="G86" s="931">
        <v>3</v>
      </c>
      <c r="H86" s="931">
        <f t="shared" si="2"/>
        <v>0</v>
      </c>
      <c r="I86" s="931">
        <v>3</v>
      </c>
      <c r="J86" s="931">
        <v>3</v>
      </c>
      <c r="K86" s="931">
        <f t="shared" si="3"/>
        <v>0</v>
      </c>
    </row>
    <row r="87" spans="1:124" ht="16.5" customHeight="1">
      <c r="A87" s="930">
        <v>82</v>
      </c>
      <c r="B87" s="930" t="s">
        <v>8913</v>
      </c>
      <c r="C87" s="930" t="s">
        <v>8955</v>
      </c>
      <c r="D87" s="930" t="s">
        <v>8982</v>
      </c>
      <c r="E87" s="930" t="s">
        <v>8982</v>
      </c>
      <c r="F87" s="931">
        <v>4</v>
      </c>
      <c r="G87" s="931">
        <v>4</v>
      </c>
      <c r="H87" s="931">
        <f t="shared" si="2"/>
        <v>0</v>
      </c>
      <c r="I87" s="931">
        <v>4</v>
      </c>
      <c r="J87" s="931">
        <v>4</v>
      </c>
      <c r="K87" s="931">
        <f t="shared" si="3"/>
        <v>0</v>
      </c>
    </row>
    <row r="88" spans="1:124" ht="16.5" customHeight="1">
      <c r="A88" s="930">
        <v>83</v>
      </c>
      <c r="B88" s="930" t="s">
        <v>8913</v>
      </c>
      <c r="C88" s="930" t="s">
        <v>8955</v>
      </c>
      <c r="D88" s="930" t="s">
        <v>8982</v>
      </c>
      <c r="E88" s="930" t="s">
        <v>8983</v>
      </c>
      <c r="F88" s="931">
        <v>4</v>
      </c>
      <c r="G88" s="931">
        <v>4</v>
      </c>
      <c r="H88" s="931">
        <f t="shared" si="2"/>
        <v>0</v>
      </c>
      <c r="I88" s="931">
        <v>4</v>
      </c>
      <c r="J88" s="931">
        <v>4</v>
      </c>
      <c r="K88" s="931">
        <f t="shared" si="3"/>
        <v>0</v>
      </c>
    </row>
    <row r="89" spans="1:124" ht="16.5" customHeight="1">
      <c r="A89" s="930">
        <v>84</v>
      </c>
      <c r="B89" s="930" t="s">
        <v>8913</v>
      </c>
      <c r="C89" s="930" t="s">
        <v>8955</v>
      </c>
      <c r="D89" s="930" t="s">
        <v>8984</v>
      </c>
      <c r="E89" s="930" t="s">
        <v>8984</v>
      </c>
      <c r="F89" s="931">
        <v>5</v>
      </c>
      <c r="G89" s="931">
        <v>3</v>
      </c>
      <c r="H89" s="931">
        <f t="shared" si="2"/>
        <v>2</v>
      </c>
      <c r="I89" s="931">
        <v>5</v>
      </c>
      <c r="J89" s="931">
        <v>5</v>
      </c>
      <c r="K89" s="931">
        <f t="shared" si="3"/>
        <v>0</v>
      </c>
    </row>
    <row r="90" spans="1:124" ht="16.5" customHeight="1">
      <c r="A90" s="930">
        <v>85</v>
      </c>
      <c r="B90" s="930" t="s">
        <v>8913</v>
      </c>
      <c r="C90" s="930" t="s">
        <v>8955</v>
      </c>
      <c r="D90" s="930" t="s">
        <v>8984</v>
      </c>
      <c r="E90" s="930" t="s">
        <v>8985</v>
      </c>
      <c r="F90" s="931">
        <v>5</v>
      </c>
      <c r="G90" s="931">
        <v>5</v>
      </c>
      <c r="H90" s="931">
        <f t="shared" si="2"/>
        <v>0</v>
      </c>
      <c r="I90" s="931">
        <v>5</v>
      </c>
      <c r="J90" s="931">
        <v>5</v>
      </c>
      <c r="K90" s="931">
        <f t="shared" si="3"/>
        <v>0</v>
      </c>
    </row>
    <row r="91" spans="1:124" ht="16.5" customHeight="1">
      <c r="A91" s="930">
        <v>86</v>
      </c>
      <c r="B91" s="930" t="s">
        <v>8913</v>
      </c>
      <c r="C91" s="930" t="s">
        <v>8955</v>
      </c>
      <c r="D91" s="930" t="s">
        <v>8984</v>
      </c>
      <c r="E91" s="930" t="s">
        <v>8986</v>
      </c>
      <c r="F91" s="931">
        <v>4</v>
      </c>
      <c r="G91" s="931">
        <v>4</v>
      </c>
      <c r="H91" s="931">
        <f t="shared" si="2"/>
        <v>0</v>
      </c>
      <c r="I91" s="931">
        <v>4</v>
      </c>
      <c r="J91" s="931">
        <v>4</v>
      </c>
      <c r="K91" s="931">
        <f t="shared" si="3"/>
        <v>0</v>
      </c>
    </row>
    <row r="92" spans="1:124" ht="16.5" customHeight="1">
      <c r="A92" s="930">
        <v>87</v>
      </c>
      <c r="B92" s="930" t="s">
        <v>8913</v>
      </c>
      <c r="C92" s="930" t="s">
        <v>8955</v>
      </c>
      <c r="D92" s="930" t="s">
        <v>8984</v>
      </c>
      <c r="E92" s="930" t="s">
        <v>8987</v>
      </c>
      <c r="F92" s="931">
        <v>5</v>
      </c>
      <c r="G92" s="931">
        <v>4</v>
      </c>
      <c r="H92" s="931">
        <f t="shared" si="2"/>
        <v>1</v>
      </c>
      <c r="I92" s="931">
        <v>5</v>
      </c>
      <c r="J92" s="931">
        <v>5</v>
      </c>
      <c r="K92" s="931">
        <f t="shared" si="3"/>
        <v>0</v>
      </c>
    </row>
    <row r="93" spans="1:124" ht="16.5" customHeight="1">
      <c r="A93" s="930">
        <v>88</v>
      </c>
      <c r="B93" s="930" t="s">
        <v>8913</v>
      </c>
      <c r="C93" s="930" t="s">
        <v>8955</v>
      </c>
      <c r="D93" s="930" t="s">
        <v>1424</v>
      </c>
      <c r="E93" s="930" t="s">
        <v>1424</v>
      </c>
      <c r="F93" s="931">
        <v>5</v>
      </c>
      <c r="G93" s="931">
        <v>5</v>
      </c>
      <c r="H93" s="931">
        <f t="shared" si="2"/>
        <v>0</v>
      </c>
      <c r="I93" s="931">
        <v>5</v>
      </c>
      <c r="J93" s="931">
        <v>5</v>
      </c>
      <c r="K93" s="931">
        <f t="shared" si="3"/>
        <v>0</v>
      </c>
    </row>
    <row r="94" spans="1:124" ht="16.5" customHeight="1">
      <c r="A94" s="930">
        <v>89</v>
      </c>
      <c r="B94" s="930" t="s">
        <v>8913</v>
      </c>
      <c r="C94" s="930" t="s">
        <v>8955</v>
      </c>
      <c r="D94" s="930" t="s">
        <v>1424</v>
      </c>
      <c r="E94" s="930" t="s">
        <v>8988</v>
      </c>
      <c r="F94" s="931">
        <v>5</v>
      </c>
      <c r="G94" s="931">
        <v>5</v>
      </c>
      <c r="H94" s="931">
        <f t="shared" si="2"/>
        <v>0</v>
      </c>
      <c r="I94" s="931">
        <v>5</v>
      </c>
      <c r="J94" s="931">
        <v>5</v>
      </c>
      <c r="K94" s="931">
        <f t="shared" si="3"/>
        <v>0</v>
      </c>
    </row>
    <row r="95" spans="1:124" ht="16.5" customHeight="1">
      <c r="A95" s="930">
        <v>90</v>
      </c>
      <c r="B95" s="930" t="s">
        <v>8913</v>
      </c>
      <c r="C95" s="930" t="s">
        <v>8955</v>
      </c>
      <c r="D95" s="930" t="s">
        <v>8989</v>
      </c>
      <c r="E95" s="930" t="s">
        <v>8989</v>
      </c>
      <c r="F95" s="931">
        <v>6</v>
      </c>
      <c r="G95" s="931">
        <v>6</v>
      </c>
      <c r="H95" s="931">
        <f t="shared" si="2"/>
        <v>0</v>
      </c>
      <c r="I95" s="931">
        <v>6</v>
      </c>
      <c r="J95" s="931">
        <v>6</v>
      </c>
      <c r="K95" s="931">
        <f t="shared" si="3"/>
        <v>0</v>
      </c>
    </row>
    <row r="96" spans="1:124" s="940" customFormat="1" ht="16.5" customHeight="1">
      <c r="A96" s="930">
        <v>91</v>
      </c>
      <c r="B96" s="930" t="s">
        <v>8913</v>
      </c>
      <c r="C96" s="938" t="s">
        <v>8955</v>
      </c>
      <c r="D96" s="938" t="s">
        <v>8989</v>
      </c>
      <c r="E96" s="938" t="s">
        <v>8990</v>
      </c>
      <c r="F96" s="931">
        <v>6</v>
      </c>
      <c r="G96" s="931">
        <v>6</v>
      </c>
      <c r="H96" s="931">
        <f t="shared" si="2"/>
        <v>0</v>
      </c>
      <c r="I96" s="931">
        <v>6</v>
      </c>
      <c r="J96" s="931">
        <v>5</v>
      </c>
      <c r="K96" s="931">
        <f t="shared" si="3"/>
        <v>1</v>
      </c>
      <c r="L96" s="939"/>
      <c r="M96" s="939"/>
      <c r="N96" s="939"/>
      <c r="O96" s="939"/>
      <c r="P96" s="939"/>
      <c r="Q96" s="939"/>
      <c r="R96" s="939"/>
      <c r="S96" s="939"/>
      <c r="T96" s="939"/>
      <c r="U96" s="939"/>
      <c r="V96" s="939"/>
      <c r="W96" s="939"/>
      <c r="X96" s="939"/>
      <c r="Y96" s="939"/>
      <c r="Z96" s="939"/>
      <c r="AA96" s="939"/>
      <c r="AB96" s="939"/>
      <c r="AC96" s="939"/>
      <c r="AD96" s="939"/>
      <c r="AE96" s="939"/>
      <c r="AF96" s="939"/>
      <c r="AG96" s="939"/>
      <c r="AH96" s="939"/>
      <c r="AI96" s="939"/>
      <c r="AJ96" s="939"/>
      <c r="AK96" s="939"/>
      <c r="AL96" s="939"/>
      <c r="AM96" s="939"/>
      <c r="AN96" s="939"/>
      <c r="AO96" s="939"/>
      <c r="AP96" s="939"/>
      <c r="AQ96" s="939"/>
      <c r="AR96" s="939"/>
      <c r="AS96" s="939"/>
      <c r="AT96" s="939"/>
      <c r="AU96" s="939"/>
      <c r="AV96" s="939"/>
      <c r="AW96" s="939"/>
      <c r="AX96" s="939"/>
      <c r="AY96" s="939"/>
      <c r="AZ96" s="939"/>
      <c r="BA96" s="939"/>
      <c r="BB96" s="939"/>
      <c r="BC96" s="939"/>
      <c r="BD96" s="939"/>
      <c r="BE96" s="939"/>
      <c r="BF96" s="939"/>
      <c r="BG96" s="939"/>
      <c r="BH96" s="939"/>
      <c r="BI96" s="939"/>
      <c r="BJ96" s="939"/>
      <c r="BK96" s="939"/>
      <c r="BL96" s="939"/>
      <c r="BM96" s="939"/>
      <c r="BN96" s="939"/>
      <c r="BO96" s="939"/>
      <c r="BP96" s="939"/>
      <c r="BQ96" s="939"/>
      <c r="BR96" s="939"/>
      <c r="BS96" s="939"/>
      <c r="BT96" s="939"/>
      <c r="BU96" s="939"/>
      <c r="BV96" s="939"/>
      <c r="BW96" s="939"/>
      <c r="BX96" s="939"/>
      <c r="BY96" s="939"/>
      <c r="BZ96" s="939"/>
      <c r="CA96" s="939"/>
      <c r="CB96" s="939"/>
      <c r="CC96" s="939"/>
      <c r="CD96" s="939"/>
      <c r="CE96" s="939"/>
      <c r="CF96" s="939"/>
      <c r="CG96" s="939"/>
      <c r="CH96" s="939"/>
      <c r="CI96" s="939"/>
      <c r="CJ96" s="939"/>
      <c r="CK96" s="939"/>
      <c r="CL96" s="939"/>
      <c r="CM96" s="939"/>
      <c r="CN96" s="939"/>
      <c r="CO96" s="939"/>
      <c r="CP96" s="939"/>
      <c r="CQ96" s="939"/>
      <c r="CR96" s="939"/>
      <c r="CS96" s="939"/>
      <c r="CT96" s="939"/>
      <c r="CU96" s="939"/>
      <c r="CV96" s="939"/>
      <c r="CW96" s="939"/>
      <c r="CX96" s="939"/>
      <c r="CY96" s="939"/>
      <c r="CZ96" s="939"/>
      <c r="DA96" s="939"/>
      <c r="DB96" s="939"/>
      <c r="DC96" s="939"/>
      <c r="DD96" s="939"/>
      <c r="DE96" s="939"/>
      <c r="DF96" s="939"/>
      <c r="DG96" s="939"/>
      <c r="DH96" s="939"/>
      <c r="DI96" s="939"/>
      <c r="DJ96" s="939"/>
      <c r="DK96" s="939"/>
      <c r="DL96" s="939"/>
      <c r="DM96" s="939"/>
      <c r="DN96" s="939"/>
      <c r="DO96" s="939"/>
      <c r="DP96" s="939"/>
      <c r="DQ96" s="939"/>
      <c r="DR96" s="939"/>
      <c r="DS96" s="939"/>
      <c r="DT96" s="939"/>
    </row>
    <row r="97" spans="1:11" ht="16.5" customHeight="1">
      <c r="A97" s="930">
        <v>92</v>
      </c>
      <c r="B97" s="930" t="s">
        <v>8913</v>
      </c>
      <c r="C97" s="930" t="s">
        <v>8955</v>
      </c>
      <c r="D97" s="930" t="s">
        <v>8989</v>
      </c>
      <c r="E97" s="930" t="s">
        <v>8991</v>
      </c>
      <c r="F97" s="931">
        <v>3</v>
      </c>
      <c r="G97" s="931">
        <v>2</v>
      </c>
      <c r="H97" s="931">
        <f t="shared" si="2"/>
        <v>1</v>
      </c>
      <c r="I97" s="931">
        <v>3</v>
      </c>
      <c r="J97" s="931">
        <v>2</v>
      </c>
      <c r="K97" s="931">
        <f t="shared" si="3"/>
        <v>1</v>
      </c>
    </row>
    <row r="98" spans="1:11" ht="16.5" customHeight="1">
      <c r="A98" s="930">
        <v>93</v>
      </c>
      <c r="B98" s="930" t="s">
        <v>8913</v>
      </c>
      <c r="C98" s="930" t="s">
        <v>8955</v>
      </c>
      <c r="D98" s="930" t="s">
        <v>8989</v>
      </c>
      <c r="E98" s="930" t="s">
        <v>8992</v>
      </c>
      <c r="F98" s="931">
        <v>0</v>
      </c>
      <c r="G98" s="931">
        <v>0</v>
      </c>
      <c r="H98" s="931">
        <f t="shared" si="2"/>
        <v>0</v>
      </c>
      <c r="I98" s="931">
        <v>0</v>
      </c>
      <c r="J98" s="931">
        <v>0</v>
      </c>
      <c r="K98" s="931">
        <f t="shared" si="3"/>
        <v>0</v>
      </c>
    </row>
    <row r="99" spans="1:11" ht="16.5" customHeight="1">
      <c r="A99" s="930">
        <v>94</v>
      </c>
      <c r="B99" s="930" t="s">
        <v>8913</v>
      </c>
      <c r="C99" s="930" t="s">
        <v>8955</v>
      </c>
      <c r="D99" s="930" t="s">
        <v>8993</v>
      </c>
      <c r="E99" s="930" t="s">
        <v>8993</v>
      </c>
      <c r="F99" s="931">
        <v>5</v>
      </c>
      <c r="G99" s="931">
        <v>5</v>
      </c>
      <c r="H99" s="931">
        <f t="shared" si="2"/>
        <v>0</v>
      </c>
      <c r="I99" s="931">
        <v>5</v>
      </c>
      <c r="J99" s="931">
        <v>5</v>
      </c>
      <c r="K99" s="931">
        <f t="shared" si="3"/>
        <v>0</v>
      </c>
    </row>
    <row r="100" spans="1:11" ht="16.5" customHeight="1">
      <c r="A100" s="930">
        <v>95</v>
      </c>
      <c r="B100" s="930" t="s">
        <v>8913</v>
      </c>
      <c r="C100" s="930" t="s">
        <v>8955</v>
      </c>
      <c r="D100" s="930" t="s">
        <v>977</v>
      </c>
      <c r="E100" s="930" t="s">
        <v>977</v>
      </c>
      <c r="F100" s="931">
        <v>4</v>
      </c>
      <c r="G100" s="931">
        <v>4</v>
      </c>
      <c r="H100" s="931">
        <f t="shared" si="2"/>
        <v>0</v>
      </c>
      <c r="I100" s="931">
        <v>4</v>
      </c>
      <c r="J100" s="931">
        <v>4</v>
      </c>
      <c r="K100" s="931">
        <f t="shared" si="3"/>
        <v>0</v>
      </c>
    </row>
    <row r="101" spans="1:11" ht="16.5" customHeight="1">
      <c r="A101" s="930">
        <v>96</v>
      </c>
      <c r="B101" s="930" t="s">
        <v>8913</v>
      </c>
      <c r="C101" s="930" t="s">
        <v>8955</v>
      </c>
      <c r="D101" s="930" t="s">
        <v>977</v>
      </c>
      <c r="E101" s="930" t="s">
        <v>8994</v>
      </c>
      <c r="F101" s="931">
        <v>5</v>
      </c>
      <c r="G101" s="931">
        <v>5</v>
      </c>
      <c r="H101" s="931">
        <f t="shared" si="2"/>
        <v>0</v>
      </c>
      <c r="I101" s="931">
        <v>5</v>
      </c>
      <c r="J101" s="931">
        <v>5</v>
      </c>
      <c r="K101" s="931">
        <f t="shared" si="3"/>
        <v>0</v>
      </c>
    </row>
    <row r="102" spans="1:11" ht="16.5" customHeight="1">
      <c r="A102" s="930">
        <v>97</v>
      </c>
      <c r="B102" s="930" t="s">
        <v>8913</v>
      </c>
      <c r="C102" s="930" t="s">
        <v>8955</v>
      </c>
      <c r="D102" s="930" t="s">
        <v>977</v>
      </c>
      <c r="E102" s="930" t="s">
        <v>8995</v>
      </c>
      <c r="F102" s="931">
        <v>5</v>
      </c>
      <c r="G102" s="931">
        <v>5</v>
      </c>
      <c r="H102" s="931">
        <f t="shared" si="2"/>
        <v>0</v>
      </c>
      <c r="I102" s="931">
        <v>5</v>
      </c>
      <c r="J102" s="931">
        <v>5</v>
      </c>
      <c r="K102" s="931">
        <f t="shared" si="3"/>
        <v>0</v>
      </c>
    </row>
    <row r="103" spans="1:11" ht="16.5" customHeight="1">
      <c r="A103" s="930">
        <v>98</v>
      </c>
      <c r="B103" s="930" t="s">
        <v>8913</v>
      </c>
      <c r="C103" s="930" t="s">
        <v>8955</v>
      </c>
      <c r="D103" s="930" t="s">
        <v>4227</v>
      </c>
      <c r="E103" s="930" t="s">
        <v>4227</v>
      </c>
      <c r="F103" s="931">
        <v>4</v>
      </c>
      <c r="G103" s="931">
        <v>4</v>
      </c>
      <c r="H103" s="931">
        <f t="shared" si="2"/>
        <v>0</v>
      </c>
      <c r="I103" s="931">
        <v>4</v>
      </c>
      <c r="J103" s="931">
        <v>4</v>
      </c>
      <c r="K103" s="931">
        <f t="shared" si="3"/>
        <v>0</v>
      </c>
    </row>
    <row r="104" spans="1:11" ht="16.5" customHeight="1">
      <c r="A104" s="930">
        <v>99</v>
      </c>
      <c r="B104" s="930" t="s">
        <v>8913</v>
      </c>
      <c r="C104" s="930" t="s">
        <v>8955</v>
      </c>
      <c r="D104" s="930" t="s">
        <v>4227</v>
      </c>
      <c r="E104" s="930" t="s">
        <v>8996</v>
      </c>
      <c r="F104" s="931">
        <v>4</v>
      </c>
      <c r="G104" s="931">
        <v>4</v>
      </c>
      <c r="H104" s="931">
        <f t="shared" si="2"/>
        <v>0</v>
      </c>
      <c r="I104" s="931">
        <v>4</v>
      </c>
      <c r="J104" s="931">
        <v>4</v>
      </c>
      <c r="K104" s="931">
        <f t="shared" si="3"/>
        <v>0</v>
      </c>
    </row>
    <row r="105" spans="1:11" ht="16.5" customHeight="1">
      <c r="A105" s="930">
        <v>100</v>
      </c>
      <c r="B105" s="930" t="s">
        <v>8913</v>
      </c>
      <c r="C105" s="930" t="s">
        <v>8955</v>
      </c>
      <c r="D105" s="930" t="s">
        <v>4227</v>
      </c>
      <c r="E105" s="930" t="s">
        <v>3880</v>
      </c>
      <c r="F105" s="931">
        <v>4</v>
      </c>
      <c r="G105" s="931">
        <v>4</v>
      </c>
      <c r="H105" s="931">
        <f t="shared" si="2"/>
        <v>0</v>
      </c>
      <c r="I105" s="931">
        <v>4</v>
      </c>
      <c r="J105" s="931">
        <v>4</v>
      </c>
      <c r="K105" s="931">
        <f t="shared" si="3"/>
        <v>0</v>
      </c>
    </row>
    <row r="106" spans="1:11" ht="16.5" customHeight="1">
      <c r="A106" s="930">
        <v>101</v>
      </c>
      <c r="B106" s="930" t="s">
        <v>8913</v>
      </c>
      <c r="C106" s="930" t="s">
        <v>8955</v>
      </c>
      <c r="D106" s="930" t="s">
        <v>8997</v>
      </c>
      <c r="E106" s="930" t="s">
        <v>8997</v>
      </c>
      <c r="F106" s="931">
        <v>3</v>
      </c>
      <c r="G106" s="931">
        <v>3</v>
      </c>
      <c r="H106" s="931">
        <f t="shared" si="2"/>
        <v>0</v>
      </c>
      <c r="I106" s="931">
        <v>3</v>
      </c>
      <c r="J106" s="931">
        <v>3</v>
      </c>
      <c r="K106" s="931">
        <f t="shared" si="3"/>
        <v>0</v>
      </c>
    </row>
    <row r="107" spans="1:11" ht="16.5" customHeight="1">
      <c r="A107" s="930">
        <v>102</v>
      </c>
      <c r="B107" s="930" t="s">
        <v>8913</v>
      </c>
      <c r="C107" s="930" t="s">
        <v>8955</v>
      </c>
      <c r="D107" s="930" t="s">
        <v>8997</v>
      </c>
      <c r="E107" s="930" t="s">
        <v>8998</v>
      </c>
      <c r="F107" s="931">
        <v>5</v>
      </c>
      <c r="G107" s="931">
        <v>5</v>
      </c>
      <c r="H107" s="931">
        <f t="shared" si="2"/>
        <v>0</v>
      </c>
      <c r="I107" s="931">
        <v>5</v>
      </c>
      <c r="J107" s="931">
        <v>5</v>
      </c>
      <c r="K107" s="931">
        <f t="shared" si="3"/>
        <v>0</v>
      </c>
    </row>
    <row r="108" spans="1:11" ht="16.5" customHeight="1">
      <c r="A108" s="930">
        <v>103</v>
      </c>
      <c r="B108" s="930" t="s">
        <v>8913</v>
      </c>
      <c r="C108" s="930" t="s">
        <v>8955</v>
      </c>
      <c r="D108" s="930" t="s">
        <v>8997</v>
      </c>
      <c r="E108" s="930" t="s">
        <v>8999</v>
      </c>
      <c r="F108" s="931">
        <v>4</v>
      </c>
      <c r="G108" s="931">
        <v>3</v>
      </c>
      <c r="H108" s="931">
        <f t="shared" si="2"/>
        <v>1</v>
      </c>
      <c r="I108" s="931">
        <v>4</v>
      </c>
      <c r="J108" s="931">
        <v>4</v>
      </c>
      <c r="K108" s="931">
        <f t="shared" si="3"/>
        <v>0</v>
      </c>
    </row>
    <row r="109" spans="1:11" ht="16.5" customHeight="1">
      <c r="A109" s="930">
        <v>104</v>
      </c>
      <c r="B109" s="930" t="s">
        <v>8913</v>
      </c>
      <c r="C109" s="930" t="s">
        <v>8955</v>
      </c>
      <c r="D109" s="930" t="s">
        <v>8997</v>
      </c>
      <c r="E109" s="930" t="s">
        <v>8579</v>
      </c>
      <c r="F109" s="931">
        <v>4</v>
      </c>
      <c r="G109" s="931">
        <v>4</v>
      </c>
      <c r="H109" s="931">
        <f t="shared" si="2"/>
        <v>0</v>
      </c>
      <c r="I109" s="931">
        <v>4</v>
      </c>
      <c r="J109" s="931">
        <v>4</v>
      </c>
      <c r="K109" s="931">
        <f t="shared" si="3"/>
        <v>0</v>
      </c>
    </row>
    <row r="110" spans="1:11" ht="16.5" customHeight="1">
      <c r="A110" s="930">
        <v>105</v>
      </c>
      <c r="B110" s="930" t="s">
        <v>8913</v>
      </c>
      <c r="C110" s="930" t="s">
        <v>8955</v>
      </c>
      <c r="D110" s="930" t="s">
        <v>8997</v>
      </c>
      <c r="E110" s="930" t="s">
        <v>9000</v>
      </c>
      <c r="F110" s="931">
        <v>1</v>
      </c>
      <c r="G110" s="931">
        <v>1</v>
      </c>
      <c r="H110" s="931">
        <f t="shared" si="2"/>
        <v>0</v>
      </c>
      <c r="I110" s="931">
        <v>1</v>
      </c>
      <c r="J110" s="931">
        <v>1</v>
      </c>
      <c r="K110" s="931">
        <f t="shared" si="3"/>
        <v>0</v>
      </c>
    </row>
    <row r="111" spans="1:11" ht="16.5" customHeight="1">
      <c r="A111" s="930">
        <v>106</v>
      </c>
      <c r="B111" s="930" t="s">
        <v>8913</v>
      </c>
      <c r="C111" s="930" t="s">
        <v>8955</v>
      </c>
      <c r="D111" s="930" t="s">
        <v>9001</v>
      </c>
      <c r="E111" s="930" t="s">
        <v>9001</v>
      </c>
      <c r="F111" s="931">
        <v>3</v>
      </c>
      <c r="G111" s="931">
        <v>2</v>
      </c>
      <c r="H111" s="931">
        <f t="shared" si="2"/>
        <v>1</v>
      </c>
      <c r="I111" s="931">
        <v>3</v>
      </c>
      <c r="J111" s="931">
        <v>3</v>
      </c>
      <c r="K111" s="931">
        <f t="shared" si="3"/>
        <v>0</v>
      </c>
    </row>
    <row r="112" spans="1:11" ht="16.5" customHeight="1">
      <c r="A112" s="930">
        <v>107</v>
      </c>
      <c r="B112" s="930" t="s">
        <v>8913</v>
      </c>
      <c r="C112" s="930" t="s">
        <v>8955</v>
      </c>
      <c r="D112" s="930" t="s">
        <v>9001</v>
      </c>
      <c r="E112" s="930" t="s">
        <v>9002</v>
      </c>
      <c r="F112" s="931">
        <v>3</v>
      </c>
      <c r="G112" s="931">
        <v>3</v>
      </c>
      <c r="H112" s="931">
        <f t="shared" si="2"/>
        <v>0</v>
      </c>
      <c r="I112" s="931">
        <v>3</v>
      </c>
      <c r="J112" s="931">
        <v>3</v>
      </c>
      <c r="K112" s="931">
        <f t="shared" si="3"/>
        <v>0</v>
      </c>
    </row>
    <row r="113" spans="1:11" ht="16.5" customHeight="1">
      <c r="A113" s="936"/>
      <c r="B113" s="936" t="s">
        <v>8954</v>
      </c>
      <c r="C113" s="936" t="s">
        <v>8955</v>
      </c>
      <c r="D113" s="936"/>
      <c r="E113" s="936"/>
      <c r="F113" s="937">
        <f>SUM(F54:F112)</f>
        <v>242</v>
      </c>
      <c r="G113" s="937">
        <f>SUM(G54:G112)</f>
        <v>233</v>
      </c>
      <c r="H113" s="937">
        <f t="shared" si="2"/>
        <v>9</v>
      </c>
      <c r="I113" s="937">
        <f>SUM(I54:I112)</f>
        <v>242</v>
      </c>
      <c r="J113" s="937">
        <f>SUM(J54:J112)</f>
        <v>236</v>
      </c>
      <c r="K113" s="937">
        <f t="shared" si="3"/>
        <v>6</v>
      </c>
    </row>
    <row r="114" spans="1:11" ht="16.5" customHeight="1">
      <c r="A114" s="930">
        <v>108</v>
      </c>
      <c r="B114" s="930" t="s">
        <v>8913</v>
      </c>
      <c r="C114" s="930" t="s">
        <v>9003</v>
      </c>
      <c r="D114" s="941" t="s">
        <v>9004</v>
      </c>
      <c r="E114" s="941" t="s">
        <v>9005</v>
      </c>
      <c r="F114" s="931">
        <v>3</v>
      </c>
      <c r="G114" s="931">
        <v>3</v>
      </c>
      <c r="H114" s="931">
        <f t="shared" si="2"/>
        <v>0</v>
      </c>
      <c r="I114" s="931">
        <v>3</v>
      </c>
      <c r="J114" s="931">
        <v>3</v>
      </c>
      <c r="K114" s="931">
        <f t="shared" si="3"/>
        <v>0</v>
      </c>
    </row>
    <row r="115" spans="1:11" ht="16.5" customHeight="1">
      <c r="A115" s="930">
        <v>109</v>
      </c>
      <c r="B115" s="930" t="s">
        <v>8913</v>
      </c>
      <c r="C115" s="930" t="s">
        <v>9003</v>
      </c>
      <c r="D115" s="941" t="s">
        <v>9004</v>
      </c>
      <c r="E115" s="941" t="s">
        <v>9006</v>
      </c>
      <c r="F115" s="931">
        <v>4</v>
      </c>
      <c r="G115" s="931">
        <v>3</v>
      </c>
      <c r="H115" s="931">
        <f t="shared" si="2"/>
        <v>1</v>
      </c>
      <c r="I115" s="931">
        <v>4</v>
      </c>
      <c r="J115" s="931">
        <v>4</v>
      </c>
      <c r="K115" s="931">
        <f t="shared" si="3"/>
        <v>0</v>
      </c>
    </row>
    <row r="116" spans="1:11" ht="16.5" customHeight="1">
      <c r="A116" s="930">
        <v>110</v>
      </c>
      <c r="B116" s="930" t="s">
        <v>8913</v>
      </c>
      <c r="C116" s="930" t="s">
        <v>9003</v>
      </c>
      <c r="D116" s="941" t="s">
        <v>9004</v>
      </c>
      <c r="E116" s="941" t="s">
        <v>9007</v>
      </c>
      <c r="F116" s="931">
        <v>3</v>
      </c>
      <c r="G116" s="931">
        <v>3</v>
      </c>
      <c r="H116" s="931">
        <f t="shared" si="2"/>
        <v>0</v>
      </c>
      <c r="I116" s="931">
        <v>3</v>
      </c>
      <c r="J116" s="931">
        <v>3</v>
      </c>
      <c r="K116" s="931">
        <f t="shared" si="3"/>
        <v>0</v>
      </c>
    </row>
    <row r="117" spans="1:11" ht="16.5" customHeight="1">
      <c r="A117" s="930">
        <v>111</v>
      </c>
      <c r="B117" s="930" t="s">
        <v>8913</v>
      </c>
      <c r="C117" s="930" t="s">
        <v>9003</v>
      </c>
      <c r="D117" s="941" t="s">
        <v>9004</v>
      </c>
      <c r="E117" s="941" t="s">
        <v>9008</v>
      </c>
      <c r="F117" s="931">
        <v>4</v>
      </c>
      <c r="G117" s="931">
        <v>4</v>
      </c>
      <c r="H117" s="931">
        <f t="shared" si="2"/>
        <v>0</v>
      </c>
      <c r="I117" s="931">
        <v>4</v>
      </c>
      <c r="J117" s="931">
        <v>4</v>
      </c>
      <c r="K117" s="931">
        <f t="shared" si="3"/>
        <v>0</v>
      </c>
    </row>
    <row r="118" spans="1:11" ht="16.5" customHeight="1">
      <c r="A118" s="930">
        <v>112</v>
      </c>
      <c r="B118" s="930" t="s">
        <v>8913</v>
      </c>
      <c r="C118" s="930" t="s">
        <v>9003</v>
      </c>
      <c r="D118" s="941" t="s">
        <v>9009</v>
      </c>
      <c r="E118" s="941" t="s">
        <v>9010</v>
      </c>
      <c r="F118" s="931">
        <v>4</v>
      </c>
      <c r="G118" s="931">
        <v>4</v>
      </c>
      <c r="H118" s="931">
        <f t="shared" si="2"/>
        <v>0</v>
      </c>
      <c r="I118" s="931">
        <v>4</v>
      </c>
      <c r="J118" s="931">
        <v>3</v>
      </c>
      <c r="K118" s="931">
        <f t="shared" si="3"/>
        <v>1</v>
      </c>
    </row>
    <row r="119" spans="1:11" ht="16.5" customHeight="1">
      <c r="A119" s="930">
        <v>113</v>
      </c>
      <c r="B119" s="930" t="s">
        <v>8913</v>
      </c>
      <c r="C119" s="930" t="s">
        <v>9003</v>
      </c>
      <c r="D119" s="941" t="s">
        <v>9009</v>
      </c>
      <c r="E119" s="941" t="s">
        <v>9011</v>
      </c>
      <c r="F119" s="931">
        <v>3</v>
      </c>
      <c r="G119" s="931">
        <v>3</v>
      </c>
      <c r="H119" s="931">
        <f t="shared" si="2"/>
        <v>0</v>
      </c>
      <c r="I119" s="931">
        <v>3</v>
      </c>
      <c r="J119" s="931">
        <v>3</v>
      </c>
      <c r="K119" s="931">
        <f t="shared" si="3"/>
        <v>0</v>
      </c>
    </row>
    <row r="120" spans="1:11" ht="16.5" customHeight="1">
      <c r="A120" s="930">
        <v>114</v>
      </c>
      <c r="B120" s="930" t="s">
        <v>8913</v>
      </c>
      <c r="C120" s="930" t="s">
        <v>9003</v>
      </c>
      <c r="D120" s="941" t="s">
        <v>9009</v>
      </c>
      <c r="E120" s="941" t="s">
        <v>9012</v>
      </c>
      <c r="F120" s="931">
        <v>3</v>
      </c>
      <c r="G120" s="931">
        <v>3</v>
      </c>
      <c r="H120" s="931">
        <f t="shared" si="2"/>
        <v>0</v>
      </c>
      <c r="I120" s="931">
        <v>3</v>
      </c>
      <c r="J120" s="931">
        <v>3</v>
      </c>
      <c r="K120" s="931">
        <f t="shared" si="3"/>
        <v>0</v>
      </c>
    </row>
    <row r="121" spans="1:11" ht="16.5" customHeight="1">
      <c r="A121" s="930">
        <v>115</v>
      </c>
      <c r="B121" s="930" t="s">
        <v>8913</v>
      </c>
      <c r="C121" s="930" t="s">
        <v>9003</v>
      </c>
      <c r="D121" s="941" t="s">
        <v>9009</v>
      </c>
      <c r="E121" s="941" t="s">
        <v>9013</v>
      </c>
      <c r="F121" s="931">
        <v>3</v>
      </c>
      <c r="G121" s="931">
        <v>3</v>
      </c>
      <c r="H121" s="931">
        <f t="shared" si="2"/>
        <v>0</v>
      </c>
      <c r="I121" s="931">
        <v>3</v>
      </c>
      <c r="J121" s="931">
        <v>3</v>
      </c>
      <c r="K121" s="931">
        <f t="shared" si="3"/>
        <v>0</v>
      </c>
    </row>
    <row r="122" spans="1:11" ht="16.5" customHeight="1">
      <c r="A122" s="930">
        <v>116</v>
      </c>
      <c r="B122" s="930" t="s">
        <v>8913</v>
      </c>
      <c r="C122" s="930" t="s">
        <v>9003</v>
      </c>
      <c r="D122" s="941" t="s">
        <v>9014</v>
      </c>
      <c r="E122" s="941" t="s">
        <v>4266</v>
      </c>
      <c r="F122" s="931">
        <v>3</v>
      </c>
      <c r="G122" s="931">
        <v>3</v>
      </c>
      <c r="H122" s="931">
        <f t="shared" si="2"/>
        <v>0</v>
      </c>
      <c r="I122" s="931">
        <v>3</v>
      </c>
      <c r="J122" s="931">
        <v>3</v>
      </c>
      <c r="K122" s="931">
        <f t="shared" si="3"/>
        <v>0</v>
      </c>
    </row>
    <row r="123" spans="1:11" ht="16.5" customHeight="1">
      <c r="A123" s="930">
        <v>117</v>
      </c>
      <c r="B123" s="930" t="s">
        <v>8913</v>
      </c>
      <c r="C123" s="930" t="s">
        <v>9003</v>
      </c>
      <c r="D123" s="941" t="s">
        <v>9014</v>
      </c>
      <c r="E123" s="941" t="s">
        <v>9015</v>
      </c>
      <c r="F123" s="931">
        <v>4</v>
      </c>
      <c r="G123" s="931">
        <v>4</v>
      </c>
      <c r="H123" s="931">
        <f t="shared" si="2"/>
        <v>0</v>
      </c>
      <c r="I123" s="931">
        <v>4</v>
      </c>
      <c r="J123" s="931">
        <v>4</v>
      </c>
      <c r="K123" s="931">
        <f t="shared" si="3"/>
        <v>0</v>
      </c>
    </row>
    <row r="124" spans="1:11" ht="16.5" customHeight="1">
      <c r="A124" s="930">
        <v>118</v>
      </c>
      <c r="B124" s="930" t="s">
        <v>8913</v>
      </c>
      <c r="C124" s="930" t="s">
        <v>9003</v>
      </c>
      <c r="D124" s="941" t="s">
        <v>9014</v>
      </c>
      <c r="E124" s="941" t="s">
        <v>9016</v>
      </c>
      <c r="F124" s="931">
        <v>4</v>
      </c>
      <c r="G124" s="931">
        <v>4</v>
      </c>
      <c r="H124" s="931">
        <f t="shared" si="2"/>
        <v>0</v>
      </c>
      <c r="I124" s="931">
        <v>4</v>
      </c>
      <c r="J124" s="931">
        <v>4</v>
      </c>
      <c r="K124" s="931">
        <f t="shared" si="3"/>
        <v>0</v>
      </c>
    </row>
    <row r="125" spans="1:11" ht="16.5" customHeight="1">
      <c r="A125" s="930">
        <v>119</v>
      </c>
      <c r="B125" s="930" t="s">
        <v>8913</v>
      </c>
      <c r="C125" s="930" t="s">
        <v>9003</v>
      </c>
      <c r="D125" s="941" t="s">
        <v>9017</v>
      </c>
      <c r="E125" s="941" t="s">
        <v>9018</v>
      </c>
      <c r="F125" s="931">
        <v>5</v>
      </c>
      <c r="G125" s="931">
        <v>3</v>
      </c>
      <c r="H125" s="931">
        <f t="shared" si="2"/>
        <v>2</v>
      </c>
      <c r="I125" s="931">
        <v>5</v>
      </c>
      <c r="J125" s="931">
        <v>5</v>
      </c>
      <c r="K125" s="931">
        <f t="shared" si="3"/>
        <v>0</v>
      </c>
    </row>
    <row r="126" spans="1:11" ht="16.5" customHeight="1">
      <c r="A126" s="930">
        <v>120</v>
      </c>
      <c r="B126" s="930" t="s">
        <v>8913</v>
      </c>
      <c r="C126" s="930" t="s">
        <v>9003</v>
      </c>
      <c r="D126" s="941" t="s">
        <v>9017</v>
      </c>
      <c r="E126" s="941" t="s">
        <v>9019</v>
      </c>
      <c r="F126" s="931">
        <v>5</v>
      </c>
      <c r="G126" s="931">
        <v>5</v>
      </c>
      <c r="H126" s="931">
        <f t="shared" si="2"/>
        <v>0</v>
      </c>
      <c r="I126" s="931">
        <v>5</v>
      </c>
      <c r="J126" s="931">
        <v>5</v>
      </c>
      <c r="K126" s="931">
        <f t="shared" si="3"/>
        <v>0</v>
      </c>
    </row>
    <row r="127" spans="1:11" ht="16.5" customHeight="1">
      <c r="A127" s="930">
        <v>121</v>
      </c>
      <c r="B127" s="930" t="s">
        <v>8913</v>
      </c>
      <c r="C127" s="930" t="s">
        <v>9003</v>
      </c>
      <c r="D127" s="941" t="s">
        <v>9020</v>
      </c>
      <c r="E127" s="941" t="s">
        <v>9021</v>
      </c>
      <c r="F127" s="931">
        <v>4</v>
      </c>
      <c r="G127" s="931">
        <v>4</v>
      </c>
      <c r="H127" s="931">
        <f t="shared" si="2"/>
        <v>0</v>
      </c>
      <c r="I127" s="931">
        <v>4</v>
      </c>
      <c r="J127" s="931">
        <v>4</v>
      </c>
      <c r="K127" s="931">
        <f t="shared" si="3"/>
        <v>0</v>
      </c>
    </row>
    <row r="128" spans="1:11" ht="16.5" customHeight="1">
      <c r="A128" s="930">
        <v>122</v>
      </c>
      <c r="B128" s="930" t="s">
        <v>8913</v>
      </c>
      <c r="C128" s="930" t="s">
        <v>9003</v>
      </c>
      <c r="D128" s="941" t="s">
        <v>9020</v>
      </c>
      <c r="E128" s="941" t="s">
        <v>9022</v>
      </c>
      <c r="F128" s="931">
        <v>4</v>
      </c>
      <c r="G128" s="931">
        <v>4</v>
      </c>
      <c r="H128" s="931">
        <f t="shared" si="2"/>
        <v>0</v>
      </c>
      <c r="I128" s="931">
        <v>4</v>
      </c>
      <c r="J128" s="931">
        <v>4</v>
      </c>
      <c r="K128" s="931">
        <f t="shared" si="3"/>
        <v>0</v>
      </c>
    </row>
    <row r="129" spans="1:124" ht="16.5" customHeight="1">
      <c r="A129" s="930">
        <v>123</v>
      </c>
      <c r="B129" s="930" t="s">
        <v>8913</v>
      </c>
      <c r="C129" s="930" t="s">
        <v>9003</v>
      </c>
      <c r="D129" s="941" t="s">
        <v>9020</v>
      </c>
      <c r="E129" s="941" t="s">
        <v>9020</v>
      </c>
      <c r="F129" s="931">
        <v>3</v>
      </c>
      <c r="G129" s="931">
        <v>3</v>
      </c>
      <c r="H129" s="931">
        <f t="shared" si="2"/>
        <v>0</v>
      </c>
      <c r="I129" s="931">
        <v>3</v>
      </c>
      <c r="J129" s="931">
        <v>3</v>
      </c>
      <c r="K129" s="931">
        <f t="shared" si="3"/>
        <v>0</v>
      </c>
    </row>
    <row r="130" spans="1:124" ht="16.5" customHeight="1">
      <c r="A130" s="930">
        <v>124</v>
      </c>
      <c r="B130" s="930" t="s">
        <v>8913</v>
      </c>
      <c r="C130" s="930" t="s">
        <v>9003</v>
      </c>
      <c r="D130" s="941" t="s">
        <v>9020</v>
      </c>
      <c r="E130" s="941" t="s">
        <v>9023</v>
      </c>
      <c r="F130" s="931">
        <v>5</v>
      </c>
      <c r="G130" s="931">
        <v>5</v>
      </c>
      <c r="H130" s="931">
        <f t="shared" si="2"/>
        <v>0</v>
      </c>
      <c r="I130" s="931">
        <v>5</v>
      </c>
      <c r="J130" s="931">
        <v>5</v>
      </c>
      <c r="K130" s="931">
        <f t="shared" si="3"/>
        <v>0</v>
      </c>
    </row>
    <row r="131" spans="1:124" ht="16.5" customHeight="1">
      <c r="A131" s="930">
        <v>125</v>
      </c>
      <c r="B131" s="930" t="s">
        <v>8913</v>
      </c>
      <c r="C131" s="930" t="s">
        <v>9003</v>
      </c>
      <c r="D131" s="941" t="s">
        <v>9024</v>
      </c>
      <c r="E131" s="941" t="s">
        <v>9025</v>
      </c>
      <c r="F131" s="931">
        <v>4</v>
      </c>
      <c r="G131" s="931">
        <v>4</v>
      </c>
      <c r="H131" s="931">
        <f t="shared" si="2"/>
        <v>0</v>
      </c>
      <c r="I131" s="931">
        <v>4</v>
      </c>
      <c r="J131" s="931">
        <v>4</v>
      </c>
      <c r="K131" s="931">
        <f t="shared" si="3"/>
        <v>0</v>
      </c>
    </row>
    <row r="132" spans="1:124" ht="16.5" customHeight="1">
      <c r="A132" s="930">
        <v>126</v>
      </c>
      <c r="B132" s="930" t="s">
        <v>8913</v>
      </c>
      <c r="C132" s="930" t="s">
        <v>9003</v>
      </c>
      <c r="D132" s="941" t="s">
        <v>9024</v>
      </c>
      <c r="E132" s="941" t="s">
        <v>9026</v>
      </c>
      <c r="F132" s="931">
        <v>6</v>
      </c>
      <c r="G132" s="931">
        <v>6</v>
      </c>
      <c r="H132" s="931">
        <f t="shared" si="2"/>
        <v>0</v>
      </c>
      <c r="I132" s="931">
        <v>6</v>
      </c>
      <c r="J132" s="931">
        <v>6</v>
      </c>
      <c r="K132" s="931">
        <f t="shared" si="3"/>
        <v>0</v>
      </c>
    </row>
    <row r="133" spans="1:124" ht="16.5" customHeight="1">
      <c r="A133" s="930">
        <v>127</v>
      </c>
      <c r="B133" s="930" t="s">
        <v>8913</v>
      </c>
      <c r="C133" s="930" t="s">
        <v>9003</v>
      </c>
      <c r="D133" s="941" t="s">
        <v>9024</v>
      </c>
      <c r="E133" s="941" t="s">
        <v>9027</v>
      </c>
      <c r="F133" s="931">
        <v>5</v>
      </c>
      <c r="G133" s="931">
        <v>5</v>
      </c>
      <c r="H133" s="931">
        <f t="shared" si="2"/>
        <v>0</v>
      </c>
      <c r="I133" s="931">
        <v>5</v>
      </c>
      <c r="J133" s="931">
        <v>5</v>
      </c>
      <c r="K133" s="931">
        <f t="shared" si="3"/>
        <v>0</v>
      </c>
    </row>
    <row r="134" spans="1:124" ht="16.5" customHeight="1">
      <c r="A134" s="930">
        <v>128</v>
      </c>
      <c r="B134" s="930" t="s">
        <v>8913</v>
      </c>
      <c r="C134" s="930" t="s">
        <v>9003</v>
      </c>
      <c r="D134" s="941" t="s">
        <v>9024</v>
      </c>
      <c r="E134" s="941" t="s">
        <v>9028</v>
      </c>
      <c r="F134" s="931">
        <v>4</v>
      </c>
      <c r="G134" s="931">
        <v>4</v>
      </c>
      <c r="H134" s="931">
        <f t="shared" si="2"/>
        <v>0</v>
      </c>
      <c r="I134" s="931">
        <v>4</v>
      </c>
      <c r="J134" s="931">
        <v>4</v>
      </c>
      <c r="K134" s="931">
        <f t="shared" si="3"/>
        <v>0</v>
      </c>
    </row>
    <row r="135" spans="1:124" ht="16.5" customHeight="1">
      <c r="A135" s="930">
        <v>129</v>
      </c>
      <c r="B135" s="930" t="s">
        <v>8913</v>
      </c>
      <c r="C135" s="930" t="s">
        <v>9003</v>
      </c>
      <c r="D135" s="941" t="s">
        <v>9029</v>
      </c>
      <c r="E135" s="941" t="s">
        <v>9030</v>
      </c>
      <c r="F135" s="931">
        <v>4</v>
      </c>
      <c r="G135" s="931">
        <v>4</v>
      </c>
      <c r="H135" s="931">
        <f t="shared" si="2"/>
        <v>0</v>
      </c>
      <c r="I135" s="931">
        <v>4</v>
      </c>
      <c r="J135" s="931">
        <v>4</v>
      </c>
      <c r="K135" s="931">
        <f t="shared" si="3"/>
        <v>0</v>
      </c>
    </row>
    <row r="136" spans="1:124" ht="16.5" customHeight="1">
      <c r="A136" s="930">
        <v>130</v>
      </c>
      <c r="B136" s="930" t="s">
        <v>8913</v>
      </c>
      <c r="C136" s="930" t="s">
        <v>9003</v>
      </c>
      <c r="D136" s="941" t="s">
        <v>9029</v>
      </c>
      <c r="E136" s="941" t="s">
        <v>9031</v>
      </c>
      <c r="F136" s="931">
        <v>4</v>
      </c>
      <c r="G136" s="931">
        <v>4</v>
      </c>
      <c r="H136" s="931">
        <f t="shared" ref="H136:H202" si="4">F136-G136</f>
        <v>0</v>
      </c>
      <c r="I136" s="931">
        <v>4</v>
      </c>
      <c r="J136" s="931">
        <v>4</v>
      </c>
      <c r="K136" s="931">
        <f t="shared" ref="K136:K202" si="5">I136-J136</f>
        <v>0</v>
      </c>
    </row>
    <row r="137" spans="1:124" ht="16.5" customHeight="1">
      <c r="A137" s="930">
        <v>131</v>
      </c>
      <c r="B137" s="930" t="s">
        <v>8913</v>
      </c>
      <c r="C137" s="930" t="s">
        <v>9003</v>
      </c>
      <c r="D137" s="941" t="s">
        <v>9032</v>
      </c>
      <c r="E137" s="941" t="s">
        <v>9033</v>
      </c>
      <c r="F137" s="931">
        <v>6</v>
      </c>
      <c r="G137" s="931">
        <v>6</v>
      </c>
      <c r="H137" s="931">
        <f t="shared" si="4"/>
        <v>0</v>
      </c>
      <c r="I137" s="931">
        <v>6</v>
      </c>
      <c r="J137" s="931">
        <v>6</v>
      </c>
      <c r="K137" s="931">
        <f t="shared" si="5"/>
        <v>0</v>
      </c>
    </row>
    <row r="138" spans="1:124" ht="16.5" customHeight="1">
      <c r="A138" s="930">
        <v>132</v>
      </c>
      <c r="B138" s="930" t="s">
        <v>8913</v>
      </c>
      <c r="C138" s="930" t="s">
        <v>9003</v>
      </c>
      <c r="D138" s="941" t="s">
        <v>9032</v>
      </c>
      <c r="E138" s="941" t="s">
        <v>9034</v>
      </c>
      <c r="F138" s="931">
        <v>5</v>
      </c>
      <c r="G138" s="942">
        <v>5</v>
      </c>
      <c r="H138" s="931">
        <f t="shared" si="4"/>
        <v>0</v>
      </c>
      <c r="I138" s="931">
        <v>5</v>
      </c>
      <c r="J138" s="942">
        <v>5</v>
      </c>
      <c r="K138" s="931">
        <f t="shared" si="5"/>
        <v>0</v>
      </c>
    </row>
    <row r="139" spans="1:124" ht="16.5" customHeight="1">
      <c r="A139" s="930">
        <v>133</v>
      </c>
      <c r="B139" s="930" t="s">
        <v>8913</v>
      </c>
      <c r="C139" s="930" t="s">
        <v>9003</v>
      </c>
      <c r="D139" s="941" t="s">
        <v>9035</v>
      </c>
      <c r="E139" s="941" t="s">
        <v>9036</v>
      </c>
      <c r="F139" s="931">
        <v>5</v>
      </c>
      <c r="G139" s="931">
        <v>5</v>
      </c>
      <c r="H139" s="931">
        <f t="shared" si="4"/>
        <v>0</v>
      </c>
      <c r="I139" s="931">
        <v>5</v>
      </c>
      <c r="J139" s="931">
        <v>5</v>
      </c>
      <c r="K139" s="931">
        <f t="shared" si="5"/>
        <v>0</v>
      </c>
    </row>
    <row r="140" spans="1:124" ht="16.5" customHeight="1">
      <c r="A140" s="930">
        <v>134</v>
      </c>
      <c r="B140" s="930" t="s">
        <v>8913</v>
      </c>
      <c r="C140" s="930" t="s">
        <v>9003</v>
      </c>
      <c r="D140" s="941" t="s">
        <v>9035</v>
      </c>
      <c r="E140" s="941" t="s">
        <v>9037</v>
      </c>
      <c r="F140" s="931">
        <v>4</v>
      </c>
      <c r="G140" s="931">
        <v>4</v>
      </c>
      <c r="H140" s="931">
        <f t="shared" si="4"/>
        <v>0</v>
      </c>
      <c r="I140" s="931">
        <v>4</v>
      </c>
      <c r="J140" s="931">
        <v>4</v>
      </c>
      <c r="K140" s="931">
        <f t="shared" si="5"/>
        <v>0</v>
      </c>
    </row>
    <row r="141" spans="1:124" ht="16.5" customHeight="1">
      <c r="A141" s="930">
        <v>135</v>
      </c>
      <c r="B141" s="930" t="s">
        <v>8913</v>
      </c>
      <c r="C141" s="930" t="s">
        <v>9003</v>
      </c>
      <c r="D141" s="941" t="s">
        <v>9035</v>
      </c>
      <c r="E141" s="941" t="s">
        <v>9038</v>
      </c>
      <c r="F141" s="931">
        <v>4</v>
      </c>
      <c r="G141" s="931">
        <v>4</v>
      </c>
      <c r="H141" s="931">
        <f t="shared" si="4"/>
        <v>0</v>
      </c>
      <c r="I141" s="931">
        <v>4</v>
      </c>
      <c r="J141" s="931">
        <v>4</v>
      </c>
      <c r="K141" s="931">
        <f t="shared" si="5"/>
        <v>0</v>
      </c>
    </row>
    <row r="142" spans="1:124" ht="16.5" customHeight="1">
      <c r="A142" s="930">
        <v>136</v>
      </c>
      <c r="B142" s="930" t="s">
        <v>8913</v>
      </c>
      <c r="C142" s="930" t="s">
        <v>9003</v>
      </c>
      <c r="D142" s="941" t="s">
        <v>9035</v>
      </c>
      <c r="E142" s="941" t="s">
        <v>9039</v>
      </c>
      <c r="F142" s="931">
        <v>3</v>
      </c>
      <c r="G142" s="931">
        <v>3</v>
      </c>
      <c r="H142" s="931">
        <f t="shared" si="4"/>
        <v>0</v>
      </c>
      <c r="I142" s="931">
        <v>3</v>
      </c>
      <c r="J142" s="931">
        <v>3</v>
      </c>
      <c r="K142" s="931">
        <f t="shared" si="5"/>
        <v>0</v>
      </c>
    </row>
    <row r="143" spans="1:124" s="934" customFormat="1" ht="16.5" customHeight="1">
      <c r="A143" s="930">
        <v>137</v>
      </c>
      <c r="B143" s="930" t="s">
        <v>8913</v>
      </c>
      <c r="C143" s="930" t="s">
        <v>9003</v>
      </c>
      <c r="D143" s="941" t="s">
        <v>9035</v>
      </c>
      <c r="E143" s="941" t="s">
        <v>9040</v>
      </c>
      <c r="F143" s="931">
        <v>4</v>
      </c>
      <c r="G143" s="931">
        <v>4</v>
      </c>
      <c r="H143" s="931">
        <f t="shared" si="4"/>
        <v>0</v>
      </c>
      <c r="I143" s="931">
        <v>4</v>
      </c>
      <c r="J143" s="931">
        <v>4</v>
      </c>
      <c r="K143" s="931">
        <f t="shared" si="5"/>
        <v>0</v>
      </c>
      <c r="L143" s="694"/>
      <c r="M143" s="694"/>
      <c r="N143" s="694"/>
      <c r="O143" s="694"/>
      <c r="P143" s="694"/>
      <c r="Q143" s="694"/>
      <c r="R143" s="694"/>
      <c r="S143" s="694"/>
      <c r="T143" s="694"/>
      <c r="U143" s="694"/>
      <c r="V143" s="694"/>
      <c r="W143" s="694"/>
      <c r="X143" s="694"/>
      <c r="Y143" s="694"/>
      <c r="Z143" s="694"/>
      <c r="AA143" s="694"/>
      <c r="AB143" s="694"/>
      <c r="AC143" s="694"/>
      <c r="AD143" s="694"/>
      <c r="AE143" s="694"/>
      <c r="AF143" s="694"/>
      <c r="AG143" s="694"/>
      <c r="AH143" s="694"/>
      <c r="AI143" s="694"/>
      <c r="AJ143" s="694"/>
      <c r="AK143" s="694"/>
      <c r="AL143" s="694"/>
      <c r="AM143" s="694"/>
      <c r="AN143" s="694"/>
      <c r="AO143" s="694"/>
      <c r="AP143" s="694"/>
      <c r="AQ143" s="694"/>
      <c r="AR143" s="694"/>
      <c r="AS143" s="694"/>
      <c r="AT143" s="694"/>
      <c r="AU143" s="694"/>
      <c r="AV143" s="694"/>
      <c r="AW143" s="694"/>
      <c r="AX143" s="694"/>
      <c r="AY143" s="694"/>
      <c r="AZ143" s="694"/>
      <c r="BA143" s="694"/>
      <c r="BB143" s="694"/>
      <c r="BC143" s="694"/>
      <c r="BD143" s="694"/>
      <c r="BE143" s="694"/>
      <c r="BF143" s="694"/>
      <c r="BG143" s="694"/>
      <c r="BH143" s="694"/>
      <c r="BI143" s="694"/>
      <c r="BJ143" s="694"/>
      <c r="BK143" s="694"/>
      <c r="BL143" s="694"/>
      <c r="BM143" s="694"/>
      <c r="BN143" s="694"/>
      <c r="BO143" s="694"/>
      <c r="BP143" s="694"/>
      <c r="BQ143" s="694"/>
      <c r="BR143" s="694"/>
      <c r="BS143" s="694"/>
      <c r="BT143" s="694"/>
      <c r="BU143" s="694"/>
      <c r="BV143" s="694"/>
      <c r="BW143" s="694"/>
      <c r="BX143" s="694"/>
      <c r="BY143" s="694"/>
      <c r="BZ143" s="694"/>
      <c r="CA143" s="694"/>
      <c r="CB143" s="694"/>
      <c r="CC143" s="694"/>
      <c r="CD143" s="694"/>
      <c r="CE143" s="694"/>
      <c r="CF143" s="694"/>
      <c r="CG143" s="694"/>
      <c r="CH143" s="694"/>
      <c r="CI143" s="694"/>
      <c r="CJ143" s="694"/>
      <c r="CK143" s="694"/>
      <c r="CL143" s="694"/>
      <c r="CM143" s="694"/>
      <c r="CN143" s="694"/>
      <c r="CO143" s="694"/>
      <c r="CP143" s="694"/>
      <c r="CQ143" s="694"/>
      <c r="CR143" s="694"/>
      <c r="CS143" s="694"/>
      <c r="CT143" s="694"/>
      <c r="CU143" s="694"/>
      <c r="CV143" s="694"/>
      <c r="CW143" s="694"/>
      <c r="CX143" s="694"/>
      <c r="CY143" s="694"/>
      <c r="CZ143" s="694"/>
      <c r="DA143" s="694"/>
      <c r="DB143" s="694"/>
      <c r="DC143" s="694"/>
      <c r="DD143" s="694"/>
      <c r="DE143" s="694"/>
      <c r="DF143" s="694"/>
      <c r="DG143" s="694"/>
      <c r="DH143" s="694"/>
      <c r="DI143" s="694"/>
      <c r="DJ143" s="694"/>
      <c r="DK143" s="694"/>
      <c r="DL143" s="694"/>
      <c r="DM143" s="694"/>
      <c r="DN143" s="694"/>
      <c r="DO143" s="694"/>
      <c r="DP143" s="694"/>
      <c r="DQ143" s="694"/>
      <c r="DR143" s="694"/>
      <c r="DS143" s="694"/>
      <c r="DT143" s="694"/>
    </row>
    <row r="144" spans="1:124" ht="16.5" customHeight="1">
      <c r="A144" s="930">
        <v>138</v>
      </c>
      <c r="B144" s="930" t="s">
        <v>8913</v>
      </c>
      <c r="C144" s="930" t="s">
        <v>9003</v>
      </c>
      <c r="D144" s="941" t="s">
        <v>9035</v>
      </c>
      <c r="E144" s="941" t="s">
        <v>9041</v>
      </c>
      <c r="F144" s="931">
        <v>3</v>
      </c>
      <c r="G144" s="931">
        <v>3</v>
      </c>
      <c r="H144" s="931">
        <f t="shared" si="4"/>
        <v>0</v>
      </c>
      <c r="I144" s="931">
        <v>3</v>
      </c>
      <c r="J144" s="931">
        <v>3</v>
      </c>
      <c r="K144" s="931">
        <f t="shared" si="5"/>
        <v>0</v>
      </c>
    </row>
    <row r="145" spans="1:11" ht="16.5" customHeight="1">
      <c r="A145" s="930">
        <v>139</v>
      </c>
      <c r="B145" s="930" t="s">
        <v>8913</v>
      </c>
      <c r="C145" s="930" t="s">
        <v>9003</v>
      </c>
      <c r="D145" s="941" t="s">
        <v>9042</v>
      </c>
      <c r="E145" s="941" t="s">
        <v>2764</v>
      </c>
      <c r="F145" s="931">
        <v>3</v>
      </c>
      <c r="G145" s="931">
        <v>3</v>
      </c>
      <c r="H145" s="931">
        <f t="shared" si="4"/>
        <v>0</v>
      </c>
      <c r="I145" s="931">
        <v>3</v>
      </c>
      <c r="J145" s="931">
        <v>3</v>
      </c>
      <c r="K145" s="931">
        <f t="shared" si="5"/>
        <v>0</v>
      </c>
    </row>
    <row r="146" spans="1:11" ht="16.5" customHeight="1">
      <c r="A146" s="930">
        <v>140</v>
      </c>
      <c r="B146" s="930" t="s">
        <v>8913</v>
      </c>
      <c r="C146" s="930" t="s">
        <v>9003</v>
      </c>
      <c r="D146" s="941" t="s">
        <v>9042</v>
      </c>
      <c r="E146" s="941" t="s">
        <v>9043</v>
      </c>
      <c r="F146" s="931">
        <v>2</v>
      </c>
      <c r="G146" s="931">
        <v>2</v>
      </c>
      <c r="H146" s="931">
        <f t="shared" si="4"/>
        <v>0</v>
      </c>
      <c r="I146" s="931">
        <v>2</v>
      </c>
      <c r="J146" s="931">
        <v>2</v>
      </c>
      <c r="K146" s="931">
        <f t="shared" si="5"/>
        <v>0</v>
      </c>
    </row>
    <row r="147" spans="1:11" ht="16.5" customHeight="1">
      <c r="A147" s="930">
        <v>141</v>
      </c>
      <c r="B147" s="930" t="s">
        <v>8913</v>
      </c>
      <c r="C147" s="930" t="s">
        <v>9003</v>
      </c>
      <c r="D147" s="941" t="s">
        <v>9042</v>
      </c>
      <c r="E147" s="941" t="s">
        <v>9044</v>
      </c>
      <c r="F147" s="931">
        <v>4</v>
      </c>
      <c r="G147" s="931">
        <v>4</v>
      </c>
      <c r="H147" s="931">
        <f t="shared" si="4"/>
        <v>0</v>
      </c>
      <c r="I147" s="931">
        <v>4</v>
      </c>
      <c r="J147" s="931">
        <v>4</v>
      </c>
      <c r="K147" s="931">
        <f t="shared" si="5"/>
        <v>0</v>
      </c>
    </row>
    <row r="148" spans="1:11" ht="16.5" customHeight="1">
      <c r="A148" s="930">
        <v>142</v>
      </c>
      <c r="B148" s="930" t="s">
        <v>8913</v>
      </c>
      <c r="C148" s="930" t="s">
        <v>9003</v>
      </c>
      <c r="D148" s="941" t="s">
        <v>9042</v>
      </c>
      <c r="E148" s="941" t="s">
        <v>1885</v>
      </c>
      <c r="F148" s="931">
        <v>4</v>
      </c>
      <c r="G148" s="931">
        <v>4</v>
      </c>
      <c r="H148" s="931">
        <f t="shared" si="4"/>
        <v>0</v>
      </c>
      <c r="I148" s="931">
        <v>4</v>
      </c>
      <c r="J148" s="931">
        <v>4</v>
      </c>
      <c r="K148" s="931">
        <f t="shared" si="5"/>
        <v>0</v>
      </c>
    </row>
    <row r="149" spans="1:11" ht="16.5" customHeight="1">
      <c r="A149" s="930">
        <v>143</v>
      </c>
      <c r="B149" s="930" t="s">
        <v>8913</v>
      </c>
      <c r="C149" s="930" t="s">
        <v>9003</v>
      </c>
      <c r="D149" s="941" t="s">
        <v>9042</v>
      </c>
      <c r="E149" s="941" t="s">
        <v>9045</v>
      </c>
      <c r="F149" s="931">
        <v>0</v>
      </c>
      <c r="G149" s="931">
        <v>0</v>
      </c>
      <c r="H149" s="931">
        <v>0</v>
      </c>
      <c r="I149" s="931">
        <v>0</v>
      </c>
      <c r="J149" s="931">
        <v>0</v>
      </c>
      <c r="K149" s="931">
        <v>0</v>
      </c>
    </row>
    <row r="150" spans="1:11" ht="16.5" customHeight="1">
      <c r="A150" s="930">
        <v>144</v>
      </c>
      <c r="B150" s="930" t="s">
        <v>8913</v>
      </c>
      <c r="C150" s="930" t="s">
        <v>9003</v>
      </c>
      <c r="D150" s="941" t="s">
        <v>9042</v>
      </c>
      <c r="E150" s="941" t="s">
        <v>9046</v>
      </c>
      <c r="F150" s="931">
        <v>0</v>
      </c>
      <c r="G150" s="931">
        <v>0</v>
      </c>
      <c r="H150" s="931">
        <v>0</v>
      </c>
      <c r="I150" s="931">
        <v>0</v>
      </c>
      <c r="J150" s="931">
        <v>0</v>
      </c>
      <c r="K150" s="931">
        <v>0</v>
      </c>
    </row>
    <row r="151" spans="1:11" ht="16.5" customHeight="1">
      <c r="A151" s="930">
        <v>145</v>
      </c>
      <c r="B151" s="930" t="s">
        <v>8913</v>
      </c>
      <c r="C151" s="930" t="s">
        <v>9003</v>
      </c>
      <c r="D151" s="941" t="s">
        <v>9042</v>
      </c>
      <c r="E151" s="941" t="s">
        <v>9047</v>
      </c>
      <c r="F151" s="931">
        <v>0</v>
      </c>
      <c r="G151" s="931">
        <v>0</v>
      </c>
      <c r="H151" s="931">
        <v>0</v>
      </c>
      <c r="I151" s="931">
        <v>0</v>
      </c>
      <c r="J151" s="931">
        <v>0</v>
      </c>
      <c r="K151" s="931">
        <v>0</v>
      </c>
    </row>
    <row r="152" spans="1:11" ht="16.5" customHeight="1">
      <c r="A152" s="930">
        <v>146</v>
      </c>
      <c r="B152" s="930" t="s">
        <v>8913</v>
      </c>
      <c r="C152" s="930" t="s">
        <v>9003</v>
      </c>
      <c r="D152" s="941" t="s">
        <v>9048</v>
      </c>
      <c r="E152" s="941" t="s">
        <v>9049</v>
      </c>
      <c r="F152" s="931">
        <v>4</v>
      </c>
      <c r="G152" s="931">
        <v>4</v>
      </c>
      <c r="H152" s="931">
        <f t="shared" si="4"/>
        <v>0</v>
      </c>
      <c r="I152" s="931">
        <v>4</v>
      </c>
      <c r="J152" s="931">
        <v>4</v>
      </c>
      <c r="K152" s="931">
        <f t="shared" si="5"/>
        <v>0</v>
      </c>
    </row>
    <row r="153" spans="1:11" ht="16.5" customHeight="1">
      <c r="A153" s="930">
        <v>147</v>
      </c>
      <c r="B153" s="930" t="s">
        <v>8913</v>
      </c>
      <c r="C153" s="930" t="s">
        <v>9003</v>
      </c>
      <c r="D153" s="941" t="s">
        <v>9048</v>
      </c>
      <c r="E153" s="941" t="s">
        <v>9050</v>
      </c>
      <c r="F153" s="931">
        <v>4</v>
      </c>
      <c r="G153" s="931">
        <v>4</v>
      </c>
      <c r="H153" s="931">
        <f t="shared" si="4"/>
        <v>0</v>
      </c>
      <c r="I153" s="931">
        <v>4</v>
      </c>
      <c r="J153" s="931">
        <v>3</v>
      </c>
      <c r="K153" s="931">
        <f t="shared" si="5"/>
        <v>1</v>
      </c>
    </row>
    <row r="154" spans="1:11" ht="16.5" customHeight="1">
      <c r="A154" s="936"/>
      <c r="B154" s="936" t="s">
        <v>8954</v>
      </c>
      <c r="C154" s="936" t="s">
        <v>9003</v>
      </c>
      <c r="D154" s="936"/>
      <c r="E154" s="936"/>
      <c r="F154" s="937">
        <f>SUM(F114:F153)</f>
        <v>146</v>
      </c>
      <c r="G154" s="937">
        <f>SUM(G114:G153)</f>
        <v>143</v>
      </c>
      <c r="H154" s="937">
        <f t="shared" si="4"/>
        <v>3</v>
      </c>
      <c r="I154" s="937">
        <f>SUM(I114:I153)</f>
        <v>146</v>
      </c>
      <c r="J154" s="937">
        <f>SUM(J114:J153)</f>
        <v>144</v>
      </c>
      <c r="K154" s="937">
        <f t="shared" si="5"/>
        <v>2</v>
      </c>
    </row>
    <row r="155" spans="1:11" ht="16.5" customHeight="1">
      <c r="A155" s="930">
        <v>148</v>
      </c>
      <c r="B155" s="930" t="s">
        <v>8913</v>
      </c>
      <c r="C155" s="930" t="s">
        <v>7022</v>
      </c>
      <c r="D155" s="943" t="s">
        <v>9051</v>
      </c>
      <c r="E155" s="943" t="s">
        <v>9051</v>
      </c>
      <c r="F155" s="931">
        <v>4</v>
      </c>
      <c r="G155" s="931">
        <v>4</v>
      </c>
      <c r="H155" s="931">
        <f t="shared" si="4"/>
        <v>0</v>
      </c>
      <c r="I155" s="931">
        <v>4</v>
      </c>
      <c r="J155" s="931">
        <v>4</v>
      </c>
      <c r="K155" s="931">
        <f t="shared" si="5"/>
        <v>0</v>
      </c>
    </row>
    <row r="156" spans="1:11" ht="16.5" customHeight="1">
      <c r="A156" s="930">
        <v>149</v>
      </c>
      <c r="B156" s="930" t="s">
        <v>8913</v>
      </c>
      <c r="C156" s="930" t="s">
        <v>7022</v>
      </c>
      <c r="D156" s="943" t="s">
        <v>9051</v>
      </c>
      <c r="E156" s="943" t="s">
        <v>9052</v>
      </c>
      <c r="F156" s="931">
        <v>3</v>
      </c>
      <c r="G156" s="931">
        <v>3</v>
      </c>
      <c r="H156" s="931">
        <f t="shared" si="4"/>
        <v>0</v>
      </c>
      <c r="I156" s="931">
        <v>3</v>
      </c>
      <c r="J156" s="931">
        <v>3</v>
      </c>
      <c r="K156" s="931">
        <f t="shared" si="5"/>
        <v>0</v>
      </c>
    </row>
    <row r="157" spans="1:11" ht="16.5" customHeight="1">
      <c r="A157" s="930">
        <v>150</v>
      </c>
      <c r="B157" s="930" t="s">
        <v>8913</v>
      </c>
      <c r="C157" s="930" t="s">
        <v>7022</v>
      </c>
      <c r="D157" s="943" t="s">
        <v>9051</v>
      </c>
      <c r="E157" s="944" t="s">
        <v>9053</v>
      </c>
      <c r="F157" s="931">
        <v>4</v>
      </c>
      <c r="G157" s="931">
        <v>4</v>
      </c>
      <c r="H157" s="931">
        <f t="shared" si="4"/>
        <v>0</v>
      </c>
      <c r="I157" s="945">
        <v>4</v>
      </c>
      <c r="J157" s="945">
        <v>4</v>
      </c>
      <c r="K157" s="931">
        <f t="shared" si="5"/>
        <v>0</v>
      </c>
    </row>
    <row r="158" spans="1:11" ht="16.5" customHeight="1">
      <c r="A158" s="930">
        <v>151</v>
      </c>
      <c r="B158" s="930" t="s">
        <v>8913</v>
      </c>
      <c r="C158" s="930" t="s">
        <v>7022</v>
      </c>
      <c r="D158" s="943" t="s">
        <v>9054</v>
      </c>
      <c r="E158" s="943" t="s">
        <v>9055</v>
      </c>
      <c r="F158" s="931">
        <v>3</v>
      </c>
      <c r="G158" s="931">
        <v>3</v>
      </c>
      <c r="H158" s="931">
        <f t="shared" si="4"/>
        <v>0</v>
      </c>
      <c r="I158" s="945">
        <v>3</v>
      </c>
      <c r="J158" s="945">
        <v>3</v>
      </c>
      <c r="K158" s="931">
        <f t="shared" si="5"/>
        <v>0</v>
      </c>
    </row>
    <row r="159" spans="1:11" ht="16.5" customHeight="1">
      <c r="A159" s="930">
        <v>152</v>
      </c>
      <c r="B159" s="930" t="s">
        <v>8913</v>
      </c>
      <c r="C159" s="930" t="s">
        <v>7022</v>
      </c>
      <c r="D159" s="943" t="s">
        <v>9056</v>
      </c>
      <c r="E159" s="943" t="s">
        <v>9057</v>
      </c>
      <c r="F159" s="931">
        <v>4</v>
      </c>
      <c r="G159" s="931">
        <v>4</v>
      </c>
      <c r="H159" s="931">
        <f t="shared" si="4"/>
        <v>0</v>
      </c>
      <c r="I159" s="945">
        <v>4</v>
      </c>
      <c r="J159" s="945">
        <v>4</v>
      </c>
      <c r="K159" s="931">
        <f t="shared" si="5"/>
        <v>0</v>
      </c>
    </row>
    <row r="160" spans="1:11" ht="16.5" customHeight="1">
      <c r="A160" s="930">
        <v>153</v>
      </c>
      <c r="B160" s="930" t="s">
        <v>8913</v>
      </c>
      <c r="C160" s="930" t="s">
        <v>7022</v>
      </c>
      <c r="D160" s="943" t="s">
        <v>9056</v>
      </c>
      <c r="E160" s="944" t="s">
        <v>9058</v>
      </c>
      <c r="F160" s="931">
        <v>3</v>
      </c>
      <c r="G160" s="931">
        <v>3</v>
      </c>
      <c r="H160" s="931">
        <f t="shared" si="4"/>
        <v>0</v>
      </c>
      <c r="I160" s="945">
        <v>3</v>
      </c>
      <c r="J160" s="945">
        <v>3</v>
      </c>
      <c r="K160" s="931">
        <f t="shared" si="5"/>
        <v>0</v>
      </c>
    </row>
    <row r="161" spans="1:11" ht="16.5" customHeight="1">
      <c r="A161" s="930">
        <v>154</v>
      </c>
      <c r="B161" s="930" t="s">
        <v>8913</v>
      </c>
      <c r="C161" s="930" t="s">
        <v>7022</v>
      </c>
      <c r="D161" s="943" t="s">
        <v>9056</v>
      </c>
      <c r="E161" s="944" t="s">
        <v>9059</v>
      </c>
      <c r="F161" s="931">
        <v>3</v>
      </c>
      <c r="G161" s="931">
        <v>3</v>
      </c>
      <c r="H161" s="931">
        <f t="shared" si="4"/>
        <v>0</v>
      </c>
      <c r="I161" s="945">
        <v>3</v>
      </c>
      <c r="J161" s="945">
        <v>3</v>
      </c>
      <c r="K161" s="931">
        <f t="shared" si="5"/>
        <v>0</v>
      </c>
    </row>
    <row r="162" spans="1:11" ht="16.5" customHeight="1">
      <c r="A162" s="930">
        <v>155</v>
      </c>
      <c r="B162" s="930" t="s">
        <v>8913</v>
      </c>
      <c r="C162" s="930" t="s">
        <v>7022</v>
      </c>
      <c r="D162" s="943" t="s">
        <v>9056</v>
      </c>
      <c r="E162" s="943" t="s">
        <v>9060</v>
      </c>
      <c r="F162" s="931">
        <v>3</v>
      </c>
      <c r="G162" s="931">
        <v>3</v>
      </c>
      <c r="H162" s="931">
        <f t="shared" si="4"/>
        <v>0</v>
      </c>
      <c r="I162" s="945">
        <v>3</v>
      </c>
      <c r="J162" s="945">
        <v>3</v>
      </c>
      <c r="K162" s="931">
        <f t="shared" si="5"/>
        <v>0</v>
      </c>
    </row>
    <row r="163" spans="1:11" ht="16.5" customHeight="1">
      <c r="A163" s="930">
        <v>156</v>
      </c>
      <c r="B163" s="930" t="s">
        <v>8913</v>
      </c>
      <c r="C163" s="930" t="s">
        <v>7022</v>
      </c>
      <c r="D163" s="943" t="s">
        <v>9061</v>
      </c>
      <c r="E163" s="944" t="s">
        <v>9062</v>
      </c>
      <c r="F163" s="931">
        <v>3</v>
      </c>
      <c r="G163" s="931">
        <v>3</v>
      </c>
      <c r="H163" s="931">
        <f t="shared" si="4"/>
        <v>0</v>
      </c>
      <c r="I163" s="945">
        <v>3</v>
      </c>
      <c r="J163" s="945">
        <v>3</v>
      </c>
      <c r="K163" s="931">
        <f t="shared" si="5"/>
        <v>0</v>
      </c>
    </row>
    <row r="164" spans="1:11" ht="16.5" customHeight="1">
      <c r="A164" s="930">
        <v>157</v>
      </c>
      <c r="B164" s="930" t="s">
        <v>8913</v>
      </c>
      <c r="C164" s="930" t="s">
        <v>7022</v>
      </c>
      <c r="D164" s="943" t="s">
        <v>9061</v>
      </c>
      <c r="E164" s="943" t="s">
        <v>9061</v>
      </c>
      <c r="F164" s="931">
        <v>4</v>
      </c>
      <c r="G164" s="931">
        <v>4</v>
      </c>
      <c r="H164" s="931">
        <f t="shared" si="4"/>
        <v>0</v>
      </c>
      <c r="I164" s="945">
        <v>4</v>
      </c>
      <c r="J164" s="945">
        <v>4</v>
      </c>
      <c r="K164" s="931">
        <f t="shared" si="5"/>
        <v>0</v>
      </c>
    </row>
    <row r="165" spans="1:11" ht="16.5" customHeight="1">
      <c r="A165" s="930">
        <v>158</v>
      </c>
      <c r="B165" s="930" t="s">
        <v>8913</v>
      </c>
      <c r="C165" s="930" t="s">
        <v>7022</v>
      </c>
      <c r="D165" s="943" t="s">
        <v>9063</v>
      </c>
      <c r="E165" s="943" t="s">
        <v>9064</v>
      </c>
      <c r="F165" s="931">
        <v>4</v>
      </c>
      <c r="G165" s="931">
        <v>4</v>
      </c>
      <c r="H165" s="931">
        <f t="shared" si="4"/>
        <v>0</v>
      </c>
      <c r="I165" s="945">
        <v>4</v>
      </c>
      <c r="J165" s="945">
        <v>4</v>
      </c>
      <c r="K165" s="931">
        <f t="shared" si="5"/>
        <v>0</v>
      </c>
    </row>
    <row r="166" spans="1:11" ht="16.5" customHeight="1">
      <c r="A166" s="930">
        <v>159</v>
      </c>
      <c r="B166" s="930" t="s">
        <v>8913</v>
      </c>
      <c r="C166" s="930" t="s">
        <v>7022</v>
      </c>
      <c r="D166" s="943" t="s">
        <v>9063</v>
      </c>
      <c r="E166" s="943" t="s">
        <v>9065</v>
      </c>
      <c r="F166" s="931">
        <v>4</v>
      </c>
      <c r="G166" s="931">
        <v>4</v>
      </c>
      <c r="H166" s="931">
        <f t="shared" si="4"/>
        <v>0</v>
      </c>
      <c r="I166" s="945">
        <v>4</v>
      </c>
      <c r="J166" s="945">
        <v>4</v>
      </c>
      <c r="K166" s="931">
        <f t="shared" si="5"/>
        <v>0</v>
      </c>
    </row>
    <row r="167" spans="1:11" ht="16.5" customHeight="1">
      <c r="A167" s="930">
        <v>160</v>
      </c>
      <c r="B167" s="930" t="s">
        <v>8913</v>
      </c>
      <c r="C167" s="930" t="s">
        <v>7022</v>
      </c>
      <c r="D167" s="943" t="s">
        <v>9063</v>
      </c>
      <c r="E167" s="943" t="s">
        <v>9066</v>
      </c>
      <c r="F167" s="931">
        <v>4</v>
      </c>
      <c r="G167" s="931">
        <v>4</v>
      </c>
      <c r="H167" s="931">
        <f t="shared" si="4"/>
        <v>0</v>
      </c>
      <c r="I167" s="945">
        <v>4</v>
      </c>
      <c r="J167" s="945">
        <v>4</v>
      </c>
      <c r="K167" s="931">
        <f t="shared" si="5"/>
        <v>0</v>
      </c>
    </row>
    <row r="168" spans="1:11" ht="16.5" customHeight="1">
      <c r="A168" s="930">
        <v>161</v>
      </c>
      <c r="B168" s="930" t="s">
        <v>8913</v>
      </c>
      <c r="C168" s="930" t="s">
        <v>7022</v>
      </c>
      <c r="D168" s="943" t="s">
        <v>9063</v>
      </c>
      <c r="E168" s="944" t="s">
        <v>9067</v>
      </c>
      <c r="F168" s="931">
        <v>4</v>
      </c>
      <c r="G168" s="931">
        <v>4</v>
      </c>
      <c r="H168" s="931">
        <f t="shared" si="4"/>
        <v>0</v>
      </c>
      <c r="I168" s="945">
        <v>4</v>
      </c>
      <c r="J168" s="945">
        <v>4</v>
      </c>
      <c r="K168" s="931">
        <f t="shared" si="5"/>
        <v>0</v>
      </c>
    </row>
    <row r="169" spans="1:11" ht="16.5" customHeight="1">
      <c r="A169" s="930">
        <v>162</v>
      </c>
      <c r="B169" s="930" t="s">
        <v>8913</v>
      </c>
      <c r="C169" s="930" t="s">
        <v>7022</v>
      </c>
      <c r="D169" s="944" t="s">
        <v>9068</v>
      </c>
      <c r="E169" s="944" t="s">
        <v>471</v>
      </c>
      <c r="F169" s="945">
        <v>3</v>
      </c>
      <c r="G169" s="945">
        <v>3</v>
      </c>
      <c r="H169" s="931">
        <f t="shared" si="4"/>
        <v>0</v>
      </c>
      <c r="I169" s="945">
        <v>3</v>
      </c>
      <c r="J169" s="945">
        <v>3</v>
      </c>
      <c r="K169" s="931">
        <f t="shared" si="5"/>
        <v>0</v>
      </c>
    </row>
    <row r="170" spans="1:11" ht="16.5" customHeight="1">
      <c r="A170" s="930">
        <v>163</v>
      </c>
      <c r="B170" s="930" t="s">
        <v>8913</v>
      </c>
      <c r="C170" s="930" t="s">
        <v>7022</v>
      </c>
      <c r="D170" s="944" t="s">
        <v>9068</v>
      </c>
      <c r="E170" s="943" t="s">
        <v>9069</v>
      </c>
      <c r="F170" s="945">
        <v>5</v>
      </c>
      <c r="G170" s="945">
        <v>4</v>
      </c>
      <c r="H170" s="931">
        <f t="shared" si="4"/>
        <v>1</v>
      </c>
      <c r="I170" s="945">
        <v>5</v>
      </c>
      <c r="J170" s="945">
        <v>4</v>
      </c>
      <c r="K170" s="931">
        <f t="shared" si="5"/>
        <v>1</v>
      </c>
    </row>
    <row r="171" spans="1:11" ht="16.5" customHeight="1">
      <c r="A171" s="930">
        <v>164</v>
      </c>
      <c r="B171" s="930" t="s">
        <v>8913</v>
      </c>
      <c r="C171" s="930" t="s">
        <v>7022</v>
      </c>
      <c r="D171" s="944" t="s">
        <v>9068</v>
      </c>
      <c r="E171" s="944" t="s">
        <v>9068</v>
      </c>
      <c r="F171" s="945">
        <v>3</v>
      </c>
      <c r="G171" s="945">
        <v>3</v>
      </c>
      <c r="H171" s="931">
        <f t="shared" si="4"/>
        <v>0</v>
      </c>
      <c r="I171" s="945">
        <v>3</v>
      </c>
      <c r="J171" s="945">
        <v>3</v>
      </c>
      <c r="K171" s="931">
        <f t="shared" si="5"/>
        <v>0</v>
      </c>
    </row>
    <row r="172" spans="1:11" ht="16.5" customHeight="1">
      <c r="A172" s="930">
        <v>165</v>
      </c>
      <c r="B172" s="930" t="s">
        <v>8913</v>
      </c>
      <c r="C172" s="930" t="s">
        <v>7022</v>
      </c>
      <c r="D172" s="944" t="s">
        <v>9070</v>
      </c>
      <c r="E172" s="943" t="s">
        <v>9070</v>
      </c>
      <c r="F172" s="945">
        <v>3</v>
      </c>
      <c r="G172" s="945">
        <v>3</v>
      </c>
      <c r="H172" s="931">
        <f t="shared" si="4"/>
        <v>0</v>
      </c>
      <c r="I172" s="945">
        <v>3</v>
      </c>
      <c r="J172" s="945">
        <v>3</v>
      </c>
      <c r="K172" s="931">
        <f t="shared" si="5"/>
        <v>0</v>
      </c>
    </row>
    <row r="173" spans="1:11" ht="16.5" customHeight="1">
      <c r="A173" s="930">
        <v>166</v>
      </c>
      <c r="B173" s="930" t="s">
        <v>8913</v>
      </c>
      <c r="C173" s="930" t="s">
        <v>7022</v>
      </c>
      <c r="D173" s="944" t="s">
        <v>9070</v>
      </c>
      <c r="E173" s="944" t="s">
        <v>9071</v>
      </c>
      <c r="F173" s="945">
        <v>3</v>
      </c>
      <c r="G173" s="945">
        <v>3</v>
      </c>
      <c r="H173" s="931">
        <f t="shared" si="4"/>
        <v>0</v>
      </c>
      <c r="I173" s="945">
        <v>3</v>
      </c>
      <c r="J173" s="945">
        <v>3</v>
      </c>
      <c r="K173" s="931">
        <f t="shared" si="5"/>
        <v>0</v>
      </c>
    </row>
    <row r="174" spans="1:11" ht="16.5" customHeight="1">
      <c r="A174" s="930">
        <v>167</v>
      </c>
      <c r="B174" s="930" t="s">
        <v>8913</v>
      </c>
      <c r="C174" s="930" t="s">
        <v>7022</v>
      </c>
      <c r="D174" s="944" t="s">
        <v>9070</v>
      </c>
      <c r="E174" s="944" t="s">
        <v>9072</v>
      </c>
      <c r="F174" s="945">
        <v>4</v>
      </c>
      <c r="G174" s="945">
        <v>4</v>
      </c>
      <c r="H174" s="931">
        <f t="shared" si="4"/>
        <v>0</v>
      </c>
      <c r="I174" s="945">
        <v>4</v>
      </c>
      <c r="J174" s="945">
        <v>4</v>
      </c>
      <c r="K174" s="931">
        <f t="shared" si="5"/>
        <v>0</v>
      </c>
    </row>
    <row r="175" spans="1:11" ht="16.5" customHeight="1">
      <c r="A175" s="930">
        <v>168</v>
      </c>
      <c r="B175" s="930" t="s">
        <v>8913</v>
      </c>
      <c r="C175" s="930" t="s">
        <v>7022</v>
      </c>
      <c r="D175" s="943" t="s">
        <v>9073</v>
      </c>
      <c r="E175" s="943" t="s">
        <v>9074</v>
      </c>
      <c r="F175" s="945">
        <v>5</v>
      </c>
      <c r="G175" s="945">
        <v>5</v>
      </c>
      <c r="H175" s="931">
        <f t="shared" si="4"/>
        <v>0</v>
      </c>
      <c r="I175" s="945">
        <v>5</v>
      </c>
      <c r="J175" s="945">
        <v>5</v>
      </c>
      <c r="K175" s="931">
        <f t="shared" si="5"/>
        <v>0</v>
      </c>
    </row>
    <row r="176" spans="1:11" ht="16.5" customHeight="1">
      <c r="A176" s="930">
        <v>169</v>
      </c>
      <c r="B176" s="930" t="s">
        <v>8913</v>
      </c>
      <c r="C176" s="930" t="s">
        <v>7022</v>
      </c>
      <c r="D176" s="943" t="s">
        <v>9073</v>
      </c>
      <c r="E176" s="943" t="s">
        <v>9075</v>
      </c>
      <c r="F176" s="945">
        <v>4</v>
      </c>
      <c r="G176" s="945">
        <v>3</v>
      </c>
      <c r="H176" s="931">
        <f t="shared" si="4"/>
        <v>1</v>
      </c>
      <c r="I176" s="945">
        <v>4</v>
      </c>
      <c r="J176" s="945">
        <v>4</v>
      </c>
      <c r="K176" s="931">
        <f t="shared" si="5"/>
        <v>0</v>
      </c>
    </row>
    <row r="177" spans="1:124" ht="16.5" customHeight="1">
      <c r="A177" s="930">
        <v>170</v>
      </c>
      <c r="B177" s="930" t="s">
        <v>8913</v>
      </c>
      <c r="C177" s="930" t="s">
        <v>7022</v>
      </c>
      <c r="D177" s="943" t="s">
        <v>9073</v>
      </c>
      <c r="E177" s="944" t="s">
        <v>9076</v>
      </c>
      <c r="F177" s="945">
        <v>4</v>
      </c>
      <c r="G177" s="945">
        <v>4</v>
      </c>
      <c r="H177" s="931">
        <f t="shared" si="4"/>
        <v>0</v>
      </c>
      <c r="I177" s="945">
        <v>4</v>
      </c>
      <c r="J177" s="945">
        <v>4</v>
      </c>
      <c r="K177" s="931">
        <f t="shared" si="5"/>
        <v>0</v>
      </c>
    </row>
    <row r="178" spans="1:124" ht="16.5" customHeight="1">
      <c r="A178" s="930">
        <v>171</v>
      </c>
      <c r="B178" s="930" t="s">
        <v>8913</v>
      </c>
      <c r="C178" s="930" t="s">
        <v>7022</v>
      </c>
      <c r="D178" s="943" t="s">
        <v>9073</v>
      </c>
      <c r="E178" s="944" t="s">
        <v>9077</v>
      </c>
      <c r="F178" s="945">
        <v>4</v>
      </c>
      <c r="G178" s="945">
        <v>3</v>
      </c>
      <c r="H178" s="931">
        <f t="shared" si="4"/>
        <v>1</v>
      </c>
      <c r="I178" s="945">
        <v>4</v>
      </c>
      <c r="J178" s="945">
        <v>3</v>
      </c>
      <c r="K178" s="931">
        <f t="shared" si="5"/>
        <v>1</v>
      </c>
    </row>
    <row r="179" spans="1:124" ht="16.5" customHeight="1">
      <c r="A179" s="930">
        <v>172</v>
      </c>
      <c r="B179" s="930" t="s">
        <v>8913</v>
      </c>
      <c r="C179" s="930" t="s">
        <v>7022</v>
      </c>
      <c r="D179" s="943" t="s">
        <v>9073</v>
      </c>
      <c r="E179" s="944" t="s">
        <v>9078</v>
      </c>
      <c r="F179" s="945">
        <v>4</v>
      </c>
      <c r="G179" s="945">
        <v>4</v>
      </c>
      <c r="H179" s="931">
        <f t="shared" si="4"/>
        <v>0</v>
      </c>
      <c r="I179" s="945">
        <v>4</v>
      </c>
      <c r="J179" s="945">
        <v>4</v>
      </c>
      <c r="K179" s="931">
        <f t="shared" si="5"/>
        <v>0</v>
      </c>
    </row>
    <row r="180" spans="1:124" ht="16.5" customHeight="1">
      <c r="A180" s="930">
        <v>173</v>
      </c>
      <c r="B180" s="930" t="s">
        <v>8913</v>
      </c>
      <c r="C180" s="930" t="s">
        <v>7022</v>
      </c>
      <c r="D180" s="943" t="s">
        <v>9079</v>
      </c>
      <c r="E180" s="943" t="s">
        <v>9080</v>
      </c>
      <c r="F180" s="945">
        <v>4</v>
      </c>
      <c r="G180" s="945">
        <v>4</v>
      </c>
      <c r="H180" s="931">
        <f t="shared" si="4"/>
        <v>0</v>
      </c>
      <c r="I180" s="945">
        <v>4</v>
      </c>
      <c r="J180" s="945">
        <v>4</v>
      </c>
      <c r="K180" s="931">
        <f t="shared" si="5"/>
        <v>0</v>
      </c>
    </row>
    <row r="181" spans="1:124" ht="16.5" customHeight="1">
      <c r="A181" s="930">
        <v>174</v>
      </c>
      <c r="B181" s="930" t="s">
        <v>8913</v>
      </c>
      <c r="C181" s="930" t="s">
        <v>7022</v>
      </c>
      <c r="D181" s="943" t="s">
        <v>9079</v>
      </c>
      <c r="E181" s="943" t="s">
        <v>9081</v>
      </c>
      <c r="F181" s="945">
        <v>4</v>
      </c>
      <c r="G181" s="945">
        <v>4</v>
      </c>
      <c r="H181" s="931">
        <f t="shared" si="4"/>
        <v>0</v>
      </c>
      <c r="I181" s="945">
        <v>4</v>
      </c>
      <c r="J181" s="945">
        <v>4</v>
      </c>
      <c r="K181" s="931">
        <f t="shared" si="5"/>
        <v>0</v>
      </c>
    </row>
    <row r="182" spans="1:124" ht="16.5" customHeight="1">
      <c r="A182" s="930">
        <v>175</v>
      </c>
      <c r="B182" s="930" t="s">
        <v>8913</v>
      </c>
      <c r="C182" s="930" t="s">
        <v>7022</v>
      </c>
      <c r="D182" s="943" t="s">
        <v>9082</v>
      </c>
      <c r="E182" s="944" t="s">
        <v>9083</v>
      </c>
      <c r="F182" s="945">
        <v>4</v>
      </c>
      <c r="G182" s="945">
        <v>3</v>
      </c>
      <c r="H182" s="931">
        <f t="shared" si="4"/>
        <v>1</v>
      </c>
      <c r="I182" s="945">
        <v>4</v>
      </c>
      <c r="J182" s="945">
        <v>4</v>
      </c>
      <c r="K182" s="931">
        <f t="shared" si="5"/>
        <v>0</v>
      </c>
    </row>
    <row r="183" spans="1:124" ht="16.5" customHeight="1">
      <c r="A183" s="930">
        <v>176</v>
      </c>
      <c r="B183" s="930" t="s">
        <v>8913</v>
      </c>
      <c r="C183" s="930" t="s">
        <v>7022</v>
      </c>
      <c r="D183" s="943" t="s">
        <v>9082</v>
      </c>
      <c r="E183" s="943" t="s">
        <v>9084</v>
      </c>
      <c r="F183" s="945">
        <v>4</v>
      </c>
      <c r="G183" s="945">
        <v>3</v>
      </c>
      <c r="H183" s="931">
        <f t="shared" si="4"/>
        <v>1</v>
      </c>
      <c r="I183" s="945">
        <v>5</v>
      </c>
      <c r="J183" s="945">
        <v>5</v>
      </c>
      <c r="K183" s="931">
        <f t="shared" si="5"/>
        <v>0</v>
      </c>
    </row>
    <row r="184" spans="1:124" ht="16.5" customHeight="1">
      <c r="A184" s="930">
        <v>177</v>
      </c>
      <c r="B184" s="930" t="s">
        <v>8913</v>
      </c>
      <c r="C184" s="930" t="s">
        <v>7022</v>
      </c>
      <c r="D184" s="944" t="s">
        <v>9085</v>
      </c>
      <c r="E184" s="944" t="s">
        <v>9086</v>
      </c>
      <c r="F184" s="945">
        <v>3</v>
      </c>
      <c r="G184" s="945">
        <v>3</v>
      </c>
      <c r="H184" s="931">
        <f t="shared" si="4"/>
        <v>0</v>
      </c>
      <c r="I184" s="945">
        <v>3</v>
      </c>
      <c r="J184" s="945">
        <v>3</v>
      </c>
      <c r="K184" s="931">
        <f t="shared" si="5"/>
        <v>0</v>
      </c>
    </row>
    <row r="185" spans="1:124" s="934" customFormat="1" ht="16.5" customHeight="1">
      <c r="A185" s="930">
        <v>178</v>
      </c>
      <c r="B185" s="930" t="s">
        <v>8913</v>
      </c>
      <c r="C185" s="930" t="s">
        <v>7022</v>
      </c>
      <c r="D185" s="944" t="s">
        <v>9085</v>
      </c>
      <c r="E185" s="944" t="s">
        <v>9087</v>
      </c>
      <c r="F185" s="945">
        <v>3</v>
      </c>
      <c r="G185" s="945">
        <v>3</v>
      </c>
      <c r="H185" s="931">
        <f t="shared" si="4"/>
        <v>0</v>
      </c>
      <c r="I185" s="945">
        <v>3</v>
      </c>
      <c r="J185" s="945">
        <v>3</v>
      </c>
      <c r="K185" s="931">
        <f t="shared" si="5"/>
        <v>0</v>
      </c>
      <c r="L185" s="694"/>
      <c r="M185" s="694"/>
      <c r="N185" s="694"/>
      <c r="O185" s="694"/>
      <c r="P185" s="694"/>
      <c r="Q185" s="694"/>
      <c r="R185" s="694"/>
      <c r="S185" s="694"/>
      <c r="T185" s="694"/>
      <c r="U185" s="694"/>
      <c r="V185" s="694"/>
      <c r="W185" s="694"/>
      <c r="X185" s="694"/>
      <c r="Y185" s="694"/>
      <c r="Z185" s="694"/>
      <c r="AA185" s="694"/>
      <c r="AB185" s="694"/>
      <c r="AC185" s="694"/>
      <c r="AD185" s="694"/>
      <c r="AE185" s="694"/>
      <c r="AF185" s="694"/>
      <c r="AG185" s="694"/>
      <c r="AH185" s="694"/>
      <c r="AI185" s="694"/>
      <c r="AJ185" s="694"/>
      <c r="AK185" s="694"/>
      <c r="AL185" s="694"/>
      <c r="AM185" s="694"/>
      <c r="AN185" s="694"/>
      <c r="AO185" s="694"/>
      <c r="AP185" s="694"/>
      <c r="AQ185" s="694"/>
      <c r="AR185" s="694"/>
      <c r="AS185" s="694"/>
      <c r="AT185" s="694"/>
      <c r="AU185" s="694"/>
      <c r="AV185" s="694"/>
      <c r="AW185" s="694"/>
      <c r="AX185" s="694"/>
      <c r="AY185" s="694"/>
      <c r="AZ185" s="694"/>
      <c r="BA185" s="694"/>
      <c r="BB185" s="694"/>
      <c r="BC185" s="694"/>
      <c r="BD185" s="694"/>
      <c r="BE185" s="694"/>
      <c r="BF185" s="694"/>
      <c r="BG185" s="694"/>
      <c r="BH185" s="694"/>
      <c r="BI185" s="694"/>
      <c r="BJ185" s="694"/>
      <c r="BK185" s="694"/>
      <c r="BL185" s="694"/>
      <c r="BM185" s="694"/>
      <c r="BN185" s="694"/>
      <c r="BO185" s="694"/>
      <c r="BP185" s="694"/>
      <c r="BQ185" s="694"/>
      <c r="BR185" s="694"/>
      <c r="BS185" s="694"/>
      <c r="BT185" s="694"/>
      <c r="BU185" s="694"/>
      <c r="BV185" s="694"/>
      <c r="BW185" s="694"/>
      <c r="BX185" s="694"/>
      <c r="BY185" s="694"/>
      <c r="BZ185" s="694"/>
      <c r="CA185" s="694"/>
      <c r="CB185" s="694"/>
      <c r="CC185" s="694"/>
      <c r="CD185" s="694"/>
      <c r="CE185" s="694"/>
      <c r="CF185" s="694"/>
      <c r="CG185" s="694"/>
      <c r="CH185" s="694"/>
      <c r="CI185" s="694"/>
      <c r="CJ185" s="694"/>
      <c r="CK185" s="694"/>
      <c r="CL185" s="694"/>
      <c r="CM185" s="694"/>
      <c r="CN185" s="694"/>
      <c r="CO185" s="694"/>
      <c r="CP185" s="694"/>
      <c r="CQ185" s="694"/>
      <c r="CR185" s="694"/>
      <c r="CS185" s="694"/>
      <c r="CT185" s="694"/>
      <c r="CU185" s="694"/>
      <c r="CV185" s="694"/>
      <c r="CW185" s="694"/>
      <c r="CX185" s="694"/>
      <c r="CY185" s="694"/>
      <c r="CZ185" s="694"/>
      <c r="DA185" s="694"/>
      <c r="DB185" s="694"/>
      <c r="DC185" s="694"/>
      <c r="DD185" s="694"/>
      <c r="DE185" s="694"/>
      <c r="DF185" s="694"/>
      <c r="DG185" s="694"/>
      <c r="DH185" s="694"/>
      <c r="DI185" s="694"/>
      <c r="DJ185" s="694"/>
      <c r="DK185" s="694"/>
      <c r="DL185" s="694"/>
      <c r="DM185" s="694"/>
      <c r="DN185" s="694"/>
      <c r="DO185" s="694"/>
      <c r="DP185" s="694"/>
      <c r="DQ185" s="694"/>
      <c r="DR185" s="694"/>
      <c r="DS185" s="694"/>
      <c r="DT185" s="694"/>
    </row>
    <row r="186" spans="1:124" ht="16.5" customHeight="1">
      <c r="A186" s="930">
        <v>179</v>
      </c>
      <c r="B186" s="935" t="s">
        <v>8913</v>
      </c>
      <c r="C186" s="930" t="s">
        <v>7022</v>
      </c>
      <c r="D186" s="944" t="s">
        <v>9085</v>
      </c>
      <c r="E186" s="943" t="s">
        <v>9088</v>
      </c>
      <c r="F186" s="945">
        <v>3</v>
      </c>
      <c r="G186" s="945">
        <v>3</v>
      </c>
      <c r="H186" s="931">
        <f t="shared" si="4"/>
        <v>0</v>
      </c>
      <c r="I186" s="945">
        <v>3</v>
      </c>
      <c r="J186" s="945">
        <v>3</v>
      </c>
      <c r="K186" s="931">
        <f t="shared" si="5"/>
        <v>0</v>
      </c>
    </row>
    <row r="187" spans="1:124" ht="16.5" customHeight="1">
      <c r="A187" s="930">
        <v>180</v>
      </c>
      <c r="B187" s="930" t="s">
        <v>8913</v>
      </c>
      <c r="C187" s="930" t="s">
        <v>7022</v>
      </c>
      <c r="D187" s="943" t="s">
        <v>9089</v>
      </c>
      <c r="E187" s="943" t="s">
        <v>9090</v>
      </c>
      <c r="F187" s="945">
        <v>3</v>
      </c>
      <c r="G187" s="945">
        <v>3</v>
      </c>
      <c r="H187" s="931">
        <f t="shared" si="4"/>
        <v>0</v>
      </c>
      <c r="I187" s="945">
        <v>3</v>
      </c>
      <c r="J187" s="945">
        <v>3</v>
      </c>
      <c r="K187" s="931">
        <f t="shared" si="5"/>
        <v>0</v>
      </c>
    </row>
    <row r="188" spans="1:124" ht="16.5" customHeight="1">
      <c r="A188" s="930">
        <v>181</v>
      </c>
      <c r="B188" s="930" t="s">
        <v>8913</v>
      </c>
      <c r="C188" s="930" t="s">
        <v>7022</v>
      </c>
      <c r="D188" s="943" t="s">
        <v>9089</v>
      </c>
      <c r="E188" s="944" t="s">
        <v>9089</v>
      </c>
      <c r="F188" s="945">
        <v>3</v>
      </c>
      <c r="G188" s="945">
        <v>3</v>
      </c>
      <c r="H188" s="931">
        <f t="shared" si="4"/>
        <v>0</v>
      </c>
      <c r="I188" s="945">
        <v>3</v>
      </c>
      <c r="J188" s="945">
        <v>3</v>
      </c>
      <c r="K188" s="931">
        <f t="shared" si="5"/>
        <v>0</v>
      </c>
    </row>
    <row r="189" spans="1:124" ht="16.5" customHeight="1">
      <c r="A189" s="930">
        <v>182</v>
      </c>
      <c r="B189" s="930" t="s">
        <v>8913</v>
      </c>
      <c r="C189" s="930" t="s">
        <v>7022</v>
      </c>
      <c r="D189" s="944" t="s">
        <v>9091</v>
      </c>
      <c r="E189" s="944" t="s">
        <v>9092</v>
      </c>
      <c r="F189" s="945">
        <v>4</v>
      </c>
      <c r="G189" s="945">
        <v>4</v>
      </c>
      <c r="H189" s="931">
        <f t="shared" si="4"/>
        <v>0</v>
      </c>
      <c r="I189" s="945">
        <v>4</v>
      </c>
      <c r="J189" s="945">
        <v>4</v>
      </c>
      <c r="K189" s="931">
        <f t="shared" si="5"/>
        <v>0</v>
      </c>
    </row>
    <row r="190" spans="1:124" ht="16.5" customHeight="1">
      <c r="A190" s="930">
        <v>183</v>
      </c>
      <c r="B190" s="930" t="s">
        <v>8913</v>
      </c>
      <c r="C190" s="930" t="s">
        <v>7022</v>
      </c>
      <c r="D190" s="944" t="s">
        <v>9091</v>
      </c>
      <c r="E190" s="946" t="s">
        <v>9093</v>
      </c>
      <c r="F190" s="945">
        <v>3</v>
      </c>
      <c r="G190" s="945">
        <v>3</v>
      </c>
      <c r="H190" s="931">
        <f t="shared" si="4"/>
        <v>0</v>
      </c>
      <c r="I190" s="945">
        <v>3</v>
      </c>
      <c r="J190" s="945">
        <v>3</v>
      </c>
      <c r="K190" s="931">
        <f t="shared" si="5"/>
        <v>0</v>
      </c>
    </row>
    <row r="191" spans="1:124" ht="16.5" customHeight="1">
      <c r="A191" s="930">
        <v>184</v>
      </c>
      <c r="B191" s="930" t="s">
        <v>8913</v>
      </c>
      <c r="C191" s="930" t="s">
        <v>7022</v>
      </c>
      <c r="D191" s="944" t="s">
        <v>9091</v>
      </c>
      <c r="E191" s="943" t="s">
        <v>9094</v>
      </c>
      <c r="F191" s="945">
        <v>4</v>
      </c>
      <c r="G191" s="945">
        <v>3</v>
      </c>
      <c r="H191" s="931">
        <f t="shared" si="4"/>
        <v>1</v>
      </c>
      <c r="I191" s="945">
        <v>3</v>
      </c>
      <c r="J191" s="945">
        <v>3</v>
      </c>
      <c r="K191" s="931">
        <f t="shared" si="5"/>
        <v>0</v>
      </c>
    </row>
    <row r="192" spans="1:124" ht="16.5" customHeight="1">
      <c r="A192" s="930">
        <v>185</v>
      </c>
      <c r="B192" s="930" t="s">
        <v>8913</v>
      </c>
      <c r="C192" s="930" t="s">
        <v>7022</v>
      </c>
      <c r="D192" s="944" t="s">
        <v>9095</v>
      </c>
      <c r="E192" s="944" t="s">
        <v>9095</v>
      </c>
      <c r="F192" s="945">
        <v>4</v>
      </c>
      <c r="G192" s="945">
        <v>4</v>
      </c>
      <c r="H192" s="931">
        <f t="shared" si="4"/>
        <v>0</v>
      </c>
      <c r="I192" s="945">
        <v>4</v>
      </c>
      <c r="J192" s="945">
        <v>4</v>
      </c>
      <c r="K192" s="931">
        <f t="shared" si="5"/>
        <v>0</v>
      </c>
    </row>
    <row r="193" spans="1:11" ht="16.5" customHeight="1">
      <c r="A193" s="930">
        <v>186</v>
      </c>
      <c r="B193" s="930" t="s">
        <v>8913</v>
      </c>
      <c r="C193" s="930" t="s">
        <v>7022</v>
      </c>
      <c r="D193" s="943" t="s">
        <v>9096</v>
      </c>
      <c r="E193" s="943" t="s">
        <v>9097</v>
      </c>
      <c r="F193" s="945">
        <v>4</v>
      </c>
      <c r="G193" s="945">
        <v>3</v>
      </c>
      <c r="H193" s="931">
        <f t="shared" si="4"/>
        <v>1</v>
      </c>
      <c r="I193" s="945">
        <v>4</v>
      </c>
      <c r="J193" s="945">
        <v>2</v>
      </c>
      <c r="K193" s="931">
        <f t="shared" si="5"/>
        <v>2</v>
      </c>
    </row>
    <row r="194" spans="1:11" ht="16.5" customHeight="1">
      <c r="A194" s="930">
        <v>187</v>
      </c>
      <c r="B194" s="930" t="s">
        <v>8913</v>
      </c>
      <c r="C194" s="930" t="s">
        <v>7022</v>
      </c>
      <c r="D194" s="943" t="s">
        <v>9096</v>
      </c>
      <c r="E194" s="947" t="s">
        <v>9098</v>
      </c>
      <c r="F194" s="945">
        <v>4</v>
      </c>
      <c r="G194" s="945">
        <v>4</v>
      </c>
      <c r="H194" s="931">
        <f t="shared" si="4"/>
        <v>0</v>
      </c>
      <c r="I194" s="945">
        <v>4</v>
      </c>
      <c r="J194" s="945">
        <v>4</v>
      </c>
      <c r="K194" s="931">
        <f t="shared" si="5"/>
        <v>0</v>
      </c>
    </row>
    <row r="195" spans="1:11" ht="16.5" customHeight="1">
      <c r="A195" s="930">
        <v>188</v>
      </c>
      <c r="B195" s="930" t="s">
        <v>8913</v>
      </c>
      <c r="C195" s="930" t="s">
        <v>7022</v>
      </c>
      <c r="D195" s="944" t="s">
        <v>9099</v>
      </c>
      <c r="E195" s="946" t="s">
        <v>9099</v>
      </c>
      <c r="F195" s="945">
        <v>5</v>
      </c>
      <c r="G195" s="945">
        <v>5</v>
      </c>
      <c r="H195" s="931">
        <f t="shared" si="4"/>
        <v>0</v>
      </c>
      <c r="I195" s="945">
        <v>5</v>
      </c>
      <c r="J195" s="945">
        <v>5</v>
      </c>
      <c r="K195" s="931">
        <f t="shared" si="5"/>
        <v>0</v>
      </c>
    </row>
    <row r="196" spans="1:11" ht="16.5" customHeight="1">
      <c r="A196" s="930">
        <v>189</v>
      </c>
      <c r="B196" s="930" t="s">
        <v>8913</v>
      </c>
      <c r="C196" s="930" t="s">
        <v>7022</v>
      </c>
      <c r="D196" s="944" t="s">
        <v>9099</v>
      </c>
      <c r="E196" s="946" t="s">
        <v>9100</v>
      </c>
      <c r="F196" s="945">
        <v>4</v>
      </c>
      <c r="G196" s="945">
        <v>4</v>
      </c>
      <c r="H196" s="931">
        <f t="shared" si="4"/>
        <v>0</v>
      </c>
      <c r="I196" s="945">
        <v>4</v>
      </c>
      <c r="J196" s="945">
        <v>4</v>
      </c>
      <c r="K196" s="931">
        <f t="shared" si="5"/>
        <v>0</v>
      </c>
    </row>
    <row r="197" spans="1:11" ht="16.5" customHeight="1">
      <c r="A197" s="930">
        <v>190</v>
      </c>
      <c r="B197" s="930" t="s">
        <v>8913</v>
      </c>
      <c r="C197" s="930" t="s">
        <v>7022</v>
      </c>
      <c r="D197" s="944" t="s">
        <v>9101</v>
      </c>
      <c r="E197" s="946" t="s">
        <v>9102</v>
      </c>
      <c r="F197" s="945">
        <v>2</v>
      </c>
      <c r="G197" s="945">
        <v>2</v>
      </c>
      <c r="H197" s="931">
        <f t="shared" si="4"/>
        <v>0</v>
      </c>
      <c r="I197" s="945">
        <v>2</v>
      </c>
      <c r="J197" s="945">
        <v>2</v>
      </c>
      <c r="K197" s="931">
        <f t="shared" si="5"/>
        <v>0</v>
      </c>
    </row>
    <row r="198" spans="1:11" ht="16.5" customHeight="1">
      <c r="A198" s="930">
        <v>191</v>
      </c>
      <c r="B198" s="930" t="s">
        <v>8913</v>
      </c>
      <c r="C198" s="930" t="s">
        <v>7022</v>
      </c>
      <c r="D198" s="944" t="s">
        <v>9101</v>
      </c>
      <c r="E198" s="947" t="s">
        <v>9103</v>
      </c>
      <c r="F198" s="945">
        <v>1</v>
      </c>
      <c r="G198" s="945">
        <v>1</v>
      </c>
      <c r="H198" s="931">
        <f t="shared" si="4"/>
        <v>0</v>
      </c>
      <c r="I198" s="945">
        <v>1</v>
      </c>
      <c r="J198" s="945">
        <v>1</v>
      </c>
      <c r="K198" s="931">
        <f t="shared" si="5"/>
        <v>0</v>
      </c>
    </row>
    <row r="199" spans="1:11" ht="16.5" customHeight="1">
      <c r="A199" s="930">
        <v>192</v>
      </c>
      <c r="B199" s="930" t="s">
        <v>8913</v>
      </c>
      <c r="C199" s="930" t="s">
        <v>7022</v>
      </c>
      <c r="D199" s="944" t="s">
        <v>9101</v>
      </c>
      <c r="E199" s="946" t="s">
        <v>9104</v>
      </c>
      <c r="F199" s="945">
        <v>1</v>
      </c>
      <c r="G199" s="945">
        <v>1</v>
      </c>
      <c r="H199" s="931">
        <f t="shared" si="4"/>
        <v>0</v>
      </c>
      <c r="I199" s="945">
        <v>1</v>
      </c>
      <c r="J199" s="945">
        <v>1</v>
      </c>
      <c r="K199" s="931">
        <f t="shared" si="5"/>
        <v>0</v>
      </c>
    </row>
    <row r="200" spans="1:11" ht="16.5" customHeight="1">
      <c r="A200" s="930">
        <v>193</v>
      </c>
      <c r="B200" s="930" t="s">
        <v>8913</v>
      </c>
      <c r="C200" s="930" t="s">
        <v>7022</v>
      </c>
      <c r="D200" s="944" t="s">
        <v>9101</v>
      </c>
      <c r="E200" s="946" t="s">
        <v>9105</v>
      </c>
      <c r="F200" s="945">
        <v>2</v>
      </c>
      <c r="G200" s="945">
        <v>2</v>
      </c>
      <c r="H200" s="931">
        <f t="shared" si="4"/>
        <v>0</v>
      </c>
      <c r="I200" s="945">
        <v>2</v>
      </c>
      <c r="J200" s="945">
        <v>2</v>
      </c>
      <c r="K200" s="931">
        <f t="shared" si="5"/>
        <v>0</v>
      </c>
    </row>
    <row r="201" spans="1:11" ht="16.5" customHeight="1">
      <c r="A201" s="930">
        <v>194</v>
      </c>
      <c r="B201" s="930" t="s">
        <v>8913</v>
      </c>
      <c r="C201" s="930" t="s">
        <v>7022</v>
      </c>
      <c r="D201" s="944" t="s">
        <v>9101</v>
      </c>
      <c r="E201" s="947" t="s">
        <v>9106</v>
      </c>
      <c r="F201" s="945">
        <v>1</v>
      </c>
      <c r="G201" s="945">
        <v>1</v>
      </c>
      <c r="H201" s="931">
        <f t="shared" si="4"/>
        <v>0</v>
      </c>
      <c r="I201" s="945">
        <v>1</v>
      </c>
      <c r="J201" s="945">
        <v>1</v>
      </c>
      <c r="K201" s="931">
        <f t="shared" si="5"/>
        <v>0</v>
      </c>
    </row>
    <row r="202" spans="1:11" ht="16.5" customHeight="1">
      <c r="A202" s="930">
        <v>195</v>
      </c>
      <c r="B202" s="930" t="s">
        <v>8913</v>
      </c>
      <c r="C202" s="930" t="s">
        <v>7022</v>
      </c>
      <c r="D202" s="944" t="s">
        <v>9101</v>
      </c>
      <c r="E202" s="947" t="s">
        <v>9107</v>
      </c>
      <c r="F202" s="945">
        <v>0</v>
      </c>
      <c r="G202" s="945">
        <v>0</v>
      </c>
      <c r="H202" s="931">
        <f t="shared" si="4"/>
        <v>0</v>
      </c>
      <c r="I202" s="945">
        <v>0</v>
      </c>
      <c r="J202" s="945">
        <v>0</v>
      </c>
      <c r="K202" s="931">
        <f t="shared" si="5"/>
        <v>0</v>
      </c>
    </row>
    <row r="203" spans="1:11" ht="16.5" customHeight="1">
      <c r="A203" s="930">
        <v>196</v>
      </c>
      <c r="B203" s="930" t="s">
        <v>8913</v>
      </c>
      <c r="C203" s="930" t="s">
        <v>7022</v>
      </c>
      <c r="D203" s="944" t="s">
        <v>9101</v>
      </c>
      <c r="E203" s="947" t="s">
        <v>9108</v>
      </c>
      <c r="F203" s="945">
        <v>0</v>
      </c>
      <c r="G203" s="945">
        <v>0</v>
      </c>
      <c r="H203" s="931">
        <f t="shared" ref="H203:H271" si="6">F203-G203</f>
        <v>0</v>
      </c>
      <c r="I203" s="945">
        <v>0</v>
      </c>
      <c r="J203" s="945">
        <v>0</v>
      </c>
      <c r="K203" s="931">
        <f t="shared" ref="K203:K271" si="7">I203-J203</f>
        <v>0</v>
      </c>
    </row>
    <row r="204" spans="1:11" ht="16.5" customHeight="1">
      <c r="A204" s="930">
        <v>197</v>
      </c>
      <c r="B204" s="930" t="s">
        <v>8913</v>
      </c>
      <c r="C204" s="930" t="s">
        <v>7022</v>
      </c>
      <c r="D204" s="944" t="s">
        <v>9109</v>
      </c>
      <c r="E204" s="946" t="s">
        <v>9110</v>
      </c>
      <c r="F204" s="945">
        <v>4</v>
      </c>
      <c r="G204" s="945">
        <v>2</v>
      </c>
      <c r="H204" s="931">
        <f t="shared" si="6"/>
        <v>2</v>
      </c>
      <c r="I204" s="945">
        <v>4</v>
      </c>
      <c r="J204" s="945">
        <v>4</v>
      </c>
      <c r="K204" s="931">
        <f t="shared" si="7"/>
        <v>0</v>
      </c>
    </row>
    <row r="205" spans="1:11" ht="16.5" customHeight="1">
      <c r="A205" s="930">
        <v>198</v>
      </c>
      <c r="B205" s="930" t="s">
        <v>8913</v>
      </c>
      <c r="C205" s="930" t="s">
        <v>7022</v>
      </c>
      <c r="D205" s="944" t="s">
        <v>9109</v>
      </c>
      <c r="E205" s="947" t="s">
        <v>9111</v>
      </c>
      <c r="F205" s="945">
        <v>3</v>
      </c>
      <c r="G205" s="945">
        <v>3</v>
      </c>
      <c r="H205" s="931">
        <f t="shared" si="6"/>
        <v>0</v>
      </c>
      <c r="I205" s="945">
        <v>3</v>
      </c>
      <c r="J205" s="945">
        <v>3</v>
      </c>
      <c r="K205" s="931">
        <f t="shared" si="7"/>
        <v>0</v>
      </c>
    </row>
    <row r="206" spans="1:11" ht="16.5" customHeight="1">
      <c r="A206" s="930">
        <v>199</v>
      </c>
      <c r="B206" s="930" t="s">
        <v>8913</v>
      </c>
      <c r="C206" s="930" t="s">
        <v>7022</v>
      </c>
      <c r="D206" s="944" t="s">
        <v>9109</v>
      </c>
      <c r="E206" s="946" t="s">
        <v>9112</v>
      </c>
      <c r="F206" s="945">
        <v>4</v>
      </c>
      <c r="G206" s="945">
        <v>4</v>
      </c>
      <c r="H206" s="931">
        <f t="shared" si="6"/>
        <v>0</v>
      </c>
      <c r="I206" s="945">
        <v>4</v>
      </c>
      <c r="J206" s="945">
        <v>4</v>
      </c>
      <c r="K206" s="931">
        <f t="shared" si="7"/>
        <v>0</v>
      </c>
    </row>
    <row r="207" spans="1:11" ht="16.5" customHeight="1">
      <c r="A207" s="930">
        <v>200</v>
      </c>
      <c r="B207" s="930" t="s">
        <v>8913</v>
      </c>
      <c r="C207" s="930" t="s">
        <v>7022</v>
      </c>
      <c r="D207" s="944" t="s">
        <v>9113</v>
      </c>
      <c r="E207" s="946" t="s">
        <v>9113</v>
      </c>
      <c r="F207" s="945">
        <v>3</v>
      </c>
      <c r="G207" s="945">
        <v>3</v>
      </c>
      <c r="H207" s="931">
        <f t="shared" si="6"/>
        <v>0</v>
      </c>
      <c r="I207" s="945">
        <v>3</v>
      </c>
      <c r="J207" s="945">
        <v>3</v>
      </c>
      <c r="K207" s="931">
        <f t="shared" si="7"/>
        <v>0</v>
      </c>
    </row>
    <row r="208" spans="1:11" ht="16.5" customHeight="1">
      <c r="A208" s="930">
        <v>201</v>
      </c>
      <c r="B208" s="930" t="s">
        <v>8913</v>
      </c>
      <c r="C208" s="930" t="s">
        <v>7022</v>
      </c>
      <c r="D208" s="944" t="s">
        <v>9113</v>
      </c>
      <c r="E208" s="947" t="s">
        <v>9114</v>
      </c>
      <c r="F208" s="945">
        <v>3</v>
      </c>
      <c r="G208" s="945">
        <v>3</v>
      </c>
      <c r="H208" s="931">
        <f t="shared" si="6"/>
        <v>0</v>
      </c>
      <c r="I208" s="945">
        <v>3</v>
      </c>
      <c r="J208" s="945">
        <v>3</v>
      </c>
      <c r="K208" s="931">
        <f t="shared" si="7"/>
        <v>0</v>
      </c>
    </row>
    <row r="209" spans="1:11" ht="16.5" customHeight="1">
      <c r="A209" s="930">
        <v>202</v>
      </c>
      <c r="B209" s="930" t="s">
        <v>8913</v>
      </c>
      <c r="C209" s="930" t="s">
        <v>7022</v>
      </c>
      <c r="D209" s="944" t="s">
        <v>9113</v>
      </c>
      <c r="E209" s="946" t="s">
        <v>9115</v>
      </c>
      <c r="F209" s="945">
        <v>3</v>
      </c>
      <c r="G209" s="945">
        <v>3</v>
      </c>
      <c r="H209" s="931">
        <f t="shared" si="6"/>
        <v>0</v>
      </c>
      <c r="I209" s="945">
        <v>3</v>
      </c>
      <c r="J209" s="945">
        <v>3</v>
      </c>
      <c r="K209" s="931">
        <f t="shared" si="7"/>
        <v>0</v>
      </c>
    </row>
    <row r="210" spans="1:11" ht="16.5" customHeight="1">
      <c r="A210" s="930">
        <v>203</v>
      </c>
      <c r="B210" s="930" t="s">
        <v>8913</v>
      </c>
      <c r="C210" s="930" t="s">
        <v>7022</v>
      </c>
      <c r="D210" s="944" t="s">
        <v>9113</v>
      </c>
      <c r="E210" s="947" t="s">
        <v>9116</v>
      </c>
      <c r="F210" s="945">
        <v>4</v>
      </c>
      <c r="G210" s="945">
        <v>3</v>
      </c>
      <c r="H210" s="931">
        <f t="shared" si="6"/>
        <v>1</v>
      </c>
      <c r="I210" s="945">
        <v>3</v>
      </c>
      <c r="J210" s="945">
        <v>3</v>
      </c>
      <c r="K210" s="931">
        <f t="shared" si="7"/>
        <v>0</v>
      </c>
    </row>
    <row r="211" spans="1:11" ht="16.5" customHeight="1">
      <c r="A211" s="930">
        <v>204</v>
      </c>
      <c r="B211" s="930" t="s">
        <v>8913</v>
      </c>
      <c r="C211" s="930" t="s">
        <v>7022</v>
      </c>
      <c r="D211" s="943" t="s">
        <v>9117</v>
      </c>
      <c r="E211" s="947" t="s">
        <v>9118</v>
      </c>
      <c r="F211" s="945">
        <v>4</v>
      </c>
      <c r="G211" s="945">
        <v>4</v>
      </c>
      <c r="H211" s="931">
        <f t="shared" si="6"/>
        <v>0</v>
      </c>
      <c r="I211" s="945">
        <v>4</v>
      </c>
      <c r="J211" s="945">
        <v>4</v>
      </c>
      <c r="K211" s="931">
        <f t="shared" si="7"/>
        <v>0</v>
      </c>
    </row>
    <row r="212" spans="1:11" ht="16.5" customHeight="1">
      <c r="A212" s="930">
        <v>205</v>
      </c>
      <c r="B212" s="930" t="s">
        <v>8913</v>
      </c>
      <c r="C212" s="930" t="s">
        <v>7022</v>
      </c>
      <c r="D212" s="943" t="s">
        <v>9117</v>
      </c>
      <c r="E212" s="947" t="s">
        <v>9119</v>
      </c>
      <c r="F212" s="945">
        <v>3</v>
      </c>
      <c r="G212" s="945">
        <v>3</v>
      </c>
      <c r="H212" s="931">
        <f t="shared" si="6"/>
        <v>0</v>
      </c>
      <c r="I212" s="945">
        <v>3</v>
      </c>
      <c r="J212" s="945">
        <v>3</v>
      </c>
      <c r="K212" s="931">
        <f t="shared" si="7"/>
        <v>0</v>
      </c>
    </row>
    <row r="213" spans="1:11" ht="16.5" customHeight="1">
      <c r="A213" s="930">
        <v>206</v>
      </c>
      <c r="B213" s="930" t="s">
        <v>8913</v>
      </c>
      <c r="C213" s="930" t="s">
        <v>7022</v>
      </c>
      <c r="D213" s="943" t="s">
        <v>9117</v>
      </c>
      <c r="E213" s="946" t="s">
        <v>9120</v>
      </c>
      <c r="F213" s="945">
        <v>4</v>
      </c>
      <c r="G213" s="945">
        <v>4</v>
      </c>
      <c r="H213" s="931">
        <f t="shared" si="6"/>
        <v>0</v>
      </c>
      <c r="I213" s="945">
        <v>4</v>
      </c>
      <c r="J213" s="945">
        <v>4</v>
      </c>
      <c r="K213" s="931">
        <f t="shared" si="7"/>
        <v>0</v>
      </c>
    </row>
    <row r="214" spans="1:11" ht="16.5" customHeight="1">
      <c r="A214" s="936"/>
      <c r="B214" s="936" t="s">
        <v>8954</v>
      </c>
      <c r="C214" s="936" t="s">
        <v>7022</v>
      </c>
      <c r="D214" s="936"/>
      <c r="E214" s="948"/>
      <c r="F214" s="937">
        <f>SUM(F155:F213)</f>
        <v>197</v>
      </c>
      <c r="G214" s="937">
        <f>SUM(G155:G213)</f>
        <v>187</v>
      </c>
      <c r="H214" s="937">
        <f t="shared" si="6"/>
        <v>10</v>
      </c>
      <c r="I214" s="937">
        <f>SUM(I155:I213)</f>
        <v>196</v>
      </c>
      <c r="J214" s="937">
        <f>SUM(J155:J213)</f>
        <v>192</v>
      </c>
      <c r="K214" s="937">
        <f t="shared" si="7"/>
        <v>4</v>
      </c>
    </row>
    <row r="215" spans="1:11" ht="16.5" customHeight="1">
      <c r="A215" s="930">
        <v>207</v>
      </c>
      <c r="B215" s="930" t="s">
        <v>8913</v>
      </c>
      <c r="C215" s="930" t="s">
        <v>9121</v>
      </c>
      <c r="D215" s="930" t="s">
        <v>9122</v>
      </c>
      <c r="E215" s="949" t="s">
        <v>9123</v>
      </c>
      <c r="F215" s="931">
        <v>5</v>
      </c>
      <c r="G215" s="931">
        <v>5</v>
      </c>
      <c r="H215" s="931">
        <f t="shared" si="6"/>
        <v>0</v>
      </c>
      <c r="I215" s="931">
        <v>5</v>
      </c>
      <c r="J215" s="931">
        <v>5</v>
      </c>
      <c r="K215" s="931">
        <f t="shared" si="7"/>
        <v>0</v>
      </c>
    </row>
    <row r="216" spans="1:11" ht="16.5" customHeight="1">
      <c r="A216" s="930">
        <v>208</v>
      </c>
      <c r="B216" s="930" t="s">
        <v>8913</v>
      </c>
      <c r="C216" s="930" t="s">
        <v>9121</v>
      </c>
      <c r="D216" s="930" t="s">
        <v>9122</v>
      </c>
      <c r="E216" s="949" t="s">
        <v>9124</v>
      </c>
      <c r="F216" s="931">
        <v>4</v>
      </c>
      <c r="G216" s="931">
        <v>4</v>
      </c>
      <c r="H216" s="931">
        <f t="shared" si="6"/>
        <v>0</v>
      </c>
      <c r="I216" s="931">
        <v>4</v>
      </c>
      <c r="J216" s="931">
        <v>4</v>
      </c>
      <c r="K216" s="931">
        <f t="shared" si="7"/>
        <v>0</v>
      </c>
    </row>
    <row r="217" spans="1:11" ht="16.5" customHeight="1">
      <c r="A217" s="930">
        <v>209</v>
      </c>
      <c r="B217" s="930" t="s">
        <v>8913</v>
      </c>
      <c r="C217" s="930" t="s">
        <v>9121</v>
      </c>
      <c r="D217" s="930" t="s">
        <v>9122</v>
      </c>
      <c r="E217" s="949" t="s">
        <v>9125</v>
      </c>
      <c r="F217" s="931">
        <v>6</v>
      </c>
      <c r="G217" s="931">
        <v>6</v>
      </c>
      <c r="H217" s="931">
        <f t="shared" si="6"/>
        <v>0</v>
      </c>
      <c r="I217" s="931">
        <v>6</v>
      </c>
      <c r="J217" s="931">
        <v>6</v>
      </c>
      <c r="K217" s="931">
        <f t="shared" si="7"/>
        <v>0</v>
      </c>
    </row>
    <row r="218" spans="1:11" ht="16.5" customHeight="1">
      <c r="A218" s="930">
        <v>210</v>
      </c>
      <c r="B218" s="930" t="s">
        <v>8913</v>
      </c>
      <c r="C218" s="930" t="s">
        <v>9121</v>
      </c>
      <c r="D218" s="930" t="s">
        <v>9122</v>
      </c>
      <c r="E218" s="949" t="s">
        <v>9126</v>
      </c>
      <c r="F218" s="931">
        <v>5</v>
      </c>
      <c r="G218" s="931">
        <v>5</v>
      </c>
      <c r="H218" s="931">
        <f t="shared" si="6"/>
        <v>0</v>
      </c>
      <c r="I218" s="931">
        <v>5</v>
      </c>
      <c r="J218" s="931">
        <v>5</v>
      </c>
      <c r="K218" s="931">
        <f t="shared" si="7"/>
        <v>0</v>
      </c>
    </row>
    <row r="219" spans="1:11" ht="16.5" customHeight="1">
      <c r="A219" s="930">
        <v>211</v>
      </c>
      <c r="B219" s="930" t="s">
        <v>8913</v>
      </c>
      <c r="C219" s="930" t="s">
        <v>9121</v>
      </c>
      <c r="D219" s="930" t="s">
        <v>9127</v>
      </c>
      <c r="E219" s="949" t="s">
        <v>9128</v>
      </c>
      <c r="F219" s="931">
        <v>4</v>
      </c>
      <c r="G219" s="931">
        <v>4</v>
      </c>
      <c r="H219" s="931">
        <f t="shared" si="6"/>
        <v>0</v>
      </c>
      <c r="I219" s="931">
        <v>5</v>
      </c>
      <c r="J219" s="931">
        <v>4</v>
      </c>
      <c r="K219" s="931">
        <f t="shared" si="7"/>
        <v>1</v>
      </c>
    </row>
    <row r="220" spans="1:11" ht="16.5" customHeight="1">
      <c r="A220" s="930">
        <v>212</v>
      </c>
      <c r="B220" s="930" t="s">
        <v>8913</v>
      </c>
      <c r="C220" s="930" t="s">
        <v>9121</v>
      </c>
      <c r="D220" s="930" t="s">
        <v>9127</v>
      </c>
      <c r="E220" s="949" t="s">
        <v>9129</v>
      </c>
      <c r="F220" s="931">
        <v>5</v>
      </c>
      <c r="G220" s="931">
        <v>5</v>
      </c>
      <c r="H220" s="931">
        <f t="shared" si="6"/>
        <v>0</v>
      </c>
      <c r="I220" s="931">
        <v>5</v>
      </c>
      <c r="J220" s="931">
        <v>5</v>
      </c>
      <c r="K220" s="931">
        <f t="shared" si="7"/>
        <v>0</v>
      </c>
    </row>
    <row r="221" spans="1:11" ht="16.5" customHeight="1">
      <c r="A221" s="930">
        <v>213</v>
      </c>
      <c r="B221" s="930" t="s">
        <v>8913</v>
      </c>
      <c r="C221" s="930" t="s">
        <v>9121</v>
      </c>
      <c r="D221" s="930" t="s">
        <v>9127</v>
      </c>
      <c r="E221" s="949" t="s">
        <v>9130</v>
      </c>
      <c r="F221" s="931">
        <v>5</v>
      </c>
      <c r="G221" s="931">
        <v>5</v>
      </c>
      <c r="H221" s="931">
        <f t="shared" si="6"/>
        <v>0</v>
      </c>
      <c r="I221" s="931">
        <v>5</v>
      </c>
      <c r="J221" s="931">
        <v>5</v>
      </c>
      <c r="K221" s="931">
        <f t="shared" si="7"/>
        <v>0</v>
      </c>
    </row>
    <row r="222" spans="1:11" ht="16.5" customHeight="1">
      <c r="A222" s="930">
        <v>214</v>
      </c>
      <c r="B222" s="930" t="s">
        <v>8913</v>
      </c>
      <c r="C222" s="930" t="s">
        <v>9121</v>
      </c>
      <c r="D222" s="930" t="s">
        <v>9127</v>
      </c>
      <c r="E222" s="949" t="s">
        <v>9131</v>
      </c>
      <c r="F222" s="931">
        <v>4</v>
      </c>
      <c r="G222" s="931">
        <v>4</v>
      </c>
      <c r="H222" s="931">
        <f t="shared" si="6"/>
        <v>0</v>
      </c>
      <c r="I222" s="931">
        <v>4</v>
      </c>
      <c r="J222" s="931">
        <v>4</v>
      </c>
      <c r="K222" s="931">
        <f t="shared" si="7"/>
        <v>0</v>
      </c>
    </row>
    <row r="223" spans="1:11" ht="16.5" customHeight="1">
      <c r="A223" s="930">
        <v>215</v>
      </c>
      <c r="B223" s="930" t="s">
        <v>8913</v>
      </c>
      <c r="C223" s="930" t="s">
        <v>9121</v>
      </c>
      <c r="D223" s="930" t="s">
        <v>9132</v>
      </c>
      <c r="E223" s="949" t="s">
        <v>9133</v>
      </c>
      <c r="F223" s="931">
        <v>5</v>
      </c>
      <c r="G223" s="931">
        <v>5</v>
      </c>
      <c r="H223" s="931">
        <f t="shared" si="6"/>
        <v>0</v>
      </c>
      <c r="I223" s="931">
        <v>5</v>
      </c>
      <c r="J223" s="931">
        <v>5</v>
      </c>
      <c r="K223" s="931">
        <f t="shared" si="7"/>
        <v>0</v>
      </c>
    </row>
    <row r="224" spans="1:11" ht="16.5" customHeight="1">
      <c r="A224" s="930">
        <v>216</v>
      </c>
      <c r="B224" s="930" t="s">
        <v>8913</v>
      </c>
      <c r="C224" s="930" t="s">
        <v>9121</v>
      </c>
      <c r="D224" s="930" t="s">
        <v>9132</v>
      </c>
      <c r="E224" s="949" t="s">
        <v>9132</v>
      </c>
      <c r="F224" s="931">
        <v>4</v>
      </c>
      <c r="G224" s="931">
        <v>4</v>
      </c>
      <c r="H224" s="931">
        <f t="shared" si="6"/>
        <v>0</v>
      </c>
      <c r="I224" s="931">
        <v>4</v>
      </c>
      <c r="J224" s="931">
        <v>4</v>
      </c>
      <c r="K224" s="931">
        <f t="shared" si="7"/>
        <v>0</v>
      </c>
    </row>
    <row r="225" spans="1:11" ht="16.5" customHeight="1">
      <c r="A225" s="930">
        <v>217</v>
      </c>
      <c r="B225" s="930" t="s">
        <v>8913</v>
      </c>
      <c r="C225" s="930" t="s">
        <v>9121</v>
      </c>
      <c r="D225" s="930" t="s">
        <v>9132</v>
      </c>
      <c r="E225" s="949" t="s">
        <v>9134</v>
      </c>
      <c r="F225" s="931">
        <v>5</v>
      </c>
      <c r="G225" s="931">
        <v>5</v>
      </c>
      <c r="H225" s="931">
        <f t="shared" si="6"/>
        <v>0</v>
      </c>
      <c r="I225" s="931">
        <v>5</v>
      </c>
      <c r="J225" s="931">
        <v>5</v>
      </c>
      <c r="K225" s="931">
        <f t="shared" si="7"/>
        <v>0</v>
      </c>
    </row>
    <row r="226" spans="1:11" ht="16.5" customHeight="1">
      <c r="A226" s="930">
        <v>218</v>
      </c>
      <c r="B226" s="930" t="s">
        <v>8913</v>
      </c>
      <c r="C226" s="930" t="s">
        <v>9121</v>
      </c>
      <c r="D226" s="930" t="s">
        <v>9135</v>
      </c>
      <c r="E226" s="949" t="s">
        <v>9135</v>
      </c>
      <c r="F226" s="931">
        <v>5</v>
      </c>
      <c r="G226" s="931">
        <v>5</v>
      </c>
      <c r="H226" s="931">
        <f t="shared" si="6"/>
        <v>0</v>
      </c>
      <c r="I226" s="931">
        <v>5</v>
      </c>
      <c r="J226" s="931">
        <v>5</v>
      </c>
      <c r="K226" s="931">
        <f t="shared" si="7"/>
        <v>0</v>
      </c>
    </row>
    <row r="227" spans="1:11" ht="16.5" customHeight="1">
      <c r="A227" s="930">
        <v>219</v>
      </c>
      <c r="B227" s="930" t="s">
        <v>8913</v>
      </c>
      <c r="C227" s="930" t="s">
        <v>9121</v>
      </c>
      <c r="D227" s="950" t="s">
        <v>9135</v>
      </c>
      <c r="E227" s="949" t="s">
        <v>9136</v>
      </c>
      <c r="F227" s="931">
        <v>4</v>
      </c>
      <c r="G227" s="931">
        <v>4</v>
      </c>
      <c r="H227" s="931">
        <f t="shared" si="6"/>
        <v>0</v>
      </c>
      <c r="I227" s="931">
        <v>4</v>
      </c>
      <c r="J227" s="931">
        <v>4</v>
      </c>
      <c r="K227" s="931">
        <f t="shared" si="7"/>
        <v>0</v>
      </c>
    </row>
    <row r="228" spans="1:11" ht="16.5" customHeight="1">
      <c r="A228" s="930">
        <v>220</v>
      </c>
      <c r="B228" s="930" t="s">
        <v>8913</v>
      </c>
      <c r="C228" s="930" t="s">
        <v>9121</v>
      </c>
      <c r="D228" s="950" t="s">
        <v>9135</v>
      </c>
      <c r="E228" s="949" t="s">
        <v>9137</v>
      </c>
      <c r="F228" s="931">
        <v>3</v>
      </c>
      <c r="G228" s="931">
        <v>3</v>
      </c>
      <c r="H228" s="931">
        <f t="shared" si="6"/>
        <v>0</v>
      </c>
      <c r="I228" s="931">
        <v>3</v>
      </c>
      <c r="J228" s="931">
        <v>3</v>
      </c>
      <c r="K228" s="931">
        <f t="shared" si="7"/>
        <v>0</v>
      </c>
    </row>
    <row r="229" spans="1:11" ht="16.5" customHeight="1">
      <c r="A229" s="930">
        <v>221</v>
      </c>
      <c r="B229" s="930" t="s">
        <v>8913</v>
      </c>
      <c r="C229" s="930" t="s">
        <v>9121</v>
      </c>
      <c r="D229" s="950" t="s">
        <v>9135</v>
      </c>
      <c r="E229" s="949" t="s">
        <v>9138</v>
      </c>
      <c r="F229" s="931">
        <v>0</v>
      </c>
      <c r="G229" s="931">
        <v>0</v>
      </c>
      <c r="H229" s="931">
        <v>0</v>
      </c>
      <c r="I229" s="931">
        <v>0</v>
      </c>
      <c r="J229" s="931">
        <v>0</v>
      </c>
      <c r="K229" s="931">
        <v>0</v>
      </c>
    </row>
    <row r="230" spans="1:11" ht="16.5" customHeight="1">
      <c r="A230" s="930">
        <v>222</v>
      </c>
      <c r="B230" s="930" t="s">
        <v>8913</v>
      </c>
      <c r="C230" s="930" t="s">
        <v>9121</v>
      </c>
      <c r="D230" s="950" t="s">
        <v>9135</v>
      </c>
      <c r="E230" s="949" t="s">
        <v>9139</v>
      </c>
      <c r="F230" s="931">
        <v>0</v>
      </c>
      <c r="G230" s="931">
        <v>0</v>
      </c>
      <c r="H230" s="931">
        <v>0</v>
      </c>
      <c r="I230" s="931">
        <v>0</v>
      </c>
      <c r="J230" s="931">
        <v>0</v>
      </c>
      <c r="K230" s="931">
        <v>0</v>
      </c>
    </row>
    <row r="231" spans="1:11" ht="16.5" customHeight="1">
      <c r="A231" s="930">
        <v>223</v>
      </c>
      <c r="B231" s="930" t="s">
        <v>8913</v>
      </c>
      <c r="C231" s="930" t="s">
        <v>9121</v>
      </c>
      <c r="D231" s="950" t="s">
        <v>9135</v>
      </c>
      <c r="E231" s="949" t="s">
        <v>9140</v>
      </c>
      <c r="F231" s="931">
        <v>0</v>
      </c>
      <c r="G231" s="931">
        <v>0</v>
      </c>
      <c r="H231" s="931">
        <v>0</v>
      </c>
      <c r="I231" s="931">
        <v>0</v>
      </c>
      <c r="J231" s="931">
        <v>0</v>
      </c>
      <c r="K231" s="931">
        <v>0</v>
      </c>
    </row>
    <row r="232" spans="1:11" ht="16.5" customHeight="1">
      <c r="A232" s="930">
        <v>224</v>
      </c>
      <c r="B232" s="930" t="s">
        <v>8913</v>
      </c>
      <c r="C232" s="930" t="s">
        <v>9121</v>
      </c>
      <c r="D232" s="950" t="s">
        <v>2841</v>
      </c>
      <c r="E232" s="949" t="s">
        <v>9141</v>
      </c>
      <c r="F232" s="931">
        <v>4</v>
      </c>
      <c r="G232" s="931">
        <v>4</v>
      </c>
      <c r="H232" s="931">
        <f t="shared" si="6"/>
        <v>0</v>
      </c>
      <c r="I232" s="931">
        <v>4</v>
      </c>
      <c r="J232" s="931">
        <v>4</v>
      </c>
      <c r="K232" s="931">
        <f t="shared" si="7"/>
        <v>0</v>
      </c>
    </row>
    <row r="233" spans="1:11" ht="16.5" customHeight="1">
      <c r="A233" s="930">
        <v>225</v>
      </c>
      <c r="B233" s="930" t="s">
        <v>8913</v>
      </c>
      <c r="C233" s="930" t="s">
        <v>9121</v>
      </c>
      <c r="D233" s="951" t="s">
        <v>2841</v>
      </c>
      <c r="E233" s="949" t="s">
        <v>9142</v>
      </c>
      <c r="F233" s="931">
        <v>6</v>
      </c>
      <c r="G233" s="931">
        <v>6</v>
      </c>
      <c r="H233" s="931">
        <f t="shared" si="6"/>
        <v>0</v>
      </c>
      <c r="I233" s="931">
        <v>6</v>
      </c>
      <c r="J233" s="931">
        <v>6</v>
      </c>
      <c r="K233" s="931">
        <f t="shared" si="7"/>
        <v>0</v>
      </c>
    </row>
    <row r="234" spans="1:11" ht="16.5" customHeight="1">
      <c r="A234" s="930">
        <v>226</v>
      </c>
      <c r="B234" s="930" t="s">
        <v>8913</v>
      </c>
      <c r="C234" s="930" t="s">
        <v>9121</v>
      </c>
      <c r="D234" s="951" t="s">
        <v>2841</v>
      </c>
      <c r="E234" s="949" t="s">
        <v>9143</v>
      </c>
      <c r="F234" s="931">
        <v>4</v>
      </c>
      <c r="G234" s="931">
        <v>4</v>
      </c>
      <c r="H234" s="931">
        <f t="shared" si="6"/>
        <v>0</v>
      </c>
      <c r="I234" s="931">
        <v>4</v>
      </c>
      <c r="J234" s="931">
        <v>4</v>
      </c>
      <c r="K234" s="931">
        <f t="shared" si="7"/>
        <v>0</v>
      </c>
    </row>
    <row r="235" spans="1:11" ht="16.5" customHeight="1">
      <c r="A235" s="930">
        <v>227</v>
      </c>
      <c r="B235" s="930" t="s">
        <v>8913</v>
      </c>
      <c r="C235" s="930" t="s">
        <v>9121</v>
      </c>
      <c r="D235" s="951" t="s">
        <v>2841</v>
      </c>
      <c r="E235" s="949" t="s">
        <v>9144</v>
      </c>
      <c r="F235" s="931">
        <v>3</v>
      </c>
      <c r="G235" s="931">
        <v>3</v>
      </c>
      <c r="H235" s="931">
        <f t="shared" si="6"/>
        <v>0</v>
      </c>
      <c r="I235" s="931">
        <v>3</v>
      </c>
      <c r="J235" s="931">
        <v>3</v>
      </c>
      <c r="K235" s="931">
        <f t="shared" si="7"/>
        <v>0</v>
      </c>
    </row>
    <row r="236" spans="1:11" ht="16.5" customHeight="1">
      <c r="A236" s="930">
        <v>228</v>
      </c>
      <c r="B236" s="930" t="s">
        <v>8913</v>
      </c>
      <c r="C236" s="930" t="s">
        <v>9121</v>
      </c>
      <c r="D236" s="951" t="s">
        <v>2841</v>
      </c>
      <c r="E236" s="949" t="s">
        <v>9145</v>
      </c>
      <c r="F236" s="942">
        <v>0</v>
      </c>
      <c r="G236" s="942">
        <v>0</v>
      </c>
      <c r="H236" s="942">
        <v>0</v>
      </c>
      <c r="I236" s="942">
        <v>0</v>
      </c>
      <c r="J236" s="942">
        <v>0</v>
      </c>
      <c r="K236" s="942">
        <v>0</v>
      </c>
    </row>
    <row r="237" spans="1:11" ht="16.5" customHeight="1">
      <c r="A237" s="930">
        <v>229</v>
      </c>
      <c r="B237" s="930" t="s">
        <v>8913</v>
      </c>
      <c r="C237" s="930" t="s">
        <v>9121</v>
      </c>
      <c r="D237" s="951" t="s">
        <v>2841</v>
      </c>
      <c r="E237" s="949" t="s">
        <v>9146</v>
      </c>
      <c r="F237" s="942">
        <v>0</v>
      </c>
      <c r="G237" s="942">
        <v>0</v>
      </c>
      <c r="H237" s="942">
        <v>0</v>
      </c>
      <c r="I237" s="942">
        <v>0</v>
      </c>
      <c r="J237" s="942">
        <v>0</v>
      </c>
      <c r="K237" s="942">
        <v>0</v>
      </c>
    </row>
    <row r="238" spans="1:11" ht="16.5" customHeight="1">
      <c r="A238" s="930">
        <v>230</v>
      </c>
      <c r="B238" s="930" t="s">
        <v>8913</v>
      </c>
      <c r="C238" s="930" t="s">
        <v>9121</v>
      </c>
      <c r="D238" s="951" t="s">
        <v>9147</v>
      </c>
      <c r="E238" s="949" t="s">
        <v>9148</v>
      </c>
      <c r="F238" s="952">
        <v>6</v>
      </c>
      <c r="G238" s="931">
        <v>6</v>
      </c>
      <c r="H238" s="931">
        <f t="shared" si="6"/>
        <v>0</v>
      </c>
      <c r="I238" s="952">
        <v>6</v>
      </c>
      <c r="J238" s="931">
        <v>6</v>
      </c>
      <c r="K238" s="931">
        <f t="shared" si="7"/>
        <v>0</v>
      </c>
    </row>
    <row r="239" spans="1:11" ht="16.5" customHeight="1">
      <c r="A239" s="930">
        <v>231</v>
      </c>
      <c r="B239" s="930" t="s">
        <v>8913</v>
      </c>
      <c r="C239" s="930" t="s">
        <v>9121</v>
      </c>
      <c r="D239" s="951" t="s">
        <v>9147</v>
      </c>
      <c r="E239" s="949" t="s">
        <v>9149</v>
      </c>
      <c r="F239" s="931">
        <v>6</v>
      </c>
      <c r="G239" s="931">
        <v>6</v>
      </c>
      <c r="H239" s="931">
        <f t="shared" si="6"/>
        <v>0</v>
      </c>
      <c r="I239" s="931">
        <v>6</v>
      </c>
      <c r="J239" s="931">
        <v>6</v>
      </c>
      <c r="K239" s="931">
        <f t="shared" si="7"/>
        <v>0</v>
      </c>
    </row>
    <row r="240" spans="1:11" ht="16.5" customHeight="1">
      <c r="A240" s="930">
        <v>232</v>
      </c>
      <c r="B240" s="930" t="s">
        <v>8913</v>
      </c>
      <c r="C240" s="930" t="s">
        <v>9121</v>
      </c>
      <c r="D240" s="951" t="s">
        <v>9147</v>
      </c>
      <c r="E240" s="949" t="s">
        <v>9150</v>
      </c>
      <c r="F240" s="931">
        <v>5</v>
      </c>
      <c r="G240" s="931">
        <v>5</v>
      </c>
      <c r="H240" s="931">
        <f t="shared" si="6"/>
        <v>0</v>
      </c>
      <c r="I240" s="931">
        <v>5</v>
      </c>
      <c r="J240" s="931">
        <v>5</v>
      </c>
      <c r="K240" s="931">
        <f t="shared" si="7"/>
        <v>0</v>
      </c>
    </row>
    <row r="241" spans="1:11" ht="16.5" customHeight="1">
      <c r="A241" s="930">
        <v>233</v>
      </c>
      <c r="B241" s="930" t="s">
        <v>8913</v>
      </c>
      <c r="C241" s="930" t="s">
        <v>9121</v>
      </c>
      <c r="D241" s="951" t="s">
        <v>9147</v>
      </c>
      <c r="E241" s="949" t="s">
        <v>9151</v>
      </c>
      <c r="F241" s="931">
        <v>5</v>
      </c>
      <c r="G241" s="931">
        <v>5</v>
      </c>
      <c r="H241" s="931">
        <f t="shared" si="6"/>
        <v>0</v>
      </c>
      <c r="I241" s="931">
        <v>5</v>
      </c>
      <c r="J241" s="931">
        <v>5</v>
      </c>
      <c r="K241" s="931">
        <f t="shared" si="7"/>
        <v>0</v>
      </c>
    </row>
    <row r="242" spans="1:11" ht="16.5" customHeight="1">
      <c r="A242" s="930">
        <v>234</v>
      </c>
      <c r="B242" s="930" t="s">
        <v>8913</v>
      </c>
      <c r="C242" s="930" t="s">
        <v>9121</v>
      </c>
      <c r="D242" s="951" t="s">
        <v>9152</v>
      </c>
      <c r="E242" s="949" t="s">
        <v>9153</v>
      </c>
      <c r="F242" s="931">
        <v>4</v>
      </c>
      <c r="G242" s="931">
        <v>4</v>
      </c>
      <c r="H242" s="931">
        <f t="shared" si="6"/>
        <v>0</v>
      </c>
      <c r="I242" s="931">
        <v>4</v>
      </c>
      <c r="J242" s="931">
        <v>4</v>
      </c>
      <c r="K242" s="931">
        <f t="shared" si="7"/>
        <v>0</v>
      </c>
    </row>
    <row r="243" spans="1:11" ht="16.5" customHeight="1">
      <c r="A243" s="930">
        <v>235</v>
      </c>
      <c r="B243" s="930" t="s">
        <v>8913</v>
      </c>
      <c r="C243" s="930" t="s">
        <v>9121</v>
      </c>
      <c r="D243" s="951" t="s">
        <v>9152</v>
      </c>
      <c r="E243" s="949" t="s">
        <v>9154</v>
      </c>
      <c r="F243" s="931">
        <v>4</v>
      </c>
      <c r="G243" s="931">
        <v>4</v>
      </c>
      <c r="H243" s="931">
        <f t="shared" si="6"/>
        <v>0</v>
      </c>
      <c r="I243" s="931">
        <v>4</v>
      </c>
      <c r="J243" s="931">
        <v>4</v>
      </c>
      <c r="K243" s="931">
        <f t="shared" si="7"/>
        <v>0</v>
      </c>
    </row>
    <row r="244" spans="1:11" ht="16.5" customHeight="1">
      <c r="A244" s="930">
        <v>236</v>
      </c>
      <c r="B244" s="930" t="s">
        <v>8913</v>
      </c>
      <c r="C244" s="930" t="s">
        <v>9121</v>
      </c>
      <c r="D244" s="930" t="s">
        <v>9152</v>
      </c>
      <c r="E244" s="949" t="s">
        <v>9155</v>
      </c>
      <c r="F244" s="931">
        <v>4</v>
      </c>
      <c r="G244" s="931">
        <v>4</v>
      </c>
      <c r="H244" s="931">
        <f t="shared" si="6"/>
        <v>0</v>
      </c>
      <c r="I244" s="931">
        <v>4</v>
      </c>
      <c r="J244" s="931">
        <v>4</v>
      </c>
      <c r="K244" s="931">
        <f t="shared" si="7"/>
        <v>0</v>
      </c>
    </row>
    <row r="245" spans="1:11" ht="16.5" customHeight="1">
      <c r="A245" s="930">
        <v>237</v>
      </c>
      <c r="B245" s="930" t="s">
        <v>8913</v>
      </c>
      <c r="C245" s="930" t="s">
        <v>9121</v>
      </c>
      <c r="D245" s="930" t="s">
        <v>9152</v>
      </c>
      <c r="E245" s="949" t="s">
        <v>9152</v>
      </c>
      <c r="F245" s="931">
        <v>4</v>
      </c>
      <c r="G245" s="931">
        <v>4</v>
      </c>
      <c r="H245" s="931">
        <f t="shared" si="6"/>
        <v>0</v>
      </c>
      <c r="I245" s="931">
        <v>4</v>
      </c>
      <c r="J245" s="931">
        <v>4</v>
      </c>
      <c r="K245" s="931">
        <f t="shared" si="7"/>
        <v>0</v>
      </c>
    </row>
    <row r="246" spans="1:11" ht="16.5" customHeight="1">
      <c r="A246" s="930">
        <v>238</v>
      </c>
      <c r="B246" s="930" t="s">
        <v>8913</v>
      </c>
      <c r="C246" s="930" t="s">
        <v>9121</v>
      </c>
      <c r="D246" s="930" t="s">
        <v>9156</v>
      </c>
      <c r="E246" s="949" t="s">
        <v>9157</v>
      </c>
      <c r="F246" s="931">
        <v>5</v>
      </c>
      <c r="G246" s="931">
        <v>5</v>
      </c>
      <c r="H246" s="931">
        <f t="shared" si="6"/>
        <v>0</v>
      </c>
      <c r="I246" s="931">
        <v>5</v>
      </c>
      <c r="J246" s="931">
        <v>5</v>
      </c>
      <c r="K246" s="931">
        <f t="shared" si="7"/>
        <v>0</v>
      </c>
    </row>
    <row r="247" spans="1:11" ht="16.5" customHeight="1">
      <c r="A247" s="930">
        <v>239</v>
      </c>
      <c r="B247" s="930" t="s">
        <v>8913</v>
      </c>
      <c r="C247" s="930" t="s">
        <v>9121</v>
      </c>
      <c r="D247" s="930" t="s">
        <v>9156</v>
      </c>
      <c r="E247" s="949" t="s">
        <v>8496</v>
      </c>
      <c r="F247" s="931">
        <v>5</v>
      </c>
      <c r="G247" s="931">
        <v>5</v>
      </c>
      <c r="H247" s="931">
        <f t="shared" si="6"/>
        <v>0</v>
      </c>
      <c r="I247" s="931">
        <v>5</v>
      </c>
      <c r="J247" s="931">
        <v>5</v>
      </c>
      <c r="K247" s="931">
        <f t="shared" si="7"/>
        <v>0</v>
      </c>
    </row>
    <row r="248" spans="1:11" ht="16.5" customHeight="1">
      <c r="A248" s="930">
        <v>240</v>
      </c>
      <c r="B248" s="930" t="s">
        <v>8913</v>
      </c>
      <c r="C248" s="930" t="s">
        <v>9121</v>
      </c>
      <c r="D248" s="930" t="s">
        <v>9156</v>
      </c>
      <c r="E248" s="949" t="s">
        <v>9158</v>
      </c>
      <c r="F248" s="931">
        <v>5</v>
      </c>
      <c r="G248" s="931">
        <v>5</v>
      </c>
      <c r="H248" s="931">
        <f t="shared" si="6"/>
        <v>0</v>
      </c>
      <c r="I248" s="931">
        <v>5</v>
      </c>
      <c r="J248" s="931">
        <v>5</v>
      </c>
      <c r="K248" s="931">
        <f t="shared" si="7"/>
        <v>0</v>
      </c>
    </row>
    <row r="249" spans="1:11" ht="16.5" customHeight="1">
      <c r="A249" s="930">
        <v>241</v>
      </c>
      <c r="B249" s="930" t="s">
        <v>8913</v>
      </c>
      <c r="C249" s="930" t="s">
        <v>9121</v>
      </c>
      <c r="D249" s="930" t="s">
        <v>9156</v>
      </c>
      <c r="E249" s="949" t="s">
        <v>9159</v>
      </c>
      <c r="F249" s="931">
        <v>5</v>
      </c>
      <c r="G249" s="931">
        <v>5</v>
      </c>
      <c r="H249" s="931">
        <f t="shared" si="6"/>
        <v>0</v>
      </c>
      <c r="I249" s="931">
        <v>5</v>
      </c>
      <c r="J249" s="931">
        <v>5</v>
      </c>
      <c r="K249" s="931">
        <f t="shared" si="7"/>
        <v>0</v>
      </c>
    </row>
    <row r="250" spans="1:11" ht="16.5" customHeight="1">
      <c r="A250" s="930">
        <v>242</v>
      </c>
      <c r="B250" s="930" t="s">
        <v>8913</v>
      </c>
      <c r="C250" s="930" t="s">
        <v>9121</v>
      </c>
      <c r="D250" s="930" t="s">
        <v>9156</v>
      </c>
      <c r="E250" s="949" t="s">
        <v>9160</v>
      </c>
      <c r="F250" s="931">
        <v>6</v>
      </c>
      <c r="G250" s="931">
        <v>6</v>
      </c>
      <c r="H250" s="931">
        <f t="shared" si="6"/>
        <v>0</v>
      </c>
      <c r="I250" s="931">
        <v>6</v>
      </c>
      <c r="J250" s="931">
        <v>6</v>
      </c>
      <c r="K250" s="931">
        <f t="shared" si="7"/>
        <v>0</v>
      </c>
    </row>
    <row r="251" spans="1:11" ht="16.5" customHeight="1">
      <c r="A251" s="930">
        <v>243</v>
      </c>
      <c r="B251" s="930" t="s">
        <v>8913</v>
      </c>
      <c r="C251" s="930" t="s">
        <v>9121</v>
      </c>
      <c r="D251" s="930" t="s">
        <v>9161</v>
      </c>
      <c r="E251" s="949" t="s">
        <v>9162</v>
      </c>
      <c r="F251" s="931">
        <v>6</v>
      </c>
      <c r="G251" s="931">
        <v>6</v>
      </c>
      <c r="H251" s="931">
        <f t="shared" si="6"/>
        <v>0</v>
      </c>
      <c r="I251" s="931">
        <v>6</v>
      </c>
      <c r="J251" s="931">
        <v>5</v>
      </c>
      <c r="K251" s="931">
        <f t="shared" si="7"/>
        <v>1</v>
      </c>
    </row>
    <row r="252" spans="1:11" ht="16.5" customHeight="1">
      <c r="A252" s="930">
        <v>244</v>
      </c>
      <c r="B252" s="953" t="s">
        <v>8913</v>
      </c>
      <c r="C252" s="953" t="s">
        <v>9121</v>
      </c>
      <c r="D252" s="953" t="s">
        <v>9161</v>
      </c>
      <c r="E252" s="954" t="s">
        <v>9163</v>
      </c>
      <c r="F252" s="955">
        <v>4</v>
      </c>
      <c r="G252" s="955">
        <v>4</v>
      </c>
      <c r="H252" s="931">
        <f t="shared" si="6"/>
        <v>0</v>
      </c>
      <c r="I252" s="955">
        <v>4</v>
      </c>
      <c r="J252" s="955">
        <v>3</v>
      </c>
      <c r="K252" s="931">
        <f t="shared" si="7"/>
        <v>1</v>
      </c>
    </row>
    <row r="253" spans="1:11" ht="16.5" customHeight="1">
      <c r="A253" s="930">
        <v>245</v>
      </c>
      <c r="B253" s="930" t="s">
        <v>8913</v>
      </c>
      <c r="C253" s="930" t="s">
        <v>9121</v>
      </c>
      <c r="D253" s="930" t="s">
        <v>9161</v>
      </c>
      <c r="E253" s="930" t="s">
        <v>9164</v>
      </c>
      <c r="F253" s="931">
        <v>4</v>
      </c>
      <c r="G253" s="931">
        <v>4</v>
      </c>
      <c r="H253" s="931">
        <f t="shared" si="6"/>
        <v>0</v>
      </c>
      <c r="I253" s="931">
        <v>4</v>
      </c>
      <c r="J253" s="931">
        <v>4</v>
      </c>
      <c r="K253" s="931">
        <f t="shared" si="7"/>
        <v>0</v>
      </c>
    </row>
    <row r="254" spans="1:11" ht="16.5" customHeight="1">
      <c r="A254" s="930">
        <v>246</v>
      </c>
      <c r="B254" s="930" t="s">
        <v>8913</v>
      </c>
      <c r="C254" s="930" t="s">
        <v>9121</v>
      </c>
      <c r="D254" s="930" t="s">
        <v>9165</v>
      </c>
      <c r="E254" s="930" t="s">
        <v>9166</v>
      </c>
      <c r="F254" s="931">
        <v>3</v>
      </c>
      <c r="G254" s="931">
        <v>3</v>
      </c>
      <c r="H254" s="931">
        <f t="shared" si="6"/>
        <v>0</v>
      </c>
      <c r="I254" s="931">
        <v>3</v>
      </c>
      <c r="J254" s="931">
        <v>3</v>
      </c>
      <c r="K254" s="931">
        <f t="shared" si="7"/>
        <v>0</v>
      </c>
    </row>
    <row r="255" spans="1:11" ht="16.5" customHeight="1">
      <c r="A255" s="930">
        <v>247</v>
      </c>
      <c r="B255" s="930" t="s">
        <v>8913</v>
      </c>
      <c r="C255" s="930" t="s">
        <v>9121</v>
      </c>
      <c r="D255" s="930" t="s">
        <v>9165</v>
      </c>
      <c r="E255" s="930" t="s">
        <v>9167</v>
      </c>
      <c r="F255" s="931">
        <v>5</v>
      </c>
      <c r="G255" s="931">
        <v>5</v>
      </c>
      <c r="H255" s="931">
        <f t="shared" si="6"/>
        <v>0</v>
      </c>
      <c r="I255" s="931">
        <v>5</v>
      </c>
      <c r="J255" s="931">
        <v>5</v>
      </c>
      <c r="K255" s="931">
        <f t="shared" si="7"/>
        <v>0</v>
      </c>
    </row>
    <row r="256" spans="1:11" ht="16.5" customHeight="1">
      <c r="A256" s="930">
        <v>248</v>
      </c>
      <c r="B256" s="930" t="s">
        <v>8913</v>
      </c>
      <c r="C256" s="930" t="s">
        <v>9121</v>
      </c>
      <c r="D256" s="930" t="s">
        <v>9168</v>
      </c>
      <c r="E256" s="930" t="s">
        <v>9169</v>
      </c>
      <c r="F256" s="931">
        <v>6</v>
      </c>
      <c r="G256" s="931">
        <v>5</v>
      </c>
      <c r="H256" s="931">
        <f t="shared" si="6"/>
        <v>1</v>
      </c>
      <c r="I256" s="931">
        <v>5</v>
      </c>
      <c r="J256" s="931">
        <v>4</v>
      </c>
      <c r="K256" s="931">
        <f t="shared" si="7"/>
        <v>1</v>
      </c>
    </row>
    <row r="257" spans="1:124" s="934" customFormat="1" ht="16.5" customHeight="1">
      <c r="A257" s="930">
        <v>249</v>
      </c>
      <c r="B257" s="930" t="s">
        <v>8913</v>
      </c>
      <c r="C257" s="930" t="s">
        <v>9121</v>
      </c>
      <c r="D257" s="930" t="s">
        <v>9165</v>
      </c>
      <c r="E257" s="930" t="s">
        <v>9165</v>
      </c>
      <c r="F257" s="931">
        <v>5</v>
      </c>
      <c r="G257" s="931">
        <v>5</v>
      </c>
      <c r="H257" s="931">
        <f t="shared" si="6"/>
        <v>0</v>
      </c>
      <c r="I257" s="931">
        <v>5</v>
      </c>
      <c r="J257" s="931">
        <v>5</v>
      </c>
      <c r="K257" s="931">
        <f t="shared" si="7"/>
        <v>0</v>
      </c>
      <c r="L257" s="694"/>
      <c r="M257" s="694"/>
      <c r="N257" s="694"/>
      <c r="O257" s="694"/>
      <c r="P257" s="694"/>
      <c r="Q257" s="694"/>
      <c r="R257" s="694"/>
      <c r="S257" s="694"/>
      <c r="T257" s="694"/>
      <c r="U257" s="694"/>
      <c r="V257" s="694"/>
      <c r="W257" s="694"/>
      <c r="X257" s="694"/>
      <c r="Y257" s="694"/>
      <c r="Z257" s="694"/>
      <c r="AA257" s="694"/>
      <c r="AB257" s="694"/>
      <c r="AC257" s="694"/>
      <c r="AD257" s="694"/>
      <c r="AE257" s="694"/>
      <c r="AF257" s="694"/>
      <c r="AG257" s="694"/>
      <c r="AH257" s="694"/>
      <c r="AI257" s="694"/>
      <c r="AJ257" s="694"/>
      <c r="AK257" s="694"/>
      <c r="AL257" s="694"/>
      <c r="AM257" s="694"/>
      <c r="AN257" s="694"/>
      <c r="AO257" s="694"/>
      <c r="AP257" s="694"/>
      <c r="AQ257" s="694"/>
      <c r="AR257" s="694"/>
      <c r="AS257" s="694"/>
      <c r="AT257" s="694"/>
      <c r="AU257" s="694"/>
      <c r="AV257" s="694"/>
      <c r="AW257" s="694"/>
      <c r="AX257" s="694"/>
      <c r="AY257" s="694"/>
      <c r="AZ257" s="694"/>
      <c r="BA257" s="694"/>
      <c r="BB257" s="694"/>
      <c r="BC257" s="694"/>
      <c r="BD257" s="694"/>
      <c r="BE257" s="694"/>
      <c r="BF257" s="694"/>
      <c r="BG257" s="694"/>
      <c r="BH257" s="694"/>
      <c r="BI257" s="694"/>
      <c r="BJ257" s="694"/>
      <c r="BK257" s="694"/>
      <c r="BL257" s="694"/>
      <c r="BM257" s="694"/>
      <c r="BN257" s="694"/>
      <c r="BO257" s="694"/>
      <c r="BP257" s="694"/>
      <c r="BQ257" s="694"/>
      <c r="BR257" s="694"/>
      <c r="BS257" s="694"/>
      <c r="BT257" s="694"/>
      <c r="BU257" s="694"/>
      <c r="BV257" s="694"/>
      <c r="BW257" s="694"/>
      <c r="BX257" s="694"/>
      <c r="BY257" s="694"/>
      <c r="BZ257" s="694"/>
      <c r="CA257" s="694"/>
      <c r="CB257" s="694"/>
      <c r="CC257" s="694"/>
      <c r="CD257" s="694"/>
      <c r="CE257" s="694"/>
      <c r="CF257" s="694"/>
      <c r="CG257" s="694"/>
      <c r="CH257" s="694"/>
      <c r="CI257" s="694"/>
      <c r="CJ257" s="694"/>
      <c r="CK257" s="694"/>
      <c r="CL257" s="694"/>
      <c r="CM257" s="694"/>
      <c r="CN257" s="694"/>
      <c r="CO257" s="694"/>
      <c r="CP257" s="694"/>
      <c r="CQ257" s="694"/>
      <c r="CR257" s="694"/>
      <c r="CS257" s="694"/>
      <c r="CT257" s="694"/>
      <c r="CU257" s="694"/>
      <c r="CV257" s="694"/>
      <c r="CW257" s="694"/>
      <c r="CX257" s="694"/>
      <c r="CY257" s="694"/>
      <c r="CZ257" s="694"/>
      <c r="DA257" s="694"/>
      <c r="DB257" s="694"/>
      <c r="DC257" s="694"/>
      <c r="DD257" s="694"/>
      <c r="DE257" s="694"/>
      <c r="DF257" s="694"/>
      <c r="DG257" s="694"/>
      <c r="DH257" s="694"/>
      <c r="DI257" s="694"/>
      <c r="DJ257" s="694"/>
      <c r="DK257" s="694"/>
      <c r="DL257" s="694"/>
      <c r="DM257" s="694"/>
      <c r="DN257" s="694"/>
      <c r="DO257" s="694"/>
      <c r="DP257" s="694"/>
      <c r="DQ257" s="694"/>
      <c r="DR257" s="694"/>
      <c r="DS257" s="694"/>
      <c r="DT257" s="694"/>
    </row>
    <row r="258" spans="1:124" ht="16.5" customHeight="1">
      <c r="A258" s="930">
        <v>250</v>
      </c>
      <c r="B258" s="935" t="s">
        <v>8913</v>
      </c>
      <c r="C258" s="930" t="s">
        <v>9121</v>
      </c>
      <c r="D258" s="930" t="s">
        <v>9170</v>
      </c>
      <c r="E258" s="930" t="s">
        <v>9171</v>
      </c>
      <c r="F258" s="931">
        <v>8</v>
      </c>
      <c r="G258" s="931">
        <v>8</v>
      </c>
      <c r="H258" s="931">
        <f t="shared" si="6"/>
        <v>0</v>
      </c>
      <c r="I258" s="931">
        <v>8</v>
      </c>
      <c r="J258" s="931">
        <v>8</v>
      </c>
      <c r="K258" s="931">
        <f t="shared" si="7"/>
        <v>0</v>
      </c>
    </row>
    <row r="259" spans="1:124" ht="16.5" customHeight="1">
      <c r="A259" s="930">
        <v>251</v>
      </c>
      <c r="B259" s="930" t="s">
        <v>8913</v>
      </c>
      <c r="C259" s="930" t="s">
        <v>9121</v>
      </c>
      <c r="D259" s="930" t="s">
        <v>9170</v>
      </c>
      <c r="E259" s="930" t="s">
        <v>6969</v>
      </c>
      <c r="F259" s="931">
        <v>4</v>
      </c>
      <c r="G259" s="931">
        <v>4</v>
      </c>
      <c r="H259" s="931">
        <f t="shared" si="6"/>
        <v>0</v>
      </c>
      <c r="I259" s="931">
        <v>4</v>
      </c>
      <c r="J259" s="931">
        <v>4</v>
      </c>
      <c r="K259" s="931">
        <f t="shared" si="7"/>
        <v>0</v>
      </c>
    </row>
    <row r="260" spans="1:124" ht="16.5" customHeight="1">
      <c r="A260" s="930">
        <v>252</v>
      </c>
      <c r="B260" s="930" t="s">
        <v>8913</v>
      </c>
      <c r="C260" s="930" t="s">
        <v>9121</v>
      </c>
      <c r="D260" s="930" t="s">
        <v>9170</v>
      </c>
      <c r="E260" s="930" t="s">
        <v>9007</v>
      </c>
      <c r="F260" s="931">
        <v>5</v>
      </c>
      <c r="G260" s="931">
        <v>5</v>
      </c>
      <c r="H260" s="931">
        <f t="shared" si="6"/>
        <v>0</v>
      </c>
      <c r="I260" s="931">
        <v>5</v>
      </c>
      <c r="J260" s="931">
        <v>5</v>
      </c>
      <c r="K260" s="931">
        <f t="shared" si="7"/>
        <v>0</v>
      </c>
    </row>
    <row r="261" spans="1:124" ht="16.5" customHeight="1">
      <c r="A261" s="930">
        <v>253</v>
      </c>
      <c r="B261" s="930" t="s">
        <v>8913</v>
      </c>
      <c r="C261" s="930" t="s">
        <v>9121</v>
      </c>
      <c r="D261" s="930" t="s">
        <v>9170</v>
      </c>
      <c r="E261" s="930" t="s">
        <v>9172</v>
      </c>
      <c r="F261" s="931">
        <v>4</v>
      </c>
      <c r="G261" s="931">
        <v>4</v>
      </c>
      <c r="H261" s="931">
        <f t="shared" si="6"/>
        <v>0</v>
      </c>
      <c r="I261" s="931">
        <v>4</v>
      </c>
      <c r="J261" s="931">
        <v>4</v>
      </c>
      <c r="K261" s="931">
        <f t="shared" si="7"/>
        <v>0</v>
      </c>
    </row>
    <row r="262" spans="1:124" ht="16.5" customHeight="1">
      <c r="A262" s="930">
        <v>254</v>
      </c>
      <c r="B262" s="930" t="s">
        <v>8913</v>
      </c>
      <c r="C262" s="930" t="s">
        <v>9121</v>
      </c>
      <c r="D262" s="930" t="s">
        <v>9170</v>
      </c>
      <c r="E262" s="930" t="s">
        <v>9173</v>
      </c>
      <c r="F262" s="931">
        <v>5</v>
      </c>
      <c r="G262" s="931">
        <v>5</v>
      </c>
      <c r="H262" s="931">
        <f t="shared" si="6"/>
        <v>0</v>
      </c>
      <c r="I262" s="931">
        <v>5</v>
      </c>
      <c r="J262" s="931">
        <v>5</v>
      </c>
      <c r="K262" s="931">
        <f t="shared" si="7"/>
        <v>0</v>
      </c>
    </row>
    <row r="263" spans="1:124" ht="16.5" customHeight="1">
      <c r="A263" s="930">
        <v>255</v>
      </c>
      <c r="B263" s="930" t="s">
        <v>8913</v>
      </c>
      <c r="C263" s="930" t="s">
        <v>9121</v>
      </c>
      <c r="D263" s="930" t="s">
        <v>2099</v>
      </c>
      <c r="E263" s="930" t="s">
        <v>9174</v>
      </c>
      <c r="F263" s="931">
        <v>5</v>
      </c>
      <c r="G263" s="931">
        <v>5</v>
      </c>
      <c r="H263" s="931">
        <f t="shared" si="6"/>
        <v>0</v>
      </c>
      <c r="I263" s="931">
        <v>5</v>
      </c>
      <c r="J263" s="931">
        <v>5</v>
      </c>
      <c r="K263" s="931">
        <f t="shared" si="7"/>
        <v>0</v>
      </c>
    </row>
    <row r="264" spans="1:124" ht="16.5" customHeight="1">
      <c r="A264" s="930">
        <v>256</v>
      </c>
      <c r="B264" s="930" t="s">
        <v>8913</v>
      </c>
      <c r="C264" s="930" t="s">
        <v>9121</v>
      </c>
      <c r="D264" s="930" t="s">
        <v>2099</v>
      </c>
      <c r="E264" s="930" t="s">
        <v>9175</v>
      </c>
      <c r="F264" s="931">
        <v>8</v>
      </c>
      <c r="G264" s="931">
        <v>8</v>
      </c>
      <c r="H264" s="931">
        <f t="shared" si="6"/>
        <v>0</v>
      </c>
      <c r="I264" s="931">
        <v>8</v>
      </c>
      <c r="J264" s="931">
        <v>8</v>
      </c>
      <c r="K264" s="931">
        <f t="shared" si="7"/>
        <v>0</v>
      </c>
    </row>
    <row r="265" spans="1:124" ht="16.5" customHeight="1">
      <c r="A265" s="930">
        <v>257</v>
      </c>
      <c r="B265" s="930" t="s">
        <v>8913</v>
      </c>
      <c r="C265" s="930" t="s">
        <v>9121</v>
      </c>
      <c r="D265" s="930" t="s">
        <v>2099</v>
      </c>
      <c r="E265" s="930" t="s">
        <v>9176</v>
      </c>
      <c r="F265" s="931">
        <v>5</v>
      </c>
      <c r="G265" s="931">
        <v>5</v>
      </c>
      <c r="H265" s="931">
        <f t="shared" si="6"/>
        <v>0</v>
      </c>
      <c r="I265" s="931">
        <v>5</v>
      </c>
      <c r="J265" s="931">
        <v>5</v>
      </c>
      <c r="K265" s="931">
        <f t="shared" si="7"/>
        <v>0</v>
      </c>
    </row>
    <row r="266" spans="1:124" ht="16.5" customHeight="1">
      <c r="A266" s="930">
        <v>258</v>
      </c>
      <c r="B266" s="930" t="s">
        <v>8913</v>
      </c>
      <c r="C266" s="930" t="s">
        <v>9121</v>
      </c>
      <c r="D266" s="930" t="s">
        <v>2099</v>
      </c>
      <c r="E266" s="930" t="s">
        <v>9177</v>
      </c>
      <c r="F266" s="931">
        <v>5</v>
      </c>
      <c r="G266" s="931">
        <v>5</v>
      </c>
      <c r="H266" s="931">
        <f t="shared" si="6"/>
        <v>0</v>
      </c>
      <c r="I266" s="931">
        <v>5</v>
      </c>
      <c r="J266" s="931">
        <v>5</v>
      </c>
      <c r="K266" s="931">
        <f t="shared" si="7"/>
        <v>0</v>
      </c>
    </row>
    <row r="267" spans="1:124" ht="16.5" customHeight="1">
      <c r="A267" s="930">
        <v>259</v>
      </c>
      <c r="B267" s="930" t="s">
        <v>8913</v>
      </c>
      <c r="C267" s="930" t="s">
        <v>9121</v>
      </c>
      <c r="D267" s="930" t="s">
        <v>2944</v>
      </c>
      <c r="E267" s="930" t="s">
        <v>9178</v>
      </c>
      <c r="F267" s="931">
        <v>7</v>
      </c>
      <c r="G267" s="931">
        <v>7</v>
      </c>
      <c r="H267" s="931">
        <f t="shared" si="6"/>
        <v>0</v>
      </c>
      <c r="I267" s="931">
        <v>7</v>
      </c>
      <c r="J267" s="931">
        <v>7</v>
      </c>
      <c r="K267" s="931">
        <f t="shared" si="7"/>
        <v>0</v>
      </c>
    </row>
    <row r="268" spans="1:124" ht="16.5" customHeight="1">
      <c r="A268" s="930">
        <v>260</v>
      </c>
      <c r="B268" s="930" t="s">
        <v>8913</v>
      </c>
      <c r="C268" s="930" t="s">
        <v>9121</v>
      </c>
      <c r="D268" s="930" t="s">
        <v>2944</v>
      </c>
      <c r="E268" s="930" t="s">
        <v>9179</v>
      </c>
      <c r="F268" s="931">
        <v>6</v>
      </c>
      <c r="G268" s="931">
        <v>6</v>
      </c>
      <c r="H268" s="931">
        <f t="shared" si="6"/>
        <v>0</v>
      </c>
      <c r="I268" s="931">
        <v>6</v>
      </c>
      <c r="J268" s="931">
        <v>6</v>
      </c>
      <c r="K268" s="931">
        <f t="shared" si="7"/>
        <v>0</v>
      </c>
    </row>
    <row r="269" spans="1:124" ht="16.5" customHeight="1">
      <c r="A269" s="930">
        <v>261</v>
      </c>
      <c r="B269" s="930" t="s">
        <v>8913</v>
      </c>
      <c r="C269" s="930" t="s">
        <v>9121</v>
      </c>
      <c r="D269" s="930" t="s">
        <v>2944</v>
      </c>
      <c r="E269" s="930" t="s">
        <v>9180</v>
      </c>
      <c r="F269" s="931">
        <v>4</v>
      </c>
      <c r="G269" s="931">
        <v>4</v>
      </c>
      <c r="H269" s="931">
        <f t="shared" si="6"/>
        <v>0</v>
      </c>
      <c r="I269" s="931">
        <v>4</v>
      </c>
      <c r="J269" s="931">
        <v>4</v>
      </c>
      <c r="K269" s="931">
        <f t="shared" si="7"/>
        <v>0</v>
      </c>
    </row>
    <row r="270" spans="1:124" ht="16.5" customHeight="1">
      <c r="A270" s="930">
        <v>262</v>
      </c>
      <c r="B270" s="930" t="s">
        <v>8913</v>
      </c>
      <c r="C270" s="930" t="s">
        <v>9121</v>
      </c>
      <c r="D270" s="930" t="s">
        <v>2944</v>
      </c>
      <c r="E270" s="930" t="s">
        <v>9181</v>
      </c>
      <c r="F270" s="931">
        <v>5</v>
      </c>
      <c r="G270" s="931">
        <v>5</v>
      </c>
      <c r="H270" s="931">
        <f t="shared" si="6"/>
        <v>0</v>
      </c>
      <c r="I270" s="931">
        <v>5</v>
      </c>
      <c r="J270" s="931">
        <v>5</v>
      </c>
      <c r="K270" s="931">
        <f t="shared" si="7"/>
        <v>0</v>
      </c>
    </row>
    <row r="271" spans="1:124" s="934" customFormat="1" ht="16.5" customHeight="1">
      <c r="A271" s="936"/>
      <c r="B271" s="936" t="s">
        <v>8954</v>
      </c>
      <c r="C271" s="936" t="s">
        <v>9121</v>
      </c>
      <c r="D271" s="936"/>
      <c r="E271" s="936"/>
      <c r="F271" s="937">
        <f>SUM(F215:F270)</f>
        <v>249</v>
      </c>
      <c r="G271" s="937">
        <f>SUM(G215:G270)</f>
        <v>248</v>
      </c>
      <c r="H271" s="937">
        <f t="shared" si="6"/>
        <v>1</v>
      </c>
      <c r="I271" s="937">
        <f>SUM(I215:I270)</f>
        <v>249</v>
      </c>
      <c r="J271" s="937">
        <f>SUM(J215:J270)</f>
        <v>245</v>
      </c>
      <c r="K271" s="937">
        <f t="shared" si="7"/>
        <v>4</v>
      </c>
      <c r="L271" s="694"/>
      <c r="M271" s="694"/>
      <c r="N271" s="694"/>
      <c r="O271" s="694"/>
      <c r="P271" s="694"/>
      <c r="Q271" s="694"/>
      <c r="R271" s="694"/>
      <c r="S271" s="694"/>
      <c r="T271" s="694"/>
      <c r="U271" s="694"/>
      <c r="V271" s="694"/>
      <c r="W271" s="694"/>
      <c r="X271" s="694"/>
      <c r="Y271" s="694"/>
      <c r="Z271" s="694"/>
      <c r="AA271" s="694"/>
      <c r="AB271" s="694"/>
      <c r="AC271" s="694"/>
      <c r="AD271" s="694"/>
      <c r="AE271" s="694"/>
      <c r="AF271" s="694"/>
      <c r="AG271" s="694"/>
      <c r="AH271" s="694"/>
      <c r="AI271" s="694"/>
      <c r="AJ271" s="694"/>
      <c r="AK271" s="694"/>
      <c r="AL271" s="694"/>
      <c r="AM271" s="694"/>
      <c r="AN271" s="694"/>
      <c r="AO271" s="694"/>
      <c r="AP271" s="694"/>
      <c r="AQ271" s="694"/>
      <c r="AR271" s="694"/>
      <c r="AS271" s="694"/>
      <c r="AT271" s="694"/>
      <c r="AU271" s="694"/>
      <c r="AV271" s="694"/>
      <c r="AW271" s="694"/>
      <c r="AX271" s="694"/>
      <c r="AY271" s="694"/>
      <c r="AZ271" s="694"/>
      <c r="BA271" s="694"/>
      <c r="BB271" s="694"/>
      <c r="BC271" s="694"/>
      <c r="BD271" s="694"/>
      <c r="BE271" s="694"/>
      <c r="BF271" s="694"/>
      <c r="BG271" s="694"/>
      <c r="BH271" s="694"/>
      <c r="BI271" s="694"/>
      <c r="BJ271" s="694"/>
      <c r="BK271" s="694"/>
      <c r="BL271" s="694"/>
      <c r="BM271" s="694"/>
      <c r="BN271" s="694"/>
      <c r="BO271" s="694"/>
      <c r="BP271" s="694"/>
      <c r="BQ271" s="694"/>
      <c r="BR271" s="694"/>
      <c r="BS271" s="694"/>
      <c r="BT271" s="694"/>
      <c r="BU271" s="694"/>
      <c r="BV271" s="694"/>
      <c r="BW271" s="694"/>
      <c r="BX271" s="694"/>
      <c r="BY271" s="694"/>
      <c r="BZ271" s="694"/>
      <c r="CA271" s="694"/>
      <c r="CB271" s="694"/>
      <c r="CC271" s="694"/>
      <c r="CD271" s="694"/>
      <c r="CE271" s="694"/>
      <c r="CF271" s="694"/>
      <c r="CG271" s="694"/>
      <c r="CH271" s="694"/>
      <c r="CI271" s="694"/>
      <c r="CJ271" s="694"/>
      <c r="CK271" s="694"/>
      <c r="CL271" s="694"/>
      <c r="CM271" s="694"/>
      <c r="CN271" s="694"/>
      <c r="CO271" s="694"/>
      <c r="CP271" s="694"/>
      <c r="CQ271" s="694"/>
      <c r="CR271" s="694"/>
      <c r="CS271" s="694"/>
      <c r="CT271" s="694"/>
      <c r="CU271" s="694"/>
      <c r="CV271" s="694"/>
      <c r="CW271" s="694"/>
      <c r="CX271" s="694"/>
      <c r="CY271" s="694"/>
      <c r="CZ271" s="694"/>
      <c r="DA271" s="694"/>
      <c r="DB271" s="694"/>
      <c r="DC271" s="694"/>
      <c r="DD271" s="694"/>
      <c r="DE271" s="694"/>
      <c r="DF271" s="694"/>
      <c r="DG271" s="694"/>
      <c r="DH271" s="694"/>
      <c r="DI271" s="694"/>
      <c r="DJ271" s="694"/>
      <c r="DK271" s="694"/>
      <c r="DL271" s="694"/>
      <c r="DM271" s="694"/>
      <c r="DN271" s="694"/>
      <c r="DO271" s="694"/>
      <c r="DP271" s="694"/>
      <c r="DQ271" s="694"/>
      <c r="DR271" s="694"/>
      <c r="DS271" s="694"/>
      <c r="DT271" s="694"/>
    </row>
    <row r="272" spans="1:124" ht="16.5" customHeight="1">
      <c r="A272" s="930">
        <v>263</v>
      </c>
      <c r="B272" s="930" t="s">
        <v>8913</v>
      </c>
      <c r="C272" s="930" t="s">
        <v>9182</v>
      </c>
      <c r="D272" s="956" t="s">
        <v>9183</v>
      </c>
      <c r="E272" s="956" t="s">
        <v>9184</v>
      </c>
      <c r="F272" s="931">
        <v>6</v>
      </c>
      <c r="G272" s="931">
        <v>6</v>
      </c>
      <c r="H272" s="931">
        <f t="shared" ref="H272:H340" si="8">F272-G272</f>
        <v>0</v>
      </c>
      <c r="I272" s="931">
        <v>6</v>
      </c>
      <c r="J272" s="931">
        <v>6</v>
      </c>
      <c r="K272" s="931">
        <f t="shared" ref="K272:K340" si="9">I272-J272</f>
        <v>0</v>
      </c>
    </row>
    <row r="273" spans="1:11" ht="16.5" customHeight="1">
      <c r="A273" s="930">
        <v>264</v>
      </c>
      <c r="B273" s="930" t="s">
        <v>8913</v>
      </c>
      <c r="C273" s="930" t="s">
        <v>9182</v>
      </c>
      <c r="D273" s="956" t="s">
        <v>9183</v>
      </c>
      <c r="E273" s="956" t="s">
        <v>9185</v>
      </c>
      <c r="F273" s="931">
        <v>5</v>
      </c>
      <c r="G273" s="931">
        <v>5</v>
      </c>
      <c r="H273" s="931">
        <f t="shared" si="8"/>
        <v>0</v>
      </c>
      <c r="I273" s="931">
        <v>5</v>
      </c>
      <c r="J273" s="931">
        <v>5</v>
      </c>
      <c r="K273" s="931">
        <f t="shared" si="9"/>
        <v>0</v>
      </c>
    </row>
    <row r="274" spans="1:11" ht="16.5" customHeight="1">
      <c r="A274" s="930">
        <v>265</v>
      </c>
      <c r="B274" s="930" t="s">
        <v>8913</v>
      </c>
      <c r="C274" s="930" t="s">
        <v>9182</v>
      </c>
      <c r="D274" s="956" t="s">
        <v>9183</v>
      </c>
      <c r="E274" s="956" t="s">
        <v>9186</v>
      </c>
      <c r="F274" s="931">
        <v>4</v>
      </c>
      <c r="G274" s="931">
        <v>4</v>
      </c>
      <c r="H274" s="931">
        <f t="shared" si="8"/>
        <v>0</v>
      </c>
      <c r="I274" s="931">
        <v>4</v>
      </c>
      <c r="J274" s="931">
        <v>4</v>
      </c>
      <c r="K274" s="931">
        <f t="shared" si="9"/>
        <v>0</v>
      </c>
    </row>
    <row r="275" spans="1:11" ht="16.5" customHeight="1">
      <c r="A275" s="930">
        <v>266</v>
      </c>
      <c r="B275" s="930" t="s">
        <v>8913</v>
      </c>
      <c r="C275" s="930" t="s">
        <v>9182</v>
      </c>
      <c r="D275" s="956" t="s">
        <v>9183</v>
      </c>
      <c r="E275" s="930" t="s">
        <v>9187</v>
      </c>
      <c r="F275" s="931">
        <v>5</v>
      </c>
      <c r="G275" s="931">
        <v>4</v>
      </c>
      <c r="H275" s="931">
        <f t="shared" si="8"/>
        <v>1</v>
      </c>
      <c r="I275" s="931">
        <v>5</v>
      </c>
      <c r="J275" s="931">
        <v>5</v>
      </c>
      <c r="K275" s="931">
        <f t="shared" si="9"/>
        <v>0</v>
      </c>
    </row>
    <row r="276" spans="1:11" ht="16.5" customHeight="1">
      <c r="A276" s="930">
        <v>267</v>
      </c>
      <c r="B276" s="930" t="s">
        <v>8913</v>
      </c>
      <c r="C276" s="930" t="s">
        <v>9182</v>
      </c>
      <c r="D276" s="956" t="s">
        <v>9183</v>
      </c>
      <c r="E276" s="930" t="s">
        <v>9188</v>
      </c>
      <c r="F276" s="931">
        <v>4</v>
      </c>
      <c r="G276" s="931">
        <v>4</v>
      </c>
      <c r="H276" s="931">
        <f t="shared" si="8"/>
        <v>0</v>
      </c>
      <c r="I276" s="931">
        <v>4</v>
      </c>
      <c r="J276" s="931">
        <v>4</v>
      </c>
      <c r="K276" s="931">
        <f t="shared" si="9"/>
        <v>0</v>
      </c>
    </row>
    <row r="277" spans="1:11" ht="16.5" customHeight="1">
      <c r="A277" s="930">
        <v>268</v>
      </c>
      <c r="B277" s="930" t="s">
        <v>8913</v>
      </c>
      <c r="C277" s="930" t="s">
        <v>9182</v>
      </c>
      <c r="D277" s="956" t="s">
        <v>9183</v>
      </c>
      <c r="E277" s="930" t="s">
        <v>9189</v>
      </c>
      <c r="F277" s="957">
        <v>0</v>
      </c>
      <c r="G277" s="957">
        <v>0</v>
      </c>
      <c r="H277" s="957">
        <v>0</v>
      </c>
      <c r="I277" s="957">
        <v>0</v>
      </c>
      <c r="J277" s="957">
        <v>0</v>
      </c>
      <c r="K277" s="957">
        <v>0</v>
      </c>
    </row>
    <row r="278" spans="1:11" ht="16.5" customHeight="1">
      <c r="A278" s="930">
        <v>269</v>
      </c>
      <c r="B278" s="930" t="s">
        <v>8913</v>
      </c>
      <c r="C278" s="930" t="s">
        <v>9182</v>
      </c>
      <c r="D278" s="956" t="s">
        <v>9183</v>
      </c>
      <c r="E278" s="930" t="s">
        <v>9190</v>
      </c>
      <c r="F278" s="957">
        <v>0</v>
      </c>
      <c r="G278" s="957">
        <v>0</v>
      </c>
      <c r="H278" s="957">
        <v>0</v>
      </c>
      <c r="I278" s="957">
        <v>0</v>
      </c>
      <c r="J278" s="957">
        <v>0</v>
      </c>
      <c r="K278" s="957">
        <v>0</v>
      </c>
    </row>
    <row r="279" spans="1:11" ht="16.5" customHeight="1">
      <c r="A279" s="930">
        <v>270</v>
      </c>
      <c r="B279" s="930" t="s">
        <v>8913</v>
      </c>
      <c r="C279" s="930" t="s">
        <v>9182</v>
      </c>
      <c r="D279" s="956" t="s">
        <v>9183</v>
      </c>
      <c r="E279" s="930" t="s">
        <v>9191</v>
      </c>
      <c r="F279" s="957">
        <v>0</v>
      </c>
      <c r="G279" s="957">
        <v>0</v>
      </c>
      <c r="H279" s="957">
        <v>0</v>
      </c>
      <c r="I279" s="957">
        <v>0</v>
      </c>
      <c r="J279" s="957">
        <v>0</v>
      </c>
      <c r="K279" s="957">
        <v>0</v>
      </c>
    </row>
    <row r="280" spans="1:11" s="694" customFormat="1" ht="16.5" customHeight="1">
      <c r="A280" s="930">
        <v>271</v>
      </c>
      <c r="B280" s="943" t="s">
        <v>8913</v>
      </c>
      <c r="C280" s="943" t="s">
        <v>9182</v>
      </c>
      <c r="D280" s="958" t="s">
        <v>9192</v>
      </c>
      <c r="E280" s="958" t="s">
        <v>9192</v>
      </c>
      <c r="F280" s="945">
        <v>4</v>
      </c>
      <c r="G280" s="945">
        <v>4</v>
      </c>
      <c r="H280" s="945">
        <f t="shared" si="8"/>
        <v>0</v>
      </c>
      <c r="I280" s="945">
        <v>4</v>
      </c>
      <c r="J280" s="945">
        <v>4</v>
      </c>
      <c r="K280" s="945">
        <f t="shared" si="9"/>
        <v>0</v>
      </c>
    </row>
    <row r="281" spans="1:11" ht="16.5" customHeight="1">
      <c r="A281" s="930">
        <v>272</v>
      </c>
      <c r="B281" s="930" t="s">
        <v>8913</v>
      </c>
      <c r="C281" s="930" t="s">
        <v>9182</v>
      </c>
      <c r="D281" s="956" t="s">
        <v>9192</v>
      </c>
      <c r="E281" s="956" t="s">
        <v>9193</v>
      </c>
      <c r="F281" s="931">
        <v>4</v>
      </c>
      <c r="G281" s="931">
        <v>4</v>
      </c>
      <c r="H281" s="931">
        <f t="shared" si="8"/>
        <v>0</v>
      </c>
      <c r="I281" s="931">
        <v>4</v>
      </c>
      <c r="J281" s="931">
        <v>4</v>
      </c>
      <c r="K281" s="931">
        <f t="shared" si="9"/>
        <v>0</v>
      </c>
    </row>
    <row r="282" spans="1:11" ht="16.5" customHeight="1">
      <c r="A282" s="930">
        <v>273</v>
      </c>
      <c r="B282" s="930" t="s">
        <v>8913</v>
      </c>
      <c r="C282" s="930" t="s">
        <v>9182</v>
      </c>
      <c r="D282" s="956" t="s">
        <v>9192</v>
      </c>
      <c r="E282" s="956" t="s">
        <v>9194</v>
      </c>
      <c r="F282" s="931">
        <v>4</v>
      </c>
      <c r="G282" s="931">
        <v>4</v>
      </c>
      <c r="H282" s="931">
        <f t="shared" si="8"/>
        <v>0</v>
      </c>
      <c r="I282" s="931">
        <v>4</v>
      </c>
      <c r="J282" s="931">
        <v>4</v>
      </c>
      <c r="K282" s="931">
        <f t="shared" si="9"/>
        <v>0</v>
      </c>
    </row>
    <row r="283" spans="1:11" ht="16.5" customHeight="1">
      <c r="A283" s="930">
        <v>274</v>
      </c>
      <c r="B283" s="930" t="s">
        <v>8913</v>
      </c>
      <c r="C283" s="930" t="s">
        <v>9182</v>
      </c>
      <c r="D283" s="956" t="s">
        <v>9192</v>
      </c>
      <c r="E283" s="956" t="s">
        <v>9195</v>
      </c>
      <c r="F283" s="931">
        <v>3</v>
      </c>
      <c r="G283" s="931">
        <v>3</v>
      </c>
      <c r="H283" s="931">
        <f t="shared" si="8"/>
        <v>0</v>
      </c>
      <c r="I283" s="931">
        <v>3</v>
      </c>
      <c r="J283" s="931">
        <v>3</v>
      </c>
      <c r="K283" s="931">
        <f t="shared" si="9"/>
        <v>0</v>
      </c>
    </row>
    <row r="284" spans="1:11" ht="16.5" customHeight="1">
      <c r="A284" s="930">
        <v>275</v>
      </c>
      <c r="B284" s="930" t="s">
        <v>8913</v>
      </c>
      <c r="C284" s="930" t="s">
        <v>9182</v>
      </c>
      <c r="D284" s="956" t="s">
        <v>9192</v>
      </c>
      <c r="E284" s="956" t="s">
        <v>9196</v>
      </c>
      <c r="F284" s="931">
        <v>5</v>
      </c>
      <c r="G284" s="931">
        <v>5</v>
      </c>
      <c r="H284" s="931">
        <f t="shared" si="8"/>
        <v>0</v>
      </c>
      <c r="I284" s="931">
        <v>5</v>
      </c>
      <c r="J284" s="931">
        <v>5</v>
      </c>
      <c r="K284" s="931">
        <f t="shared" si="9"/>
        <v>0</v>
      </c>
    </row>
    <row r="285" spans="1:11" ht="16.5" customHeight="1">
      <c r="A285" s="930">
        <v>276</v>
      </c>
      <c r="B285" s="930" t="s">
        <v>8913</v>
      </c>
      <c r="C285" s="930" t="s">
        <v>9182</v>
      </c>
      <c r="D285" s="956" t="s">
        <v>9192</v>
      </c>
      <c r="E285" s="956" t="s">
        <v>9197</v>
      </c>
      <c r="F285" s="931">
        <v>5</v>
      </c>
      <c r="G285" s="931">
        <v>5</v>
      </c>
      <c r="H285" s="931">
        <f t="shared" si="8"/>
        <v>0</v>
      </c>
      <c r="I285" s="931">
        <v>5</v>
      </c>
      <c r="J285" s="931">
        <v>5</v>
      </c>
      <c r="K285" s="931">
        <f t="shared" si="9"/>
        <v>0</v>
      </c>
    </row>
    <row r="286" spans="1:11" ht="16.5" customHeight="1">
      <c r="A286" s="930">
        <v>277</v>
      </c>
      <c r="B286" s="930" t="s">
        <v>8913</v>
      </c>
      <c r="C286" s="930" t="s">
        <v>9182</v>
      </c>
      <c r="D286" s="956" t="s">
        <v>9192</v>
      </c>
      <c r="E286" s="956" t="s">
        <v>9198</v>
      </c>
      <c r="F286" s="931">
        <v>5</v>
      </c>
      <c r="G286" s="931">
        <v>5</v>
      </c>
      <c r="H286" s="931">
        <f t="shared" si="8"/>
        <v>0</v>
      </c>
      <c r="I286" s="931">
        <v>5</v>
      </c>
      <c r="J286" s="931">
        <v>5</v>
      </c>
      <c r="K286" s="931">
        <f t="shared" si="9"/>
        <v>0</v>
      </c>
    </row>
    <row r="287" spans="1:11" ht="16.5" customHeight="1">
      <c r="A287" s="930">
        <v>278</v>
      </c>
      <c r="B287" s="930" t="s">
        <v>8913</v>
      </c>
      <c r="C287" s="930" t="s">
        <v>9182</v>
      </c>
      <c r="D287" s="956" t="s">
        <v>9192</v>
      </c>
      <c r="E287" s="956" t="s">
        <v>9199</v>
      </c>
      <c r="F287" s="931">
        <v>6</v>
      </c>
      <c r="G287" s="931">
        <v>6</v>
      </c>
      <c r="H287" s="931">
        <f t="shared" si="8"/>
        <v>0</v>
      </c>
      <c r="I287" s="931">
        <v>6</v>
      </c>
      <c r="J287" s="931">
        <v>6</v>
      </c>
      <c r="K287" s="931">
        <f t="shared" si="9"/>
        <v>0</v>
      </c>
    </row>
    <row r="288" spans="1:11" ht="16.5" customHeight="1">
      <c r="A288" s="930">
        <v>279</v>
      </c>
      <c r="B288" s="930" t="s">
        <v>8913</v>
      </c>
      <c r="C288" s="930" t="s">
        <v>9182</v>
      </c>
      <c r="D288" s="956" t="s">
        <v>9192</v>
      </c>
      <c r="E288" s="956" t="s">
        <v>9200</v>
      </c>
      <c r="F288" s="931">
        <v>5</v>
      </c>
      <c r="G288" s="931">
        <v>5</v>
      </c>
      <c r="H288" s="931">
        <f t="shared" si="8"/>
        <v>0</v>
      </c>
      <c r="I288" s="931">
        <v>5</v>
      </c>
      <c r="J288" s="931">
        <v>5</v>
      </c>
      <c r="K288" s="931">
        <f t="shared" si="9"/>
        <v>0</v>
      </c>
    </row>
    <row r="289" spans="1:11" ht="16.5" customHeight="1">
      <c r="A289" s="930">
        <v>280</v>
      </c>
      <c r="B289" s="930" t="s">
        <v>8913</v>
      </c>
      <c r="C289" s="930" t="s">
        <v>9182</v>
      </c>
      <c r="D289" s="956" t="s">
        <v>9192</v>
      </c>
      <c r="E289" s="956" t="s">
        <v>9201</v>
      </c>
      <c r="F289" s="931">
        <v>5</v>
      </c>
      <c r="G289" s="931">
        <v>5</v>
      </c>
      <c r="H289" s="931">
        <f t="shared" si="8"/>
        <v>0</v>
      </c>
      <c r="I289" s="931">
        <v>5</v>
      </c>
      <c r="J289" s="931">
        <v>5</v>
      </c>
      <c r="K289" s="931">
        <f t="shared" si="9"/>
        <v>0</v>
      </c>
    </row>
    <row r="290" spans="1:11" ht="16.5" customHeight="1">
      <c r="A290" s="930">
        <v>281</v>
      </c>
      <c r="B290" s="930" t="s">
        <v>8913</v>
      </c>
      <c r="C290" s="930" t="s">
        <v>9182</v>
      </c>
      <c r="D290" s="956" t="s">
        <v>9192</v>
      </c>
      <c r="E290" s="956" t="s">
        <v>9202</v>
      </c>
      <c r="F290" s="931">
        <v>5</v>
      </c>
      <c r="G290" s="931">
        <v>5</v>
      </c>
      <c r="H290" s="931">
        <f t="shared" si="8"/>
        <v>0</v>
      </c>
      <c r="I290" s="931">
        <v>5</v>
      </c>
      <c r="J290" s="931">
        <v>5</v>
      </c>
      <c r="K290" s="931">
        <f t="shared" si="9"/>
        <v>0</v>
      </c>
    </row>
    <row r="291" spans="1:11" ht="16.5" customHeight="1">
      <c r="A291" s="930">
        <v>282</v>
      </c>
      <c r="B291" s="930" t="s">
        <v>8913</v>
      </c>
      <c r="C291" s="930" t="s">
        <v>9182</v>
      </c>
      <c r="D291" s="956" t="s">
        <v>9203</v>
      </c>
      <c r="E291" s="956" t="s">
        <v>9204</v>
      </c>
      <c r="F291" s="931">
        <v>3</v>
      </c>
      <c r="G291" s="931">
        <v>3</v>
      </c>
      <c r="H291" s="931">
        <f t="shared" si="8"/>
        <v>0</v>
      </c>
      <c r="I291" s="931">
        <v>3</v>
      </c>
      <c r="J291" s="931">
        <v>3</v>
      </c>
      <c r="K291" s="931">
        <f t="shared" si="9"/>
        <v>0</v>
      </c>
    </row>
    <row r="292" spans="1:11" ht="16.5" customHeight="1">
      <c r="A292" s="930">
        <v>283</v>
      </c>
      <c r="B292" s="930" t="s">
        <v>8913</v>
      </c>
      <c r="C292" s="930" t="s">
        <v>9182</v>
      </c>
      <c r="D292" s="956" t="s">
        <v>9203</v>
      </c>
      <c r="E292" s="956" t="s">
        <v>9205</v>
      </c>
      <c r="F292" s="931">
        <v>5</v>
      </c>
      <c r="G292" s="931">
        <v>5</v>
      </c>
      <c r="H292" s="931">
        <f t="shared" si="8"/>
        <v>0</v>
      </c>
      <c r="I292" s="931">
        <v>5</v>
      </c>
      <c r="J292" s="931">
        <v>5</v>
      </c>
      <c r="K292" s="931">
        <f t="shared" si="9"/>
        <v>0</v>
      </c>
    </row>
    <row r="293" spans="1:11" ht="16.5" customHeight="1">
      <c r="A293" s="930">
        <v>284</v>
      </c>
      <c r="B293" s="930" t="s">
        <v>8913</v>
      </c>
      <c r="C293" s="930" t="s">
        <v>9182</v>
      </c>
      <c r="D293" s="956" t="s">
        <v>9203</v>
      </c>
      <c r="E293" s="956" t="s">
        <v>9206</v>
      </c>
      <c r="F293" s="931">
        <v>5</v>
      </c>
      <c r="G293" s="931">
        <v>5</v>
      </c>
      <c r="H293" s="931">
        <f t="shared" si="8"/>
        <v>0</v>
      </c>
      <c r="I293" s="931">
        <v>5</v>
      </c>
      <c r="J293" s="931">
        <v>5</v>
      </c>
      <c r="K293" s="931">
        <f t="shared" si="9"/>
        <v>0</v>
      </c>
    </row>
    <row r="294" spans="1:11" ht="16.5" customHeight="1">
      <c r="A294" s="930">
        <v>285</v>
      </c>
      <c r="B294" s="930" t="s">
        <v>8913</v>
      </c>
      <c r="C294" s="930" t="s">
        <v>9182</v>
      </c>
      <c r="D294" s="956" t="s">
        <v>9203</v>
      </c>
      <c r="E294" s="956" t="s">
        <v>9207</v>
      </c>
      <c r="F294" s="931">
        <v>3</v>
      </c>
      <c r="G294" s="931">
        <v>3</v>
      </c>
      <c r="H294" s="931">
        <f t="shared" si="8"/>
        <v>0</v>
      </c>
      <c r="I294" s="931">
        <v>3</v>
      </c>
      <c r="J294" s="931">
        <v>3</v>
      </c>
      <c r="K294" s="931">
        <f t="shared" si="9"/>
        <v>0</v>
      </c>
    </row>
    <row r="295" spans="1:11" ht="16.5" customHeight="1">
      <c r="A295" s="930">
        <v>286</v>
      </c>
      <c r="B295" s="930" t="s">
        <v>8913</v>
      </c>
      <c r="C295" s="930" t="s">
        <v>9182</v>
      </c>
      <c r="D295" s="956" t="s">
        <v>9203</v>
      </c>
      <c r="E295" s="956" t="s">
        <v>9208</v>
      </c>
      <c r="F295" s="931">
        <v>5</v>
      </c>
      <c r="G295" s="931">
        <v>5</v>
      </c>
      <c r="H295" s="931">
        <f t="shared" si="8"/>
        <v>0</v>
      </c>
      <c r="I295" s="931">
        <v>5</v>
      </c>
      <c r="J295" s="931">
        <v>5</v>
      </c>
      <c r="K295" s="931">
        <f t="shared" si="9"/>
        <v>0</v>
      </c>
    </row>
    <row r="296" spans="1:11" ht="16.5" customHeight="1">
      <c r="A296" s="930">
        <v>287</v>
      </c>
      <c r="B296" s="930" t="s">
        <v>8913</v>
      </c>
      <c r="C296" s="930" t="s">
        <v>9182</v>
      </c>
      <c r="D296" s="956" t="s">
        <v>9203</v>
      </c>
      <c r="E296" s="956" t="s">
        <v>9209</v>
      </c>
      <c r="F296" s="931">
        <v>0</v>
      </c>
      <c r="G296" s="931">
        <v>0</v>
      </c>
      <c r="H296" s="931">
        <v>0</v>
      </c>
      <c r="I296" s="931">
        <v>0</v>
      </c>
      <c r="J296" s="931">
        <v>0</v>
      </c>
      <c r="K296" s="931">
        <v>0</v>
      </c>
    </row>
    <row r="297" spans="1:11" ht="16.5" customHeight="1">
      <c r="A297" s="930">
        <v>288</v>
      </c>
      <c r="B297" s="930" t="s">
        <v>8913</v>
      </c>
      <c r="C297" s="930" t="s">
        <v>9182</v>
      </c>
      <c r="D297" s="956" t="s">
        <v>9203</v>
      </c>
      <c r="E297" s="956" t="s">
        <v>9210</v>
      </c>
      <c r="F297" s="931">
        <v>0</v>
      </c>
      <c r="G297" s="931">
        <v>0</v>
      </c>
      <c r="H297" s="931">
        <v>0</v>
      </c>
      <c r="I297" s="931">
        <v>0</v>
      </c>
      <c r="J297" s="931">
        <v>0</v>
      </c>
      <c r="K297" s="931">
        <v>0</v>
      </c>
    </row>
    <row r="298" spans="1:11" ht="16.5" customHeight="1">
      <c r="A298" s="930">
        <v>289</v>
      </c>
      <c r="B298" s="930" t="s">
        <v>8913</v>
      </c>
      <c r="C298" s="930" t="s">
        <v>9182</v>
      </c>
      <c r="D298" s="956" t="s">
        <v>9203</v>
      </c>
      <c r="E298" s="956" t="s">
        <v>9211</v>
      </c>
      <c r="F298" s="931">
        <v>0</v>
      </c>
      <c r="G298" s="931">
        <v>0</v>
      </c>
      <c r="H298" s="931">
        <v>0</v>
      </c>
      <c r="I298" s="931">
        <v>0</v>
      </c>
      <c r="J298" s="931">
        <v>0</v>
      </c>
      <c r="K298" s="931">
        <v>0</v>
      </c>
    </row>
    <row r="299" spans="1:11" ht="16.5" customHeight="1">
      <c r="A299" s="930">
        <v>290</v>
      </c>
      <c r="B299" s="930" t="s">
        <v>8913</v>
      </c>
      <c r="C299" s="930" t="s">
        <v>9182</v>
      </c>
      <c r="D299" s="956" t="s">
        <v>9212</v>
      </c>
      <c r="E299" s="956" t="s">
        <v>9213</v>
      </c>
      <c r="F299" s="931">
        <v>5</v>
      </c>
      <c r="G299" s="931">
        <v>5</v>
      </c>
      <c r="H299" s="931">
        <f t="shared" si="8"/>
        <v>0</v>
      </c>
      <c r="I299" s="931">
        <v>5</v>
      </c>
      <c r="J299" s="931">
        <v>5</v>
      </c>
      <c r="K299" s="931">
        <f t="shared" si="9"/>
        <v>0</v>
      </c>
    </row>
    <row r="300" spans="1:11" ht="16.5" customHeight="1">
      <c r="A300" s="930">
        <v>291</v>
      </c>
      <c r="B300" s="930" t="s">
        <v>8913</v>
      </c>
      <c r="C300" s="930" t="s">
        <v>9182</v>
      </c>
      <c r="D300" s="956" t="s">
        <v>9212</v>
      </c>
      <c r="E300" s="956" t="s">
        <v>9214</v>
      </c>
      <c r="F300" s="931">
        <v>3</v>
      </c>
      <c r="G300" s="931">
        <v>3</v>
      </c>
      <c r="H300" s="931">
        <f t="shared" si="8"/>
        <v>0</v>
      </c>
      <c r="I300" s="931">
        <v>3</v>
      </c>
      <c r="J300" s="931">
        <v>3</v>
      </c>
      <c r="K300" s="931">
        <f t="shared" si="9"/>
        <v>0</v>
      </c>
    </row>
    <row r="301" spans="1:11" ht="16.5" customHeight="1">
      <c r="A301" s="930">
        <v>292</v>
      </c>
      <c r="B301" s="930" t="s">
        <v>8913</v>
      </c>
      <c r="C301" s="930" t="s">
        <v>9182</v>
      </c>
      <c r="D301" s="956" t="s">
        <v>9212</v>
      </c>
      <c r="E301" s="956" t="s">
        <v>9215</v>
      </c>
      <c r="F301" s="931">
        <v>5</v>
      </c>
      <c r="G301" s="931">
        <v>5</v>
      </c>
      <c r="H301" s="931">
        <f t="shared" si="8"/>
        <v>0</v>
      </c>
      <c r="I301" s="931">
        <v>5</v>
      </c>
      <c r="J301" s="931">
        <v>5</v>
      </c>
      <c r="K301" s="931">
        <f t="shared" si="9"/>
        <v>0</v>
      </c>
    </row>
    <row r="302" spans="1:11" ht="16.5" customHeight="1">
      <c r="A302" s="930">
        <v>293</v>
      </c>
      <c r="B302" s="930" t="s">
        <v>8913</v>
      </c>
      <c r="C302" s="930" t="s">
        <v>9182</v>
      </c>
      <c r="D302" s="956" t="s">
        <v>9212</v>
      </c>
      <c r="E302" s="956" t="s">
        <v>9216</v>
      </c>
      <c r="F302" s="931">
        <v>2</v>
      </c>
      <c r="G302" s="931">
        <v>1</v>
      </c>
      <c r="H302" s="931">
        <f t="shared" si="8"/>
        <v>1</v>
      </c>
      <c r="I302" s="931">
        <v>2</v>
      </c>
      <c r="J302" s="931">
        <v>1</v>
      </c>
      <c r="K302" s="931">
        <f t="shared" si="9"/>
        <v>1</v>
      </c>
    </row>
    <row r="303" spans="1:11" ht="16.5" customHeight="1">
      <c r="A303" s="930">
        <v>294</v>
      </c>
      <c r="B303" s="930" t="s">
        <v>8913</v>
      </c>
      <c r="C303" s="930" t="s">
        <v>9182</v>
      </c>
      <c r="D303" s="956" t="s">
        <v>9212</v>
      </c>
      <c r="E303" s="956" t="s">
        <v>9217</v>
      </c>
      <c r="F303" s="931">
        <v>4</v>
      </c>
      <c r="G303" s="931">
        <v>4</v>
      </c>
      <c r="H303" s="931">
        <f t="shared" si="8"/>
        <v>0</v>
      </c>
      <c r="I303" s="931">
        <v>4</v>
      </c>
      <c r="J303" s="931">
        <v>4</v>
      </c>
      <c r="K303" s="931">
        <f t="shared" si="9"/>
        <v>0</v>
      </c>
    </row>
    <row r="304" spans="1:11" ht="16.5" customHeight="1">
      <c r="A304" s="930">
        <v>295</v>
      </c>
      <c r="B304" s="930" t="s">
        <v>8913</v>
      </c>
      <c r="C304" s="930" t="s">
        <v>9182</v>
      </c>
      <c r="D304" s="956" t="s">
        <v>9212</v>
      </c>
      <c r="E304" s="956" t="s">
        <v>9218</v>
      </c>
      <c r="F304" s="931">
        <v>6</v>
      </c>
      <c r="G304" s="931">
        <v>6</v>
      </c>
      <c r="H304" s="931">
        <f t="shared" si="8"/>
        <v>0</v>
      </c>
      <c r="I304" s="931">
        <v>6</v>
      </c>
      <c r="J304" s="931">
        <v>6</v>
      </c>
      <c r="K304" s="931">
        <f t="shared" si="9"/>
        <v>0</v>
      </c>
    </row>
    <row r="305" spans="1:11" ht="16.5" customHeight="1">
      <c r="A305" s="930">
        <v>296</v>
      </c>
      <c r="B305" s="930" t="s">
        <v>8913</v>
      </c>
      <c r="C305" s="930" t="s">
        <v>9182</v>
      </c>
      <c r="D305" s="956" t="s">
        <v>9212</v>
      </c>
      <c r="E305" s="956" t="s">
        <v>9219</v>
      </c>
      <c r="F305" s="931">
        <v>5</v>
      </c>
      <c r="G305" s="931">
        <v>5</v>
      </c>
      <c r="H305" s="931">
        <f t="shared" si="8"/>
        <v>0</v>
      </c>
      <c r="I305" s="931">
        <v>5</v>
      </c>
      <c r="J305" s="931">
        <v>5</v>
      </c>
      <c r="K305" s="931">
        <f t="shared" si="9"/>
        <v>0</v>
      </c>
    </row>
    <row r="306" spans="1:11" ht="16.5" customHeight="1">
      <c r="A306" s="930">
        <v>297</v>
      </c>
      <c r="B306" s="930" t="s">
        <v>8913</v>
      </c>
      <c r="C306" s="930" t="s">
        <v>9182</v>
      </c>
      <c r="D306" s="956" t="s">
        <v>9212</v>
      </c>
      <c r="E306" s="956" t="s">
        <v>9220</v>
      </c>
      <c r="F306" s="931">
        <v>5</v>
      </c>
      <c r="G306" s="931">
        <v>5</v>
      </c>
      <c r="H306" s="931">
        <f t="shared" si="8"/>
        <v>0</v>
      </c>
      <c r="I306" s="931">
        <v>5</v>
      </c>
      <c r="J306" s="931">
        <v>5</v>
      </c>
      <c r="K306" s="931">
        <f t="shared" si="9"/>
        <v>0</v>
      </c>
    </row>
    <row r="307" spans="1:11" ht="16.5" customHeight="1">
      <c r="A307" s="930">
        <v>298</v>
      </c>
      <c r="B307" s="930" t="s">
        <v>8913</v>
      </c>
      <c r="C307" s="930" t="s">
        <v>9182</v>
      </c>
      <c r="D307" s="956" t="s">
        <v>9212</v>
      </c>
      <c r="E307" s="956" t="s">
        <v>9221</v>
      </c>
      <c r="F307" s="931">
        <v>5</v>
      </c>
      <c r="G307" s="931">
        <v>5</v>
      </c>
      <c r="H307" s="931">
        <f t="shared" si="8"/>
        <v>0</v>
      </c>
      <c r="I307" s="931">
        <v>5</v>
      </c>
      <c r="J307" s="931">
        <v>5</v>
      </c>
      <c r="K307" s="931">
        <f t="shared" si="9"/>
        <v>0</v>
      </c>
    </row>
    <row r="308" spans="1:11" ht="16.5" customHeight="1">
      <c r="A308" s="930">
        <v>299</v>
      </c>
      <c r="B308" s="930" t="s">
        <v>8913</v>
      </c>
      <c r="C308" s="930" t="s">
        <v>9182</v>
      </c>
      <c r="D308" s="956" t="s">
        <v>2936</v>
      </c>
      <c r="E308" s="956" t="s">
        <v>9222</v>
      </c>
      <c r="F308" s="931">
        <v>4</v>
      </c>
      <c r="G308" s="931">
        <v>4</v>
      </c>
      <c r="H308" s="931">
        <f t="shared" si="8"/>
        <v>0</v>
      </c>
      <c r="I308" s="931">
        <v>4</v>
      </c>
      <c r="J308" s="931">
        <v>4</v>
      </c>
      <c r="K308" s="931">
        <f t="shared" si="9"/>
        <v>0</v>
      </c>
    </row>
    <row r="309" spans="1:11" ht="16.5" customHeight="1">
      <c r="A309" s="930">
        <v>300</v>
      </c>
      <c r="B309" s="930" t="s">
        <v>8913</v>
      </c>
      <c r="C309" s="930" t="s">
        <v>9182</v>
      </c>
      <c r="D309" s="956" t="s">
        <v>2936</v>
      </c>
      <c r="E309" s="956" t="s">
        <v>9223</v>
      </c>
      <c r="F309" s="931">
        <v>5</v>
      </c>
      <c r="G309" s="931">
        <v>4</v>
      </c>
      <c r="H309" s="931">
        <f t="shared" si="8"/>
        <v>1</v>
      </c>
      <c r="I309" s="931">
        <v>5</v>
      </c>
      <c r="J309" s="931">
        <v>5</v>
      </c>
      <c r="K309" s="931">
        <f t="shared" si="9"/>
        <v>0</v>
      </c>
    </row>
    <row r="310" spans="1:11" ht="16.5" customHeight="1">
      <c r="A310" s="930">
        <v>301</v>
      </c>
      <c r="B310" s="930" t="s">
        <v>8913</v>
      </c>
      <c r="C310" s="930" t="s">
        <v>9182</v>
      </c>
      <c r="D310" s="956" t="s">
        <v>2936</v>
      </c>
      <c r="E310" s="956" t="s">
        <v>9224</v>
      </c>
      <c r="F310" s="931">
        <v>2</v>
      </c>
      <c r="G310" s="931">
        <v>2</v>
      </c>
      <c r="H310" s="931">
        <f t="shared" si="8"/>
        <v>0</v>
      </c>
      <c r="I310" s="931">
        <v>2</v>
      </c>
      <c r="J310" s="931">
        <v>2</v>
      </c>
      <c r="K310" s="931">
        <f t="shared" si="9"/>
        <v>0</v>
      </c>
    </row>
    <row r="311" spans="1:11" ht="16.5" customHeight="1">
      <c r="A311" s="930">
        <v>302</v>
      </c>
      <c r="B311" s="930" t="s">
        <v>8913</v>
      </c>
      <c r="C311" s="930" t="s">
        <v>9182</v>
      </c>
      <c r="D311" s="956" t="s">
        <v>2936</v>
      </c>
      <c r="E311" s="956" t="s">
        <v>9225</v>
      </c>
      <c r="F311" s="931">
        <v>5</v>
      </c>
      <c r="G311" s="931">
        <v>4</v>
      </c>
      <c r="H311" s="931">
        <f t="shared" si="8"/>
        <v>1</v>
      </c>
      <c r="I311" s="931">
        <v>5</v>
      </c>
      <c r="J311" s="931">
        <v>4</v>
      </c>
      <c r="K311" s="931">
        <f t="shared" si="9"/>
        <v>1</v>
      </c>
    </row>
    <row r="312" spans="1:11" ht="16.5" customHeight="1">
      <c r="A312" s="930">
        <v>303</v>
      </c>
      <c r="B312" s="930" t="s">
        <v>8913</v>
      </c>
      <c r="C312" s="930" t="s">
        <v>9182</v>
      </c>
      <c r="D312" s="956" t="s">
        <v>2936</v>
      </c>
      <c r="E312" s="956" t="s">
        <v>7429</v>
      </c>
      <c r="F312" s="931">
        <v>5</v>
      </c>
      <c r="G312" s="931">
        <v>5</v>
      </c>
      <c r="H312" s="931">
        <f t="shared" si="8"/>
        <v>0</v>
      </c>
      <c r="I312" s="931">
        <v>5</v>
      </c>
      <c r="J312" s="931">
        <v>5</v>
      </c>
      <c r="K312" s="931">
        <f t="shared" si="9"/>
        <v>0</v>
      </c>
    </row>
    <row r="313" spans="1:11" ht="16.5" customHeight="1">
      <c r="A313" s="930">
        <v>304</v>
      </c>
      <c r="B313" s="930" t="s">
        <v>8913</v>
      </c>
      <c r="C313" s="930" t="s">
        <v>9182</v>
      </c>
      <c r="D313" s="956" t="s">
        <v>2936</v>
      </c>
      <c r="E313" s="956" t="s">
        <v>9178</v>
      </c>
      <c r="F313" s="931">
        <v>6</v>
      </c>
      <c r="G313" s="931">
        <v>5</v>
      </c>
      <c r="H313" s="931">
        <f t="shared" si="8"/>
        <v>1</v>
      </c>
      <c r="I313" s="931">
        <v>6</v>
      </c>
      <c r="J313" s="931">
        <v>6</v>
      </c>
      <c r="K313" s="931">
        <f t="shared" si="9"/>
        <v>0</v>
      </c>
    </row>
    <row r="314" spans="1:11" ht="16.5" customHeight="1">
      <c r="A314" s="930">
        <v>305</v>
      </c>
      <c r="B314" s="930" t="s">
        <v>8913</v>
      </c>
      <c r="C314" s="930" t="s">
        <v>9182</v>
      </c>
      <c r="D314" s="956" t="s">
        <v>2936</v>
      </c>
      <c r="E314" s="956" t="s">
        <v>9226</v>
      </c>
      <c r="F314" s="931">
        <v>7</v>
      </c>
      <c r="G314" s="931">
        <v>6</v>
      </c>
      <c r="H314" s="931">
        <f t="shared" si="8"/>
        <v>1</v>
      </c>
      <c r="I314" s="931">
        <v>7</v>
      </c>
      <c r="J314" s="931">
        <v>7</v>
      </c>
      <c r="K314" s="931">
        <f t="shared" si="9"/>
        <v>0</v>
      </c>
    </row>
    <row r="315" spans="1:11" ht="16.5" customHeight="1">
      <c r="A315" s="930">
        <v>306</v>
      </c>
      <c r="B315" s="930" t="s">
        <v>8913</v>
      </c>
      <c r="C315" s="930" t="s">
        <v>9182</v>
      </c>
      <c r="D315" s="956" t="s">
        <v>2936</v>
      </c>
      <c r="E315" s="956" t="s">
        <v>9227</v>
      </c>
      <c r="F315" s="931">
        <v>6</v>
      </c>
      <c r="G315" s="931">
        <v>6</v>
      </c>
      <c r="H315" s="931">
        <f t="shared" si="8"/>
        <v>0</v>
      </c>
      <c r="I315" s="931">
        <v>6</v>
      </c>
      <c r="J315" s="931">
        <v>6</v>
      </c>
      <c r="K315" s="931">
        <f t="shared" si="9"/>
        <v>0</v>
      </c>
    </row>
    <row r="316" spans="1:11" ht="16.5" customHeight="1">
      <c r="A316" s="930">
        <v>307</v>
      </c>
      <c r="B316" s="930" t="s">
        <v>8913</v>
      </c>
      <c r="C316" s="930" t="s">
        <v>9182</v>
      </c>
      <c r="D316" s="956" t="s">
        <v>9228</v>
      </c>
      <c r="E316" s="956" t="s">
        <v>9229</v>
      </c>
      <c r="F316" s="931">
        <v>6</v>
      </c>
      <c r="G316" s="931">
        <v>6</v>
      </c>
      <c r="H316" s="931">
        <f t="shared" si="8"/>
        <v>0</v>
      </c>
      <c r="I316" s="931">
        <v>6</v>
      </c>
      <c r="J316" s="931">
        <v>6</v>
      </c>
      <c r="K316" s="931">
        <f t="shared" si="9"/>
        <v>0</v>
      </c>
    </row>
    <row r="317" spans="1:11" ht="16.5" customHeight="1">
      <c r="A317" s="930">
        <v>308</v>
      </c>
      <c r="B317" s="930" t="s">
        <v>8913</v>
      </c>
      <c r="C317" s="930" t="s">
        <v>9182</v>
      </c>
      <c r="D317" s="956" t="s">
        <v>9228</v>
      </c>
      <c r="E317" s="956" t="s">
        <v>9230</v>
      </c>
      <c r="F317" s="931">
        <v>6</v>
      </c>
      <c r="G317" s="931">
        <v>6</v>
      </c>
      <c r="H317" s="931">
        <f t="shared" si="8"/>
        <v>0</v>
      </c>
      <c r="I317" s="931">
        <v>6</v>
      </c>
      <c r="J317" s="931">
        <v>6</v>
      </c>
      <c r="K317" s="931">
        <f t="shared" si="9"/>
        <v>0</v>
      </c>
    </row>
    <row r="318" spans="1:11" ht="16.5" customHeight="1">
      <c r="A318" s="930">
        <v>309</v>
      </c>
      <c r="B318" s="930" t="s">
        <v>8913</v>
      </c>
      <c r="C318" s="930" t="s">
        <v>9182</v>
      </c>
      <c r="D318" s="956" t="s">
        <v>9228</v>
      </c>
      <c r="E318" s="956" t="s">
        <v>9231</v>
      </c>
      <c r="F318" s="931">
        <v>4</v>
      </c>
      <c r="G318" s="931">
        <v>4</v>
      </c>
      <c r="H318" s="931">
        <f t="shared" si="8"/>
        <v>0</v>
      </c>
      <c r="I318" s="931">
        <v>4</v>
      </c>
      <c r="J318" s="931">
        <v>4</v>
      </c>
      <c r="K318" s="931">
        <f t="shared" si="9"/>
        <v>0</v>
      </c>
    </row>
    <row r="319" spans="1:11" ht="16.5" customHeight="1">
      <c r="A319" s="930">
        <v>310</v>
      </c>
      <c r="B319" s="930" t="s">
        <v>8913</v>
      </c>
      <c r="C319" s="930" t="s">
        <v>9182</v>
      </c>
      <c r="D319" s="956" t="s">
        <v>9228</v>
      </c>
      <c r="E319" s="956" t="s">
        <v>9232</v>
      </c>
      <c r="F319" s="931">
        <v>6</v>
      </c>
      <c r="G319" s="931">
        <v>6</v>
      </c>
      <c r="H319" s="931">
        <f t="shared" si="8"/>
        <v>0</v>
      </c>
      <c r="I319" s="931">
        <v>6</v>
      </c>
      <c r="J319" s="931">
        <v>6</v>
      </c>
      <c r="K319" s="931">
        <f t="shared" si="9"/>
        <v>0</v>
      </c>
    </row>
    <row r="320" spans="1:11" ht="16.5" customHeight="1">
      <c r="A320" s="930">
        <v>311</v>
      </c>
      <c r="B320" s="930" t="s">
        <v>8913</v>
      </c>
      <c r="C320" s="930" t="s">
        <v>9182</v>
      </c>
      <c r="D320" s="956" t="s">
        <v>9228</v>
      </c>
      <c r="E320" s="956" t="s">
        <v>9233</v>
      </c>
      <c r="F320" s="931">
        <v>4</v>
      </c>
      <c r="G320" s="931">
        <v>4</v>
      </c>
      <c r="H320" s="931">
        <f t="shared" si="8"/>
        <v>0</v>
      </c>
      <c r="I320" s="931">
        <v>4</v>
      </c>
      <c r="J320" s="931">
        <v>4</v>
      </c>
      <c r="K320" s="931">
        <f t="shared" si="9"/>
        <v>0</v>
      </c>
    </row>
    <row r="321" spans="1:124" ht="16.5" customHeight="1">
      <c r="A321" s="930">
        <v>312</v>
      </c>
      <c r="B321" s="930" t="s">
        <v>8913</v>
      </c>
      <c r="C321" s="930" t="s">
        <v>9182</v>
      </c>
      <c r="D321" s="956" t="s">
        <v>9228</v>
      </c>
      <c r="E321" s="956" t="s">
        <v>9234</v>
      </c>
      <c r="F321" s="931">
        <v>2</v>
      </c>
      <c r="G321" s="931">
        <v>2</v>
      </c>
      <c r="H321" s="931">
        <f t="shared" si="8"/>
        <v>0</v>
      </c>
      <c r="I321" s="931">
        <v>2</v>
      </c>
      <c r="J321" s="931">
        <v>2</v>
      </c>
      <c r="K321" s="931">
        <f t="shared" si="9"/>
        <v>0</v>
      </c>
    </row>
    <row r="322" spans="1:124" ht="16.5" customHeight="1">
      <c r="A322" s="930">
        <v>313</v>
      </c>
      <c r="B322" s="930" t="s">
        <v>8913</v>
      </c>
      <c r="C322" s="930" t="s">
        <v>9182</v>
      </c>
      <c r="D322" s="956" t="s">
        <v>9228</v>
      </c>
      <c r="E322" s="956" t="s">
        <v>9235</v>
      </c>
      <c r="F322" s="931">
        <v>5</v>
      </c>
      <c r="G322" s="931">
        <v>5</v>
      </c>
      <c r="H322" s="931">
        <f t="shared" si="8"/>
        <v>0</v>
      </c>
      <c r="I322" s="931">
        <v>5</v>
      </c>
      <c r="J322" s="931">
        <v>5</v>
      </c>
      <c r="K322" s="931">
        <f t="shared" si="9"/>
        <v>0</v>
      </c>
    </row>
    <row r="323" spans="1:124" s="934" customFormat="1" ht="16.5" customHeight="1" thickBot="1">
      <c r="A323" s="930">
        <v>314</v>
      </c>
      <c r="B323" s="930" t="s">
        <v>8913</v>
      </c>
      <c r="C323" s="930" t="s">
        <v>9182</v>
      </c>
      <c r="D323" s="956" t="s">
        <v>2215</v>
      </c>
      <c r="E323" s="956" t="s">
        <v>9236</v>
      </c>
      <c r="F323" s="931">
        <v>4</v>
      </c>
      <c r="G323" s="931">
        <v>3</v>
      </c>
      <c r="H323" s="931">
        <f t="shared" si="8"/>
        <v>1</v>
      </c>
      <c r="I323" s="931">
        <v>4</v>
      </c>
      <c r="J323" s="931">
        <v>3</v>
      </c>
      <c r="K323" s="931">
        <f t="shared" si="9"/>
        <v>1</v>
      </c>
      <c r="L323" s="694"/>
      <c r="M323" s="694"/>
      <c r="N323" s="694"/>
      <c r="O323" s="694"/>
      <c r="P323" s="694"/>
      <c r="Q323" s="694"/>
      <c r="R323" s="694"/>
      <c r="S323" s="694"/>
      <c r="T323" s="694"/>
      <c r="U323" s="694"/>
      <c r="V323" s="694"/>
      <c r="W323" s="694"/>
      <c r="X323" s="694"/>
      <c r="Y323" s="694"/>
      <c r="Z323" s="694"/>
      <c r="AA323" s="694"/>
      <c r="AB323" s="694"/>
      <c r="AC323" s="694"/>
      <c r="AD323" s="694"/>
      <c r="AE323" s="694"/>
      <c r="AF323" s="694"/>
      <c r="AG323" s="694"/>
      <c r="AH323" s="694"/>
      <c r="AI323" s="694"/>
      <c r="AJ323" s="694"/>
      <c r="AK323" s="694"/>
      <c r="AL323" s="694"/>
      <c r="AM323" s="694"/>
      <c r="AN323" s="694"/>
      <c r="AO323" s="694"/>
      <c r="AP323" s="694"/>
      <c r="AQ323" s="694"/>
      <c r="AR323" s="694"/>
      <c r="AS323" s="694"/>
      <c r="AT323" s="694"/>
      <c r="AU323" s="694"/>
      <c r="AV323" s="694"/>
      <c r="AW323" s="694"/>
      <c r="AX323" s="694"/>
      <c r="AY323" s="694"/>
      <c r="AZ323" s="694"/>
      <c r="BA323" s="694"/>
      <c r="BB323" s="694"/>
      <c r="BC323" s="694"/>
      <c r="BD323" s="694"/>
      <c r="BE323" s="694"/>
      <c r="BF323" s="694"/>
      <c r="BG323" s="694"/>
      <c r="BH323" s="694"/>
      <c r="BI323" s="694"/>
      <c r="BJ323" s="694"/>
      <c r="BK323" s="694"/>
      <c r="BL323" s="694"/>
      <c r="BM323" s="694"/>
      <c r="BN323" s="694"/>
      <c r="BO323" s="694"/>
      <c r="BP323" s="694"/>
      <c r="BQ323" s="694"/>
      <c r="BR323" s="694"/>
      <c r="BS323" s="694"/>
      <c r="BT323" s="694"/>
      <c r="BU323" s="694"/>
      <c r="BV323" s="694"/>
      <c r="BW323" s="694"/>
      <c r="BX323" s="694"/>
      <c r="BY323" s="694"/>
      <c r="BZ323" s="694"/>
      <c r="CA323" s="694"/>
      <c r="CB323" s="694"/>
      <c r="CC323" s="694"/>
      <c r="CD323" s="694"/>
      <c r="CE323" s="694"/>
      <c r="CF323" s="694"/>
      <c r="CG323" s="694"/>
      <c r="CH323" s="694"/>
      <c r="CI323" s="694"/>
      <c r="CJ323" s="694"/>
      <c r="CK323" s="694"/>
      <c r="CL323" s="694"/>
      <c r="CM323" s="694"/>
      <c r="CN323" s="694"/>
      <c r="CO323" s="694"/>
      <c r="CP323" s="694"/>
      <c r="CQ323" s="694"/>
      <c r="CR323" s="694"/>
      <c r="CS323" s="694"/>
      <c r="CT323" s="694"/>
      <c r="CU323" s="694"/>
      <c r="CV323" s="694"/>
      <c r="CW323" s="694"/>
      <c r="CX323" s="694"/>
      <c r="CY323" s="694"/>
      <c r="CZ323" s="694"/>
      <c r="DA323" s="694"/>
      <c r="DB323" s="694"/>
      <c r="DC323" s="694"/>
      <c r="DD323" s="694"/>
      <c r="DE323" s="694"/>
      <c r="DF323" s="694"/>
      <c r="DG323" s="694"/>
      <c r="DH323" s="694"/>
      <c r="DI323" s="694"/>
      <c r="DJ323" s="694"/>
      <c r="DK323" s="694"/>
      <c r="DL323" s="694"/>
      <c r="DM323" s="694"/>
      <c r="DN323" s="694"/>
      <c r="DO323" s="694"/>
      <c r="DP323" s="694"/>
      <c r="DQ323" s="694"/>
      <c r="DR323" s="694"/>
      <c r="DS323" s="694"/>
      <c r="DT323" s="694"/>
    </row>
    <row r="324" spans="1:124" ht="16.5" customHeight="1" thickBot="1">
      <c r="A324" s="930">
        <v>315</v>
      </c>
      <c r="B324" s="935" t="s">
        <v>8913</v>
      </c>
      <c r="C324" s="953" t="s">
        <v>9182</v>
      </c>
      <c r="D324" s="959" t="s">
        <v>2215</v>
      </c>
      <c r="E324" s="959" t="s">
        <v>9237</v>
      </c>
      <c r="F324" s="931">
        <v>5</v>
      </c>
      <c r="G324" s="931">
        <v>4</v>
      </c>
      <c r="H324" s="931">
        <f t="shared" si="8"/>
        <v>1</v>
      </c>
      <c r="I324" s="931">
        <v>5</v>
      </c>
      <c r="J324" s="931">
        <v>4</v>
      </c>
      <c r="K324" s="931">
        <f t="shared" si="9"/>
        <v>1</v>
      </c>
    </row>
    <row r="325" spans="1:124" ht="16.5" customHeight="1" thickBot="1">
      <c r="A325" s="930">
        <v>316</v>
      </c>
      <c r="B325" s="930" t="s">
        <v>8913</v>
      </c>
      <c r="C325" s="953" t="s">
        <v>9182</v>
      </c>
      <c r="D325" s="959" t="s">
        <v>2215</v>
      </c>
      <c r="E325" s="956" t="s">
        <v>9238</v>
      </c>
      <c r="F325" s="931">
        <v>5</v>
      </c>
      <c r="G325" s="931">
        <v>4</v>
      </c>
      <c r="H325" s="931">
        <f t="shared" si="8"/>
        <v>1</v>
      </c>
      <c r="I325" s="931">
        <v>5</v>
      </c>
      <c r="J325" s="931">
        <v>5</v>
      </c>
      <c r="K325" s="931">
        <f t="shared" si="9"/>
        <v>0</v>
      </c>
    </row>
    <row r="326" spans="1:124" ht="16.5" customHeight="1">
      <c r="A326" s="930">
        <v>317</v>
      </c>
      <c r="B326" s="930" t="s">
        <v>8913</v>
      </c>
      <c r="C326" s="953" t="s">
        <v>9182</v>
      </c>
      <c r="D326" s="959" t="s">
        <v>2215</v>
      </c>
      <c r="E326" s="956" t="s">
        <v>9239</v>
      </c>
      <c r="F326" s="931">
        <v>5</v>
      </c>
      <c r="G326" s="931">
        <v>5</v>
      </c>
      <c r="H326" s="931">
        <f t="shared" si="8"/>
        <v>0</v>
      </c>
      <c r="I326" s="931">
        <v>5</v>
      </c>
      <c r="J326" s="931">
        <v>5</v>
      </c>
      <c r="K326" s="931">
        <f t="shared" si="9"/>
        <v>0</v>
      </c>
    </row>
    <row r="327" spans="1:124" ht="16.5" customHeight="1">
      <c r="A327" s="930">
        <v>318</v>
      </c>
      <c r="B327" s="930" t="s">
        <v>8913</v>
      </c>
      <c r="C327" s="953" t="s">
        <v>9182</v>
      </c>
      <c r="D327" s="956" t="s">
        <v>2215</v>
      </c>
      <c r="E327" s="956" t="s">
        <v>9240</v>
      </c>
      <c r="F327" s="931">
        <v>5</v>
      </c>
      <c r="G327" s="931">
        <v>5</v>
      </c>
      <c r="H327" s="931">
        <f t="shared" si="8"/>
        <v>0</v>
      </c>
      <c r="I327" s="931">
        <v>5</v>
      </c>
      <c r="J327" s="931">
        <v>5</v>
      </c>
      <c r="K327" s="931">
        <f t="shared" si="9"/>
        <v>0</v>
      </c>
    </row>
    <row r="328" spans="1:124" ht="16.5" customHeight="1">
      <c r="A328" s="930">
        <v>319</v>
      </c>
      <c r="B328" s="930" t="s">
        <v>8913</v>
      </c>
      <c r="C328" s="953" t="s">
        <v>9182</v>
      </c>
      <c r="D328" s="960" t="s">
        <v>2215</v>
      </c>
      <c r="E328" s="956" t="s">
        <v>9241</v>
      </c>
      <c r="F328" s="931">
        <v>4</v>
      </c>
      <c r="G328" s="931">
        <v>3</v>
      </c>
      <c r="H328" s="931">
        <f t="shared" si="8"/>
        <v>1</v>
      </c>
      <c r="I328" s="931">
        <v>4</v>
      </c>
      <c r="J328" s="931">
        <v>3</v>
      </c>
      <c r="K328" s="931">
        <f t="shared" si="9"/>
        <v>1</v>
      </c>
    </row>
    <row r="329" spans="1:124" ht="16.5" customHeight="1">
      <c r="A329" s="936"/>
      <c r="B329" s="936" t="s">
        <v>8954</v>
      </c>
      <c r="C329" s="961" t="s">
        <v>9182</v>
      </c>
      <c r="D329" s="961"/>
      <c r="E329" s="936"/>
      <c r="F329" s="937">
        <f>SUM(F272:F328)</f>
        <v>237</v>
      </c>
      <c r="G329" s="937">
        <f>SUM(G272:G328)</f>
        <v>227</v>
      </c>
      <c r="H329" s="937">
        <f t="shared" si="8"/>
        <v>10</v>
      </c>
      <c r="I329" s="937">
        <f>SUM(I272:I328)</f>
        <v>237</v>
      </c>
      <c r="J329" s="937">
        <f>SUM(J272:J328)</f>
        <v>232</v>
      </c>
      <c r="K329" s="937">
        <f t="shared" si="9"/>
        <v>5</v>
      </c>
    </row>
    <row r="330" spans="1:124" ht="16.5" customHeight="1">
      <c r="A330" s="930">
        <v>320</v>
      </c>
      <c r="B330" s="930" t="s">
        <v>8913</v>
      </c>
      <c r="C330" s="953" t="s">
        <v>9242</v>
      </c>
      <c r="D330" s="953" t="s">
        <v>1593</v>
      </c>
      <c r="E330" s="930" t="s">
        <v>9243</v>
      </c>
      <c r="F330" s="931">
        <v>6</v>
      </c>
      <c r="G330" s="931">
        <v>6</v>
      </c>
      <c r="H330" s="931">
        <f t="shared" si="8"/>
        <v>0</v>
      </c>
      <c r="I330" s="931">
        <v>6</v>
      </c>
      <c r="J330" s="931">
        <v>6</v>
      </c>
      <c r="K330" s="931">
        <f t="shared" si="9"/>
        <v>0</v>
      </c>
    </row>
    <row r="331" spans="1:124" ht="16.5" customHeight="1">
      <c r="A331" s="930">
        <v>321</v>
      </c>
      <c r="B331" s="930" t="s">
        <v>8913</v>
      </c>
      <c r="C331" s="953" t="s">
        <v>9242</v>
      </c>
      <c r="D331" s="953" t="s">
        <v>1593</v>
      </c>
      <c r="E331" s="930" t="s">
        <v>9244</v>
      </c>
      <c r="F331" s="931">
        <v>5</v>
      </c>
      <c r="G331" s="931">
        <v>5</v>
      </c>
      <c r="H331" s="931">
        <f t="shared" si="8"/>
        <v>0</v>
      </c>
      <c r="I331" s="931">
        <v>5</v>
      </c>
      <c r="J331" s="931">
        <v>5</v>
      </c>
      <c r="K331" s="931">
        <f t="shared" si="9"/>
        <v>0</v>
      </c>
    </row>
    <row r="332" spans="1:124" ht="16.5" customHeight="1">
      <c r="A332" s="930">
        <v>322</v>
      </c>
      <c r="B332" s="930" t="s">
        <v>8913</v>
      </c>
      <c r="C332" s="953" t="s">
        <v>9242</v>
      </c>
      <c r="D332" s="953" t="s">
        <v>1593</v>
      </c>
      <c r="E332" s="930" t="s">
        <v>9245</v>
      </c>
      <c r="F332" s="931">
        <v>6</v>
      </c>
      <c r="G332" s="931">
        <v>6</v>
      </c>
      <c r="H332" s="931">
        <f t="shared" si="8"/>
        <v>0</v>
      </c>
      <c r="I332" s="931">
        <v>6</v>
      </c>
      <c r="J332" s="931">
        <v>6</v>
      </c>
      <c r="K332" s="931">
        <f t="shared" si="9"/>
        <v>0</v>
      </c>
    </row>
    <row r="333" spans="1:124" ht="16.5" customHeight="1">
      <c r="A333" s="930">
        <v>323</v>
      </c>
      <c r="B333" s="930" t="s">
        <v>8913</v>
      </c>
      <c r="C333" s="953" t="s">
        <v>9242</v>
      </c>
      <c r="D333" s="953" t="s">
        <v>1593</v>
      </c>
      <c r="E333" s="930" t="s">
        <v>9246</v>
      </c>
      <c r="F333" s="931">
        <v>5</v>
      </c>
      <c r="G333" s="931">
        <v>5</v>
      </c>
      <c r="H333" s="931">
        <f t="shared" si="8"/>
        <v>0</v>
      </c>
      <c r="I333" s="931">
        <v>5</v>
      </c>
      <c r="J333" s="931">
        <v>5</v>
      </c>
      <c r="K333" s="931">
        <f t="shared" si="9"/>
        <v>0</v>
      </c>
    </row>
    <row r="334" spans="1:124" ht="16.5" customHeight="1">
      <c r="A334" s="930">
        <v>324</v>
      </c>
      <c r="B334" s="930" t="s">
        <v>8913</v>
      </c>
      <c r="C334" s="953" t="s">
        <v>9242</v>
      </c>
      <c r="D334" s="953" t="s">
        <v>9247</v>
      </c>
      <c r="E334" s="930" t="s">
        <v>9248</v>
      </c>
      <c r="F334" s="931">
        <v>4</v>
      </c>
      <c r="G334" s="931">
        <v>4</v>
      </c>
      <c r="H334" s="931">
        <f t="shared" si="8"/>
        <v>0</v>
      </c>
      <c r="I334" s="931">
        <v>4</v>
      </c>
      <c r="J334" s="931">
        <v>4</v>
      </c>
      <c r="K334" s="931">
        <f t="shared" si="9"/>
        <v>0</v>
      </c>
    </row>
    <row r="335" spans="1:124" ht="16.5" customHeight="1">
      <c r="A335" s="930">
        <v>325</v>
      </c>
      <c r="B335" s="930" t="s">
        <v>8913</v>
      </c>
      <c r="C335" s="953" t="s">
        <v>9242</v>
      </c>
      <c r="D335" s="953" t="s">
        <v>9247</v>
      </c>
      <c r="E335" s="930" t="s">
        <v>9249</v>
      </c>
      <c r="F335" s="931">
        <v>4</v>
      </c>
      <c r="G335" s="931">
        <v>3</v>
      </c>
      <c r="H335" s="931">
        <f t="shared" si="8"/>
        <v>1</v>
      </c>
      <c r="I335" s="931">
        <v>4</v>
      </c>
      <c r="J335" s="931">
        <v>3</v>
      </c>
      <c r="K335" s="931">
        <f t="shared" si="9"/>
        <v>1</v>
      </c>
    </row>
    <row r="336" spans="1:124" ht="16.5" customHeight="1">
      <c r="A336" s="930">
        <v>326</v>
      </c>
      <c r="B336" s="930" t="s">
        <v>8913</v>
      </c>
      <c r="C336" s="953" t="s">
        <v>9242</v>
      </c>
      <c r="D336" s="953" t="s">
        <v>9247</v>
      </c>
      <c r="E336" s="930" t="s">
        <v>9250</v>
      </c>
      <c r="F336" s="931">
        <v>3</v>
      </c>
      <c r="G336" s="931">
        <v>3</v>
      </c>
      <c r="H336" s="931">
        <f t="shared" si="8"/>
        <v>0</v>
      </c>
      <c r="I336" s="931">
        <v>3</v>
      </c>
      <c r="J336" s="931">
        <v>3</v>
      </c>
      <c r="K336" s="931">
        <f t="shared" si="9"/>
        <v>0</v>
      </c>
    </row>
    <row r="337" spans="1:11" ht="16.5" customHeight="1">
      <c r="A337" s="930">
        <v>327</v>
      </c>
      <c r="B337" s="930" t="s">
        <v>8913</v>
      </c>
      <c r="C337" s="953" t="s">
        <v>9242</v>
      </c>
      <c r="D337" s="953" t="s">
        <v>9247</v>
      </c>
      <c r="E337" s="930" t="s">
        <v>9251</v>
      </c>
      <c r="F337" s="931">
        <v>4</v>
      </c>
      <c r="G337" s="931">
        <v>4</v>
      </c>
      <c r="H337" s="931">
        <f t="shared" si="8"/>
        <v>0</v>
      </c>
      <c r="I337" s="931">
        <v>4</v>
      </c>
      <c r="J337" s="931">
        <v>4</v>
      </c>
      <c r="K337" s="931">
        <f t="shared" si="9"/>
        <v>0</v>
      </c>
    </row>
    <row r="338" spans="1:11" ht="16.5" customHeight="1">
      <c r="A338" s="930">
        <v>328</v>
      </c>
      <c r="B338" s="930" t="s">
        <v>8913</v>
      </c>
      <c r="C338" s="953" t="s">
        <v>9242</v>
      </c>
      <c r="D338" s="953" t="s">
        <v>9009</v>
      </c>
      <c r="E338" s="930" t="s">
        <v>9252</v>
      </c>
      <c r="F338" s="931">
        <v>6</v>
      </c>
      <c r="G338" s="931">
        <v>6</v>
      </c>
      <c r="H338" s="931">
        <f t="shared" si="8"/>
        <v>0</v>
      </c>
      <c r="I338" s="931">
        <v>6</v>
      </c>
      <c r="J338" s="931">
        <v>6</v>
      </c>
      <c r="K338" s="931">
        <f t="shared" si="9"/>
        <v>0</v>
      </c>
    </row>
    <row r="339" spans="1:11" ht="16.5" customHeight="1">
      <c r="A339" s="930">
        <v>329</v>
      </c>
      <c r="B339" s="930" t="s">
        <v>8913</v>
      </c>
      <c r="C339" s="953" t="s">
        <v>9242</v>
      </c>
      <c r="D339" s="953" t="s">
        <v>9009</v>
      </c>
      <c r="E339" s="930" t="s">
        <v>9253</v>
      </c>
      <c r="F339" s="931">
        <v>5</v>
      </c>
      <c r="G339" s="931">
        <v>5</v>
      </c>
      <c r="H339" s="931">
        <f t="shared" si="8"/>
        <v>0</v>
      </c>
      <c r="I339" s="931">
        <v>5</v>
      </c>
      <c r="J339" s="931">
        <v>5</v>
      </c>
      <c r="K339" s="931">
        <f t="shared" si="9"/>
        <v>0</v>
      </c>
    </row>
    <row r="340" spans="1:11" ht="16.5" customHeight="1">
      <c r="A340" s="930">
        <v>330</v>
      </c>
      <c r="B340" s="930" t="s">
        <v>8913</v>
      </c>
      <c r="C340" s="953" t="s">
        <v>9242</v>
      </c>
      <c r="D340" s="953" t="s">
        <v>9009</v>
      </c>
      <c r="E340" s="930" t="s">
        <v>9254</v>
      </c>
      <c r="F340" s="931">
        <v>6</v>
      </c>
      <c r="G340" s="931">
        <v>6</v>
      </c>
      <c r="H340" s="931">
        <f t="shared" si="8"/>
        <v>0</v>
      </c>
      <c r="I340" s="931">
        <v>6</v>
      </c>
      <c r="J340" s="931">
        <v>6</v>
      </c>
      <c r="K340" s="931">
        <f t="shared" si="9"/>
        <v>0</v>
      </c>
    </row>
    <row r="341" spans="1:11" ht="16.5" customHeight="1">
      <c r="A341" s="930">
        <v>331</v>
      </c>
      <c r="B341" s="930" t="s">
        <v>8913</v>
      </c>
      <c r="C341" s="953" t="s">
        <v>9242</v>
      </c>
      <c r="D341" s="953" t="s">
        <v>9255</v>
      </c>
      <c r="E341" s="930" t="s">
        <v>9256</v>
      </c>
      <c r="F341" s="931">
        <v>4</v>
      </c>
      <c r="G341" s="931">
        <v>4</v>
      </c>
      <c r="H341" s="931">
        <f t="shared" ref="H341:H404" si="10">F341-G341</f>
        <v>0</v>
      </c>
      <c r="I341" s="931">
        <v>4</v>
      </c>
      <c r="J341" s="931">
        <v>4</v>
      </c>
      <c r="K341" s="931">
        <f t="shared" ref="K341:K404" si="11">I341-J341</f>
        <v>0</v>
      </c>
    </row>
    <row r="342" spans="1:11" ht="16.5" customHeight="1">
      <c r="A342" s="930">
        <v>332</v>
      </c>
      <c r="B342" s="930" t="s">
        <v>8913</v>
      </c>
      <c r="C342" s="953" t="s">
        <v>9242</v>
      </c>
      <c r="D342" s="953" t="s">
        <v>9255</v>
      </c>
      <c r="E342" s="930" t="s">
        <v>9257</v>
      </c>
      <c r="F342" s="931">
        <v>6</v>
      </c>
      <c r="G342" s="931">
        <v>6</v>
      </c>
      <c r="H342" s="931">
        <f t="shared" si="10"/>
        <v>0</v>
      </c>
      <c r="I342" s="931">
        <v>6</v>
      </c>
      <c r="J342" s="931">
        <v>6</v>
      </c>
      <c r="K342" s="931">
        <f t="shared" si="11"/>
        <v>0</v>
      </c>
    </row>
    <row r="343" spans="1:11" ht="16.5" customHeight="1">
      <c r="A343" s="930">
        <v>333</v>
      </c>
      <c r="B343" s="930" t="s">
        <v>8913</v>
      </c>
      <c r="C343" s="953" t="s">
        <v>9242</v>
      </c>
      <c r="D343" s="953" t="s">
        <v>9255</v>
      </c>
      <c r="E343" s="930" t="s">
        <v>9258</v>
      </c>
      <c r="F343" s="931">
        <v>3</v>
      </c>
      <c r="G343" s="931">
        <v>3</v>
      </c>
      <c r="H343" s="931">
        <f t="shared" si="10"/>
        <v>0</v>
      </c>
      <c r="I343" s="931">
        <v>3</v>
      </c>
      <c r="J343" s="931">
        <v>3</v>
      </c>
      <c r="K343" s="931">
        <f t="shared" si="11"/>
        <v>0</v>
      </c>
    </row>
    <row r="344" spans="1:11" ht="16.5" customHeight="1">
      <c r="A344" s="930">
        <v>334</v>
      </c>
      <c r="B344" s="930" t="s">
        <v>8913</v>
      </c>
      <c r="C344" s="953" t="s">
        <v>9242</v>
      </c>
      <c r="D344" s="953" t="s">
        <v>9259</v>
      </c>
      <c r="E344" s="930" t="s">
        <v>9259</v>
      </c>
      <c r="F344" s="931">
        <v>5</v>
      </c>
      <c r="G344" s="931">
        <v>5</v>
      </c>
      <c r="H344" s="931">
        <f t="shared" si="10"/>
        <v>0</v>
      </c>
      <c r="I344" s="931">
        <v>5</v>
      </c>
      <c r="J344" s="931">
        <v>5</v>
      </c>
      <c r="K344" s="931">
        <f t="shared" si="11"/>
        <v>0</v>
      </c>
    </row>
    <row r="345" spans="1:11" ht="16.5" customHeight="1">
      <c r="A345" s="930">
        <v>335</v>
      </c>
      <c r="B345" s="930" t="s">
        <v>8913</v>
      </c>
      <c r="C345" s="953" t="s">
        <v>9242</v>
      </c>
      <c r="D345" s="953" t="s">
        <v>9259</v>
      </c>
      <c r="E345" s="930" t="s">
        <v>9260</v>
      </c>
      <c r="F345" s="931">
        <v>5</v>
      </c>
      <c r="G345" s="931">
        <v>5</v>
      </c>
      <c r="H345" s="931">
        <f t="shared" si="10"/>
        <v>0</v>
      </c>
      <c r="I345" s="931">
        <v>5</v>
      </c>
      <c r="J345" s="931">
        <v>5</v>
      </c>
      <c r="K345" s="931">
        <f t="shared" si="11"/>
        <v>0</v>
      </c>
    </row>
    <row r="346" spans="1:11" ht="16.5" customHeight="1">
      <c r="A346" s="930">
        <v>336</v>
      </c>
      <c r="B346" s="930" t="s">
        <v>8913</v>
      </c>
      <c r="C346" s="953" t="s">
        <v>9242</v>
      </c>
      <c r="D346" s="953" t="s">
        <v>9259</v>
      </c>
      <c r="E346" s="930" t="s">
        <v>9261</v>
      </c>
      <c r="F346" s="931">
        <v>5</v>
      </c>
      <c r="G346" s="931">
        <v>5</v>
      </c>
      <c r="H346" s="931">
        <f t="shared" si="10"/>
        <v>0</v>
      </c>
      <c r="I346" s="931">
        <v>5</v>
      </c>
      <c r="J346" s="931">
        <v>5</v>
      </c>
      <c r="K346" s="931">
        <f t="shared" si="11"/>
        <v>0</v>
      </c>
    </row>
    <row r="347" spans="1:11" ht="16.5" customHeight="1">
      <c r="A347" s="930">
        <v>337</v>
      </c>
      <c r="B347" s="930" t="s">
        <v>8913</v>
      </c>
      <c r="C347" s="953" t="s">
        <v>9242</v>
      </c>
      <c r="D347" s="953" t="s">
        <v>9259</v>
      </c>
      <c r="E347" s="930" t="s">
        <v>9262</v>
      </c>
      <c r="F347" s="931">
        <v>5</v>
      </c>
      <c r="G347" s="931">
        <v>5</v>
      </c>
      <c r="H347" s="931">
        <f t="shared" si="10"/>
        <v>0</v>
      </c>
      <c r="I347" s="931">
        <v>5</v>
      </c>
      <c r="J347" s="931">
        <v>5</v>
      </c>
      <c r="K347" s="931">
        <f t="shared" si="11"/>
        <v>0</v>
      </c>
    </row>
    <row r="348" spans="1:11" ht="16.5" customHeight="1">
      <c r="A348" s="930">
        <v>338</v>
      </c>
      <c r="B348" s="930" t="s">
        <v>8913</v>
      </c>
      <c r="C348" s="953" t="s">
        <v>9242</v>
      </c>
      <c r="D348" s="953" t="s">
        <v>9263</v>
      </c>
      <c r="E348" s="930" t="s">
        <v>9264</v>
      </c>
      <c r="F348" s="931">
        <v>5</v>
      </c>
      <c r="G348" s="931">
        <v>5</v>
      </c>
      <c r="H348" s="931">
        <f t="shared" si="10"/>
        <v>0</v>
      </c>
      <c r="I348" s="931">
        <v>5</v>
      </c>
      <c r="J348" s="931">
        <v>5</v>
      </c>
      <c r="K348" s="931">
        <f t="shared" si="11"/>
        <v>0</v>
      </c>
    </row>
    <row r="349" spans="1:11" ht="16.5" customHeight="1">
      <c r="A349" s="930">
        <v>339</v>
      </c>
      <c r="B349" s="930" t="s">
        <v>8913</v>
      </c>
      <c r="C349" s="953" t="s">
        <v>9242</v>
      </c>
      <c r="D349" s="953" t="s">
        <v>9263</v>
      </c>
      <c r="E349" s="930" t="s">
        <v>9265</v>
      </c>
      <c r="F349" s="931">
        <v>4</v>
      </c>
      <c r="G349" s="931">
        <v>4</v>
      </c>
      <c r="H349" s="931">
        <f t="shared" si="10"/>
        <v>0</v>
      </c>
      <c r="I349" s="931">
        <v>4</v>
      </c>
      <c r="J349" s="931">
        <v>4</v>
      </c>
      <c r="K349" s="931">
        <f t="shared" si="11"/>
        <v>0</v>
      </c>
    </row>
    <row r="350" spans="1:11" ht="16.5" customHeight="1">
      <c r="A350" s="930">
        <v>340</v>
      </c>
      <c r="B350" s="930" t="s">
        <v>8913</v>
      </c>
      <c r="C350" s="953" t="s">
        <v>9242</v>
      </c>
      <c r="D350" s="953" t="s">
        <v>9263</v>
      </c>
      <c r="E350" s="930" t="s">
        <v>9266</v>
      </c>
      <c r="F350" s="931">
        <v>5</v>
      </c>
      <c r="G350" s="931">
        <v>5</v>
      </c>
      <c r="H350" s="931">
        <f t="shared" si="10"/>
        <v>0</v>
      </c>
      <c r="I350" s="931">
        <v>5</v>
      </c>
      <c r="J350" s="931">
        <v>5</v>
      </c>
      <c r="K350" s="931">
        <f t="shared" si="11"/>
        <v>0</v>
      </c>
    </row>
    <row r="351" spans="1:11" ht="16.5" customHeight="1">
      <c r="A351" s="930">
        <v>341</v>
      </c>
      <c r="B351" s="930" t="s">
        <v>8913</v>
      </c>
      <c r="C351" s="953" t="s">
        <v>9242</v>
      </c>
      <c r="D351" s="953" t="s">
        <v>9267</v>
      </c>
      <c r="E351" s="930" t="s">
        <v>9268</v>
      </c>
      <c r="F351" s="931">
        <v>5</v>
      </c>
      <c r="G351" s="931">
        <v>5</v>
      </c>
      <c r="H351" s="931">
        <f t="shared" si="10"/>
        <v>0</v>
      </c>
      <c r="I351" s="931">
        <v>5</v>
      </c>
      <c r="J351" s="931">
        <v>5</v>
      </c>
      <c r="K351" s="931">
        <f t="shared" si="11"/>
        <v>0</v>
      </c>
    </row>
    <row r="352" spans="1:11" ht="16.5" customHeight="1">
      <c r="A352" s="930">
        <v>342</v>
      </c>
      <c r="B352" s="930" t="s">
        <v>8913</v>
      </c>
      <c r="C352" s="953" t="s">
        <v>9242</v>
      </c>
      <c r="D352" s="953" t="s">
        <v>9267</v>
      </c>
      <c r="E352" s="930" t="s">
        <v>9269</v>
      </c>
      <c r="F352" s="931">
        <v>5</v>
      </c>
      <c r="G352" s="931">
        <v>5</v>
      </c>
      <c r="H352" s="931">
        <f t="shared" si="10"/>
        <v>0</v>
      </c>
      <c r="I352" s="931">
        <v>5</v>
      </c>
      <c r="J352" s="931">
        <v>5</v>
      </c>
      <c r="K352" s="931">
        <f t="shared" si="11"/>
        <v>0</v>
      </c>
    </row>
    <row r="353" spans="1:11" ht="16.5" customHeight="1">
      <c r="A353" s="930">
        <v>343</v>
      </c>
      <c r="B353" s="930" t="s">
        <v>8913</v>
      </c>
      <c r="C353" s="953" t="s">
        <v>9242</v>
      </c>
      <c r="D353" s="953" t="s">
        <v>9267</v>
      </c>
      <c r="E353" s="930" t="s">
        <v>9270</v>
      </c>
      <c r="F353" s="931">
        <v>4</v>
      </c>
      <c r="G353" s="931">
        <v>4</v>
      </c>
      <c r="H353" s="931">
        <f t="shared" si="10"/>
        <v>0</v>
      </c>
      <c r="I353" s="931">
        <v>4</v>
      </c>
      <c r="J353" s="931">
        <v>4</v>
      </c>
      <c r="K353" s="931">
        <f t="shared" si="11"/>
        <v>0</v>
      </c>
    </row>
    <row r="354" spans="1:11" ht="16.5" customHeight="1">
      <c r="A354" s="930">
        <v>344</v>
      </c>
      <c r="B354" s="930" t="s">
        <v>8913</v>
      </c>
      <c r="C354" s="953" t="s">
        <v>9242</v>
      </c>
      <c r="D354" s="953" t="s">
        <v>9271</v>
      </c>
      <c r="E354" s="930" t="s">
        <v>9272</v>
      </c>
      <c r="F354" s="931">
        <v>5</v>
      </c>
      <c r="G354" s="931">
        <v>5</v>
      </c>
      <c r="H354" s="931">
        <f t="shared" si="10"/>
        <v>0</v>
      </c>
      <c r="I354" s="931">
        <v>5</v>
      </c>
      <c r="J354" s="931">
        <v>5</v>
      </c>
      <c r="K354" s="931">
        <f t="shared" si="11"/>
        <v>0</v>
      </c>
    </row>
    <row r="355" spans="1:11" ht="16.5" customHeight="1">
      <c r="A355" s="930">
        <v>345</v>
      </c>
      <c r="B355" s="930" t="s">
        <v>8913</v>
      </c>
      <c r="C355" s="953" t="s">
        <v>9242</v>
      </c>
      <c r="D355" s="953" t="s">
        <v>9271</v>
      </c>
      <c r="E355" s="930" t="s">
        <v>6504</v>
      </c>
      <c r="F355" s="931">
        <v>6</v>
      </c>
      <c r="G355" s="931">
        <v>6</v>
      </c>
      <c r="H355" s="931">
        <f t="shared" si="10"/>
        <v>0</v>
      </c>
      <c r="I355" s="931">
        <v>6</v>
      </c>
      <c r="J355" s="931">
        <v>6</v>
      </c>
      <c r="K355" s="931">
        <f t="shared" si="11"/>
        <v>0</v>
      </c>
    </row>
    <row r="356" spans="1:11" ht="16.5" customHeight="1">
      <c r="A356" s="930">
        <v>346</v>
      </c>
      <c r="B356" s="930" t="s">
        <v>8913</v>
      </c>
      <c r="C356" s="953" t="s">
        <v>9242</v>
      </c>
      <c r="D356" s="953" t="s">
        <v>9271</v>
      </c>
      <c r="E356" s="930" t="s">
        <v>20</v>
      </c>
      <c r="F356" s="931">
        <v>5</v>
      </c>
      <c r="G356" s="931">
        <v>5</v>
      </c>
      <c r="H356" s="931">
        <f t="shared" si="10"/>
        <v>0</v>
      </c>
      <c r="I356" s="931">
        <v>5</v>
      </c>
      <c r="J356" s="931">
        <v>5</v>
      </c>
      <c r="K356" s="931">
        <f t="shared" si="11"/>
        <v>0</v>
      </c>
    </row>
    <row r="357" spans="1:11" ht="16.5" customHeight="1">
      <c r="A357" s="930">
        <v>347</v>
      </c>
      <c r="B357" s="930" t="s">
        <v>8913</v>
      </c>
      <c r="C357" s="953" t="s">
        <v>9242</v>
      </c>
      <c r="D357" s="953" t="s">
        <v>9273</v>
      </c>
      <c r="E357" s="930" t="s">
        <v>9274</v>
      </c>
      <c r="F357" s="931">
        <v>5</v>
      </c>
      <c r="G357" s="931">
        <v>5</v>
      </c>
      <c r="H357" s="931">
        <f t="shared" si="10"/>
        <v>0</v>
      </c>
      <c r="I357" s="931">
        <v>5</v>
      </c>
      <c r="J357" s="931">
        <v>5</v>
      </c>
      <c r="K357" s="931">
        <f t="shared" si="11"/>
        <v>0</v>
      </c>
    </row>
    <row r="358" spans="1:11" ht="16.5" customHeight="1">
      <c r="A358" s="930">
        <v>348</v>
      </c>
      <c r="B358" s="930" t="s">
        <v>8913</v>
      </c>
      <c r="C358" s="953" t="s">
        <v>9242</v>
      </c>
      <c r="D358" s="953" t="s">
        <v>9273</v>
      </c>
      <c r="E358" s="930" t="s">
        <v>9275</v>
      </c>
      <c r="F358" s="931">
        <v>5</v>
      </c>
      <c r="G358" s="931">
        <v>5</v>
      </c>
      <c r="H358" s="931">
        <f t="shared" si="10"/>
        <v>0</v>
      </c>
      <c r="I358" s="931">
        <v>5</v>
      </c>
      <c r="J358" s="931">
        <v>5</v>
      </c>
      <c r="K358" s="931">
        <f t="shared" si="11"/>
        <v>0</v>
      </c>
    </row>
    <row r="359" spans="1:11" ht="16.5" customHeight="1">
      <c r="A359" s="930">
        <v>349</v>
      </c>
      <c r="B359" s="930" t="s">
        <v>8913</v>
      </c>
      <c r="C359" s="953" t="s">
        <v>9242</v>
      </c>
      <c r="D359" s="953" t="s">
        <v>9273</v>
      </c>
      <c r="E359" s="930" t="s">
        <v>9276</v>
      </c>
      <c r="F359" s="931">
        <v>5</v>
      </c>
      <c r="G359" s="931">
        <v>5</v>
      </c>
      <c r="H359" s="931">
        <f t="shared" si="10"/>
        <v>0</v>
      </c>
      <c r="I359" s="931">
        <v>5</v>
      </c>
      <c r="J359" s="931">
        <v>5</v>
      </c>
      <c r="K359" s="931">
        <f t="shared" si="11"/>
        <v>0</v>
      </c>
    </row>
    <row r="360" spans="1:11" ht="16.5" customHeight="1">
      <c r="A360" s="930">
        <v>350</v>
      </c>
      <c r="B360" s="930" t="s">
        <v>8913</v>
      </c>
      <c r="C360" s="953" t="s">
        <v>9242</v>
      </c>
      <c r="D360" s="953" t="s">
        <v>9273</v>
      </c>
      <c r="E360" s="930" t="s">
        <v>9277</v>
      </c>
      <c r="F360" s="931">
        <v>4</v>
      </c>
      <c r="G360" s="931">
        <v>4</v>
      </c>
      <c r="H360" s="931">
        <f t="shared" si="10"/>
        <v>0</v>
      </c>
      <c r="I360" s="931">
        <v>4</v>
      </c>
      <c r="J360" s="931">
        <v>4</v>
      </c>
      <c r="K360" s="931">
        <f t="shared" si="11"/>
        <v>0</v>
      </c>
    </row>
    <row r="361" spans="1:11" ht="16.5" customHeight="1">
      <c r="A361" s="930">
        <v>351</v>
      </c>
      <c r="B361" s="930" t="s">
        <v>8913</v>
      </c>
      <c r="C361" s="953" t="s">
        <v>9242</v>
      </c>
      <c r="D361" s="930" t="s">
        <v>9278</v>
      </c>
      <c r="E361" s="930" t="s">
        <v>9279</v>
      </c>
      <c r="F361" s="931">
        <v>3</v>
      </c>
      <c r="G361" s="931">
        <v>3</v>
      </c>
      <c r="H361" s="931">
        <f t="shared" si="10"/>
        <v>0</v>
      </c>
      <c r="I361" s="931">
        <v>3</v>
      </c>
      <c r="J361" s="931">
        <v>3</v>
      </c>
      <c r="K361" s="931">
        <f t="shared" si="11"/>
        <v>0</v>
      </c>
    </row>
    <row r="362" spans="1:11" ht="16.5" customHeight="1">
      <c r="A362" s="930">
        <v>352</v>
      </c>
      <c r="B362" s="930" t="s">
        <v>8913</v>
      </c>
      <c r="C362" s="953" t="s">
        <v>9242</v>
      </c>
      <c r="D362" s="953" t="s">
        <v>9278</v>
      </c>
      <c r="E362" s="930" t="s">
        <v>9280</v>
      </c>
      <c r="F362" s="931">
        <v>3</v>
      </c>
      <c r="G362" s="931">
        <v>3</v>
      </c>
      <c r="H362" s="931">
        <f t="shared" si="10"/>
        <v>0</v>
      </c>
      <c r="I362" s="931">
        <v>3</v>
      </c>
      <c r="J362" s="931">
        <v>3</v>
      </c>
      <c r="K362" s="931">
        <f t="shared" si="11"/>
        <v>0</v>
      </c>
    </row>
    <row r="363" spans="1:11" ht="16.5" customHeight="1">
      <c r="A363" s="930">
        <v>353</v>
      </c>
      <c r="B363" s="930" t="s">
        <v>8913</v>
      </c>
      <c r="C363" s="953" t="s">
        <v>9242</v>
      </c>
      <c r="D363" s="953" t="s">
        <v>9278</v>
      </c>
      <c r="E363" s="930" t="s">
        <v>9281</v>
      </c>
      <c r="F363" s="931">
        <v>5</v>
      </c>
      <c r="G363" s="931">
        <v>5</v>
      </c>
      <c r="H363" s="931">
        <f t="shared" si="10"/>
        <v>0</v>
      </c>
      <c r="I363" s="931">
        <v>5</v>
      </c>
      <c r="J363" s="931">
        <v>5</v>
      </c>
      <c r="K363" s="931">
        <f t="shared" si="11"/>
        <v>0</v>
      </c>
    </row>
    <row r="364" spans="1:11" ht="16.5" customHeight="1">
      <c r="A364" s="930">
        <v>354</v>
      </c>
      <c r="B364" s="930" t="s">
        <v>8913</v>
      </c>
      <c r="C364" s="953" t="s">
        <v>9242</v>
      </c>
      <c r="D364" s="953" t="s">
        <v>9278</v>
      </c>
      <c r="E364" s="930" t="s">
        <v>9282</v>
      </c>
      <c r="F364" s="931">
        <v>4</v>
      </c>
      <c r="G364" s="931">
        <v>4</v>
      </c>
      <c r="H364" s="931">
        <f t="shared" si="10"/>
        <v>0</v>
      </c>
      <c r="I364" s="931">
        <v>4</v>
      </c>
      <c r="J364" s="931">
        <v>4</v>
      </c>
      <c r="K364" s="931">
        <f t="shared" si="11"/>
        <v>0</v>
      </c>
    </row>
    <row r="365" spans="1:11" ht="16.5" customHeight="1">
      <c r="A365" s="930">
        <v>355</v>
      </c>
      <c r="B365" s="930" t="s">
        <v>8913</v>
      </c>
      <c r="C365" s="953" t="s">
        <v>9242</v>
      </c>
      <c r="D365" s="953" t="s">
        <v>9283</v>
      </c>
      <c r="E365" s="930" t="s">
        <v>9284</v>
      </c>
      <c r="F365" s="931">
        <v>5</v>
      </c>
      <c r="G365" s="931">
        <v>5</v>
      </c>
      <c r="H365" s="931">
        <f t="shared" si="10"/>
        <v>0</v>
      </c>
      <c r="I365" s="931">
        <v>5</v>
      </c>
      <c r="J365" s="931">
        <v>4</v>
      </c>
      <c r="K365" s="931">
        <f t="shared" si="11"/>
        <v>1</v>
      </c>
    </row>
    <row r="366" spans="1:11" ht="16.5" customHeight="1">
      <c r="A366" s="930">
        <v>356</v>
      </c>
      <c r="B366" s="930" t="s">
        <v>8913</v>
      </c>
      <c r="C366" s="953" t="s">
        <v>9242</v>
      </c>
      <c r="D366" s="953" t="s">
        <v>9283</v>
      </c>
      <c r="E366" s="930" t="s">
        <v>9285</v>
      </c>
      <c r="F366" s="931">
        <v>5</v>
      </c>
      <c r="G366" s="931">
        <v>5</v>
      </c>
      <c r="H366" s="931">
        <f t="shared" si="10"/>
        <v>0</v>
      </c>
      <c r="I366" s="931">
        <v>5</v>
      </c>
      <c r="J366" s="931">
        <v>4</v>
      </c>
      <c r="K366" s="931">
        <f t="shared" si="11"/>
        <v>1</v>
      </c>
    </row>
    <row r="367" spans="1:11" ht="16.5" customHeight="1">
      <c r="A367" s="930">
        <v>357</v>
      </c>
      <c r="B367" s="930" t="s">
        <v>8913</v>
      </c>
      <c r="C367" s="953" t="s">
        <v>9242</v>
      </c>
      <c r="D367" s="953" t="s">
        <v>9283</v>
      </c>
      <c r="E367" s="930" t="s">
        <v>9286</v>
      </c>
      <c r="F367" s="931">
        <v>4</v>
      </c>
      <c r="G367" s="931">
        <v>4</v>
      </c>
      <c r="H367" s="931">
        <f t="shared" si="10"/>
        <v>0</v>
      </c>
      <c r="I367" s="931">
        <v>4</v>
      </c>
      <c r="J367" s="931">
        <v>4</v>
      </c>
      <c r="K367" s="931">
        <f t="shared" si="11"/>
        <v>0</v>
      </c>
    </row>
    <row r="368" spans="1:11" ht="16.5" customHeight="1">
      <c r="A368" s="930">
        <v>358</v>
      </c>
      <c r="B368" s="930" t="s">
        <v>8913</v>
      </c>
      <c r="C368" s="953" t="s">
        <v>9242</v>
      </c>
      <c r="D368" s="953" t="s">
        <v>9287</v>
      </c>
      <c r="E368" s="930" t="s">
        <v>9288</v>
      </c>
      <c r="F368" s="931">
        <v>5</v>
      </c>
      <c r="G368" s="931">
        <v>5</v>
      </c>
      <c r="H368" s="931">
        <f t="shared" si="10"/>
        <v>0</v>
      </c>
      <c r="I368" s="931">
        <v>5</v>
      </c>
      <c r="J368" s="931">
        <v>5</v>
      </c>
      <c r="K368" s="931">
        <f t="shared" si="11"/>
        <v>0</v>
      </c>
    </row>
    <row r="369" spans="1:124" ht="16.5" customHeight="1">
      <c r="A369" s="930">
        <v>359</v>
      </c>
      <c r="B369" s="930" t="s">
        <v>8913</v>
      </c>
      <c r="C369" s="953" t="s">
        <v>9242</v>
      </c>
      <c r="D369" s="953" t="s">
        <v>9287</v>
      </c>
      <c r="E369" s="930" t="s">
        <v>9289</v>
      </c>
      <c r="F369" s="931">
        <v>6</v>
      </c>
      <c r="G369" s="931">
        <v>6</v>
      </c>
      <c r="H369" s="931">
        <f t="shared" si="10"/>
        <v>0</v>
      </c>
      <c r="I369" s="931">
        <v>6</v>
      </c>
      <c r="J369" s="931">
        <v>6</v>
      </c>
      <c r="K369" s="931">
        <f t="shared" si="11"/>
        <v>0</v>
      </c>
    </row>
    <row r="370" spans="1:124" ht="16.5" customHeight="1">
      <c r="A370" s="930">
        <v>360</v>
      </c>
      <c r="B370" s="930" t="s">
        <v>8913</v>
      </c>
      <c r="C370" s="953" t="s">
        <v>9242</v>
      </c>
      <c r="D370" s="953" t="s">
        <v>9287</v>
      </c>
      <c r="E370" s="930" t="s">
        <v>9290</v>
      </c>
      <c r="F370" s="931">
        <v>5</v>
      </c>
      <c r="G370" s="931">
        <v>5</v>
      </c>
      <c r="H370" s="931">
        <f t="shared" si="10"/>
        <v>0</v>
      </c>
      <c r="I370" s="931">
        <v>5</v>
      </c>
      <c r="J370" s="931">
        <v>5</v>
      </c>
      <c r="K370" s="931">
        <f t="shared" si="11"/>
        <v>0</v>
      </c>
    </row>
    <row r="371" spans="1:124" ht="16.5" customHeight="1">
      <c r="A371" s="930">
        <v>361</v>
      </c>
      <c r="B371" s="930" t="s">
        <v>8913</v>
      </c>
      <c r="C371" s="953" t="s">
        <v>9242</v>
      </c>
      <c r="D371" s="953" t="s">
        <v>9291</v>
      </c>
      <c r="E371" s="930" t="s">
        <v>9292</v>
      </c>
      <c r="F371" s="931">
        <v>5</v>
      </c>
      <c r="G371" s="931">
        <v>5</v>
      </c>
      <c r="H371" s="931">
        <f t="shared" si="10"/>
        <v>0</v>
      </c>
      <c r="I371" s="931">
        <v>5</v>
      </c>
      <c r="J371" s="931">
        <v>5</v>
      </c>
      <c r="K371" s="931">
        <f t="shared" si="11"/>
        <v>0</v>
      </c>
    </row>
    <row r="372" spans="1:124" ht="16.5" customHeight="1">
      <c r="A372" s="930">
        <v>362</v>
      </c>
      <c r="B372" s="930" t="s">
        <v>8913</v>
      </c>
      <c r="C372" s="953" t="s">
        <v>9242</v>
      </c>
      <c r="D372" s="953" t="s">
        <v>9291</v>
      </c>
      <c r="E372" s="930" t="s">
        <v>9293</v>
      </c>
      <c r="F372" s="931">
        <v>4</v>
      </c>
      <c r="G372" s="931">
        <v>4</v>
      </c>
      <c r="H372" s="931">
        <f t="shared" si="10"/>
        <v>0</v>
      </c>
      <c r="I372" s="931">
        <v>4</v>
      </c>
      <c r="J372" s="931">
        <v>4</v>
      </c>
      <c r="K372" s="931">
        <f t="shared" si="11"/>
        <v>0</v>
      </c>
    </row>
    <row r="373" spans="1:124" ht="16.5" customHeight="1">
      <c r="A373" s="930">
        <v>363</v>
      </c>
      <c r="B373" s="930" t="s">
        <v>8913</v>
      </c>
      <c r="C373" s="953" t="s">
        <v>9242</v>
      </c>
      <c r="D373" s="953" t="s">
        <v>9291</v>
      </c>
      <c r="E373" s="930" t="s">
        <v>9294</v>
      </c>
      <c r="F373" s="931">
        <v>4</v>
      </c>
      <c r="G373" s="931">
        <v>4</v>
      </c>
      <c r="H373" s="931">
        <f t="shared" si="10"/>
        <v>0</v>
      </c>
      <c r="I373" s="931">
        <v>4</v>
      </c>
      <c r="J373" s="931">
        <v>4</v>
      </c>
      <c r="K373" s="931">
        <f t="shared" si="11"/>
        <v>0</v>
      </c>
    </row>
    <row r="374" spans="1:124" ht="16.5" customHeight="1">
      <c r="A374" s="930">
        <v>364</v>
      </c>
      <c r="B374" s="930" t="s">
        <v>8913</v>
      </c>
      <c r="C374" s="953" t="s">
        <v>9242</v>
      </c>
      <c r="D374" s="953" t="s">
        <v>9295</v>
      </c>
      <c r="E374" s="930" t="s">
        <v>9296</v>
      </c>
      <c r="F374" s="931">
        <v>5</v>
      </c>
      <c r="G374" s="931">
        <v>5</v>
      </c>
      <c r="H374" s="931">
        <f t="shared" si="10"/>
        <v>0</v>
      </c>
      <c r="I374" s="931">
        <v>5</v>
      </c>
      <c r="J374" s="931">
        <v>5</v>
      </c>
      <c r="K374" s="931">
        <f t="shared" si="11"/>
        <v>0</v>
      </c>
    </row>
    <row r="375" spans="1:124" ht="16.5" customHeight="1">
      <c r="A375" s="930">
        <v>365</v>
      </c>
      <c r="B375" s="930" t="s">
        <v>8913</v>
      </c>
      <c r="C375" s="953" t="s">
        <v>9242</v>
      </c>
      <c r="D375" s="953" t="s">
        <v>9295</v>
      </c>
      <c r="E375" s="930" t="s">
        <v>9297</v>
      </c>
      <c r="F375" s="931">
        <v>3</v>
      </c>
      <c r="G375" s="931">
        <v>3</v>
      </c>
      <c r="H375" s="931">
        <f t="shared" si="10"/>
        <v>0</v>
      </c>
      <c r="I375" s="931">
        <v>3</v>
      </c>
      <c r="J375" s="931">
        <v>3</v>
      </c>
      <c r="K375" s="931">
        <f t="shared" si="11"/>
        <v>0</v>
      </c>
    </row>
    <row r="376" spans="1:124" ht="16.5" customHeight="1">
      <c r="A376" s="930">
        <v>366</v>
      </c>
      <c r="B376" s="930" t="s">
        <v>8913</v>
      </c>
      <c r="C376" s="953" t="s">
        <v>9242</v>
      </c>
      <c r="D376" s="953" t="s">
        <v>9295</v>
      </c>
      <c r="E376" s="930" t="s">
        <v>9298</v>
      </c>
      <c r="F376" s="931">
        <v>3</v>
      </c>
      <c r="G376" s="931">
        <v>3</v>
      </c>
      <c r="H376" s="931">
        <f t="shared" si="10"/>
        <v>0</v>
      </c>
      <c r="I376" s="931">
        <v>3</v>
      </c>
      <c r="J376" s="931">
        <v>3</v>
      </c>
      <c r="K376" s="931">
        <f t="shared" si="11"/>
        <v>0</v>
      </c>
    </row>
    <row r="377" spans="1:124" ht="16.5" customHeight="1">
      <c r="A377" s="930">
        <v>367</v>
      </c>
      <c r="B377" s="930" t="s">
        <v>8913</v>
      </c>
      <c r="C377" s="953" t="s">
        <v>9242</v>
      </c>
      <c r="D377" s="953" t="s">
        <v>9295</v>
      </c>
      <c r="E377" s="930" t="s">
        <v>9299</v>
      </c>
      <c r="F377" s="931">
        <v>4</v>
      </c>
      <c r="G377" s="931">
        <v>4</v>
      </c>
      <c r="H377" s="931">
        <f t="shared" si="10"/>
        <v>0</v>
      </c>
      <c r="I377" s="931">
        <v>4</v>
      </c>
      <c r="J377" s="931">
        <v>4</v>
      </c>
      <c r="K377" s="931">
        <f t="shared" si="11"/>
        <v>0</v>
      </c>
    </row>
    <row r="378" spans="1:124" ht="16.5" customHeight="1">
      <c r="A378" s="930">
        <v>368</v>
      </c>
      <c r="B378" s="930" t="s">
        <v>8913</v>
      </c>
      <c r="C378" s="953" t="s">
        <v>9242</v>
      </c>
      <c r="D378" s="953" t="s">
        <v>9295</v>
      </c>
      <c r="E378" s="930" t="s">
        <v>9300</v>
      </c>
      <c r="F378" s="931">
        <v>4</v>
      </c>
      <c r="G378" s="931">
        <v>4</v>
      </c>
      <c r="H378" s="931">
        <f t="shared" si="10"/>
        <v>0</v>
      </c>
      <c r="I378" s="931">
        <v>4</v>
      </c>
      <c r="J378" s="931">
        <v>4</v>
      </c>
      <c r="K378" s="931">
        <f t="shared" si="11"/>
        <v>0</v>
      </c>
    </row>
    <row r="379" spans="1:124" ht="16.5" customHeight="1">
      <c r="A379" s="930">
        <v>369</v>
      </c>
      <c r="B379" s="930" t="s">
        <v>8913</v>
      </c>
      <c r="C379" s="953" t="s">
        <v>9242</v>
      </c>
      <c r="D379" s="953" t="s">
        <v>9295</v>
      </c>
      <c r="E379" s="930" t="s">
        <v>9301</v>
      </c>
      <c r="F379" s="931">
        <v>5</v>
      </c>
      <c r="G379" s="931">
        <v>5</v>
      </c>
      <c r="H379" s="931">
        <f t="shared" si="10"/>
        <v>0</v>
      </c>
      <c r="I379" s="931">
        <v>5</v>
      </c>
      <c r="J379" s="931">
        <v>5</v>
      </c>
      <c r="K379" s="931">
        <f t="shared" si="11"/>
        <v>0</v>
      </c>
    </row>
    <row r="380" spans="1:124" ht="16.5" customHeight="1">
      <c r="A380" s="930">
        <v>370</v>
      </c>
      <c r="B380" s="930" t="s">
        <v>8913</v>
      </c>
      <c r="C380" s="953" t="s">
        <v>9242</v>
      </c>
      <c r="D380" s="953" t="s">
        <v>4246</v>
      </c>
      <c r="E380" s="930" t="s">
        <v>9302</v>
      </c>
      <c r="F380" s="931">
        <v>5</v>
      </c>
      <c r="G380" s="931">
        <v>5</v>
      </c>
      <c r="H380" s="931">
        <f t="shared" si="10"/>
        <v>0</v>
      </c>
      <c r="I380" s="931">
        <v>5</v>
      </c>
      <c r="J380" s="931">
        <v>5</v>
      </c>
      <c r="K380" s="931">
        <f t="shared" si="11"/>
        <v>0</v>
      </c>
    </row>
    <row r="381" spans="1:124" ht="16.5" customHeight="1">
      <c r="A381" s="930">
        <v>371</v>
      </c>
      <c r="B381" s="930" t="s">
        <v>8913</v>
      </c>
      <c r="C381" s="953" t="s">
        <v>9242</v>
      </c>
      <c r="D381" s="953" t="s">
        <v>4246</v>
      </c>
      <c r="E381" s="930" t="s">
        <v>9303</v>
      </c>
      <c r="F381" s="931">
        <v>3</v>
      </c>
      <c r="G381" s="931">
        <v>3</v>
      </c>
      <c r="H381" s="931">
        <f t="shared" si="10"/>
        <v>0</v>
      </c>
      <c r="I381" s="931">
        <v>3</v>
      </c>
      <c r="J381" s="931">
        <v>3</v>
      </c>
      <c r="K381" s="931">
        <f t="shared" si="11"/>
        <v>0</v>
      </c>
    </row>
    <row r="382" spans="1:124" ht="16.5" customHeight="1">
      <c r="A382" s="930">
        <v>372</v>
      </c>
      <c r="B382" s="930" t="s">
        <v>8913</v>
      </c>
      <c r="C382" s="953" t="s">
        <v>9242</v>
      </c>
      <c r="D382" s="953" t="s">
        <v>4246</v>
      </c>
      <c r="E382" s="930" t="s">
        <v>9304</v>
      </c>
      <c r="F382" s="931">
        <v>5</v>
      </c>
      <c r="G382" s="931">
        <v>5</v>
      </c>
      <c r="H382" s="931">
        <f t="shared" si="10"/>
        <v>0</v>
      </c>
      <c r="I382" s="931">
        <v>5</v>
      </c>
      <c r="J382" s="931">
        <v>5</v>
      </c>
      <c r="K382" s="931">
        <f t="shared" si="11"/>
        <v>0</v>
      </c>
    </row>
    <row r="383" spans="1:124" s="934" customFormat="1" ht="16.5" customHeight="1">
      <c r="A383" s="930">
        <v>373</v>
      </c>
      <c r="B383" s="930" t="s">
        <v>8913</v>
      </c>
      <c r="C383" s="953" t="s">
        <v>9242</v>
      </c>
      <c r="D383" s="930" t="s">
        <v>9305</v>
      </c>
      <c r="E383" s="930" t="s">
        <v>9306</v>
      </c>
      <c r="F383" s="931">
        <v>6</v>
      </c>
      <c r="G383" s="931">
        <v>6</v>
      </c>
      <c r="H383" s="931">
        <f t="shared" si="10"/>
        <v>0</v>
      </c>
      <c r="I383" s="931">
        <v>6</v>
      </c>
      <c r="J383" s="931">
        <v>6</v>
      </c>
      <c r="K383" s="931">
        <f t="shared" si="11"/>
        <v>0</v>
      </c>
      <c r="L383" s="694"/>
      <c r="M383" s="694"/>
      <c r="N383" s="694"/>
      <c r="O383" s="694"/>
      <c r="P383" s="694"/>
      <c r="Q383" s="694"/>
      <c r="R383" s="694"/>
      <c r="S383" s="694"/>
      <c r="T383" s="694"/>
      <c r="U383" s="694"/>
      <c r="V383" s="694"/>
      <c r="W383" s="694"/>
      <c r="X383" s="694"/>
      <c r="Y383" s="694"/>
      <c r="Z383" s="694"/>
      <c r="AA383" s="694"/>
      <c r="AB383" s="694"/>
      <c r="AC383" s="694"/>
      <c r="AD383" s="694"/>
      <c r="AE383" s="694"/>
      <c r="AF383" s="694"/>
      <c r="AG383" s="694"/>
      <c r="AH383" s="694"/>
      <c r="AI383" s="694"/>
      <c r="AJ383" s="694"/>
      <c r="AK383" s="694"/>
      <c r="AL383" s="694"/>
      <c r="AM383" s="694"/>
      <c r="AN383" s="694"/>
      <c r="AO383" s="694"/>
      <c r="AP383" s="694"/>
      <c r="AQ383" s="694"/>
      <c r="AR383" s="694"/>
      <c r="AS383" s="694"/>
      <c r="AT383" s="694"/>
      <c r="AU383" s="694"/>
      <c r="AV383" s="694"/>
      <c r="AW383" s="694"/>
      <c r="AX383" s="694"/>
      <c r="AY383" s="694"/>
      <c r="AZ383" s="694"/>
      <c r="BA383" s="694"/>
      <c r="BB383" s="694"/>
      <c r="BC383" s="694"/>
      <c r="BD383" s="694"/>
      <c r="BE383" s="694"/>
      <c r="BF383" s="694"/>
      <c r="BG383" s="694"/>
      <c r="BH383" s="694"/>
      <c r="BI383" s="694"/>
      <c r="BJ383" s="694"/>
      <c r="BK383" s="694"/>
      <c r="BL383" s="694"/>
      <c r="BM383" s="694"/>
      <c r="BN383" s="694"/>
      <c r="BO383" s="694"/>
      <c r="BP383" s="694"/>
      <c r="BQ383" s="694"/>
      <c r="BR383" s="694"/>
      <c r="BS383" s="694"/>
      <c r="BT383" s="694"/>
      <c r="BU383" s="694"/>
      <c r="BV383" s="694"/>
      <c r="BW383" s="694"/>
      <c r="BX383" s="694"/>
      <c r="BY383" s="694"/>
      <c r="BZ383" s="694"/>
      <c r="CA383" s="694"/>
      <c r="CB383" s="694"/>
      <c r="CC383" s="694"/>
      <c r="CD383" s="694"/>
      <c r="CE383" s="694"/>
      <c r="CF383" s="694"/>
      <c r="CG383" s="694"/>
      <c r="CH383" s="694"/>
      <c r="CI383" s="694"/>
      <c r="CJ383" s="694"/>
      <c r="CK383" s="694"/>
      <c r="CL383" s="694"/>
      <c r="CM383" s="694"/>
      <c r="CN383" s="694"/>
      <c r="CO383" s="694"/>
      <c r="CP383" s="694"/>
      <c r="CQ383" s="694"/>
      <c r="CR383" s="694"/>
      <c r="CS383" s="694"/>
      <c r="CT383" s="694"/>
      <c r="CU383" s="694"/>
      <c r="CV383" s="694"/>
      <c r="CW383" s="694"/>
      <c r="CX383" s="694"/>
      <c r="CY383" s="694"/>
      <c r="CZ383" s="694"/>
      <c r="DA383" s="694"/>
      <c r="DB383" s="694"/>
      <c r="DC383" s="694"/>
      <c r="DD383" s="694"/>
      <c r="DE383" s="694"/>
      <c r="DF383" s="694"/>
      <c r="DG383" s="694"/>
      <c r="DH383" s="694"/>
      <c r="DI383" s="694"/>
      <c r="DJ383" s="694"/>
      <c r="DK383" s="694"/>
      <c r="DL383" s="694"/>
      <c r="DM383" s="694"/>
      <c r="DN383" s="694"/>
      <c r="DO383" s="694"/>
      <c r="DP383" s="694"/>
      <c r="DQ383" s="694"/>
      <c r="DR383" s="694"/>
      <c r="DS383" s="694"/>
      <c r="DT383" s="694"/>
    </row>
    <row r="384" spans="1:124" ht="16.5" customHeight="1">
      <c r="A384" s="930">
        <v>374</v>
      </c>
      <c r="B384" s="930" t="s">
        <v>8913</v>
      </c>
      <c r="C384" s="930" t="s">
        <v>9242</v>
      </c>
      <c r="D384" s="930" t="s">
        <v>9305</v>
      </c>
      <c r="E384" s="930" t="s">
        <v>9307</v>
      </c>
      <c r="F384" s="931">
        <v>5</v>
      </c>
      <c r="G384" s="931">
        <v>5</v>
      </c>
      <c r="H384" s="931">
        <f t="shared" si="10"/>
        <v>0</v>
      </c>
      <c r="I384" s="931">
        <v>5</v>
      </c>
      <c r="J384" s="931">
        <v>5</v>
      </c>
      <c r="K384" s="931">
        <f t="shared" si="11"/>
        <v>0</v>
      </c>
    </row>
    <row r="385" spans="1:11" ht="16.5" customHeight="1">
      <c r="A385" s="930">
        <v>375</v>
      </c>
      <c r="B385" s="930" t="s">
        <v>8913</v>
      </c>
      <c r="C385" s="930" t="s">
        <v>9242</v>
      </c>
      <c r="D385" s="930" t="s">
        <v>9305</v>
      </c>
      <c r="E385" s="930" t="s">
        <v>9308</v>
      </c>
      <c r="F385" s="931">
        <v>4</v>
      </c>
      <c r="G385" s="931">
        <v>4</v>
      </c>
      <c r="H385" s="931">
        <f t="shared" si="10"/>
        <v>0</v>
      </c>
      <c r="I385" s="931">
        <v>4</v>
      </c>
      <c r="J385" s="931">
        <v>4</v>
      </c>
      <c r="K385" s="931">
        <f t="shared" si="11"/>
        <v>0</v>
      </c>
    </row>
    <row r="386" spans="1:11" ht="16.5" customHeight="1">
      <c r="A386" s="930">
        <v>376</v>
      </c>
      <c r="B386" s="930" t="s">
        <v>8913</v>
      </c>
      <c r="C386" s="930" t="s">
        <v>9242</v>
      </c>
      <c r="D386" s="930" t="s">
        <v>9309</v>
      </c>
      <c r="E386" s="930" t="s">
        <v>9310</v>
      </c>
      <c r="F386" s="931">
        <v>1</v>
      </c>
      <c r="G386" s="931">
        <v>1</v>
      </c>
      <c r="H386" s="931">
        <f t="shared" si="10"/>
        <v>0</v>
      </c>
      <c r="I386" s="931">
        <v>1</v>
      </c>
      <c r="J386" s="931">
        <v>1</v>
      </c>
      <c r="K386" s="931">
        <f t="shared" si="11"/>
        <v>0</v>
      </c>
    </row>
    <row r="387" spans="1:11" ht="16.5" customHeight="1">
      <c r="A387" s="930">
        <v>377</v>
      </c>
      <c r="B387" s="930" t="s">
        <v>8913</v>
      </c>
      <c r="C387" s="930" t="s">
        <v>9242</v>
      </c>
      <c r="D387" s="930" t="s">
        <v>9309</v>
      </c>
      <c r="E387" s="930" t="s">
        <v>9311</v>
      </c>
      <c r="F387" s="931">
        <v>2</v>
      </c>
      <c r="G387" s="931">
        <v>2</v>
      </c>
      <c r="H387" s="931">
        <f t="shared" si="10"/>
        <v>0</v>
      </c>
      <c r="I387" s="931">
        <v>2</v>
      </c>
      <c r="J387" s="931">
        <v>2</v>
      </c>
      <c r="K387" s="931">
        <f t="shared" si="11"/>
        <v>0</v>
      </c>
    </row>
    <row r="388" spans="1:11" ht="16.5" customHeight="1">
      <c r="A388" s="930">
        <v>378</v>
      </c>
      <c r="B388" s="930" t="s">
        <v>8913</v>
      </c>
      <c r="C388" s="930" t="s">
        <v>9242</v>
      </c>
      <c r="D388" s="930" t="s">
        <v>9309</v>
      </c>
      <c r="E388" s="930" t="s">
        <v>9312</v>
      </c>
      <c r="F388" s="931">
        <v>2</v>
      </c>
      <c r="G388" s="931">
        <v>2</v>
      </c>
      <c r="H388" s="931">
        <f t="shared" si="10"/>
        <v>0</v>
      </c>
      <c r="I388" s="931">
        <v>2</v>
      </c>
      <c r="J388" s="931">
        <v>2</v>
      </c>
      <c r="K388" s="931">
        <f t="shared" si="11"/>
        <v>0</v>
      </c>
    </row>
    <row r="389" spans="1:11" ht="16.5" customHeight="1">
      <c r="A389" s="930">
        <v>379</v>
      </c>
      <c r="B389" s="930" t="s">
        <v>8913</v>
      </c>
      <c r="C389" s="930" t="s">
        <v>9242</v>
      </c>
      <c r="D389" s="930" t="s">
        <v>9309</v>
      </c>
      <c r="E389" s="930" t="s">
        <v>9313</v>
      </c>
      <c r="F389" s="931">
        <v>1</v>
      </c>
      <c r="G389" s="931">
        <v>1</v>
      </c>
      <c r="H389" s="931">
        <f t="shared" si="10"/>
        <v>0</v>
      </c>
      <c r="I389" s="931">
        <v>1</v>
      </c>
      <c r="J389" s="931">
        <v>1</v>
      </c>
      <c r="K389" s="931">
        <f t="shared" si="11"/>
        <v>0</v>
      </c>
    </row>
    <row r="390" spans="1:11" ht="16.5" customHeight="1">
      <c r="A390" s="930">
        <v>380</v>
      </c>
      <c r="B390" s="930" t="s">
        <v>8913</v>
      </c>
      <c r="C390" s="930" t="s">
        <v>9242</v>
      </c>
      <c r="D390" s="930" t="s">
        <v>9309</v>
      </c>
      <c r="E390" s="930" t="s">
        <v>9314</v>
      </c>
      <c r="F390" s="931">
        <v>1</v>
      </c>
      <c r="G390" s="931">
        <v>1</v>
      </c>
      <c r="H390" s="931">
        <f t="shared" si="10"/>
        <v>0</v>
      </c>
      <c r="I390" s="931">
        <v>1</v>
      </c>
      <c r="J390" s="931">
        <v>1</v>
      </c>
      <c r="K390" s="931">
        <f t="shared" si="11"/>
        <v>0</v>
      </c>
    </row>
    <row r="391" spans="1:11" ht="16.5" customHeight="1">
      <c r="A391" s="930">
        <v>381</v>
      </c>
      <c r="B391" s="930" t="s">
        <v>8913</v>
      </c>
      <c r="C391" s="930" t="s">
        <v>9242</v>
      </c>
      <c r="D391" s="930" t="s">
        <v>9309</v>
      </c>
      <c r="E391" s="930" t="s">
        <v>9315</v>
      </c>
      <c r="F391" s="931">
        <v>1</v>
      </c>
      <c r="G391" s="931">
        <v>1</v>
      </c>
      <c r="H391" s="931">
        <f t="shared" si="10"/>
        <v>0</v>
      </c>
      <c r="I391" s="931">
        <v>1</v>
      </c>
      <c r="J391" s="931">
        <v>1</v>
      </c>
      <c r="K391" s="931">
        <f t="shared" si="11"/>
        <v>0</v>
      </c>
    </row>
    <row r="392" spans="1:11" ht="16.5" customHeight="1">
      <c r="A392" s="930">
        <v>382</v>
      </c>
      <c r="B392" s="930" t="s">
        <v>8913</v>
      </c>
      <c r="C392" s="930" t="s">
        <v>9242</v>
      </c>
      <c r="D392" s="930" t="s">
        <v>9309</v>
      </c>
      <c r="E392" s="930" t="s">
        <v>9316</v>
      </c>
      <c r="F392" s="931">
        <v>0</v>
      </c>
      <c r="G392" s="931">
        <v>0</v>
      </c>
      <c r="H392" s="931">
        <f t="shared" si="10"/>
        <v>0</v>
      </c>
      <c r="I392" s="931">
        <v>0</v>
      </c>
      <c r="J392" s="931">
        <v>0</v>
      </c>
      <c r="K392" s="931">
        <f t="shared" si="11"/>
        <v>0</v>
      </c>
    </row>
    <row r="393" spans="1:11" ht="16.5" customHeight="1">
      <c r="A393" s="930">
        <v>383</v>
      </c>
      <c r="B393" s="930" t="s">
        <v>8913</v>
      </c>
      <c r="C393" s="930" t="s">
        <v>9242</v>
      </c>
      <c r="D393" s="930" t="s">
        <v>9309</v>
      </c>
      <c r="E393" s="930" t="s">
        <v>9317</v>
      </c>
      <c r="F393" s="931">
        <v>0</v>
      </c>
      <c r="G393" s="931">
        <v>0</v>
      </c>
      <c r="H393" s="931">
        <f t="shared" si="10"/>
        <v>0</v>
      </c>
      <c r="I393" s="931">
        <v>0</v>
      </c>
      <c r="J393" s="931">
        <v>0</v>
      </c>
      <c r="K393" s="931">
        <f t="shared" si="11"/>
        <v>0</v>
      </c>
    </row>
    <row r="394" spans="1:11" ht="16.5" customHeight="1">
      <c r="A394" s="930">
        <v>384</v>
      </c>
      <c r="B394" s="930" t="s">
        <v>8913</v>
      </c>
      <c r="C394" s="930" t="s">
        <v>9242</v>
      </c>
      <c r="D394" s="930" t="s">
        <v>9309</v>
      </c>
      <c r="E394" s="930" t="s">
        <v>9318</v>
      </c>
      <c r="F394" s="931">
        <v>0</v>
      </c>
      <c r="G394" s="931">
        <v>0</v>
      </c>
      <c r="H394" s="931">
        <f t="shared" si="10"/>
        <v>0</v>
      </c>
      <c r="I394" s="931">
        <v>0</v>
      </c>
      <c r="J394" s="931">
        <v>0</v>
      </c>
      <c r="K394" s="931">
        <f t="shared" si="11"/>
        <v>0</v>
      </c>
    </row>
    <row r="395" spans="1:11" ht="16.5" customHeight="1">
      <c r="A395" s="930">
        <v>385</v>
      </c>
      <c r="B395" s="930" t="s">
        <v>8913</v>
      </c>
      <c r="C395" s="930" t="s">
        <v>9242</v>
      </c>
      <c r="D395" s="930" t="s">
        <v>9309</v>
      </c>
      <c r="E395" s="930" t="s">
        <v>9319</v>
      </c>
      <c r="F395" s="931">
        <v>0</v>
      </c>
      <c r="G395" s="931">
        <v>0</v>
      </c>
      <c r="H395" s="931">
        <f t="shared" si="10"/>
        <v>0</v>
      </c>
      <c r="I395" s="931">
        <v>0</v>
      </c>
      <c r="J395" s="931">
        <v>0</v>
      </c>
      <c r="K395" s="931">
        <f t="shared" si="11"/>
        <v>0</v>
      </c>
    </row>
    <row r="396" spans="1:11" ht="16.5" customHeight="1">
      <c r="A396" s="936"/>
      <c r="B396" s="936" t="s">
        <v>8954</v>
      </c>
      <c r="C396" s="936" t="s">
        <v>9242</v>
      </c>
      <c r="D396" s="936"/>
      <c r="E396" s="936"/>
      <c r="F396" s="937">
        <f>SUM(F330:F392)</f>
        <v>268</v>
      </c>
      <c r="G396" s="937">
        <f>SUM(G330:G391)</f>
        <v>267</v>
      </c>
      <c r="H396" s="937">
        <f t="shared" si="10"/>
        <v>1</v>
      </c>
      <c r="I396" s="937">
        <f>SUM(I330:I391)</f>
        <v>268</v>
      </c>
      <c r="J396" s="937">
        <f>SUM(J330:J391)</f>
        <v>265</v>
      </c>
      <c r="K396" s="937">
        <f t="shared" si="11"/>
        <v>3</v>
      </c>
    </row>
    <row r="397" spans="1:11" ht="16.5" customHeight="1">
      <c r="A397" s="930">
        <v>386</v>
      </c>
      <c r="B397" s="930" t="s">
        <v>8913</v>
      </c>
      <c r="C397" s="930" t="s">
        <v>9320</v>
      </c>
      <c r="D397" s="962" t="s">
        <v>9321</v>
      </c>
      <c r="E397" s="962" t="s">
        <v>9321</v>
      </c>
      <c r="F397" s="963">
        <v>5</v>
      </c>
      <c r="G397" s="963">
        <v>5</v>
      </c>
      <c r="H397" s="931">
        <f t="shared" si="10"/>
        <v>0</v>
      </c>
      <c r="I397" s="963">
        <v>5</v>
      </c>
      <c r="J397" s="963">
        <v>5</v>
      </c>
      <c r="K397" s="931">
        <f t="shared" si="11"/>
        <v>0</v>
      </c>
    </row>
    <row r="398" spans="1:11" ht="16.5" customHeight="1">
      <c r="A398" s="930">
        <v>387</v>
      </c>
      <c r="B398" s="930" t="s">
        <v>8913</v>
      </c>
      <c r="C398" s="930" t="s">
        <v>9320</v>
      </c>
      <c r="D398" s="962" t="s">
        <v>9321</v>
      </c>
      <c r="E398" s="962" t="s">
        <v>9322</v>
      </c>
      <c r="F398" s="963">
        <v>4</v>
      </c>
      <c r="G398" s="963">
        <v>4</v>
      </c>
      <c r="H398" s="931">
        <f t="shared" si="10"/>
        <v>0</v>
      </c>
      <c r="I398" s="963">
        <v>4</v>
      </c>
      <c r="J398" s="963">
        <v>4</v>
      </c>
      <c r="K398" s="931">
        <f t="shared" si="11"/>
        <v>0</v>
      </c>
    </row>
    <row r="399" spans="1:11" ht="16.5" customHeight="1">
      <c r="A399" s="930">
        <v>388</v>
      </c>
      <c r="B399" s="930" t="s">
        <v>8913</v>
      </c>
      <c r="C399" s="930" t="s">
        <v>9320</v>
      </c>
      <c r="D399" s="962" t="s">
        <v>9323</v>
      </c>
      <c r="E399" s="962" t="s">
        <v>9323</v>
      </c>
      <c r="F399" s="963">
        <v>2</v>
      </c>
      <c r="G399" s="963">
        <v>2</v>
      </c>
      <c r="H399" s="931">
        <f t="shared" si="10"/>
        <v>0</v>
      </c>
      <c r="I399" s="963">
        <v>2</v>
      </c>
      <c r="J399" s="963">
        <v>2</v>
      </c>
      <c r="K399" s="931">
        <f t="shared" si="11"/>
        <v>0</v>
      </c>
    </row>
    <row r="400" spans="1:11" ht="16.5" customHeight="1">
      <c r="A400" s="930">
        <v>389</v>
      </c>
      <c r="B400" s="930" t="s">
        <v>8913</v>
      </c>
      <c r="C400" s="930" t="s">
        <v>9320</v>
      </c>
      <c r="D400" s="962" t="s">
        <v>9323</v>
      </c>
      <c r="E400" s="962" t="s">
        <v>9324</v>
      </c>
      <c r="F400" s="963">
        <v>4</v>
      </c>
      <c r="G400" s="963">
        <v>4</v>
      </c>
      <c r="H400" s="931">
        <f t="shared" si="10"/>
        <v>0</v>
      </c>
      <c r="I400" s="963">
        <v>4</v>
      </c>
      <c r="J400" s="963">
        <v>4</v>
      </c>
      <c r="K400" s="931">
        <f t="shared" si="11"/>
        <v>0</v>
      </c>
    </row>
    <row r="401" spans="1:11" ht="16.5" customHeight="1">
      <c r="A401" s="930">
        <v>390</v>
      </c>
      <c r="B401" s="930" t="s">
        <v>8913</v>
      </c>
      <c r="C401" s="930" t="s">
        <v>9320</v>
      </c>
      <c r="D401" s="962" t="s">
        <v>9323</v>
      </c>
      <c r="E401" s="962" t="s">
        <v>9325</v>
      </c>
      <c r="F401" s="963">
        <v>5</v>
      </c>
      <c r="G401" s="963">
        <v>5</v>
      </c>
      <c r="H401" s="931">
        <f t="shared" si="10"/>
        <v>0</v>
      </c>
      <c r="I401" s="963">
        <v>5</v>
      </c>
      <c r="J401" s="963">
        <v>5</v>
      </c>
      <c r="K401" s="931">
        <f t="shared" si="11"/>
        <v>0</v>
      </c>
    </row>
    <row r="402" spans="1:11" ht="16.5" customHeight="1">
      <c r="A402" s="930">
        <v>391</v>
      </c>
      <c r="B402" s="930" t="s">
        <v>8913</v>
      </c>
      <c r="C402" s="930" t="s">
        <v>9320</v>
      </c>
      <c r="D402" s="962" t="s">
        <v>9326</v>
      </c>
      <c r="E402" s="962" t="s">
        <v>9326</v>
      </c>
      <c r="F402" s="963">
        <v>3</v>
      </c>
      <c r="G402" s="963">
        <v>3</v>
      </c>
      <c r="H402" s="931">
        <f t="shared" si="10"/>
        <v>0</v>
      </c>
      <c r="I402" s="963">
        <v>3</v>
      </c>
      <c r="J402" s="963">
        <v>3</v>
      </c>
      <c r="K402" s="931">
        <f t="shared" si="11"/>
        <v>0</v>
      </c>
    </row>
    <row r="403" spans="1:11" ht="16.5" customHeight="1">
      <c r="A403" s="930">
        <v>392</v>
      </c>
      <c r="B403" s="930" t="s">
        <v>8913</v>
      </c>
      <c r="C403" s="930" t="s">
        <v>9320</v>
      </c>
      <c r="D403" s="962" t="s">
        <v>9326</v>
      </c>
      <c r="E403" s="964" t="s">
        <v>9327</v>
      </c>
      <c r="F403" s="963">
        <v>5</v>
      </c>
      <c r="G403" s="963">
        <v>5</v>
      </c>
      <c r="H403" s="931">
        <f t="shared" si="10"/>
        <v>0</v>
      </c>
      <c r="I403" s="963">
        <v>5</v>
      </c>
      <c r="J403" s="963">
        <v>5</v>
      </c>
      <c r="K403" s="931">
        <f t="shared" si="11"/>
        <v>0</v>
      </c>
    </row>
    <row r="404" spans="1:11" ht="16.5" customHeight="1">
      <c r="A404" s="930">
        <v>393</v>
      </c>
      <c r="B404" s="930" t="s">
        <v>8913</v>
      </c>
      <c r="C404" s="930" t="s">
        <v>9320</v>
      </c>
      <c r="D404" s="962" t="s">
        <v>9326</v>
      </c>
      <c r="E404" s="962" t="s">
        <v>9328</v>
      </c>
      <c r="F404" s="963">
        <v>5</v>
      </c>
      <c r="G404" s="963">
        <v>5</v>
      </c>
      <c r="H404" s="931">
        <f t="shared" si="10"/>
        <v>0</v>
      </c>
      <c r="I404" s="963">
        <v>5</v>
      </c>
      <c r="J404" s="963">
        <v>5</v>
      </c>
      <c r="K404" s="931">
        <f t="shared" si="11"/>
        <v>0</v>
      </c>
    </row>
    <row r="405" spans="1:11" ht="16.5" customHeight="1">
      <c r="A405" s="930">
        <v>394</v>
      </c>
      <c r="B405" s="930" t="s">
        <v>8913</v>
      </c>
      <c r="C405" s="930" t="s">
        <v>9320</v>
      </c>
      <c r="D405" s="962" t="s">
        <v>9329</v>
      </c>
      <c r="E405" s="962" t="s">
        <v>9329</v>
      </c>
      <c r="F405" s="963">
        <v>5</v>
      </c>
      <c r="G405" s="963">
        <v>4</v>
      </c>
      <c r="H405" s="931">
        <f t="shared" ref="H405:H469" si="12">F405-G405</f>
        <v>1</v>
      </c>
      <c r="I405" s="963">
        <v>5</v>
      </c>
      <c r="J405" s="963">
        <v>5</v>
      </c>
      <c r="K405" s="931">
        <f t="shared" ref="K405:K469" si="13">I405-J405</f>
        <v>0</v>
      </c>
    </row>
    <row r="406" spans="1:11" ht="16.5" customHeight="1">
      <c r="A406" s="930">
        <v>395</v>
      </c>
      <c r="B406" s="930" t="s">
        <v>8913</v>
      </c>
      <c r="C406" s="930" t="s">
        <v>9320</v>
      </c>
      <c r="D406" s="962" t="s">
        <v>9329</v>
      </c>
      <c r="E406" s="962" t="s">
        <v>9330</v>
      </c>
      <c r="F406" s="963">
        <v>3</v>
      </c>
      <c r="G406" s="963">
        <v>3</v>
      </c>
      <c r="H406" s="931">
        <f t="shared" si="12"/>
        <v>0</v>
      </c>
      <c r="I406" s="963">
        <v>3</v>
      </c>
      <c r="J406" s="963">
        <v>3</v>
      </c>
      <c r="K406" s="931">
        <f t="shared" si="13"/>
        <v>0</v>
      </c>
    </row>
    <row r="407" spans="1:11" ht="16.5" customHeight="1">
      <c r="A407" s="930">
        <v>396</v>
      </c>
      <c r="B407" s="930" t="s">
        <v>8913</v>
      </c>
      <c r="C407" s="930" t="s">
        <v>9320</v>
      </c>
      <c r="D407" s="962" t="s">
        <v>9329</v>
      </c>
      <c r="E407" s="962" t="s">
        <v>9331</v>
      </c>
      <c r="F407" s="963">
        <v>3</v>
      </c>
      <c r="G407" s="963">
        <v>3</v>
      </c>
      <c r="H407" s="931">
        <f t="shared" si="12"/>
        <v>0</v>
      </c>
      <c r="I407" s="963">
        <v>3</v>
      </c>
      <c r="J407" s="963">
        <v>3</v>
      </c>
      <c r="K407" s="931">
        <f t="shared" si="13"/>
        <v>0</v>
      </c>
    </row>
    <row r="408" spans="1:11" ht="16.5" customHeight="1">
      <c r="A408" s="930">
        <v>397</v>
      </c>
      <c r="B408" s="930" t="s">
        <v>8913</v>
      </c>
      <c r="C408" s="930" t="s">
        <v>9320</v>
      </c>
      <c r="D408" s="962" t="s">
        <v>9332</v>
      </c>
      <c r="E408" s="962" t="s">
        <v>9333</v>
      </c>
      <c r="F408" s="963">
        <v>5</v>
      </c>
      <c r="G408" s="963">
        <v>4</v>
      </c>
      <c r="H408" s="931">
        <f t="shared" si="12"/>
        <v>1</v>
      </c>
      <c r="I408" s="963">
        <v>6</v>
      </c>
      <c r="J408" s="963">
        <v>6</v>
      </c>
      <c r="K408" s="931">
        <f t="shared" si="13"/>
        <v>0</v>
      </c>
    </row>
    <row r="409" spans="1:11" ht="16.5" customHeight="1">
      <c r="A409" s="930">
        <v>398</v>
      </c>
      <c r="B409" s="930" t="s">
        <v>8913</v>
      </c>
      <c r="C409" s="930" t="s">
        <v>9320</v>
      </c>
      <c r="D409" s="962" t="s">
        <v>9332</v>
      </c>
      <c r="E409" s="962" t="s">
        <v>9334</v>
      </c>
      <c r="F409" s="963">
        <v>5</v>
      </c>
      <c r="G409" s="963">
        <v>4</v>
      </c>
      <c r="H409" s="931">
        <f t="shared" si="12"/>
        <v>1</v>
      </c>
      <c r="I409" s="963">
        <v>4</v>
      </c>
      <c r="J409" s="963">
        <v>4</v>
      </c>
      <c r="K409" s="931">
        <f t="shared" si="13"/>
        <v>0</v>
      </c>
    </row>
    <row r="410" spans="1:11" ht="16.5" customHeight="1">
      <c r="A410" s="930">
        <v>399</v>
      </c>
      <c r="B410" s="930" t="s">
        <v>8913</v>
      </c>
      <c r="C410" s="930" t="s">
        <v>9320</v>
      </c>
      <c r="D410" s="962" t="s">
        <v>9332</v>
      </c>
      <c r="E410" s="962" t="s">
        <v>9335</v>
      </c>
      <c r="F410" s="963">
        <v>6</v>
      </c>
      <c r="G410" s="963">
        <v>6</v>
      </c>
      <c r="H410" s="931">
        <f t="shared" si="12"/>
        <v>0</v>
      </c>
      <c r="I410" s="963">
        <v>6</v>
      </c>
      <c r="J410" s="963">
        <v>5</v>
      </c>
      <c r="K410" s="931">
        <f t="shared" si="13"/>
        <v>1</v>
      </c>
    </row>
    <row r="411" spans="1:11" ht="16.5" customHeight="1">
      <c r="A411" s="930">
        <v>400</v>
      </c>
      <c r="B411" s="930" t="s">
        <v>8913</v>
      </c>
      <c r="C411" s="930" t="s">
        <v>9320</v>
      </c>
      <c r="D411" s="962" t="s">
        <v>9332</v>
      </c>
      <c r="E411" s="962" t="s">
        <v>9336</v>
      </c>
      <c r="F411" s="963">
        <v>4</v>
      </c>
      <c r="G411" s="963">
        <v>4</v>
      </c>
      <c r="H411" s="931">
        <f t="shared" si="12"/>
        <v>0</v>
      </c>
      <c r="I411" s="963">
        <v>4</v>
      </c>
      <c r="J411" s="963">
        <v>4</v>
      </c>
      <c r="K411" s="931">
        <f t="shared" si="13"/>
        <v>0</v>
      </c>
    </row>
    <row r="412" spans="1:11" ht="16.5" customHeight="1">
      <c r="A412" s="930">
        <v>401</v>
      </c>
      <c r="B412" s="930" t="s">
        <v>8913</v>
      </c>
      <c r="C412" s="930" t="s">
        <v>9320</v>
      </c>
      <c r="D412" s="962" t="s">
        <v>9337</v>
      </c>
      <c r="E412" s="962" t="s">
        <v>9337</v>
      </c>
      <c r="F412" s="963">
        <v>4</v>
      </c>
      <c r="G412" s="963">
        <v>4</v>
      </c>
      <c r="H412" s="931">
        <f t="shared" si="12"/>
        <v>0</v>
      </c>
      <c r="I412" s="963">
        <v>4</v>
      </c>
      <c r="J412" s="963">
        <v>4</v>
      </c>
      <c r="K412" s="931">
        <f t="shared" si="13"/>
        <v>0</v>
      </c>
    </row>
    <row r="413" spans="1:11" ht="16.5" customHeight="1">
      <c r="A413" s="930">
        <v>402</v>
      </c>
      <c r="B413" s="930" t="s">
        <v>8913</v>
      </c>
      <c r="C413" s="930" t="s">
        <v>9320</v>
      </c>
      <c r="D413" s="962" t="s">
        <v>9337</v>
      </c>
      <c r="E413" s="962" t="s">
        <v>9338</v>
      </c>
      <c r="F413" s="963">
        <v>4</v>
      </c>
      <c r="G413" s="963">
        <v>4</v>
      </c>
      <c r="H413" s="931">
        <f t="shared" si="12"/>
        <v>0</v>
      </c>
      <c r="I413" s="963">
        <v>4</v>
      </c>
      <c r="J413" s="963">
        <v>4</v>
      </c>
      <c r="K413" s="931">
        <f t="shared" si="13"/>
        <v>0</v>
      </c>
    </row>
    <row r="414" spans="1:11" ht="16.5" customHeight="1">
      <c r="A414" s="930">
        <v>403</v>
      </c>
      <c r="B414" s="930" t="s">
        <v>8913</v>
      </c>
      <c r="C414" s="930" t="s">
        <v>9320</v>
      </c>
      <c r="D414" s="962" t="s">
        <v>9337</v>
      </c>
      <c r="E414" s="962" t="s">
        <v>9339</v>
      </c>
      <c r="F414" s="963">
        <v>5</v>
      </c>
      <c r="G414" s="963">
        <v>5</v>
      </c>
      <c r="H414" s="931">
        <f t="shared" si="12"/>
        <v>0</v>
      </c>
      <c r="I414" s="963">
        <v>5</v>
      </c>
      <c r="J414" s="963">
        <v>5</v>
      </c>
      <c r="K414" s="931">
        <f t="shared" si="13"/>
        <v>0</v>
      </c>
    </row>
    <row r="415" spans="1:11" ht="16.5" customHeight="1">
      <c r="A415" s="930">
        <v>404</v>
      </c>
      <c r="B415" s="930" t="s">
        <v>8913</v>
      </c>
      <c r="C415" s="930" t="s">
        <v>9320</v>
      </c>
      <c r="D415" s="962" t="s">
        <v>9337</v>
      </c>
      <c r="E415" s="962" t="s">
        <v>9340</v>
      </c>
      <c r="F415" s="963">
        <v>5</v>
      </c>
      <c r="G415" s="963">
        <v>4</v>
      </c>
      <c r="H415" s="931">
        <f t="shared" si="12"/>
        <v>1</v>
      </c>
      <c r="I415" s="963">
        <v>5</v>
      </c>
      <c r="J415" s="963">
        <v>5</v>
      </c>
      <c r="K415" s="931">
        <f t="shared" si="13"/>
        <v>0</v>
      </c>
    </row>
    <row r="416" spans="1:11" ht="16.5" customHeight="1">
      <c r="A416" s="930">
        <v>405</v>
      </c>
      <c r="B416" s="930" t="s">
        <v>8913</v>
      </c>
      <c r="C416" s="930" t="s">
        <v>9320</v>
      </c>
      <c r="D416" s="962" t="s">
        <v>9341</v>
      </c>
      <c r="E416" s="962" t="s">
        <v>9342</v>
      </c>
      <c r="F416" s="963">
        <v>5</v>
      </c>
      <c r="G416" s="963">
        <v>4</v>
      </c>
      <c r="H416" s="931">
        <f t="shared" si="12"/>
        <v>1</v>
      </c>
      <c r="I416" s="963">
        <v>5</v>
      </c>
      <c r="J416" s="963">
        <v>4</v>
      </c>
      <c r="K416" s="931">
        <f t="shared" si="13"/>
        <v>1</v>
      </c>
    </row>
    <row r="417" spans="1:11" ht="16.5" customHeight="1">
      <c r="A417" s="930">
        <v>406</v>
      </c>
      <c r="B417" s="930" t="s">
        <v>8913</v>
      </c>
      <c r="C417" s="930" t="s">
        <v>9320</v>
      </c>
      <c r="D417" s="962" t="s">
        <v>9341</v>
      </c>
      <c r="E417" s="962" t="s">
        <v>3539</v>
      </c>
      <c r="F417" s="963">
        <v>4</v>
      </c>
      <c r="G417" s="963">
        <v>4</v>
      </c>
      <c r="H417" s="931">
        <f t="shared" si="12"/>
        <v>0</v>
      </c>
      <c r="I417" s="963">
        <v>4</v>
      </c>
      <c r="J417" s="963">
        <v>4</v>
      </c>
      <c r="K417" s="931">
        <f t="shared" si="13"/>
        <v>0</v>
      </c>
    </row>
    <row r="418" spans="1:11" ht="16.5" customHeight="1">
      <c r="A418" s="930">
        <v>407</v>
      </c>
      <c r="B418" s="930" t="s">
        <v>8913</v>
      </c>
      <c r="C418" s="930" t="s">
        <v>9320</v>
      </c>
      <c r="D418" s="962" t="s">
        <v>9341</v>
      </c>
      <c r="E418" s="962" t="s">
        <v>9343</v>
      </c>
      <c r="F418" s="963">
        <v>5</v>
      </c>
      <c r="G418" s="963">
        <v>4</v>
      </c>
      <c r="H418" s="931">
        <f t="shared" si="12"/>
        <v>1</v>
      </c>
      <c r="I418" s="963">
        <v>5</v>
      </c>
      <c r="J418" s="963">
        <v>5</v>
      </c>
      <c r="K418" s="931">
        <f t="shared" si="13"/>
        <v>0</v>
      </c>
    </row>
    <row r="419" spans="1:11" ht="16.5" customHeight="1">
      <c r="A419" s="930">
        <v>408</v>
      </c>
      <c r="B419" s="930" t="s">
        <v>8913</v>
      </c>
      <c r="C419" s="930" t="s">
        <v>9320</v>
      </c>
      <c r="D419" s="962" t="s">
        <v>9341</v>
      </c>
      <c r="E419" s="962" t="s">
        <v>9344</v>
      </c>
      <c r="F419" s="963">
        <v>5</v>
      </c>
      <c r="G419" s="963">
        <v>5</v>
      </c>
      <c r="H419" s="931">
        <f t="shared" si="12"/>
        <v>0</v>
      </c>
      <c r="I419" s="963">
        <v>5</v>
      </c>
      <c r="J419" s="963">
        <v>5</v>
      </c>
      <c r="K419" s="931">
        <f t="shared" si="13"/>
        <v>0</v>
      </c>
    </row>
    <row r="420" spans="1:11" ht="16.5" customHeight="1">
      <c r="A420" s="930">
        <v>409</v>
      </c>
      <c r="B420" s="930" t="s">
        <v>8913</v>
      </c>
      <c r="C420" s="930" t="s">
        <v>9320</v>
      </c>
      <c r="D420" s="962" t="s">
        <v>9345</v>
      </c>
      <c r="E420" s="962" t="s">
        <v>9345</v>
      </c>
      <c r="F420" s="963">
        <v>3</v>
      </c>
      <c r="G420" s="963">
        <v>3</v>
      </c>
      <c r="H420" s="931">
        <f t="shared" si="12"/>
        <v>0</v>
      </c>
      <c r="I420" s="963">
        <v>3</v>
      </c>
      <c r="J420" s="963">
        <v>3</v>
      </c>
      <c r="K420" s="931">
        <f t="shared" si="13"/>
        <v>0</v>
      </c>
    </row>
    <row r="421" spans="1:11" ht="16.5" customHeight="1">
      <c r="A421" s="930">
        <v>410</v>
      </c>
      <c r="B421" s="930" t="s">
        <v>8913</v>
      </c>
      <c r="C421" s="930" t="s">
        <v>9320</v>
      </c>
      <c r="D421" s="962" t="s">
        <v>9345</v>
      </c>
      <c r="E421" s="962" t="s">
        <v>9346</v>
      </c>
      <c r="F421" s="963">
        <v>5</v>
      </c>
      <c r="G421" s="963">
        <v>5</v>
      </c>
      <c r="H421" s="931">
        <f t="shared" si="12"/>
        <v>0</v>
      </c>
      <c r="I421" s="963">
        <v>5</v>
      </c>
      <c r="J421" s="963">
        <v>5</v>
      </c>
      <c r="K421" s="931">
        <f t="shared" si="13"/>
        <v>0</v>
      </c>
    </row>
    <row r="422" spans="1:11" ht="16.5" customHeight="1">
      <c r="A422" s="930">
        <v>411</v>
      </c>
      <c r="B422" s="930" t="s">
        <v>8913</v>
      </c>
      <c r="C422" s="930" t="s">
        <v>9320</v>
      </c>
      <c r="D422" s="962" t="s">
        <v>9347</v>
      </c>
      <c r="E422" s="962" t="s">
        <v>9348</v>
      </c>
      <c r="F422" s="963">
        <v>4</v>
      </c>
      <c r="G422" s="963">
        <v>4</v>
      </c>
      <c r="H422" s="931">
        <f t="shared" si="12"/>
        <v>0</v>
      </c>
      <c r="I422" s="963">
        <v>4</v>
      </c>
      <c r="J422" s="963">
        <v>4</v>
      </c>
      <c r="K422" s="931">
        <f t="shared" si="13"/>
        <v>0</v>
      </c>
    </row>
    <row r="423" spans="1:11" ht="16.5" customHeight="1">
      <c r="A423" s="930">
        <v>412</v>
      </c>
      <c r="B423" s="930" t="s">
        <v>8913</v>
      </c>
      <c r="C423" s="930" t="s">
        <v>9320</v>
      </c>
      <c r="D423" s="962" t="s">
        <v>9347</v>
      </c>
      <c r="E423" s="962" t="s">
        <v>9349</v>
      </c>
      <c r="F423" s="963">
        <v>4</v>
      </c>
      <c r="G423" s="963">
        <v>4</v>
      </c>
      <c r="H423" s="931">
        <f t="shared" si="12"/>
        <v>0</v>
      </c>
      <c r="I423" s="963">
        <v>4</v>
      </c>
      <c r="J423" s="963">
        <v>4</v>
      </c>
      <c r="K423" s="931">
        <f t="shared" si="13"/>
        <v>0</v>
      </c>
    </row>
    <row r="424" spans="1:11" ht="16.5" customHeight="1">
      <c r="A424" s="930">
        <v>413</v>
      </c>
      <c r="B424" s="930" t="s">
        <v>8913</v>
      </c>
      <c r="C424" s="930" t="s">
        <v>9320</v>
      </c>
      <c r="D424" s="962" t="s">
        <v>9347</v>
      </c>
      <c r="E424" s="962" t="s">
        <v>9350</v>
      </c>
      <c r="F424" s="963">
        <v>5</v>
      </c>
      <c r="G424" s="963">
        <v>5</v>
      </c>
      <c r="H424" s="931">
        <f t="shared" si="12"/>
        <v>0</v>
      </c>
      <c r="I424" s="963">
        <v>5</v>
      </c>
      <c r="J424" s="963">
        <v>5</v>
      </c>
      <c r="K424" s="931">
        <f t="shared" si="13"/>
        <v>0</v>
      </c>
    </row>
    <row r="425" spans="1:11" ht="16.5" customHeight="1">
      <c r="A425" s="930">
        <v>414</v>
      </c>
      <c r="B425" s="930" t="s">
        <v>8913</v>
      </c>
      <c r="C425" s="930" t="s">
        <v>9320</v>
      </c>
      <c r="D425" s="962" t="s">
        <v>9347</v>
      </c>
      <c r="E425" s="962" t="s">
        <v>9351</v>
      </c>
      <c r="F425" s="963">
        <v>5</v>
      </c>
      <c r="G425" s="963">
        <v>5</v>
      </c>
      <c r="H425" s="931">
        <f t="shared" si="12"/>
        <v>0</v>
      </c>
      <c r="I425" s="963">
        <v>5</v>
      </c>
      <c r="J425" s="963">
        <v>5</v>
      </c>
      <c r="K425" s="931">
        <f t="shared" si="13"/>
        <v>0</v>
      </c>
    </row>
    <row r="426" spans="1:11" ht="16.5" customHeight="1">
      <c r="A426" s="930">
        <v>415</v>
      </c>
      <c r="B426" s="930" t="s">
        <v>8913</v>
      </c>
      <c r="C426" s="930" t="s">
        <v>9320</v>
      </c>
      <c r="D426" s="962" t="s">
        <v>9347</v>
      </c>
      <c r="E426" s="962" t="s">
        <v>9352</v>
      </c>
      <c r="F426" s="963">
        <v>3</v>
      </c>
      <c r="G426" s="963">
        <v>3</v>
      </c>
      <c r="H426" s="931">
        <f t="shared" si="12"/>
        <v>0</v>
      </c>
      <c r="I426" s="963">
        <v>3</v>
      </c>
      <c r="J426" s="963">
        <v>3</v>
      </c>
      <c r="K426" s="931">
        <f t="shared" si="13"/>
        <v>0</v>
      </c>
    </row>
    <row r="427" spans="1:11" ht="16.5" customHeight="1">
      <c r="A427" s="930">
        <v>416</v>
      </c>
      <c r="B427" s="930" t="s">
        <v>8913</v>
      </c>
      <c r="C427" s="930" t="s">
        <v>9320</v>
      </c>
      <c r="D427" s="962" t="s">
        <v>9347</v>
      </c>
      <c r="E427" s="962" t="s">
        <v>9353</v>
      </c>
      <c r="F427" s="963">
        <v>4</v>
      </c>
      <c r="G427" s="963">
        <v>4</v>
      </c>
      <c r="H427" s="931">
        <f t="shared" si="12"/>
        <v>0</v>
      </c>
      <c r="I427" s="963">
        <v>4</v>
      </c>
      <c r="J427" s="963">
        <v>4</v>
      </c>
      <c r="K427" s="931">
        <f t="shared" si="13"/>
        <v>0</v>
      </c>
    </row>
    <row r="428" spans="1:11" ht="16.5" customHeight="1">
      <c r="A428" s="930">
        <v>417</v>
      </c>
      <c r="B428" s="930" t="s">
        <v>8913</v>
      </c>
      <c r="C428" s="930" t="s">
        <v>9320</v>
      </c>
      <c r="D428" s="962" t="s">
        <v>9354</v>
      </c>
      <c r="E428" s="962" t="s">
        <v>9354</v>
      </c>
      <c r="F428" s="963">
        <v>3</v>
      </c>
      <c r="G428" s="963">
        <v>3</v>
      </c>
      <c r="H428" s="931">
        <f t="shared" si="12"/>
        <v>0</v>
      </c>
      <c r="I428" s="963">
        <v>3</v>
      </c>
      <c r="J428" s="963">
        <v>3</v>
      </c>
      <c r="K428" s="931">
        <f t="shared" si="13"/>
        <v>0</v>
      </c>
    </row>
    <row r="429" spans="1:11" ht="16.5" customHeight="1">
      <c r="A429" s="930">
        <v>418</v>
      </c>
      <c r="B429" s="930" t="s">
        <v>8913</v>
      </c>
      <c r="C429" s="930" t="s">
        <v>9320</v>
      </c>
      <c r="D429" s="962" t="s">
        <v>9354</v>
      </c>
      <c r="E429" s="962" t="s">
        <v>9355</v>
      </c>
      <c r="F429" s="963">
        <v>5</v>
      </c>
      <c r="G429" s="963">
        <v>5</v>
      </c>
      <c r="H429" s="931">
        <f t="shared" si="12"/>
        <v>0</v>
      </c>
      <c r="I429" s="963">
        <v>5</v>
      </c>
      <c r="J429" s="963">
        <v>5</v>
      </c>
      <c r="K429" s="931">
        <f t="shared" si="13"/>
        <v>0</v>
      </c>
    </row>
    <row r="430" spans="1:11" ht="16.5" customHeight="1">
      <c r="A430" s="930">
        <v>419</v>
      </c>
      <c r="B430" s="930" t="s">
        <v>8913</v>
      </c>
      <c r="C430" s="930" t="s">
        <v>9320</v>
      </c>
      <c r="D430" s="962" t="s">
        <v>9354</v>
      </c>
      <c r="E430" s="962" t="s">
        <v>9356</v>
      </c>
      <c r="F430" s="963">
        <v>4</v>
      </c>
      <c r="G430" s="963">
        <v>4</v>
      </c>
      <c r="H430" s="931">
        <f t="shared" si="12"/>
        <v>0</v>
      </c>
      <c r="I430" s="963">
        <v>4</v>
      </c>
      <c r="J430" s="963">
        <v>4</v>
      </c>
      <c r="K430" s="931">
        <f t="shared" si="13"/>
        <v>0</v>
      </c>
    </row>
    <row r="431" spans="1:11" ht="16.5" customHeight="1">
      <c r="A431" s="930">
        <v>420</v>
      </c>
      <c r="B431" s="930" t="s">
        <v>8913</v>
      </c>
      <c r="C431" s="930" t="s">
        <v>9320</v>
      </c>
      <c r="D431" s="962" t="s">
        <v>9357</v>
      </c>
      <c r="E431" s="962" t="s">
        <v>9357</v>
      </c>
      <c r="F431" s="963">
        <v>3</v>
      </c>
      <c r="G431" s="963">
        <v>3</v>
      </c>
      <c r="H431" s="931">
        <f t="shared" si="12"/>
        <v>0</v>
      </c>
      <c r="I431" s="963">
        <v>3</v>
      </c>
      <c r="J431" s="963">
        <v>3</v>
      </c>
      <c r="K431" s="931">
        <f t="shared" si="13"/>
        <v>0</v>
      </c>
    </row>
    <row r="432" spans="1:11" ht="16.5" customHeight="1">
      <c r="A432" s="930">
        <v>421</v>
      </c>
      <c r="B432" s="930" t="s">
        <v>8913</v>
      </c>
      <c r="C432" s="930" t="s">
        <v>9320</v>
      </c>
      <c r="D432" s="962" t="s">
        <v>9357</v>
      </c>
      <c r="E432" s="962" t="s">
        <v>9358</v>
      </c>
      <c r="F432" s="963">
        <v>4</v>
      </c>
      <c r="G432" s="963">
        <v>3</v>
      </c>
      <c r="H432" s="931">
        <f t="shared" si="12"/>
        <v>1</v>
      </c>
      <c r="I432" s="963">
        <v>4</v>
      </c>
      <c r="J432" s="963">
        <v>4</v>
      </c>
      <c r="K432" s="931">
        <f t="shared" si="13"/>
        <v>0</v>
      </c>
    </row>
    <row r="433" spans="1:11" ht="16.5" customHeight="1">
      <c r="A433" s="930">
        <v>422</v>
      </c>
      <c r="B433" s="930" t="s">
        <v>8913</v>
      </c>
      <c r="C433" s="930" t="s">
        <v>9320</v>
      </c>
      <c r="D433" s="962" t="s">
        <v>9357</v>
      </c>
      <c r="E433" s="962" t="s">
        <v>9359</v>
      </c>
      <c r="F433" s="963">
        <v>3</v>
      </c>
      <c r="G433" s="963">
        <v>3</v>
      </c>
      <c r="H433" s="931">
        <f t="shared" si="12"/>
        <v>0</v>
      </c>
      <c r="I433" s="963">
        <v>3</v>
      </c>
      <c r="J433" s="963">
        <v>3</v>
      </c>
      <c r="K433" s="931">
        <f t="shared" si="13"/>
        <v>0</v>
      </c>
    </row>
    <row r="434" spans="1:11" ht="16.5" customHeight="1">
      <c r="A434" s="930">
        <v>423</v>
      </c>
      <c r="B434" s="930" t="s">
        <v>8913</v>
      </c>
      <c r="C434" s="930" t="s">
        <v>9320</v>
      </c>
      <c r="D434" s="962" t="s">
        <v>9357</v>
      </c>
      <c r="E434" s="962" t="s">
        <v>9360</v>
      </c>
      <c r="F434" s="963">
        <v>4</v>
      </c>
      <c r="G434" s="963">
        <v>4</v>
      </c>
      <c r="H434" s="931">
        <f t="shared" si="12"/>
        <v>0</v>
      </c>
      <c r="I434" s="963">
        <v>4</v>
      </c>
      <c r="J434" s="963">
        <v>4</v>
      </c>
      <c r="K434" s="931">
        <f t="shared" si="13"/>
        <v>0</v>
      </c>
    </row>
    <row r="435" spans="1:11" ht="16.5" customHeight="1">
      <c r="A435" s="930">
        <v>424</v>
      </c>
      <c r="B435" s="930" t="s">
        <v>8913</v>
      </c>
      <c r="C435" s="930" t="s">
        <v>9320</v>
      </c>
      <c r="D435" s="962" t="s">
        <v>3491</v>
      </c>
      <c r="E435" s="962" t="s">
        <v>3491</v>
      </c>
      <c r="F435" s="963">
        <v>2</v>
      </c>
      <c r="G435" s="963">
        <v>1</v>
      </c>
      <c r="H435" s="931">
        <f t="shared" si="12"/>
        <v>1</v>
      </c>
      <c r="I435" s="963">
        <v>2</v>
      </c>
      <c r="J435" s="963">
        <v>2</v>
      </c>
      <c r="K435" s="931">
        <f t="shared" si="13"/>
        <v>0</v>
      </c>
    </row>
    <row r="436" spans="1:11" ht="16.5" customHeight="1">
      <c r="A436" s="930">
        <v>425</v>
      </c>
      <c r="B436" s="930" t="s">
        <v>8913</v>
      </c>
      <c r="C436" s="930" t="s">
        <v>9320</v>
      </c>
      <c r="D436" s="962" t="s">
        <v>3491</v>
      </c>
      <c r="E436" s="962" t="s">
        <v>9361</v>
      </c>
      <c r="F436" s="963">
        <v>4</v>
      </c>
      <c r="G436" s="963">
        <v>4</v>
      </c>
      <c r="H436" s="931">
        <f t="shared" si="12"/>
        <v>0</v>
      </c>
      <c r="I436" s="963">
        <v>4</v>
      </c>
      <c r="J436" s="963">
        <v>4</v>
      </c>
      <c r="K436" s="931">
        <f t="shared" si="13"/>
        <v>0</v>
      </c>
    </row>
    <row r="437" spans="1:11" ht="16.5" customHeight="1">
      <c r="A437" s="930">
        <v>426</v>
      </c>
      <c r="B437" s="930" t="s">
        <v>8913</v>
      </c>
      <c r="C437" s="930" t="s">
        <v>9320</v>
      </c>
      <c r="D437" s="962" t="s">
        <v>3491</v>
      </c>
      <c r="E437" s="962" t="s">
        <v>9362</v>
      </c>
      <c r="F437" s="963">
        <v>4</v>
      </c>
      <c r="G437" s="963">
        <v>4</v>
      </c>
      <c r="H437" s="931">
        <f t="shared" si="12"/>
        <v>0</v>
      </c>
      <c r="I437" s="963">
        <v>4</v>
      </c>
      <c r="J437" s="963">
        <v>4</v>
      </c>
      <c r="K437" s="931">
        <f t="shared" si="13"/>
        <v>0</v>
      </c>
    </row>
    <row r="438" spans="1:11" ht="16.5" customHeight="1">
      <c r="A438" s="930">
        <v>427</v>
      </c>
      <c r="B438" s="930" t="s">
        <v>8913</v>
      </c>
      <c r="C438" s="930" t="s">
        <v>9320</v>
      </c>
      <c r="D438" s="962" t="s">
        <v>9363</v>
      </c>
      <c r="E438" s="962" t="s">
        <v>9364</v>
      </c>
      <c r="F438" s="963">
        <v>2</v>
      </c>
      <c r="G438" s="963">
        <v>2</v>
      </c>
      <c r="H438" s="931">
        <f t="shared" si="12"/>
        <v>0</v>
      </c>
      <c r="I438" s="963">
        <v>2</v>
      </c>
      <c r="J438" s="963">
        <v>2</v>
      </c>
      <c r="K438" s="931">
        <f t="shared" si="13"/>
        <v>0</v>
      </c>
    </row>
    <row r="439" spans="1:11" ht="16.5" customHeight="1">
      <c r="A439" s="930">
        <v>428</v>
      </c>
      <c r="B439" s="930" t="s">
        <v>8913</v>
      </c>
      <c r="C439" s="930" t="s">
        <v>9320</v>
      </c>
      <c r="D439" s="962" t="s">
        <v>9363</v>
      </c>
      <c r="E439" s="962" t="s">
        <v>9365</v>
      </c>
      <c r="F439" s="963">
        <v>2</v>
      </c>
      <c r="G439" s="963">
        <v>2</v>
      </c>
      <c r="H439" s="931">
        <f t="shared" si="12"/>
        <v>0</v>
      </c>
      <c r="I439" s="963">
        <v>2</v>
      </c>
      <c r="J439" s="963">
        <v>2</v>
      </c>
      <c r="K439" s="931">
        <f t="shared" si="13"/>
        <v>0</v>
      </c>
    </row>
    <row r="440" spans="1:11" ht="16.5" customHeight="1">
      <c r="A440" s="930">
        <v>429</v>
      </c>
      <c r="B440" s="930" t="s">
        <v>8913</v>
      </c>
      <c r="C440" s="930" t="s">
        <v>9320</v>
      </c>
      <c r="D440" s="962" t="s">
        <v>9363</v>
      </c>
      <c r="E440" s="965" t="s">
        <v>9366</v>
      </c>
      <c r="F440" s="963">
        <v>2</v>
      </c>
      <c r="G440" s="963">
        <v>2</v>
      </c>
      <c r="H440" s="931">
        <f t="shared" si="12"/>
        <v>0</v>
      </c>
      <c r="I440" s="963">
        <v>2</v>
      </c>
      <c r="J440" s="963">
        <v>1</v>
      </c>
      <c r="K440" s="931">
        <f t="shared" si="13"/>
        <v>1</v>
      </c>
    </row>
    <row r="441" spans="1:11" ht="16.5" customHeight="1">
      <c r="A441" s="930">
        <v>430</v>
      </c>
      <c r="B441" s="930" t="s">
        <v>8913</v>
      </c>
      <c r="C441" s="930" t="s">
        <v>9320</v>
      </c>
      <c r="D441" s="962" t="s">
        <v>9363</v>
      </c>
      <c r="E441" s="962" t="s">
        <v>9367</v>
      </c>
      <c r="F441" s="963">
        <v>0</v>
      </c>
      <c r="G441" s="963">
        <v>0</v>
      </c>
      <c r="H441" s="931">
        <f t="shared" si="12"/>
        <v>0</v>
      </c>
      <c r="I441" s="963">
        <v>0</v>
      </c>
      <c r="J441" s="963">
        <v>0</v>
      </c>
      <c r="K441" s="931">
        <f t="shared" si="13"/>
        <v>0</v>
      </c>
    </row>
    <row r="442" spans="1:11" ht="16.5" customHeight="1">
      <c r="A442" s="930">
        <v>431</v>
      </c>
      <c r="B442" s="930" t="s">
        <v>8913</v>
      </c>
      <c r="C442" s="930" t="s">
        <v>9320</v>
      </c>
      <c r="D442" s="962" t="s">
        <v>9363</v>
      </c>
      <c r="E442" s="962" t="s">
        <v>9368</v>
      </c>
      <c r="F442" s="963">
        <v>0</v>
      </c>
      <c r="G442" s="963">
        <v>0</v>
      </c>
      <c r="H442" s="931">
        <f t="shared" si="12"/>
        <v>0</v>
      </c>
      <c r="I442" s="963">
        <v>0</v>
      </c>
      <c r="J442" s="963">
        <v>0</v>
      </c>
      <c r="K442" s="931">
        <f t="shared" si="13"/>
        <v>0</v>
      </c>
    </row>
    <row r="443" spans="1:11" ht="16.5" customHeight="1">
      <c r="A443" s="930">
        <v>432</v>
      </c>
      <c r="B443" s="930" t="s">
        <v>8913</v>
      </c>
      <c r="C443" s="930" t="s">
        <v>9320</v>
      </c>
      <c r="D443" s="962" t="s">
        <v>9363</v>
      </c>
      <c r="E443" s="962" t="s">
        <v>9369</v>
      </c>
      <c r="F443" s="963">
        <v>2</v>
      </c>
      <c r="G443" s="963">
        <v>2</v>
      </c>
      <c r="H443" s="931">
        <f t="shared" si="12"/>
        <v>0</v>
      </c>
      <c r="I443" s="963">
        <v>2</v>
      </c>
      <c r="J443" s="963">
        <v>2</v>
      </c>
      <c r="K443" s="931">
        <f t="shared" si="13"/>
        <v>0</v>
      </c>
    </row>
    <row r="444" spans="1:11" ht="16.5" customHeight="1">
      <c r="A444" s="930">
        <v>433</v>
      </c>
      <c r="B444" s="930" t="s">
        <v>8913</v>
      </c>
      <c r="C444" s="930" t="s">
        <v>9320</v>
      </c>
      <c r="D444" s="962" t="s">
        <v>9363</v>
      </c>
      <c r="E444" s="962" t="s">
        <v>9370</v>
      </c>
      <c r="F444" s="963">
        <v>1</v>
      </c>
      <c r="G444" s="963">
        <v>1</v>
      </c>
      <c r="H444" s="931">
        <f t="shared" si="12"/>
        <v>0</v>
      </c>
      <c r="I444" s="963">
        <v>1</v>
      </c>
      <c r="J444" s="963">
        <v>1</v>
      </c>
      <c r="K444" s="931">
        <f t="shared" si="13"/>
        <v>0</v>
      </c>
    </row>
    <row r="445" spans="1:11" ht="16.5" customHeight="1">
      <c r="A445" s="930">
        <v>434</v>
      </c>
      <c r="B445" s="930" t="s">
        <v>8913</v>
      </c>
      <c r="C445" s="930" t="s">
        <v>9320</v>
      </c>
      <c r="D445" s="962" t="s">
        <v>9363</v>
      </c>
      <c r="E445" s="962" t="s">
        <v>9371</v>
      </c>
      <c r="F445" s="963">
        <v>0</v>
      </c>
      <c r="G445" s="963">
        <v>0</v>
      </c>
      <c r="H445" s="931">
        <f t="shared" si="12"/>
        <v>0</v>
      </c>
      <c r="I445" s="963">
        <v>0</v>
      </c>
      <c r="J445" s="963">
        <v>0</v>
      </c>
      <c r="K445" s="931">
        <f t="shared" si="13"/>
        <v>0</v>
      </c>
    </row>
    <row r="446" spans="1:11" ht="16.5" customHeight="1">
      <c r="A446" s="930">
        <v>435</v>
      </c>
      <c r="B446" s="930" t="s">
        <v>8913</v>
      </c>
      <c r="C446" s="930" t="s">
        <v>9320</v>
      </c>
      <c r="D446" s="962" t="s">
        <v>9363</v>
      </c>
      <c r="E446" s="962" t="s">
        <v>9372</v>
      </c>
      <c r="F446" s="963">
        <v>1</v>
      </c>
      <c r="G446" s="963">
        <v>1</v>
      </c>
      <c r="H446" s="931">
        <f t="shared" si="12"/>
        <v>0</v>
      </c>
      <c r="I446" s="963">
        <v>1</v>
      </c>
      <c r="J446" s="963">
        <v>1</v>
      </c>
      <c r="K446" s="931">
        <f t="shared" si="13"/>
        <v>0</v>
      </c>
    </row>
    <row r="447" spans="1:11" ht="16.5" customHeight="1">
      <c r="A447" s="930">
        <v>436</v>
      </c>
      <c r="B447" s="930" t="s">
        <v>8913</v>
      </c>
      <c r="C447" s="930" t="s">
        <v>9320</v>
      </c>
      <c r="D447" s="962" t="s">
        <v>9363</v>
      </c>
      <c r="E447" s="962" t="s">
        <v>9373</v>
      </c>
      <c r="F447" s="963">
        <v>1</v>
      </c>
      <c r="G447" s="963">
        <v>1</v>
      </c>
      <c r="H447" s="931">
        <f t="shared" si="12"/>
        <v>0</v>
      </c>
      <c r="I447" s="963">
        <v>1</v>
      </c>
      <c r="J447" s="963">
        <v>1</v>
      </c>
      <c r="K447" s="931">
        <f t="shared" si="13"/>
        <v>0</v>
      </c>
    </row>
    <row r="448" spans="1:11" ht="16.5" customHeight="1">
      <c r="A448" s="936"/>
      <c r="B448" s="936" t="s">
        <v>8954</v>
      </c>
      <c r="C448" s="936" t="s">
        <v>9320</v>
      </c>
      <c r="D448" s="936"/>
      <c r="E448" s="936"/>
      <c r="F448" s="966">
        <f>SUM(F397:F447)</f>
        <v>181</v>
      </c>
      <c r="G448" s="966">
        <f>SUM(G397:G447)</f>
        <v>173</v>
      </c>
      <c r="H448" s="937">
        <f t="shared" si="12"/>
        <v>8</v>
      </c>
      <c r="I448" s="966">
        <f>SUM(I397:I447)</f>
        <v>181</v>
      </c>
      <c r="J448" s="966">
        <f>SUM(J397:J447)</f>
        <v>178</v>
      </c>
      <c r="K448" s="937">
        <f t="shared" si="13"/>
        <v>3</v>
      </c>
    </row>
    <row r="449" spans="1:124" ht="16.5" customHeight="1">
      <c r="A449" s="930">
        <v>437</v>
      </c>
      <c r="B449" s="930" t="s">
        <v>8913</v>
      </c>
      <c r="C449" s="930" t="s">
        <v>8913</v>
      </c>
      <c r="D449" s="930" t="s">
        <v>2631</v>
      </c>
      <c r="E449" s="930" t="s">
        <v>9374</v>
      </c>
      <c r="F449" s="931">
        <v>1</v>
      </c>
      <c r="G449" s="931">
        <v>1</v>
      </c>
      <c r="H449" s="931">
        <f t="shared" si="12"/>
        <v>0</v>
      </c>
      <c r="I449" s="931">
        <v>1</v>
      </c>
      <c r="J449" s="931">
        <v>1</v>
      </c>
      <c r="K449" s="931">
        <f t="shared" si="13"/>
        <v>0</v>
      </c>
    </row>
    <row r="450" spans="1:124" ht="16.5" customHeight="1">
      <c r="A450" s="930">
        <v>438</v>
      </c>
      <c r="B450" s="930" t="s">
        <v>8913</v>
      </c>
      <c r="C450" s="930" t="s">
        <v>8913</v>
      </c>
      <c r="D450" s="930" t="s">
        <v>2631</v>
      </c>
      <c r="E450" s="930" t="s">
        <v>9375</v>
      </c>
      <c r="F450" s="931">
        <v>1</v>
      </c>
      <c r="G450" s="931">
        <v>1</v>
      </c>
      <c r="H450" s="931">
        <f t="shared" si="12"/>
        <v>0</v>
      </c>
      <c r="I450" s="931">
        <v>1</v>
      </c>
      <c r="J450" s="931">
        <v>1</v>
      </c>
      <c r="K450" s="931">
        <f t="shared" si="13"/>
        <v>0</v>
      </c>
    </row>
    <row r="451" spans="1:124" ht="16.5" customHeight="1">
      <c r="A451" s="930">
        <v>439</v>
      </c>
      <c r="B451" s="930" t="s">
        <v>8913</v>
      </c>
      <c r="C451" s="930" t="s">
        <v>8913</v>
      </c>
      <c r="D451" s="930" t="s">
        <v>2631</v>
      </c>
      <c r="E451" s="930" t="s">
        <v>9376</v>
      </c>
      <c r="F451" s="931">
        <v>1</v>
      </c>
      <c r="G451" s="931">
        <v>1</v>
      </c>
      <c r="H451" s="931">
        <f t="shared" si="12"/>
        <v>0</v>
      </c>
      <c r="I451" s="931">
        <v>1</v>
      </c>
      <c r="J451" s="931">
        <v>1</v>
      </c>
      <c r="K451" s="931">
        <f t="shared" si="13"/>
        <v>0</v>
      </c>
    </row>
    <row r="452" spans="1:124" ht="16.5" customHeight="1">
      <c r="A452" s="930">
        <v>440</v>
      </c>
      <c r="B452" s="930" t="s">
        <v>8913</v>
      </c>
      <c r="C452" s="930" t="s">
        <v>8913</v>
      </c>
      <c r="D452" s="930" t="s">
        <v>2631</v>
      </c>
      <c r="E452" s="930" t="s">
        <v>9377</v>
      </c>
      <c r="F452" s="931">
        <v>1</v>
      </c>
      <c r="G452" s="931">
        <v>1</v>
      </c>
      <c r="H452" s="931">
        <f t="shared" si="12"/>
        <v>0</v>
      </c>
      <c r="I452" s="931">
        <v>1</v>
      </c>
      <c r="J452" s="931">
        <v>1</v>
      </c>
      <c r="K452" s="931">
        <f t="shared" si="13"/>
        <v>0</v>
      </c>
    </row>
    <row r="453" spans="1:124" ht="16.5" customHeight="1">
      <c r="A453" s="930">
        <v>441</v>
      </c>
      <c r="B453" s="930" t="s">
        <v>8913</v>
      </c>
      <c r="C453" s="930" t="s">
        <v>8913</v>
      </c>
      <c r="D453" s="930" t="s">
        <v>2631</v>
      </c>
      <c r="E453" s="930" t="s">
        <v>9378</v>
      </c>
      <c r="F453" s="931">
        <v>1</v>
      </c>
      <c r="G453" s="931">
        <v>0</v>
      </c>
      <c r="H453" s="931">
        <f t="shared" si="12"/>
        <v>1</v>
      </c>
      <c r="I453" s="931">
        <v>1</v>
      </c>
      <c r="J453" s="931">
        <v>0</v>
      </c>
      <c r="K453" s="931">
        <f t="shared" si="13"/>
        <v>1</v>
      </c>
    </row>
    <row r="454" spans="1:124" ht="16.5" customHeight="1">
      <c r="A454" s="930">
        <v>442</v>
      </c>
      <c r="B454" s="930" t="s">
        <v>8913</v>
      </c>
      <c r="C454" s="930" t="s">
        <v>8913</v>
      </c>
      <c r="D454" s="930" t="s">
        <v>2631</v>
      </c>
      <c r="E454" s="930" t="s">
        <v>9379</v>
      </c>
      <c r="F454" s="931">
        <v>0</v>
      </c>
      <c r="G454" s="931">
        <v>0</v>
      </c>
      <c r="H454" s="931">
        <v>0</v>
      </c>
      <c r="I454" s="931">
        <v>0</v>
      </c>
      <c r="J454" s="931">
        <v>0</v>
      </c>
      <c r="K454" s="931">
        <v>0</v>
      </c>
    </row>
    <row r="455" spans="1:124" ht="16.5" customHeight="1">
      <c r="A455" s="930">
        <v>443</v>
      </c>
      <c r="B455" s="930" t="s">
        <v>8913</v>
      </c>
      <c r="C455" s="930" t="s">
        <v>8913</v>
      </c>
      <c r="D455" s="930" t="s">
        <v>6349</v>
      </c>
      <c r="E455" s="930" t="s">
        <v>9380</v>
      </c>
      <c r="F455" s="931">
        <v>4</v>
      </c>
      <c r="G455" s="931">
        <v>4</v>
      </c>
      <c r="H455" s="931">
        <f t="shared" si="12"/>
        <v>0</v>
      </c>
      <c r="I455" s="931">
        <v>4</v>
      </c>
      <c r="J455" s="931">
        <v>4</v>
      </c>
      <c r="K455" s="931">
        <f t="shared" si="13"/>
        <v>0</v>
      </c>
    </row>
    <row r="456" spans="1:124" ht="16.5" customHeight="1">
      <c r="A456" s="930">
        <v>444</v>
      </c>
      <c r="B456" s="930" t="s">
        <v>8913</v>
      </c>
      <c r="C456" s="930" t="s">
        <v>8913</v>
      </c>
      <c r="D456" s="930" t="s">
        <v>6349</v>
      </c>
      <c r="E456" s="930" t="s">
        <v>9381</v>
      </c>
      <c r="F456" s="931">
        <v>4</v>
      </c>
      <c r="G456" s="931">
        <v>4</v>
      </c>
      <c r="H456" s="931">
        <f t="shared" si="12"/>
        <v>0</v>
      </c>
      <c r="I456" s="931">
        <v>4</v>
      </c>
      <c r="J456" s="931">
        <v>4</v>
      </c>
      <c r="K456" s="931">
        <f t="shared" si="13"/>
        <v>0</v>
      </c>
    </row>
    <row r="457" spans="1:124" ht="16.5" customHeight="1">
      <c r="A457" s="930">
        <v>445</v>
      </c>
      <c r="B457" s="930" t="s">
        <v>8913</v>
      </c>
      <c r="C457" s="930" t="s">
        <v>8913</v>
      </c>
      <c r="D457" s="930" t="s">
        <v>6349</v>
      </c>
      <c r="E457" s="930" t="s">
        <v>9382</v>
      </c>
      <c r="F457" s="931">
        <v>5</v>
      </c>
      <c r="G457" s="931">
        <v>5</v>
      </c>
      <c r="H457" s="931">
        <f t="shared" si="12"/>
        <v>0</v>
      </c>
      <c r="I457" s="931">
        <v>5</v>
      </c>
      <c r="J457" s="931">
        <v>5</v>
      </c>
      <c r="K457" s="931">
        <f t="shared" si="13"/>
        <v>0</v>
      </c>
    </row>
    <row r="458" spans="1:124" ht="16.5" customHeight="1">
      <c r="A458" s="930">
        <v>446</v>
      </c>
      <c r="B458" s="930" t="s">
        <v>8913</v>
      </c>
      <c r="C458" s="930" t="s">
        <v>8913</v>
      </c>
      <c r="D458" s="930" t="s">
        <v>6349</v>
      </c>
      <c r="E458" s="930" t="s">
        <v>9383</v>
      </c>
      <c r="F458" s="931">
        <v>6</v>
      </c>
      <c r="G458" s="931">
        <v>6</v>
      </c>
      <c r="H458" s="931">
        <f t="shared" si="12"/>
        <v>0</v>
      </c>
      <c r="I458" s="931">
        <v>6</v>
      </c>
      <c r="J458" s="931">
        <v>6</v>
      </c>
      <c r="K458" s="931">
        <f t="shared" si="13"/>
        <v>0</v>
      </c>
    </row>
    <row r="459" spans="1:124" ht="16.5" customHeight="1">
      <c r="A459" s="930">
        <v>447</v>
      </c>
      <c r="B459" s="930" t="s">
        <v>8913</v>
      </c>
      <c r="C459" s="930" t="s">
        <v>8913</v>
      </c>
      <c r="D459" s="930" t="s">
        <v>6349</v>
      </c>
      <c r="E459" s="930" t="s">
        <v>9384</v>
      </c>
      <c r="F459" s="931">
        <v>4</v>
      </c>
      <c r="G459" s="931">
        <v>4</v>
      </c>
      <c r="H459" s="931">
        <f t="shared" si="12"/>
        <v>0</v>
      </c>
      <c r="I459" s="931">
        <v>4</v>
      </c>
      <c r="J459" s="931">
        <v>4</v>
      </c>
      <c r="K459" s="931">
        <f t="shared" si="13"/>
        <v>0</v>
      </c>
    </row>
    <row r="460" spans="1:124" ht="16.5" customHeight="1">
      <c r="A460" s="930">
        <v>448</v>
      </c>
      <c r="B460" s="930" t="s">
        <v>8913</v>
      </c>
      <c r="C460" s="930" t="s">
        <v>8913</v>
      </c>
      <c r="D460" s="930" t="s">
        <v>9385</v>
      </c>
      <c r="E460" s="930" t="s">
        <v>9386</v>
      </c>
      <c r="F460" s="931">
        <v>4</v>
      </c>
      <c r="G460" s="931">
        <v>4</v>
      </c>
      <c r="H460" s="931">
        <f t="shared" si="12"/>
        <v>0</v>
      </c>
      <c r="I460" s="931">
        <v>4</v>
      </c>
      <c r="J460" s="931">
        <v>4</v>
      </c>
      <c r="K460" s="931">
        <f t="shared" si="13"/>
        <v>0</v>
      </c>
    </row>
    <row r="461" spans="1:124" ht="16.5" customHeight="1">
      <c r="A461" s="930">
        <v>449</v>
      </c>
      <c r="B461" s="930" t="s">
        <v>8913</v>
      </c>
      <c r="C461" s="930" t="s">
        <v>8913</v>
      </c>
      <c r="D461" s="930" t="s">
        <v>9385</v>
      </c>
      <c r="E461" s="930" t="s">
        <v>9387</v>
      </c>
      <c r="F461" s="931">
        <v>5</v>
      </c>
      <c r="G461" s="931">
        <v>5</v>
      </c>
      <c r="H461" s="931">
        <f t="shared" si="12"/>
        <v>0</v>
      </c>
      <c r="I461" s="931">
        <v>5</v>
      </c>
      <c r="J461" s="931">
        <v>5</v>
      </c>
      <c r="K461" s="931">
        <f t="shared" si="13"/>
        <v>0</v>
      </c>
    </row>
    <row r="462" spans="1:124" s="934" customFormat="1" ht="16.5" customHeight="1">
      <c r="A462" s="930">
        <v>450</v>
      </c>
      <c r="B462" s="930" t="s">
        <v>8913</v>
      </c>
      <c r="C462" s="930" t="s">
        <v>8913</v>
      </c>
      <c r="D462" s="930" t="s">
        <v>9385</v>
      </c>
      <c r="E462" s="930" t="s">
        <v>9388</v>
      </c>
      <c r="F462" s="931">
        <v>4</v>
      </c>
      <c r="G462" s="931">
        <v>4</v>
      </c>
      <c r="H462" s="931">
        <f t="shared" si="12"/>
        <v>0</v>
      </c>
      <c r="I462" s="931">
        <v>4</v>
      </c>
      <c r="J462" s="931">
        <v>4</v>
      </c>
      <c r="K462" s="931">
        <f t="shared" si="13"/>
        <v>0</v>
      </c>
      <c r="L462" s="694"/>
      <c r="M462" s="694"/>
      <c r="N462" s="694"/>
      <c r="O462" s="694"/>
      <c r="P462" s="694"/>
      <c r="Q462" s="694"/>
      <c r="R462" s="694"/>
      <c r="S462" s="694"/>
      <c r="T462" s="694"/>
      <c r="U462" s="694"/>
      <c r="V462" s="694"/>
      <c r="W462" s="694"/>
      <c r="X462" s="694"/>
      <c r="Y462" s="694"/>
      <c r="Z462" s="694"/>
      <c r="AA462" s="694"/>
      <c r="AB462" s="694"/>
      <c r="AC462" s="694"/>
      <c r="AD462" s="694"/>
      <c r="AE462" s="694"/>
      <c r="AF462" s="694"/>
      <c r="AG462" s="694"/>
      <c r="AH462" s="694"/>
      <c r="AI462" s="694"/>
      <c r="AJ462" s="694"/>
      <c r="AK462" s="694"/>
      <c r="AL462" s="694"/>
      <c r="AM462" s="694"/>
      <c r="AN462" s="694"/>
      <c r="AO462" s="694"/>
      <c r="AP462" s="694"/>
      <c r="AQ462" s="694"/>
      <c r="AR462" s="694"/>
      <c r="AS462" s="694"/>
      <c r="AT462" s="694"/>
      <c r="AU462" s="694"/>
      <c r="AV462" s="694"/>
      <c r="AW462" s="694"/>
      <c r="AX462" s="694"/>
      <c r="AY462" s="694"/>
      <c r="AZ462" s="694"/>
      <c r="BA462" s="694"/>
      <c r="BB462" s="694"/>
      <c r="BC462" s="694"/>
      <c r="BD462" s="694"/>
      <c r="BE462" s="694"/>
      <c r="BF462" s="694"/>
      <c r="BG462" s="694"/>
      <c r="BH462" s="694"/>
      <c r="BI462" s="694"/>
      <c r="BJ462" s="694"/>
      <c r="BK462" s="694"/>
      <c r="BL462" s="694"/>
      <c r="BM462" s="694"/>
      <c r="BN462" s="694"/>
      <c r="BO462" s="694"/>
      <c r="BP462" s="694"/>
      <c r="BQ462" s="694"/>
      <c r="BR462" s="694"/>
      <c r="BS462" s="694"/>
      <c r="BT462" s="694"/>
      <c r="BU462" s="694"/>
      <c r="BV462" s="694"/>
      <c r="BW462" s="694"/>
      <c r="BX462" s="694"/>
      <c r="BY462" s="694"/>
      <c r="BZ462" s="694"/>
      <c r="CA462" s="694"/>
      <c r="CB462" s="694"/>
      <c r="CC462" s="694"/>
      <c r="CD462" s="694"/>
      <c r="CE462" s="694"/>
      <c r="CF462" s="694"/>
      <c r="CG462" s="694"/>
      <c r="CH462" s="694"/>
      <c r="CI462" s="694"/>
      <c r="CJ462" s="694"/>
      <c r="CK462" s="694"/>
      <c r="CL462" s="694"/>
      <c r="CM462" s="694"/>
      <c r="CN462" s="694"/>
      <c r="CO462" s="694"/>
      <c r="CP462" s="694"/>
      <c r="CQ462" s="694"/>
      <c r="CR462" s="694"/>
      <c r="CS462" s="694"/>
      <c r="CT462" s="694"/>
      <c r="CU462" s="694"/>
      <c r="CV462" s="694"/>
      <c r="CW462" s="694"/>
      <c r="CX462" s="694"/>
      <c r="CY462" s="694"/>
      <c r="CZ462" s="694"/>
      <c r="DA462" s="694"/>
      <c r="DB462" s="694"/>
      <c r="DC462" s="694"/>
      <c r="DD462" s="694"/>
      <c r="DE462" s="694"/>
      <c r="DF462" s="694"/>
      <c r="DG462" s="694"/>
      <c r="DH462" s="694"/>
      <c r="DI462" s="694"/>
      <c r="DJ462" s="694"/>
      <c r="DK462" s="694"/>
      <c r="DL462" s="694"/>
      <c r="DM462" s="694"/>
      <c r="DN462" s="694"/>
      <c r="DO462" s="694"/>
      <c r="DP462" s="694"/>
      <c r="DQ462" s="694"/>
      <c r="DR462" s="694"/>
      <c r="DS462" s="694"/>
      <c r="DT462" s="694"/>
    </row>
    <row r="463" spans="1:124" ht="16.5" customHeight="1">
      <c r="A463" s="930">
        <v>451</v>
      </c>
      <c r="B463" s="935" t="s">
        <v>8913</v>
      </c>
      <c r="C463" s="930" t="s">
        <v>8913</v>
      </c>
      <c r="D463" s="930" t="s">
        <v>9385</v>
      </c>
      <c r="E463" s="930" t="s">
        <v>9389</v>
      </c>
      <c r="F463" s="931">
        <v>5</v>
      </c>
      <c r="G463" s="931">
        <v>5</v>
      </c>
      <c r="H463" s="931">
        <f t="shared" si="12"/>
        <v>0</v>
      </c>
      <c r="I463" s="931">
        <v>5</v>
      </c>
      <c r="J463" s="931">
        <v>5</v>
      </c>
      <c r="K463" s="931">
        <f t="shared" si="13"/>
        <v>0</v>
      </c>
    </row>
    <row r="464" spans="1:124" ht="16.5" customHeight="1">
      <c r="A464" s="930">
        <v>452</v>
      </c>
      <c r="B464" s="930" t="s">
        <v>8913</v>
      </c>
      <c r="C464" s="930" t="s">
        <v>8913</v>
      </c>
      <c r="D464" s="930" t="s">
        <v>9390</v>
      </c>
      <c r="E464" s="930" t="s">
        <v>9391</v>
      </c>
      <c r="F464" s="931">
        <v>5</v>
      </c>
      <c r="G464" s="931">
        <v>5</v>
      </c>
      <c r="H464" s="931">
        <f t="shared" si="12"/>
        <v>0</v>
      </c>
      <c r="I464" s="931">
        <v>5</v>
      </c>
      <c r="J464" s="931">
        <v>5</v>
      </c>
      <c r="K464" s="931">
        <f t="shared" si="13"/>
        <v>0</v>
      </c>
    </row>
    <row r="465" spans="1:11" ht="16.5" customHeight="1">
      <c r="A465" s="930">
        <v>453</v>
      </c>
      <c r="B465" s="930" t="s">
        <v>8913</v>
      </c>
      <c r="C465" s="930" t="s">
        <v>8913</v>
      </c>
      <c r="D465" s="930" t="s">
        <v>9390</v>
      </c>
      <c r="E465" s="930" t="s">
        <v>9392</v>
      </c>
      <c r="F465" s="931">
        <v>3</v>
      </c>
      <c r="G465" s="931">
        <v>3</v>
      </c>
      <c r="H465" s="931">
        <f t="shared" si="12"/>
        <v>0</v>
      </c>
      <c r="I465" s="931">
        <v>3</v>
      </c>
      <c r="J465" s="931">
        <v>3</v>
      </c>
      <c r="K465" s="931">
        <f t="shared" si="13"/>
        <v>0</v>
      </c>
    </row>
    <row r="466" spans="1:11" ht="16.5" customHeight="1">
      <c r="A466" s="930">
        <v>454</v>
      </c>
      <c r="B466" s="930" t="s">
        <v>8913</v>
      </c>
      <c r="C466" s="930" t="s">
        <v>8913</v>
      </c>
      <c r="D466" s="930" t="s">
        <v>9390</v>
      </c>
      <c r="E466" s="930" t="s">
        <v>9393</v>
      </c>
      <c r="F466" s="931">
        <v>4</v>
      </c>
      <c r="G466" s="931">
        <v>4</v>
      </c>
      <c r="H466" s="931">
        <f t="shared" si="12"/>
        <v>0</v>
      </c>
      <c r="I466" s="931">
        <v>4</v>
      </c>
      <c r="J466" s="931">
        <v>4</v>
      </c>
      <c r="K466" s="931">
        <f t="shared" si="13"/>
        <v>0</v>
      </c>
    </row>
    <row r="467" spans="1:11" ht="16.5" customHeight="1">
      <c r="A467" s="930">
        <v>455</v>
      </c>
      <c r="B467" s="930" t="s">
        <v>8913</v>
      </c>
      <c r="C467" s="930" t="s">
        <v>8913</v>
      </c>
      <c r="D467" s="930" t="s">
        <v>9390</v>
      </c>
      <c r="E467" s="930" t="s">
        <v>9394</v>
      </c>
      <c r="F467" s="931">
        <v>3</v>
      </c>
      <c r="G467" s="931">
        <v>3</v>
      </c>
      <c r="H467" s="931">
        <f t="shared" si="12"/>
        <v>0</v>
      </c>
      <c r="I467" s="931">
        <v>3</v>
      </c>
      <c r="J467" s="931">
        <v>3</v>
      </c>
      <c r="K467" s="931">
        <f t="shared" si="13"/>
        <v>0</v>
      </c>
    </row>
    <row r="468" spans="1:11" ht="16.5" customHeight="1">
      <c r="A468" s="930">
        <v>456</v>
      </c>
      <c r="B468" s="930" t="s">
        <v>8913</v>
      </c>
      <c r="C468" s="930" t="s">
        <v>8913</v>
      </c>
      <c r="D468" s="930" t="s">
        <v>9395</v>
      </c>
      <c r="E468" s="930" t="s">
        <v>9396</v>
      </c>
      <c r="F468" s="931">
        <v>3</v>
      </c>
      <c r="G468" s="931">
        <v>3</v>
      </c>
      <c r="H468" s="931">
        <f t="shared" si="12"/>
        <v>0</v>
      </c>
      <c r="I468" s="931">
        <v>3</v>
      </c>
      <c r="J468" s="931">
        <v>3</v>
      </c>
      <c r="K468" s="931">
        <f t="shared" si="13"/>
        <v>0</v>
      </c>
    </row>
    <row r="469" spans="1:11" ht="16.5" customHeight="1">
      <c r="A469" s="930">
        <v>457</v>
      </c>
      <c r="B469" s="930" t="s">
        <v>8913</v>
      </c>
      <c r="C469" s="930" t="s">
        <v>8913</v>
      </c>
      <c r="D469" s="930" t="s">
        <v>9395</v>
      </c>
      <c r="E469" s="930" t="s">
        <v>9397</v>
      </c>
      <c r="F469" s="931">
        <v>4</v>
      </c>
      <c r="G469" s="931">
        <v>4</v>
      </c>
      <c r="H469" s="931">
        <f t="shared" si="12"/>
        <v>0</v>
      </c>
      <c r="I469" s="931">
        <v>4</v>
      </c>
      <c r="J469" s="931">
        <v>4</v>
      </c>
      <c r="K469" s="931">
        <f t="shared" si="13"/>
        <v>0</v>
      </c>
    </row>
    <row r="470" spans="1:11" ht="16.5" customHeight="1">
      <c r="A470" s="930">
        <v>458</v>
      </c>
      <c r="B470" s="930" t="s">
        <v>8913</v>
      </c>
      <c r="C470" s="930" t="s">
        <v>8913</v>
      </c>
      <c r="D470" s="930" t="s">
        <v>9395</v>
      </c>
      <c r="E470" s="930" t="s">
        <v>4516</v>
      </c>
      <c r="F470" s="931">
        <v>4</v>
      </c>
      <c r="G470" s="931">
        <v>4</v>
      </c>
      <c r="H470" s="931">
        <f t="shared" ref="H470:H552" si="14">F470-G470</f>
        <v>0</v>
      </c>
      <c r="I470" s="931">
        <v>4</v>
      </c>
      <c r="J470" s="931">
        <v>4</v>
      </c>
      <c r="K470" s="931">
        <f t="shared" ref="K470:K552" si="15">I470-J470</f>
        <v>0</v>
      </c>
    </row>
    <row r="471" spans="1:11" ht="16.5" customHeight="1">
      <c r="A471" s="930">
        <v>459</v>
      </c>
      <c r="B471" s="930" t="s">
        <v>8913</v>
      </c>
      <c r="C471" s="930" t="s">
        <v>8913</v>
      </c>
      <c r="D471" s="930" t="s">
        <v>9398</v>
      </c>
      <c r="E471" s="930" t="s">
        <v>9399</v>
      </c>
      <c r="F471" s="931">
        <v>4</v>
      </c>
      <c r="G471" s="931">
        <v>4</v>
      </c>
      <c r="H471" s="931">
        <f t="shared" si="14"/>
        <v>0</v>
      </c>
      <c r="I471" s="931">
        <v>4</v>
      </c>
      <c r="J471" s="931">
        <v>4</v>
      </c>
      <c r="K471" s="931">
        <f t="shared" si="15"/>
        <v>0</v>
      </c>
    </row>
    <row r="472" spans="1:11" ht="16.5" customHeight="1">
      <c r="A472" s="930">
        <v>460</v>
      </c>
      <c r="B472" s="930" t="s">
        <v>8913</v>
      </c>
      <c r="C472" s="930" t="s">
        <v>8913</v>
      </c>
      <c r="D472" s="930" t="s">
        <v>9398</v>
      </c>
      <c r="E472" s="930" t="s">
        <v>9400</v>
      </c>
      <c r="F472" s="931">
        <v>4</v>
      </c>
      <c r="G472" s="931">
        <v>4</v>
      </c>
      <c r="H472" s="931">
        <f t="shared" si="14"/>
        <v>0</v>
      </c>
      <c r="I472" s="931">
        <v>4</v>
      </c>
      <c r="J472" s="931">
        <v>4</v>
      </c>
      <c r="K472" s="931">
        <f t="shared" si="15"/>
        <v>0</v>
      </c>
    </row>
    <row r="473" spans="1:11" ht="16.5" customHeight="1">
      <c r="A473" s="930">
        <v>461</v>
      </c>
      <c r="B473" s="930" t="s">
        <v>8913</v>
      </c>
      <c r="C473" s="930" t="s">
        <v>8913</v>
      </c>
      <c r="D473" s="930" t="s">
        <v>9398</v>
      </c>
      <c r="E473" s="930" t="s">
        <v>9401</v>
      </c>
      <c r="F473" s="931">
        <v>6</v>
      </c>
      <c r="G473" s="931">
        <v>6</v>
      </c>
      <c r="H473" s="931">
        <f t="shared" si="14"/>
        <v>0</v>
      </c>
      <c r="I473" s="931">
        <v>6</v>
      </c>
      <c r="J473" s="931">
        <v>6</v>
      </c>
      <c r="K473" s="931">
        <f t="shared" si="15"/>
        <v>0</v>
      </c>
    </row>
    <row r="474" spans="1:11" ht="16.5" customHeight="1">
      <c r="A474" s="930">
        <v>462</v>
      </c>
      <c r="B474" s="930" t="s">
        <v>8913</v>
      </c>
      <c r="C474" s="930" t="s">
        <v>8913</v>
      </c>
      <c r="D474" s="930" t="s">
        <v>9402</v>
      </c>
      <c r="E474" s="930" t="s">
        <v>9403</v>
      </c>
      <c r="F474" s="931">
        <v>5</v>
      </c>
      <c r="G474" s="931">
        <v>5</v>
      </c>
      <c r="H474" s="931">
        <f t="shared" si="14"/>
        <v>0</v>
      </c>
      <c r="I474" s="931">
        <v>5</v>
      </c>
      <c r="J474" s="931">
        <v>5</v>
      </c>
      <c r="K474" s="931">
        <f t="shared" si="15"/>
        <v>0</v>
      </c>
    </row>
    <row r="475" spans="1:11" ht="16.5" customHeight="1">
      <c r="A475" s="930">
        <v>463</v>
      </c>
      <c r="B475" s="930" t="s">
        <v>8913</v>
      </c>
      <c r="C475" s="930" t="s">
        <v>8913</v>
      </c>
      <c r="D475" s="930" t="s">
        <v>9402</v>
      </c>
      <c r="E475" s="930" t="s">
        <v>9404</v>
      </c>
      <c r="F475" s="931">
        <v>3</v>
      </c>
      <c r="G475" s="931">
        <v>3</v>
      </c>
      <c r="H475" s="931">
        <f t="shared" si="14"/>
        <v>0</v>
      </c>
      <c r="I475" s="931">
        <v>3</v>
      </c>
      <c r="J475" s="931">
        <v>3</v>
      </c>
      <c r="K475" s="931">
        <f t="shared" si="15"/>
        <v>0</v>
      </c>
    </row>
    <row r="476" spans="1:11" ht="16.5" customHeight="1">
      <c r="A476" s="930">
        <v>464</v>
      </c>
      <c r="B476" s="930" t="s">
        <v>8913</v>
      </c>
      <c r="C476" s="930" t="s">
        <v>8913</v>
      </c>
      <c r="D476" s="930" t="s">
        <v>9402</v>
      </c>
      <c r="E476" s="930" t="s">
        <v>9402</v>
      </c>
      <c r="F476" s="931">
        <v>5</v>
      </c>
      <c r="G476" s="931">
        <v>5</v>
      </c>
      <c r="H476" s="931">
        <f t="shared" si="14"/>
        <v>0</v>
      </c>
      <c r="I476" s="931">
        <v>5</v>
      </c>
      <c r="J476" s="931">
        <v>5</v>
      </c>
      <c r="K476" s="931">
        <f t="shared" si="15"/>
        <v>0</v>
      </c>
    </row>
    <row r="477" spans="1:11" ht="16.5" customHeight="1">
      <c r="A477" s="930">
        <v>465</v>
      </c>
      <c r="B477" s="930" t="s">
        <v>8913</v>
      </c>
      <c r="C477" s="930" t="s">
        <v>8913</v>
      </c>
      <c r="D477" s="930" t="s">
        <v>9402</v>
      </c>
      <c r="E477" s="930" t="s">
        <v>9405</v>
      </c>
      <c r="F477" s="931">
        <v>2</v>
      </c>
      <c r="G477" s="931">
        <v>2</v>
      </c>
      <c r="H477" s="931">
        <f t="shared" si="14"/>
        <v>0</v>
      </c>
      <c r="I477" s="931">
        <v>2</v>
      </c>
      <c r="J477" s="931">
        <v>2</v>
      </c>
      <c r="K477" s="931">
        <f t="shared" si="15"/>
        <v>0</v>
      </c>
    </row>
    <row r="478" spans="1:11" ht="16.5" customHeight="1">
      <c r="A478" s="930">
        <v>466</v>
      </c>
      <c r="B478" s="930" t="s">
        <v>8913</v>
      </c>
      <c r="C478" s="930" t="s">
        <v>8913</v>
      </c>
      <c r="D478" s="930" t="s">
        <v>9406</v>
      </c>
      <c r="E478" s="930" t="s">
        <v>9407</v>
      </c>
      <c r="F478" s="931">
        <v>1</v>
      </c>
      <c r="G478" s="931">
        <v>1</v>
      </c>
      <c r="H478" s="931">
        <f t="shared" si="14"/>
        <v>0</v>
      </c>
      <c r="I478" s="931">
        <v>1</v>
      </c>
      <c r="J478" s="931">
        <v>1</v>
      </c>
      <c r="K478" s="931">
        <f t="shared" si="15"/>
        <v>0</v>
      </c>
    </row>
    <row r="479" spans="1:11" ht="16.5" customHeight="1">
      <c r="A479" s="930">
        <v>467</v>
      </c>
      <c r="B479" s="930" t="s">
        <v>8913</v>
      </c>
      <c r="C479" s="930" t="s">
        <v>8913</v>
      </c>
      <c r="D479" s="930" t="s">
        <v>9406</v>
      </c>
      <c r="E479" s="930" t="s">
        <v>9408</v>
      </c>
      <c r="F479" s="931">
        <v>2</v>
      </c>
      <c r="G479" s="931">
        <v>2</v>
      </c>
      <c r="H479" s="931">
        <f t="shared" si="14"/>
        <v>0</v>
      </c>
      <c r="I479" s="931">
        <v>2</v>
      </c>
      <c r="J479" s="931">
        <v>2</v>
      </c>
      <c r="K479" s="931">
        <f t="shared" si="15"/>
        <v>0</v>
      </c>
    </row>
    <row r="480" spans="1:11" ht="16.5" customHeight="1">
      <c r="A480" s="930">
        <v>468</v>
      </c>
      <c r="B480" s="930" t="s">
        <v>8913</v>
      </c>
      <c r="C480" s="930" t="s">
        <v>8913</v>
      </c>
      <c r="D480" s="930" t="s">
        <v>9406</v>
      </c>
      <c r="E480" s="930" t="s">
        <v>9409</v>
      </c>
      <c r="F480" s="931">
        <v>1</v>
      </c>
      <c r="G480" s="931">
        <v>1</v>
      </c>
      <c r="H480" s="931">
        <f t="shared" si="14"/>
        <v>0</v>
      </c>
      <c r="I480" s="931">
        <v>1</v>
      </c>
      <c r="J480" s="931">
        <v>1</v>
      </c>
      <c r="K480" s="931">
        <f t="shared" si="15"/>
        <v>0</v>
      </c>
    </row>
    <row r="481" spans="1:11" ht="16.5" customHeight="1">
      <c r="A481" s="930">
        <v>469</v>
      </c>
      <c r="B481" s="930" t="s">
        <v>8913</v>
      </c>
      <c r="C481" s="930" t="s">
        <v>8913</v>
      </c>
      <c r="D481" s="930" t="s">
        <v>9406</v>
      </c>
      <c r="E481" s="930" t="s">
        <v>9410</v>
      </c>
      <c r="F481" s="931">
        <v>1</v>
      </c>
      <c r="G481" s="931">
        <v>1</v>
      </c>
      <c r="H481" s="931">
        <f t="shared" si="14"/>
        <v>0</v>
      </c>
      <c r="I481" s="931">
        <v>1</v>
      </c>
      <c r="J481" s="931">
        <v>1</v>
      </c>
      <c r="K481" s="931">
        <f t="shared" si="15"/>
        <v>0</v>
      </c>
    </row>
    <row r="482" spans="1:11" ht="16.5" customHeight="1">
      <c r="A482" s="930">
        <v>470</v>
      </c>
      <c r="B482" s="930" t="s">
        <v>8913</v>
      </c>
      <c r="C482" s="930" t="s">
        <v>8913</v>
      </c>
      <c r="D482" s="930" t="s">
        <v>9406</v>
      </c>
      <c r="E482" s="930" t="s">
        <v>9411</v>
      </c>
      <c r="F482" s="931">
        <v>2</v>
      </c>
      <c r="G482" s="931">
        <v>1</v>
      </c>
      <c r="H482" s="931">
        <f t="shared" si="14"/>
        <v>1</v>
      </c>
      <c r="I482" s="931">
        <v>2</v>
      </c>
      <c r="J482" s="931">
        <v>0</v>
      </c>
      <c r="K482" s="931">
        <f t="shared" si="15"/>
        <v>2</v>
      </c>
    </row>
    <row r="483" spans="1:11" ht="16.5" customHeight="1">
      <c r="A483" s="930">
        <v>471</v>
      </c>
      <c r="B483" s="930" t="s">
        <v>8913</v>
      </c>
      <c r="C483" s="930" t="s">
        <v>8913</v>
      </c>
      <c r="D483" s="930" t="s">
        <v>9412</v>
      </c>
      <c r="E483" s="930" t="s">
        <v>9413</v>
      </c>
      <c r="F483" s="931">
        <v>8</v>
      </c>
      <c r="G483" s="931">
        <v>8</v>
      </c>
      <c r="H483" s="931">
        <f t="shared" si="14"/>
        <v>0</v>
      </c>
      <c r="I483" s="931">
        <v>8</v>
      </c>
      <c r="J483" s="931">
        <v>8</v>
      </c>
      <c r="K483" s="931">
        <f t="shared" si="15"/>
        <v>0</v>
      </c>
    </row>
    <row r="484" spans="1:11" ht="16.5" customHeight="1">
      <c r="A484" s="930">
        <v>472</v>
      </c>
      <c r="B484" s="930" t="s">
        <v>8913</v>
      </c>
      <c r="C484" s="930" t="s">
        <v>8913</v>
      </c>
      <c r="D484" s="930" t="s">
        <v>9412</v>
      </c>
      <c r="E484" s="930" t="s">
        <v>9414</v>
      </c>
      <c r="F484" s="931">
        <v>4</v>
      </c>
      <c r="G484" s="931">
        <v>4</v>
      </c>
      <c r="H484" s="931">
        <f t="shared" si="14"/>
        <v>0</v>
      </c>
      <c r="I484" s="931">
        <v>4</v>
      </c>
      <c r="J484" s="931">
        <v>4</v>
      </c>
      <c r="K484" s="931">
        <f t="shared" si="15"/>
        <v>0</v>
      </c>
    </row>
    <row r="485" spans="1:11" ht="16.5" customHeight="1">
      <c r="A485" s="930">
        <v>473</v>
      </c>
      <c r="B485" s="930" t="s">
        <v>8913</v>
      </c>
      <c r="C485" s="930" t="s">
        <v>8913</v>
      </c>
      <c r="D485" s="930" t="s">
        <v>9412</v>
      </c>
      <c r="E485" s="930" t="s">
        <v>9415</v>
      </c>
      <c r="F485" s="931">
        <v>2</v>
      </c>
      <c r="G485" s="931">
        <v>2</v>
      </c>
      <c r="H485" s="931">
        <f t="shared" si="14"/>
        <v>0</v>
      </c>
      <c r="I485" s="931">
        <v>2</v>
      </c>
      <c r="J485" s="931">
        <v>2</v>
      </c>
      <c r="K485" s="931">
        <f t="shared" si="15"/>
        <v>0</v>
      </c>
    </row>
    <row r="486" spans="1:11" ht="16.5" customHeight="1">
      <c r="A486" s="930">
        <v>474</v>
      </c>
      <c r="B486" s="930" t="s">
        <v>8913</v>
      </c>
      <c r="C486" s="930" t="s">
        <v>8913</v>
      </c>
      <c r="D486" s="930" t="s">
        <v>9416</v>
      </c>
      <c r="E486" s="930" t="s">
        <v>9417</v>
      </c>
      <c r="F486" s="931">
        <v>3</v>
      </c>
      <c r="G486" s="931">
        <v>3</v>
      </c>
      <c r="H486" s="931">
        <f t="shared" si="14"/>
        <v>0</v>
      </c>
      <c r="I486" s="931">
        <v>3</v>
      </c>
      <c r="J486" s="931">
        <v>3</v>
      </c>
      <c r="K486" s="931">
        <f t="shared" si="15"/>
        <v>0</v>
      </c>
    </row>
    <row r="487" spans="1:11" ht="16.5" customHeight="1">
      <c r="A487" s="930">
        <v>475</v>
      </c>
      <c r="B487" s="930" t="s">
        <v>8913</v>
      </c>
      <c r="C487" s="930" t="s">
        <v>8913</v>
      </c>
      <c r="D487" s="930" t="s">
        <v>9416</v>
      </c>
      <c r="E487" s="930" t="s">
        <v>9418</v>
      </c>
      <c r="F487" s="931">
        <v>3</v>
      </c>
      <c r="G487" s="931">
        <v>3</v>
      </c>
      <c r="H487" s="931">
        <f t="shared" si="14"/>
        <v>0</v>
      </c>
      <c r="I487" s="931">
        <v>3</v>
      </c>
      <c r="J487" s="931">
        <v>3</v>
      </c>
      <c r="K487" s="931">
        <f t="shared" si="15"/>
        <v>0</v>
      </c>
    </row>
    <row r="488" spans="1:11" ht="16.5" customHeight="1">
      <c r="A488" s="930">
        <v>476</v>
      </c>
      <c r="B488" s="930" t="s">
        <v>8913</v>
      </c>
      <c r="C488" s="930" t="s">
        <v>8913</v>
      </c>
      <c r="D488" s="930" t="s">
        <v>9416</v>
      </c>
      <c r="E488" s="930" t="s">
        <v>9419</v>
      </c>
      <c r="F488" s="931">
        <v>4</v>
      </c>
      <c r="G488" s="931">
        <v>4</v>
      </c>
      <c r="H488" s="931">
        <f t="shared" si="14"/>
        <v>0</v>
      </c>
      <c r="I488" s="931">
        <v>4</v>
      </c>
      <c r="J488" s="931">
        <v>4</v>
      </c>
      <c r="K488" s="931">
        <f t="shared" si="15"/>
        <v>0</v>
      </c>
    </row>
    <row r="489" spans="1:11" ht="16.5" customHeight="1">
      <c r="A489" s="930">
        <v>477</v>
      </c>
      <c r="B489" s="930" t="s">
        <v>8913</v>
      </c>
      <c r="C489" s="930" t="s">
        <v>8913</v>
      </c>
      <c r="D489" s="930" t="s">
        <v>9416</v>
      </c>
      <c r="E489" s="930" t="s">
        <v>9420</v>
      </c>
      <c r="F489" s="931">
        <v>5</v>
      </c>
      <c r="G489" s="931">
        <v>5</v>
      </c>
      <c r="H489" s="931">
        <f t="shared" si="14"/>
        <v>0</v>
      </c>
      <c r="I489" s="931">
        <v>5</v>
      </c>
      <c r="J489" s="931">
        <v>5</v>
      </c>
      <c r="K489" s="931">
        <f t="shared" si="15"/>
        <v>0</v>
      </c>
    </row>
    <row r="490" spans="1:11" ht="16.5" customHeight="1">
      <c r="A490" s="930">
        <v>478</v>
      </c>
      <c r="B490" s="930" t="s">
        <v>8913</v>
      </c>
      <c r="C490" s="930" t="s">
        <v>8913</v>
      </c>
      <c r="D490" s="930" t="s">
        <v>9416</v>
      </c>
      <c r="E490" s="930" t="s">
        <v>9421</v>
      </c>
      <c r="F490" s="931">
        <v>3</v>
      </c>
      <c r="G490" s="931">
        <v>3</v>
      </c>
      <c r="H490" s="931">
        <f t="shared" si="14"/>
        <v>0</v>
      </c>
      <c r="I490" s="931">
        <v>3</v>
      </c>
      <c r="J490" s="931">
        <v>3</v>
      </c>
      <c r="K490" s="931">
        <f t="shared" si="15"/>
        <v>0</v>
      </c>
    </row>
    <row r="491" spans="1:11" ht="16.5" customHeight="1">
      <c r="A491" s="930">
        <v>479</v>
      </c>
      <c r="B491" s="930" t="s">
        <v>8913</v>
      </c>
      <c r="C491" s="930" t="s">
        <v>8913</v>
      </c>
      <c r="D491" s="930" t="s">
        <v>9416</v>
      </c>
      <c r="E491" s="930" t="s">
        <v>9422</v>
      </c>
      <c r="F491" s="931">
        <v>3</v>
      </c>
      <c r="G491" s="931">
        <v>3</v>
      </c>
      <c r="H491" s="931">
        <f t="shared" si="14"/>
        <v>0</v>
      </c>
      <c r="I491" s="931">
        <v>3</v>
      </c>
      <c r="J491" s="931">
        <v>3</v>
      </c>
      <c r="K491" s="931">
        <f t="shared" si="15"/>
        <v>0</v>
      </c>
    </row>
    <row r="492" spans="1:11" ht="16.5" customHeight="1">
      <c r="A492" s="930">
        <v>480</v>
      </c>
      <c r="B492" s="930" t="s">
        <v>8913</v>
      </c>
      <c r="C492" s="930" t="s">
        <v>8913</v>
      </c>
      <c r="D492" s="930" t="s">
        <v>9416</v>
      </c>
      <c r="E492" s="930" t="s">
        <v>9423</v>
      </c>
      <c r="F492" s="931">
        <v>4</v>
      </c>
      <c r="G492" s="931">
        <v>4</v>
      </c>
      <c r="H492" s="931">
        <f t="shared" si="14"/>
        <v>0</v>
      </c>
      <c r="I492" s="931">
        <v>4</v>
      </c>
      <c r="J492" s="931">
        <v>4</v>
      </c>
      <c r="K492" s="931">
        <f t="shared" si="15"/>
        <v>0</v>
      </c>
    </row>
    <row r="493" spans="1:11" ht="16.5" customHeight="1">
      <c r="A493" s="930">
        <v>481</v>
      </c>
      <c r="B493" s="930" t="s">
        <v>8913</v>
      </c>
      <c r="C493" s="930" t="s">
        <v>8913</v>
      </c>
      <c r="D493" s="930" t="s">
        <v>3193</v>
      </c>
      <c r="E493" s="930" t="s">
        <v>9424</v>
      </c>
      <c r="F493" s="931">
        <v>3</v>
      </c>
      <c r="G493" s="931">
        <v>1</v>
      </c>
      <c r="H493" s="931">
        <f t="shared" si="14"/>
        <v>2</v>
      </c>
      <c r="I493" s="931">
        <v>3</v>
      </c>
      <c r="J493" s="931">
        <v>2</v>
      </c>
      <c r="K493" s="931">
        <f t="shared" si="15"/>
        <v>1</v>
      </c>
    </row>
    <row r="494" spans="1:11" ht="16.5" customHeight="1">
      <c r="A494" s="930">
        <v>482</v>
      </c>
      <c r="B494" s="930" t="s">
        <v>8913</v>
      </c>
      <c r="C494" s="930" t="s">
        <v>8913</v>
      </c>
      <c r="D494" s="930" t="s">
        <v>3193</v>
      </c>
      <c r="E494" s="930" t="s">
        <v>3193</v>
      </c>
      <c r="F494" s="931">
        <v>3</v>
      </c>
      <c r="G494" s="931">
        <v>3</v>
      </c>
      <c r="H494" s="931">
        <f t="shared" si="14"/>
        <v>0</v>
      </c>
      <c r="I494" s="931">
        <v>3</v>
      </c>
      <c r="J494" s="931">
        <v>3</v>
      </c>
      <c r="K494" s="931">
        <f t="shared" si="15"/>
        <v>0</v>
      </c>
    </row>
    <row r="495" spans="1:11" ht="16.5" customHeight="1">
      <c r="A495" s="930">
        <v>483</v>
      </c>
      <c r="B495" s="930" t="s">
        <v>8913</v>
      </c>
      <c r="C495" s="930" t="s">
        <v>8913</v>
      </c>
      <c r="D495" s="930" t="s">
        <v>1826</v>
      </c>
      <c r="E495" s="930" t="s">
        <v>9425</v>
      </c>
      <c r="F495" s="931">
        <v>3</v>
      </c>
      <c r="G495" s="931">
        <v>3</v>
      </c>
      <c r="H495" s="931">
        <f t="shared" si="14"/>
        <v>0</v>
      </c>
      <c r="I495" s="931">
        <v>3</v>
      </c>
      <c r="J495" s="931">
        <v>3</v>
      </c>
      <c r="K495" s="931">
        <f t="shared" si="15"/>
        <v>0</v>
      </c>
    </row>
    <row r="496" spans="1:11" ht="16.5" customHeight="1">
      <c r="A496" s="930">
        <v>484</v>
      </c>
      <c r="B496" s="930" t="s">
        <v>8913</v>
      </c>
      <c r="C496" s="930" t="s">
        <v>8913</v>
      </c>
      <c r="D496" s="930" t="s">
        <v>1826</v>
      </c>
      <c r="E496" s="930" t="s">
        <v>9426</v>
      </c>
      <c r="F496" s="931">
        <v>3</v>
      </c>
      <c r="G496" s="931">
        <v>2</v>
      </c>
      <c r="H496" s="931">
        <f t="shared" si="14"/>
        <v>1</v>
      </c>
      <c r="I496" s="931">
        <v>3</v>
      </c>
      <c r="J496" s="931">
        <v>2</v>
      </c>
      <c r="K496" s="931">
        <f t="shared" si="15"/>
        <v>1</v>
      </c>
    </row>
    <row r="497" spans="1:11" ht="16.5" customHeight="1">
      <c r="A497" s="930">
        <v>485</v>
      </c>
      <c r="B497" s="930" t="s">
        <v>8913</v>
      </c>
      <c r="C497" s="930" t="s">
        <v>8913</v>
      </c>
      <c r="D497" s="930" t="s">
        <v>1826</v>
      </c>
      <c r="E497" s="930" t="s">
        <v>9427</v>
      </c>
      <c r="F497" s="931">
        <v>4</v>
      </c>
      <c r="G497" s="931">
        <v>4</v>
      </c>
      <c r="H497" s="931">
        <f t="shared" si="14"/>
        <v>0</v>
      </c>
      <c r="I497" s="931">
        <v>4</v>
      </c>
      <c r="J497" s="931">
        <v>4</v>
      </c>
      <c r="K497" s="931">
        <f t="shared" si="15"/>
        <v>0</v>
      </c>
    </row>
    <row r="498" spans="1:11" ht="16.5" customHeight="1">
      <c r="A498" s="930">
        <v>486</v>
      </c>
      <c r="B498" s="930" t="s">
        <v>8913</v>
      </c>
      <c r="C498" s="930" t="s">
        <v>8913</v>
      </c>
      <c r="D498" s="930" t="s">
        <v>1826</v>
      </c>
      <c r="E498" s="930" t="s">
        <v>6895</v>
      </c>
      <c r="F498" s="931">
        <v>4</v>
      </c>
      <c r="G498" s="931">
        <v>4</v>
      </c>
      <c r="H498" s="931">
        <f t="shared" si="14"/>
        <v>0</v>
      </c>
      <c r="I498" s="931">
        <v>4</v>
      </c>
      <c r="J498" s="931">
        <v>4</v>
      </c>
      <c r="K498" s="931">
        <f t="shared" si="15"/>
        <v>0</v>
      </c>
    </row>
    <row r="499" spans="1:11" ht="16.5" customHeight="1">
      <c r="A499" s="930">
        <v>487</v>
      </c>
      <c r="B499" s="930" t="s">
        <v>8913</v>
      </c>
      <c r="C499" s="930" t="s">
        <v>8913</v>
      </c>
      <c r="D499" s="930" t="s">
        <v>1826</v>
      </c>
      <c r="E499" s="930" t="s">
        <v>9428</v>
      </c>
      <c r="F499" s="931">
        <v>4</v>
      </c>
      <c r="G499" s="931">
        <v>4</v>
      </c>
      <c r="H499" s="931">
        <f t="shared" si="14"/>
        <v>0</v>
      </c>
      <c r="I499" s="931">
        <v>4</v>
      </c>
      <c r="J499" s="931">
        <v>4</v>
      </c>
      <c r="K499" s="931">
        <f t="shared" si="15"/>
        <v>0</v>
      </c>
    </row>
    <row r="500" spans="1:11" ht="16.5" customHeight="1">
      <c r="A500" s="930">
        <v>488</v>
      </c>
      <c r="B500" s="930" t="s">
        <v>8913</v>
      </c>
      <c r="C500" s="930" t="s">
        <v>8913</v>
      </c>
      <c r="D500" s="930" t="s">
        <v>9429</v>
      </c>
      <c r="E500" s="930" t="s">
        <v>9430</v>
      </c>
      <c r="F500" s="931">
        <v>2</v>
      </c>
      <c r="G500" s="931">
        <v>2</v>
      </c>
      <c r="H500" s="931">
        <f t="shared" si="14"/>
        <v>0</v>
      </c>
      <c r="I500" s="931">
        <v>2</v>
      </c>
      <c r="J500" s="931">
        <v>2</v>
      </c>
      <c r="K500" s="931">
        <f t="shared" si="15"/>
        <v>0</v>
      </c>
    </row>
    <row r="501" spans="1:11" ht="16.5" customHeight="1">
      <c r="A501" s="930">
        <v>489</v>
      </c>
      <c r="B501" s="930" t="s">
        <v>8913</v>
      </c>
      <c r="C501" s="930" t="s">
        <v>8913</v>
      </c>
      <c r="D501" s="930" t="s">
        <v>9429</v>
      </c>
      <c r="E501" s="930" t="s">
        <v>9431</v>
      </c>
      <c r="F501" s="931">
        <v>6</v>
      </c>
      <c r="G501" s="931">
        <v>6</v>
      </c>
      <c r="H501" s="931">
        <f t="shared" si="14"/>
        <v>0</v>
      </c>
      <c r="I501" s="931">
        <v>6</v>
      </c>
      <c r="J501" s="931">
        <v>6</v>
      </c>
      <c r="K501" s="931">
        <f t="shared" si="15"/>
        <v>0</v>
      </c>
    </row>
    <row r="502" spans="1:11" ht="16.5" customHeight="1">
      <c r="A502" s="930">
        <v>490</v>
      </c>
      <c r="B502" s="930" t="s">
        <v>8913</v>
      </c>
      <c r="C502" s="930" t="s">
        <v>8913</v>
      </c>
      <c r="D502" s="930" t="s">
        <v>9429</v>
      </c>
      <c r="E502" s="930" t="s">
        <v>9432</v>
      </c>
      <c r="F502" s="931">
        <v>6</v>
      </c>
      <c r="G502" s="931">
        <v>6</v>
      </c>
      <c r="H502" s="931">
        <f t="shared" si="14"/>
        <v>0</v>
      </c>
      <c r="I502" s="931">
        <v>7</v>
      </c>
      <c r="J502" s="931">
        <v>7</v>
      </c>
      <c r="K502" s="931">
        <f t="shared" si="15"/>
        <v>0</v>
      </c>
    </row>
    <row r="503" spans="1:11" ht="16.5" customHeight="1">
      <c r="A503" s="930">
        <v>491</v>
      </c>
      <c r="B503" s="930" t="s">
        <v>8913</v>
      </c>
      <c r="C503" s="930" t="s">
        <v>8913</v>
      </c>
      <c r="D503" s="930" t="s">
        <v>9429</v>
      </c>
      <c r="E503" s="930" t="s">
        <v>906</v>
      </c>
      <c r="F503" s="931">
        <v>5</v>
      </c>
      <c r="G503" s="931">
        <v>5</v>
      </c>
      <c r="H503" s="931">
        <f t="shared" si="14"/>
        <v>0</v>
      </c>
      <c r="I503" s="931">
        <v>5</v>
      </c>
      <c r="J503" s="931">
        <v>4</v>
      </c>
      <c r="K503" s="931">
        <f t="shared" si="15"/>
        <v>1</v>
      </c>
    </row>
    <row r="504" spans="1:11" ht="16.5" customHeight="1">
      <c r="A504" s="930">
        <v>492</v>
      </c>
      <c r="B504" s="930" t="s">
        <v>8913</v>
      </c>
      <c r="C504" s="930" t="s">
        <v>8913</v>
      </c>
      <c r="D504" s="930" t="s">
        <v>9429</v>
      </c>
      <c r="E504" s="930" t="s">
        <v>9433</v>
      </c>
      <c r="F504" s="931">
        <v>5</v>
      </c>
      <c r="G504" s="931">
        <v>5</v>
      </c>
      <c r="H504" s="931">
        <f t="shared" si="14"/>
        <v>0</v>
      </c>
      <c r="I504" s="931">
        <v>5</v>
      </c>
      <c r="J504" s="931">
        <v>5</v>
      </c>
      <c r="K504" s="931">
        <f t="shared" si="15"/>
        <v>0</v>
      </c>
    </row>
    <row r="505" spans="1:11" ht="16.5" customHeight="1">
      <c r="A505" s="930">
        <v>493</v>
      </c>
      <c r="B505" s="930" t="s">
        <v>8913</v>
      </c>
      <c r="C505" s="930" t="s">
        <v>8913</v>
      </c>
      <c r="D505" s="930" t="s">
        <v>9429</v>
      </c>
      <c r="E505" s="930" t="s">
        <v>9434</v>
      </c>
      <c r="F505" s="931">
        <v>4</v>
      </c>
      <c r="G505" s="931">
        <v>4</v>
      </c>
      <c r="H505" s="931">
        <f t="shared" si="14"/>
        <v>0</v>
      </c>
      <c r="I505" s="931">
        <v>4</v>
      </c>
      <c r="J505" s="931">
        <v>4</v>
      </c>
      <c r="K505" s="931">
        <f t="shared" si="15"/>
        <v>0</v>
      </c>
    </row>
    <row r="506" spans="1:11" ht="16.5" customHeight="1">
      <c r="A506" s="930">
        <v>494</v>
      </c>
      <c r="B506" s="930" t="s">
        <v>8913</v>
      </c>
      <c r="C506" s="930" t="s">
        <v>8913</v>
      </c>
      <c r="D506" s="930" t="s">
        <v>807</v>
      </c>
      <c r="E506" s="930" t="s">
        <v>9435</v>
      </c>
      <c r="F506" s="931">
        <v>1</v>
      </c>
      <c r="G506" s="931">
        <v>1</v>
      </c>
      <c r="H506" s="931">
        <f t="shared" si="14"/>
        <v>0</v>
      </c>
      <c r="I506" s="931">
        <v>1</v>
      </c>
      <c r="J506" s="931">
        <v>1</v>
      </c>
      <c r="K506" s="931">
        <f t="shared" si="15"/>
        <v>0</v>
      </c>
    </row>
    <row r="507" spans="1:11" ht="16.5" customHeight="1">
      <c r="A507" s="930">
        <v>495</v>
      </c>
      <c r="B507" s="930" t="s">
        <v>8913</v>
      </c>
      <c r="C507" s="930" t="s">
        <v>8913</v>
      </c>
      <c r="D507" s="930" t="s">
        <v>807</v>
      </c>
      <c r="E507" s="930" t="s">
        <v>9436</v>
      </c>
      <c r="F507" s="931">
        <v>2</v>
      </c>
      <c r="G507" s="931">
        <v>1</v>
      </c>
      <c r="H507" s="931">
        <f t="shared" si="14"/>
        <v>1</v>
      </c>
      <c r="I507" s="931">
        <v>2</v>
      </c>
      <c r="J507" s="931">
        <v>2</v>
      </c>
      <c r="K507" s="931">
        <f t="shared" si="15"/>
        <v>0</v>
      </c>
    </row>
    <row r="508" spans="1:11" ht="16.5" customHeight="1">
      <c r="A508" s="930">
        <v>496</v>
      </c>
      <c r="B508" s="930" t="s">
        <v>8913</v>
      </c>
      <c r="C508" s="930" t="s">
        <v>8913</v>
      </c>
      <c r="D508" s="930" t="s">
        <v>807</v>
      </c>
      <c r="E508" s="930" t="s">
        <v>9437</v>
      </c>
      <c r="F508" s="931">
        <v>1</v>
      </c>
      <c r="G508" s="931">
        <v>0</v>
      </c>
      <c r="H508" s="931">
        <f t="shared" si="14"/>
        <v>1</v>
      </c>
      <c r="I508" s="931">
        <v>1</v>
      </c>
      <c r="J508" s="931">
        <v>1</v>
      </c>
      <c r="K508" s="931">
        <f t="shared" si="15"/>
        <v>0</v>
      </c>
    </row>
    <row r="509" spans="1:11" ht="16.5" customHeight="1">
      <c r="A509" s="930">
        <v>497</v>
      </c>
      <c r="B509" s="930" t="s">
        <v>8913</v>
      </c>
      <c r="C509" s="930" t="s">
        <v>8913</v>
      </c>
      <c r="D509" s="930" t="s">
        <v>807</v>
      </c>
      <c r="E509" s="930" t="s">
        <v>9438</v>
      </c>
      <c r="F509" s="931">
        <v>1</v>
      </c>
      <c r="G509" s="931">
        <v>0</v>
      </c>
      <c r="H509" s="931">
        <f t="shared" si="14"/>
        <v>1</v>
      </c>
      <c r="I509" s="931">
        <v>1</v>
      </c>
      <c r="J509" s="931">
        <v>0</v>
      </c>
      <c r="K509" s="931">
        <f t="shared" si="15"/>
        <v>1</v>
      </c>
    </row>
    <row r="510" spans="1:11" ht="16.5" customHeight="1">
      <c r="A510" s="930">
        <v>498</v>
      </c>
      <c r="B510" s="930" t="s">
        <v>8913</v>
      </c>
      <c r="C510" s="930" t="s">
        <v>8913</v>
      </c>
      <c r="D510" s="930" t="s">
        <v>807</v>
      </c>
      <c r="E510" s="930" t="s">
        <v>9439</v>
      </c>
      <c r="F510" s="931">
        <v>0</v>
      </c>
      <c r="G510" s="931">
        <v>0</v>
      </c>
      <c r="H510" s="931">
        <f t="shared" si="14"/>
        <v>0</v>
      </c>
      <c r="I510" s="931">
        <v>0</v>
      </c>
      <c r="J510" s="931">
        <v>0</v>
      </c>
      <c r="K510" s="931">
        <f t="shared" si="15"/>
        <v>0</v>
      </c>
    </row>
    <row r="511" spans="1:11" ht="16.5" customHeight="1">
      <c r="A511" s="930">
        <v>499</v>
      </c>
      <c r="B511" s="930" t="s">
        <v>8913</v>
      </c>
      <c r="C511" s="930" t="s">
        <v>8913</v>
      </c>
      <c r="D511" s="930" t="s">
        <v>807</v>
      </c>
      <c r="E511" s="930" t="s">
        <v>9440</v>
      </c>
      <c r="F511" s="931">
        <v>0</v>
      </c>
      <c r="G511" s="931">
        <v>0</v>
      </c>
      <c r="H511" s="931">
        <f t="shared" si="14"/>
        <v>0</v>
      </c>
      <c r="I511" s="931">
        <v>0</v>
      </c>
      <c r="J511" s="931">
        <v>0</v>
      </c>
      <c r="K511" s="931">
        <f t="shared" si="15"/>
        <v>0</v>
      </c>
    </row>
    <row r="512" spans="1:11" ht="16.5" customHeight="1">
      <c r="A512" s="930">
        <v>500</v>
      </c>
      <c r="B512" s="930" t="s">
        <v>8913</v>
      </c>
      <c r="C512" s="930" t="s">
        <v>8913</v>
      </c>
      <c r="D512" s="930" t="s">
        <v>9441</v>
      </c>
      <c r="E512" s="930" t="s">
        <v>9442</v>
      </c>
      <c r="F512" s="931">
        <v>6</v>
      </c>
      <c r="G512" s="931">
        <v>4</v>
      </c>
      <c r="H512" s="931">
        <f t="shared" si="14"/>
        <v>2</v>
      </c>
      <c r="I512" s="931">
        <v>6</v>
      </c>
      <c r="J512" s="931">
        <v>4</v>
      </c>
      <c r="K512" s="931">
        <f t="shared" si="15"/>
        <v>2</v>
      </c>
    </row>
    <row r="513" spans="1:124" ht="16.5" customHeight="1">
      <c r="A513" s="930">
        <v>501</v>
      </c>
      <c r="B513" s="930" t="s">
        <v>8913</v>
      </c>
      <c r="C513" s="930" t="s">
        <v>8913</v>
      </c>
      <c r="D513" s="930" t="s">
        <v>9441</v>
      </c>
      <c r="E513" s="930" t="s">
        <v>9443</v>
      </c>
      <c r="F513" s="931">
        <v>5</v>
      </c>
      <c r="G513" s="931">
        <v>5</v>
      </c>
      <c r="H513" s="931">
        <f t="shared" si="14"/>
        <v>0</v>
      </c>
      <c r="I513" s="931">
        <v>5</v>
      </c>
      <c r="J513" s="931">
        <v>5</v>
      </c>
      <c r="K513" s="931">
        <f t="shared" si="15"/>
        <v>0</v>
      </c>
    </row>
    <row r="514" spans="1:124" ht="16.5" customHeight="1">
      <c r="A514" s="930">
        <v>502</v>
      </c>
      <c r="B514" s="930" t="s">
        <v>8913</v>
      </c>
      <c r="C514" s="930" t="s">
        <v>8913</v>
      </c>
      <c r="D514" s="930" t="s">
        <v>9441</v>
      </c>
      <c r="E514" s="930" t="s">
        <v>9444</v>
      </c>
      <c r="F514" s="931">
        <v>8</v>
      </c>
      <c r="G514" s="931">
        <v>8</v>
      </c>
      <c r="H514" s="931">
        <f t="shared" si="14"/>
        <v>0</v>
      </c>
      <c r="I514" s="931">
        <v>8</v>
      </c>
      <c r="J514" s="931">
        <v>8</v>
      </c>
      <c r="K514" s="931">
        <f t="shared" si="15"/>
        <v>0</v>
      </c>
    </row>
    <row r="515" spans="1:124" ht="16.5" customHeight="1">
      <c r="A515" s="930">
        <v>503</v>
      </c>
      <c r="B515" s="930" t="s">
        <v>8913</v>
      </c>
      <c r="C515" s="930" t="s">
        <v>8913</v>
      </c>
      <c r="D515" s="930" t="s">
        <v>9445</v>
      </c>
      <c r="E515" s="930" t="s">
        <v>9446</v>
      </c>
      <c r="F515" s="931">
        <v>6</v>
      </c>
      <c r="G515" s="931">
        <v>6</v>
      </c>
      <c r="H515" s="931">
        <f t="shared" si="14"/>
        <v>0</v>
      </c>
      <c r="I515" s="931">
        <v>6</v>
      </c>
      <c r="J515" s="931">
        <v>6</v>
      </c>
      <c r="K515" s="931">
        <f t="shared" si="15"/>
        <v>0</v>
      </c>
    </row>
    <row r="516" spans="1:124" ht="16.5" customHeight="1">
      <c r="A516" s="930">
        <v>504</v>
      </c>
      <c r="B516" s="930" t="s">
        <v>8913</v>
      </c>
      <c r="C516" s="930" t="s">
        <v>8913</v>
      </c>
      <c r="D516" s="930" t="s">
        <v>9445</v>
      </c>
      <c r="E516" s="930" t="s">
        <v>9447</v>
      </c>
      <c r="F516" s="931">
        <v>0</v>
      </c>
      <c r="G516" s="931">
        <v>0</v>
      </c>
      <c r="H516" s="931">
        <f t="shared" si="14"/>
        <v>0</v>
      </c>
      <c r="I516" s="931">
        <v>0</v>
      </c>
      <c r="J516" s="931">
        <v>0</v>
      </c>
      <c r="K516" s="931">
        <f t="shared" si="15"/>
        <v>0</v>
      </c>
    </row>
    <row r="517" spans="1:124" ht="16.5" customHeight="1">
      <c r="A517" s="930">
        <v>505</v>
      </c>
      <c r="B517" s="930" t="s">
        <v>8913</v>
      </c>
      <c r="C517" s="930" t="s">
        <v>8913</v>
      </c>
      <c r="D517" s="930" t="s">
        <v>9445</v>
      </c>
      <c r="E517" s="930" t="s">
        <v>9448</v>
      </c>
      <c r="F517" s="931">
        <v>0</v>
      </c>
      <c r="G517" s="931">
        <v>0</v>
      </c>
      <c r="H517" s="931">
        <f t="shared" si="14"/>
        <v>0</v>
      </c>
      <c r="I517" s="931">
        <v>0</v>
      </c>
      <c r="J517" s="931">
        <v>0</v>
      </c>
      <c r="K517" s="931">
        <f t="shared" si="15"/>
        <v>0</v>
      </c>
    </row>
    <row r="518" spans="1:124" ht="16.5" customHeight="1">
      <c r="A518" s="930">
        <v>506</v>
      </c>
      <c r="B518" s="930" t="s">
        <v>8913</v>
      </c>
      <c r="C518" s="930" t="s">
        <v>8913</v>
      </c>
      <c r="D518" s="930" t="s">
        <v>9445</v>
      </c>
      <c r="E518" s="930" t="s">
        <v>9449</v>
      </c>
      <c r="F518" s="931">
        <v>0</v>
      </c>
      <c r="G518" s="931">
        <v>0</v>
      </c>
      <c r="H518" s="931">
        <f t="shared" si="14"/>
        <v>0</v>
      </c>
      <c r="I518" s="931">
        <v>0</v>
      </c>
      <c r="J518" s="931">
        <v>0</v>
      </c>
      <c r="K518" s="931">
        <f t="shared" si="15"/>
        <v>0</v>
      </c>
    </row>
    <row r="519" spans="1:124" ht="16.5" customHeight="1">
      <c r="A519" s="930">
        <v>507</v>
      </c>
      <c r="B519" s="930" t="s">
        <v>8913</v>
      </c>
      <c r="C519" s="930" t="s">
        <v>8913</v>
      </c>
      <c r="D519" s="930" t="s">
        <v>9450</v>
      </c>
      <c r="E519" s="930" t="s">
        <v>9450</v>
      </c>
      <c r="F519" s="931">
        <v>3</v>
      </c>
      <c r="G519" s="931">
        <v>3</v>
      </c>
      <c r="H519" s="931">
        <f t="shared" si="14"/>
        <v>0</v>
      </c>
      <c r="I519" s="931">
        <v>3</v>
      </c>
      <c r="J519" s="931">
        <v>3</v>
      </c>
      <c r="K519" s="931">
        <f t="shared" si="15"/>
        <v>0</v>
      </c>
    </row>
    <row r="520" spans="1:124" s="934" customFormat="1" ht="16.5" customHeight="1">
      <c r="A520" s="930">
        <v>508</v>
      </c>
      <c r="B520" s="930" t="s">
        <v>8913</v>
      </c>
      <c r="C520" s="930" t="s">
        <v>8913</v>
      </c>
      <c r="D520" s="930" t="s">
        <v>9450</v>
      </c>
      <c r="E520" s="930" t="s">
        <v>9451</v>
      </c>
      <c r="F520" s="931">
        <v>4</v>
      </c>
      <c r="G520" s="931">
        <v>4</v>
      </c>
      <c r="H520" s="931">
        <f t="shared" si="14"/>
        <v>0</v>
      </c>
      <c r="I520" s="931">
        <v>4</v>
      </c>
      <c r="J520" s="931">
        <v>4</v>
      </c>
      <c r="K520" s="931">
        <f t="shared" si="15"/>
        <v>0</v>
      </c>
      <c r="L520" s="694"/>
      <c r="M520" s="694"/>
      <c r="N520" s="694"/>
      <c r="O520" s="694"/>
      <c r="P520" s="694"/>
      <c r="Q520" s="694"/>
      <c r="R520" s="694"/>
      <c r="S520" s="694"/>
      <c r="T520" s="694"/>
      <c r="U520" s="694"/>
      <c r="V520" s="694"/>
      <c r="W520" s="694"/>
      <c r="X520" s="694"/>
      <c r="Y520" s="694"/>
      <c r="Z520" s="694"/>
      <c r="AA520" s="694"/>
      <c r="AB520" s="694"/>
      <c r="AC520" s="694"/>
      <c r="AD520" s="694"/>
      <c r="AE520" s="694"/>
      <c r="AF520" s="694"/>
      <c r="AG520" s="694"/>
      <c r="AH520" s="694"/>
      <c r="AI520" s="694"/>
      <c r="AJ520" s="694"/>
      <c r="AK520" s="694"/>
      <c r="AL520" s="694"/>
      <c r="AM520" s="694"/>
      <c r="AN520" s="694"/>
      <c r="AO520" s="694"/>
      <c r="AP520" s="694"/>
      <c r="AQ520" s="694"/>
      <c r="AR520" s="694"/>
      <c r="AS520" s="694"/>
      <c r="AT520" s="694"/>
      <c r="AU520" s="694"/>
      <c r="AV520" s="694"/>
      <c r="AW520" s="694"/>
      <c r="AX520" s="694"/>
      <c r="AY520" s="694"/>
      <c r="AZ520" s="694"/>
      <c r="BA520" s="694"/>
      <c r="BB520" s="694"/>
      <c r="BC520" s="694"/>
      <c r="BD520" s="694"/>
      <c r="BE520" s="694"/>
      <c r="BF520" s="694"/>
      <c r="BG520" s="694"/>
      <c r="BH520" s="694"/>
      <c r="BI520" s="694"/>
      <c r="BJ520" s="694"/>
      <c r="BK520" s="694"/>
      <c r="BL520" s="694"/>
      <c r="BM520" s="694"/>
      <c r="BN520" s="694"/>
      <c r="BO520" s="694"/>
      <c r="BP520" s="694"/>
      <c r="BQ520" s="694"/>
      <c r="BR520" s="694"/>
      <c r="BS520" s="694"/>
      <c r="BT520" s="694"/>
      <c r="BU520" s="694"/>
      <c r="BV520" s="694"/>
      <c r="BW520" s="694"/>
      <c r="BX520" s="694"/>
      <c r="BY520" s="694"/>
      <c r="BZ520" s="694"/>
      <c r="CA520" s="694"/>
      <c r="CB520" s="694"/>
      <c r="CC520" s="694"/>
      <c r="CD520" s="694"/>
      <c r="CE520" s="694"/>
      <c r="CF520" s="694"/>
      <c r="CG520" s="694"/>
      <c r="CH520" s="694"/>
      <c r="CI520" s="694"/>
      <c r="CJ520" s="694"/>
      <c r="CK520" s="694"/>
      <c r="CL520" s="694"/>
      <c r="CM520" s="694"/>
      <c r="CN520" s="694"/>
      <c r="CO520" s="694"/>
      <c r="CP520" s="694"/>
      <c r="CQ520" s="694"/>
      <c r="CR520" s="694"/>
      <c r="CS520" s="694"/>
      <c r="CT520" s="694"/>
      <c r="CU520" s="694"/>
      <c r="CV520" s="694"/>
      <c r="CW520" s="694"/>
      <c r="CX520" s="694"/>
      <c r="CY520" s="694"/>
      <c r="CZ520" s="694"/>
      <c r="DA520" s="694"/>
      <c r="DB520" s="694"/>
      <c r="DC520" s="694"/>
      <c r="DD520" s="694"/>
      <c r="DE520" s="694"/>
      <c r="DF520" s="694"/>
      <c r="DG520" s="694"/>
      <c r="DH520" s="694"/>
      <c r="DI520" s="694"/>
      <c r="DJ520" s="694"/>
      <c r="DK520" s="694"/>
      <c r="DL520" s="694"/>
      <c r="DM520" s="694"/>
      <c r="DN520" s="694"/>
      <c r="DO520" s="694"/>
      <c r="DP520" s="694"/>
      <c r="DQ520" s="694"/>
      <c r="DR520" s="694"/>
      <c r="DS520" s="694"/>
      <c r="DT520" s="694"/>
    </row>
    <row r="521" spans="1:124" ht="16.5" customHeight="1">
      <c r="A521" s="930">
        <v>509</v>
      </c>
      <c r="B521" s="930" t="s">
        <v>8913</v>
      </c>
      <c r="C521" s="930" t="s">
        <v>8913</v>
      </c>
      <c r="D521" s="930" t="s">
        <v>9450</v>
      </c>
      <c r="E521" s="930" t="s">
        <v>9452</v>
      </c>
      <c r="F521" s="931">
        <v>4</v>
      </c>
      <c r="G521" s="931">
        <v>4</v>
      </c>
      <c r="H521" s="931">
        <f t="shared" si="14"/>
        <v>0</v>
      </c>
      <c r="I521" s="931">
        <v>4</v>
      </c>
      <c r="J521" s="931">
        <v>4</v>
      </c>
      <c r="K521" s="931">
        <f t="shared" si="15"/>
        <v>0</v>
      </c>
    </row>
    <row r="522" spans="1:124" ht="16.5" customHeight="1">
      <c r="A522" s="930">
        <v>510</v>
      </c>
      <c r="B522" s="930" t="s">
        <v>8913</v>
      </c>
      <c r="C522" s="930" t="s">
        <v>8913</v>
      </c>
      <c r="D522" s="930" t="s">
        <v>9450</v>
      </c>
      <c r="E522" s="930" t="s">
        <v>9453</v>
      </c>
      <c r="F522" s="931">
        <v>4</v>
      </c>
      <c r="G522" s="931">
        <v>4</v>
      </c>
      <c r="H522" s="931">
        <f t="shared" si="14"/>
        <v>0</v>
      </c>
      <c r="I522" s="931">
        <v>4</v>
      </c>
      <c r="J522" s="931">
        <v>4</v>
      </c>
      <c r="K522" s="931">
        <f t="shared" si="15"/>
        <v>0</v>
      </c>
    </row>
    <row r="523" spans="1:124" ht="16.5" customHeight="1">
      <c r="A523" s="930">
        <v>511</v>
      </c>
      <c r="B523" s="930" t="s">
        <v>8913</v>
      </c>
      <c r="C523" s="930" t="s">
        <v>8913</v>
      </c>
      <c r="D523" s="930" t="s">
        <v>9450</v>
      </c>
      <c r="E523" s="930" t="s">
        <v>9454</v>
      </c>
      <c r="F523" s="931">
        <v>5</v>
      </c>
      <c r="G523" s="931">
        <v>5</v>
      </c>
      <c r="H523" s="931">
        <f t="shared" si="14"/>
        <v>0</v>
      </c>
      <c r="I523" s="931">
        <v>5</v>
      </c>
      <c r="J523" s="931">
        <v>5</v>
      </c>
      <c r="K523" s="931">
        <f t="shared" si="15"/>
        <v>0</v>
      </c>
    </row>
    <row r="524" spans="1:124" ht="16.5" customHeight="1">
      <c r="A524" s="930">
        <v>512</v>
      </c>
      <c r="B524" s="930" t="s">
        <v>8913</v>
      </c>
      <c r="C524" s="930" t="s">
        <v>8913</v>
      </c>
      <c r="D524" s="930" t="s">
        <v>9455</v>
      </c>
      <c r="E524" s="930" t="s">
        <v>9455</v>
      </c>
      <c r="F524" s="931">
        <v>3</v>
      </c>
      <c r="G524" s="931">
        <v>3</v>
      </c>
      <c r="H524" s="931">
        <f t="shared" si="14"/>
        <v>0</v>
      </c>
      <c r="I524" s="931">
        <v>3</v>
      </c>
      <c r="J524" s="931">
        <v>3</v>
      </c>
      <c r="K524" s="931">
        <f t="shared" si="15"/>
        <v>0</v>
      </c>
    </row>
    <row r="525" spans="1:124" ht="16.5" customHeight="1">
      <c r="A525" s="930">
        <v>513</v>
      </c>
      <c r="B525" s="930" t="s">
        <v>8913</v>
      </c>
      <c r="C525" s="930" t="s">
        <v>8913</v>
      </c>
      <c r="D525" s="930" t="s">
        <v>9455</v>
      </c>
      <c r="E525" s="930" t="s">
        <v>9456</v>
      </c>
      <c r="F525" s="931">
        <v>3</v>
      </c>
      <c r="G525" s="931">
        <v>3</v>
      </c>
      <c r="H525" s="931">
        <f t="shared" si="14"/>
        <v>0</v>
      </c>
      <c r="I525" s="931">
        <v>3</v>
      </c>
      <c r="J525" s="931">
        <v>3</v>
      </c>
      <c r="K525" s="931">
        <f t="shared" si="15"/>
        <v>0</v>
      </c>
    </row>
    <row r="526" spans="1:124" ht="16.5" customHeight="1">
      <c r="A526" s="930">
        <v>514</v>
      </c>
      <c r="B526" s="930" t="s">
        <v>8913</v>
      </c>
      <c r="C526" s="930" t="s">
        <v>8913</v>
      </c>
      <c r="D526" s="930" t="s">
        <v>9457</v>
      </c>
      <c r="E526" s="930" t="s">
        <v>9458</v>
      </c>
      <c r="F526" s="931">
        <v>4</v>
      </c>
      <c r="G526" s="931">
        <v>4</v>
      </c>
      <c r="H526" s="931">
        <f t="shared" si="14"/>
        <v>0</v>
      </c>
      <c r="I526" s="931">
        <v>4</v>
      </c>
      <c r="J526" s="931">
        <v>4</v>
      </c>
      <c r="K526" s="931">
        <f t="shared" si="15"/>
        <v>0</v>
      </c>
    </row>
    <row r="527" spans="1:124" ht="16.5" customHeight="1">
      <c r="A527" s="930">
        <v>515</v>
      </c>
      <c r="B527" s="930" t="s">
        <v>8913</v>
      </c>
      <c r="C527" s="930" t="s">
        <v>8913</v>
      </c>
      <c r="D527" s="930" t="s">
        <v>9457</v>
      </c>
      <c r="E527" s="930" t="s">
        <v>9459</v>
      </c>
      <c r="F527" s="931">
        <v>4</v>
      </c>
      <c r="G527" s="931">
        <v>4</v>
      </c>
      <c r="H527" s="931">
        <f t="shared" si="14"/>
        <v>0</v>
      </c>
      <c r="I527" s="931">
        <v>4</v>
      </c>
      <c r="J527" s="931">
        <v>4</v>
      </c>
      <c r="K527" s="931">
        <f t="shared" si="15"/>
        <v>0</v>
      </c>
    </row>
    <row r="528" spans="1:124" ht="16.5" customHeight="1">
      <c r="A528" s="930">
        <v>516</v>
      </c>
      <c r="B528" s="930" t="s">
        <v>8913</v>
      </c>
      <c r="C528" s="930" t="s">
        <v>8913</v>
      </c>
      <c r="D528" s="930" t="s">
        <v>9457</v>
      </c>
      <c r="E528" s="930" t="s">
        <v>9460</v>
      </c>
      <c r="F528" s="931">
        <v>3</v>
      </c>
      <c r="G528" s="931">
        <v>3</v>
      </c>
      <c r="H528" s="931">
        <f t="shared" si="14"/>
        <v>0</v>
      </c>
      <c r="I528" s="931">
        <v>3</v>
      </c>
      <c r="J528" s="931">
        <v>3</v>
      </c>
      <c r="K528" s="931">
        <f t="shared" si="15"/>
        <v>0</v>
      </c>
    </row>
    <row r="529" spans="1:11" ht="16.5" customHeight="1">
      <c r="A529" s="930">
        <v>517</v>
      </c>
      <c r="B529" s="930" t="s">
        <v>8913</v>
      </c>
      <c r="C529" s="930" t="s">
        <v>8913</v>
      </c>
      <c r="D529" s="930" t="s">
        <v>9457</v>
      </c>
      <c r="E529" s="930" t="s">
        <v>9461</v>
      </c>
      <c r="F529" s="931">
        <v>3</v>
      </c>
      <c r="G529" s="931">
        <v>3</v>
      </c>
      <c r="H529" s="931">
        <f t="shared" si="14"/>
        <v>0</v>
      </c>
      <c r="I529" s="931">
        <v>3</v>
      </c>
      <c r="J529" s="931">
        <v>3</v>
      </c>
      <c r="K529" s="931">
        <f t="shared" si="15"/>
        <v>0</v>
      </c>
    </row>
    <row r="530" spans="1:11" ht="16.5" customHeight="1">
      <c r="A530" s="930">
        <v>518</v>
      </c>
      <c r="B530" s="930" t="s">
        <v>8913</v>
      </c>
      <c r="C530" s="930" t="s">
        <v>8913</v>
      </c>
      <c r="D530" s="930" t="s">
        <v>9457</v>
      </c>
      <c r="E530" s="930" t="s">
        <v>9462</v>
      </c>
      <c r="F530" s="931">
        <v>4</v>
      </c>
      <c r="G530" s="931">
        <v>4</v>
      </c>
      <c r="H530" s="931">
        <f t="shared" si="14"/>
        <v>0</v>
      </c>
      <c r="I530" s="931">
        <v>4</v>
      </c>
      <c r="J530" s="931">
        <v>4</v>
      </c>
      <c r="K530" s="931">
        <f t="shared" si="15"/>
        <v>0</v>
      </c>
    </row>
    <row r="531" spans="1:11" ht="16.5" customHeight="1">
      <c r="A531" s="930">
        <v>519</v>
      </c>
      <c r="B531" s="930" t="s">
        <v>8913</v>
      </c>
      <c r="C531" s="930" t="s">
        <v>8913</v>
      </c>
      <c r="D531" s="930" t="s">
        <v>9457</v>
      </c>
      <c r="E531" s="930" t="s">
        <v>9463</v>
      </c>
      <c r="F531" s="931">
        <v>3</v>
      </c>
      <c r="G531" s="931">
        <v>3</v>
      </c>
      <c r="H531" s="931">
        <f t="shared" si="14"/>
        <v>0</v>
      </c>
      <c r="I531" s="931">
        <v>3</v>
      </c>
      <c r="J531" s="931">
        <v>3</v>
      </c>
      <c r="K531" s="931">
        <f t="shared" si="15"/>
        <v>0</v>
      </c>
    </row>
    <row r="532" spans="1:11" ht="16.5" customHeight="1">
      <c r="A532" s="930">
        <v>520</v>
      </c>
      <c r="B532" s="930" t="s">
        <v>8913</v>
      </c>
      <c r="C532" s="930" t="s">
        <v>8913</v>
      </c>
      <c r="D532" s="930" t="s">
        <v>9464</v>
      </c>
      <c r="E532" s="930" t="s">
        <v>9465</v>
      </c>
      <c r="F532" s="931">
        <v>0</v>
      </c>
      <c r="G532" s="931">
        <v>0</v>
      </c>
      <c r="H532" s="931">
        <f t="shared" si="14"/>
        <v>0</v>
      </c>
      <c r="I532" s="931">
        <v>0</v>
      </c>
      <c r="J532" s="931">
        <v>0</v>
      </c>
      <c r="K532" s="931">
        <f t="shared" si="15"/>
        <v>0</v>
      </c>
    </row>
    <row r="533" spans="1:11" ht="16.5" customHeight="1">
      <c r="A533" s="930">
        <v>521</v>
      </c>
      <c r="B533" s="930" t="s">
        <v>8913</v>
      </c>
      <c r="C533" s="930" t="s">
        <v>8913</v>
      </c>
      <c r="D533" s="930" t="s">
        <v>9464</v>
      </c>
      <c r="E533" s="930" t="s">
        <v>9466</v>
      </c>
      <c r="F533" s="931">
        <v>0</v>
      </c>
      <c r="G533" s="931">
        <v>0</v>
      </c>
      <c r="H533" s="931">
        <f t="shared" si="14"/>
        <v>0</v>
      </c>
      <c r="I533" s="931">
        <v>0</v>
      </c>
      <c r="J533" s="931">
        <v>0</v>
      </c>
      <c r="K533" s="931">
        <f t="shared" si="15"/>
        <v>0</v>
      </c>
    </row>
    <row r="534" spans="1:11" ht="16.5" customHeight="1">
      <c r="A534" s="930">
        <v>522</v>
      </c>
      <c r="B534" s="930" t="s">
        <v>8913</v>
      </c>
      <c r="C534" s="930" t="s">
        <v>8913</v>
      </c>
      <c r="D534" s="930" t="s">
        <v>9464</v>
      </c>
      <c r="E534" s="930" t="s">
        <v>9467</v>
      </c>
      <c r="F534" s="931">
        <v>0</v>
      </c>
      <c r="G534" s="931">
        <v>0</v>
      </c>
      <c r="H534" s="931">
        <f t="shared" si="14"/>
        <v>0</v>
      </c>
      <c r="I534" s="931">
        <v>0</v>
      </c>
      <c r="J534" s="931">
        <v>0</v>
      </c>
      <c r="K534" s="931">
        <f t="shared" si="15"/>
        <v>0</v>
      </c>
    </row>
    <row r="535" spans="1:11" ht="16.5" customHeight="1">
      <c r="A535" s="930">
        <v>523</v>
      </c>
      <c r="B535" s="930" t="s">
        <v>8913</v>
      </c>
      <c r="C535" s="930" t="s">
        <v>8913</v>
      </c>
      <c r="D535" s="930" t="s">
        <v>9464</v>
      </c>
      <c r="E535" s="930" t="s">
        <v>9468</v>
      </c>
      <c r="F535" s="931">
        <v>0</v>
      </c>
      <c r="G535" s="931">
        <v>0</v>
      </c>
      <c r="H535" s="931">
        <f t="shared" si="14"/>
        <v>0</v>
      </c>
      <c r="I535" s="931">
        <v>0</v>
      </c>
      <c r="J535" s="931">
        <v>0</v>
      </c>
      <c r="K535" s="931">
        <f t="shared" si="15"/>
        <v>0</v>
      </c>
    </row>
    <row r="536" spans="1:11" ht="16.5" customHeight="1">
      <c r="A536" s="930">
        <v>524</v>
      </c>
      <c r="B536" s="930" t="s">
        <v>8913</v>
      </c>
      <c r="C536" s="930" t="s">
        <v>8913</v>
      </c>
      <c r="D536" s="930" t="s">
        <v>9469</v>
      </c>
      <c r="E536" s="930" t="s">
        <v>9470</v>
      </c>
      <c r="F536" s="931">
        <v>0</v>
      </c>
      <c r="G536" s="931">
        <v>0</v>
      </c>
      <c r="H536" s="931">
        <f t="shared" si="14"/>
        <v>0</v>
      </c>
      <c r="I536" s="931">
        <v>0</v>
      </c>
      <c r="J536" s="931">
        <v>0</v>
      </c>
      <c r="K536" s="931">
        <f t="shared" si="15"/>
        <v>0</v>
      </c>
    </row>
    <row r="537" spans="1:11" ht="16.5" customHeight="1">
      <c r="A537" s="930">
        <v>525</v>
      </c>
      <c r="B537" s="930" t="s">
        <v>8913</v>
      </c>
      <c r="C537" s="930" t="s">
        <v>8913</v>
      </c>
      <c r="D537" s="930" t="s">
        <v>9469</v>
      </c>
      <c r="E537" s="930" t="s">
        <v>9471</v>
      </c>
      <c r="F537" s="931">
        <v>0</v>
      </c>
      <c r="G537" s="931">
        <v>0</v>
      </c>
      <c r="H537" s="931">
        <f t="shared" si="14"/>
        <v>0</v>
      </c>
      <c r="I537" s="931">
        <v>0</v>
      </c>
      <c r="J537" s="931">
        <v>0</v>
      </c>
      <c r="K537" s="931">
        <f t="shared" si="15"/>
        <v>0</v>
      </c>
    </row>
    <row r="538" spans="1:11" ht="16.5" customHeight="1">
      <c r="A538" s="930">
        <v>526</v>
      </c>
      <c r="B538" s="930" t="s">
        <v>8913</v>
      </c>
      <c r="C538" s="930" t="s">
        <v>8913</v>
      </c>
      <c r="D538" s="930" t="s">
        <v>9469</v>
      </c>
      <c r="E538" s="930" t="s">
        <v>9472</v>
      </c>
      <c r="F538" s="931">
        <v>0</v>
      </c>
      <c r="G538" s="931">
        <v>0</v>
      </c>
      <c r="H538" s="931">
        <f t="shared" si="14"/>
        <v>0</v>
      </c>
      <c r="I538" s="931">
        <v>0</v>
      </c>
      <c r="J538" s="931">
        <v>0</v>
      </c>
      <c r="K538" s="931">
        <f t="shared" si="15"/>
        <v>0</v>
      </c>
    </row>
    <row r="539" spans="1:11" ht="16.5" customHeight="1">
      <c r="A539" s="930">
        <v>527</v>
      </c>
      <c r="B539" s="930" t="s">
        <v>8913</v>
      </c>
      <c r="C539" s="930" t="s">
        <v>8913</v>
      </c>
      <c r="D539" s="930" t="s">
        <v>9469</v>
      </c>
      <c r="E539" s="930" t="s">
        <v>9473</v>
      </c>
      <c r="F539" s="931">
        <v>0</v>
      </c>
      <c r="G539" s="931">
        <v>0</v>
      </c>
      <c r="H539" s="931">
        <f t="shared" si="14"/>
        <v>0</v>
      </c>
      <c r="I539" s="931">
        <v>0</v>
      </c>
      <c r="J539" s="931">
        <v>0</v>
      </c>
      <c r="K539" s="931">
        <f t="shared" si="15"/>
        <v>0</v>
      </c>
    </row>
    <row r="540" spans="1:11" ht="16.5" customHeight="1">
      <c r="A540" s="930">
        <v>528</v>
      </c>
      <c r="B540" s="930" t="s">
        <v>8913</v>
      </c>
      <c r="C540" s="930" t="s">
        <v>8913</v>
      </c>
      <c r="D540" s="930" t="s">
        <v>9469</v>
      </c>
      <c r="E540" s="930" t="s">
        <v>9474</v>
      </c>
      <c r="F540" s="931">
        <v>0</v>
      </c>
      <c r="G540" s="931">
        <v>0</v>
      </c>
      <c r="H540" s="931">
        <f t="shared" si="14"/>
        <v>0</v>
      </c>
      <c r="I540" s="931">
        <v>0</v>
      </c>
      <c r="J540" s="931">
        <v>0</v>
      </c>
      <c r="K540" s="931">
        <f t="shared" si="15"/>
        <v>0</v>
      </c>
    </row>
    <row r="541" spans="1:11" ht="16.5" customHeight="1">
      <c r="A541" s="930">
        <v>529</v>
      </c>
      <c r="B541" s="930" t="s">
        <v>8913</v>
      </c>
      <c r="C541" s="930" t="s">
        <v>8913</v>
      </c>
      <c r="D541" s="930" t="s">
        <v>9475</v>
      </c>
      <c r="E541" s="930" t="s">
        <v>9476</v>
      </c>
      <c r="F541" s="931">
        <v>0</v>
      </c>
      <c r="G541" s="931">
        <v>0</v>
      </c>
      <c r="H541" s="931">
        <f t="shared" si="14"/>
        <v>0</v>
      </c>
      <c r="I541" s="931">
        <v>0</v>
      </c>
      <c r="J541" s="931">
        <v>0</v>
      </c>
      <c r="K541" s="931">
        <f t="shared" si="15"/>
        <v>0</v>
      </c>
    </row>
    <row r="542" spans="1:11" ht="16.5" customHeight="1">
      <c r="A542" s="930">
        <v>530</v>
      </c>
      <c r="B542" s="930" t="s">
        <v>8913</v>
      </c>
      <c r="C542" s="930" t="s">
        <v>8913</v>
      </c>
      <c r="D542" s="930" t="s">
        <v>9475</v>
      </c>
      <c r="E542" s="930" t="s">
        <v>9477</v>
      </c>
      <c r="F542" s="931">
        <v>0</v>
      </c>
      <c r="G542" s="931">
        <v>0</v>
      </c>
      <c r="H542" s="931">
        <f t="shared" si="14"/>
        <v>0</v>
      </c>
      <c r="I542" s="931">
        <v>0</v>
      </c>
      <c r="J542" s="931">
        <v>0</v>
      </c>
      <c r="K542" s="931">
        <f t="shared" si="15"/>
        <v>0</v>
      </c>
    </row>
    <row r="543" spans="1:11" ht="16.5" customHeight="1">
      <c r="A543" s="930">
        <v>531</v>
      </c>
      <c r="B543" s="930" t="s">
        <v>8913</v>
      </c>
      <c r="C543" s="930" t="s">
        <v>8913</v>
      </c>
      <c r="D543" s="930" t="s">
        <v>9475</v>
      </c>
      <c r="E543" s="930" t="s">
        <v>9478</v>
      </c>
      <c r="F543" s="931">
        <v>0</v>
      </c>
      <c r="G543" s="931">
        <v>0</v>
      </c>
      <c r="H543" s="931">
        <f t="shared" si="14"/>
        <v>0</v>
      </c>
      <c r="I543" s="931">
        <v>0</v>
      </c>
      <c r="J543" s="931">
        <v>0</v>
      </c>
      <c r="K543" s="931">
        <f t="shared" si="15"/>
        <v>0</v>
      </c>
    </row>
    <row r="544" spans="1:11" ht="16.5" customHeight="1">
      <c r="A544" s="930">
        <v>532</v>
      </c>
      <c r="B544" s="930" t="s">
        <v>8913</v>
      </c>
      <c r="C544" s="930" t="s">
        <v>8913</v>
      </c>
      <c r="D544" s="930" t="s">
        <v>9475</v>
      </c>
      <c r="E544" s="930" t="s">
        <v>9479</v>
      </c>
      <c r="F544" s="931">
        <v>0</v>
      </c>
      <c r="G544" s="931">
        <v>0</v>
      </c>
      <c r="H544" s="931">
        <f t="shared" si="14"/>
        <v>0</v>
      </c>
      <c r="I544" s="931">
        <v>0</v>
      </c>
      <c r="J544" s="931">
        <v>0</v>
      </c>
      <c r="K544" s="931">
        <f t="shared" si="15"/>
        <v>0</v>
      </c>
    </row>
    <row r="545" spans="1:11" ht="16.5" customHeight="1">
      <c r="A545" s="930">
        <v>533</v>
      </c>
      <c r="B545" s="930" t="s">
        <v>8913</v>
      </c>
      <c r="C545" s="930" t="s">
        <v>8913</v>
      </c>
      <c r="D545" s="930" t="s">
        <v>9475</v>
      </c>
      <c r="E545" s="930" t="s">
        <v>9480</v>
      </c>
      <c r="F545" s="931">
        <v>0</v>
      </c>
      <c r="G545" s="931">
        <v>0</v>
      </c>
      <c r="H545" s="931">
        <f t="shared" si="14"/>
        <v>0</v>
      </c>
      <c r="I545" s="931">
        <v>0</v>
      </c>
      <c r="J545" s="931">
        <v>0</v>
      </c>
      <c r="K545" s="931">
        <f t="shared" si="15"/>
        <v>0</v>
      </c>
    </row>
    <row r="546" spans="1:11" ht="16.5" customHeight="1">
      <c r="A546" s="936"/>
      <c r="B546" s="936" t="s">
        <v>8954</v>
      </c>
      <c r="C546" s="936" t="s">
        <v>8913</v>
      </c>
      <c r="D546" s="936"/>
      <c r="E546" s="936"/>
      <c r="F546" s="937">
        <f>SUM(F449:F545)</f>
        <v>276</v>
      </c>
      <c r="G546" s="937">
        <f>SUM(G449:G545)</f>
        <v>266</v>
      </c>
      <c r="H546" s="937">
        <f t="shared" si="14"/>
        <v>10</v>
      </c>
      <c r="I546" s="937">
        <f>SUM(I449:I545)</f>
        <v>277</v>
      </c>
      <c r="J546" s="937">
        <f>SUM(J449:J545)</f>
        <v>268</v>
      </c>
      <c r="K546" s="937">
        <f t="shared" si="15"/>
        <v>9</v>
      </c>
    </row>
    <row r="547" spans="1:11" ht="16.5" customHeight="1">
      <c r="A547" s="930">
        <v>534</v>
      </c>
      <c r="B547" s="930" t="s">
        <v>8913</v>
      </c>
      <c r="C547" s="967" t="s">
        <v>9481</v>
      </c>
      <c r="D547" s="967" t="s">
        <v>9482</v>
      </c>
      <c r="E547" s="967" t="s">
        <v>9483</v>
      </c>
      <c r="F547" s="931">
        <v>5</v>
      </c>
      <c r="G547" s="931">
        <v>5</v>
      </c>
      <c r="H547" s="931">
        <f t="shared" si="14"/>
        <v>0</v>
      </c>
      <c r="I547" s="931">
        <v>5</v>
      </c>
      <c r="J547" s="931">
        <v>5</v>
      </c>
      <c r="K547" s="931">
        <f t="shared" si="15"/>
        <v>0</v>
      </c>
    </row>
    <row r="548" spans="1:11" ht="16.5" customHeight="1">
      <c r="A548" s="930">
        <v>535</v>
      </c>
      <c r="B548" s="930" t="s">
        <v>8913</v>
      </c>
      <c r="C548" s="967" t="s">
        <v>9481</v>
      </c>
      <c r="D548" s="967" t="s">
        <v>9482</v>
      </c>
      <c r="E548" s="967" t="s">
        <v>9484</v>
      </c>
      <c r="F548" s="931">
        <v>5</v>
      </c>
      <c r="G548" s="931">
        <v>5</v>
      </c>
      <c r="H548" s="931">
        <f t="shared" si="14"/>
        <v>0</v>
      </c>
      <c r="I548" s="931">
        <v>5</v>
      </c>
      <c r="J548" s="931">
        <v>5</v>
      </c>
      <c r="K548" s="931">
        <f t="shared" si="15"/>
        <v>0</v>
      </c>
    </row>
    <row r="549" spans="1:11" ht="16.5" customHeight="1">
      <c r="A549" s="930">
        <v>536</v>
      </c>
      <c r="B549" s="930" t="s">
        <v>8913</v>
      </c>
      <c r="C549" s="967" t="s">
        <v>9481</v>
      </c>
      <c r="D549" s="967" t="s">
        <v>9482</v>
      </c>
      <c r="E549" s="967" t="s">
        <v>9485</v>
      </c>
      <c r="F549" s="931">
        <v>5</v>
      </c>
      <c r="G549" s="931">
        <v>5</v>
      </c>
      <c r="H549" s="931">
        <f t="shared" si="14"/>
        <v>0</v>
      </c>
      <c r="I549" s="931">
        <v>5</v>
      </c>
      <c r="J549" s="931">
        <v>5</v>
      </c>
      <c r="K549" s="931">
        <f t="shared" si="15"/>
        <v>0</v>
      </c>
    </row>
    <row r="550" spans="1:11" ht="16.5" customHeight="1">
      <c r="A550" s="930">
        <v>537</v>
      </c>
      <c r="B550" s="930" t="s">
        <v>8913</v>
      </c>
      <c r="C550" s="967" t="s">
        <v>9481</v>
      </c>
      <c r="D550" s="967" t="s">
        <v>9154</v>
      </c>
      <c r="E550" s="967" t="s">
        <v>9486</v>
      </c>
      <c r="F550" s="931">
        <v>3</v>
      </c>
      <c r="G550" s="931">
        <v>3</v>
      </c>
      <c r="H550" s="931">
        <f t="shared" si="14"/>
        <v>0</v>
      </c>
      <c r="I550" s="931">
        <v>3</v>
      </c>
      <c r="J550" s="931">
        <v>3</v>
      </c>
      <c r="K550" s="931">
        <f t="shared" si="15"/>
        <v>0</v>
      </c>
    </row>
    <row r="551" spans="1:11" ht="16.5" customHeight="1">
      <c r="A551" s="930">
        <v>538</v>
      </c>
      <c r="B551" s="930" t="s">
        <v>8913</v>
      </c>
      <c r="C551" s="967" t="s">
        <v>9481</v>
      </c>
      <c r="D551" s="967" t="s">
        <v>9154</v>
      </c>
      <c r="E551" s="967" t="s">
        <v>9487</v>
      </c>
      <c r="F551" s="931">
        <v>4</v>
      </c>
      <c r="G551" s="931">
        <v>4</v>
      </c>
      <c r="H551" s="931">
        <f t="shared" si="14"/>
        <v>0</v>
      </c>
      <c r="I551" s="931">
        <v>4</v>
      </c>
      <c r="J551" s="931">
        <v>4</v>
      </c>
      <c r="K551" s="931">
        <f t="shared" si="15"/>
        <v>0</v>
      </c>
    </row>
    <row r="552" spans="1:11" ht="16.5" customHeight="1">
      <c r="A552" s="930">
        <v>539</v>
      </c>
      <c r="B552" s="930" t="s">
        <v>8913</v>
      </c>
      <c r="C552" s="967" t="s">
        <v>9481</v>
      </c>
      <c r="D552" s="967" t="s">
        <v>9154</v>
      </c>
      <c r="E552" s="967" t="s">
        <v>9154</v>
      </c>
      <c r="F552" s="931">
        <v>6</v>
      </c>
      <c r="G552" s="931">
        <v>4</v>
      </c>
      <c r="H552" s="931">
        <f t="shared" si="14"/>
        <v>2</v>
      </c>
      <c r="I552" s="931">
        <v>6</v>
      </c>
      <c r="J552" s="931">
        <v>5</v>
      </c>
      <c r="K552" s="931">
        <f t="shared" si="15"/>
        <v>1</v>
      </c>
    </row>
    <row r="553" spans="1:11" ht="16.5" customHeight="1">
      <c r="A553" s="930">
        <v>540</v>
      </c>
      <c r="B553" s="930" t="s">
        <v>8913</v>
      </c>
      <c r="C553" s="967" t="s">
        <v>9481</v>
      </c>
      <c r="D553" s="967" t="s">
        <v>9154</v>
      </c>
      <c r="E553" s="967" t="s">
        <v>9488</v>
      </c>
      <c r="F553" s="931">
        <v>4</v>
      </c>
      <c r="G553" s="931">
        <v>4</v>
      </c>
      <c r="H553" s="931">
        <f t="shared" ref="H553:H587" si="16">F553-G553</f>
        <v>0</v>
      </c>
      <c r="I553" s="931">
        <v>4</v>
      </c>
      <c r="J553" s="931">
        <v>4</v>
      </c>
      <c r="K553" s="931">
        <f t="shared" ref="K553:K587" si="17">I553-J553</f>
        <v>0</v>
      </c>
    </row>
    <row r="554" spans="1:11" ht="16.5" customHeight="1">
      <c r="A554" s="930">
        <v>541</v>
      </c>
      <c r="B554" s="930" t="s">
        <v>8913</v>
      </c>
      <c r="C554" s="967" t="s">
        <v>9481</v>
      </c>
      <c r="D554" s="967" t="s">
        <v>9489</v>
      </c>
      <c r="E554" s="967" t="s">
        <v>9490</v>
      </c>
      <c r="F554" s="931">
        <v>4</v>
      </c>
      <c r="G554" s="931">
        <v>4</v>
      </c>
      <c r="H554" s="931">
        <f t="shared" si="16"/>
        <v>0</v>
      </c>
      <c r="I554" s="931">
        <v>4</v>
      </c>
      <c r="J554" s="931">
        <v>4</v>
      </c>
      <c r="K554" s="931">
        <f t="shared" si="17"/>
        <v>0</v>
      </c>
    </row>
    <row r="555" spans="1:11" ht="16.5" customHeight="1">
      <c r="A555" s="930">
        <v>542</v>
      </c>
      <c r="B555" s="930" t="s">
        <v>8913</v>
      </c>
      <c r="C555" s="967" t="s">
        <v>9481</v>
      </c>
      <c r="D555" s="967" t="s">
        <v>9489</v>
      </c>
      <c r="E555" s="967" t="s">
        <v>9491</v>
      </c>
      <c r="F555" s="931">
        <v>5</v>
      </c>
      <c r="G555" s="931">
        <v>5</v>
      </c>
      <c r="H555" s="931">
        <f t="shared" si="16"/>
        <v>0</v>
      </c>
      <c r="I555" s="931">
        <v>5</v>
      </c>
      <c r="J555" s="931">
        <v>5</v>
      </c>
      <c r="K555" s="931">
        <f t="shared" si="17"/>
        <v>0</v>
      </c>
    </row>
    <row r="556" spans="1:11" ht="16.5" customHeight="1">
      <c r="A556" s="930">
        <v>543</v>
      </c>
      <c r="B556" s="930" t="s">
        <v>8913</v>
      </c>
      <c r="C556" s="967" t="s">
        <v>9481</v>
      </c>
      <c r="D556" s="967" t="s">
        <v>9489</v>
      </c>
      <c r="E556" s="967" t="s">
        <v>9492</v>
      </c>
      <c r="F556" s="931">
        <v>5</v>
      </c>
      <c r="G556" s="931">
        <v>4</v>
      </c>
      <c r="H556" s="931">
        <f t="shared" si="16"/>
        <v>1</v>
      </c>
      <c r="I556" s="931">
        <v>5</v>
      </c>
      <c r="J556" s="931">
        <v>5</v>
      </c>
      <c r="K556" s="931">
        <f t="shared" si="17"/>
        <v>0</v>
      </c>
    </row>
    <row r="557" spans="1:11" ht="16.5" customHeight="1">
      <c r="A557" s="930">
        <v>544</v>
      </c>
      <c r="B557" s="930" t="s">
        <v>8913</v>
      </c>
      <c r="C557" s="967" t="s">
        <v>9481</v>
      </c>
      <c r="D557" s="967" t="s">
        <v>9489</v>
      </c>
      <c r="E557" s="967" t="s">
        <v>9493</v>
      </c>
      <c r="F557" s="931">
        <v>5</v>
      </c>
      <c r="G557" s="931">
        <v>5</v>
      </c>
      <c r="H557" s="931">
        <f t="shared" si="16"/>
        <v>0</v>
      </c>
      <c r="I557" s="931">
        <v>5</v>
      </c>
      <c r="J557" s="931">
        <v>5</v>
      </c>
      <c r="K557" s="931">
        <f t="shared" si="17"/>
        <v>0</v>
      </c>
    </row>
    <row r="558" spans="1:11" ht="16.5" customHeight="1">
      <c r="A558" s="930">
        <v>545</v>
      </c>
      <c r="B558" s="930" t="s">
        <v>8913</v>
      </c>
      <c r="C558" s="967" t="s">
        <v>9481</v>
      </c>
      <c r="D558" s="967" t="s">
        <v>9494</v>
      </c>
      <c r="E558" s="967" t="s">
        <v>8666</v>
      </c>
      <c r="F558" s="931">
        <v>4</v>
      </c>
      <c r="G558" s="931">
        <v>4</v>
      </c>
      <c r="H558" s="931">
        <f t="shared" si="16"/>
        <v>0</v>
      </c>
      <c r="I558" s="931">
        <v>4</v>
      </c>
      <c r="J558" s="931">
        <v>4</v>
      </c>
      <c r="K558" s="931">
        <f t="shared" si="17"/>
        <v>0</v>
      </c>
    </row>
    <row r="559" spans="1:11" ht="16.5" customHeight="1">
      <c r="A559" s="930">
        <v>546</v>
      </c>
      <c r="B559" s="930" t="s">
        <v>8913</v>
      </c>
      <c r="C559" s="967" t="s">
        <v>9481</v>
      </c>
      <c r="D559" s="967" t="s">
        <v>9494</v>
      </c>
      <c r="E559" s="967" t="s">
        <v>9494</v>
      </c>
      <c r="F559" s="931">
        <v>5</v>
      </c>
      <c r="G559" s="931">
        <v>5</v>
      </c>
      <c r="H559" s="931">
        <f t="shared" si="16"/>
        <v>0</v>
      </c>
      <c r="I559" s="931">
        <v>5</v>
      </c>
      <c r="J559" s="931">
        <v>5</v>
      </c>
      <c r="K559" s="931">
        <f t="shared" si="17"/>
        <v>0</v>
      </c>
    </row>
    <row r="560" spans="1:11" ht="16.5" customHeight="1">
      <c r="A560" s="930">
        <v>547</v>
      </c>
      <c r="B560" s="930" t="s">
        <v>8913</v>
      </c>
      <c r="C560" s="967" t="s">
        <v>9481</v>
      </c>
      <c r="D560" s="967" t="s">
        <v>9495</v>
      </c>
      <c r="E560" s="967" t="s">
        <v>2574</v>
      </c>
      <c r="F560" s="931">
        <v>5</v>
      </c>
      <c r="G560" s="931">
        <v>5</v>
      </c>
      <c r="H560" s="931">
        <f t="shared" si="16"/>
        <v>0</v>
      </c>
      <c r="I560" s="931">
        <v>5</v>
      </c>
      <c r="J560" s="931">
        <v>4</v>
      </c>
      <c r="K560" s="931">
        <f t="shared" si="17"/>
        <v>1</v>
      </c>
    </row>
    <row r="561" spans="1:11" ht="16.5" customHeight="1">
      <c r="A561" s="930">
        <v>548</v>
      </c>
      <c r="B561" s="930" t="s">
        <v>8913</v>
      </c>
      <c r="C561" s="967" t="s">
        <v>9481</v>
      </c>
      <c r="D561" s="967" t="s">
        <v>9495</v>
      </c>
      <c r="E561" s="967" t="s">
        <v>9496</v>
      </c>
      <c r="F561" s="931">
        <v>4</v>
      </c>
      <c r="G561" s="931">
        <v>4</v>
      </c>
      <c r="H561" s="931">
        <f t="shared" si="16"/>
        <v>0</v>
      </c>
      <c r="I561" s="931">
        <v>4</v>
      </c>
      <c r="J561" s="931">
        <v>4</v>
      </c>
      <c r="K561" s="931">
        <f t="shared" si="17"/>
        <v>0</v>
      </c>
    </row>
    <row r="562" spans="1:11" ht="16.5" customHeight="1">
      <c r="A562" s="930">
        <v>549</v>
      </c>
      <c r="B562" s="930" t="s">
        <v>8913</v>
      </c>
      <c r="C562" s="967" t="s">
        <v>9481</v>
      </c>
      <c r="D562" s="967" t="s">
        <v>9495</v>
      </c>
      <c r="E562" s="967" t="s">
        <v>9497</v>
      </c>
      <c r="F562" s="931">
        <v>0</v>
      </c>
      <c r="G562" s="931">
        <v>0</v>
      </c>
      <c r="H562" s="931">
        <v>0</v>
      </c>
      <c r="I562" s="931">
        <v>0</v>
      </c>
      <c r="J562" s="931">
        <v>0</v>
      </c>
      <c r="K562" s="931">
        <v>0</v>
      </c>
    </row>
    <row r="563" spans="1:11" ht="16.5" customHeight="1">
      <c r="A563" s="930">
        <v>550</v>
      </c>
      <c r="B563" s="930" t="s">
        <v>8913</v>
      </c>
      <c r="C563" s="967" t="s">
        <v>9481</v>
      </c>
      <c r="D563" s="967" t="s">
        <v>9495</v>
      </c>
      <c r="E563" s="967" t="s">
        <v>9498</v>
      </c>
      <c r="F563" s="931">
        <v>0</v>
      </c>
      <c r="G563" s="931">
        <v>0</v>
      </c>
      <c r="H563" s="931">
        <v>0</v>
      </c>
      <c r="I563" s="931">
        <v>0</v>
      </c>
      <c r="J563" s="931">
        <v>0</v>
      </c>
      <c r="K563" s="931">
        <v>0</v>
      </c>
    </row>
    <row r="564" spans="1:11" ht="16.5" customHeight="1">
      <c r="A564" s="930">
        <v>551</v>
      </c>
      <c r="B564" s="930" t="s">
        <v>8913</v>
      </c>
      <c r="C564" s="967" t="s">
        <v>9481</v>
      </c>
      <c r="D564" s="967" t="s">
        <v>9499</v>
      </c>
      <c r="E564" s="967" t="s">
        <v>9500</v>
      </c>
      <c r="F564" s="931">
        <v>4</v>
      </c>
      <c r="G564" s="931">
        <v>4</v>
      </c>
      <c r="H564" s="931">
        <f t="shared" si="16"/>
        <v>0</v>
      </c>
      <c r="I564" s="931">
        <v>4</v>
      </c>
      <c r="J564" s="931">
        <v>4</v>
      </c>
      <c r="K564" s="931">
        <f t="shared" si="17"/>
        <v>0</v>
      </c>
    </row>
    <row r="565" spans="1:11" ht="16.5" customHeight="1">
      <c r="A565" s="930">
        <v>552</v>
      </c>
      <c r="B565" s="930" t="s">
        <v>8913</v>
      </c>
      <c r="C565" s="967" t="s">
        <v>9481</v>
      </c>
      <c r="D565" s="967" t="s">
        <v>9499</v>
      </c>
      <c r="E565" s="967" t="s">
        <v>9501</v>
      </c>
      <c r="F565" s="931">
        <v>5</v>
      </c>
      <c r="G565" s="931">
        <v>5</v>
      </c>
      <c r="H565" s="931">
        <f t="shared" si="16"/>
        <v>0</v>
      </c>
      <c r="I565" s="931">
        <v>5</v>
      </c>
      <c r="J565" s="931">
        <v>5</v>
      </c>
      <c r="K565" s="931">
        <f t="shared" si="17"/>
        <v>0</v>
      </c>
    </row>
    <row r="566" spans="1:11" ht="16.5" customHeight="1">
      <c r="A566" s="930">
        <v>553</v>
      </c>
      <c r="B566" s="930" t="s">
        <v>8913</v>
      </c>
      <c r="C566" s="967" t="s">
        <v>9481</v>
      </c>
      <c r="D566" s="967" t="s">
        <v>9499</v>
      </c>
      <c r="E566" s="967" t="s">
        <v>9502</v>
      </c>
      <c r="F566" s="931">
        <v>4</v>
      </c>
      <c r="G566" s="931">
        <v>4</v>
      </c>
      <c r="H566" s="931">
        <f t="shared" si="16"/>
        <v>0</v>
      </c>
      <c r="I566" s="931">
        <v>4</v>
      </c>
      <c r="J566" s="931">
        <v>4</v>
      </c>
      <c r="K566" s="931">
        <f t="shared" si="17"/>
        <v>0</v>
      </c>
    </row>
    <row r="567" spans="1:11" ht="16.5" customHeight="1">
      <c r="A567" s="930">
        <v>554</v>
      </c>
      <c r="B567" s="930" t="s">
        <v>8913</v>
      </c>
      <c r="C567" s="967" t="s">
        <v>9481</v>
      </c>
      <c r="D567" s="967" t="s">
        <v>9503</v>
      </c>
      <c r="E567" s="967" t="s">
        <v>9504</v>
      </c>
      <c r="F567" s="931">
        <v>4</v>
      </c>
      <c r="G567" s="931">
        <v>4</v>
      </c>
      <c r="H567" s="931">
        <f t="shared" si="16"/>
        <v>0</v>
      </c>
      <c r="I567" s="931">
        <v>4</v>
      </c>
      <c r="J567" s="931">
        <v>4</v>
      </c>
      <c r="K567" s="931">
        <f t="shared" si="17"/>
        <v>0</v>
      </c>
    </row>
    <row r="568" spans="1:11" ht="16.5" customHeight="1">
      <c r="A568" s="930">
        <v>555</v>
      </c>
      <c r="B568" s="930" t="s">
        <v>8913</v>
      </c>
      <c r="C568" s="967" t="s">
        <v>9481</v>
      </c>
      <c r="D568" s="968" t="s">
        <v>9503</v>
      </c>
      <c r="E568" s="968" t="s">
        <v>9505</v>
      </c>
      <c r="F568" s="931">
        <v>8</v>
      </c>
      <c r="G568" s="931">
        <v>8</v>
      </c>
      <c r="H568" s="931">
        <f t="shared" si="16"/>
        <v>0</v>
      </c>
      <c r="I568" s="931">
        <v>8</v>
      </c>
      <c r="J568" s="931">
        <v>6</v>
      </c>
      <c r="K568" s="931">
        <f t="shared" si="17"/>
        <v>2</v>
      </c>
    </row>
    <row r="569" spans="1:11" ht="16.5" customHeight="1">
      <c r="A569" s="930">
        <v>556</v>
      </c>
      <c r="B569" s="930" t="s">
        <v>8913</v>
      </c>
      <c r="C569" s="967" t="s">
        <v>9481</v>
      </c>
      <c r="D569" s="967" t="s">
        <v>9503</v>
      </c>
      <c r="E569" s="967" t="s">
        <v>9506</v>
      </c>
      <c r="F569" s="931">
        <v>4</v>
      </c>
      <c r="G569" s="931">
        <v>3</v>
      </c>
      <c r="H569" s="931">
        <f t="shared" si="16"/>
        <v>1</v>
      </c>
      <c r="I569" s="931">
        <v>4</v>
      </c>
      <c r="J569" s="931">
        <v>3</v>
      </c>
      <c r="K569" s="931">
        <f t="shared" si="17"/>
        <v>1</v>
      </c>
    </row>
    <row r="570" spans="1:11" ht="16.5" customHeight="1">
      <c r="A570" s="930">
        <v>557</v>
      </c>
      <c r="B570" s="930" t="s">
        <v>8913</v>
      </c>
      <c r="C570" s="967" t="s">
        <v>9481</v>
      </c>
      <c r="D570" s="967" t="s">
        <v>9503</v>
      </c>
      <c r="E570" s="967" t="s">
        <v>9507</v>
      </c>
      <c r="F570" s="931">
        <v>4</v>
      </c>
      <c r="G570" s="931">
        <v>3</v>
      </c>
      <c r="H570" s="931">
        <f t="shared" si="16"/>
        <v>1</v>
      </c>
      <c r="I570" s="931">
        <v>4</v>
      </c>
      <c r="J570" s="931">
        <v>4</v>
      </c>
      <c r="K570" s="931">
        <f t="shared" si="17"/>
        <v>0</v>
      </c>
    </row>
    <row r="571" spans="1:11" ht="16.5" customHeight="1">
      <c r="A571" s="930">
        <v>558</v>
      </c>
      <c r="B571" s="930" t="s">
        <v>8913</v>
      </c>
      <c r="C571" s="967" t="s">
        <v>9481</v>
      </c>
      <c r="D571" s="967" t="s">
        <v>9508</v>
      </c>
      <c r="E571" s="967" t="s">
        <v>9509</v>
      </c>
      <c r="F571" s="931">
        <v>5</v>
      </c>
      <c r="G571" s="931">
        <v>4</v>
      </c>
      <c r="H571" s="931">
        <f t="shared" si="16"/>
        <v>1</v>
      </c>
      <c r="I571" s="931">
        <v>5</v>
      </c>
      <c r="J571" s="931">
        <v>5</v>
      </c>
      <c r="K571" s="931">
        <f t="shared" si="17"/>
        <v>0</v>
      </c>
    </row>
    <row r="572" spans="1:11" ht="16.5" customHeight="1">
      <c r="A572" s="930">
        <v>559</v>
      </c>
      <c r="B572" s="930" t="s">
        <v>8913</v>
      </c>
      <c r="C572" s="967" t="s">
        <v>9481</v>
      </c>
      <c r="D572" s="967" t="s">
        <v>9508</v>
      </c>
      <c r="E572" s="967" t="s">
        <v>3966</v>
      </c>
      <c r="F572" s="931">
        <v>5</v>
      </c>
      <c r="G572" s="931">
        <v>5</v>
      </c>
      <c r="H572" s="931">
        <f t="shared" si="16"/>
        <v>0</v>
      </c>
      <c r="I572" s="931">
        <v>5</v>
      </c>
      <c r="J572" s="931">
        <v>5</v>
      </c>
      <c r="K572" s="931">
        <f t="shared" si="17"/>
        <v>0</v>
      </c>
    </row>
    <row r="573" spans="1:11" ht="16.5" customHeight="1">
      <c r="A573" s="930">
        <v>560</v>
      </c>
      <c r="B573" s="930" t="s">
        <v>8913</v>
      </c>
      <c r="C573" s="967" t="s">
        <v>9481</v>
      </c>
      <c r="D573" s="943" t="s">
        <v>9508</v>
      </c>
      <c r="E573" s="967" t="s">
        <v>9510</v>
      </c>
      <c r="F573" s="931">
        <v>5</v>
      </c>
      <c r="G573" s="931">
        <v>5</v>
      </c>
      <c r="H573" s="931">
        <f t="shared" si="16"/>
        <v>0</v>
      </c>
      <c r="I573" s="931">
        <v>5</v>
      </c>
      <c r="J573" s="931">
        <v>5</v>
      </c>
      <c r="K573" s="931">
        <f t="shared" si="17"/>
        <v>0</v>
      </c>
    </row>
    <row r="574" spans="1:11" ht="16.5" customHeight="1">
      <c r="A574" s="930">
        <v>561</v>
      </c>
      <c r="B574" s="930" t="s">
        <v>8913</v>
      </c>
      <c r="C574" s="967" t="s">
        <v>9481</v>
      </c>
      <c r="D574" s="967" t="s">
        <v>9511</v>
      </c>
      <c r="E574" s="967" t="s">
        <v>9512</v>
      </c>
      <c r="F574" s="931">
        <v>4</v>
      </c>
      <c r="G574" s="931">
        <v>4</v>
      </c>
      <c r="H574" s="931">
        <f t="shared" si="16"/>
        <v>0</v>
      </c>
      <c r="I574" s="931">
        <v>4</v>
      </c>
      <c r="J574" s="931">
        <v>4</v>
      </c>
      <c r="K574" s="931">
        <f t="shared" si="17"/>
        <v>0</v>
      </c>
    </row>
    <row r="575" spans="1:11" ht="16.5" customHeight="1">
      <c r="A575" s="930">
        <v>562</v>
      </c>
      <c r="B575" s="930" t="s">
        <v>8913</v>
      </c>
      <c r="C575" s="967" t="s">
        <v>9481</v>
      </c>
      <c r="D575" s="967" t="s">
        <v>9511</v>
      </c>
      <c r="E575" s="967" t="s">
        <v>9513</v>
      </c>
      <c r="F575" s="931">
        <v>3</v>
      </c>
      <c r="G575" s="931">
        <v>3</v>
      </c>
      <c r="H575" s="931">
        <f t="shared" si="16"/>
        <v>0</v>
      </c>
      <c r="I575" s="931">
        <v>3</v>
      </c>
      <c r="J575" s="931">
        <v>3</v>
      </c>
      <c r="K575" s="931">
        <f t="shared" si="17"/>
        <v>0</v>
      </c>
    </row>
    <row r="576" spans="1:11" ht="16.5" customHeight="1">
      <c r="A576" s="930">
        <v>563</v>
      </c>
      <c r="B576" s="930" t="s">
        <v>8913</v>
      </c>
      <c r="C576" s="967" t="s">
        <v>9481</v>
      </c>
      <c r="D576" s="967" t="s">
        <v>9511</v>
      </c>
      <c r="E576" s="967" t="s">
        <v>9514</v>
      </c>
      <c r="F576" s="931">
        <v>3</v>
      </c>
      <c r="G576" s="931">
        <v>3</v>
      </c>
      <c r="H576" s="931">
        <f t="shared" si="16"/>
        <v>0</v>
      </c>
      <c r="I576" s="931">
        <v>3</v>
      </c>
      <c r="J576" s="931">
        <v>3</v>
      </c>
      <c r="K576" s="931">
        <f t="shared" si="17"/>
        <v>0</v>
      </c>
    </row>
    <row r="577" spans="1:124" ht="16.5" customHeight="1">
      <c r="A577" s="930">
        <v>564</v>
      </c>
      <c r="B577" s="930" t="s">
        <v>8913</v>
      </c>
      <c r="C577" s="967" t="s">
        <v>9481</v>
      </c>
      <c r="D577" s="967" t="s">
        <v>9511</v>
      </c>
      <c r="E577" s="967" t="s">
        <v>6514</v>
      </c>
      <c r="F577" s="931">
        <v>4</v>
      </c>
      <c r="G577" s="931">
        <v>4</v>
      </c>
      <c r="H577" s="931">
        <f t="shared" si="16"/>
        <v>0</v>
      </c>
      <c r="I577" s="931">
        <v>4</v>
      </c>
      <c r="J577" s="931">
        <v>4</v>
      </c>
      <c r="K577" s="931">
        <f t="shared" si="17"/>
        <v>0</v>
      </c>
    </row>
    <row r="578" spans="1:124" ht="16.5" customHeight="1">
      <c r="A578" s="930">
        <v>565</v>
      </c>
      <c r="B578" s="930" t="s">
        <v>8913</v>
      </c>
      <c r="C578" s="967" t="s">
        <v>9481</v>
      </c>
      <c r="D578" s="967" t="s">
        <v>9515</v>
      </c>
      <c r="E578" s="967" t="s">
        <v>9516</v>
      </c>
      <c r="F578" s="931">
        <v>4</v>
      </c>
      <c r="G578" s="931">
        <v>3</v>
      </c>
      <c r="H578" s="931">
        <f t="shared" si="16"/>
        <v>1</v>
      </c>
      <c r="I578" s="931">
        <v>4</v>
      </c>
      <c r="J578" s="931">
        <v>4</v>
      </c>
      <c r="K578" s="931">
        <f t="shared" si="17"/>
        <v>0</v>
      </c>
    </row>
    <row r="579" spans="1:124" ht="16.5" customHeight="1">
      <c r="A579" s="930">
        <v>566</v>
      </c>
      <c r="B579" s="930" t="s">
        <v>8913</v>
      </c>
      <c r="C579" s="967" t="s">
        <v>9481</v>
      </c>
      <c r="D579" s="967" t="s">
        <v>9515</v>
      </c>
      <c r="E579" s="967" t="s">
        <v>2764</v>
      </c>
      <c r="F579" s="931">
        <v>3</v>
      </c>
      <c r="G579" s="931">
        <v>3</v>
      </c>
      <c r="H579" s="931">
        <f t="shared" si="16"/>
        <v>0</v>
      </c>
      <c r="I579" s="931">
        <v>3</v>
      </c>
      <c r="J579" s="931">
        <v>3</v>
      </c>
      <c r="K579" s="931">
        <f t="shared" si="17"/>
        <v>0</v>
      </c>
    </row>
    <row r="580" spans="1:124" ht="16.5" customHeight="1">
      <c r="A580" s="930">
        <v>567</v>
      </c>
      <c r="B580" s="930" t="s">
        <v>8913</v>
      </c>
      <c r="C580" s="967" t="s">
        <v>9481</v>
      </c>
      <c r="D580" s="967" t="s">
        <v>9515</v>
      </c>
      <c r="E580" s="967" t="s">
        <v>9517</v>
      </c>
      <c r="F580" s="931">
        <v>6</v>
      </c>
      <c r="G580" s="931">
        <v>6</v>
      </c>
      <c r="H580" s="931">
        <f t="shared" si="16"/>
        <v>0</v>
      </c>
      <c r="I580" s="931">
        <v>6</v>
      </c>
      <c r="J580" s="931">
        <v>6</v>
      </c>
      <c r="K580" s="931">
        <f t="shared" si="17"/>
        <v>0</v>
      </c>
    </row>
    <row r="581" spans="1:124" ht="16.5" customHeight="1">
      <c r="A581" s="930">
        <v>568</v>
      </c>
      <c r="B581" s="930" t="s">
        <v>8913</v>
      </c>
      <c r="C581" s="967" t="s">
        <v>9481</v>
      </c>
      <c r="D581" s="967" t="s">
        <v>9515</v>
      </c>
      <c r="E581" s="967" t="s">
        <v>2165</v>
      </c>
      <c r="F581" s="931">
        <v>4</v>
      </c>
      <c r="G581" s="931">
        <v>3</v>
      </c>
      <c r="H581" s="931">
        <f t="shared" si="16"/>
        <v>1</v>
      </c>
      <c r="I581" s="931">
        <v>4</v>
      </c>
      <c r="J581" s="931">
        <v>4</v>
      </c>
      <c r="K581" s="931">
        <f t="shared" si="17"/>
        <v>0</v>
      </c>
    </row>
    <row r="582" spans="1:124" ht="16.5" customHeight="1">
      <c r="A582" s="930">
        <v>569</v>
      </c>
      <c r="B582" s="930" t="s">
        <v>8913</v>
      </c>
      <c r="C582" s="967" t="s">
        <v>9481</v>
      </c>
      <c r="D582" s="967" t="s">
        <v>9515</v>
      </c>
      <c r="E582" s="967" t="s">
        <v>9518</v>
      </c>
      <c r="F582" s="931">
        <v>4</v>
      </c>
      <c r="G582" s="931">
        <v>4</v>
      </c>
      <c r="H582" s="931">
        <f t="shared" si="16"/>
        <v>0</v>
      </c>
      <c r="I582" s="931">
        <v>4</v>
      </c>
      <c r="J582" s="931">
        <v>4</v>
      </c>
      <c r="K582" s="931">
        <f t="shared" si="17"/>
        <v>0</v>
      </c>
    </row>
    <row r="583" spans="1:124" ht="16.5" customHeight="1">
      <c r="A583" s="930">
        <v>570</v>
      </c>
      <c r="B583" s="930" t="s">
        <v>8913</v>
      </c>
      <c r="C583" s="967" t="s">
        <v>9481</v>
      </c>
      <c r="D583" s="967" t="s">
        <v>9519</v>
      </c>
      <c r="E583" s="967" t="s">
        <v>3303</v>
      </c>
      <c r="F583" s="931">
        <v>5</v>
      </c>
      <c r="G583" s="931">
        <v>5</v>
      </c>
      <c r="H583" s="931">
        <f t="shared" si="16"/>
        <v>0</v>
      </c>
      <c r="I583" s="931">
        <v>5</v>
      </c>
      <c r="J583" s="931">
        <v>5</v>
      </c>
      <c r="K583" s="931">
        <f t="shared" si="17"/>
        <v>0</v>
      </c>
    </row>
    <row r="584" spans="1:124" ht="16.5" customHeight="1">
      <c r="A584" s="930">
        <v>571</v>
      </c>
      <c r="B584" s="930" t="s">
        <v>8913</v>
      </c>
      <c r="C584" s="967" t="s">
        <v>9481</v>
      </c>
      <c r="D584" s="967" t="s">
        <v>9519</v>
      </c>
      <c r="E584" s="967" t="s">
        <v>9520</v>
      </c>
      <c r="F584" s="931">
        <v>5</v>
      </c>
      <c r="G584" s="931">
        <v>5</v>
      </c>
      <c r="H584" s="931">
        <f t="shared" si="16"/>
        <v>0</v>
      </c>
      <c r="I584" s="931">
        <v>5</v>
      </c>
      <c r="J584" s="931">
        <v>5</v>
      </c>
      <c r="K584" s="931">
        <f t="shared" si="17"/>
        <v>0</v>
      </c>
    </row>
    <row r="585" spans="1:124" ht="16.5" customHeight="1">
      <c r="A585" s="930">
        <v>572</v>
      </c>
      <c r="B585" s="930" t="s">
        <v>8913</v>
      </c>
      <c r="C585" s="967" t="s">
        <v>9481</v>
      </c>
      <c r="D585" s="967" t="s">
        <v>9519</v>
      </c>
      <c r="E585" s="967" t="s">
        <v>3286</v>
      </c>
      <c r="F585" s="931">
        <v>4</v>
      </c>
      <c r="G585" s="931">
        <v>4</v>
      </c>
      <c r="H585" s="931">
        <f t="shared" si="16"/>
        <v>0</v>
      </c>
      <c r="I585" s="931">
        <v>4</v>
      </c>
      <c r="J585" s="931">
        <v>4</v>
      </c>
      <c r="K585" s="931">
        <f t="shared" si="17"/>
        <v>0</v>
      </c>
    </row>
    <row r="586" spans="1:124" ht="16.5" customHeight="1">
      <c r="A586" s="936"/>
      <c r="B586" s="936" t="s">
        <v>8954</v>
      </c>
      <c r="C586" s="969" t="s">
        <v>9521</v>
      </c>
      <c r="D586" s="936"/>
      <c r="E586" s="936"/>
      <c r="F586" s="937">
        <f>SUM(F547:F585)</f>
        <v>166</v>
      </c>
      <c r="G586" s="937">
        <f>SUM(G547:G585)</f>
        <v>158</v>
      </c>
      <c r="H586" s="937">
        <f t="shared" si="16"/>
        <v>8</v>
      </c>
      <c r="I586" s="937">
        <f>SUM(I547:I585)</f>
        <v>166</v>
      </c>
      <c r="J586" s="937">
        <f>SUM(J547:J585)</f>
        <v>161</v>
      </c>
      <c r="K586" s="937">
        <f t="shared" si="17"/>
        <v>5</v>
      </c>
    </row>
    <row r="587" spans="1:124" s="934" customFormat="1" ht="16.5" customHeight="1">
      <c r="A587" s="936"/>
      <c r="B587" s="936" t="s">
        <v>9522</v>
      </c>
      <c r="C587" s="936"/>
      <c r="D587" s="936"/>
      <c r="E587" s="936"/>
      <c r="F587" s="937">
        <f>F53+F113+F154+F214+F329+F396+F448+F546+F586+F271</f>
        <v>2154</v>
      </c>
      <c r="G587" s="937">
        <f>G53+G113+G154+G214+G329+G396+G448+G546+G586+G271</f>
        <v>2091</v>
      </c>
      <c r="H587" s="937">
        <f t="shared" si="16"/>
        <v>63</v>
      </c>
      <c r="I587" s="937">
        <f>I53+I113+I154+I214+I329+I396+I448+I546+I586+I271</f>
        <v>2154</v>
      </c>
      <c r="J587" s="937">
        <f>J53+J113+J154+J214+J329+J396+J448+J546+J586+J271</f>
        <v>2110</v>
      </c>
      <c r="K587" s="937">
        <f t="shared" si="17"/>
        <v>44</v>
      </c>
      <c r="L587" s="694"/>
      <c r="M587" s="694"/>
      <c r="N587" s="694"/>
      <c r="O587" s="694"/>
      <c r="P587" s="694"/>
      <c r="Q587" s="694"/>
      <c r="R587" s="694"/>
      <c r="S587" s="694"/>
      <c r="T587" s="694"/>
      <c r="U587" s="694"/>
      <c r="V587" s="694"/>
      <c r="W587" s="694"/>
      <c r="X587" s="694"/>
      <c r="Y587" s="694"/>
      <c r="Z587" s="694"/>
      <c r="AA587" s="694"/>
      <c r="AB587" s="694"/>
      <c r="AC587" s="694"/>
      <c r="AD587" s="694"/>
      <c r="AE587" s="694"/>
      <c r="AF587" s="694"/>
      <c r="AG587" s="694"/>
      <c r="AH587" s="694"/>
      <c r="AI587" s="694"/>
      <c r="AJ587" s="694"/>
      <c r="AK587" s="694"/>
      <c r="AL587" s="694"/>
      <c r="AM587" s="694"/>
      <c r="AN587" s="694"/>
      <c r="AO587" s="694"/>
      <c r="AP587" s="694"/>
      <c r="AQ587" s="694"/>
      <c r="AR587" s="694"/>
      <c r="AS587" s="694"/>
      <c r="AT587" s="694"/>
      <c r="AU587" s="694"/>
      <c r="AV587" s="694"/>
      <c r="AW587" s="694"/>
      <c r="AX587" s="694"/>
      <c r="AY587" s="694"/>
      <c r="AZ587" s="694"/>
      <c r="BA587" s="694"/>
      <c r="BB587" s="694"/>
      <c r="BC587" s="694"/>
      <c r="BD587" s="694"/>
      <c r="BE587" s="694"/>
      <c r="BF587" s="694"/>
      <c r="BG587" s="694"/>
      <c r="BH587" s="694"/>
      <c r="BI587" s="694"/>
      <c r="BJ587" s="694"/>
      <c r="BK587" s="694"/>
      <c r="BL587" s="694"/>
      <c r="BM587" s="694"/>
      <c r="BN587" s="694"/>
      <c r="BO587" s="694"/>
      <c r="BP587" s="694"/>
      <c r="BQ587" s="694"/>
      <c r="BR587" s="694"/>
      <c r="BS587" s="694"/>
      <c r="BT587" s="694"/>
      <c r="BU587" s="694"/>
      <c r="BV587" s="694"/>
      <c r="BW587" s="694"/>
      <c r="BX587" s="694"/>
      <c r="BY587" s="694"/>
      <c r="BZ587" s="694"/>
      <c r="CA587" s="694"/>
      <c r="CB587" s="694"/>
      <c r="CC587" s="694"/>
      <c r="CD587" s="694"/>
      <c r="CE587" s="694"/>
      <c r="CF587" s="694"/>
      <c r="CG587" s="694"/>
      <c r="CH587" s="694"/>
      <c r="CI587" s="694"/>
      <c r="CJ587" s="694"/>
      <c r="CK587" s="694"/>
      <c r="CL587" s="694"/>
      <c r="CM587" s="694"/>
      <c r="CN587" s="694"/>
      <c r="CO587" s="694"/>
      <c r="CP587" s="694"/>
      <c r="CQ587" s="694"/>
      <c r="CR587" s="694"/>
      <c r="CS587" s="694"/>
      <c r="CT587" s="694"/>
      <c r="CU587" s="694"/>
      <c r="CV587" s="694"/>
      <c r="CW587" s="694"/>
      <c r="CX587" s="694"/>
      <c r="CY587" s="694"/>
      <c r="CZ587" s="694"/>
      <c r="DA587" s="694"/>
      <c r="DB587" s="694"/>
      <c r="DC587" s="694"/>
      <c r="DD587" s="694"/>
      <c r="DE587" s="694"/>
      <c r="DF587" s="694"/>
      <c r="DG587" s="694"/>
      <c r="DH587" s="694"/>
      <c r="DI587" s="694"/>
      <c r="DJ587" s="694"/>
      <c r="DK587" s="694"/>
      <c r="DL587" s="694"/>
      <c r="DM587" s="694"/>
      <c r="DN587" s="694"/>
      <c r="DO587" s="694"/>
      <c r="DP587" s="694"/>
      <c r="DQ587" s="694"/>
      <c r="DR587" s="694"/>
      <c r="DS587" s="694"/>
      <c r="DT587" s="694"/>
    </row>
    <row r="593" spans="1:9" ht="22.5">
      <c r="A593" s="970" t="s">
        <v>9523</v>
      </c>
      <c r="B593" s="971"/>
      <c r="C593" s="971"/>
      <c r="D593" s="971"/>
      <c r="E593" s="971"/>
      <c r="F593" s="971"/>
      <c r="G593" s="971"/>
      <c r="H593" s="971"/>
      <c r="I593" s="972"/>
    </row>
    <row r="594" spans="1:9" ht="22.5">
      <c r="A594" s="970" t="s">
        <v>9524</v>
      </c>
      <c r="B594" s="971"/>
      <c r="C594" s="971"/>
      <c r="D594" s="971"/>
      <c r="E594" s="971"/>
      <c r="F594" s="971"/>
      <c r="G594" s="971"/>
      <c r="H594" s="971"/>
      <c r="I594" s="972"/>
    </row>
    <row r="595" spans="1:9" ht="22.5">
      <c r="A595" s="973"/>
      <c r="B595" s="973"/>
      <c r="C595" s="973"/>
      <c r="D595" s="974" t="s">
        <v>6</v>
      </c>
      <c r="E595" s="975"/>
      <c r="F595" s="976"/>
      <c r="G595" s="974" t="s">
        <v>7</v>
      </c>
      <c r="H595" s="975"/>
      <c r="I595" s="976"/>
    </row>
    <row r="596" spans="1:9" ht="90">
      <c r="A596" s="977" t="s">
        <v>9525</v>
      </c>
      <c r="B596" s="977" t="s">
        <v>9526</v>
      </c>
      <c r="C596" s="977" t="s">
        <v>9527</v>
      </c>
      <c r="D596" s="978" t="s">
        <v>9528</v>
      </c>
      <c r="E596" s="977" t="s">
        <v>9529</v>
      </c>
      <c r="F596" s="978" t="s">
        <v>9530</v>
      </c>
      <c r="G596" s="978" t="s">
        <v>9528</v>
      </c>
      <c r="H596" s="977" t="s">
        <v>9529</v>
      </c>
      <c r="I596" s="978" t="s">
        <v>9530</v>
      </c>
    </row>
    <row r="597" spans="1:9" ht="74.25">
      <c r="A597" s="979"/>
      <c r="B597" s="980" t="s">
        <v>9531</v>
      </c>
      <c r="C597" s="979"/>
      <c r="D597" s="979"/>
      <c r="E597" s="979"/>
      <c r="F597" s="979"/>
      <c r="G597" s="979"/>
      <c r="H597" s="979"/>
      <c r="I597" s="979"/>
    </row>
    <row r="598" spans="1:9" ht="67.5">
      <c r="A598" s="981">
        <v>1</v>
      </c>
      <c r="B598" s="982" t="s">
        <v>9532</v>
      </c>
      <c r="C598" s="981" t="s">
        <v>9533</v>
      </c>
      <c r="D598" s="979">
        <v>1</v>
      </c>
      <c r="E598" s="979">
        <v>1</v>
      </c>
      <c r="F598" s="979">
        <v>0</v>
      </c>
      <c r="G598" s="979">
        <v>1</v>
      </c>
      <c r="H598" s="979">
        <v>1</v>
      </c>
      <c r="I598" s="979">
        <v>0</v>
      </c>
    </row>
    <row r="599" spans="1:9" ht="22.5">
      <c r="A599" s="981">
        <v>2</v>
      </c>
      <c r="B599" s="983" t="s">
        <v>9534</v>
      </c>
      <c r="C599" s="981" t="s">
        <v>9535</v>
      </c>
      <c r="D599" s="979">
        <v>1</v>
      </c>
      <c r="E599" s="979">
        <v>0</v>
      </c>
      <c r="F599" s="979">
        <v>1</v>
      </c>
      <c r="G599" s="979">
        <v>1</v>
      </c>
      <c r="H599" s="979">
        <v>0</v>
      </c>
      <c r="I599" s="979">
        <v>1</v>
      </c>
    </row>
    <row r="600" spans="1:9" ht="22.5">
      <c r="A600" s="981">
        <v>3</v>
      </c>
      <c r="B600" s="983" t="s">
        <v>9534</v>
      </c>
      <c r="C600" s="981" t="s">
        <v>9536</v>
      </c>
      <c r="D600" s="979">
        <v>1</v>
      </c>
      <c r="E600" s="979">
        <v>1</v>
      </c>
      <c r="F600" s="979">
        <v>0</v>
      </c>
      <c r="G600" s="979">
        <v>1</v>
      </c>
      <c r="H600" s="979">
        <v>1</v>
      </c>
      <c r="I600" s="979">
        <v>0</v>
      </c>
    </row>
    <row r="601" spans="1:9" ht="45">
      <c r="A601" s="981">
        <v>4</v>
      </c>
      <c r="B601" s="984" t="s">
        <v>9537</v>
      </c>
      <c r="C601" s="979" t="s">
        <v>9538</v>
      </c>
      <c r="D601" s="979">
        <v>1</v>
      </c>
      <c r="E601" s="979">
        <v>1</v>
      </c>
      <c r="F601" s="979">
        <v>0</v>
      </c>
      <c r="G601" s="979">
        <v>1</v>
      </c>
      <c r="H601" s="979">
        <v>0</v>
      </c>
      <c r="I601" s="979">
        <v>1</v>
      </c>
    </row>
    <row r="602" spans="1:9" ht="22.5">
      <c r="A602" s="981">
        <v>5</v>
      </c>
      <c r="B602" s="983" t="s">
        <v>9539</v>
      </c>
      <c r="C602" s="979" t="s">
        <v>9540</v>
      </c>
      <c r="D602" s="983">
        <v>1</v>
      </c>
      <c r="E602" s="983">
        <v>1</v>
      </c>
      <c r="F602" s="983">
        <v>0</v>
      </c>
      <c r="G602" s="983">
        <v>1</v>
      </c>
      <c r="H602" s="983">
        <v>0</v>
      </c>
      <c r="I602" s="983">
        <v>1</v>
      </c>
    </row>
    <row r="603" spans="1:9" ht="22.5">
      <c r="A603" s="981">
        <v>6</v>
      </c>
      <c r="B603" s="983" t="s">
        <v>9539</v>
      </c>
      <c r="C603" s="979" t="s">
        <v>9541</v>
      </c>
      <c r="D603" s="983">
        <v>1</v>
      </c>
      <c r="E603" s="983">
        <v>0</v>
      </c>
      <c r="F603" s="983">
        <v>1</v>
      </c>
      <c r="G603" s="983">
        <v>1</v>
      </c>
      <c r="H603" s="983">
        <v>0</v>
      </c>
      <c r="I603" s="983">
        <v>1</v>
      </c>
    </row>
    <row r="604" spans="1:9" ht="22.5">
      <c r="A604" s="981">
        <v>7</v>
      </c>
      <c r="B604" s="983" t="s">
        <v>9542</v>
      </c>
      <c r="C604" s="981" t="s">
        <v>9543</v>
      </c>
      <c r="D604" s="983">
        <v>1</v>
      </c>
      <c r="E604" s="983">
        <v>0</v>
      </c>
      <c r="F604" s="983">
        <v>1</v>
      </c>
      <c r="G604" s="983">
        <v>1</v>
      </c>
      <c r="H604" s="983">
        <v>1</v>
      </c>
      <c r="I604" s="983">
        <v>0</v>
      </c>
    </row>
    <row r="605" spans="1:9" ht="67.5">
      <c r="A605" s="981">
        <v>8</v>
      </c>
      <c r="B605" s="985" t="s">
        <v>9542</v>
      </c>
      <c r="C605" s="979" t="s">
        <v>9544</v>
      </c>
      <c r="D605" s="983">
        <v>1</v>
      </c>
      <c r="E605" s="983">
        <v>1</v>
      </c>
      <c r="F605" s="983">
        <v>0</v>
      </c>
      <c r="G605" s="983">
        <v>1</v>
      </c>
      <c r="H605" s="983">
        <v>1</v>
      </c>
      <c r="I605" s="983">
        <v>0</v>
      </c>
    </row>
    <row r="606" spans="1:9" ht="22.5">
      <c r="A606" s="981">
        <v>9</v>
      </c>
      <c r="B606" s="983" t="s">
        <v>9542</v>
      </c>
      <c r="C606" s="979" t="s">
        <v>9545</v>
      </c>
      <c r="D606" s="983">
        <v>1</v>
      </c>
      <c r="E606" s="983">
        <v>0</v>
      </c>
      <c r="F606" s="983">
        <v>1</v>
      </c>
      <c r="G606" s="983">
        <v>1</v>
      </c>
      <c r="H606" s="983">
        <v>0</v>
      </c>
      <c r="I606" s="983">
        <v>1</v>
      </c>
    </row>
    <row r="607" spans="1:9" ht="22.5">
      <c r="A607" s="981">
        <v>10</v>
      </c>
      <c r="B607" s="983" t="s">
        <v>9542</v>
      </c>
      <c r="C607" s="979" t="s">
        <v>9546</v>
      </c>
      <c r="D607" s="983">
        <v>1</v>
      </c>
      <c r="E607" s="983">
        <v>0</v>
      </c>
      <c r="F607" s="983">
        <v>1</v>
      </c>
      <c r="G607" s="983">
        <v>1</v>
      </c>
      <c r="H607" s="983">
        <v>0</v>
      </c>
      <c r="I607" s="983">
        <v>1</v>
      </c>
    </row>
    <row r="608" spans="1:9" ht="22.5">
      <c r="A608" s="981">
        <v>11</v>
      </c>
      <c r="B608" s="983" t="s">
        <v>9547</v>
      </c>
      <c r="C608" s="981" t="s">
        <v>8105</v>
      </c>
      <c r="D608" s="983">
        <v>1</v>
      </c>
      <c r="E608" s="983">
        <v>1</v>
      </c>
      <c r="F608" s="983">
        <v>0</v>
      </c>
      <c r="G608" s="983">
        <v>1</v>
      </c>
      <c r="H608" s="983">
        <v>1</v>
      </c>
      <c r="I608" s="983">
        <v>0</v>
      </c>
    </row>
    <row r="609" spans="1:9" ht="22.5">
      <c r="A609" s="981">
        <v>12</v>
      </c>
      <c r="B609" s="983" t="s">
        <v>9547</v>
      </c>
      <c r="C609" s="981" t="s">
        <v>9548</v>
      </c>
      <c r="D609" s="983">
        <v>1</v>
      </c>
      <c r="E609" s="983">
        <v>1</v>
      </c>
      <c r="F609" s="983">
        <v>0</v>
      </c>
      <c r="G609" s="983">
        <v>1</v>
      </c>
      <c r="H609" s="983">
        <v>1</v>
      </c>
      <c r="I609" s="983">
        <v>0</v>
      </c>
    </row>
    <row r="610" spans="1:9" ht="22.5">
      <c r="A610" s="981">
        <v>13</v>
      </c>
      <c r="B610" s="983" t="s">
        <v>9547</v>
      </c>
      <c r="C610" s="981" t="s">
        <v>9549</v>
      </c>
      <c r="D610" s="983">
        <v>1</v>
      </c>
      <c r="E610" s="983">
        <v>0</v>
      </c>
      <c r="F610" s="983">
        <v>1</v>
      </c>
      <c r="G610" s="983">
        <v>1</v>
      </c>
      <c r="H610" s="983">
        <v>0</v>
      </c>
      <c r="I610" s="983">
        <v>1</v>
      </c>
    </row>
    <row r="611" spans="1:9" ht="22.5">
      <c r="A611" s="981">
        <v>14</v>
      </c>
      <c r="B611" s="983" t="s">
        <v>9550</v>
      </c>
      <c r="C611" s="981" t="s">
        <v>9551</v>
      </c>
      <c r="D611" s="983">
        <v>1</v>
      </c>
      <c r="E611" s="983">
        <v>1</v>
      </c>
      <c r="F611" s="983">
        <v>0</v>
      </c>
      <c r="G611" s="983">
        <v>1</v>
      </c>
      <c r="H611" s="983">
        <v>1</v>
      </c>
      <c r="I611" s="983">
        <v>0</v>
      </c>
    </row>
    <row r="612" spans="1:9" ht="22.5">
      <c r="A612" s="981">
        <v>15</v>
      </c>
      <c r="B612" s="983" t="s">
        <v>9550</v>
      </c>
      <c r="C612" s="981" t="s">
        <v>9552</v>
      </c>
      <c r="D612" s="983">
        <v>1</v>
      </c>
      <c r="E612" s="983">
        <v>0</v>
      </c>
      <c r="F612" s="983">
        <v>1</v>
      </c>
      <c r="G612" s="983">
        <v>1</v>
      </c>
      <c r="H612" s="983">
        <v>0</v>
      </c>
      <c r="I612" s="983">
        <v>1</v>
      </c>
    </row>
    <row r="613" spans="1:9" ht="22.5">
      <c r="A613" s="981">
        <v>16</v>
      </c>
      <c r="B613" s="983" t="s">
        <v>9550</v>
      </c>
      <c r="C613" s="981" t="s">
        <v>9553</v>
      </c>
      <c r="D613" s="983">
        <v>1</v>
      </c>
      <c r="E613" s="983">
        <v>0</v>
      </c>
      <c r="F613" s="983">
        <v>1</v>
      </c>
      <c r="G613" s="983">
        <v>1</v>
      </c>
      <c r="H613" s="983">
        <v>0</v>
      </c>
      <c r="I613" s="983">
        <v>1</v>
      </c>
    </row>
    <row r="614" spans="1:9" ht="22.5">
      <c r="A614" s="981">
        <v>17</v>
      </c>
      <c r="B614" s="983" t="s">
        <v>9550</v>
      </c>
      <c r="C614" s="981" t="s">
        <v>9554</v>
      </c>
      <c r="D614" s="983">
        <v>1</v>
      </c>
      <c r="E614" s="983">
        <v>0</v>
      </c>
      <c r="F614" s="983">
        <v>1</v>
      </c>
      <c r="G614" s="983">
        <v>1</v>
      </c>
      <c r="H614" s="983">
        <v>0</v>
      </c>
      <c r="I614" s="983">
        <v>1</v>
      </c>
    </row>
    <row r="615" spans="1:9" ht="22.5">
      <c r="A615" s="981">
        <v>18</v>
      </c>
      <c r="B615" s="983" t="s">
        <v>9550</v>
      </c>
      <c r="C615" s="981" t="s">
        <v>9555</v>
      </c>
      <c r="D615" s="983">
        <v>1</v>
      </c>
      <c r="E615" s="983">
        <v>0</v>
      </c>
      <c r="F615" s="983">
        <v>1</v>
      </c>
      <c r="G615" s="983">
        <v>1</v>
      </c>
      <c r="H615" s="983">
        <v>0</v>
      </c>
      <c r="I615" s="983">
        <v>1</v>
      </c>
    </row>
    <row r="616" spans="1:9" ht="22.5">
      <c r="A616" s="981">
        <v>19</v>
      </c>
      <c r="B616" s="983" t="s">
        <v>9556</v>
      </c>
      <c r="C616" s="981" t="s">
        <v>9557</v>
      </c>
      <c r="D616" s="983">
        <v>1</v>
      </c>
      <c r="E616" s="983">
        <v>1</v>
      </c>
      <c r="F616" s="983">
        <v>0</v>
      </c>
      <c r="G616" s="983">
        <v>1</v>
      </c>
      <c r="H616" s="983">
        <v>1</v>
      </c>
      <c r="I616" s="983">
        <v>0</v>
      </c>
    </row>
    <row r="617" spans="1:9" ht="22.5">
      <c r="A617" s="981">
        <v>20</v>
      </c>
      <c r="B617" s="983" t="s">
        <v>9556</v>
      </c>
      <c r="C617" s="979" t="s">
        <v>9558</v>
      </c>
      <c r="D617" s="386">
        <v>1</v>
      </c>
      <c r="E617" s="386">
        <v>1</v>
      </c>
      <c r="F617" s="386">
        <v>0</v>
      </c>
      <c r="G617" s="386">
        <v>1</v>
      </c>
      <c r="H617" s="386">
        <v>1</v>
      </c>
      <c r="I617" s="386">
        <v>0</v>
      </c>
    </row>
    <row r="618" spans="1:9" ht="22.5">
      <c r="A618" s="981">
        <v>21</v>
      </c>
      <c r="B618" s="983" t="s">
        <v>9556</v>
      </c>
      <c r="C618" s="981" t="s">
        <v>9559</v>
      </c>
      <c r="D618" s="386">
        <v>1</v>
      </c>
      <c r="E618" s="386">
        <v>1</v>
      </c>
      <c r="F618" s="386">
        <v>0</v>
      </c>
      <c r="G618" s="386">
        <v>1</v>
      </c>
      <c r="H618" s="386">
        <v>1</v>
      </c>
      <c r="I618" s="386">
        <v>0</v>
      </c>
    </row>
    <row r="619" spans="1:9" ht="22.5">
      <c r="A619" s="981">
        <v>22</v>
      </c>
      <c r="B619" s="983" t="s">
        <v>9560</v>
      </c>
      <c r="C619" s="981" t="s">
        <v>9561</v>
      </c>
      <c r="D619" s="983">
        <v>1</v>
      </c>
      <c r="E619" s="983">
        <v>1</v>
      </c>
      <c r="F619" s="983">
        <v>0</v>
      </c>
      <c r="G619" s="983">
        <v>1</v>
      </c>
      <c r="H619" s="983">
        <v>1</v>
      </c>
      <c r="I619" s="983">
        <v>0</v>
      </c>
    </row>
    <row r="620" spans="1:9" ht="22.5">
      <c r="A620" s="981">
        <v>23</v>
      </c>
      <c r="B620" s="983" t="s">
        <v>9562</v>
      </c>
      <c r="C620" s="981" t="s">
        <v>9563</v>
      </c>
      <c r="D620" s="983">
        <v>1</v>
      </c>
      <c r="E620" s="983">
        <v>1</v>
      </c>
      <c r="F620" s="983">
        <v>0</v>
      </c>
      <c r="G620" s="983">
        <v>1</v>
      </c>
      <c r="H620" s="983">
        <v>1</v>
      </c>
      <c r="I620" s="983">
        <v>0</v>
      </c>
    </row>
    <row r="621" spans="1:9" ht="22.5">
      <c r="A621" s="981">
        <v>24</v>
      </c>
      <c r="B621" s="983" t="s">
        <v>9562</v>
      </c>
      <c r="C621" s="981" t="s">
        <v>9564</v>
      </c>
      <c r="D621" s="983">
        <v>1</v>
      </c>
      <c r="E621" s="983">
        <v>1</v>
      </c>
      <c r="F621" s="983">
        <v>0</v>
      </c>
      <c r="G621" s="983">
        <v>1</v>
      </c>
      <c r="H621" s="983">
        <v>1</v>
      </c>
      <c r="I621" s="983">
        <v>0</v>
      </c>
    </row>
    <row r="622" spans="1:9" ht="22.5">
      <c r="A622" s="981">
        <v>25</v>
      </c>
      <c r="B622" s="983" t="s">
        <v>9562</v>
      </c>
      <c r="C622" s="981" t="s">
        <v>9565</v>
      </c>
      <c r="D622" s="983">
        <v>1</v>
      </c>
      <c r="E622" s="983">
        <v>0</v>
      </c>
      <c r="F622" s="983">
        <v>1</v>
      </c>
      <c r="G622" s="983">
        <v>1</v>
      </c>
      <c r="H622" s="983">
        <v>0</v>
      </c>
      <c r="I622" s="983">
        <v>1</v>
      </c>
    </row>
    <row r="623" spans="1:9" ht="22.5">
      <c r="A623" s="981">
        <v>26</v>
      </c>
      <c r="B623" s="983" t="s">
        <v>9566</v>
      </c>
      <c r="C623" s="979" t="s">
        <v>9567</v>
      </c>
      <c r="D623" s="983">
        <v>1</v>
      </c>
      <c r="E623" s="983">
        <v>1</v>
      </c>
      <c r="F623" s="983">
        <v>0</v>
      </c>
      <c r="G623" s="983">
        <v>1</v>
      </c>
      <c r="H623" s="983">
        <v>1</v>
      </c>
      <c r="I623" s="983">
        <v>0</v>
      </c>
    </row>
    <row r="624" spans="1:9" ht="22.5">
      <c r="A624" s="981">
        <v>27</v>
      </c>
      <c r="B624" s="983" t="s">
        <v>9566</v>
      </c>
      <c r="C624" s="981" t="s">
        <v>9568</v>
      </c>
      <c r="D624" s="983">
        <v>1</v>
      </c>
      <c r="E624" s="983">
        <v>1</v>
      </c>
      <c r="F624" s="983">
        <v>0</v>
      </c>
      <c r="G624" s="983">
        <v>1</v>
      </c>
      <c r="H624" s="983">
        <v>1</v>
      </c>
      <c r="I624" s="983">
        <v>0</v>
      </c>
    </row>
    <row r="625" spans="1:9" ht="22.5">
      <c r="A625" s="981">
        <v>28</v>
      </c>
      <c r="B625" s="983" t="s">
        <v>9566</v>
      </c>
      <c r="C625" s="981" t="s">
        <v>9569</v>
      </c>
      <c r="D625" s="983">
        <v>1</v>
      </c>
      <c r="E625" s="983">
        <v>1</v>
      </c>
      <c r="F625" s="983">
        <v>0</v>
      </c>
      <c r="G625" s="983">
        <v>1</v>
      </c>
      <c r="H625" s="983">
        <v>1</v>
      </c>
      <c r="I625" s="983">
        <v>0</v>
      </c>
    </row>
    <row r="626" spans="1:9" ht="22.5">
      <c r="A626" s="981">
        <v>29</v>
      </c>
      <c r="B626" s="983" t="s">
        <v>9566</v>
      </c>
      <c r="C626" s="981" t="s">
        <v>9570</v>
      </c>
      <c r="D626" s="983">
        <v>1</v>
      </c>
      <c r="E626" s="983">
        <v>0</v>
      </c>
      <c r="F626" s="983">
        <v>1</v>
      </c>
      <c r="G626" s="983">
        <v>1</v>
      </c>
      <c r="H626" s="983">
        <v>0</v>
      </c>
      <c r="I626" s="983">
        <v>1</v>
      </c>
    </row>
    <row r="627" spans="1:9" ht="22.5">
      <c r="A627" s="981">
        <v>30</v>
      </c>
      <c r="B627" s="983" t="s">
        <v>9571</v>
      </c>
      <c r="C627" s="981" t="s">
        <v>9572</v>
      </c>
      <c r="D627" s="983">
        <v>1</v>
      </c>
      <c r="E627" s="983">
        <v>1</v>
      </c>
      <c r="F627" s="983">
        <v>0</v>
      </c>
      <c r="G627" s="983">
        <v>1</v>
      </c>
      <c r="H627" s="983">
        <v>1</v>
      </c>
      <c r="I627" s="983">
        <v>0</v>
      </c>
    </row>
    <row r="628" spans="1:9" ht="22.5">
      <c r="A628" s="981">
        <v>31</v>
      </c>
      <c r="B628" s="983" t="s">
        <v>9571</v>
      </c>
      <c r="C628" s="981" t="s">
        <v>9573</v>
      </c>
      <c r="D628" s="983">
        <v>1</v>
      </c>
      <c r="E628" s="983">
        <v>1</v>
      </c>
      <c r="F628" s="983">
        <v>0</v>
      </c>
      <c r="G628" s="983">
        <v>1</v>
      </c>
      <c r="H628" s="983">
        <v>1</v>
      </c>
      <c r="I628" s="983">
        <v>0</v>
      </c>
    </row>
    <row r="629" spans="1:9" ht="22.5">
      <c r="A629" s="981">
        <v>32</v>
      </c>
      <c r="B629" s="983" t="s">
        <v>9574</v>
      </c>
      <c r="C629" s="981" t="s">
        <v>9575</v>
      </c>
      <c r="D629" s="983">
        <v>1</v>
      </c>
      <c r="E629" s="983">
        <v>0</v>
      </c>
      <c r="F629" s="983">
        <v>1</v>
      </c>
      <c r="G629" s="983">
        <v>1</v>
      </c>
      <c r="H629" s="983">
        <v>0</v>
      </c>
      <c r="I629" s="983">
        <v>1</v>
      </c>
    </row>
    <row r="630" spans="1:9" ht="22.5">
      <c r="A630" s="981">
        <v>33</v>
      </c>
      <c r="B630" s="983" t="s">
        <v>9574</v>
      </c>
      <c r="C630" s="981" t="s">
        <v>9576</v>
      </c>
      <c r="D630" s="983">
        <v>1</v>
      </c>
      <c r="E630" s="983">
        <v>1</v>
      </c>
      <c r="F630" s="983">
        <v>0</v>
      </c>
      <c r="G630" s="983">
        <v>1</v>
      </c>
      <c r="H630" s="983">
        <v>1</v>
      </c>
      <c r="I630" s="983">
        <v>0</v>
      </c>
    </row>
    <row r="631" spans="1:9" ht="22.5">
      <c r="A631" s="981">
        <v>34</v>
      </c>
      <c r="B631" s="983" t="s">
        <v>9574</v>
      </c>
      <c r="C631" s="981" t="s">
        <v>9577</v>
      </c>
      <c r="D631" s="983">
        <v>1</v>
      </c>
      <c r="E631" s="983">
        <v>0</v>
      </c>
      <c r="F631" s="983">
        <v>1</v>
      </c>
      <c r="G631" s="983">
        <v>1</v>
      </c>
      <c r="H631" s="983">
        <v>0</v>
      </c>
      <c r="I631" s="983">
        <v>1</v>
      </c>
    </row>
    <row r="632" spans="1:9" ht="22.5">
      <c r="A632" s="981">
        <v>35</v>
      </c>
      <c r="B632" s="983" t="s">
        <v>9578</v>
      </c>
      <c r="C632" s="979" t="s">
        <v>9579</v>
      </c>
      <c r="D632" s="983">
        <v>1</v>
      </c>
      <c r="E632" s="983">
        <v>0</v>
      </c>
      <c r="F632" s="983">
        <v>1</v>
      </c>
      <c r="G632" s="983">
        <v>1</v>
      </c>
      <c r="H632" s="983">
        <v>0</v>
      </c>
      <c r="I632" s="983">
        <v>1</v>
      </c>
    </row>
    <row r="633" spans="1:9" ht="22.5">
      <c r="A633" s="981">
        <v>36</v>
      </c>
      <c r="B633" s="983" t="s">
        <v>9578</v>
      </c>
      <c r="C633" s="981" t="s">
        <v>9580</v>
      </c>
      <c r="D633" s="983">
        <v>1</v>
      </c>
      <c r="E633" s="983">
        <v>0</v>
      </c>
      <c r="F633" s="983">
        <v>1</v>
      </c>
      <c r="G633" s="983">
        <v>1</v>
      </c>
      <c r="H633" s="983">
        <v>0</v>
      </c>
      <c r="I633" s="983">
        <v>1</v>
      </c>
    </row>
    <row r="634" spans="1:9" ht="22.5">
      <c r="A634" s="981">
        <v>37</v>
      </c>
      <c r="B634" s="983" t="s">
        <v>9581</v>
      </c>
      <c r="C634" s="979" t="s">
        <v>9582</v>
      </c>
      <c r="D634" s="983">
        <v>1</v>
      </c>
      <c r="E634" s="983">
        <v>0</v>
      </c>
      <c r="F634" s="983">
        <v>1</v>
      </c>
      <c r="G634" s="983">
        <v>1</v>
      </c>
      <c r="H634" s="983">
        <v>0</v>
      </c>
      <c r="I634" s="983">
        <v>1</v>
      </c>
    </row>
    <row r="635" spans="1:9" ht="22.5">
      <c r="A635" s="981">
        <v>38</v>
      </c>
      <c r="B635" s="983" t="s">
        <v>9581</v>
      </c>
      <c r="C635" s="981" t="s">
        <v>9583</v>
      </c>
      <c r="D635" s="983">
        <v>1</v>
      </c>
      <c r="E635" s="983">
        <v>0</v>
      </c>
      <c r="F635" s="983">
        <v>1</v>
      </c>
      <c r="G635" s="983">
        <v>1</v>
      </c>
      <c r="H635" s="983">
        <v>0</v>
      </c>
      <c r="I635" s="983">
        <v>1</v>
      </c>
    </row>
    <row r="636" spans="1:9" ht="22.5">
      <c r="A636" s="981">
        <v>39</v>
      </c>
      <c r="B636" s="983" t="s">
        <v>9584</v>
      </c>
      <c r="C636" s="981" t="s">
        <v>9585</v>
      </c>
      <c r="D636" s="983">
        <v>1</v>
      </c>
      <c r="E636" s="983">
        <v>0</v>
      </c>
      <c r="F636" s="983">
        <v>1</v>
      </c>
      <c r="G636" s="983">
        <v>1</v>
      </c>
      <c r="H636" s="983">
        <v>0</v>
      </c>
      <c r="I636" s="983">
        <v>1</v>
      </c>
    </row>
    <row r="637" spans="1:9" ht="22.5">
      <c r="A637" s="981">
        <v>40</v>
      </c>
      <c r="B637" s="983" t="s">
        <v>9584</v>
      </c>
      <c r="C637" s="981" t="s">
        <v>9586</v>
      </c>
      <c r="D637" s="983">
        <v>1</v>
      </c>
      <c r="E637" s="983">
        <v>1</v>
      </c>
      <c r="F637" s="983">
        <v>0</v>
      </c>
      <c r="G637" s="983">
        <v>1</v>
      </c>
      <c r="H637" s="983">
        <v>1</v>
      </c>
      <c r="I637" s="983">
        <v>0</v>
      </c>
    </row>
    <row r="638" spans="1:9" ht="22.5">
      <c r="A638" s="981">
        <v>41</v>
      </c>
      <c r="B638" s="983" t="s">
        <v>9584</v>
      </c>
      <c r="C638" s="981" t="s">
        <v>9587</v>
      </c>
      <c r="D638" s="983">
        <v>1</v>
      </c>
      <c r="E638" s="983">
        <v>0</v>
      </c>
      <c r="F638" s="983">
        <v>1</v>
      </c>
      <c r="G638" s="983">
        <v>1</v>
      </c>
      <c r="H638" s="983">
        <v>0</v>
      </c>
      <c r="I638" s="983">
        <v>1</v>
      </c>
    </row>
    <row r="639" spans="1:9" ht="22.5">
      <c r="A639" s="981">
        <v>42</v>
      </c>
      <c r="B639" s="983" t="s">
        <v>9588</v>
      </c>
      <c r="C639" s="981" t="s">
        <v>9589</v>
      </c>
      <c r="D639" s="983">
        <v>1</v>
      </c>
      <c r="E639" s="983">
        <v>1</v>
      </c>
      <c r="F639" s="983">
        <v>0</v>
      </c>
      <c r="G639" s="983">
        <v>1</v>
      </c>
      <c r="H639" s="983">
        <v>1</v>
      </c>
      <c r="I639" s="983">
        <v>0</v>
      </c>
    </row>
    <row r="640" spans="1:9" ht="22.5">
      <c r="A640" s="981">
        <v>43</v>
      </c>
      <c r="B640" s="983" t="s">
        <v>9588</v>
      </c>
      <c r="C640" s="981" t="s">
        <v>9590</v>
      </c>
      <c r="D640" s="983">
        <v>1</v>
      </c>
      <c r="E640" s="983">
        <v>0</v>
      </c>
      <c r="F640" s="983">
        <v>1</v>
      </c>
      <c r="G640" s="983">
        <v>1</v>
      </c>
      <c r="H640" s="983">
        <v>0</v>
      </c>
      <c r="I640" s="983">
        <v>1</v>
      </c>
    </row>
    <row r="641" spans="1:9" ht="22.5">
      <c r="A641" s="981">
        <v>44</v>
      </c>
      <c r="B641" s="983" t="s">
        <v>9588</v>
      </c>
      <c r="C641" s="981" t="s">
        <v>9591</v>
      </c>
      <c r="D641" s="983">
        <v>1</v>
      </c>
      <c r="E641" s="983">
        <v>1</v>
      </c>
      <c r="F641" s="983">
        <v>0</v>
      </c>
      <c r="G641" s="983">
        <v>1</v>
      </c>
      <c r="H641" s="983">
        <v>1</v>
      </c>
      <c r="I641" s="983">
        <v>0</v>
      </c>
    </row>
    <row r="642" spans="1:9" ht="22.5">
      <c r="A642" s="986">
        <v>45</v>
      </c>
      <c r="B642" s="987" t="s">
        <v>9592</v>
      </c>
      <c r="C642" s="986" t="s">
        <v>9593</v>
      </c>
      <c r="D642" s="987">
        <v>1</v>
      </c>
      <c r="E642" s="987">
        <v>1</v>
      </c>
      <c r="F642" s="987">
        <v>0</v>
      </c>
      <c r="G642" s="987">
        <v>1</v>
      </c>
      <c r="H642" s="987">
        <v>1</v>
      </c>
      <c r="I642" s="987">
        <v>0</v>
      </c>
    </row>
    <row r="643" spans="1:9" ht="22.5">
      <c r="A643" s="981">
        <v>46</v>
      </c>
      <c r="B643" s="983" t="s">
        <v>9592</v>
      </c>
      <c r="C643" s="981" t="s">
        <v>9594</v>
      </c>
      <c r="D643" s="983">
        <v>1</v>
      </c>
      <c r="E643" s="983">
        <v>1</v>
      </c>
      <c r="F643" s="983">
        <v>0</v>
      </c>
      <c r="G643" s="983">
        <v>1</v>
      </c>
      <c r="H643" s="983">
        <v>1</v>
      </c>
      <c r="I643" s="983">
        <v>0</v>
      </c>
    </row>
    <row r="644" spans="1:9" ht="22.5">
      <c r="A644" s="981">
        <v>47</v>
      </c>
      <c r="B644" s="983" t="s">
        <v>9592</v>
      </c>
      <c r="C644" s="981" t="s">
        <v>9595</v>
      </c>
      <c r="D644" s="983">
        <v>1</v>
      </c>
      <c r="E644" s="983">
        <v>1</v>
      </c>
      <c r="F644" s="983">
        <v>0</v>
      </c>
      <c r="G644" s="983">
        <v>1</v>
      </c>
      <c r="H644" s="983">
        <v>0</v>
      </c>
      <c r="I644" s="983">
        <v>1</v>
      </c>
    </row>
    <row r="645" spans="1:9" ht="22.5">
      <c r="A645" s="981">
        <v>48</v>
      </c>
      <c r="B645" s="983" t="s">
        <v>9592</v>
      </c>
      <c r="C645" s="981" t="s">
        <v>9596</v>
      </c>
      <c r="D645" s="983">
        <v>1</v>
      </c>
      <c r="E645" s="983">
        <v>1</v>
      </c>
      <c r="F645" s="983">
        <v>0</v>
      </c>
      <c r="G645" s="983">
        <v>1</v>
      </c>
      <c r="H645" s="983">
        <v>1</v>
      </c>
      <c r="I645" s="983">
        <v>0</v>
      </c>
    </row>
    <row r="646" spans="1:9" ht="22.5">
      <c r="A646" s="981">
        <v>49</v>
      </c>
      <c r="B646" s="983" t="s">
        <v>9592</v>
      </c>
      <c r="C646" s="981" t="s">
        <v>9597</v>
      </c>
      <c r="D646" s="983">
        <v>1</v>
      </c>
      <c r="E646" s="983">
        <v>1</v>
      </c>
      <c r="F646" s="983">
        <v>0</v>
      </c>
      <c r="G646" s="983">
        <v>1</v>
      </c>
      <c r="H646" s="983">
        <v>0</v>
      </c>
      <c r="I646" s="983">
        <v>1</v>
      </c>
    </row>
    <row r="647" spans="1:9" ht="22.5">
      <c r="A647" s="981">
        <v>50</v>
      </c>
      <c r="B647" s="983" t="s">
        <v>9592</v>
      </c>
      <c r="C647" s="981" t="s">
        <v>9598</v>
      </c>
      <c r="D647" s="983">
        <v>1</v>
      </c>
      <c r="E647" s="983">
        <v>0</v>
      </c>
      <c r="F647" s="983">
        <v>1</v>
      </c>
      <c r="G647" s="983">
        <v>1</v>
      </c>
      <c r="H647" s="983">
        <v>0</v>
      </c>
      <c r="I647" s="983">
        <v>1</v>
      </c>
    </row>
    <row r="648" spans="1:9" ht="22.5">
      <c r="A648" s="981">
        <v>51</v>
      </c>
      <c r="B648" s="983" t="s">
        <v>9592</v>
      </c>
      <c r="C648" s="981" t="s">
        <v>9599</v>
      </c>
      <c r="D648" s="983">
        <v>1</v>
      </c>
      <c r="E648" s="983">
        <v>0</v>
      </c>
      <c r="F648" s="983">
        <v>1</v>
      </c>
      <c r="G648" s="983">
        <v>1</v>
      </c>
      <c r="H648" s="983">
        <v>0</v>
      </c>
      <c r="I648" s="983">
        <v>1</v>
      </c>
    </row>
    <row r="649" spans="1:9" ht="22.5">
      <c r="A649" s="981">
        <v>52</v>
      </c>
      <c r="B649" s="983" t="s">
        <v>9592</v>
      </c>
      <c r="C649" s="981" t="s">
        <v>9600</v>
      </c>
      <c r="D649" s="983">
        <v>1</v>
      </c>
      <c r="E649" s="983">
        <v>0</v>
      </c>
      <c r="F649" s="983">
        <v>1</v>
      </c>
      <c r="G649" s="983">
        <v>1</v>
      </c>
      <c r="H649" s="983">
        <v>0</v>
      </c>
      <c r="I649" s="983">
        <v>1</v>
      </c>
    </row>
    <row r="650" spans="1:9" ht="22.5">
      <c r="A650" s="981">
        <v>53</v>
      </c>
      <c r="B650" s="983" t="s">
        <v>9592</v>
      </c>
      <c r="C650" s="981" t="s">
        <v>9601</v>
      </c>
      <c r="D650" s="983">
        <v>1</v>
      </c>
      <c r="E650" s="983">
        <v>0</v>
      </c>
      <c r="F650" s="983">
        <v>1</v>
      </c>
      <c r="G650" s="983">
        <v>1</v>
      </c>
      <c r="H650" s="983">
        <v>0</v>
      </c>
      <c r="I650" s="983">
        <v>1</v>
      </c>
    </row>
    <row r="651" spans="1:9" ht="22.5">
      <c r="A651" s="981">
        <v>54</v>
      </c>
      <c r="B651" s="983" t="s">
        <v>9592</v>
      </c>
      <c r="C651" s="981" t="s">
        <v>9602</v>
      </c>
      <c r="D651" s="983">
        <v>1</v>
      </c>
      <c r="E651" s="983">
        <v>1</v>
      </c>
      <c r="F651" s="983">
        <v>0</v>
      </c>
      <c r="G651" s="983">
        <v>1</v>
      </c>
      <c r="H651" s="983">
        <v>1</v>
      </c>
      <c r="I651" s="983">
        <v>0</v>
      </c>
    </row>
    <row r="652" spans="1:9" ht="22.5">
      <c r="A652" s="981">
        <v>55</v>
      </c>
      <c r="B652" s="983" t="s">
        <v>9603</v>
      </c>
      <c r="C652" s="981" t="s">
        <v>9604</v>
      </c>
      <c r="D652" s="983">
        <v>1</v>
      </c>
      <c r="E652" s="983">
        <v>0</v>
      </c>
      <c r="F652" s="983">
        <v>1</v>
      </c>
      <c r="G652" s="983">
        <v>1</v>
      </c>
      <c r="H652" s="983">
        <v>0</v>
      </c>
      <c r="I652" s="983">
        <v>1</v>
      </c>
    </row>
    <row r="653" spans="1:9" ht="22.5">
      <c r="A653" s="981">
        <v>56</v>
      </c>
      <c r="B653" s="983" t="s">
        <v>9603</v>
      </c>
      <c r="C653" s="981" t="s">
        <v>9605</v>
      </c>
      <c r="D653" s="983">
        <v>1</v>
      </c>
      <c r="E653" s="983">
        <v>0</v>
      </c>
      <c r="F653" s="983">
        <v>1</v>
      </c>
      <c r="G653" s="983">
        <v>1</v>
      </c>
      <c r="H653" s="983">
        <v>0</v>
      </c>
      <c r="I653" s="983">
        <v>1</v>
      </c>
    </row>
    <row r="654" spans="1:9" ht="22.5">
      <c r="A654" s="981">
        <v>57</v>
      </c>
      <c r="B654" s="983" t="s">
        <v>9606</v>
      </c>
      <c r="C654" s="981" t="s">
        <v>9607</v>
      </c>
      <c r="D654" s="983">
        <v>1</v>
      </c>
      <c r="E654" s="983">
        <v>0</v>
      </c>
      <c r="F654" s="983">
        <v>1</v>
      </c>
      <c r="G654" s="983">
        <v>1</v>
      </c>
      <c r="H654" s="983">
        <v>0</v>
      </c>
      <c r="I654" s="983">
        <v>1</v>
      </c>
    </row>
    <row r="655" spans="1:9" ht="22.5">
      <c r="A655" s="981">
        <v>58</v>
      </c>
      <c r="B655" s="983" t="s">
        <v>9606</v>
      </c>
      <c r="C655" s="981" t="s">
        <v>9608</v>
      </c>
      <c r="D655" s="983">
        <v>1</v>
      </c>
      <c r="E655" s="983">
        <v>0</v>
      </c>
      <c r="F655" s="983">
        <v>1</v>
      </c>
      <c r="G655" s="983">
        <v>1</v>
      </c>
      <c r="H655" s="983">
        <v>0</v>
      </c>
      <c r="I655" s="983">
        <v>1</v>
      </c>
    </row>
    <row r="656" spans="1:9" ht="22.5">
      <c r="A656" s="981">
        <v>59</v>
      </c>
      <c r="B656" s="983" t="s">
        <v>9606</v>
      </c>
      <c r="C656" s="981" t="s">
        <v>9609</v>
      </c>
      <c r="D656" s="983">
        <v>1</v>
      </c>
      <c r="E656" s="983">
        <v>0</v>
      </c>
      <c r="F656" s="983">
        <v>1</v>
      </c>
      <c r="G656" s="983">
        <v>1</v>
      </c>
      <c r="H656" s="983">
        <v>0</v>
      </c>
      <c r="I656" s="983">
        <v>1</v>
      </c>
    </row>
    <row r="657" spans="1:9" ht="24.75">
      <c r="A657" s="981"/>
      <c r="B657" s="988" t="s">
        <v>2553</v>
      </c>
      <c r="C657" s="979"/>
      <c r="D657" s="989">
        <f t="shared" ref="D657:I657" si="18">SUM(D598:D656)</f>
        <v>59</v>
      </c>
      <c r="E657" s="989">
        <f t="shared" si="18"/>
        <v>29</v>
      </c>
      <c r="F657" s="989">
        <f t="shared" si="18"/>
        <v>30</v>
      </c>
      <c r="G657" s="989">
        <f t="shared" si="18"/>
        <v>59</v>
      </c>
      <c r="H657" s="989">
        <f t="shared" si="18"/>
        <v>26</v>
      </c>
      <c r="I657" s="989">
        <f t="shared" si="18"/>
        <v>33</v>
      </c>
    </row>
    <row r="658" spans="1:9" ht="24.75">
      <c r="A658" s="981"/>
      <c r="B658" s="988" t="s">
        <v>9610</v>
      </c>
      <c r="C658" s="981"/>
      <c r="D658" s="981"/>
      <c r="E658" s="981"/>
      <c r="F658" s="981"/>
      <c r="G658" s="981"/>
      <c r="H658" s="981"/>
      <c r="I658" s="981"/>
    </row>
    <row r="659" spans="1:9" ht="22.5">
      <c r="A659" s="981">
        <v>1</v>
      </c>
      <c r="B659" s="984" t="s">
        <v>9611</v>
      </c>
      <c r="C659" s="981" t="s">
        <v>9612</v>
      </c>
      <c r="D659" s="981">
        <v>1</v>
      </c>
      <c r="E659" s="981">
        <v>1</v>
      </c>
      <c r="F659" s="981">
        <v>0</v>
      </c>
      <c r="G659" s="981">
        <v>1</v>
      </c>
      <c r="H659" s="981">
        <v>1</v>
      </c>
      <c r="I659" s="981">
        <v>0</v>
      </c>
    </row>
    <row r="660" spans="1:9" ht="22.5">
      <c r="A660" s="981">
        <v>2</v>
      </c>
      <c r="B660" s="984" t="s">
        <v>9611</v>
      </c>
      <c r="C660" s="981" t="s">
        <v>9613</v>
      </c>
      <c r="D660" s="981">
        <v>1</v>
      </c>
      <c r="E660" s="981">
        <v>1</v>
      </c>
      <c r="F660" s="981">
        <v>0</v>
      </c>
      <c r="G660" s="981">
        <v>1</v>
      </c>
      <c r="H660" s="981">
        <v>0</v>
      </c>
      <c r="I660" s="981">
        <v>1</v>
      </c>
    </row>
    <row r="661" spans="1:9" ht="22.5">
      <c r="A661" s="981">
        <v>3</v>
      </c>
      <c r="B661" s="984" t="s">
        <v>9611</v>
      </c>
      <c r="C661" s="981" t="s">
        <v>9614</v>
      </c>
      <c r="D661" s="981">
        <v>1</v>
      </c>
      <c r="E661" s="981">
        <v>0</v>
      </c>
      <c r="F661" s="981">
        <v>1</v>
      </c>
      <c r="G661" s="981">
        <v>1</v>
      </c>
      <c r="H661" s="981">
        <v>0</v>
      </c>
      <c r="I661" s="981">
        <v>1</v>
      </c>
    </row>
    <row r="662" spans="1:9" ht="22.5">
      <c r="A662" s="981">
        <v>4</v>
      </c>
      <c r="B662" s="984" t="s">
        <v>9611</v>
      </c>
      <c r="C662" s="981" t="s">
        <v>9615</v>
      </c>
      <c r="D662" s="981">
        <v>1</v>
      </c>
      <c r="E662" s="981">
        <v>0</v>
      </c>
      <c r="F662" s="981">
        <v>1</v>
      </c>
      <c r="G662" s="981">
        <v>1</v>
      </c>
      <c r="H662" s="981">
        <v>0</v>
      </c>
      <c r="I662" s="981">
        <v>1</v>
      </c>
    </row>
    <row r="663" spans="1:9" ht="22.5">
      <c r="A663" s="981">
        <v>5</v>
      </c>
      <c r="B663" s="984" t="s">
        <v>9616</v>
      </c>
      <c r="C663" s="981" t="s">
        <v>9617</v>
      </c>
      <c r="D663" s="981">
        <v>1</v>
      </c>
      <c r="E663" s="981">
        <v>1</v>
      </c>
      <c r="F663" s="981">
        <v>0</v>
      </c>
      <c r="G663" s="981">
        <v>1</v>
      </c>
      <c r="H663" s="981">
        <v>0</v>
      </c>
      <c r="I663" s="981">
        <v>1</v>
      </c>
    </row>
    <row r="664" spans="1:9" ht="22.5">
      <c r="A664" s="981">
        <v>6</v>
      </c>
      <c r="B664" s="984" t="s">
        <v>9616</v>
      </c>
      <c r="C664" s="981" t="s">
        <v>9618</v>
      </c>
      <c r="D664" s="981">
        <v>1</v>
      </c>
      <c r="E664" s="981">
        <v>1</v>
      </c>
      <c r="F664" s="981">
        <v>0</v>
      </c>
      <c r="G664" s="981">
        <v>1</v>
      </c>
      <c r="H664" s="981">
        <v>1</v>
      </c>
      <c r="I664" s="981">
        <v>0</v>
      </c>
    </row>
    <row r="665" spans="1:9" ht="22.5">
      <c r="A665" s="981">
        <v>7</v>
      </c>
      <c r="B665" s="984" t="s">
        <v>9616</v>
      </c>
      <c r="C665" s="981" t="s">
        <v>9619</v>
      </c>
      <c r="D665" s="981">
        <v>1</v>
      </c>
      <c r="E665" s="981">
        <v>1</v>
      </c>
      <c r="F665" s="981">
        <v>0</v>
      </c>
      <c r="G665" s="981">
        <v>1</v>
      </c>
      <c r="H665" s="981">
        <v>1</v>
      </c>
      <c r="I665" s="981">
        <v>0</v>
      </c>
    </row>
    <row r="666" spans="1:9" ht="22.5">
      <c r="A666" s="981">
        <v>8</v>
      </c>
      <c r="B666" s="984" t="s">
        <v>9616</v>
      </c>
      <c r="C666" s="981" t="s">
        <v>9620</v>
      </c>
      <c r="D666" s="981">
        <v>1</v>
      </c>
      <c r="E666" s="981">
        <v>0</v>
      </c>
      <c r="F666" s="981">
        <v>1</v>
      </c>
      <c r="G666" s="981">
        <v>1</v>
      </c>
      <c r="H666" s="981">
        <v>0</v>
      </c>
      <c r="I666" s="981">
        <v>1</v>
      </c>
    </row>
    <row r="667" spans="1:9" ht="22.5">
      <c r="A667" s="981">
        <v>9</v>
      </c>
      <c r="B667" s="984" t="s">
        <v>9621</v>
      </c>
      <c r="C667" s="981" t="s">
        <v>9622</v>
      </c>
      <c r="D667" s="981">
        <v>1</v>
      </c>
      <c r="E667" s="981">
        <v>1</v>
      </c>
      <c r="F667" s="981">
        <v>0</v>
      </c>
      <c r="G667" s="981">
        <v>1</v>
      </c>
      <c r="H667" s="981">
        <v>1</v>
      </c>
      <c r="I667" s="981">
        <v>0</v>
      </c>
    </row>
    <row r="668" spans="1:9" ht="22.5">
      <c r="A668" s="981">
        <v>10</v>
      </c>
      <c r="B668" s="984" t="s">
        <v>9621</v>
      </c>
      <c r="C668" s="981" t="s">
        <v>9623</v>
      </c>
      <c r="D668" s="981">
        <v>1</v>
      </c>
      <c r="E668" s="981">
        <v>1</v>
      </c>
      <c r="F668" s="981">
        <v>0</v>
      </c>
      <c r="G668" s="981">
        <v>1</v>
      </c>
      <c r="H668" s="981">
        <v>1</v>
      </c>
      <c r="I668" s="981">
        <v>0</v>
      </c>
    </row>
    <row r="669" spans="1:9" ht="22.5">
      <c r="A669" s="981">
        <v>11</v>
      </c>
      <c r="B669" s="984" t="s">
        <v>9621</v>
      </c>
      <c r="C669" s="981" t="s">
        <v>9624</v>
      </c>
      <c r="D669" s="981">
        <v>1</v>
      </c>
      <c r="E669" s="981">
        <v>0</v>
      </c>
      <c r="F669" s="981">
        <v>1</v>
      </c>
      <c r="G669" s="981">
        <v>1</v>
      </c>
      <c r="H669" s="981">
        <v>0</v>
      </c>
      <c r="I669" s="981">
        <v>1</v>
      </c>
    </row>
    <row r="670" spans="1:9" ht="22.5">
      <c r="A670" s="981">
        <v>12</v>
      </c>
      <c r="B670" s="984" t="s">
        <v>9625</v>
      </c>
      <c r="C670" s="981" t="s">
        <v>9626</v>
      </c>
      <c r="D670" s="981">
        <v>1</v>
      </c>
      <c r="E670" s="981">
        <v>1</v>
      </c>
      <c r="F670" s="981">
        <v>0</v>
      </c>
      <c r="G670" s="981">
        <v>1</v>
      </c>
      <c r="H670" s="981">
        <v>1</v>
      </c>
      <c r="I670" s="981">
        <v>0</v>
      </c>
    </row>
    <row r="671" spans="1:9" ht="22.5">
      <c r="A671" s="981">
        <v>13</v>
      </c>
      <c r="B671" s="984" t="s">
        <v>9625</v>
      </c>
      <c r="C671" s="981" t="s">
        <v>9627</v>
      </c>
      <c r="D671" s="981">
        <v>1</v>
      </c>
      <c r="E671" s="981">
        <v>1</v>
      </c>
      <c r="F671" s="981">
        <v>0</v>
      </c>
      <c r="G671" s="981">
        <v>1</v>
      </c>
      <c r="H671" s="981">
        <v>1</v>
      </c>
      <c r="I671" s="981">
        <v>0</v>
      </c>
    </row>
    <row r="672" spans="1:9" ht="22.5">
      <c r="A672" s="981">
        <v>14</v>
      </c>
      <c r="B672" s="984" t="s">
        <v>9625</v>
      </c>
      <c r="C672" s="981" t="s">
        <v>9628</v>
      </c>
      <c r="D672" s="981">
        <v>1</v>
      </c>
      <c r="E672" s="981">
        <v>1</v>
      </c>
      <c r="F672" s="981">
        <v>0</v>
      </c>
      <c r="G672" s="981">
        <v>1</v>
      </c>
      <c r="H672" s="981">
        <v>1</v>
      </c>
      <c r="I672" s="981">
        <v>0</v>
      </c>
    </row>
    <row r="673" spans="1:9" ht="22.5">
      <c r="A673" s="981">
        <v>15</v>
      </c>
      <c r="B673" s="984" t="s">
        <v>9625</v>
      </c>
      <c r="C673" s="981" t="s">
        <v>9629</v>
      </c>
      <c r="D673" s="981">
        <v>1</v>
      </c>
      <c r="E673" s="981">
        <v>0</v>
      </c>
      <c r="F673" s="981">
        <v>1</v>
      </c>
      <c r="G673" s="981">
        <v>1</v>
      </c>
      <c r="H673" s="981">
        <v>0</v>
      </c>
      <c r="I673" s="981">
        <v>1</v>
      </c>
    </row>
    <row r="674" spans="1:9" ht="22.5">
      <c r="A674" s="981">
        <v>16</v>
      </c>
      <c r="B674" s="984" t="s">
        <v>9630</v>
      </c>
      <c r="C674" s="981" t="s">
        <v>9631</v>
      </c>
      <c r="D674" s="981">
        <v>1</v>
      </c>
      <c r="E674" s="981">
        <v>1</v>
      </c>
      <c r="F674" s="981">
        <v>0</v>
      </c>
      <c r="G674" s="981">
        <v>1</v>
      </c>
      <c r="H674" s="981">
        <v>1</v>
      </c>
      <c r="I674" s="981">
        <v>0</v>
      </c>
    </row>
    <row r="675" spans="1:9" ht="22.5">
      <c r="A675" s="981">
        <v>17</v>
      </c>
      <c r="B675" s="984" t="s">
        <v>9630</v>
      </c>
      <c r="C675" s="981" t="s">
        <v>9632</v>
      </c>
      <c r="D675" s="981">
        <v>1</v>
      </c>
      <c r="E675" s="981">
        <v>1</v>
      </c>
      <c r="F675" s="981">
        <v>0</v>
      </c>
      <c r="G675" s="981">
        <v>1</v>
      </c>
      <c r="H675" s="981">
        <v>1</v>
      </c>
      <c r="I675" s="981">
        <v>0</v>
      </c>
    </row>
    <row r="676" spans="1:9" ht="22.5">
      <c r="A676" s="981">
        <v>18</v>
      </c>
      <c r="B676" s="984" t="s">
        <v>9633</v>
      </c>
      <c r="C676" s="981" t="s">
        <v>9634</v>
      </c>
      <c r="D676" s="981">
        <v>1</v>
      </c>
      <c r="E676" s="981">
        <v>1</v>
      </c>
      <c r="F676" s="981">
        <v>0</v>
      </c>
      <c r="G676" s="981">
        <v>1</v>
      </c>
      <c r="H676" s="981">
        <v>1</v>
      </c>
      <c r="I676" s="981">
        <v>0</v>
      </c>
    </row>
    <row r="677" spans="1:9" ht="45">
      <c r="A677" s="981">
        <v>19</v>
      </c>
      <c r="B677" s="984" t="s">
        <v>9633</v>
      </c>
      <c r="C677" s="979" t="s">
        <v>9635</v>
      </c>
      <c r="D677" s="981">
        <v>1</v>
      </c>
      <c r="E677" s="981">
        <v>1</v>
      </c>
      <c r="F677" s="981">
        <v>0</v>
      </c>
      <c r="G677" s="981">
        <v>1</v>
      </c>
      <c r="H677" s="981">
        <v>1</v>
      </c>
      <c r="I677" s="981">
        <v>0</v>
      </c>
    </row>
    <row r="678" spans="1:9" ht="22.5">
      <c r="A678" s="981">
        <v>20</v>
      </c>
      <c r="B678" s="984" t="s">
        <v>9633</v>
      </c>
      <c r="C678" s="981" t="s">
        <v>9636</v>
      </c>
      <c r="D678" s="981">
        <v>1</v>
      </c>
      <c r="E678" s="981">
        <v>1</v>
      </c>
      <c r="F678" s="981">
        <v>0</v>
      </c>
      <c r="G678" s="981">
        <v>1</v>
      </c>
      <c r="H678" s="981">
        <v>1</v>
      </c>
      <c r="I678" s="981">
        <v>0</v>
      </c>
    </row>
    <row r="679" spans="1:9" ht="22.5">
      <c r="A679" s="981">
        <v>21</v>
      </c>
      <c r="B679" s="984" t="s">
        <v>9633</v>
      </c>
      <c r="C679" s="981" t="s">
        <v>9637</v>
      </c>
      <c r="D679" s="981">
        <v>1</v>
      </c>
      <c r="E679" s="981">
        <v>0</v>
      </c>
      <c r="F679" s="981">
        <v>1</v>
      </c>
      <c r="G679" s="981">
        <v>1</v>
      </c>
      <c r="H679" s="981">
        <v>0</v>
      </c>
      <c r="I679" s="981">
        <v>1</v>
      </c>
    </row>
    <row r="680" spans="1:9" ht="22.5">
      <c r="A680" s="981">
        <v>22</v>
      </c>
      <c r="B680" s="984" t="s">
        <v>9633</v>
      </c>
      <c r="C680" s="981" t="s">
        <v>9638</v>
      </c>
      <c r="D680" s="981">
        <v>1</v>
      </c>
      <c r="E680" s="981">
        <v>1</v>
      </c>
      <c r="F680" s="981">
        <v>0</v>
      </c>
      <c r="G680" s="981">
        <v>1</v>
      </c>
      <c r="H680" s="981">
        <v>0</v>
      </c>
      <c r="I680" s="981">
        <v>1</v>
      </c>
    </row>
    <row r="681" spans="1:9" ht="22.5">
      <c r="A681" s="981">
        <v>23</v>
      </c>
      <c r="B681" s="984" t="s">
        <v>9633</v>
      </c>
      <c r="C681" s="981" t="s">
        <v>9639</v>
      </c>
      <c r="D681" s="981">
        <v>1</v>
      </c>
      <c r="E681" s="981">
        <v>0</v>
      </c>
      <c r="F681" s="981">
        <v>1</v>
      </c>
      <c r="G681" s="981">
        <v>1</v>
      </c>
      <c r="H681" s="981">
        <v>0</v>
      </c>
      <c r="I681" s="981">
        <v>1</v>
      </c>
    </row>
    <row r="682" spans="1:9" ht="22.5">
      <c r="A682" s="981">
        <v>24</v>
      </c>
      <c r="B682" s="990" t="s">
        <v>9640</v>
      </c>
      <c r="C682" s="986" t="s">
        <v>9641</v>
      </c>
      <c r="D682" s="986">
        <v>1</v>
      </c>
      <c r="E682" s="986">
        <v>1</v>
      </c>
      <c r="F682" s="986">
        <v>0</v>
      </c>
      <c r="G682" s="986">
        <v>1</v>
      </c>
      <c r="H682" s="986">
        <v>1</v>
      </c>
      <c r="I682" s="986">
        <v>0</v>
      </c>
    </row>
    <row r="683" spans="1:9" ht="22.5">
      <c r="A683" s="981">
        <v>25</v>
      </c>
      <c r="B683" s="984" t="s">
        <v>9640</v>
      </c>
      <c r="C683" s="981" t="s">
        <v>9642</v>
      </c>
      <c r="D683" s="981">
        <v>1</v>
      </c>
      <c r="E683" s="981">
        <v>1</v>
      </c>
      <c r="F683" s="986">
        <v>0</v>
      </c>
      <c r="G683" s="981">
        <v>1</v>
      </c>
      <c r="H683" s="981">
        <v>1</v>
      </c>
      <c r="I683" s="986">
        <v>0</v>
      </c>
    </row>
    <row r="684" spans="1:9" ht="22.5">
      <c r="A684" s="981">
        <v>26</v>
      </c>
      <c r="B684" s="984" t="s">
        <v>9640</v>
      </c>
      <c r="C684" s="981" t="s">
        <v>9643</v>
      </c>
      <c r="D684" s="981">
        <v>1</v>
      </c>
      <c r="E684" s="981">
        <v>1</v>
      </c>
      <c r="F684" s="986">
        <v>0</v>
      </c>
      <c r="G684" s="981">
        <v>1</v>
      </c>
      <c r="H684" s="981">
        <v>1</v>
      </c>
      <c r="I684" s="986">
        <v>0</v>
      </c>
    </row>
    <row r="685" spans="1:9" ht="22.5">
      <c r="A685" s="981">
        <v>27</v>
      </c>
      <c r="B685" s="984" t="s">
        <v>9640</v>
      </c>
      <c r="C685" s="981" t="s">
        <v>9644</v>
      </c>
      <c r="D685" s="981">
        <v>1</v>
      </c>
      <c r="E685" s="981">
        <v>1</v>
      </c>
      <c r="F685" s="986">
        <v>0</v>
      </c>
      <c r="G685" s="981">
        <v>1</v>
      </c>
      <c r="H685" s="981">
        <v>1</v>
      </c>
      <c r="I685" s="986">
        <v>0</v>
      </c>
    </row>
    <row r="686" spans="1:9" ht="22.5">
      <c r="A686" s="981">
        <v>28</v>
      </c>
      <c r="B686" s="984" t="s">
        <v>9645</v>
      </c>
      <c r="C686" s="981" t="s">
        <v>9646</v>
      </c>
      <c r="D686" s="981">
        <v>1</v>
      </c>
      <c r="E686" s="981">
        <v>1</v>
      </c>
      <c r="F686" s="981">
        <v>0</v>
      </c>
      <c r="G686" s="981">
        <v>1</v>
      </c>
      <c r="H686" s="981">
        <v>1</v>
      </c>
      <c r="I686" s="981">
        <v>0</v>
      </c>
    </row>
    <row r="687" spans="1:9" ht="22.5">
      <c r="A687" s="981">
        <v>29</v>
      </c>
      <c r="B687" s="984" t="s">
        <v>9645</v>
      </c>
      <c r="C687" s="981" t="s">
        <v>9647</v>
      </c>
      <c r="D687" s="981">
        <v>1</v>
      </c>
      <c r="E687" s="981">
        <v>1</v>
      </c>
      <c r="F687" s="981">
        <v>0</v>
      </c>
      <c r="G687" s="981">
        <v>1</v>
      </c>
      <c r="H687" s="981">
        <v>1</v>
      </c>
      <c r="I687" s="981">
        <v>0</v>
      </c>
    </row>
    <row r="688" spans="1:9" ht="22.5">
      <c r="A688" s="981">
        <v>30</v>
      </c>
      <c r="B688" s="984" t="s">
        <v>9648</v>
      </c>
      <c r="C688" s="981" t="s">
        <v>9649</v>
      </c>
      <c r="D688" s="981">
        <v>1</v>
      </c>
      <c r="E688" s="981">
        <v>1</v>
      </c>
      <c r="F688" s="981">
        <v>0</v>
      </c>
      <c r="G688" s="981">
        <v>1</v>
      </c>
      <c r="H688" s="981">
        <v>1</v>
      </c>
      <c r="I688" s="981">
        <v>0</v>
      </c>
    </row>
    <row r="689" spans="1:9" ht="22.5">
      <c r="A689" s="981">
        <v>31</v>
      </c>
      <c r="B689" s="984" t="s">
        <v>9648</v>
      </c>
      <c r="C689" s="981" t="s">
        <v>9650</v>
      </c>
      <c r="D689" s="981">
        <v>1</v>
      </c>
      <c r="E689" s="981">
        <v>1</v>
      </c>
      <c r="F689" s="981">
        <v>0</v>
      </c>
      <c r="G689" s="981">
        <v>1</v>
      </c>
      <c r="H689" s="981">
        <v>1</v>
      </c>
      <c r="I689" s="981">
        <v>0</v>
      </c>
    </row>
    <row r="690" spans="1:9" ht="22.5">
      <c r="A690" s="981">
        <v>32</v>
      </c>
      <c r="B690" s="984" t="s">
        <v>9651</v>
      </c>
      <c r="C690" s="981" t="s">
        <v>9652</v>
      </c>
      <c r="D690" s="981">
        <v>1</v>
      </c>
      <c r="E690" s="981">
        <v>1</v>
      </c>
      <c r="F690" s="981">
        <v>0</v>
      </c>
      <c r="G690" s="981">
        <v>1</v>
      </c>
      <c r="H690" s="981">
        <v>1</v>
      </c>
      <c r="I690" s="981">
        <v>0</v>
      </c>
    </row>
    <row r="691" spans="1:9" ht="22.5">
      <c r="A691" s="981">
        <v>33</v>
      </c>
      <c r="B691" s="984" t="s">
        <v>9651</v>
      </c>
      <c r="C691" s="981" t="s">
        <v>9653</v>
      </c>
      <c r="D691" s="981">
        <v>1</v>
      </c>
      <c r="E691" s="981">
        <v>1</v>
      </c>
      <c r="F691" s="981">
        <v>0</v>
      </c>
      <c r="G691" s="981">
        <v>1</v>
      </c>
      <c r="H691" s="981">
        <v>1</v>
      </c>
      <c r="I691" s="981">
        <v>0</v>
      </c>
    </row>
    <row r="692" spans="1:9" ht="22.5">
      <c r="A692" s="981">
        <v>34</v>
      </c>
      <c r="B692" s="984" t="s">
        <v>9654</v>
      </c>
      <c r="C692" s="981" t="s">
        <v>9655</v>
      </c>
      <c r="D692" s="981">
        <v>1</v>
      </c>
      <c r="E692" s="981">
        <v>1</v>
      </c>
      <c r="F692" s="981">
        <v>0</v>
      </c>
      <c r="G692" s="981">
        <v>1</v>
      </c>
      <c r="H692" s="981">
        <v>1</v>
      </c>
      <c r="I692" s="981">
        <v>0</v>
      </c>
    </row>
    <row r="693" spans="1:9" ht="22.5">
      <c r="A693" s="981">
        <v>35</v>
      </c>
      <c r="B693" s="984" t="s">
        <v>9654</v>
      </c>
      <c r="C693" s="981" t="s">
        <v>9656</v>
      </c>
      <c r="D693" s="991">
        <v>1</v>
      </c>
      <c r="E693" s="991">
        <v>1</v>
      </c>
      <c r="F693" s="991">
        <v>0</v>
      </c>
      <c r="G693" s="991">
        <v>1</v>
      </c>
      <c r="H693" s="991">
        <v>1</v>
      </c>
      <c r="I693" s="991">
        <v>0</v>
      </c>
    </row>
    <row r="694" spans="1:9" ht="22.5">
      <c r="A694" s="981">
        <v>36</v>
      </c>
      <c r="B694" s="984" t="s">
        <v>9654</v>
      </c>
      <c r="C694" s="981" t="s">
        <v>9657</v>
      </c>
      <c r="D694" s="991">
        <v>1</v>
      </c>
      <c r="E694" s="991">
        <v>1</v>
      </c>
      <c r="F694" s="991">
        <v>0</v>
      </c>
      <c r="G694" s="991">
        <v>1</v>
      </c>
      <c r="H694" s="991">
        <v>1</v>
      </c>
      <c r="I694" s="991">
        <v>0</v>
      </c>
    </row>
    <row r="695" spans="1:9" ht="22.5">
      <c r="A695" s="981">
        <v>37</v>
      </c>
      <c r="B695" s="984" t="s">
        <v>9654</v>
      </c>
      <c r="C695" s="981" t="s">
        <v>9658</v>
      </c>
      <c r="D695" s="991">
        <v>1</v>
      </c>
      <c r="E695" s="991">
        <v>1</v>
      </c>
      <c r="F695" s="991">
        <v>0</v>
      </c>
      <c r="G695" s="991">
        <v>1</v>
      </c>
      <c r="H695" s="991">
        <v>1</v>
      </c>
      <c r="I695" s="991">
        <v>0</v>
      </c>
    </row>
    <row r="696" spans="1:9" ht="22.5">
      <c r="A696" s="981">
        <v>38</v>
      </c>
      <c r="B696" s="984" t="s">
        <v>9654</v>
      </c>
      <c r="C696" s="981" t="s">
        <v>9659</v>
      </c>
      <c r="D696" s="991">
        <v>1</v>
      </c>
      <c r="E696" s="991">
        <v>0</v>
      </c>
      <c r="F696" s="991">
        <v>1</v>
      </c>
      <c r="G696" s="991">
        <v>1</v>
      </c>
      <c r="H696" s="991">
        <v>0</v>
      </c>
      <c r="I696" s="991">
        <v>1</v>
      </c>
    </row>
    <row r="697" spans="1:9" ht="22.5">
      <c r="A697" s="981">
        <v>39</v>
      </c>
      <c r="B697" s="984" t="s">
        <v>9654</v>
      </c>
      <c r="C697" s="981" t="s">
        <v>9660</v>
      </c>
      <c r="D697" s="991">
        <v>1</v>
      </c>
      <c r="E697" s="991">
        <v>0</v>
      </c>
      <c r="F697" s="991">
        <v>1</v>
      </c>
      <c r="G697" s="991">
        <v>1</v>
      </c>
      <c r="H697" s="991">
        <v>0</v>
      </c>
      <c r="I697" s="991">
        <v>1</v>
      </c>
    </row>
    <row r="698" spans="1:9" ht="22.5">
      <c r="A698" s="981">
        <v>40</v>
      </c>
      <c r="B698" s="984" t="s">
        <v>9654</v>
      </c>
      <c r="C698" s="981" t="s">
        <v>9661</v>
      </c>
      <c r="D698" s="991">
        <v>1</v>
      </c>
      <c r="E698" s="991">
        <v>0</v>
      </c>
      <c r="F698" s="991">
        <v>1</v>
      </c>
      <c r="G698" s="991">
        <v>1</v>
      </c>
      <c r="H698" s="991">
        <v>0</v>
      </c>
      <c r="I698" s="991">
        <v>1</v>
      </c>
    </row>
    <row r="699" spans="1:9" ht="24.75">
      <c r="A699" s="981"/>
      <c r="B699" s="988" t="s">
        <v>2553</v>
      </c>
      <c r="C699" s="981"/>
      <c r="D699" s="992">
        <f>SUM(D659:D698)</f>
        <v>40</v>
      </c>
      <c r="E699" s="992">
        <f t="shared" ref="E699:F699" si="19">SUM(E659:E698)</f>
        <v>30</v>
      </c>
      <c r="F699" s="992">
        <f t="shared" si="19"/>
        <v>10</v>
      </c>
      <c r="G699" s="992">
        <f>SUM(G659:G698)</f>
        <v>40</v>
      </c>
      <c r="H699" s="992">
        <f t="shared" ref="H699:I699" si="20">SUM(H659:H698)</f>
        <v>27</v>
      </c>
      <c r="I699" s="992">
        <f t="shared" si="20"/>
        <v>13</v>
      </c>
    </row>
    <row r="700" spans="1:9" ht="24.75">
      <c r="A700" s="981"/>
      <c r="B700" s="988" t="s">
        <v>9662</v>
      </c>
      <c r="C700" s="981"/>
      <c r="D700" s="981"/>
      <c r="E700" s="981"/>
      <c r="F700" s="981"/>
      <c r="G700" s="981"/>
      <c r="H700" s="981"/>
      <c r="I700" s="981"/>
    </row>
    <row r="701" spans="1:9" ht="22.5">
      <c r="A701" s="981">
        <v>1</v>
      </c>
      <c r="B701" s="983" t="s">
        <v>9663</v>
      </c>
      <c r="C701" s="979" t="s">
        <v>9664</v>
      </c>
      <c r="D701" s="981">
        <v>1</v>
      </c>
      <c r="E701" s="981">
        <v>1</v>
      </c>
      <c r="F701" s="981">
        <v>0</v>
      </c>
      <c r="G701" s="981">
        <v>1</v>
      </c>
      <c r="H701" s="981">
        <v>1</v>
      </c>
      <c r="I701" s="981">
        <v>0</v>
      </c>
    </row>
    <row r="702" spans="1:9" ht="45">
      <c r="A702" s="981">
        <v>2</v>
      </c>
      <c r="B702" s="983" t="s">
        <v>9663</v>
      </c>
      <c r="C702" s="979" t="s">
        <v>9665</v>
      </c>
      <c r="D702" s="981">
        <v>1</v>
      </c>
      <c r="E702" s="981">
        <v>0</v>
      </c>
      <c r="F702" s="981">
        <v>1</v>
      </c>
      <c r="G702" s="981">
        <v>1</v>
      </c>
      <c r="H702" s="981">
        <v>0</v>
      </c>
      <c r="I702" s="981">
        <v>1</v>
      </c>
    </row>
    <row r="703" spans="1:9" ht="22.5">
      <c r="A703" s="981">
        <v>3</v>
      </c>
      <c r="B703" s="983" t="s">
        <v>9663</v>
      </c>
      <c r="C703" s="979" t="s">
        <v>9666</v>
      </c>
      <c r="D703" s="981">
        <v>1</v>
      </c>
      <c r="E703" s="981">
        <v>0</v>
      </c>
      <c r="F703" s="981">
        <v>1</v>
      </c>
      <c r="G703" s="981">
        <v>1</v>
      </c>
      <c r="H703" s="981">
        <v>0</v>
      </c>
      <c r="I703" s="981">
        <v>1</v>
      </c>
    </row>
    <row r="704" spans="1:9" ht="22.5">
      <c r="A704" s="981">
        <v>4</v>
      </c>
      <c r="B704" s="983" t="s">
        <v>9663</v>
      </c>
      <c r="C704" s="979" t="s">
        <v>9667</v>
      </c>
      <c r="D704" s="981">
        <v>1</v>
      </c>
      <c r="E704" s="981">
        <v>0</v>
      </c>
      <c r="F704" s="981">
        <v>1</v>
      </c>
      <c r="G704" s="981">
        <v>1</v>
      </c>
      <c r="H704" s="981">
        <v>0</v>
      </c>
      <c r="I704" s="981">
        <v>1</v>
      </c>
    </row>
    <row r="705" spans="1:9" ht="45">
      <c r="A705" s="981">
        <v>5</v>
      </c>
      <c r="B705" s="983" t="s">
        <v>9663</v>
      </c>
      <c r="C705" s="979" t="s">
        <v>9668</v>
      </c>
      <c r="D705" s="981">
        <v>1</v>
      </c>
      <c r="E705" s="981">
        <v>0</v>
      </c>
      <c r="F705" s="981">
        <v>1</v>
      </c>
      <c r="G705" s="981">
        <v>1</v>
      </c>
      <c r="H705" s="981">
        <v>0</v>
      </c>
      <c r="I705" s="981">
        <v>1</v>
      </c>
    </row>
    <row r="706" spans="1:9" ht="45">
      <c r="A706" s="981">
        <v>6</v>
      </c>
      <c r="B706" s="983" t="s">
        <v>9663</v>
      </c>
      <c r="C706" s="979" t="s">
        <v>9669</v>
      </c>
      <c r="D706" s="981">
        <v>1</v>
      </c>
      <c r="E706" s="981">
        <v>0</v>
      </c>
      <c r="F706" s="981">
        <v>1</v>
      </c>
      <c r="G706" s="981">
        <v>1</v>
      </c>
      <c r="H706" s="981">
        <v>0</v>
      </c>
      <c r="I706" s="981">
        <v>1</v>
      </c>
    </row>
    <row r="707" spans="1:9" ht="22.5">
      <c r="A707" s="981">
        <v>7</v>
      </c>
      <c r="B707" s="983" t="s">
        <v>9663</v>
      </c>
      <c r="C707" s="981" t="s">
        <v>9670</v>
      </c>
      <c r="D707" s="981">
        <v>1</v>
      </c>
      <c r="E707" s="981">
        <v>1</v>
      </c>
      <c r="F707" s="981">
        <v>0</v>
      </c>
      <c r="G707" s="981">
        <v>1</v>
      </c>
      <c r="H707" s="981">
        <v>1</v>
      </c>
      <c r="I707" s="981">
        <v>0</v>
      </c>
    </row>
    <row r="708" spans="1:9" ht="22.5">
      <c r="A708" s="981">
        <v>8</v>
      </c>
      <c r="B708" s="983" t="s">
        <v>9663</v>
      </c>
      <c r="C708" s="981" t="s">
        <v>9671</v>
      </c>
      <c r="D708" s="981">
        <v>1</v>
      </c>
      <c r="E708" s="981">
        <v>0</v>
      </c>
      <c r="F708" s="981">
        <v>1</v>
      </c>
      <c r="G708" s="981">
        <v>1</v>
      </c>
      <c r="H708" s="981">
        <v>0</v>
      </c>
      <c r="I708" s="981">
        <v>1</v>
      </c>
    </row>
    <row r="709" spans="1:9" ht="22.5">
      <c r="A709" s="981">
        <v>9</v>
      </c>
      <c r="B709" s="983" t="s">
        <v>9672</v>
      </c>
      <c r="C709" s="979" t="s">
        <v>9673</v>
      </c>
      <c r="D709" s="979">
        <v>1</v>
      </c>
      <c r="E709" s="979">
        <v>1</v>
      </c>
      <c r="F709" s="979">
        <v>0</v>
      </c>
      <c r="G709" s="979">
        <v>1</v>
      </c>
      <c r="H709" s="979">
        <v>1</v>
      </c>
      <c r="I709" s="979">
        <v>0</v>
      </c>
    </row>
    <row r="710" spans="1:9" ht="22.5">
      <c r="A710" s="981">
        <v>10</v>
      </c>
      <c r="B710" s="983" t="s">
        <v>9672</v>
      </c>
      <c r="C710" s="981" t="s">
        <v>9674</v>
      </c>
      <c r="D710" s="979">
        <v>1</v>
      </c>
      <c r="E710" s="979">
        <v>1</v>
      </c>
      <c r="F710" s="979">
        <v>0</v>
      </c>
      <c r="G710" s="979">
        <v>1</v>
      </c>
      <c r="H710" s="979">
        <v>1</v>
      </c>
      <c r="I710" s="979">
        <v>0</v>
      </c>
    </row>
    <row r="711" spans="1:9" ht="22.5">
      <c r="A711" s="981">
        <v>11</v>
      </c>
      <c r="B711" s="983" t="s">
        <v>9672</v>
      </c>
      <c r="C711" s="981" t="s">
        <v>9675</v>
      </c>
      <c r="D711" s="979">
        <v>1</v>
      </c>
      <c r="E711" s="979">
        <v>0</v>
      </c>
      <c r="F711" s="979">
        <v>1</v>
      </c>
      <c r="G711" s="979">
        <v>1</v>
      </c>
      <c r="H711" s="979">
        <v>0</v>
      </c>
      <c r="I711" s="979">
        <v>1</v>
      </c>
    </row>
    <row r="712" spans="1:9" ht="22.5">
      <c r="A712" s="981">
        <v>12</v>
      </c>
      <c r="B712" s="983" t="s">
        <v>9672</v>
      </c>
      <c r="C712" s="981" t="s">
        <v>9676</v>
      </c>
      <c r="D712" s="979">
        <v>1</v>
      </c>
      <c r="E712" s="979">
        <v>0</v>
      </c>
      <c r="F712" s="979">
        <v>1</v>
      </c>
      <c r="G712" s="979">
        <v>1</v>
      </c>
      <c r="H712" s="979">
        <v>0</v>
      </c>
      <c r="I712" s="979">
        <v>1</v>
      </c>
    </row>
    <row r="713" spans="1:9" ht="22.5">
      <c r="A713" s="981">
        <v>13</v>
      </c>
      <c r="B713" s="983" t="s">
        <v>9672</v>
      </c>
      <c r="C713" s="981" t="s">
        <v>9677</v>
      </c>
      <c r="D713" s="979">
        <v>1</v>
      </c>
      <c r="E713" s="979">
        <v>0</v>
      </c>
      <c r="F713" s="979">
        <v>1</v>
      </c>
      <c r="G713" s="979">
        <v>1</v>
      </c>
      <c r="H713" s="979">
        <v>0</v>
      </c>
      <c r="I713" s="979">
        <v>1</v>
      </c>
    </row>
    <row r="714" spans="1:9" ht="22.5">
      <c r="A714" s="981">
        <v>14</v>
      </c>
      <c r="B714" s="983" t="s">
        <v>9672</v>
      </c>
      <c r="C714" s="981" t="s">
        <v>9678</v>
      </c>
      <c r="D714" s="979">
        <v>1</v>
      </c>
      <c r="E714" s="979">
        <v>0</v>
      </c>
      <c r="F714" s="979">
        <v>1</v>
      </c>
      <c r="G714" s="979">
        <v>1</v>
      </c>
      <c r="H714" s="979">
        <v>0</v>
      </c>
      <c r="I714" s="979">
        <v>1</v>
      </c>
    </row>
    <row r="715" spans="1:9" ht="22.5">
      <c r="A715" s="981">
        <v>15</v>
      </c>
      <c r="B715" s="983" t="s">
        <v>9672</v>
      </c>
      <c r="C715" s="981" t="s">
        <v>9679</v>
      </c>
      <c r="D715" s="979">
        <v>1</v>
      </c>
      <c r="E715" s="979">
        <v>0</v>
      </c>
      <c r="F715" s="979">
        <v>1</v>
      </c>
      <c r="G715" s="979">
        <v>1</v>
      </c>
      <c r="H715" s="979">
        <v>0</v>
      </c>
      <c r="I715" s="979">
        <v>1</v>
      </c>
    </row>
    <row r="716" spans="1:9" ht="22.5">
      <c r="A716" s="981">
        <v>16</v>
      </c>
      <c r="B716" s="983" t="s">
        <v>9672</v>
      </c>
      <c r="C716" s="981" t="s">
        <v>9680</v>
      </c>
      <c r="D716" s="979">
        <v>1</v>
      </c>
      <c r="E716" s="979">
        <v>0</v>
      </c>
      <c r="F716" s="979">
        <v>1</v>
      </c>
      <c r="G716" s="979">
        <v>1</v>
      </c>
      <c r="H716" s="979">
        <v>0</v>
      </c>
      <c r="I716" s="979">
        <v>1</v>
      </c>
    </row>
    <row r="717" spans="1:9" ht="22.5">
      <c r="A717" s="981">
        <v>17</v>
      </c>
      <c r="B717" s="984" t="s">
        <v>9681</v>
      </c>
      <c r="C717" s="993" t="s">
        <v>9682</v>
      </c>
      <c r="D717" s="979">
        <v>1</v>
      </c>
      <c r="E717" s="979">
        <v>1</v>
      </c>
      <c r="F717" s="979">
        <v>0</v>
      </c>
      <c r="G717" s="979">
        <v>1</v>
      </c>
      <c r="H717" s="979">
        <v>1</v>
      </c>
      <c r="I717" s="979">
        <v>0</v>
      </c>
    </row>
    <row r="718" spans="1:9" ht="45">
      <c r="A718" s="981">
        <v>18</v>
      </c>
      <c r="B718" s="984" t="s">
        <v>9681</v>
      </c>
      <c r="C718" s="993" t="s">
        <v>9683</v>
      </c>
      <c r="D718" s="979">
        <v>1</v>
      </c>
      <c r="E718" s="979">
        <v>0</v>
      </c>
      <c r="F718" s="979">
        <v>1</v>
      </c>
      <c r="G718" s="979">
        <v>1</v>
      </c>
      <c r="H718" s="979">
        <v>0</v>
      </c>
      <c r="I718" s="979">
        <v>1</v>
      </c>
    </row>
    <row r="719" spans="1:9" ht="45">
      <c r="A719" s="981">
        <v>19</v>
      </c>
      <c r="B719" s="984" t="s">
        <v>9681</v>
      </c>
      <c r="C719" s="993" t="s">
        <v>9684</v>
      </c>
      <c r="D719" s="979">
        <v>1</v>
      </c>
      <c r="E719" s="979">
        <v>0</v>
      </c>
      <c r="F719" s="979">
        <v>1</v>
      </c>
      <c r="G719" s="979">
        <v>1</v>
      </c>
      <c r="H719" s="979">
        <v>0</v>
      </c>
      <c r="I719" s="979">
        <v>1</v>
      </c>
    </row>
    <row r="720" spans="1:9" ht="22.5">
      <c r="A720" s="981">
        <v>20</v>
      </c>
      <c r="B720" s="984" t="s">
        <v>9681</v>
      </c>
      <c r="C720" s="993" t="s">
        <v>9685</v>
      </c>
      <c r="D720" s="979">
        <v>1</v>
      </c>
      <c r="E720" s="979">
        <v>0</v>
      </c>
      <c r="F720" s="979">
        <v>1</v>
      </c>
      <c r="G720" s="979">
        <v>1</v>
      </c>
      <c r="H720" s="979">
        <v>0</v>
      </c>
      <c r="I720" s="979">
        <v>1</v>
      </c>
    </row>
    <row r="721" spans="1:9" ht="22.5">
      <c r="A721" s="981">
        <v>21</v>
      </c>
      <c r="B721" s="984" t="s">
        <v>9681</v>
      </c>
      <c r="C721" s="993" t="s">
        <v>9686</v>
      </c>
      <c r="D721" s="979">
        <v>1</v>
      </c>
      <c r="E721" s="979">
        <v>0</v>
      </c>
      <c r="F721" s="979">
        <v>1</v>
      </c>
      <c r="G721" s="979">
        <v>1</v>
      </c>
      <c r="H721" s="979">
        <v>0</v>
      </c>
      <c r="I721" s="979">
        <v>1</v>
      </c>
    </row>
    <row r="722" spans="1:9" ht="22.5">
      <c r="A722" s="981">
        <v>22</v>
      </c>
      <c r="B722" s="984" t="s">
        <v>9681</v>
      </c>
      <c r="C722" s="993" t="s">
        <v>9687</v>
      </c>
      <c r="D722" s="979">
        <v>1</v>
      </c>
      <c r="E722" s="979">
        <v>0</v>
      </c>
      <c r="F722" s="979">
        <v>1</v>
      </c>
      <c r="G722" s="979">
        <v>1</v>
      </c>
      <c r="H722" s="979">
        <v>0</v>
      </c>
      <c r="I722" s="979">
        <v>1</v>
      </c>
    </row>
    <row r="723" spans="1:9" ht="22.5">
      <c r="A723" s="981">
        <v>23</v>
      </c>
      <c r="B723" s="984" t="s">
        <v>9681</v>
      </c>
      <c r="C723" s="993" t="s">
        <v>9688</v>
      </c>
      <c r="D723" s="979">
        <v>1</v>
      </c>
      <c r="E723" s="979">
        <v>0</v>
      </c>
      <c r="F723" s="979">
        <v>1</v>
      </c>
      <c r="G723" s="979">
        <v>1</v>
      </c>
      <c r="H723" s="979">
        <v>0</v>
      </c>
      <c r="I723" s="979">
        <v>1</v>
      </c>
    </row>
    <row r="724" spans="1:9" ht="22.5">
      <c r="A724" s="981">
        <v>24</v>
      </c>
      <c r="B724" s="984" t="s">
        <v>9681</v>
      </c>
      <c r="C724" s="993" t="s">
        <v>9689</v>
      </c>
      <c r="D724" s="979">
        <v>1</v>
      </c>
      <c r="E724" s="979">
        <v>0</v>
      </c>
      <c r="F724" s="979">
        <v>1</v>
      </c>
      <c r="G724" s="979">
        <v>1</v>
      </c>
      <c r="H724" s="979">
        <v>0</v>
      </c>
      <c r="I724" s="979">
        <v>1</v>
      </c>
    </row>
    <row r="725" spans="1:9" ht="22.5">
      <c r="A725" s="981">
        <v>25</v>
      </c>
      <c r="B725" s="984" t="s">
        <v>9681</v>
      </c>
      <c r="C725" s="993" t="s">
        <v>9690</v>
      </c>
      <c r="D725" s="979">
        <v>1</v>
      </c>
      <c r="E725" s="979">
        <v>0</v>
      </c>
      <c r="F725" s="979">
        <v>1</v>
      </c>
      <c r="G725" s="979">
        <v>1</v>
      </c>
      <c r="H725" s="979">
        <v>0</v>
      </c>
      <c r="I725" s="979">
        <v>1</v>
      </c>
    </row>
    <row r="726" spans="1:9" ht="22.5">
      <c r="A726" s="981">
        <v>26</v>
      </c>
      <c r="B726" s="983" t="s">
        <v>9691</v>
      </c>
      <c r="C726" s="979" t="s">
        <v>9692</v>
      </c>
      <c r="D726" s="979">
        <v>1</v>
      </c>
      <c r="E726" s="979">
        <v>1</v>
      </c>
      <c r="F726" s="979">
        <v>0</v>
      </c>
      <c r="G726" s="979">
        <v>1</v>
      </c>
      <c r="H726" s="979">
        <v>1</v>
      </c>
      <c r="I726" s="979">
        <v>0</v>
      </c>
    </row>
    <row r="727" spans="1:9" ht="22.5">
      <c r="A727" s="981">
        <v>27</v>
      </c>
      <c r="B727" s="983" t="s">
        <v>9691</v>
      </c>
      <c r="C727" s="979" t="s">
        <v>9693</v>
      </c>
      <c r="D727" s="979">
        <v>1</v>
      </c>
      <c r="E727" s="979">
        <v>1</v>
      </c>
      <c r="F727" s="979">
        <v>0</v>
      </c>
      <c r="G727" s="979">
        <v>1</v>
      </c>
      <c r="H727" s="979">
        <v>1</v>
      </c>
      <c r="I727" s="979">
        <v>0</v>
      </c>
    </row>
    <row r="728" spans="1:9" ht="22.5">
      <c r="A728" s="981">
        <v>28</v>
      </c>
      <c r="B728" s="983" t="s">
        <v>9691</v>
      </c>
      <c r="C728" s="979" t="s">
        <v>9694</v>
      </c>
      <c r="D728" s="979">
        <v>1</v>
      </c>
      <c r="E728" s="979">
        <v>0</v>
      </c>
      <c r="F728" s="979">
        <v>1</v>
      </c>
      <c r="G728" s="979">
        <v>1</v>
      </c>
      <c r="H728" s="979">
        <v>0</v>
      </c>
      <c r="I728" s="979">
        <v>1</v>
      </c>
    </row>
    <row r="729" spans="1:9" ht="22.5">
      <c r="A729" s="981">
        <v>29</v>
      </c>
      <c r="B729" s="983" t="s">
        <v>9691</v>
      </c>
      <c r="C729" s="979" t="s">
        <v>9695</v>
      </c>
      <c r="D729" s="979">
        <v>1</v>
      </c>
      <c r="E729" s="979">
        <v>0</v>
      </c>
      <c r="F729" s="979">
        <v>1</v>
      </c>
      <c r="G729" s="979">
        <v>1</v>
      </c>
      <c r="H729" s="979">
        <v>0</v>
      </c>
      <c r="I729" s="979">
        <v>1</v>
      </c>
    </row>
    <row r="730" spans="1:9" ht="22.5">
      <c r="A730" s="981">
        <v>30</v>
      </c>
      <c r="B730" s="983" t="s">
        <v>9691</v>
      </c>
      <c r="C730" s="979" t="s">
        <v>9696</v>
      </c>
      <c r="D730" s="979">
        <v>1</v>
      </c>
      <c r="E730" s="979">
        <v>0</v>
      </c>
      <c r="F730" s="979">
        <v>1</v>
      </c>
      <c r="G730" s="979">
        <v>1</v>
      </c>
      <c r="H730" s="979">
        <v>0</v>
      </c>
      <c r="I730" s="979">
        <v>1</v>
      </c>
    </row>
    <row r="731" spans="1:9" ht="22.5">
      <c r="A731" s="981">
        <v>31</v>
      </c>
      <c r="B731" s="983" t="s">
        <v>9691</v>
      </c>
      <c r="C731" s="979" t="s">
        <v>9697</v>
      </c>
      <c r="D731" s="979">
        <v>1</v>
      </c>
      <c r="E731" s="979">
        <v>0</v>
      </c>
      <c r="F731" s="979">
        <v>1</v>
      </c>
      <c r="G731" s="979">
        <v>1</v>
      </c>
      <c r="H731" s="979">
        <v>0</v>
      </c>
      <c r="I731" s="979">
        <v>1</v>
      </c>
    </row>
    <row r="732" spans="1:9" ht="45">
      <c r="A732" s="981">
        <v>32</v>
      </c>
      <c r="B732" s="983" t="s">
        <v>9691</v>
      </c>
      <c r="C732" s="979" t="s">
        <v>9698</v>
      </c>
      <c r="D732" s="979">
        <v>1</v>
      </c>
      <c r="E732" s="979">
        <v>0</v>
      </c>
      <c r="F732" s="979">
        <v>1</v>
      </c>
      <c r="G732" s="979">
        <v>1</v>
      </c>
      <c r="H732" s="979">
        <v>0</v>
      </c>
      <c r="I732" s="979">
        <v>1</v>
      </c>
    </row>
    <row r="733" spans="1:9" ht="22.5">
      <c r="A733" s="981">
        <v>33</v>
      </c>
      <c r="B733" s="983" t="s">
        <v>9699</v>
      </c>
      <c r="C733" s="979" t="s">
        <v>9700</v>
      </c>
      <c r="D733" s="979">
        <v>1</v>
      </c>
      <c r="E733" s="979">
        <v>1</v>
      </c>
      <c r="F733" s="979">
        <v>0</v>
      </c>
      <c r="G733" s="979">
        <v>1</v>
      </c>
      <c r="H733" s="979">
        <v>1</v>
      </c>
      <c r="I733" s="979">
        <v>0</v>
      </c>
    </row>
    <row r="734" spans="1:9" ht="22.5">
      <c r="A734" s="981">
        <v>34</v>
      </c>
      <c r="B734" s="983" t="s">
        <v>9699</v>
      </c>
      <c r="C734" s="981" t="s">
        <v>9701</v>
      </c>
      <c r="D734" s="979">
        <v>1</v>
      </c>
      <c r="E734" s="979">
        <v>1</v>
      </c>
      <c r="F734" s="979">
        <v>0</v>
      </c>
      <c r="G734" s="979">
        <v>1</v>
      </c>
      <c r="H734" s="979">
        <v>1</v>
      </c>
      <c r="I734" s="979">
        <v>0</v>
      </c>
    </row>
    <row r="735" spans="1:9" ht="22.5">
      <c r="A735" s="981">
        <v>35</v>
      </c>
      <c r="B735" s="983" t="s">
        <v>9699</v>
      </c>
      <c r="C735" s="981" t="s">
        <v>9702</v>
      </c>
      <c r="D735" s="979">
        <v>1</v>
      </c>
      <c r="E735" s="979">
        <v>0</v>
      </c>
      <c r="F735" s="979">
        <v>1</v>
      </c>
      <c r="G735" s="979">
        <v>1</v>
      </c>
      <c r="H735" s="979">
        <v>0</v>
      </c>
      <c r="I735" s="979">
        <v>1</v>
      </c>
    </row>
    <row r="736" spans="1:9" ht="22.5">
      <c r="A736" s="981">
        <v>36</v>
      </c>
      <c r="B736" s="983" t="s">
        <v>9699</v>
      </c>
      <c r="C736" s="981" t="s">
        <v>9703</v>
      </c>
      <c r="D736" s="979">
        <v>1</v>
      </c>
      <c r="E736" s="979">
        <v>0</v>
      </c>
      <c r="F736" s="979">
        <v>1</v>
      </c>
      <c r="G736" s="979">
        <v>1</v>
      </c>
      <c r="H736" s="979">
        <v>0</v>
      </c>
      <c r="I736" s="979">
        <v>1</v>
      </c>
    </row>
    <row r="737" spans="1:9" ht="22.5">
      <c r="A737" s="981">
        <v>37</v>
      </c>
      <c r="B737" s="983" t="s">
        <v>9699</v>
      </c>
      <c r="C737" s="981" t="s">
        <v>9704</v>
      </c>
      <c r="D737" s="979">
        <v>1</v>
      </c>
      <c r="E737" s="979">
        <v>0</v>
      </c>
      <c r="F737" s="979">
        <v>1</v>
      </c>
      <c r="G737" s="979">
        <v>1</v>
      </c>
      <c r="H737" s="979">
        <v>0</v>
      </c>
      <c r="I737" s="979">
        <v>1</v>
      </c>
    </row>
    <row r="738" spans="1:9" ht="22.5">
      <c r="A738" s="981">
        <v>38</v>
      </c>
      <c r="B738" s="983" t="s">
        <v>9699</v>
      </c>
      <c r="C738" s="981" t="s">
        <v>9705</v>
      </c>
      <c r="D738" s="979">
        <v>1</v>
      </c>
      <c r="E738" s="979">
        <v>0</v>
      </c>
      <c r="F738" s="979">
        <v>1</v>
      </c>
      <c r="G738" s="979">
        <v>1</v>
      </c>
      <c r="H738" s="979">
        <v>0</v>
      </c>
      <c r="I738" s="979">
        <v>1</v>
      </c>
    </row>
    <row r="739" spans="1:9" ht="22.5">
      <c r="A739" s="981">
        <v>39</v>
      </c>
      <c r="B739" s="983" t="s">
        <v>9699</v>
      </c>
      <c r="C739" s="981" t="s">
        <v>9706</v>
      </c>
      <c r="D739" s="979">
        <v>1</v>
      </c>
      <c r="E739" s="979">
        <v>0</v>
      </c>
      <c r="F739" s="979">
        <v>1</v>
      </c>
      <c r="G739" s="979">
        <v>1</v>
      </c>
      <c r="H739" s="979">
        <v>0</v>
      </c>
      <c r="I739" s="979">
        <v>1</v>
      </c>
    </row>
    <row r="740" spans="1:9" ht="22.5">
      <c r="A740" s="981">
        <v>40</v>
      </c>
      <c r="B740" s="983" t="s">
        <v>9699</v>
      </c>
      <c r="C740" s="981" t="s">
        <v>9707</v>
      </c>
      <c r="D740" s="979">
        <v>1</v>
      </c>
      <c r="E740" s="979">
        <v>0</v>
      </c>
      <c r="F740" s="979">
        <v>1</v>
      </c>
      <c r="G740" s="979">
        <v>1</v>
      </c>
      <c r="H740" s="979">
        <v>0</v>
      </c>
      <c r="I740" s="979">
        <v>1</v>
      </c>
    </row>
    <row r="741" spans="1:9" ht="22.5">
      <c r="A741" s="981">
        <v>41</v>
      </c>
      <c r="B741" s="984" t="s">
        <v>9708</v>
      </c>
      <c r="C741" s="981" t="s">
        <v>9709</v>
      </c>
      <c r="D741" s="981">
        <v>1</v>
      </c>
      <c r="E741" s="981">
        <v>0</v>
      </c>
      <c r="F741" s="981">
        <v>1</v>
      </c>
      <c r="G741" s="981">
        <v>1</v>
      </c>
      <c r="H741" s="981">
        <v>0</v>
      </c>
      <c r="I741" s="981">
        <v>1</v>
      </c>
    </row>
    <row r="742" spans="1:9" ht="22.5">
      <c r="A742" s="981">
        <v>42</v>
      </c>
      <c r="B742" s="984" t="s">
        <v>9708</v>
      </c>
      <c r="C742" s="981" t="s">
        <v>9710</v>
      </c>
      <c r="D742" s="981">
        <v>1</v>
      </c>
      <c r="E742" s="981">
        <v>0</v>
      </c>
      <c r="F742" s="981">
        <v>1</v>
      </c>
      <c r="G742" s="981">
        <v>1</v>
      </c>
      <c r="H742" s="981">
        <v>0</v>
      </c>
      <c r="I742" s="981">
        <v>1</v>
      </c>
    </row>
    <row r="743" spans="1:9" ht="22.5">
      <c r="A743" s="981">
        <v>43</v>
      </c>
      <c r="B743" s="984" t="s">
        <v>9708</v>
      </c>
      <c r="C743" s="981" t="s">
        <v>9711</v>
      </c>
      <c r="D743" s="981">
        <v>1</v>
      </c>
      <c r="E743" s="981">
        <v>0</v>
      </c>
      <c r="F743" s="981">
        <v>1</v>
      </c>
      <c r="G743" s="981">
        <v>1</v>
      </c>
      <c r="H743" s="981">
        <v>0</v>
      </c>
      <c r="I743" s="981">
        <v>1</v>
      </c>
    </row>
    <row r="744" spans="1:9" ht="22.5">
      <c r="A744" s="981">
        <v>44</v>
      </c>
      <c r="B744" s="984" t="s">
        <v>9708</v>
      </c>
      <c r="C744" s="981" t="s">
        <v>9712</v>
      </c>
      <c r="D744" s="981">
        <v>1</v>
      </c>
      <c r="E744" s="981">
        <v>0</v>
      </c>
      <c r="F744" s="981">
        <v>1</v>
      </c>
      <c r="G744" s="981">
        <v>1</v>
      </c>
      <c r="H744" s="981">
        <v>0</v>
      </c>
      <c r="I744" s="981">
        <v>1</v>
      </c>
    </row>
    <row r="745" spans="1:9" ht="22.5">
      <c r="A745" s="981">
        <v>45</v>
      </c>
      <c r="B745" s="984" t="s">
        <v>9708</v>
      </c>
      <c r="C745" s="981" t="s">
        <v>9713</v>
      </c>
      <c r="D745" s="981">
        <v>1</v>
      </c>
      <c r="E745" s="981">
        <v>0</v>
      </c>
      <c r="F745" s="981">
        <v>1</v>
      </c>
      <c r="G745" s="981">
        <v>1</v>
      </c>
      <c r="H745" s="981">
        <v>0</v>
      </c>
      <c r="I745" s="981">
        <v>1</v>
      </c>
    </row>
    <row r="746" spans="1:9" ht="22.5">
      <c r="A746" s="981">
        <v>46</v>
      </c>
      <c r="B746" s="984" t="s">
        <v>9708</v>
      </c>
      <c r="C746" s="981" t="s">
        <v>9714</v>
      </c>
      <c r="D746" s="981">
        <v>1</v>
      </c>
      <c r="E746" s="981">
        <v>0</v>
      </c>
      <c r="F746" s="981">
        <v>1</v>
      </c>
      <c r="G746" s="981">
        <v>1</v>
      </c>
      <c r="H746" s="981">
        <v>0</v>
      </c>
      <c r="I746" s="981">
        <v>1</v>
      </c>
    </row>
    <row r="747" spans="1:9" ht="22.5">
      <c r="A747" s="981">
        <v>47</v>
      </c>
      <c r="B747" s="984" t="s">
        <v>9708</v>
      </c>
      <c r="C747" s="981" t="s">
        <v>9715</v>
      </c>
      <c r="D747" s="981">
        <v>1</v>
      </c>
      <c r="E747" s="981">
        <v>0</v>
      </c>
      <c r="F747" s="981">
        <v>1</v>
      </c>
      <c r="G747" s="981">
        <v>1</v>
      </c>
      <c r="H747" s="981">
        <v>0</v>
      </c>
      <c r="I747" s="981">
        <v>1</v>
      </c>
    </row>
    <row r="748" spans="1:9" ht="22.5">
      <c r="A748" s="981">
        <v>48</v>
      </c>
      <c r="B748" s="984" t="s">
        <v>9708</v>
      </c>
      <c r="C748" s="981" t="s">
        <v>9716</v>
      </c>
      <c r="D748" s="981">
        <v>1</v>
      </c>
      <c r="E748" s="981">
        <v>0</v>
      </c>
      <c r="F748" s="981">
        <v>1</v>
      </c>
      <c r="G748" s="981">
        <v>1</v>
      </c>
      <c r="H748" s="981">
        <v>0</v>
      </c>
      <c r="I748" s="981">
        <v>1</v>
      </c>
    </row>
    <row r="749" spans="1:9" ht="22.5">
      <c r="A749" s="981">
        <v>49</v>
      </c>
      <c r="B749" s="984" t="s">
        <v>9708</v>
      </c>
      <c r="C749" s="981" t="s">
        <v>9717</v>
      </c>
      <c r="D749" s="981">
        <v>1</v>
      </c>
      <c r="E749" s="981">
        <v>0</v>
      </c>
      <c r="F749" s="981">
        <v>1</v>
      </c>
      <c r="G749" s="981">
        <v>1</v>
      </c>
      <c r="H749" s="981">
        <v>0</v>
      </c>
      <c r="I749" s="981">
        <v>1</v>
      </c>
    </row>
    <row r="750" spans="1:9" ht="22.5">
      <c r="A750" s="981">
        <v>50</v>
      </c>
      <c r="B750" s="984" t="s">
        <v>9708</v>
      </c>
      <c r="C750" s="981" t="s">
        <v>9718</v>
      </c>
      <c r="D750" s="981">
        <v>1</v>
      </c>
      <c r="E750" s="981">
        <v>0</v>
      </c>
      <c r="F750" s="981">
        <v>1</v>
      </c>
      <c r="G750" s="981">
        <v>1</v>
      </c>
      <c r="H750" s="981">
        <v>0</v>
      </c>
      <c r="I750" s="981">
        <v>1</v>
      </c>
    </row>
    <row r="751" spans="1:9" ht="22.5">
      <c r="A751" s="981">
        <v>51</v>
      </c>
      <c r="B751" s="984" t="s">
        <v>9708</v>
      </c>
      <c r="C751" s="981" t="s">
        <v>9719</v>
      </c>
      <c r="D751" s="981">
        <v>1</v>
      </c>
      <c r="E751" s="981">
        <v>0</v>
      </c>
      <c r="F751" s="981">
        <v>1</v>
      </c>
      <c r="G751" s="981">
        <v>1</v>
      </c>
      <c r="H751" s="981">
        <v>0</v>
      </c>
      <c r="I751" s="981">
        <v>1</v>
      </c>
    </row>
    <row r="752" spans="1:9" ht="22.5">
      <c r="A752" s="981">
        <v>52</v>
      </c>
      <c r="B752" s="984" t="s">
        <v>9720</v>
      </c>
      <c r="C752" s="981" t="s">
        <v>9721</v>
      </c>
      <c r="D752" s="981">
        <v>1</v>
      </c>
      <c r="E752" s="981">
        <v>0</v>
      </c>
      <c r="F752" s="981">
        <v>1</v>
      </c>
      <c r="G752" s="981">
        <v>1</v>
      </c>
      <c r="H752" s="981">
        <v>0</v>
      </c>
      <c r="I752" s="981">
        <v>1</v>
      </c>
    </row>
    <row r="753" spans="1:9" ht="22.5">
      <c r="A753" s="981">
        <v>53</v>
      </c>
      <c r="B753" s="984" t="s">
        <v>9720</v>
      </c>
      <c r="C753" s="981" t="s">
        <v>9722</v>
      </c>
      <c r="D753" s="981">
        <v>1</v>
      </c>
      <c r="E753" s="981">
        <v>0</v>
      </c>
      <c r="F753" s="981">
        <v>1</v>
      </c>
      <c r="G753" s="981">
        <v>1</v>
      </c>
      <c r="H753" s="981">
        <v>0</v>
      </c>
      <c r="I753" s="981">
        <v>1</v>
      </c>
    </row>
    <row r="754" spans="1:9" ht="22.5">
      <c r="A754" s="981">
        <v>54</v>
      </c>
      <c r="B754" s="984" t="s">
        <v>9720</v>
      </c>
      <c r="C754" s="981" t="s">
        <v>9723</v>
      </c>
      <c r="D754" s="981">
        <v>1</v>
      </c>
      <c r="E754" s="981">
        <v>0</v>
      </c>
      <c r="F754" s="981">
        <v>1</v>
      </c>
      <c r="G754" s="981">
        <v>1</v>
      </c>
      <c r="H754" s="981">
        <v>0</v>
      </c>
      <c r="I754" s="981">
        <v>1</v>
      </c>
    </row>
    <row r="755" spans="1:9" ht="22.5">
      <c r="A755" s="981">
        <v>55</v>
      </c>
      <c r="B755" s="984" t="s">
        <v>9720</v>
      </c>
      <c r="C755" s="981" t="s">
        <v>9724</v>
      </c>
      <c r="D755" s="981">
        <v>1</v>
      </c>
      <c r="E755" s="981">
        <v>0</v>
      </c>
      <c r="F755" s="981">
        <v>1</v>
      </c>
      <c r="G755" s="981">
        <v>1</v>
      </c>
      <c r="H755" s="981">
        <v>0</v>
      </c>
      <c r="I755" s="981">
        <v>1</v>
      </c>
    </row>
    <row r="756" spans="1:9" ht="22.5">
      <c r="A756" s="981">
        <v>56</v>
      </c>
      <c r="B756" s="984" t="s">
        <v>9720</v>
      </c>
      <c r="C756" s="981" t="s">
        <v>9725</v>
      </c>
      <c r="D756" s="981">
        <v>1</v>
      </c>
      <c r="E756" s="981">
        <v>0</v>
      </c>
      <c r="F756" s="981">
        <v>1</v>
      </c>
      <c r="G756" s="981">
        <v>1</v>
      </c>
      <c r="H756" s="981">
        <v>0</v>
      </c>
      <c r="I756" s="981">
        <v>1</v>
      </c>
    </row>
    <row r="757" spans="1:9" ht="22.5">
      <c r="A757" s="981">
        <v>57</v>
      </c>
      <c r="B757" s="984" t="s">
        <v>9720</v>
      </c>
      <c r="C757" s="981" t="s">
        <v>9726</v>
      </c>
      <c r="D757" s="981">
        <v>1</v>
      </c>
      <c r="E757" s="981">
        <v>0</v>
      </c>
      <c r="F757" s="981">
        <v>1</v>
      </c>
      <c r="G757" s="981">
        <v>1</v>
      </c>
      <c r="H757" s="981">
        <v>0</v>
      </c>
      <c r="I757" s="981">
        <v>1</v>
      </c>
    </row>
    <row r="758" spans="1:9" ht="22.5">
      <c r="A758" s="981">
        <v>58</v>
      </c>
      <c r="B758" s="984" t="s">
        <v>9727</v>
      </c>
      <c r="C758" s="981" t="s">
        <v>4870</v>
      </c>
      <c r="D758" s="981">
        <v>1</v>
      </c>
      <c r="E758" s="981">
        <v>0</v>
      </c>
      <c r="F758" s="981">
        <v>1</v>
      </c>
      <c r="G758" s="981">
        <v>1</v>
      </c>
      <c r="H758" s="981">
        <v>0</v>
      </c>
      <c r="I758" s="981">
        <v>1</v>
      </c>
    </row>
    <row r="759" spans="1:9" ht="24.75">
      <c r="A759" s="981"/>
      <c r="B759" s="988" t="s">
        <v>2553</v>
      </c>
      <c r="C759" s="981"/>
      <c r="D759" s="994">
        <v>58</v>
      </c>
      <c r="E759" s="994">
        <f t="shared" ref="E759:H759" si="21">SUM(E701:E757)</f>
        <v>9</v>
      </c>
      <c r="F759" s="994">
        <v>49</v>
      </c>
      <c r="G759" s="994">
        <v>58</v>
      </c>
      <c r="H759" s="994">
        <f t="shared" si="21"/>
        <v>9</v>
      </c>
      <c r="I759" s="994">
        <v>49</v>
      </c>
    </row>
    <row r="760" spans="1:9" ht="24.75">
      <c r="A760" s="981"/>
      <c r="B760" s="988" t="s">
        <v>9728</v>
      </c>
      <c r="C760" s="981"/>
      <c r="D760" s="981"/>
      <c r="E760" s="981"/>
      <c r="F760" s="981"/>
      <c r="G760" s="981"/>
      <c r="H760" s="981"/>
      <c r="I760" s="981"/>
    </row>
    <row r="761" spans="1:9" ht="22.5">
      <c r="A761" s="979">
        <v>1</v>
      </c>
      <c r="B761" s="995" t="s">
        <v>9729</v>
      </c>
      <c r="C761" s="979" t="s">
        <v>9730</v>
      </c>
      <c r="D761" s="996">
        <v>1</v>
      </c>
      <c r="E761" s="979">
        <v>1</v>
      </c>
      <c r="F761" s="979">
        <v>0</v>
      </c>
      <c r="G761" s="996">
        <v>1</v>
      </c>
      <c r="H761" s="979">
        <v>1</v>
      </c>
      <c r="I761" s="979">
        <v>0</v>
      </c>
    </row>
    <row r="762" spans="1:9" ht="22.5">
      <c r="A762" s="979">
        <v>2</v>
      </c>
      <c r="B762" s="995" t="s">
        <v>9729</v>
      </c>
      <c r="C762" s="979" t="s">
        <v>9731</v>
      </c>
      <c r="D762" s="979">
        <v>1</v>
      </c>
      <c r="E762" s="979">
        <v>1</v>
      </c>
      <c r="F762" s="979">
        <v>0</v>
      </c>
      <c r="G762" s="979">
        <v>1</v>
      </c>
      <c r="H762" s="979">
        <v>1</v>
      </c>
      <c r="I762" s="979">
        <v>0</v>
      </c>
    </row>
    <row r="763" spans="1:9" ht="22.5">
      <c r="A763" s="979">
        <v>3</v>
      </c>
      <c r="B763" s="995" t="s">
        <v>9729</v>
      </c>
      <c r="C763" s="979" t="s">
        <v>9732</v>
      </c>
      <c r="D763" s="979">
        <v>1</v>
      </c>
      <c r="E763" s="979">
        <v>1</v>
      </c>
      <c r="F763" s="979">
        <v>0</v>
      </c>
      <c r="G763" s="979">
        <v>1</v>
      </c>
      <c r="H763" s="979">
        <v>1</v>
      </c>
      <c r="I763" s="979">
        <v>0</v>
      </c>
    </row>
    <row r="764" spans="1:9" ht="22.5">
      <c r="A764" s="979">
        <v>4</v>
      </c>
      <c r="B764" s="995" t="s">
        <v>9729</v>
      </c>
      <c r="C764" s="979" t="s">
        <v>9733</v>
      </c>
      <c r="D764" s="979">
        <v>1</v>
      </c>
      <c r="E764" s="979">
        <v>1</v>
      </c>
      <c r="F764" s="979">
        <v>0</v>
      </c>
      <c r="G764" s="979">
        <v>1</v>
      </c>
      <c r="H764" s="979">
        <v>1</v>
      </c>
      <c r="I764" s="979">
        <v>0</v>
      </c>
    </row>
    <row r="765" spans="1:9" ht="22.5">
      <c r="A765" s="979">
        <v>5</v>
      </c>
      <c r="B765" s="995" t="s">
        <v>9729</v>
      </c>
      <c r="C765" s="979" t="s">
        <v>9734</v>
      </c>
      <c r="D765" s="979">
        <v>1</v>
      </c>
      <c r="E765" s="979">
        <v>0</v>
      </c>
      <c r="F765" s="979">
        <v>1</v>
      </c>
      <c r="G765" s="979">
        <v>1</v>
      </c>
      <c r="H765" s="979">
        <v>0</v>
      </c>
      <c r="I765" s="979">
        <v>1</v>
      </c>
    </row>
    <row r="766" spans="1:9" ht="22.5">
      <c r="A766" s="979">
        <v>6</v>
      </c>
      <c r="B766" s="995" t="s">
        <v>9729</v>
      </c>
      <c r="C766" s="979" t="s">
        <v>9735</v>
      </c>
      <c r="D766" s="979">
        <v>1</v>
      </c>
      <c r="E766" s="979">
        <v>0</v>
      </c>
      <c r="F766" s="979">
        <v>1</v>
      </c>
      <c r="G766" s="979">
        <v>1</v>
      </c>
      <c r="H766" s="979">
        <v>0</v>
      </c>
      <c r="I766" s="979">
        <v>1</v>
      </c>
    </row>
    <row r="767" spans="1:9" ht="22.5">
      <c r="A767" s="979">
        <v>7</v>
      </c>
      <c r="B767" s="995" t="s">
        <v>9736</v>
      </c>
      <c r="C767" s="981" t="s">
        <v>9737</v>
      </c>
      <c r="D767" s="996">
        <v>1</v>
      </c>
      <c r="E767" s="979">
        <v>1</v>
      </c>
      <c r="F767" s="979">
        <v>0</v>
      </c>
      <c r="G767" s="996">
        <v>1</v>
      </c>
      <c r="H767" s="979">
        <v>1</v>
      </c>
      <c r="I767" s="979">
        <v>0</v>
      </c>
    </row>
    <row r="768" spans="1:9" ht="22.5">
      <c r="A768" s="979">
        <v>8</v>
      </c>
      <c r="B768" s="995" t="s">
        <v>9736</v>
      </c>
      <c r="C768" s="979" t="s">
        <v>9738</v>
      </c>
      <c r="D768" s="979">
        <v>1</v>
      </c>
      <c r="E768" s="979">
        <v>1</v>
      </c>
      <c r="F768" s="979">
        <v>0</v>
      </c>
      <c r="G768" s="979">
        <v>1</v>
      </c>
      <c r="H768" s="979">
        <v>1</v>
      </c>
      <c r="I768" s="979">
        <v>0</v>
      </c>
    </row>
    <row r="769" spans="1:9" ht="22.5">
      <c r="A769" s="979">
        <v>9</v>
      </c>
      <c r="B769" s="995" t="s">
        <v>9736</v>
      </c>
      <c r="C769" s="979" t="s">
        <v>9739</v>
      </c>
      <c r="D769" s="979">
        <v>1</v>
      </c>
      <c r="E769" s="979">
        <v>0</v>
      </c>
      <c r="F769" s="979">
        <v>1</v>
      </c>
      <c r="G769" s="979">
        <v>1</v>
      </c>
      <c r="H769" s="979">
        <v>0</v>
      </c>
      <c r="I769" s="979">
        <v>1</v>
      </c>
    </row>
    <row r="770" spans="1:9" ht="22.5">
      <c r="A770" s="979">
        <v>10</v>
      </c>
      <c r="B770" s="995" t="s">
        <v>9736</v>
      </c>
      <c r="C770" s="979" t="s">
        <v>9740</v>
      </c>
      <c r="D770" s="979">
        <v>1</v>
      </c>
      <c r="E770" s="979">
        <v>0</v>
      </c>
      <c r="F770" s="979">
        <v>1</v>
      </c>
      <c r="G770" s="979">
        <v>1</v>
      </c>
      <c r="H770" s="979">
        <v>0</v>
      </c>
      <c r="I770" s="979">
        <v>1</v>
      </c>
    </row>
    <row r="771" spans="1:9" ht="22.5">
      <c r="A771" s="979">
        <v>11</v>
      </c>
      <c r="B771" s="995" t="s">
        <v>9741</v>
      </c>
      <c r="C771" s="979" t="s">
        <v>9742</v>
      </c>
      <c r="D771" s="996">
        <v>1</v>
      </c>
      <c r="E771" s="979">
        <v>1</v>
      </c>
      <c r="F771" s="979">
        <v>0</v>
      </c>
      <c r="G771" s="996">
        <v>1</v>
      </c>
      <c r="H771" s="979">
        <v>1</v>
      </c>
      <c r="I771" s="979">
        <v>0</v>
      </c>
    </row>
    <row r="772" spans="1:9" ht="22.5">
      <c r="A772" s="979">
        <v>12</v>
      </c>
      <c r="B772" s="995" t="s">
        <v>9741</v>
      </c>
      <c r="C772" s="979" t="s">
        <v>9743</v>
      </c>
      <c r="D772" s="996">
        <v>1</v>
      </c>
      <c r="E772" s="979">
        <v>0</v>
      </c>
      <c r="F772" s="979">
        <v>1</v>
      </c>
      <c r="G772" s="996">
        <v>1</v>
      </c>
      <c r="H772" s="979">
        <v>0</v>
      </c>
      <c r="I772" s="979">
        <v>1</v>
      </c>
    </row>
    <row r="773" spans="1:9" ht="22.5">
      <c r="A773" s="979">
        <v>13</v>
      </c>
      <c r="B773" s="995" t="s">
        <v>9741</v>
      </c>
      <c r="C773" s="979" t="s">
        <v>9744</v>
      </c>
      <c r="D773" s="996">
        <v>1</v>
      </c>
      <c r="E773" s="979">
        <v>0</v>
      </c>
      <c r="F773" s="979">
        <v>1</v>
      </c>
      <c r="G773" s="996">
        <v>1</v>
      </c>
      <c r="H773" s="979">
        <v>0</v>
      </c>
      <c r="I773" s="979">
        <v>1</v>
      </c>
    </row>
    <row r="774" spans="1:9" ht="22.5">
      <c r="A774" s="979">
        <v>14</v>
      </c>
      <c r="B774" s="995" t="s">
        <v>9745</v>
      </c>
      <c r="C774" s="979" t="s">
        <v>9746</v>
      </c>
      <c r="D774" s="996">
        <v>1</v>
      </c>
      <c r="E774" s="979">
        <v>1</v>
      </c>
      <c r="F774" s="979">
        <v>0</v>
      </c>
      <c r="G774" s="996">
        <v>1</v>
      </c>
      <c r="H774" s="979">
        <v>1</v>
      </c>
      <c r="I774" s="979">
        <v>0</v>
      </c>
    </row>
    <row r="775" spans="1:9" ht="22.5">
      <c r="A775" s="979">
        <v>15</v>
      </c>
      <c r="B775" s="995" t="s">
        <v>9745</v>
      </c>
      <c r="C775" s="979" t="s">
        <v>9747</v>
      </c>
      <c r="D775" s="996">
        <v>1</v>
      </c>
      <c r="E775" s="979">
        <v>0</v>
      </c>
      <c r="F775" s="979">
        <v>1</v>
      </c>
      <c r="G775" s="996">
        <v>1</v>
      </c>
      <c r="H775" s="979">
        <v>0</v>
      </c>
      <c r="I775" s="979">
        <v>1</v>
      </c>
    </row>
    <row r="776" spans="1:9" ht="22.5">
      <c r="A776" s="979">
        <v>16</v>
      </c>
      <c r="B776" s="995" t="s">
        <v>9745</v>
      </c>
      <c r="C776" s="979" t="s">
        <v>9748</v>
      </c>
      <c r="D776" s="996">
        <v>1</v>
      </c>
      <c r="E776" s="979">
        <v>0</v>
      </c>
      <c r="F776" s="979">
        <v>1</v>
      </c>
      <c r="G776" s="996">
        <v>1</v>
      </c>
      <c r="H776" s="979">
        <v>0</v>
      </c>
      <c r="I776" s="979">
        <v>1</v>
      </c>
    </row>
    <row r="777" spans="1:9" ht="22.5">
      <c r="A777" s="979">
        <v>17</v>
      </c>
      <c r="B777" s="995" t="s">
        <v>9749</v>
      </c>
      <c r="C777" s="979" t="s">
        <v>9750</v>
      </c>
      <c r="D777" s="996">
        <v>1</v>
      </c>
      <c r="E777" s="979">
        <v>1</v>
      </c>
      <c r="F777" s="979">
        <v>0</v>
      </c>
      <c r="G777" s="996">
        <v>1</v>
      </c>
      <c r="H777" s="979">
        <v>1</v>
      </c>
      <c r="I777" s="979">
        <v>0</v>
      </c>
    </row>
    <row r="778" spans="1:9" ht="22.5">
      <c r="A778" s="979">
        <v>18</v>
      </c>
      <c r="B778" s="995" t="s">
        <v>9749</v>
      </c>
      <c r="C778" s="979" t="s">
        <v>9751</v>
      </c>
      <c r="D778" s="996">
        <v>1</v>
      </c>
      <c r="E778" s="979">
        <v>1</v>
      </c>
      <c r="F778" s="979">
        <v>0</v>
      </c>
      <c r="G778" s="996">
        <v>1</v>
      </c>
      <c r="H778" s="979">
        <v>1</v>
      </c>
      <c r="I778" s="979">
        <v>0</v>
      </c>
    </row>
    <row r="779" spans="1:9" ht="22.5">
      <c r="A779" s="979">
        <v>19</v>
      </c>
      <c r="B779" s="995" t="s">
        <v>9749</v>
      </c>
      <c r="C779" s="979" t="s">
        <v>9752</v>
      </c>
      <c r="D779" s="996">
        <v>1</v>
      </c>
      <c r="E779" s="979">
        <v>0</v>
      </c>
      <c r="F779" s="979">
        <v>1</v>
      </c>
      <c r="G779" s="996">
        <v>1</v>
      </c>
      <c r="H779" s="979">
        <v>0</v>
      </c>
      <c r="I779" s="979">
        <v>1</v>
      </c>
    </row>
    <row r="780" spans="1:9" ht="22.5">
      <c r="A780" s="979">
        <v>20</v>
      </c>
      <c r="B780" s="995" t="s">
        <v>9753</v>
      </c>
      <c r="C780" s="979" t="s">
        <v>9754</v>
      </c>
      <c r="D780" s="996">
        <v>1</v>
      </c>
      <c r="E780" s="979">
        <v>1</v>
      </c>
      <c r="F780" s="979">
        <v>0</v>
      </c>
      <c r="G780" s="996">
        <v>1</v>
      </c>
      <c r="H780" s="979">
        <v>1</v>
      </c>
      <c r="I780" s="979">
        <v>0</v>
      </c>
    </row>
    <row r="781" spans="1:9" ht="22.5">
      <c r="A781" s="979">
        <v>21</v>
      </c>
      <c r="B781" s="995" t="s">
        <v>9753</v>
      </c>
      <c r="C781" s="979" t="s">
        <v>9755</v>
      </c>
      <c r="D781" s="996">
        <v>1</v>
      </c>
      <c r="E781" s="979">
        <v>1</v>
      </c>
      <c r="F781" s="979">
        <v>0</v>
      </c>
      <c r="G781" s="996">
        <v>1</v>
      </c>
      <c r="H781" s="979">
        <v>0</v>
      </c>
      <c r="I781" s="979">
        <v>1</v>
      </c>
    </row>
    <row r="782" spans="1:9" ht="22.5">
      <c r="A782" s="979">
        <v>22</v>
      </c>
      <c r="B782" s="984" t="s">
        <v>9756</v>
      </c>
      <c r="C782" s="979" t="s">
        <v>9757</v>
      </c>
      <c r="D782" s="996">
        <v>1</v>
      </c>
      <c r="E782" s="979">
        <v>1</v>
      </c>
      <c r="F782" s="979">
        <v>0</v>
      </c>
      <c r="G782" s="996">
        <v>1</v>
      </c>
      <c r="H782" s="979">
        <v>1</v>
      </c>
      <c r="I782" s="979">
        <v>0</v>
      </c>
    </row>
    <row r="783" spans="1:9" ht="22.5">
      <c r="A783" s="979">
        <v>23</v>
      </c>
      <c r="B783" s="984" t="s">
        <v>9756</v>
      </c>
      <c r="C783" s="979" t="s">
        <v>9758</v>
      </c>
      <c r="D783" s="979">
        <v>1</v>
      </c>
      <c r="E783" s="979">
        <v>1</v>
      </c>
      <c r="F783" s="979">
        <v>0</v>
      </c>
      <c r="G783" s="979">
        <v>1</v>
      </c>
      <c r="H783" s="979">
        <v>1</v>
      </c>
      <c r="I783" s="979">
        <v>0</v>
      </c>
    </row>
    <row r="784" spans="1:9" ht="45">
      <c r="A784" s="979">
        <v>24</v>
      </c>
      <c r="B784" s="984" t="s">
        <v>9756</v>
      </c>
      <c r="C784" s="979" t="s">
        <v>9759</v>
      </c>
      <c r="D784" s="979">
        <v>1</v>
      </c>
      <c r="E784" s="979">
        <v>1</v>
      </c>
      <c r="F784" s="979">
        <v>0</v>
      </c>
      <c r="G784" s="979">
        <v>1</v>
      </c>
      <c r="H784" s="979">
        <v>1</v>
      </c>
      <c r="I784" s="979">
        <v>0</v>
      </c>
    </row>
    <row r="785" spans="1:9" ht="45">
      <c r="A785" s="979">
        <v>25</v>
      </c>
      <c r="B785" s="984" t="s">
        <v>9756</v>
      </c>
      <c r="C785" s="979" t="s">
        <v>9760</v>
      </c>
      <c r="D785" s="979">
        <v>1</v>
      </c>
      <c r="E785" s="979">
        <v>0</v>
      </c>
      <c r="F785" s="979">
        <v>1</v>
      </c>
      <c r="G785" s="979">
        <v>1</v>
      </c>
      <c r="H785" s="979">
        <v>0</v>
      </c>
      <c r="I785" s="979">
        <v>1</v>
      </c>
    </row>
    <row r="786" spans="1:9" ht="22.5">
      <c r="A786" s="979">
        <v>26</v>
      </c>
      <c r="B786" s="984" t="s">
        <v>9756</v>
      </c>
      <c r="C786" s="979" t="s">
        <v>9761</v>
      </c>
      <c r="D786" s="979">
        <v>1</v>
      </c>
      <c r="E786" s="979">
        <v>1</v>
      </c>
      <c r="F786" s="979">
        <v>0</v>
      </c>
      <c r="G786" s="979">
        <v>1</v>
      </c>
      <c r="H786" s="979">
        <v>1</v>
      </c>
      <c r="I786" s="979">
        <v>0</v>
      </c>
    </row>
    <row r="787" spans="1:9" ht="22.5">
      <c r="A787" s="979">
        <v>27</v>
      </c>
      <c r="B787" s="984" t="s">
        <v>9756</v>
      </c>
      <c r="C787" s="979" t="s">
        <v>9762</v>
      </c>
      <c r="D787" s="979">
        <v>1</v>
      </c>
      <c r="E787" s="979">
        <v>1</v>
      </c>
      <c r="F787" s="979">
        <v>0</v>
      </c>
      <c r="G787" s="979">
        <v>1</v>
      </c>
      <c r="H787" s="979">
        <v>1</v>
      </c>
      <c r="I787" s="979">
        <v>0</v>
      </c>
    </row>
    <row r="788" spans="1:9" ht="22.5">
      <c r="A788" s="979">
        <v>28</v>
      </c>
      <c r="B788" s="984" t="s">
        <v>9756</v>
      </c>
      <c r="C788" s="979" t="s">
        <v>9763</v>
      </c>
      <c r="D788" s="979">
        <v>1</v>
      </c>
      <c r="E788" s="979">
        <v>1</v>
      </c>
      <c r="F788" s="979">
        <v>0</v>
      </c>
      <c r="G788" s="979">
        <v>1</v>
      </c>
      <c r="H788" s="979">
        <v>1</v>
      </c>
      <c r="I788" s="979">
        <v>0</v>
      </c>
    </row>
    <row r="789" spans="1:9" ht="22.5">
      <c r="A789" s="979">
        <v>29</v>
      </c>
      <c r="B789" s="984" t="s">
        <v>9756</v>
      </c>
      <c r="C789" s="979" t="s">
        <v>9764</v>
      </c>
      <c r="D789" s="979">
        <v>1</v>
      </c>
      <c r="E789" s="979">
        <v>1</v>
      </c>
      <c r="F789" s="979">
        <v>0</v>
      </c>
      <c r="G789" s="979">
        <v>1</v>
      </c>
      <c r="H789" s="979">
        <v>1</v>
      </c>
      <c r="I789" s="979">
        <v>0</v>
      </c>
    </row>
    <row r="790" spans="1:9" ht="22.5">
      <c r="A790" s="979">
        <v>30</v>
      </c>
      <c r="B790" s="984" t="s">
        <v>9756</v>
      </c>
      <c r="C790" s="979" t="s">
        <v>9765</v>
      </c>
      <c r="D790" s="979">
        <v>1</v>
      </c>
      <c r="E790" s="979">
        <v>1</v>
      </c>
      <c r="F790" s="979">
        <v>0</v>
      </c>
      <c r="G790" s="979">
        <v>1</v>
      </c>
      <c r="H790" s="979">
        <v>1</v>
      </c>
      <c r="I790" s="979">
        <v>0</v>
      </c>
    </row>
    <row r="791" spans="1:9" ht="22.5">
      <c r="A791" s="979">
        <v>31</v>
      </c>
      <c r="B791" s="984" t="s">
        <v>9756</v>
      </c>
      <c r="C791" s="979" t="s">
        <v>9766</v>
      </c>
      <c r="D791" s="979">
        <v>1</v>
      </c>
      <c r="E791" s="979">
        <v>1</v>
      </c>
      <c r="F791" s="979">
        <v>0</v>
      </c>
      <c r="G791" s="979">
        <v>1</v>
      </c>
      <c r="H791" s="979">
        <v>1</v>
      </c>
      <c r="I791" s="979">
        <v>0</v>
      </c>
    </row>
    <row r="792" spans="1:9" ht="22.5">
      <c r="A792" s="979">
        <v>32</v>
      </c>
      <c r="B792" s="984" t="s">
        <v>9756</v>
      </c>
      <c r="C792" s="981" t="s">
        <v>9767</v>
      </c>
      <c r="D792" s="979">
        <v>1</v>
      </c>
      <c r="E792" s="979">
        <v>1</v>
      </c>
      <c r="F792" s="979">
        <v>0</v>
      </c>
      <c r="G792" s="979">
        <v>1</v>
      </c>
      <c r="H792" s="979">
        <v>1</v>
      </c>
      <c r="I792" s="979">
        <v>0</v>
      </c>
    </row>
    <row r="793" spans="1:9" ht="22.5">
      <c r="A793" s="979">
        <v>33</v>
      </c>
      <c r="B793" s="984" t="s">
        <v>9756</v>
      </c>
      <c r="C793" s="981" t="s">
        <v>9768</v>
      </c>
      <c r="D793" s="979">
        <v>1</v>
      </c>
      <c r="E793" s="979">
        <v>0</v>
      </c>
      <c r="F793" s="979">
        <v>1</v>
      </c>
      <c r="G793" s="979">
        <v>1</v>
      </c>
      <c r="H793" s="979">
        <v>0</v>
      </c>
      <c r="I793" s="979">
        <v>1</v>
      </c>
    </row>
    <row r="794" spans="1:9" ht="22.5">
      <c r="A794" s="979">
        <v>34</v>
      </c>
      <c r="B794" s="984" t="s">
        <v>9756</v>
      </c>
      <c r="C794" s="981" t="s">
        <v>9769</v>
      </c>
      <c r="D794" s="979">
        <v>1</v>
      </c>
      <c r="E794" s="979">
        <v>0</v>
      </c>
      <c r="F794" s="979">
        <v>1</v>
      </c>
      <c r="G794" s="979">
        <v>1</v>
      </c>
      <c r="H794" s="979">
        <v>0</v>
      </c>
      <c r="I794" s="979">
        <v>1</v>
      </c>
    </row>
    <row r="795" spans="1:9" ht="22.5">
      <c r="A795" s="979">
        <v>35</v>
      </c>
      <c r="B795" s="984" t="s">
        <v>9756</v>
      </c>
      <c r="C795" s="981" t="s">
        <v>9770</v>
      </c>
      <c r="D795" s="979">
        <v>1</v>
      </c>
      <c r="E795" s="979">
        <v>0</v>
      </c>
      <c r="F795" s="979">
        <v>1</v>
      </c>
      <c r="G795" s="979">
        <v>1</v>
      </c>
      <c r="H795" s="979">
        <v>0</v>
      </c>
      <c r="I795" s="979">
        <v>1</v>
      </c>
    </row>
    <row r="796" spans="1:9" ht="22.5">
      <c r="A796" s="979">
        <v>36</v>
      </c>
      <c r="B796" s="997" t="s">
        <v>9771</v>
      </c>
      <c r="C796" s="981" t="s">
        <v>9772</v>
      </c>
      <c r="D796" s="986">
        <v>1</v>
      </c>
      <c r="E796" s="986">
        <v>1</v>
      </c>
      <c r="F796" s="986">
        <v>0</v>
      </c>
      <c r="G796" s="986">
        <v>1</v>
      </c>
      <c r="H796" s="986">
        <v>1</v>
      </c>
      <c r="I796" s="986">
        <v>0</v>
      </c>
    </row>
    <row r="797" spans="1:9" ht="22.5">
      <c r="A797" s="979">
        <v>37</v>
      </c>
      <c r="B797" s="997" t="s">
        <v>9771</v>
      </c>
      <c r="C797" s="981" t="s">
        <v>9773</v>
      </c>
      <c r="D797" s="986">
        <v>1</v>
      </c>
      <c r="E797" s="986">
        <v>0</v>
      </c>
      <c r="F797" s="986">
        <v>1</v>
      </c>
      <c r="G797" s="986">
        <v>1</v>
      </c>
      <c r="H797" s="986">
        <v>0</v>
      </c>
      <c r="I797" s="986">
        <v>1</v>
      </c>
    </row>
    <row r="798" spans="1:9" ht="22.5">
      <c r="A798" s="979">
        <v>38</v>
      </c>
      <c r="B798" s="997" t="s">
        <v>9771</v>
      </c>
      <c r="C798" s="981" t="s">
        <v>9774</v>
      </c>
      <c r="D798" s="986">
        <v>1</v>
      </c>
      <c r="E798" s="986">
        <v>0</v>
      </c>
      <c r="F798" s="986">
        <v>1</v>
      </c>
      <c r="G798" s="986">
        <v>1</v>
      </c>
      <c r="H798" s="986">
        <v>0</v>
      </c>
      <c r="I798" s="986">
        <v>1</v>
      </c>
    </row>
    <row r="799" spans="1:9" ht="22.5">
      <c r="A799" s="979">
        <v>39</v>
      </c>
      <c r="B799" s="997" t="s">
        <v>9771</v>
      </c>
      <c r="C799" s="981" t="s">
        <v>9775</v>
      </c>
      <c r="D799" s="986">
        <v>1</v>
      </c>
      <c r="E799" s="986">
        <v>0</v>
      </c>
      <c r="F799" s="986">
        <v>1</v>
      </c>
      <c r="G799" s="986">
        <v>1</v>
      </c>
      <c r="H799" s="986">
        <v>0</v>
      </c>
      <c r="I799" s="986">
        <v>1</v>
      </c>
    </row>
    <row r="800" spans="1:9" ht="22.5">
      <c r="A800" s="979">
        <v>40</v>
      </c>
      <c r="B800" s="997" t="s">
        <v>9776</v>
      </c>
      <c r="C800" s="981" t="s">
        <v>9777</v>
      </c>
      <c r="D800" s="512">
        <v>1</v>
      </c>
      <c r="E800" s="996">
        <v>1</v>
      </c>
      <c r="F800" s="996">
        <v>0</v>
      </c>
      <c r="G800" s="512">
        <v>1</v>
      </c>
      <c r="H800" s="996">
        <v>1</v>
      </c>
      <c r="I800" s="996">
        <v>0</v>
      </c>
    </row>
    <row r="801" spans="1:9" ht="22.5">
      <c r="A801" s="979">
        <v>41</v>
      </c>
      <c r="B801" s="997" t="s">
        <v>9776</v>
      </c>
      <c r="C801" s="981" t="s">
        <v>9778</v>
      </c>
      <c r="D801" s="512">
        <v>1</v>
      </c>
      <c r="E801" s="996">
        <v>0</v>
      </c>
      <c r="F801" s="996">
        <v>1</v>
      </c>
      <c r="G801" s="512">
        <v>1</v>
      </c>
      <c r="H801" s="996">
        <v>0</v>
      </c>
      <c r="I801" s="996">
        <v>1</v>
      </c>
    </row>
    <row r="802" spans="1:9" ht="22.5">
      <c r="A802" s="979">
        <v>42</v>
      </c>
      <c r="B802" s="997" t="s">
        <v>9776</v>
      </c>
      <c r="C802" s="981" t="s">
        <v>9779</v>
      </c>
      <c r="D802" s="512">
        <v>1</v>
      </c>
      <c r="E802" s="996">
        <v>0</v>
      </c>
      <c r="F802" s="996">
        <v>1</v>
      </c>
      <c r="G802" s="512">
        <v>1</v>
      </c>
      <c r="H802" s="996">
        <v>0</v>
      </c>
      <c r="I802" s="996">
        <v>1</v>
      </c>
    </row>
    <row r="803" spans="1:9" ht="22.5">
      <c r="A803" s="979">
        <v>43</v>
      </c>
      <c r="B803" s="998" t="s">
        <v>9780</v>
      </c>
      <c r="C803" s="981" t="s">
        <v>2500</v>
      </c>
      <c r="D803" s="979">
        <v>1</v>
      </c>
      <c r="E803" s="979">
        <v>0</v>
      </c>
      <c r="F803" s="979">
        <v>1</v>
      </c>
      <c r="G803" s="979">
        <v>1</v>
      </c>
      <c r="H803" s="979">
        <v>0</v>
      </c>
      <c r="I803" s="979">
        <v>1</v>
      </c>
    </row>
    <row r="804" spans="1:9" ht="22.5">
      <c r="A804" s="979">
        <v>44</v>
      </c>
      <c r="B804" s="998" t="s">
        <v>9780</v>
      </c>
      <c r="C804" s="979" t="s">
        <v>9781</v>
      </c>
      <c r="D804" s="979">
        <v>1</v>
      </c>
      <c r="E804" s="979">
        <v>0</v>
      </c>
      <c r="F804" s="979">
        <v>1</v>
      </c>
      <c r="G804" s="979">
        <v>1</v>
      </c>
      <c r="H804" s="979">
        <v>0</v>
      </c>
      <c r="I804" s="979">
        <v>1</v>
      </c>
    </row>
    <row r="805" spans="1:9" ht="22.5">
      <c r="A805" s="979">
        <v>45</v>
      </c>
      <c r="B805" s="998" t="s">
        <v>9780</v>
      </c>
      <c r="C805" s="979" t="s">
        <v>9782</v>
      </c>
      <c r="D805" s="979">
        <v>1</v>
      </c>
      <c r="E805" s="979">
        <v>0</v>
      </c>
      <c r="F805" s="979">
        <v>1</v>
      </c>
      <c r="G805" s="979">
        <v>1</v>
      </c>
      <c r="H805" s="979">
        <v>0</v>
      </c>
      <c r="I805" s="979">
        <v>1</v>
      </c>
    </row>
    <row r="806" spans="1:9" ht="22.5">
      <c r="A806" s="979">
        <v>46</v>
      </c>
      <c r="B806" s="998" t="s">
        <v>9783</v>
      </c>
      <c r="C806" s="979" t="s">
        <v>9784</v>
      </c>
      <c r="D806" s="996">
        <v>1</v>
      </c>
      <c r="E806" s="979">
        <v>0</v>
      </c>
      <c r="F806" s="979">
        <v>1</v>
      </c>
      <c r="G806" s="996">
        <v>1</v>
      </c>
      <c r="H806" s="979">
        <v>0</v>
      </c>
      <c r="I806" s="979">
        <v>1</v>
      </c>
    </row>
    <row r="807" spans="1:9" ht="22.5">
      <c r="A807" s="979">
        <v>47</v>
      </c>
      <c r="B807" s="998" t="s">
        <v>9783</v>
      </c>
      <c r="C807" s="979" t="s">
        <v>9785</v>
      </c>
      <c r="D807" s="979">
        <v>1</v>
      </c>
      <c r="E807" s="979">
        <v>0</v>
      </c>
      <c r="F807" s="979">
        <v>1</v>
      </c>
      <c r="G807" s="979">
        <v>1</v>
      </c>
      <c r="H807" s="979">
        <v>0</v>
      </c>
      <c r="I807" s="979">
        <v>1</v>
      </c>
    </row>
    <row r="808" spans="1:9" ht="22.5">
      <c r="A808" s="979">
        <v>48</v>
      </c>
      <c r="B808" s="998" t="s">
        <v>9783</v>
      </c>
      <c r="C808" s="979" t="s">
        <v>9786</v>
      </c>
      <c r="D808" s="979">
        <v>1</v>
      </c>
      <c r="E808" s="979">
        <v>0</v>
      </c>
      <c r="F808" s="979">
        <v>1</v>
      </c>
      <c r="G808" s="979">
        <v>1</v>
      </c>
      <c r="H808" s="979">
        <v>0</v>
      </c>
      <c r="I808" s="979">
        <v>1</v>
      </c>
    </row>
    <row r="809" spans="1:9" ht="22.5">
      <c r="A809" s="979">
        <v>49</v>
      </c>
      <c r="B809" s="998" t="s">
        <v>9783</v>
      </c>
      <c r="C809" s="979" t="s">
        <v>9787</v>
      </c>
      <c r="D809" s="979">
        <v>1</v>
      </c>
      <c r="E809" s="979">
        <v>0</v>
      </c>
      <c r="F809" s="979">
        <v>1</v>
      </c>
      <c r="G809" s="979">
        <v>1</v>
      </c>
      <c r="H809" s="979">
        <v>0</v>
      </c>
      <c r="I809" s="979">
        <v>1</v>
      </c>
    </row>
    <row r="810" spans="1:9" ht="22.5">
      <c r="A810" s="979">
        <v>50</v>
      </c>
      <c r="B810" s="998" t="s">
        <v>9788</v>
      </c>
      <c r="C810" s="979" t="s">
        <v>9789</v>
      </c>
      <c r="D810" s="979">
        <v>1</v>
      </c>
      <c r="E810" s="979">
        <v>0</v>
      </c>
      <c r="F810" s="979">
        <v>1</v>
      </c>
      <c r="G810" s="979">
        <v>1</v>
      </c>
      <c r="H810" s="979">
        <v>0</v>
      </c>
      <c r="I810" s="979">
        <v>1</v>
      </c>
    </row>
    <row r="811" spans="1:9" ht="22.5">
      <c r="A811" s="979">
        <v>51</v>
      </c>
      <c r="B811" s="998" t="s">
        <v>9788</v>
      </c>
      <c r="C811" s="979" t="s">
        <v>9790</v>
      </c>
      <c r="D811" s="979">
        <v>1</v>
      </c>
      <c r="E811" s="979">
        <v>0</v>
      </c>
      <c r="F811" s="979">
        <v>1</v>
      </c>
      <c r="G811" s="979">
        <v>1</v>
      </c>
      <c r="H811" s="979">
        <v>0</v>
      </c>
      <c r="I811" s="979">
        <v>1</v>
      </c>
    </row>
    <row r="812" spans="1:9" ht="24.75">
      <c r="A812" s="979"/>
      <c r="B812" s="999" t="s">
        <v>2553</v>
      </c>
      <c r="C812" s="979"/>
      <c r="D812" s="980">
        <f>SUM(D761:D811)</f>
        <v>51</v>
      </c>
      <c r="E812" s="980">
        <f t="shared" ref="E812:F812" si="22">SUM(E761:E811)</f>
        <v>24</v>
      </c>
      <c r="F812" s="980">
        <f t="shared" si="22"/>
        <v>27</v>
      </c>
      <c r="G812" s="980">
        <f>SUM(G761:G811)</f>
        <v>51</v>
      </c>
      <c r="H812" s="980">
        <f t="shared" ref="H812:I812" si="23">SUM(H761:H811)</f>
        <v>23</v>
      </c>
      <c r="I812" s="980">
        <f t="shared" si="23"/>
        <v>28</v>
      </c>
    </row>
    <row r="813" spans="1:9" ht="24.75">
      <c r="A813" s="981"/>
      <c r="B813" s="988" t="s">
        <v>9791</v>
      </c>
      <c r="C813" s="981"/>
      <c r="D813" s="981"/>
      <c r="E813" s="981"/>
      <c r="F813" s="981"/>
      <c r="G813" s="981"/>
      <c r="H813" s="981"/>
      <c r="I813" s="981"/>
    </row>
    <row r="814" spans="1:9" ht="54">
      <c r="A814" s="1000">
        <v>1</v>
      </c>
      <c r="B814" s="1001" t="s">
        <v>9792</v>
      </c>
      <c r="C814" s="1002" t="s">
        <v>9793</v>
      </c>
      <c r="D814" s="1002">
        <v>1</v>
      </c>
      <c r="E814" s="1002">
        <v>1</v>
      </c>
      <c r="F814" s="1002">
        <v>0</v>
      </c>
      <c r="G814" s="1002">
        <v>1</v>
      </c>
      <c r="H814" s="1002">
        <v>1</v>
      </c>
      <c r="I814" s="1002">
        <v>0</v>
      </c>
    </row>
    <row r="815" spans="1:9" ht="54">
      <c r="A815" s="1000">
        <v>2</v>
      </c>
      <c r="B815" s="1001" t="s">
        <v>9792</v>
      </c>
      <c r="C815" s="1002" t="s">
        <v>9794</v>
      </c>
      <c r="D815" s="1002">
        <v>1</v>
      </c>
      <c r="E815" s="1002">
        <v>0</v>
      </c>
      <c r="F815" s="1002">
        <v>1</v>
      </c>
      <c r="G815" s="1002">
        <v>1</v>
      </c>
      <c r="H815" s="1002">
        <v>0</v>
      </c>
      <c r="I815" s="1002">
        <v>1</v>
      </c>
    </row>
    <row r="816" spans="1:9" ht="54">
      <c r="A816" s="1000">
        <v>3</v>
      </c>
      <c r="B816" s="1001" t="s">
        <v>9792</v>
      </c>
      <c r="C816" s="1002" t="s">
        <v>9795</v>
      </c>
      <c r="D816" s="1002">
        <v>1</v>
      </c>
      <c r="E816" s="1002">
        <v>0</v>
      </c>
      <c r="F816" s="1002">
        <v>1</v>
      </c>
      <c r="G816" s="1002">
        <v>1</v>
      </c>
      <c r="H816" s="1002">
        <v>0</v>
      </c>
      <c r="I816" s="1002">
        <v>1</v>
      </c>
    </row>
    <row r="817" spans="1:9" ht="72">
      <c r="A817" s="1000">
        <v>4</v>
      </c>
      <c r="B817" s="1001" t="s">
        <v>9796</v>
      </c>
      <c r="C817" s="1002" t="s">
        <v>9797</v>
      </c>
      <c r="D817" s="1002">
        <v>1</v>
      </c>
      <c r="E817" s="1002">
        <v>1</v>
      </c>
      <c r="F817" s="1002">
        <v>0</v>
      </c>
      <c r="G817" s="1002">
        <v>1</v>
      </c>
      <c r="H817" s="1002">
        <v>1</v>
      </c>
      <c r="I817" s="1002">
        <v>0</v>
      </c>
    </row>
    <row r="818" spans="1:9" ht="72">
      <c r="A818" s="1000">
        <v>5</v>
      </c>
      <c r="B818" s="1001" t="s">
        <v>9796</v>
      </c>
      <c r="C818" s="1002" t="s">
        <v>9798</v>
      </c>
      <c r="D818" s="1002">
        <v>1</v>
      </c>
      <c r="E818" s="1002">
        <v>1</v>
      </c>
      <c r="F818" s="1002">
        <v>0</v>
      </c>
      <c r="G818" s="1002">
        <v>1</v>
      </c>
      <c r="H818" s="1002">
        <v>1</v>
      </c>
      <c r="I818" s="1002">
        <v>0</v>
      </c>
    </row>
    <row r="819" spans="1:9" ht="72">
      <c r="A819" s="1000">
        <v>6</v>
      </c>
      <c r="B819" s="1001" t="s">
        <v>9796</v>
      </c>
      <c r="C819" s="1002" t="s">
        <v>9799</v>
      </c>
      <c r="D819" s="1002">
        <v>1</v>
      </c>
      <c r="E819" s="1002">
        <v>0</v>
      </c>
      <c r="F819" s="1002">
        <v>1</v>
      </c>
      <c r="G819" s="1002">
        <v>1</v>
      </c>
      <c r="H819" s="1002">
        <v>0</v>
      </c>
      <c r="I819" s="1002">
        <v>1</v>
      </c>
    </row>
    <row r="820" spans="1:9" ht="72">
      <c r="A820" s="1000">
        <v>7</v>
      </c>
      <c r="B820" s="1001" t="s">
        <v>9800</v>
      </c>
      <c r="C820" s="1002" t="s">
        <v>9801</v>
      </c>
      <c r="D820" s="1002">
        <v>1</v>
      </c>
      <c r="E820" s="1002">
        <v>1</v>
      </c>
      <c r="F820" s="1002">
        <v>0</v>
      </c>
      <c r="G820" s="1002">
        <v>1</v>
      </c>
      <c r="H820" s="1002">
        <v>1</v>
      </c>
      <c r="I820" s="1002">
        <v>0</v>
      </c>
    </row>
    <row r="821" spans="1:9" ht="72">
      <c r="A821" s="1000">
        <v>8</v>
      </c>
      <c r="B821" s="1001" t="s">
        <v>9800</v>
      </c>
      <c r="C821" s="1002" t="s">
        <v>9802</v>
      </c>
      <c r="D821" s="1002">
        <v>1</v>
      </c>
      <c r="E821" s="1002">
        <v>1</v>
      </c>
      <c r="F821" s="1002">
        <v>0</v>
      </c>
      <c r="G821" s="1002">
        <v>1</v>
      </c>
      <c r="H821" s="1002">
        <v>1</v>
      </c>
      <c r="I821" s="1002">
        <v>0</v>
      </c>
    </row>
    <row r="822" spans="1:9" ht="72">
      <c r="A822" s="1000">
        <v>9</v>
      </c>
      <c r="B822" s="1001" t="s">
        <v>9800</v>
      </c>
      <c r="C822" s="1002" t="s">
        <v>9803</v>
      </c>
      <c r="D822" s="1002">
        <v>1</v>
      </c>
      <c r="E822" s="1002">
        <v>0</v>
      </c>
      <c r="F822" s="1002">
        <v>1</v>
      </c>
      <c r="G822" s="1002">
        <v>1</v>
      </c>
      <c r="H822" s="1002">
        <v>0</v>
      </c>
      <c r="I822" s="1002">
        <v>1</v>
      </c>
    </row>
    <row r="823" spans="1:9" ht="72">
      <c r="A823" s="1000">
        <v>10</v>
      </c>
      <c r="B823" s="1001" t="s">
        <v>9804</v>
      </c>
      <c r="C823" s="1002" t="s">
        <v>9805</v>
      </c>
      <c r="D823" s="1002">
        <v>1</v>
      </c>
      <c r="E823" s="1002">
        <v>1</v>
      </c>
      <c r="F823" s="1002">
        <v>0</v>
      </c>
      <c r="G823" s="1002">
        <v>1</v>
      </c>
      <c r="H823" s="1002">
        <v>1</v>
      </c>
      <c r="I823" s="1002">
        <v>0</v>
      </c>
    </row>
    <row r="824" spans="1:9" ht="72">
      <c r="A824" s="1000">
        <v>11</v>
      </c>
      <c r="B824" s="1001" t="s">
        <v>9804</v>
      </c>
      <c r="C824" s="1002" t="s">
        <v>9806</v>
      </c>
      <c r="D824" s="1002">
        <v>1</v>
      </c>
      <c r="E824" s="1002">
        <v>1</v>
      </c>
      <c r="F824" s="1002">
        <v>0</v>
      </c>
      <c r="G824" s="1002">
        <v>1</v>
      </c>
      <c r="H824" s="1002">
        <v>1</v>
      </c>
      <c r="I824" s="1002">
        <v>0</v>
      </c>
    </row>
    <row r="825" spans="1:9" ht="72">
      <c r="A825" s="1000">
        <v>12</v>
      </c>
      <c r="B825" s="1001" t="s">
        <v>9804</v>
      </c>
      <c r="C825" s="1002" t="s">
        <v>9807</v>
      </c>
      <c r="D825" s="1002">
        <v>1</v>
      </c>
      <c r="E825" s="1002">
        <v>0</v>
      </c>
      <c r="F825" s="1002">
        <v>1</v>
      </c>
      <c r="G825" s="1002">
        <v>1</v>
      </c>
      <c r="H825" s="1002">
        <v>0</v>
      </c>
      <c r="I825" s="1002">
        <v>1</v>
      </c>
    </row>
    <row r="826" spans="1:9" ht="72">
      <c r="A826" s="1000">
        <v>13</v>
      </c>
      <c r="B826" s="1001" t="s">
        <v>9804</v>
      </c>
      <c r="C826" s="1002" t="s">
        <v>9808</v>
      </c>
      <c r="D826" s="1002">
        <v>1</v>
      </c>
      <c r="E826" s="1002">
        <v>0</v>
      </c>
      <c r="F826" s="1002">
        <v>1</v>
      </c>
      <c r="G826" s="1002">
        <v>1</v>
      </c>
      <c r="H826" s="1002">
        <v>0</v>
      </c>
      <c r="I826" s="1002">
        <v>1</v>
      </c>
    </row>
    <row r="827" spans="1:9" ht="72">
      <c r="A827" s="1000">
        <v>14</v>
      </c>
      <c r="B827" s="1001" t="s">
        <v>9809</v>
      </c>
      <c r="C827" s="1002" t="s">
        <v>9810</v>
      </c>
      <c r="D827" s="1002">
        <v>1</v>
      </c>
      <c r="E827" s="1002">
        <v>0</v>
      </c>
      <c r="F827" s="1002">
        <v>1</v>
      </c>
      <c r="G827" s="1002">
        <v>1</v>
      </c>
      <c r="H827" s="1002">
        <v>0</v>
      </c>
      <c r="I827" s="1002">
        <v>1</v>
      </c>
    </row>
    <row r="828" spans="1:9" ht="72">
      <c r="A828" s="1000">
        <v>15</v>
      </c>
      <c r="B828" s="1001" t="s">
        <v>9809</v>
      </c>
      <c r="C828" s="1002" t="s">
        <v>9810</v>
      </c>
      <c r="D828" s="1002">
        <v>1</v>
      </c>
      <c r="E828" s="1002">
        <v>0</v>
      </c>
      <c r="F828" s="1002">
        <v>1</v>
      </c>
      <c r="G828" s="1002">
        <v>1</v>
      </c>
      <c r="H828" s="1002">
        <v>0</v>
      </c>
      <c r="I828" s="1002">
        <v>1</v>
      </c>
    </row>
    <row r="829" spans="1:9" ht="72">
      <c r="A829" s="1000">
        <v>16</v>
      </c>
      <c r="B829" s="1001" t="s">
        <v>9809</v>
      </c>
      <c r="C829" s="1002" t="s">
        <v>9811</v>
      </c>
      <c r="D829" s="1002">
        <v>1</v>
      </c>
      <c r="E829" s="1002">
        <v>0</v>
      </c>
      <c r="F829" s="1002">
        <v>1</v>
      </c>
      <c r="G829" s="1002">
        <v>1</v>
      </c>
      <c r="H829" s="1002">
        <v>0</v>
      </c>
      <c r="I829" s="1002">
        <v>1</v>
      </c>
    </row>
    <row r="830" spans="1:9" ht="72">
      <c r="A830" s="1000">
        <v>17</v>
      </c>
      <c r="B830" s="1001" t="s">
        <v>9809</v>
      </c>
      <c r="C830" s="1002" t="s">
        <v>9812</v>
      </c>
      <c r="D830" s="1002">
        <v>1</v>
      </c>
      <c r="E830" s="1002">
        <v>1</v>
      </c>
      <c r="F830" s="1002">
        <v>0</v>
      </c>
      <c r="G830" s="1002">
        <v>1</v>
      </c>
      <c r="H830" s="1002">
        <v>1</v>
      </c>
      <c r="I830" s="1002">
        <v>0</v>
      </c>
    </row>
    <row r="831" spans="1:9" ht="72">
      <c r="A831" s="1000">
        <v>18</v>
      </c>
      <c r="B831" s="1001" t="s">
        <v>9809</v>
      </c>
      <c r="C831" s="1002" t="s">
        <v>9813</v>
      </c>
      <c r="D831" s="1002">
        <v>1</v>
      </c>
      <c r="E831" s="1002">
        <v>1</v>
      </c>
      <c r="F831" s="1002">
        <v>0</v>
      </c>
      <c r="G831" s="1002">
        <v>1</v>
      </c>
      <c r="H831" s="1002">
        <v>1</v>
      </c>
      <c r="I831" s="1002">
        <v>0</v>
      </c>
    </row>
    <row r="832" spans="1:9" ht="72">
      <c r="A832" s="1000">
        <v>19</v>
      </c>
      <c r="B832" s="1001" t="s">
        <v>9809</v>
      </c>
      <c r="C832" s="1002" t="s">
        <v>9814</v>
      </c>
      <c r="D832" s="1002">
        <v>1</v>
      </c>
      <c r="E832" s="1002">
        <v>1</v>
      </c>
      <c r="F832" s="1002">
        <v>0</v>
      </c>
      <c r="G832" s="1002">
        <v>1</v>
      </c>
      <c r="H832" s="1002">
        <v>1</v>
      </c>
      <c r="I832" s="1002">
        <v>0</v>
      </c>
    </row>
    <row r="833" spans="1:9" ht="72">
      <c r="A833" s="1000">
        <v>20</v>
      </c>
      <c r="B833" s="1001" t="s">
        <v>9809</v>
      </c>
      <c r="C833" s="1002" t="s">
        <v>9815</v>
      </c>
      <c r="D833" s="1002">
        <v>1</v>
      </c>
      <c r="E833" s="1002">
        <v>1</v>
      </c>
      <c r="F833" s="1002">
        <v>0</v>
      </c>
      <c r="G833" s="1002">
        <v>1</v>
      </c>
      <c r="H833" s="1002">
        <v>0</v>
      </c>
      <c r="I833" s="1002">
        <v>1</v>
      </c>
    </row>
    <row r="834" spans="1:9" ht="72">
      <c r="A834" s="1000">
        <v>21</v>
      </c>
      <c r="B834" s="1001" t="s">
        <v>9809</v>
      </c>
      <c r="C834" s="1002" t="s">
        <v>9816</v>
      </c>
      <c r="D834" s="1002">
        <v>1</v>
      </c>
      <c r="E834" s="1002">
        <v>1</v>
      </c>
      <c r="F834" s="1002">
        <v>0</v>
      </c>
      <c r="G834" s="1002">
        <v>1</v>
      </c>
      <c r="H834" s="1002">
        <v>1</v>
      </c>
      <c r="I834" s="1002">
        <v>0</v>
      </c>
    </row>
    <row r="835" spans="1:9" ht="72">
      <c r="A835" s="1000">
        <v>22</v>
      </c>
      <c r="B835" s="1001" t="s">
        <v>9809</v>
      </c>
      <c r="C835" s="1002" t="s">
        <v>9817</v>
      </c>
      <c r="D835" s="1002">
        <v>1</v>
      </c>
      <c r="E835" s="1002">
        <v>1</v>
      </c>
      <c r="F835" s="1002">
        <v>0</v>
      </c>
      <c r="G835" s="1002">
        <v>1</v>
      </c>
      <c r="H835" s="1002">
        <v>1</v>
      </c>
      <c r="I835" s="1002">
        <v>0</v>
      </c>
    </row>
    <row r="836" spans="1:9" ht="72">
      <c r="A836" s="1000">
        <v>23</v>
      </c>
      <c r="B836" s="1001" t="s">
        <v>9809</v>
      </c>
      <c r="C836" s="1002" t="s">
        <v>9818</v>
      </c>
      <c r="D836" s="1002">
        <v>1</v>
      </c>
      <c r="E836" s="1002">
        <v>1</v>
      </c>
      <c r="F836" s="1002">
        <v>0</v>
      </c>
      <c r="G836" s="1002">
        <v>1</v>
      </c>
      <c r="H836" s="1002">
        <v>1</v>
      </c>
      <c r="I836" s="1002">
        <v>0</v>
      </c>
    </row>
    <row r="837" spans="1:9" ht="72">
      <c r="A837" s="1000">
        <v>24</v>
      </c>
      <c r="B837" s="1001" t="s">
        <v>9809</v>
      </c>
      <c r="C837" s="1002" t="s">
        <v>9819</v>
      </c>
      <c r="D837" s="1002">
        <v>1</v>
      </c>
      <c r="E837" s="1002">
        <v>0</v>
      </c>
      <c r="F837" s="1002">
        <v>1</v>
      </c>
      <c r="G837" s="1002">
        <v>1</v>
      </c>
      <c r="H837" s="1002">
        <v>0</v>
      </c>
      <c r="I837" s="1002">
        <v>1</v>
      </c>
    </row>
    <row r="838" spans="1:9" ht="72">
      <c r="A838" s="1000">
        <v>25</v>
      </c>
      <c r="B838" s="1001" t="s">
        <v>9809</v>
      </c>
      <c r="C838" s="1002" t="s">
        <v>9820</v>
      </c>
      <c r="D838" s="1002">
        <v>1</v>
      </c>
      <c r="E838" s="1002">
        <v>0</v>
      </c>
      <c r="F838" s="1002">
        <v>1</v>
      </c>
      <c r="G838" s="1002">
        <v>1</v>
      </c>
      <c r="H838" s="1002">
        <v>0</v>
      </c>
      <c r="I838" s="1002">
        <v>1</v>
      </c>
    </row>
    <row r="839" spans="1:9" ht="72">
      <c r="A839" s="1000">
        <v>26</v>
      </c>
      <c r="B839" s="1001" t="s">
        <v>9809</v>
      </c>
      <c r="C839" s="1002" t="s">
        <v>9821</v>
      </c>
      <c r="D839" s="1002">
        <v>1</v>
      </c>
      <c r="E839" s="1002">
        <v>0</v>
      </c>
      <c r="F839" s="1002">
        <v>1</v>
      </c>
      <c r="G839" s="1002">
        <v>1</v>
      </c>
      <c r="H839" s="1002">
        <v>0</v>
      </c>
      <c r="I839" s="1002">
        <v>1</v>
      </c>
    </row>
    <row r="840" spans="1:9" ht="72">
      <c r="A840" s="1000">
        <v>27</v>
      </c>
      <c r="B840" s="1001" t="s">
        <v>9822</v>
      </c>
      <c r="C840" s="1002" t="s">
        <v>9823</v>
      </c>
      <c r="D840" s="1002">
        <v>1</v>
      </c>
      <c r="E840" s="1002">
        <v>1</v>
      </c>
      <c r="F840" s="1002">
        <v>0</v>
      </c>
      <c r="G840" s="1002">
        <v>1</v>
      </c>
      <c r="H840" s="1002">
        <v>1</v>
      </c>
      <c r="I840" s="1002">
        <v>0</v>
      </c>
    </row>
    <row r="841" spans="1:9" ht="72">
      <c r="A841" s="1000">
        <v>28</v>
      </c>
      <c r="B841" s="1001" t="s">
        <v>9822</v>
      </c>
      <c r="C841" s="1002" t="s">
        <v>9824</v>
      </c>
      <c r="D841" s="1002">
        <v>1</v>
      </c>
      <c r="E841" s="1002">
        <v>0</v>
      </c>
      <c r="F841" s="1002">
        <v>1</v>
      </c>
      <c r="G841" s="1002">
        <v>1</v>
      </c>
      <c r="H841" s="1002">
        <v>0</v>
      </c>
      <c r="I841" s="1002">
        <v>1</v>
      </c>
    </row>
    <row r="842" spans="1:9" ht="72">
      <c r="A842" s="1000">
        <v>29</v>
      </c>
      <c r="B842" s="1001" t="s">
        <v>9822</v>
      </c>
      <c r="C842" s="1002" t="s">
        <v>9825</v>
      </c>
      <c r="D842" s="1002">
        <v>1</v>
      </c>
      <c r="E842" s="1002">
        <v>0</v>
      </c>
      <c r="F842" s="1002">
        <v>1</v>
      </c>
      <c r="G842" s="1002">
        <v>1</v>
      </c>
      <c r="H842" s="1002">
        <v>0</v>
      </c>
      <c r="I842" s="1002">
        <v>1</v>
      </c>
    </row>
    <row r="843" spans="1:9" ht="54">
      <c r="A843" s="1000">
        <v>30</v>
      </c>
      <c r="B843" s="1001" t="s">
        <v>9826</v>
      </c>
      <c r="C843" s="1002" t="s">
        <v>9827</v>
      </c>
      <c r="D843" s="1002">
        <v>1</v>
      </c>
      <c r="E843" s="1002">
        <v>1</v>
      </c>
      <c r="F843" s="1002">
        <v>0</v>
      </c>
      <c r="G843" s="1002">
        <v>1</v>
      </c>
      <c r="H843" s="1002">
        <v>1</v>
      </c>
      <c r="I843" s="1002">
        <v>0</v>
      </c>
    </row>
    <row r="844" spans="1:9" ht="54">
      <c r="A844" s="1000">
        <v>31</v>
      </c>
      <c r="B844" s="1001" t="s">
        <v>9826</v>
      </c>
      <c r="C844" s="1002" t="s">
        <v>9828</v>
      </c>
      <c r="D844" s="1002">
        <v>1</v>
      </c>
      <c r="E844" s="1002">
        <v>1</v>
      </c>
      <c r="F844" s="1002">
        <v>0</v>
      </c>
      <c r="G844" s="1002">
        <v>1</v>
      </c>
      <c r="H844" s="1002">
        <v>1</v>
      </c>
      <c r="I844" s="1002">
        <v>0</v>
      </c>
    </row>
    <row r="845" spans="1:9" ht="54">
      <c r="A845" s="1000">
        <v>32</v>
      </c>
      <c r="B845" s="1001" t="s">
        <v>9826</v>
      </c>
      <c r="C845" s="1002" t="s">
        <v>9829</v>
      </c>
      <c r="D845" s="1002">
        <v>1</v>
      </c>
      <c r="E845" s="1002">
        <v>1</v>
      </c>
      <c r="F845" s="1002">
        <v>0</v>
      </c>
      <c r="G845" s="1002">
        <v>1</v>
      </c>
      <c r="H845" s="1002">
        <v>1</v>
      </c>
      <c r="I845" s="1002">
        <v>0</v>
      </c>
    </row>
    <row r="846" spans="1:9" ht="54">
      <c r="A846" s="1000">
        <v>33</v>
      </c>
      <c r="B846" s="1001" t="s">
        <v>9826</v>
      </c>
      <c r="C846" s="1002" t="s">
        <v>9830</v>
      </c>
      <c r="D846" s="1002">
        <v>1</v>
      </c>
      <c r="E846" s="1002">
        <v>1</v>
      </c>
      <c r="F846" s="1002">
        <v>0</v>
      </c>
      <c r="G846" s="1002">
        <v>1</v>
      </c>
      <c r="H846" s="1002">
        <v>1</v>
      </c>
      <c r="I846" s="1002">
        <v>0</v>
      </c>
    </row>
    <row r="847" spans="1:9" ht="72">
      <c r="A847" s="1000">
        <v>34</v>
      </c>
      <c r="B847" s="1001" t="s">
        <v>9831</v>
      </c>
      <c r="C847" s="1002" t="s">
        <v>9832</v>
      </c>
      <c r="D847" s="1002">
        <v>1</v>
      </c>
      <c r="E847" s="1002">
        <v>1</v>
      </c>
      <c r="F847" s="1002">
        <v>0</v>
      </c>
      <c r="G847" s="1002">
        <v>1</v>
      </c>
      <c r="H847" s="1002">
        <v>1</v>
      </c>
      <c r="I847" s="1002">
        <v>0</v>
      </c>
    </row>
    <row r="848" spans="1:9" ht="72">
      <c r="A848" s="1000">
        <v>35</v>
      </c>
      <c r="B848" s="1001" t="s">
        <v>9831</v>
      </c>
      <c r="C848" s="1002" t="s">
        <v>9833</v>
      </c>
      <c r="D848" s="1002">
        <v>1</v>
      </c>
      <c r="E848" s="1002">
        <v>0</v>
      </c>
      <c r="F848" s="1002">
        <v>1</v>
      </c>
      <c r="G848" s="1002">
        <v>1</v>
      </c>
      <c r="H848" s="1002">
        <v>0</v>
      </c>
      <c r="I848" s="1002">
        <v>1</v>
      </c>
    </row>
    <row r="849" spans="1:9" ht="72">
      <c r="A849" s="1000">
        <v>36</v>
      </c>
      <c r="B849" s="1001" t="s">
        <v>9831</v>
      </c>
      <c r="C849" s="1002" t="s">
        <v>9834</v>
      </c>
      <c r="D849" s="1002">
        <v>1</v>
      </c>
      <c r="E849" s="1002">
        <v>0</v>
      </c>
      <c r="F849" s="1002">
        <v>1</v>
      </c>
      <c r="G849" s="1002">
        <v>1</v>
      </c>
      <c r="H849" s="1002">
        <v>0</v>
      </c>
      <c r="I849" s="1002">
        <v>1</v>
      </c>
    </row>
    <row r="850" spans="1:9" ht="72">
      <c r="A850" s="1000">
        <v>37</v>
      </c>
      <c r="B850" s="1001" t="s">
        <v>9835</v>
      </c>
      <c r="C850" s="1002" t="s">
        <v>9836</v>
      </c>
      <c r="D850" s="1002">
        <v>1</v>
      </c>
      <c r="E850" s="1002">
        <v>1</v>
      </c>
      <c r="F850" s="1002">
        <v>0</v>
      </c>
      <c r="G850" s="1002">
        <v>1</v>
      </c>
      <c r="H850" s="1002">
        <v>1</v>
      </c>
      <c r="I850" s="1002">
        <v>0</v>
      </c>
    </row>
    <row r="851" spans="1:9" ht="72">
      <c r="A851" s="1000">
        <v>38</v>
      </c>
      <c r="B851" s="1001" t="s">
        <v>9835</v>
      </c>
      <c r="C851" s="1002" t="s">
        <v>9837</v>
      </c>
      <c r="D851" s="1002">
        <v>1</v>
      </c>
      <c r="E851" s="1002">
        <v>0</v>
      </c>
      <c r="F851" s="1002">
        <v>1</v>
      </c>
      <c r="G851" s="1002">
        <v>1</v>
      </c>
      <c r="H851" s="1002">
        <v>0</v>
      </c>
      <c r="I851" s="1002">
        <v>1</v>
      </c>
    </row>
    <row r="852" spans="1:9" ht="72">
      <c r="A852" s="1000">
        <v>39</v>
      </c>
      <c r="B852" s="1001" t="s">
        <v>9835</v>
      </c>
      <c r="C852" s="1002" t="s">
        <v>9838</v>
      </c>
      <c r="D852" s="1002">
        <v>1</v>
      </c>
      <c r="E852" s="1002">
        <v>1</v>
      </c>
      <c r="F852" s="1002">
        <v>0</v>
      </c>
      <c r="G852" s="1002">
        <v>1</v>
      </c>
      <c r="H852" s="1002">
        <v>1</v>
      </c>
      <c r="I852" s="1002">
        <v>0</v>
      </c>
    </row>
    <row r="853" spans="1:9" ht="72">
      <c r="A853" s="1000">
        <v>40</v>
      </c>
      <c r="B853" s="1001" t="s">
        <v>9835</v>
      </c>
      <c r="C853" s="1002" t="s">
        <v>9839</v>
      </c>
      <c r="D853" s="1002">
        <v>1</v>
      </c>
      <c r="E853" s="1002">
        <v>0</v>
      </c>
      <c r="F853" s="1002">
        <v>1</v>
      </c>
      <c r="G853" s="1002">
        <v>1</v>
      </c>
      <c r="H853" s="1002">
        <v>0</v>
      </c>
      <c r="I853" s="1002">
        <v>1</v>
      </c>
    </row>
    <row r="854" spans="1:9" ht="54">
      <c r="A854" s="1000">
        <v>41</v>
      </c>
      <c r="B854" s="1001" t="s">
        <v>9840</v>
      </c>
      <c r="C854" s="1002" t="s">
        <v>9841</v>
      </c>
      <c r="D854" s="1002">
        <v>1</v>
      </c>
      <c r="E854" s="1002">
        <v>1</v>
      </c>
      <c r="F854" s="1002">
        <v>0</v>
      </c>
      <c r="G854" s="1002">
        <v>1</v>
      </c>
      <c r="H854" s="1002">
        <v>1</v>
      </c>
      <c r="I854" s="1002">
        <v>0</v>
      </c>
    </row>
    <row r="855" spans="1:9" ht="54">
      <c r="A855" s="1000">
        <v>42</v>
      </c>
      <c r="B855" s="1001" t="s">
        <v>9840</v>
      </c>
      <c r="C855" s="1002" t="s">
        <v>9842</v>
      </c>
      <c r="D855" s="1002">
        <v>1</v>
      </c>
      <c r="E855" s="1002">
        <v>0</v>
      </c>
      <c r="F855" s="1002">
        <v>1</v>
      </c>
      <c r="G855" s="1002">
        <v>1</v>
      </c>
      <c r="H855" s="1002">
        <v>0</v>
      </c>
      <c r="I855" s="1002">
        <v>1</v>
      </c>
    </row>
    <row r="856" spans="1:9" ht="54">
      <c r="A856" s="1000">
        <v>43</v>
      </c>
      <c r="B856" s="1001" t="s">
        <v>9840</v>
      </c>
      <c r="C856" s="1002" t="s">
        <v>9843</v>
      </c>
      <c r="D856" s="1002">
        <v>1</v>
      </c>
      <c r="E856" s="1002">
        <v>1</v>
      </c>
      <c r="F856" s="1002">
        <v>0</v>
      </c>
      <c r="G856" s="1002">
        <v>1</v>
      </c>
      <c r="H856" s="1002">
        <v>1</v>
      </c>
      <c r="I856" s="1002">
        <v>0</v>
      </c>
    </row>
    <row r="857" spans="1:9" ht="54">
      <c r="A857" s="1000">
        <v>44</v>
      </c>
      <c r="B857" s="1001" t="s">
        <v>9840</v>
      </c>
      <c r="C857" s="1002" t="s">
        <v>9844</v>
      </c>
      <c r="D857" s="1002">
        <v>1</v>
      </c>
      <c r="E857" s="1002">
        <v>1</v>
      </c>
      <c r="F857" s="1002">
        <v>0</v>
      </c>
      <c r="G857" s="1002">
        <v>1</v>
      </c>
      <c r="H857" s="1002">
        <v>1</v>
      </c>
      <c r="I857" s="1002">
        <v>0</v>
      </c>
    </row>
    <row r="858" spans="1:9" ht="72">
      <c r="A858" s="1000">
        <v>45</v>
      </c>
      <c r="B858" s="1001" t="s">
        <v>9845</v>
      </c>
      <c r="C858" s="1002" t="s">
        <v>9846</v>
      </c>
      <c r="D858" s="1002">
        <v>1</v>
      </c>
      <c r="E858" s="1002">
        <v>1</v>
      </c>
      <c r="F858" s="1002">
        <v>0</v>
      </c>
      <c r="G858" s="1002">
        <v>1</v>
      </c>
      <c r="H858" s="1002">
        <v>1</v>
      </c>
      <c r="I858" s="1002">
        <v>0</v>
      </c>
    </row>
    <row r="859" spans="1:9" ht="72">
      <c r="A859" s="1000">
        <v>46</v>
      </c>
      <c r="B859" s="1001" t="s">
        <v>9845</v>
      </c>
      <c r="C859" s="1002" t="s">
        <v>9847</v>
      </c>
      <c r="D859" s="1002">
        <v>1</v>
      </c>
      <c r="E859" s="1002">
        <v>1</v>
      </c>
      <c r="F859" s="1002">
        <v>0</v>
      </c>
      <c r="G859" s="1002">
        <v>1</v>
      </c>
      <c r="H859" s="1002">
        <v>1</v>
      </c>
      <c r="I859" s="1002">
        <v>0</v>
      </c>
    </row>
    <row r="860" spans="1:9" ht="72">
      <c r="A860" s="1000">
        <v>47</v>
      </c>
      <c r="B860" s="1001" t="s">
        <v>9845</v>
      </c>
      <c r="C860" s="1002" t="s">
        <v>9848</v>
      </c>
      <c r="D860" s="1002">
        <v>1</v>
      </c>
      <c r="E860" s="1002">
        <v>1</v>
      </c>
      <c r="F860" s="1002">
        <v>0</v>
      </c>
      <c r="G860" s="1002">
        <v>1</v>
      </c>
      <c r="H860" s="1002">
        <v>1</v>
      </c>
      <c r="I860" s="1002">
        <v>0</v>
      </c>
    </row>
    <row r="861" spans="1:9" ht="90">
      <c r="A861" s="1000">
        <v>48</v>
      </c>
      <c r="B861" s="1001" t="s">
        <v>9849</v>
      </c>
      <c r="C861" s="1002" t="s">
        <v>9850</v>
      </c>
      <c r="D861" s="1002">
        <v>1</v>
      </c>
      <c r="E861" s="1002">
        <v>1</v>
      </c>
      <c r="F861" s="1002">
        <v>0</v>
      </c>
      <c r="G861" s="1002">
        <v>1</v>
      </c>
      <c r="H861" s="1002">
        <v>1</v>
      </c>
      <c r="I861" s="1002">
        <v>0</v>
      </c>
    </row>
    <row r="862" spans="1:9" ht="90">
      <c r="A862" s="1000">
        <v>49</v>
      </c>
      <c r="B862" s="1001" t="s">
        <v>9849</v>
      </c>
      <c r="C862" s="1002" t="s">
        <v>9851</v>
      </c>
      <c r="D862" s="1002">
        <v>1</v>
      </c>
      <c r="E862" s="1002">
        <v>1</v>
      </c>
      <c r="F862" s="1002">
        <v>0</v>
      </c>
      <c r="G862" s="1002">
        <v>1</v>
      </c>
      <c r="H862" s="1002">
        <v>1</v>
      </c>
      <c r="I862" s="1002">
        <v>0</v>
      </c>
    </row>
    <row r="863" spans="1:9" ht="90">
      <c r="A863" s="1000">
        <v>50</v>
      </c>
      <c r="B863" s="1001" t="s">
        <v>9849</v>
      </c>
      <c r="C863" s="1002" t="s">
        <v>9852</v>
      </c>
      <c r="D863" s="1002">
        <v>1</v>
      </c>
      <c r="E863" s="1002">
        <v>1</v>
      </c>
      <c r="F863" s="1002">
        <v>0</v>
      </c>
      <c r="G863" s="1002">
        <v>1</v>
      </c>
      <c r="H863" s="1002">
        <v>1</v>
      </c>
      <c r="I863" s="1002">
        <v>0</v>
      </c>
    </row>
    <row r="864" spans="1:9" ht="90">
      <c r="A864" s="1000">
        <v>51</v>
      </c>
      <c r="B864" s="1001" t="s">
        <v>9849</v>
      </c>
      <c r="C864" s="1002" t="s">
        <v>9853</v>
      </c>
      <c r="D864" s="1002">
        <v>1</v>
      </c>
      <c r="E864" s="1002">
        <v>0</v>
      </c>
      <c r="F864" s="1002">
        <v>1</v>
      </c>
      <c r="G864" s="1002">
        <v>1</v>
      </c>
      <c r="H864" s="1002">
        <v>0</v>
      </c>
      <c r="I864" s="1002">
        <v>1</v>
      </c>
    </row>
    <row r="865" spans="1:9" ht="90">
      <c r="A865" s="1000">
        <v>52</v>
      </c>
      <c r="B865" s="1001" t="s">
        <v>9849</v>
      </c>
      <c r="C865" s="1002" t="s">
        <v>9854</v>
      </c>
      <c r="D865" s="1002">
        <v>1</v>
      </c>
      <c r="E865" s="1002">
        <v>0</v>
      </c>
      <c r="F865" s="1002">
        <v>1</v>
      </c>
      <c r="G865" s="1002">
        <v>1</v>
      </c>
      <c r="H865" s="1002">
        <v>0</v>
      </c>
      <c r="I865" s="1002">
        <v>1</v>
      </c>
    </row>
    <row r="866" spans="1:9" ht="90">
      <c r="A866" s="1000">
        <v>53</v>
      </c>
      <c r="B866" s="1001" t="s">
        <v>9849</v>
      </c>
      <c r="C866" s="1002" t="s">
        <v>9855</v>
      </c>
      <c r="D866" s="1002">
        <v>1</v>
      </c>
      <c r="E866" s="1002">
        <v>0</v>
      </c>
      <c r="F866" s="1002">
        <v>1</v>
      </c>
      <c r="G866" s="1002">
        <v>1</v>
      </c>
      <c r="H866" s="1002">
        <v>0</v>
      </c>
      <c r="I866" s="1002">
        <v>1</v>
      </c>
    </row>
    <row r="867" spans="1:9" ht="72">
      <c r="A867" s="1000">
        <v>54</v>
      </c>
      <c r="B867" s="1001" t="s">
        <v>9856</v>
      </c>
      <c r="C867" s="1002" t="s">
        <v>9857</v>
      </c>
      <c r="D867" s="1002">
        <v>1</v>
      </c>
      <c r="E867" s="1002">
        <v>0</v>
      </c>
      <c r="F867" s="1002">
        <v>1</v>
      </c>
      <c r="G867" s="1002">
        <v>1</v>
      </c>
      <c r="H867" s="1002">
        <v>0</v>
      </c>
      <c r="I867" s="1002">
        <v>1</v>
      </c>
    </row>
    <row r="868" spans="1:9" ht="72">
      <c r="A868" s="1000">
        <v>55</v>
      </c>
      <c r="B868" s="1001" t="s">
        <v>9856</v>
      </c>
      <c r="C868" s="1002" t="s">
        <v>9858</v>
      </c>
      <c r="D868" s="1002">
        <v>1</v>
      </c>
      <c r="E868" s="1002">
        <v>0</v>
      </c>
      <c r="F868" s="1002">
        <v>1</v>
      </c>
      <c r="G868" s="1002">
        <v>1</v>
      </c>
      <c r="H868" s="1002">
        <v>0</v>
      </c>
      <c r="I868" s="1002">
        <v>1</v>
      </c>
    </row>
    <row r="869" spans="1:9" ht="72">
      <c r="A869" s="1000">
        <v>56</v>
      </c>
      <c r="B869" s="1001" t="s">
        <v>9856</v>
      </c>
      <c r="C869" s="1002" t="s">
        <v>9859</v>
      </c>
      <c r="D869" s="1002">
        <v>1</v>
      </c>
      <c r="E869" s="1002">
        <v>0</v>
      </c>
      <c r="F869" s="1002">
        <v>1</v>
      </c>
      <c r="G869" s="1002">
        <v>1</v>
      </c>
      <c r="H869" s="1002">
        <v>0</v>
      </c>
      <c r="I869" s="1002">
        <v>1</v>
      </c>
    </row>
    <row r="870" spans="1:9" ht="72">
      <c r="A870" s="1000">
        <v>57</v>
      </c>
      <c r="B870" s="1001" t="s">
        <v>9860</v>
      </c>
      <c r="C870" s="1002" t="s">
        <v>9861</v>
      </c>
      <c r="D870" s="1002">
        <v>1</v>
      </c>
      <c r="E870" s="1002">
        <v>1</v>
      </c>
      <c r="F870" s="1002">
        <v>0</v>
      </c>
      <c r="G870" s="1002">
        <v>1</v>
      </c>
      <c r="H870" s="1002">
        <v>1</v>
      </c>
      <c r="I870" s="1002">
        <v>0</v>
      </c>
    </row>
    <row r="871" spans="1:9" ht="72">
      <c r="A871" s="1000">
        <v>58</v>
      </c>
      <c r="B871" s="1001" t="s">
        <v>9860</v>
      </c>
      <c r="C871" s="1002" t="s">
        <v>9862</v>
      </c>
      <c r="D871" s="1002">
        <v>1</v>
      </c>
      <c r="E871" s="1002">
        <v>1</v>
      </c>
      <c r="F871" s="1002">
        <v>0</v>
      </c>
      <c r="G871" s="1002">
        <v>1</v>
      </c>
      <c r="H871" s="1002">
        <v>1</v>
      </c>
      <c r="I871" s="1002">
        <v>0</v>
      </c>
    </row>
    <row r="872" spans="1:9" ht="72">
      <c r="A872" s="1000">
        <v>59</v>
      </c>
      <c r="B872" s="1001" t="s">
        <v>9860</v>
      </c>
      <c r="C872" s="1002" t="s">
        <v>9863</v>
      </c>
      <c r="D872" s="1002">
        <v>1</v>
      </c>
      <c r="E872" s="1002">
        <v>1</v>
      </c>
      <c r="F872" s="1002">
        <v>0</v>
      </c>
      <c r="G872" s="1002">
        <v>1</v>
      </c>
      <c r="H872" s="1002">
        <v>1</v>
      </c>
      <c r="I872" s="1002">
        <v>0</v>
      </c>
    </row>
    <row r="873" spans="1:9" ht="72">
      <c r="A873" s="1000">
        <v>60</v>
      </c>
      <c r="B873" s="1001" t="s">
        <v>9860</v>
      </c>
      <c r="C873" s="1002" t="s">
        <v>9864</v>
      </c>
      <c r="D873" s="1002">
        <v>1</v>
      </c>
      <c r="E873" s="1002">
        <v>1</v>
      </c>
      <c r="F873" s="1002">
        <v>0</v>
      </c>
      <c r="G873" s="1002">
        <v>1</v>
      </c>
      <c r="H873" s="1002">
        <v>1</v>
      </c>
      <c r="I873" s="1002">
        <v>0</v>
      </c>
    </row>
    <row r="874" spans="1:9" ht="72">
      <c r="A874" s="1000">
        <v>61</v>
      </c>
      <c r="B874" s="1001" t="s">
        <v>9865</v>
      </c>
      <c r="C874" s="1002" t="s">
        <v>9866</v>
      </c>
      <c r="D874" s="1002">
        <v>1</v>
      </c>
      <c r="E874" s="1002">
        <v>1</v>
      </c>
      <c r="F874" s="1002">
        <v>0</v>
      </c>
      <c r="G874" s="1002">
        <v>1</v>
      </c>
      <c r="H874" s="1002">
        <v>1</v>
      </c>
      <c r="I874" s="1002">
        <v>0</v>
      </c>
    </row>
    <row r="875" spans="1:9" ht="72">
      <c r="A875" s="1000">
        <v>62</v>
      </c>
      <c r="B875" s="1001" t="s">
        <v>9865</v>
      </c>
      <c r="C875" s="1002" t="s">
        <v>9867</v>
      </c>
      <c r="D875" s="1002">
        <v>1</v>
      </c>
      <c r="E875" s="1002">
        <v>0</v>
      </c>
      <c r="F875" s="1002">
        <v>1</v>
      </c>
      <c r="G875" s="1002">
        <v>1</v>
      </c>
      <c r="H875" s="1002">
        <v>0</v>
      </c>
      <c r="I875" s="1002">
        <v>1</v>
      </c>
    </row>
    <row r="876" spans="1:9" ht="72">
      <c r="A876" s="1000">
        <v>63</v>
      </c>
      <c r="B876" s="1001" t="s">
        <v>9865</v>
      </c>
      <c r="C876" s="1002" t="s">
        <v>9868</v>
      </c>
      <c r="D876" s="1002">
        <v>1</v>
      </c>
      <c r="E876" s="1002">
        <v>0</v>
      </c>
      <c r="F876" s="1002">
        <v>1</v>
      </c>
      <c r="G876" s="1002">
        <v>1</v>
      </c>
      <c r="H876" s="1002">
        <v>0</v>
      </c>
      <c r="I876" s="1002">
        <v>1</v>
      </c>
    </row>
    <row r="877" spans="1:9" ht="54">
      <c r="A877" s="1000">
        <v>64</v>
      </c>
      <c r="B877" s="1001" t="s">
        <v>9869</v>
      </c>
      <c r="C877" s="1002" t="s">
        <v>9870</v>
      </c>
      <c r="D877" s="1002">
        <v>1</v>
      </c>
      <c r="E877" s="1002">
        <v>0</v>
      </c>
      <c r="F877" s="1002">
        <v>1</v>
      </c>
      <c r="G877" s="1002">
        <v>1</v>
      </c>
      <c r="H877" s="1002">
        <v>0</v>
      </c>
      <c r="I877" s="1002">
        <v>1</v>
      </c>
    </row>
    <row r="878" spans="1:9" ht="54">
      <c r="A878" s="1000">
        <v>65</v>
      </c>
      <c r="B878" s="1001" t="s">
        <v>9869</v>
      </c>
      <c r="C878" s="1002" t="s">
        <v>9871</v>
      </c>
      <c r="D878" s="1002">
        <v>1</v>
      </c>
      <c r="E878" s="1002">
        <v>0</v>
      </c>
      <c r="F878" s="1002">
        <v>1</v>
      </c>
      <c r="G878" s="1002">
        <v>1</v>
      </c>
      <c r="H878" s="1002">
        <v>0</v>
      </c>
      <c r="I878" s="1002">
        <v>1</v>
      </c>
    </row>
    <row r="879" spans="1:9" ht="54">
      <c r="A879" s="1000">
        <v>66</v>
      </c>
      <c r="B879" s="1001" t="s">
        <v>9869</v>
      </c>
      <c r="C879" s="1002" t="s">
        <v>9872</v>
      </c>
      <c r="D879" s="1002">
        <v>1</v>
      </c>
      <c r="E879" s="1002">
        <v>1</v>
      </c>
      <c r="F879" s="1002">
        <v>0</v>
      </c>
      <c r="G879" s="1002">
        <v>1</v>
      </c>
      <c r="H879" s="1002">
        <v>0</v>
      </c>
      <c r="I879" s="1002">
        <v>1</v>
      </c>
    </row>
    <row r="880" spans="1:9" ht="24.75">
      <c r="A880" s="979"/>
      <c r="B880" s="1003" t="s">
        <v>2553</v>
      </c>
      <c r="C880" s="979"/>
      <c r="D880" s="980">
        <f>SUM(D814:D879)</f>
        <v>66</v>
      </c>
      <c r="E880" s="980">
        <f t="shared" ref="E880:F880" si="24">SUM(E814:E879)</f>
        <v>37</v>
      </c>
      <c r="F880" s="980">
        <f t="shared" si="24"/>
        <v>29</v>
      </c>
      <c r="G880" s="980">
        <f>SUM(G814:G879)</f>
        <v>66</v>
      </c>
      <c r="H880" s="980">
        <f t="shared" ref="H880:I880" si="25">SUM(H814:H879)</f>
        <v>35</v>
      </c>
      <c r="I880" s="980">
        <f t="shared" si="25"/>
        <v>31</v>
      </c>
    </row>
    <row r="881" spans="1:9" ht="24.75">
      <c r="A881" s="981"/>
      <c r="B881" s="988" t="s">
        <v>9873</v>
      </c>
      <c r="C881" s="981"/>
      <c r="D881" s="981"/>
      <c r="E881" s="981"/>
      <c r="F881" s="981"/>
      <c r="G881" s="981"/>
      <c r="H881" s="981"/>
      <c r="I881" s="981"/>
    </row>
    <row r="882" spans="1:9" ht="22.5">
      <c r="A882" s="981">
        <v>1</v>
      </c>
      <c r="B882" s="983" t="s">
        <v>9874</v>
      </c>
      <c r="C882" s="979" t="s">
        <v>9875</v>
      </c>
      <c r="D882" s="983">
        <v>1</v>
      </c>
      <c r="E882" s="983">
        <v>1</v>
      </c>
      <c r="F882" s="983">
        <f>+D882-E882</f>
        <v>0</v>
      </c>
      <c r="G882" s="983">
        <v>1</v>
      </c>
      <c r="H882" s="983">
        <v>1</v>
      </c>
      <c r="I882" s="983">
        <f>+G882-H882</f>
        <v>0</v>
      </c>
    </row>
    <row r="883" spans="1:9" ht="22.5">
      <c r="A883" s="981">
        <v>2</v>
      </c>
      <c r="B883" s="983" t="s">
        <v>9874</v>
      </c>
      <c r="C883" s="979" t="s">
        <v>4945</v>
      </c>
      <c r="D883" s="983">
        <v>1</v>
      </c>
      <c r="E883" s="983">
        <v>1</v>
      </c>
      <c r="F883" s="983">
        <f t="shared" ref="F883:F884" si="26">+D883-E883</f>
        <v>0</v>
      </c>
      <c r="G883" s="983">
        <v>1</v>
      </c>
      <c r="H883" s="983">
        <v>1</v>
      </c>
      <c r="I883" s="983">
        <f t="shared" ref="I883:I884" si="27">+G883-H883</f>
        <v>0</v>
      </c>
    </row>
    <row r="884" spans="1:9" ht="22.5">
      <c r="A884" s="981">
        <v>3</v>
      </c>
      <c r="B884" s="983" t="s">
        <v>9874</v>
      </c>
      <c r="C884" s="979" t="s">
        <v>9876</v>
      </c>
      <c r="D884" s="983">
        <v>1</v>
      </c>
      <c r="E884" s="983">
        <v>1</v>
      </c>
      <c r="F884" s="983">
        <f t="shared" si="26"/>
        <v>0</v>
      </c>
      <c r="G884" s="983">
        <v>1</v>
      </c>
      <c r="H884" s="983">
        <v>1</v>
      </c>
      <c r="I884" s="983">
        <f t="shared" si="27"/>
        <v>0</v>
      </c>
    </row>
    <row r="885" spans="1:9" ht="22.5">
      <c r="A885" s="981">
        <v>4</v>
      </c>
      <c r="B885" s="984" t="s">
        <v>9877</v>
      </c>
      <c r="C885" s="979" t="s">
        <v>9878</v>
      </c>
      <c r="D885" s="979">
        <v>1</v>
      </c>
      <c r="E885" s="979">
        <v>1</v>
      </c>
      <c r="F885" s="979">
        <f>+D885-E885</f>
        <v>0</v>
      </c>
      <c r="G885" s="979">
        <v>1</v>
      </c>
      <c r="H885" s="979">
        <v>1</v>
      </c>
      <c r="I885" s="979">
        <f>+G885-H885</f>
        <v>0</v>
      </c>
    </row>
    <row r="886" spans="1:9" ht="22.5">
      <c r="A886" s="981">
        <v>5</v>
      </c>
      <c r="B886" s="984" t="s">
        <v>9877</v>
      </c>
      <c r="C886" s="979" t="s">
        <v>9879</v>
      </c>
      <c r="D886" s="979">
        <v>1</v>
      </c>
      <c r="E886" s="979">
        <v>0</v>
      </c>
      <c r="F886" s="979">
        <f>+D886-E886</f>
        <v>1</v>
      </c>
      <c r="G886" s="979">
        <v>1</v>
      </c>
      <c r="H886" s="979">
        <v>0</v>
      </c>
      <c r="I886" s="979">
        <f>+G886-H886</f>
        <v>1</v>
      </c>
    </row>
    <row r="887" spans="1:9" ht="22.5">
      <c r="A887" s="981">
        <v>6</v>
      </c>
      <c r="B887" s="984" t="s">
        <v>9877</v>
      </c>
      <c r="C887" s="979" t="s">
        <v>9880</v>
      </c>
      <c r="D887" s="979">
        <v>1</v>
      </c>
      <c r="E887" s="979">
        <v>0</v>
      </c>
      <c r="F887" s="979">
        <f>+D887-E887</f>
        <v>1</v>
      </c>
      <c r="G887" s="979">
        <v>1</v>
      </c>
      <c r="H887" s="979">
        <v>0</v>
      </c>
      <c r="I887" s="979">
        <f>+G887-H887</f>
        <v>1</v>
      </c>
    </row>
    <row r="888" spans="1:9" ht="22.5">
      <c r="A888" s="981">
        <v>7</v>
      </c>
      <c r="B888" s="984" t="s">
        <v>9877</v>
      </c>
      <c r="C888" s="979" t="s">
        <v>9881</v>
      </c>
      <c r="D888" s="979">
        <v>1</v>
      </c>
      <c r="E888" s="979">
        <v>0</v>
      </c>
      <c r="F888" s="979">
        <f>+D888-E888</f>
        <v>1</v>
      </c>
      <c r="G888" s="979">
        <v>1</v>
      </c>
      <c r="H888" s="979">
        <v>0</v>
      </c>
      <c r="I888" s="979">
        <f>+G888-H888</f>
        <v>1</v>
      </c>
    </row>
    <row r="889" spans="1:9" ht="22.5">
      <c r="A889" s="981">
        <v>8</v>
      </c>
      <c r="B889" s="983" t="s">
        <v>9882</v>
      </c>
      <c r="C889" s="979" t="s">
        <v>9883</v>
      </c>
      <c r="D889" s="985">
        <v>1</v>
      </c>
      <c r="E889" s="985">
        <v>1</v>
      </c>
      <c r="F889" s="985">
        <f>+D889-E889</f>
        <v>0</v>
      </c>
      <c r="G889" s="985">
        <v>1</v>
      </c>
      <c r="H889" s="985">
        <v>1</v>
      </c>
      <c r="I889" s="985">
        <f>+G889-H889</f>
        <v>0</v>
      </c>
    </row>
    <row r="890" spans="1:9" ht="22.5">
      <c r="A890" s="981">
        <v>9</v>
      </c>
      <c r="B890" s="983" t="s">
        <v>9882</v>
      </c>
      <c r="C890" s="979" t="s">
        <v>9884</v>
      </c>
      <c r="D890" s="985">
        <v>1</v>
      </c>
      <c r="E890" s="985">
        <v>1</v>
      </c>
      <c r="F890" s="985">
        <f t="shared" ref="F890:F892" si="28">+D890-E890</f>
        <v>0</v>
      </c>
      <c r="G890" s="985">
        <v>1</v>
      </c>
      <c r="H890" s="985">
        <v>1</v>
      </c>
      <c r="I890" s="985">
        <f t="shared" ref="I890:I892" si="29">+G890-H890</f>
        <v>0</v>
      </c>
    </row>
    <row r="891" spans="1:9" ht="22.5">
      <c r="A891" s="981">
        <v>10</v>
      </c>
      <c r="B891" s="983" t="s">
        <v>9882</v>
      </c>
      <c r="C891" s="979" t="s">
        <v>9885</v>
      </c>
      <c r="D891" s="985">
        <v>1</v>
      </c>
      <c r="E891" s="985">
        <v>1</v>
      </c>
      <c r="F891" s="985">
        <f t="shared" si="28"/>
        <v>0</v>
      </c>
      <c r="G891" s="985">
        <v>1</v>
      </c>
      <c r="H891" s="985">
        <v>1</v>
      </c>
      <c r="I891" s="985">
        <f t="shared" si="29"/>
        <v>0</v>
      </c>
    </row>
    <row r="892" spans="1:9" ht="67.5">
      <c r="A892" s="981">
        <v>11</v>
      </c>
      <c r="B892" s="983" t="s">
        <v>9882</v>
      </c>
      <c r="C892" s="979" t="s">
        <v>9886</v>
      </c>
      <c r="D892" s="985">
        <v>1</v>
      </c>
      <c r="E892" s="985">
        <v>1</v>
      </c>
      <c r="F892" s="985">
        <f t="shared" si="28"/>
        <v>0</v>
      </c>
      <c r="G892" s="985">
        <v>1</v>
      </c>
      <c r="H892" s="985">
        <v>1</v>
      </c>
      <c r="I892" s="985">
        <f t="shared" si="29"/>
        <v>0</v>
      </c>
    </row>
    <row r="893" spans="1:9" ht="67.5">
      <c r="A893" s="981">
        <v>12</v>
      </c>
      <c r="B893" s="1004" t="s">
        <v>9887</v>
      </c>
      <c r="C893" s="979" t="s">
        <v>9888</v>
      </c>
      <c r="D893" s="986">
        <v>1</v>
      </c>
      <c r="E893" s="986">
        <v>1</v>
      </c>
      <c r="F893" s="986">
        <v>0</v>
      </c>
      <c r="G893" s="986">
        <v>1</v>
      </c>
      <c r="H893" s="986">
        <v>1</v>
      </c>
      <c r="I893" s="986">
        <v>0</v>
      </c>
    </row>
    <row r="894" spans="1:9" ht="67.5">
      <c r="A894" s="981">
        <v>13</v>
      </c>
      <c r="B894" s="1004" t="s">
        <v>9887</v>
      </c>
      <c r="C894" s="979" t="s">
        <v>9889</v>
      </c>
      <c r="D894" s="986">
        <v>1</v>
      </c>
      <c r="E894" s="986">
        <v>0</v>
      </c>
      <c r="F894" s="986">
        <v>1</v>
      </c>
      <c r="G894" s="986">
        <v>1</v>
      </c>
      <c r="H894" s="986">
        <v>0</v>
      </c>
      <c r="I894" s="986">
        <v>1</v>
      </c>
    </row>
    <row r="895" spans="1:9" ht="67.5">
      <c r="A895" s="981">
        <v>14</v>
      </c>
      <c r="B895" s="1004" t="s">
        <v>9887</v>
      </c>
      <c r="C895" s="979" t="s">
        <v>9890</v>
      </c>
      <c r="D895" s="986">
        <v>1</v>
      </c>
      <c r="E895" s="986">
        <v>0</v>
      </c>
      <c r="F895" s="986">
        <v>1</v>
      </c>
      <c r="G895" s="986">
        <v>1</v>
      </c>
      <c r="H895" s="986">
        <v>0</v>
      </c>
      <c r="I895" s="986">
        <v>1</v>
      </c>
    </row>
    <row r="896" spans="1:9" ht="90">
      <c r="A896" s="981">
        <v>15</v>
      </c>
      <c r="B896" s="985" t="s">
        <v>9891</v>
      </c>
      <c r="C896" s="979" t="s">
        <v>9892</v>
      </c>
      <c r="D896" s="985">
        <v>1</v>
      </c>
      <c r="E896" s="985">
        <v>0</v>
      </c>
      <c r="F896" s="985">
        <v>1</v>
      </c>
      <c r="G896" s="985">
        <v>1</v>
      </c>
      <c r="H896" s="985">
        <v>0</v>
      </c>
      <c r="I896" s="985">
        <v>1</v>
      </c>
    </row>
    <row r="897" spans="1:9" ht="90">
      <c r="A897" s="981">
        <v>16</v>
      </c>
      <c r="B897" s="985" t="s">
        <v>9891</v>
      </c>
      <c r="C897" s="981" t="s">
        <v>9893</v>
      </c>
      <c r="D897" s="985">
        <v>1</v>
      </c>
      <c r="E897" s="985">
        <v>1</v>
      </c>
      <c r="F897" s="985">
        <v>0</v>
      </c>
      <c r="G897" s="985">
        <v>1</v>
      </c>
      <c r="H897" s="985">
        <v>1</v>
      </c>
      <c r="I897" s="985">
        <v>0</v>
      </c>
    </row>
    <row r="898" spans="1:9" ht="90">
      <c r="A898" s="981">
        <v>17</v>
      </c>
      <c r="B898" s="985" t="s">
        <v>9891</v>
      </c>
      <c r="C898" s="981" t="s">
        <v>9894</v>
      </c>
      <c r="D898" s="985">
        <v>1</v>
      </c>
      <c r="E898" s="985">
        <v>0</v>
      </c>
      <c r="F898" s="985">
        <v>1</v>
      </c>
      <c r="G898" s="985">
        <v>1</v>
      </c>
      <c r="H898" s="985">
        <v>0</v>
      </c>
      <c r="I898" s="985">
        <v>1</v>
      </c>
    </row>
    <row r="899" spans="1:9" ht="90">
      <c r="A899" s="981">
        <v>18</v>
      </c>
      <c r="B899" s="985" t="s">
        <v>9891</v>
      </c>
      <c r="C899" s="981" t="s">
        <v>9895</v>
      </c>
      <c r="D899" s="985">
        <v>1</v>
      </c>
      <c r="E899" s="985">
        <v>1</v>
      </c>
      <c r="F899" s="985">
        <v>0</v>
      </c>
      <c r="G899" s="985">
        <v>1</v>
      </c>
      <c r="H899" s="985">
        <v>1</v>
      </c>
      <c r="I899" s="985">
        <v>0</v>
      </c>
    </row>
    <row r="900" spans="1:9" ht="45">
      <c r="A900" s="981">
        <v>19</v>
      </c>
      <c r="B900" s="985" t="s">
        <v>9896</v>
      </c>
      <c r="C900" s="979" t="s">
        <v>9897</v>
      </c>
      <c r="D900" s="985">
        <v>1</v>
      </c>
      <c r="E900" s="985">
        <v>0</v>
      </c>
      <c r="F900" s="985">
        <v>1</v>
      </c>
      <c r="G900" s="985">
        <v>1</v>
      </c>
      <c r="H900" s="985">
        <v>0</v>
      </c>
      <c r="I900" s="985">
        <v>1</v>
      </c>
    </row>
    <row r="901" spans="1:9" ht="45">
      <c r="A901" s="981">
        <v>20</v>
      </c>
      <c r="B901" s="985" t="s">
        <v>9896</v>
      </c>
      <c r="C901" s="981" t="s">
        <v>9898</v>
      </c>
      <c r="D901" s="985">
        <v>1</v>
      </c>
      <c r="E901" s="985">
        <v>1</v>
      </c>
      <c r="F901" s="985">
        <v>0</v>
      </c>
      <c r="G901" s="985">
        <v>1</v>
      </c>
      <c r="H901" s="985">
        <v>1</v>
      </c>
      <c r="I901" s="985">
        <v>0</v>
      </c>
    </row>
    <row r="902" spans="1:9" ht="45">
      <c r="A902" s="981">
        <v>21</v>
      </c>
      <c r="B902" s="985" t="s">
        <v>9896</v>
      </c>
      <c r="C902" s="981" t="s">
        <v>9632</v>
      </c>
      <c r="D902" s="985">
        <v>1</v>
      </c>
      <c r="E902" s="985">
        <v>0</v>
      </c>
      <c r="F902" s="985">
        <v>1</v>
      </c>
      <c r="G902" s="985">
        <v>1</v>
      </c>
      <c r="H902" s="985">
        <v>0</v>
      </c>
      <c r="I902" s="985">
        <v>1</v>
      </c>
    </row>
    <row r="903" spans="1:9" ht="67.5">
      <c r="A903" s="981">
        <v>22</v>
      </c>
      <c r="B903" s="985" t="s">
        <v>9899</v>
      </c>
      <c r="C903" s="979" t="s">
        <v>9900</v>
      </c>
      <c r="D903" s="985">
        <v>1</v>
      </c>
      <c r="E903" s="985">
        <v>0</v>
      </c>
      <c r="F903" s="985">
        <v>1</v>
      </c>
      <c r="G903" s="985">
        <v>1</v>
      </c>
      <c r="H903" s="985">
        <v>0</v>
      </c>
      <c r="I903" s="985">
        <v>1</v>
      </c>
    </row>
    <row r="904" spans="1:9" ht="67.5">
      <c r="A904" s="981">
        <v>23</v>
      </c>
      <c r="B904" s="985" t="s">
        <v>9899</v>
      </c>
      <c r="C904" s="981" t="s">
        <v>9901</v>
      </c>
      <c r="D904" s="985">
        <v>1</v>
      </c>
      <c r="E904" s="985">
        <v>0</v>
      </c>
      <c r="F904" s="985">
        <v>1</v>
      </c>
      <c r="G904" s="985">
        <v>1</v>
      </c>
      <c r="H904" s="985">
        <v>0</v>
      </c>
      <c r="I904" s="985">
        <v>1</v>
      </c>
    </row>
    <row r="905" spans="1:9" ht="67.5">
      <c r="A905" s="981">
        <v>24</v>
      </c>
      <c r="B905" s="985" t="s">
        <v>9899</v>
      </c>
      <c r="C905" s="981" t="s">
        <v>9902</v>
      </c>
      <c r="D905" s="985">
        <v>1</v>
      </c>
      <c r="E905" s="985">
        <v>1</v>
      </c>
      <c r="F905" s="985">
        <v>0</v>
      </c>
      <c r="G905" s="985">
        <v>1</v>
      </c>
      <c r="H905" s="985">
        <v>1</v>
      </c>
      <c r="I905" s="985">
        <v>0</v>
      </c>
    </row>
    <row r="906" spans="1:9" ht="67.5">
      <c r="A906" s="981">
        <v>25</v>
      </c>
      <c r="B906" s="985" t="s">
        <v>9899</v>
      </c>
      <c r="C906" s="981" t="s">
        <v>9903</v>
      </c>
      <c r="D906" s="985">
        <v>1</v>
      </c>
      <c r="E906" s="985">
        <v>1</v>
      </c>
      <c r="F906" s="985">
        <v>0</v>
      </c>
      <c r="G906" s="985">
        <v>1</v>
      </c>
      <c r="H906" s="985">
        <v>1</v>
      </c>
      <c r="I906" s="985">
        <v>0</v>
      </c>
    </row>
    <row r="907" spans="1:9" ht="22.5">
      <c r="A907" s="981">
        <v>26</v>
      </c>
      <c r="B907" s="983" t="s">
        <v>9904</v>
      </c>
      <c r="C907" s="981" t="s">
        <v>9905</v>
      </c>
      <c r="D907" s="985">
        <v>1</v>
      </c>
      <c r="E907" s="985">
        <v>0</v>
      </c>
      <c r="F907" s="985">
        <v>1</v>
      </c>
      <c r="G907" s="985">
        <v>1</v>
      </c>
      <c r="H907" s="985">
        <v>0</v>
      </c>
      <c r="I907" s="985">
        <v>1</v>
      </c>
    </row>
    <row r="908" spans="1:9" ht="22.5">
      <c r="A908" s="981">
        <v>27</v>
      </c>
      <c r="B908" s="983" t="s">
        <v>9904</v>
      </c>
      <c r="C908" s="981" t="s">
        <v>9906</v>
      </c>
      <c r="D908" s="985">
        <v>1</v>
      </c>
      <c r="E908" s="985">
        <v>0</v>
      </c>
      <c r="F908" s="985">
        <v>1</v>
      </c>
      <c r="G908" s="985">
        <v>1</v>
      </c>
      <c r="H908" s="985">
        <v>0</v>
      </c>
      <c r="I908" s="985">
        <v>1</v>
      </c>
    </row>
    <row r="909" spans="1:9" ht="22.5">
      <c r="A909" s="981">
        <v>28</v>
      </c>
      <c r="B909" s="983" t="s">
        <v>9904</v>
      </c>
      <c r="C909" s="981" t="s">
        <v>9907</v>
      </c>
      <c r="D909" s="985">
        <v>1</v>
      </c>
      <c r="E909" s="985">
        <v>0</v>
      </c>
      <c r="F909" s="985">
        <v>1</v>
      </c>
      <c r="G909" s="985">
        <v>1</v>
      </c>
      <c r="H909" s="985">
        <v>0</v>
      </c>
      <c r="I909" s="985">
        <v>1</v>
      </c>
    </row>
    <row r="910" spans="1:9" ht="22.5">
      <c r="A910" s="981">
        <v>29</v>
      </c>
      <c r="B910" s="983" t="s">
        <v>9904</v>
      </c>
      <c r="C910" s="981" t="s">
        <v>9908</v>
      </c>
      <c r="D910" s="985">
        <v>1</v>
      </c>
      <c r="E910" s="985">
        <v>0</v>
      </c>
      <c r="F910" s="985">
        <v>1</v>
      </c>
      <c r="G910" s="985">
        <v>1</v>
      </c>
      <c r="H910" s="985">
        <v>0</v>
      </c>
      <c r="I910" s="985">
        <v>1</v>
      </c>
    </row>
    <row r="911" spans="1:9" ht="22.5">
      <c r="A911" s="981">
        <v>30</v>
      </c>
      <c r="B911" s="983" t="s">
        <v>9909</v>
      </c>
      <c r="C911" s="981" t="s">
        <v>9910</v>
      </c>
      <c r="D911" s="985">
        <v>1</v>
      </c>
      <c r="E911" s="985">
        <v>0</v>
      </c>
      <c r="F911" s="985">
        <v>1</v>
      </c>
      <c r="G911" s="985">
        <v>1</v>
      </c>
      <c r="H911" s="985">
        <v>0</v>
      </c>
      <c r="I911" s="985">
        <v>1</v>
      </c>
    </row>
    <row r="912" spans="1:9" ht="22.5">
      <c r="A912" s="981">
        <v>31</v>
      </c>
      <c r="B912" s="983" t="s">
        <v>9909</v>
      </c>
      <c r="C912" s="981" t="s">
        <v>4897</v>
      </c>
      <c r="D912" s="985">
        <v>1</v>
      </c>
      <c r="E912" s="985">
        <v>0</v>
      </c>
      <c r="F912" s="985">
        <v>1</v>
      </c>
      <c r="G912" s="985">
        <v>1</v>
      </c>
      <c r="H912" s="985">
        <v>0</v>
      </c>
      <c r="I912" s="985">
        <v>1</v>
      </c>
    </row>
    <row r="913" spans="1:9" ht="22.5">
      <c r="A913" s="981">
        <v>32</v>
      </c>
      <c r="B913" s="983" t="s">
        <v>9911</v>
      </c>
      <c r="C913" s="981" t="s">
        <v>9912</v>
      </c>
      <c r="D913" s="983">
        <v>1</v>
      </c>
      <c r="E913" s="983">
        <v>0</v>
      </c>
      <c r="F913" s="983">
        <v>1</v>
      </c>
      <c r="G913" s="983">
        <v>1</v>
      </c>
      <c r="H913" s="983">
        <v>0</v>
      </c>
      <c r="I913" s="983">
        <v>1</v>
      </c>
    </row>
    <row r="914" spans="1:9" ht="45">
      <c r="A914" s="981">
        <v>33</v>
      </c>
      <c r="B914" s="983" t="s">
        <v>9911</v>
      </c>
      <c r="C914" s="979" t="s">
        <v>9913</v>
      </c>
      <c r="D914" s="983">
        <v>1</v>
      </c>
      <c r="E914" s="983">
        <v>0</v>
      </c>
      <c r="F914" s="983">
        <v>1</v>
      </c>
      <c r="G914" s="983">
        <v>1</v>
      </c>
      <c r="H914" s="983">
        <v>0</v>
      </c>
      <c r="I914" s="983">
        <v>1</v>
      </c>
    </row>
    <row r="915" spans="1:9" ht="22.5">
      <c r="A915" s="981">
        <v>34</v>
      </c>
      <c r="B915" s="983" t="s">
        <v>9911</v>
      </c>
      <c r="C915" s="981" t="s">
        <v>9914</v>
      </c>
      <c r="D915" s="983">
        <v>1</v>
      </c>
      <c r="E915" s="983">
        <v>0</v>
      </c>
      <c r="F915" s="983">
        <v>1</v>
      </c>
      <c r="G915" s="983">
        <v>1</v>
      </c>
      <c r="H915" s="983">
        <v>0</v>
      </c>
      <c r="I915" s="983">
        <v>1</v>
      </c>
    </row>
    <row r="916" spans="1:9" ht="22.5">
      <c r="A916" s="981">
        <v>35</v>
      </c>
      <c r="B916" s="983" t="s">
        <v>9915</v>
      </c>
      <c r="C916" s="981" t="s">
        <v>9916</v>
      </c>
      <c r="D916" s="983">
        <v>1</v>
      </c>
      <c r="E916" s="983">
        <v>0</v>
      </c>
      <c r="F916" s="983">
        <v>1</v>
      </c>
      <c r="G916" s="983">
        <v>1</v>
      </c>
      <c r="H916" s="983">
        <v>0</v>
      </c>
      <c r="I916" s="983">
        <v>1</v>
      </c>
    </row>
    <row r="917" spans="1:9" ht="67.5">
      <c r="A917" s="981">
        <v>36</v>
      </c>
      <c r="B917" s="983" t="s">
        <v>9915</v>
      </c>
      <c r="C917" s="979" t="s">
        <v>9917</v>
      </c>
      <c r="D917" s="983">
        <v>1</v>
      </c>
      <c r="E917" s="983">
        <v>1</v>
      </c>
      <c r="F917" s="983">
        <v>0</v>
      </c>
      <c r="G917" s="983">
        <v>1</v>
      </c>
      <c r="H917" s="983">
        <v>1</v>
      </c>
      <c r="I917" s="983">
        <v>0</v>
      </c>
    </row>
    <row r="918" spans="1:9" ht="22.5">
      <c r="A918" s="981">
        <v>37</v>
      </c>
      <c r="B918" s="983" t="s">
        <v>9915</v>
      </c>
      <c r="C918" s="981" t="s">
        <v>9918</v>
      </c>
      <c r="D918" s="983">
        <v>1</v>
      </c>
      <c r="E918" s="983">
        <v>1</v>
      </c>
      <c r="F918" s="983">
        <v>0</v>
      </c>
      <c r="G918" s="983">
        <v>1</v>
      </c>
      <c r="H918" s="983">
        <v>1</v>
      </c>
      <c r="I918" s="983">
        <v>0</v>
      </c>
    </row>
    <row r="919" spans="1:9" ht="22.5">
      <c r="A919" s="981">
        <v>38</v>
      </c>
      <c r="B919" s="983" t="s">
        <v>9915</v>
      </c>
      <c r="C919" s="981" t="s">
        <v>9919</v>
      </c>
      <c r="D919" s="983">
        <v>1</v>
      </c>
      <c r="E919" s="983">
        <v>0</v>
      </c>
      <c r="F919" s="983">
        <v>1</v>
      </c>
      <c r="G919" s="983">
        <v>1</v>
      </c>
      <c r="H919" s="983">
        <v>0</v>
      </c>
      <c r="I919" s="983">
        <v>1</v>
      </c>
    </row>
    <row r="920" spans="1:9" ht="22.5">
      <c r="A920" s="981">
        <v>39</v>
      </c>
      <c r="B920" s="983" t="s">
        <v>9915</v>
      </c>
      <c r="C920" s="981" t="s">
        <v>9920</v>
      </c>
      <c r="D920" s="983">
        <v>1</v>
      </c>
      <c r="E920" s="983">
        <v>1</v>
      </c>
      <c r="F920" s="983">
        <v>0</v>
      </c>
      <c r="G920" s="983">
        <v>1</v>
      </c>
      <c r="H920" s="983">
        <v>1</v>
      </c>
      <c r="I920" s="983">
        <v>0</v>
      </c>
    </row>
    <row r="921" spans="1:9" ht="22.5">
      <c r="A921" s="981"/>
      <c r="B921" s="1005" t="s">
        <v>2553</v>
      </c>
      <c r="C921" s="981"/>
      <c r="D921" s="978">
        <f>SUM(D882:D920)</f>
        <v>39</v>
      </c>
      <c r="E921" s="978">
        <f t="shared" ref="E921:F921" si="30">SUM(E882:E920)</f>
        <v>17</v>
      </c>
      <c r="F921" s="978">
        <f t="shared" si="30"/>
        <v>22</v>
      </c>
      <c r="G921" s="978">
        <f>SUM(G882:G920)</f>
        <v>39</v>
      </c>
      <c r="H921" s="978">
        <f t="shared" ref="H921:I921" si="31">SUM(H882:H920)</f>
        <v>17</v>
      </c>
      <c r="I921" s="978">
        <f t="shared" si="31"/>
        <v>22</v>
      </c>
    </row>
    <row r="922" spans="1:9" ht="24.75">
      <c r="A922" s="981"/>
      <c r="B922" s="988" t="s">
        <v>9921</v>
      </c>
      <c r="C922" s="981"/>
      <c r="D922" s="981"/>
      <c r="E922" s="981"/>
      <c r="F922" s="981"/>
      <c r="G922" s="981"/>
      <c r="H922" s="981"/>
      <c r="I922" s="981"/>
    </row>
    <row r="923" spans="1:9" ht="22.5">
      <c r="A923" s="991">
        <v>1</v>
      </c>
      <c r="B923" s="983" t="s">
        <v>9922</v>
      </c>
      <c r="C923" s="991" t="s">
        <v>9923</v>
      </c>
      <c r="D923" s="981">
        <v>1</v>
      </c>
      <c r="E923" s="981">
        <v>1</v>
      </c>
      <c r="F923" s="981">
        <v>0</v>
      </c>
      <c r="G923" s="981">
        <v>1</v>
      </c>
      <c r="H923" s="981">
        <v>1</v>
      </c>
      <c r="I923" s="981">
        <v>0</v>
      </c>
    </row>
    <row r="924" spans="1:9" ht="22.5">
      <c r="A924" s="991">
        <v>2</v>
      </c>
      <c r="B924" s="983" t="s">
        <v>9922</v>
      </c>
      <c r="C924" s="991" t="s">
        <v>9924</v>
      </c>
      <c r="D924" s="981">
        <v>1</v>
      </c>
      <c r="E924" s="981">
        <v>1</v>
      </c>
      <c r="F924" s="981">
        <v>0</v>
      </c>
      <c r="G924" s="981">
        <v>1</v>
      </c>
      <c r="H924" s="981">
        <v>1</v>
      </c>
      <c r="I924" s="981">
        <v>0</v>
      </c>
    </row>
    <row r="925" spans="1:9" ht="22.5">
      <c r="A925" s="991">
        <v>3</v>
      </c>
      <c r="B925" s="983" t="s">
        <v>9922</v>
      </c>
      <c r="C925" s="991" t="s">
        <v>9925</v>
      </c>
      <c r="D925" s="981">
        <v>1</v>
      </c>
      <c r="E925" s="981">
        <v>1</v>
      </c>
      <c r="F925" s="981">
        <v>0</v>
      </c>
      <c r="G925" s="981">
        <v>1</v>
      </c>
      <c r="H925" s="981">
        <v>1</v>
      </c>
      <c r="I925" s="981">
        <v>0</v>
      </c>
    </row>
    <row r="926" spans="1:9" ht="22.5">
      <c r="A926" s="991">
        <v>4</v>
      </c>
      <c r="B926" s="983" t="s">
        <v>9926</v>
      </c>
      <c r="C926" s="991" t="s">
        <v>9927</v>
      </c>
      <c r="D926" s="981">
        <v>1</v>
      </c>
      <c r="E926" s="981">
        <v>0</v>
      </c>
      <c r="F926" s="981">
        <v>1</v>
      </c>
      <c r="G926" s="981">
        <v>1</v>
      </c>
      <c r="H926" s="981">
        <v>0</v>
      </c>
      <c r="I926" s="981">
        <v>1</v>
      </c>
    </row>
    <row r="927" spans="1:9" ht="22.5">
      <c r="A927" s="991">
        <v>5</v>
      </c>
      <c r="B927" s="983" t="s">
        <v>9926</v>
      </c>
      <c r="C927" s="991" t="s">
        <v>9928</v>
      </c>
      <c r="D927" s="981">
        <v>1</v>
      </c>
      <c r="E927" s="981">
        <v>1</v>
      </c>
      <c r="F927" s="981">
        <v>0</v>
      </c>
      <c r="G927" s="981">
        <v>1</v>
      </c>
      <c r="H927" s="981">
        <v>1</v>
      </c>
      <c r="I927" s="981">
        <v>0</v>
      </c>
    </row>
    <row r="928" spans="1:9" ht="22.5">
      <c r="A928" s="991">
        <v>6</v>
      </c>
      <c r="B928" s="983" t="s">
        <v>9926</v>
      </c>
      <c r="C928" s="991" t="s">
        <v>9929</v>
      </c>
      <c r="D928" s="981">
        <v>1</v>
      </c>
      <c r="E928" s="981">
        <v>1</v>
      </c>
      <c r="F928" s="981">
        <v>0</v>
      </c>
      <c r="G928" s="981">
        <v>1</v>
      </c>
      <c r="H928" s="981">
        <v>1</v>
      </c>
      <c r="I928" s="981">
        <v>0</v>
      </c>
    </row>
    <row r="929" spans="1:9" ht="22.5">
      <c r="A929" s="991">
        <v>7</v>
      </c>
      <c r="B929" s="983" t="s">
        <v>9930</v>
      </c>
      <c r="C929" s="991" t="s">
        <v>9931</v>
      </c>
      <c r="D929" s="981">
        <v>1</v>
      </c>
      <c r="E929" s="981">
        <v>1</v>
      </c>
      <c r="F929" s="981">
        <v>0</v>
      </c>
      <c r="G929" s="981">
        <v>1</v>
      </c>
      <c r="H929" s="981">
        <v>1</v>
      </c>
      <c r="I929" s="981">
        <v>0</v>
      </c>
    </row>
    <row r="930" spans="1:9" ht="22.5">
      <c r="A930" s="991">
        <v>8</v>
      </c>
      <c r="B930" s="983" t="s">
        <v>9930</v>
      </c>
      <c r="C930" s="991" t="s">
        <v>9932</v>
      </c>
      <c r="D930" s="981">
        <v>1</v>
      </c>
      <c r="E930" s="981">
        <v>0</v>
      </c>
      <c r="F930" s="981">
        <v>1</v>
      </c>
      <c r="G930" s="981">
        <v>1</v>
      </c>
      <c r="H930" s="981">
        <v>0</v>
      </c>
      <c r="I930" s="981">
        <v>1</v>
      </c>
    </row>
    <row r="931" spans="1:9" ht="22.5">
      <c r="A931" s="991">
        <v>9</v>
      </c>
      <c r="B931" s="983" t="s">
        <v>9930</v>
      </c>
      <c r="C931" s="991" t="s">
        <v>9933</v>
      </c>
      <c r="D931" s="981">
        <v>1</v>
      </c>
      <c r="E931" s="981">
        <v>1</v>
      </c>
      <c r="F931" s="981">
        <v>0</v>
      </c>
      <c r="G931" s="981">
        <v>1</v>
      </c>
      <c r="H931" s="981">
        <v>1</v>
      </c>
      <c r="I931" s="981">
        <v>0</v>
      </c>
    </row>
    <row r="932" spans="1:9" ht="22.5">
      <c r="A932" s="991">
        <v>10</v>
      </c>
      <c r="B932" s="983" t="s">
        <v>9930</v>
      </c>
      <c r="C932" s="991" t="s">
        <v>9934</v>
      </c>
      <c r="D932" s="981">
        <v>1</v>
      </c>
      <c r="E932" s="981">
        <v>1</v>
      </c>
      <c r="F932" s="981">
        <v>0</v>
      </c>
      <c r="G932" s="981">
        <v>1</v>
      </c>
      <c r="H932" s="981">
        <v>1</v>
      </c>
      <c r="I932" s="981">
        <v>0</v>
      </c>
    </row>
    <row r="933" spans="1:9" ht="22.5">
      <c r="A933" s="991">
        <v>11</v>
      </c>
      <c r="B933" s="983" t="s">
        <v>9935</v>
      </c>
      <c r="C933" s="991" t="s">
        <v>9936</v>
      </c>
      <c r="D933" s="981">
        <v>1</v>
      </c>
      <c r="E933" s="981">
        <v>0</v>
      </c>
      <c r="F933" s="981">
        <v>1</v>
      </c>
      <c r="G933" s="981">
        <v>1</v>
      </c>
      <c r="H933" s="981">
        <v>0</v>
      </c>
      <c r="I933" s="981">
        <v>1</v>
      </c>
    </row>
    <row r="934" spans="1:9" ht="22.5">
      <c r="A934" s="991">
        <v>12</v>
      </c>
      <c r="B934" s="983" t="s">
        <v>9935</v>
      </c>
      <c r="C934" s="991" t="s">
        <v>9937</v>
      </c>
      <c r="D934" s="981">
        <v>1</v>
      </c>
      <c r="E934" s="981">
        <v>1</v>
      </c>
      <c r="F934" s="981">
        <v>0</v>
      </c>
      <c r="G934" s="981">
        <v>1</v>
      </c>
      <c r="H934" s="981">
        <v>1</v>
      </c>
      <c r="I934" s="981">
        <v>0</v>
      </c>
    </row>
    <row r="935" spans="1:9" ht="22.5">
      <c r="A935" s="991">
        <v>13</v>
      </c>
      <c r="B935" s="983" t="s">
        <v>9935</v>
      </c>
      <c r="C935" s="991" t="s">
        <v>9938</v>
      </c>
      <c r="D935" s="981">
        <v>1</v>
      </c>
      <c r="E935" s="981">
        <v>1</v>
      </c>
      <c r="F935" s="981">
        <v>0</v>
      </c>
      <c r="G935" s="981">
        <v>1</v>
      </c>
      <c r="H935" s="981">
        <v>1</v>
      </c>
      <c r="I935" s="981">
        <v>0</v>
      </c>
    </row>
    <row r="936" spans="1:9" ht="22.5">
      <c r="A936" s="991">
        <v>14</v>
      </c>
      <c r="B936" s="983" t="s">
        <v>9939</v>
      </c>
      <c r="C936" s="991" t="s">
        <v>9940</v>
      </c>
      <c r="D936" s="991">
        <v>1</v>
      </c>
      <c r="E936" s="991">
        <v>0</v>
      </c>
      <c r="F936" s="991">
        <v>1</v>
      </c>
      <c r="G936" s="991">
        <v>1</v>
      </c>
      <c r="H936" s="991">
        <v>0</v>
      </c>
      <c r="I936" s="991">
        <v>1</v>
      </c>
    </row>
    <row r="937" spans="1:9" ht="22.5">
      <c r="A937" s="991">
        <v>15</v>
      </c>
      <c r="B937" s="983" t="s">
        <v>9939</v>
      </c>
      <c r="C937" s="991" t="s">
        <v>9941</v>
      </c>
      <c r="D937" s="991">
        <v>1</v>
      </c>
      <c r="E937" s="991">
        <v>1</v>
      </c>
      <c r="F937" s="991">
        <v>0</v>
      </c>
      <c r="G937" s="991">
        <v>1</v>
      </c>
      <c r="H937" s="991">
        <v>1</v>
      </c>
      <c r="I937" s="991">
        <v>0</v>
      </c>
    </row>
    <row r="938" spans="1:9" ht="22.5">
      <c r="A938" s="991">
        <v>16</v>
      </c>
      <c r="B938" s="983" t="s">
        <v>9939</v>
      </c>
      <c r="C938" s="991" t="s">
        <v>9942</v>
      </c>
      <c r="D938" s="991">
        <v>1</v>
      </c>
      <c r="E938" s="991">
        <v>0</v>
      </c>
      <c r="F938" s="991">
        <v>1</v>
      </c>
      <c r="G938" s="991">
        <v>1</v>
      </c>
      <c r="H938" s="991">
        <v>0</v>
      </c>
      <c r="I938" s="991">
        <v>1</v>
      </c>
    </row>
    <row r="939" spans="1:9" ht="22.5">
      <c r="A939" s="991">
        <v>17</v>
      </c>
      <c r="B939" s="983" t="s">
        <v>9943</v>
      </c>
      <c r="C939" s="991" t="s">
        <v>9944</v>
      </c>
      <c r="D939" s="991">
        <v>1</v>
      </c>
      <c r="E939" s="991">
        <v>0</v>
      </c>
      <c r="F939" s="991">
        <v>1</v>
      </c>
      <c r="G939" s="991">
        <v>1</v>
      </c>
      <c r="H939" s="991">
        <v>0</v>
      </c>
      <c r="I939" s="991">
        <v>1</v>
      </c>
    </row>
    <row r="940" spans="1:9" ht="22.5">
      <c r="A940" s="991">
        <v>18</v>
      </c>
      <c r="B940" s="983" t="s">
        <v>9943</v>
      </c>
      <c r="C940" s="991" t="s">
        <v>9945</v>
      </c>
      <c r="D940" s="991">
        <v>1</v>
      </c>
      <c r="E940" s="991">
        <v>0</v>
      </c>
      <c r="F940" s="991">
        <v>1</v>
      </c>
      <c r="G940" s="991">
        <v>1</v>
      </c>
      <c r="H940" s="991">
        <v>0</v>
      </c>
      <c r="I940" s="991">
        <v>1</v>
      </c>
    </row>
    <row r="941" spans="1:9" ht="22.5">
      <c r="A941" s="991">
        <v>19</v>
      </c>
      <c r="B941" s="983" t="s">
        <v>9943</v>
      </c>
      <c r="C941" s="991" t="s">
        <v>9946</v>
      </c>
      <c r="D941" s="991">
        <v>1</v>
      </c>
      <c r="E941" s="991">
        <v>0</v>
      </c>
      <c r="F941" s="991">
        <v>1</v>
      </c>
      <c r="G941" s="991">
        <v>1</v>
      </c>
      <c r="H941" s="991">
        <v>1</v>
      </c>
      <c r="I941" s="991">
        <v>0</v>
      </c>
    </row>
    <row r="942" spans="1:9" ht="22.5">
      <c r="A942" s="991">
        <v>20</v>
      </c>
      <c r="B942" s="983" t="s">
        <v>9947</v>
      </c>
      <c r="C942" s="991" t="s">
        <v>9948</v>
      </c>
      <c r="D942" s="991">
        <v>1</v>
      </c>
      <c r="E942" s="991">
        <v>0</v>
      </c>
      <c r="F942" s="991">
        <v>1</v>
      </c>
      <c r="G942" s="991">
        <v>1</v>
      </c>
      <c r="H942" s="991">
        <v>0</v>
      </c>
      <c r="I942" s="991">
        <v>1</v>
      </c>
    </row>
    <row r="943" spans="1:9" ht="22.5">
      <c r="A943" s="991">
        <v>21</v>
      </c>
      <c r="B943" s="983" t="s">
        <v>9947</v>
      </c>
      <c r="C943" s="991" t="s">
        <v>9949</v>
      </c>
      <c r="D943" s="991">
        <v>1</v>
      </c>
      <c r="E943" s="991">
        <v>0</v>
      </c>
      <c r="F943" s="991">
        <v>1</v>
      </c>
      <c r="G943" s="991">
        <v>1</v>
      </c>
      <c r="H943" s="991">
        <v>0</v>
      </c>
      <c r="I943" s="991">
        <v>1</v>
      </c>
    </row>
    <row r="944" spans="1:9" ht="22.5">
      <c r="A944" s="991">
        <v>22</v>
      </c>
      <c r="B944" s="983" t="s">
        <v>9947</v>
      </c>
      <c r="C944" s="991" t="s">
        <v>9950</v>
      </c>
      <c r="D944" s="991">
        <v>1</v>
      </c>
      <c r="E944" s="991">
        <v>0</v>
      </c>
      <c r="F944" s="991">
        <v>1</v>
      </c>
      <c r="G944" s="991">
        <v>1</v>
      </c>
      <c r="H944" s="991">
        <v>0</v>
      </c>
      <c r="I944" s="991">
        <v>1</v>
      </c>
    </row>
    <row r="945" spans="1:9" ht="22.5">
      <c r="A945" s="991">
        <v>23</v>
      </c>
      <c r="B945" s="983" t="s">
        <v>9951</v>
      </c>
      <c r="C945" s="991" t="s">
        <v>9952</v>
      </c>
      <c r="D945" s="981">
        <v>1</v>
      </c>
      <c r="E945" s="981">
        <v>1</v>
      </c>
      <c r="F945" s="991">
        <v>0</v>
      </c>
      <c r="G945" s="981">
        <v>1</v>
      </c>
      <c r="H945" s="981">
        <v>1</v>
      </c>
      <c r="I945" s="991">
        <v>0</v>
      </c>
    </row>
    <row r="946" spans="1:9" ht="22.5">
      <c r="A946" s="991">
        <v>24</v>
      </c>
      <c r="B946" s="983" t="s">
        <v>9951</v>
      </c>
      <c r="C946" s="991" t="s">
        <v>9953</v>
      </c>
      <c r="D946" s="981">
        <v>1</v>
      </c>
      <c r="E946" s="991">
        <v>0</v>
      </c>
      <c r="F946" s="991">
        <v>1</v>
      </c>
      <c r="G946" s="981">
        <v>1</v>
      </c>
      <c r="H946" s="991">
        <v>0</v>
      </c>
      <c r="I946" s="991">
        <v>1</v>
      </c>
    </row>
    <row r="947" spans="1:9" ht="22.5">
      <c r="A947" s="991">
        <v>25</v>
      </c>
      <c r="B947" s="983" t="s">
        <v>9951</v>
      </c>
      <c r="C947" s="991" t="s">
        <v>9954</v>
      </c>
      <c r="D947" s="981">
        <v>1</v>
      </c>
      <c r="E947" s="991">
        <v>0</v>
      </c>
      <c r="F947" s="991">
        <v>1</v>
      </c>
      <c r="G947" s="981">
        <v>1</v>
      </c>
      <c r="H947" s="991">
        <v>0</v>
      </c>
      <c r="I947" s="991">
        <v>1</v>
      </c>
    </row>
    <row r="948" spans="1:9" ht="22.5">
      <c r="A948" s="991">
        <v>26</v>
      </c>
      <c r="B948" s="983" t="s">
        <v>9955</v>
      </c>
      <c r="C948" s="991" t="s">
        <v>9956</v>
      </c>
      <c r="D948" s="991">
        <v>1</v>
      </c>
      <c r="E948" s="991">
        <v>0</v>
      </c>
      <c r="F948" s="991">
        <v>1</v>
      </c>
      <c r="G948" s="991">
        <v>1</v>
      </c>
      <c r="H948" s="991">
        <v>0</v>
      </c>
      <c r="I948" s="991">
        <v>1</v>
      </c>
    </row>
    <row r="949" spans="1:9" ht="22.5">
      <c r="A949" s="991">
        <v>27</v>
      </c>
      <c r="B949" s="983" t="s">
        <v>9955</v>
      </c>
      <c r="C949" s="991" t="s">
        <v>9957</v>
      </c>
      <c r="D949" s="991">
        <v>1</v>
      </c>
      <c r="E949" s="991">
        <v>0</v>
      </c>
      <c r="F949" s="991">
        <v>1</v>
      </c>
      <c r="G949" s="991">
        <v>1</v>
      </c>
      <c r="H949" s="991">
        <v>0</v>
      </c>
      <c r="I949" s="991">
        <v>1</v>
      </c>
    </row>
    <row r="950" spans="1:9" ht="22.5">
      <c r="A950" s="991">
        <v>28</v>
      </c>
      <c r="B950" s="983" t="s">
        <v>9955</v>
      </c>
      <c r="C950" s="991" t="s">
        <v>9958</v>
      </c>
      <c r="D950" s="991">
        <v>1</v>
      </c>
      <c r="E950" s="991">
        <v>1</v>
      </c>
      <c r="F950" s="991">
        <v>0</v>
      </c>
      <c r="G950" s="991">
        <v>1</v>
      </c>
      <c r="H950" s="991">
        <v>1</v>
      </c>
      <c r="I950" s="991">
        <v>0</v>
      </c>
    </row>
    <row r="951" spans="1:9" ht="22.5">
      <c r="A951" s="991">
        <v>29</v>
      </c>
      <c r="B951" s="983" t="s">
        <v>9955</v>
      </c>
      <c r="C951" s="991" t="s">
        <v>9959</v>
      </c>
      <c r="D951" s="991">
        <v>1</v>
      </c>
      <c r="E951" s="991">
        <v>1</v>
      </c>
      <c r="F951" s="991">
        <v>0</v>
      </c>
      <c r="G951" s="991">
        <v>1</v>
      </c>
      <c r="H951" s="991">
        <v>1</v>
      </c>
      <c r="I951" s="991">
        <v>0</v>
      </c>
    </row>
    <row r="952" spans="1:9" ht="22.5">
      <c r="A952" s="991">
        <v>30</v>
      </c>
      <c r="B952" s="983" t="s">
        <v>9960</v>
      </c>
      <c r="C952" s="991" t="s">
        <v>9961</v>
      </c>
      <c r="D952" s="991">
        <v>1</v>
      </c>
      <c r="E952" s="991">
        <v>0</v>
      </c>
      <c r="F952" s="991">
        <v>1</v>
      </c>
      <c r="G952" s="991">
        <v>1</v>
      </c>
      <c r="H952" s="991">
        <v>0</v>
      </c>
      <c r="I952" s="991">
        <v>1</v>
      </c>
    </row>
    <row r="953" spans="1:9" ht="22.5">
      <c r="A953" s="991">
        <v>31</v>
      </c>
      <c r="B953" s="983" t="s">
        <v>9960</v>
      </c>
      <c r="C953" s="991" t="s">
        <v>9962</v>
      </c>
      <c r="D953" s="991">
        <v>1</v>
      </c>
      <c r="E953" s="991">
        <v>0</v>
      </c>
      <c r="F953" s="991">
        <v>1</v>
      </c>
      <c r="G953" s="991">
        <v>1</v>
      </c>
      <c r="H953" s="991">
        <v>0</v>
      </c>
      <c r="I953" s="991">
        <v>1</v>
      </c>
    </row>
    <row r="954" spans="1:9" ht="22.5">
      <c r="A954" s="991">
        <v>32</v>
      </c>
      <c r="B954" s="983" t="s">
        <v>9960</v>
      </c>
      <c r="C954" s="991" t="s">
        <v>9963</v>
      </c>
      <c r="D954" s="991">
        <v>1</v>
      </c>
      <c r="E954" s="991">
        <v>0</v>
      </c>
      <c r="F954" s="991">
        <v>1</v>
      </c>
      <c r="G954" s="991">
        <v>1</v>
      </c>
      <c r="H954" s="991">
        <v>0</v>
      </c>
      <c r="I954" s="991">
        <v>1</v>
      </c>
    </row>
    <row r="955" spans="1:9" ht="22.5">
      <c r="A955" s="991">
        <v>33</v>
      </c>
      <c r="B955" s="983" t="s">
        <v>9960</v>
      </c>
      <c r="C955" s="991" t="s">
        <v>9964</v>
      </c>
      <c r="D955" s="991">
        <v>1</v>
      </c>
      <c r="E955" s="991">
        <v>0</v>
      </c>
      <c r="F955" s="991">
        <v>1</v>
      </c>
      <c r="G955" s="991">
        <v>1</v>
      </c>
      <c r="H955" s="991">
        <v>0</v>
      </c>
      <c r="I955" s="991">
        <v>1</v>
      </c>
    </row>
    <row r="956" spans="1:9" ht="22.5">
      <c r="A956" s="991">
        <v>34</v>
      </c>
      <c r="B956" s="983" t="s">
        <v>9960</v>
      </c>
      <c r="C956" s="991" t="s">
        <v>9965</v>
      </c>
      <c r="D956" s="991">
        <v>1</v>
      </c>
      <c r="E956" s="991">
        <v>0</v>
      </c>
      <c r="F956" s="991">
        <v>1</v>
      </c>
      <c r="G956" s="991">
        <v>1</v>
      </c>
      <c r="H956" s="991">
        <v>0</v>
      </c>
      <c r="I956" s="991">
        <v>1</v>
      </c>
    </row>
    <row r="957" spans="1:9" ht="22.5">
      <c r="A957" s="991">
        <v>35</v>
      </c>
      <c r="B957" s="983" t="s">
        <v>9966</v>
      </c>
      <c r="C957" s="991" t="s">
        <v>9967</v>
      </c>
      <c r="D957" s="991">
        <v>1</v>
      </c>
      <c r="E957" s="991">
        <v>0</v>
      </c>
      <c r="F957" s="991">
        <v>1</v>
      </c>
      <c r="G957" s="991">
        <v>1</v>
      </c>
      <c r="H957" s="991">
        <v>0</v>
      </c>
      <c r="I957" s="991">
        <v>1</v>
      </c>
    </row>
    <row r="958" spans="1:9" ht="22.5">
      <c r="A958" s="991">
        <v>36</v>
      </c>
      <c r="B958" s="983" t="s">
        <v>9966</v>
      </c>
      <c r="C958" s="991" t="s">
        <v>9968</v>
      </c>
      <c r="D958" s="991">
        <v>1</v>
      </c>
      <c r="E958" s="991">
        <v>0</v>
      </c>
      <c r="F958" s="991">
        <v>1</v>
      </c>
      <c r="G958" s="991">
        <v>1</v>
      </c>
      <c r="H958" s="991">
        <v>0</v>
      </c>
      <c r="I958" s="991">
        <v>1</v>
      </c>
    </row>
    <row r="959" spans="1:9" ht="22.5">
      <c r="A959" s="991">
        <v>37</v>
      </c>
      <c r="B959" s="983" t="s">
        <v>9969</v>
      </c>
      <c r="C959" s="991" t="s">
        <v>9970</v>
      </c>
      <c r="D959" s="991">
        <v>1</v>
      </c>
      <c r="E959" s="991">
        <v>0</v>
      </c>
      <c r="F959" s="991">
        <v>1</v>
      </c>
      <c r="G959" s="991">
        <v>1</v>
      </c>
      <c r="H959" s="991">
        <v>0</v>
      </c>
      <c r="I959" s="991">
        <v>1</v>
      </c>
    </row>
    <row r="960" spans="1:9" ht="22.5">
      <c r="A960" s="991">
        <v>38</v>
      </c>
      <c r="B960" s="983" t="s">
        <v>9969</v>
      </c>
      <c r="C960" s="991" t="s">
        <v>9971</v>
      </c>
      <c r="D960" s="991">
        <v>1</v>
      </c>
      <c r="E960" s="991">
        <v>0</v>
      </c>
      <c r="F960" s="991">
        <v>1</v>
      </c>
      <c r="G960" s="991">
        <v>1</v>
      </c>
      <c r="H960" s="991">
        <v>0</v>
      </c>
      <c r="I960" s="991">
        <v>1</v>
      </c>
    </row>
    <row r="961" spans="1:9" ht="22.5">
      <c r="A961" s="991">
        <v>39</v>
      </c>
      <c r="B961" s="983" t="s">
        <v>9972</v>
      </c>
      <c r="C961" s="991" t="s">
        <v>9973</v>
      </c>
      <c r="D961" s="991">
        <v>1</v>
      </c>
      <c r="E961" s="991">
        <v>1</v>
      </c>
      <c r="F961" s="991">
        <v>0</v>
      </c>
      <c r="G961" s="991">
        <v>1</v>
      </c>
      <c r="H961" s="991">
        <v>1</v>
      </c>
      <c r="I961" s="991">
        <v>0</v>
      </c>
    </row>
    <row r="962" spans="1:9" ht="22.5">
      <c r="A962" s="991">
        <v>40</v>
      </c>
      <c r="B962" s="983" t="s">
        <v>9972</v>
      </c>
      <c r="C962" s="991" t="s">
        <v>9974</v>
      </c>
      <c r="D962" s="991">
        <v>1</v>
      </c>
      <c r="E962" s="991">
        <v>0</v>
      </c>
      <c r="F962" s="991">
        <v>1</v>
      </c>
      <c r="G962" s="991">
        <v>1</v>
      </c>
      <c r="H962" s="991">
        <v>0</v>
      </c>
      <c r="I962" s="991">
        <v>1</v>
      </c>
    </row>
    <row r="963" spans="1:9" ht="22.5">
      <c r="A963" s="991">
        <v>41</v>
      </c>
      <c r="B963" s="983" t="s">
        <v>9972</v>
      </c>
      <c r="C963" s="991" t="s">
        <v>9975</v>
      </c>
      <c r="D963" s="991">
        <v>1</v>
      </c>
      <c r="E963" s="991">
        <v>1</v>
      </c>
      <c r="F963" s="991">
        <v>0</v>
      </c>
      <c r="G963" s="991">
        <v>1</v>
      </c>
      <c r="H963" s="991">
        <v>1</v>
      </c>
      <c r="I963" s="991">
        <v>0</v>
      </c>
    </row>
    <row r="964" spans="1:9" ht="22.5">
      <c r="A964" s="991">
        <v>42</v>
      </c>
      <c r="B964" s="983" t="s">
        <v>9972</v>
      </c>
      <c r="C964" s="991" t="s">
        <v>9976</v>
      </c>
      <c r="D964" s="991">
        <v>1</v>
      </c>
      <c r="E964" s="991">
        <v>0</v>
      </c>
      <c r="F964" s="991">
        <v>1</v>
      </c>
      <c r="G964" s="991">
        <v>1</v>
      </c>
      <c r="H964" s="991">
        <v>0</v>
      </c>
      <c r="I964" s="991">
        <v>1</v>
      </c>
    </row>
    <row r="965" spans="1:9" ht="22.5">
      <c r="A965" s="991">
        <v>43</v>
      </c>
      <c r="B965" s="983" t="s">
        <v>9977</v>
      </c>
      <c r="C965" s="991" t="s">
        <v>9978</v>
      </c>
      <c r="D965" s="981">
        <v>1</v>
      </c>
      <c r="E965" s="981">
        <v>0</v>
      </c>
      <c r="F965" s="991">
        <v>1</v>
      </c>
      <c r="G965" s="981">
        <v>1</v>
      </c>
      <c r="H965" s="981">
        <v>0</v>
      </c>
      <c r="I965" s="991">
        <v>1</v>
      </c>
    </row>
    <row r="966" spans="1:9" ht="22.5">
      <c r="A966" s="991">
        <v>44</v>
      </c>
      <c r="B966" s="983" t="s">
        <v>9977</v>
      </c>
      <c r="C966" s="991" t="s">
        <v>9979</v>
      </c>
      <c r="D966" s="981">
        <v>1</v>
      </c>
      <c r="E966" s="981">
        <v>1</v>
      </c>
      <c r="F966" s="991">
        <v>0</v>
      </c>
      <c r="G966" s="981">
        <v>1</v>
      </c>
      <c r="H966" s="981">
        <v>1</v>
      </c>
      <c r="I966" s="991">
        <v>0</v>
      </c>
    </row>
    <row r="967" spans="1:9" ht="22.5">
      <c r="A967" s="991">
        <v>45</v>
      </c>
      <c r="B967" s="983" t="s">
        <v>9977</v>
      </c>
      <c r="C967" s="991" t="s">
        <v>9980</v>
      </c>
      <c r="D967" s="981">
        <v>1</v>
      </c>
      <c r="E967" s="981">
        <v>0</v>
      </c>
      <c r="F967" s="991">
        <v>1</v>
      </c>
      <c r="G967" s="981">
        <v>1</v>
      </c>
      <c r="H967" s="981">
        <v>0</v>
      </c>
      <c r="I967" s="991">
        <v>1</v>
      </c>
    </row>
    <row r="968" spans="1:9" ht="22.5">
      <c r="A968" s="991">
        <v>46</v>
      </c>
      <c r="B968" s="983" t="s">
        <v>9977</v>
      </c>
      <c r="C968" s="991" t="s">
        <v>4910</v>
      </c>
      <c r="D968" s="981">
        <v>1</v>
      </c>
      <c r="E968" s="981">
        <v>1</v>
      </c>
      <c r="F968" s="991">
        <v>0</v>
      </c>
      <c r="G968" s="981">
        <v>1</v>
      </c>
      <c r="H968" s="981">
        <v>0</v>
      </c>
      <c r="I968" s="991">
        <v>1</v>
      </c>
    </row>
    <row r="969" spans="1:9" ht="22.5">
      <c r="A969" s="991">
        <v>47</v>
      </c>
      <c r="B969" s="984" t="s">
        <v>9981</v>
      </c>
      <c r="C969" s="991" t="s">
        <v>9982</v>
      </c>
      <c r="D969" s="991">
        <v>1</v>
      </c>
      <c r="E969" s="991">
        <v>0</v>
      </c>
      <c r="F969" s="991">
        <v>1</v>
      </c>
      <c r="G969" s="991">
        <v>1</v>
      </c>
      <c r="H969" s="991">
        <v>0</v>
      </c>
      <c r="I969" s="991">
        <v>1</v>
      </c>
    </row>
    <row r="970" spans="1:9" ht="22.5">
      <c r="A970" s="991">
        <v>48</v>
      </c>
      <c r="B970" s="984" t="s">
        <v>9981</v>
      </c>
      <c r="C970" s="991" t="s">
        <v>9983</v>
      </c>
      <c r="D970" s="991">
        <v>1</v>
      </c>
      <c r="E970" s="991">
        <v>0</v>
      </c>
      <c r="F970" s="991">
        <v>1</v>
      </c>
      <c r="G970" s="991">
        <v>1</v>
      </c>
      <c r="H970" s="991">
        <v>0</v>
      </c>
      <c r="I970" s="991">
        <v>1</v>
      </c>
    </row>
    <row r="971" spans="1:9" ht="24.75">
      <c r="A971" s="1006"/>
      <c r="B971" s="1007" t="s">
        <v>2553</v>
      </c>
      <c r="C971" s="1006"/>
      <c r="D971" s="992">
        <f>SUM(D923:D970)</f>
        <v>48</v>
      </c>
      <c r="E971" s="992">
        <f t="shared" ref="E971:F971" si="32">SUM(E923:E970)</f>
        <v>18</v>
      </c>
      <c r="F971" s="992">
        <f t="shared" si="32"/>
        <v>30</v>
      </c>
      <c r="G971" s="992">
        <f>SUM(G923:G970)</f>
        <v>48</v>
      </c>
      <c r="H971" s="992">
        <f t="shared" ref="H971:I971" si="33">SUM(H923:H970)</f>
        <v>18</v>
      </c>
      <c r="I971" s="992">
        <f t="shared" si="33"/>
        <v>30</v>
      </c>
    </row>
    <row r="972" spans="1:9" ht="24.75">
      <c r="A972" s="981"/>
      <c r="B972" s="988" t="s">
        <v>9984</v>
      </c>
      <c r="C972" s="981"/>
      <c r="D972" s="981"/>
      <c r="E972" s="981"/>
      <c r="F972" s="981"/>
      <c r="G972" s="981"/>
      <c r="H972" s="981"/>
      <c r="I972" s="981"/>
    </row>
    <row r="973" spans="1:9" ht="67.5">
      <c r="A973" s="981">
        <v>1</v>
      </c>
      <c r="B973" s="985" t="s">
        <v>9985</v>
      </c>
      <c r="C973" s="981" t="s">
        <v>9986</v>
      </c>
      <c r="D973" s="981">
        <v>1</v>
      </c>
      <c r="E973" s="981">
        <v>1</v>
      </c>
      <c r="F973" s="981">
        <v>0</v>
      </c>
      <c r="G973" s="981">
        <v>1</v>
      </c>
      <c r="H973" s="981">
        <v>1</v>
      </c>
      <c r="I973" s="981">
        <v>0</v>
      </c>
    </row>
    <row r="974" spans="1:9" ht="67.5">
      <c r="A974" s="981">
        <v>2</v>
      </c>
      <c r="B974" s="985" t="s">
        <v>9985</v>
      </c>
      <c r="C974" s="981" t="s">
        <v>9987</v>
      </c>
      <c r="D974" s="981">
        <v>1</v>
      </c>
      <c r="E974" s="981">
        <v>1</v>
      </c>
      <c r="F974" s="981">
        <v>0</v>
      </c>
      <c r="G974" s="981">
        <v>1</v>
      </c>
      <c r="H974" s="981">
        <v>1</v>
      </c>
      <c r="I974" s="981">
        <v>0</v>
      </c>
    </row>
    <row r="975" spans="1:9" ht="67.5">
      <c r="A975" s="981">
        <v>3</v>
      </c>
      <c r="B975" s="985" t="s">
        <v>9985</v>
      </c>
      <c r="C975" s="981" t="s">
        <v>9988</v>
      </c>
      <c r="D975" s="981">
        <v>1</v>
      </c>
      <c r="E975" s="981">
        <v>0</v>
      </c>
      <c r="F975" s="981">
        <v>1</v>
      </c>
      <c r="G975" s="981">
        <v>1</v>
      </c>
      <c r="H975" s="981">
        <v>0</v>
      </c>
      <c r="I975" s="981">
        <v>1</v>
      </c>
    </row>
    <row r="976" spans="1:9" ht="67.5">
      <c r="A976" s="981">
        <v>4</v>
      </c>
      <c r="B976" s="985" t="s">
        <v>9985</v>
      </c>
      <c r="C976" s="981" t="s">
        <v>9989</v>
      </c>
      <c r="D976" s="981">
        <v>1</v>
      </c>
      <c r="E976" s="981">
        <v>1</v>
      </c>
      <c r="F976" s="981">
        <v>0</v>
      </c>
      <c r="G976" s="981">
        <v>1</v>
      </c>
      <c r="H976" s="981">
        <v>1</v>
      </c>
      <c r="I976" s="981">
        <v>0</v>
      </c>
    </row>
    <row r="977" spans="1:9" ht="22.5">
      <c r="A977" s="981">
        <v>5</v>
      </c>
      <c r="B977" s="983" t="s">
        <v>9990</v>
      </c>
      <c r="C977" s="981" t="s">
        <v>9991</v>
      </c>
      <c r="D977" s="981">
        <v>1</v>
      </c>
      <c r="E977" s="981">
        <v>1</v>
      </c>
      <c r="F977" s="981">
        <v>0</v>
      </c>
      <c r="G977" s="981">
        <v>1</v>
      </c>
      <c r="H977" s="981">
        <v>1</v>
      </c>
      <c r="I977" s="981">
        <v>0</v>
      </c>
    </row>
    <row r="978" spans="1:9" ht="22.5">
      <c r="A978" s="981">
        <v>6</v>
      </c>
      <c r="B978" s="983" t="s">
        <v>9990</v>
      </c>
      <c r="C978" s="981" t="s">
        <v>9992</v>
      </c>
      <c r="D978" s="981">
        <v>1</v>
      </c>
      <c r="E978" s="981">
        <v>1</v>
      </c>
      <c r="F978" s="981">
        <v>0</v>
      </c>
      <c r="G978" s="981">
        <v>1</v>
      </c>
      <c r="H978" s="981">
        <v>0</v>
      </c>
      <c r="I978" s="981">
        <v>1</v>
      </c>
    </row>
    <row r="979" spans="1:9" ht="22.5">
      <c r="A979" s="981">
        <v>7</v>
      </c>
      <c r="B979" s="983" t="s">
        <v>9990</v>
      </c>
      <c r="C979" s="981" t="s">
        <v>9993</v>
      </c>
      <c r="D979" s="981">
        <v>1</v>
      </c>
      <c r="E979" s="981">
        <v>0</v>
      </c>
      <c r="F979" s="981">
        <v>1</v>
      </c>
      <c r="G979" s="981">
        <v>1</v>
      </c>
      <c r="H979" s="981">
        <v>0</v>
      </c>
      <c r="I979" s="981">
        <v>1</v>
      </c>
    </row>
    <row r="980" spans="1:9" ht="22.5">
      <c r="A980" s="981">
        <v>8</v>
      </c>
      <c r="B980" s="983" t="s">
        <v>9990</v>
      </c>
      <c r="C980" s="981" t="s">
        <v>9994</v>
      </c>
      <c r="D980" s="981">
        <v>1</v>
      </c>
      <c r="E980" s="981">
        <v>1</v>
      </c>
      <c r="F980" s="981">
        <v>0</v>
      </c>
      <c r="G980" s="981">
        <v>1</v>
      </c>
      <c r="H980" s="981">
        <v>1</v>
      </c>
      <c r="I980" s="981">
        <v>0</v>
      </c>
    </row>
    <row r="981" spans="1:9" ht="22.5">
      <c r="A981" s="981">
        <v>9</v>
      </c>
      <c r="B981" s="983" t="s">
        <v>9995</v>
      </c>
      <c r="C981" s="981" t="s">
        <v>9996</v>
      </c>
      <c r="D981" s="981">
        <v>1</v>
      </c>
      <c r="E981" s="981">
        <v>0</v>
      </c>
      <c r="F981" s="981">
        <v>1</v>
      </c>
      <c r="G981" s="981">
        <v>1</v>
      </c>
      <c r="H981" s="981">
        <v>0</v>
      </c>
      <c r="I981" s="981">
        <v>1</v>
      </c>
    </row>
    <row r="982" spans="1:9" ht="22.5">
      <c r="A982" s="981">
        <v>10</v>
      </c>
      <c r="B982" s="983" t="s">
        <v>9995</v>
      </c>
      <c r="C982" s="981" t="s">
        <v>9997</v>
      </c>
      <c r="D982" s="981">
        <v>1</v>
      </c>
      <c r="E982" s="981">
        <v>1</v>
      </c>
      <c r="F982" s="981">
        <v>0</v>
      </c>
      <c r="G982" s="981">
        <v>1</v>
      </c>
      <c r="H982" s="981">
        <v>1</v>
      </c>
      <c r="I982" s="981">
        <v>0</v>
      </c>
    </row>
    <row r="983" spans="1:9" ht="22.5">
      <c r="A983" s="981">
        <v>11</v>
      </c>
      <c r="B983" s="983" t="s">
        <v>9995</v>
      </c>
      <c r="C983" s="981" t="s">
        <v>9998</v>
      </c>
      <c r="D983" s="981">
        <v>1</v>
      </c>
      <c r="E983" s="981">
        <v>1</v>
      </c>
      <c r="F983" s="981">
        <v>0</v>
      </c>
      <c r="G983" s="981">
        <v>1</v>
      </c>
      <c r="H983" s="981">
        <v>1</v>
      </c>
      <c r="I983" s="981">
        <v>0</v>
      </c>
    </row>
    <row r="984" spans="1:9" ht="22.5">
      <c r="A984" s="981">
        <v>12</v>
      </c>
      <c r="B984" s="983" t="s">
        <v>9995</v>
      </c>
      <c r="C984" s="981" t="s">
        <v>9999</v>
      </c>
      <c r="D984" s="981">
        <v>1</v>
      </c>
      <c r="E984" s="981">
        <v>1</v>
      </c>
      <c r="F984" s="981">
        <v>0</v>
      </c>
      <c r="G984" s="981">
        <v>1</v>
      </c>
      <c r="H984" s="981">
        <v>1</v>
      </c>
      <c r="I984" s="981">
        <v>0</v>
      </c>
    </row>
    <row r="985" spans="1:9" ht="22.5">
      <c r="A985" s="981">
        <v>13</v>
      </c>
      <c r="B985" s="983" t="s">
        <v>10000</v>
      </c>
      <c r="C985" s="981" t="s">
        <v>10001</v>
      </c>
      <c r="D985" s="981">
        <v>1</v>
      </c>
      <c r="E985" s="981">
        <v>1</v>
      </c>
      <c r="F985" s="981">
        <v>0</v>
      </c>
      <c r="G985" s="981">
        <v>1</v>
      </c>
      <c r="H985" s="981">
        <v>0</v>
      </c>
      <c r="I985" s="981">
        <v>1</v>
      </c>
    </row>
    <row r="986" spans="1:9" ht="22.5">
      <c r="A986" s="981">
        <v>14</v>
      </c>
      <c r="B986" s="983" t="s">
        <v>10000</v>
      </c>
      <c r="C986" s="981" t="s">
        <v>10002</v>
      </c>
      <c r="D986" s="981">
        <v>1</v>
      </c>
      <c r="E986" s="981">
        <v>1</v>
      </c>
      <c r="F986" s="981">
        <v>0</v>
      </c>
      <c r="G986" s="981">
        <v>1</v>
      </c>
      <c r="H986" s="981">
        <v>1</v>
      </c>
      <c r="I986" s="981">
        <v>0</v>
      </c>
    </row>
    <row r="987" spans="1:9" ht="22.5">
      <c r="A987" s="981">
        <v>15</v>
      </c>
      <c r="B987" s="983" t="s">
        <v>10000</v>
      </c>
      <c r="C987" s="981" t="s">
        <v>10003</v>
      </c>
      <c r="D987" s="981">
        <v>1</v>
      </c>
      <c r="E987" s="981">
        <v>1</v>
      </c>
      <c r="F987" s="981">
        <v>0</v>
      </c>
      <c r="G987" s="981">
        <v>1</v>
      </c>
      <c r="H987" s="981">
        <v>1</v>
      </c>
      <c r="I987" s="981">
        <v>0</v>
      </c>
    </row>
    <row r="988" spans="1:9" ht="22.5">
      <c r="A988" s="981">
        <v>16</v>
      </c>
      <c r="B988" s="983" t="s">
        <v>10000</v>
      </c>
      <c r="C988" s="981" t="s">
        <v>9671</v>
      </c>
      <c r="D988" s="981">
        <v>1</v>
      </c>
      <c r="E988" s="981">
        <v>1</v>
      </c>
      <c r="F988" s="981">
        <v>0</v>
      </c>
      <c r="G988" s="981">
        <v>1</v>
      </c>
      <c r="H988" s="981">
        <v>1</v>
      </c>
      <c r="I988" s="981">
        <v>0</v>
      </c>
    </row>
    <row r="989" spans="1:9" ht="22.5">
      <c r="A989" s="981">
        <v>17</v>
      </c>
      <c r="B989" s="983" t="s">
        <v>10004</v>
      </c>
      <c r="C989" s="981" t="s">
        <v>10005</v>
      </c>
      <c r="D989" s="981">
        <v>1</v>
      </c>
      <c r="E989" s="981">
        <v>1</v>
      </c>
      <c r="F989" s="981">
        <v>0</v>
      </c>
      <c r="G989" s="981">
        <v>1</v>
      </c>
      <c r="H989" s="981">
        <v>1</v>
      </c>
      <c r="I989" s="981">
        <v>0</v>
      </c>
    </row>
    <row r="990" spans="1:9" ht="22.5">
      <c r="A990" s="981">
        <v>18</v>
      </c>
      <c r="B990" s="983" t="s">
        <v>10004</v>
      </c>
      <c r="C990" s="981" t="s">
        <v>10006</v>
      </c>
      <c r="D990" s="981">
        <v>1</v>
      </c>
      <c r="E990" s="981">
        <v>1</v>
      </c>
      <c r="F990" s="981">
        <v>0</v>
      </c>
      <c r="G990" s="981">
        <v>1</v>
      </c>
      <c r="H990" s="981">
        <v>1</v>
      </c>
      <c r="I990" s="981">
        <v>0</v>
      </c>
    </row>
    <row r="991" spans="1:9" ht="22.5">
      <c r="A991" s="981">
        <v>19</v>
      </c>
      <c r="B991" s="983" t="s">
        <v>10004</v>
      </c>
      <c r="C991" s="981" t="s">
        <v>10007</v>
      </c>
      <c r="D991" s="981">
        <v>1</v>
      </c>
      <c r="E991" s="981">
        <v>1</v>
      </c>
      <c r="F991" s="981">
        <v>0</v>
      </c>
      <c r="G991" s="981">
        <v>1</v>
      </c>
      <c r="H991" s="981">
        <v>0</v>
      </c>
      <c r="I991" s="981">
        <v>1</v>
      </c>
    </row>
    <row r="992" spans="1:9" ht="22.5">
      <c r="A992" s="981">
        <v>20</v>
      </c>
      <c r="B992" s="983" t="s">
        <v>10004</v>
      </c>
      <c r="C992" s="981" t="s">
        <v>10008</v>
      </c>
      <c r="D992" s="981">
        <v>1</v>
      </c>
      <c r="E992" s="981">
        <v>1</v>
      </c>
      <c r="F992" s="981">
        <v>0</v>
      </c>
      <c r="G992" s="981">
        <v>1</v>
      </c>
      <c r="H992" s="981">
        <v>1</v>
      </c>
      <c r="I992" s="981">
        <v>0</v>
      </c>
    </row>
    <row r="993" spans="1:9" ht="22.5">
      <c r="A993" s="981">
        <v>21</v>
      </c>
      <c r="B993" s="983" t="s">
        <v>10004</v>
      </c>
      <c r="C993" s="981" t="s">
        <v>9726</v>
      </c>
      <c r="D993" s="981">
        <v>1</v>
      </c>
      <c r="E993" s="981">
        <v>0</v>
      </c>
      <c r="F993" s="981">
        <v>1</v>
      </c>
      <c r="G993" s="981">
        <v>1</v>
      </c>
      <c r="H993" s="981">
        <v>0</v>
      </c>
      <c r="I993" s="981">
        <v>1</v>
      </c>
    </row>
    <row r="994" spans="1:9" ht="22.5">
      <c r="A994" s="981">
        <v>22</v>
      </c>
      <c r="B994" s="983" t="s">
        <v>10009</v>
      </c>
      <c r="C994" s="981" t="s">
        <v>10010</v>
      </c>
      <c r="D994" s="981">
        <v>1</v>
      </c>
      <c r="E994" s="981">
        <v>1</v>
      </c>
      <c r="F994" s="981">
        <v>0</v>
      </c>
      <c r="G994" s="981">
        <v>1</v>
      </c>
      <c r="H994" s="981">
        <v>1</v>
      </c>
      <c r="I994" s="981">
        <v>0</v>
      </c>
    </row>
    <row r="995" spans="1:9" ht="22.5">
      <c r="A995" s="981">
        <v>23</v>
      </c>
      <c r="B995" s="983" t="s">
        <v>10009</v>
      </c>
      <c r="C995" s="981" t="s">
        <v>10011</v>
      </c>
      <c r="D995" s="981">
        <v>1</v>
      </c>
      <c r="E995" s="981">
        <v>1</v>
      </c>
      <c r="F995" s="981">
        <v>0</v>
      </c>
      <c r="G995" s="981">
        <v>1</v>
      </c>
      <c r="H995" s="981">
        <v>1</v>
      </c>
      <c r="I995" s="981">
        <v>0</v>
      </c>
    </row>
    <row r="996" spans="1:9" ht="22.5">
      <c r="A996" s="981">
        <v>24</v>
      </c>
      <c r="B996" s="983" t="s">
        <v>10009</v>
      </c>
      <c r="C996" s="981" t="s">
        <v>10012</v>
      </c>
      <c r="D996" s="981">
        <v>1</v>
      </c>
      <c r="E996" s="981">
        <v>0</v>
      </c>
      <c r="F996" s="981">
        <v>1</v>
      </c>
      <c r="G996" s="981">
        <v>1</v>
      </c>
      <c r="H996" s="981">
        <v>0</v>
      </c>
      <c r="I996" s="981">
        <v>1</v>
      </c>
    </row>
    <row r="997" spans="1:9" ht="22.5">
      <c r="A997" s="981">
        <v>25</v>
      </c>
      <c r="B997" s="983" t="s">
        <v>10009</v>
      </c>
      <c r="C997" s="981" t="s">
        <v>10013</v>
      </c>
      <c r="D997" s="981">
        <v>1</v>
      </c>
      <c r="E997" s="981">
        <v>0</v>
      </c>
      <c r="F997" s="981">
        <v>1</v>
      </c>
      <c r="G997" s="981">
        <v>1</v>
      </c>
      <c r="H997" s="981">
        <v>0</v>
      </c>
      <c r="I997" s="981">
        <v>1</v>
      </c>
    </row>
    <row r="998" spans="1:9" ht="22.5">
      <c r="A998" s="981">
        <v>26</v>
      </c>
      <c r="B998" s="983" t="s">
        <v>10014</v>
      </c>
      <c r="C998" s="981" t="s">
        <v>9617</v>
      </c>
      <c r="D998" s="981">
        <v>1</v>
      </c>
      <c r="E998" s="981">
        <v>0</v>
      </c>
      <c r="F998" s="981">
        <v>1</v>
      </c>
      <c r="G998" s="981">
        <v>1</v>
      </c>
      <c r="H998" s="981">
        <v>1</v>
      </c>
      <c r="I998" s="981">
        <v>0</v>
      </c>
    </row>
    <row r="999" spans="1:9" ht="22.5">
      <c r="A999" s="981">
        <v>27</v>
      </c>
      <c r="B999" s="983" t="s">
        <v>10015</v>
      </c>
      <c r="C999" s="981" t="s">
        <v>10016</v>
      </c>
      <c r="D999" s="981">
        <v>1</v>
      </c>
      <c r="E999" s="981">
        <v>1</v>
      </c>
      <c r="F999" s="981">
        <v>0</v>
      </c>
      <c r="G999" s="981">
        <v>1</v>
      </c>
      <c r="H999" s="981">
        <v>1</v>
      </c>
      <c r="I999" s="981">
        <v>0</v>
      </c>
    </row>
    <row r="1000" spans="1:9" ht="22.5">
      <c r="A1000" s="981">
        <v>28</v>
      </c>
      <c r="B1000" s="983" t="s">
        <v>10017</v>
      </c>
      <c r="C1000" s="981" t="s">
        <v>10018</v>
      </c>
      <c r="D1000" s="981">
        <v>1</v>
      </c>
      <c r="E1000" s="981">
        <v>1</v>
      </c>
      <c r="F1000" s="981">
        <v>0</v>
      </c>
      <c r="G1000" s="981">
        <v>1</v>
      </c>
      <c r="H1000" s="981">
        <v>1</v>
      </c>
      <c r="I1000" s="981">
        <v>0</v>
      </c>
    </row>
    <row r="1001" spans="1:9" ht="22.5">
      <c r="A1001" s="981">
        <v>29</v>
      </c>
      <c r="B1001" s="983" t="s">
        <v>10019</v>
      </c>
      <c r="C1001" s="981" t="s">
        <v>10020</v>
      </c>
      <c r="D1001" s="981">
        <v>1</v>
      </c>
      <c r="E1001" s="981">
        <v>0</v>
      </c>
      <c r="F1001" s="981">
        <v>1</v>
      </c>
      <c r="G1001" s="981">
        <v>1</v>
      </c>
      <c r="H1001" s="981">
        <v>0</v>
      </c>
      <c r="I1001" s="981">
        <v>1</v>
      </c>
    </row>
    <row r="1002" spans="1:9" ht="22.5">
      <c r="A1002" s="981">
        <v>30</v>
      </c>
      <c r="B1002" s="983" t="s">
        <v>10021</v>
      </c>
      <c r="C1002" s="981" t="s">
        <v>10022</v>
      </c>
      <c r="D1002" s="981">
        <v>1</v>
      </c>
      <c r="E1002" s="981">
        <v>1</v>
      </c>
      <c r="F1002" s="981">
        <v>0</v>
      </c>
      <c r="G1002" s="981">
        <v>1</v>
      </c>
      <c r="H1002" s="981">
        <v>1</v>
      </c>
      <c r="I1002" s="981">
        <v>0</v>
      </c>
    </row>
    <row r="1003" spans="1:9" ht="22.5">
      <c r="A1003" s="981">
        <v>31</v>
      </c>
      <c r="B1003" s="983" t="s">
        <v>10023</v>
      </c>
      <c r="C1003" s="981" t="s">
        <v>10024</v>
      </c>
      <c r="D1003" s="981">
        <v>1</v>
      </c>
      <c r="E1003" s="981">
        <v>1</v>
      </c>
      <c r="F1003" s="981">
        <v>0</v>
      </c>
      <c r="G1003" s="981">
        <v>1</v>
      </c>
      <c r="H1003" s="981">
        <v>1</v>
      </c>
      <c r="I1003" s="981">
        <v>0</v>
      </c>
    </row>
    <row r="1004" spans="1:9" ht="22.5">
      <c r="A1004" s="981">
        <v>32</v>
      </c>
      <c r="B1004" s="983" t="s">
        <v>10023</v>
      </c>
      <c r="C1004" s="981" t="s">
        <v>10025</v>
      </c>
      <c r="D1004" s="981">
        <v>1</v>
      </c>
      <c r="E1004" s="981">
        <v>1</v>
      </c>
      <c r="F1004" s="981">
        <v>0</v>
      </c>
      <c r="G1004" s="981">
        <v>1</v>
      </c>
      <c r="H1004" s="981">
        <v>0</v>
      </c>
      <c r="I1004" s="981">
        <v>1</v>
      </c>
    </row>
    <row r="1005" spans="1:9" ht="22.5">
      <c r="A1005" s="981">
        <v>33</v>
      </c>
      <c r="B1005" s="983" t="s">
        <v>10023</v>
      </c>
      <c r="C1005" s="981" t="s">
        <v>10026</v>
      </c>
      <c r="D1005" s="981">
        <v>1</v>
      </c>
      <c r="E1005" s="981">
        <v>1</v>
      </c>
      <c r="F1005" s="981">
        <v>0</v>
      </c>
      <c r="G1005" s="981">
        <v>1</v>
      </c>
      <c r="H1005" s="981">
        <v>1</v>
      </c>
      <c r="I1005" s="981">
        <v>0</v>
      </c>
    </row>
    <row r="1006" spans="1:9" ht="22.5">
      <c r="A1006" s="981">
        <v>34</v>
      </c>
      <c r="B1006" s="983" t="s">
        <v>10023</v>
      </c>
      <c r="C1006" s="981" t="s">
        <v>10027</v>
      </c>
      <c r="D1006" s="981">
        <v>1</v>
      </c>
      <c r="E1006" s="981">
        <v>1</v>
      </c>
      <c r="F1006" s="981">
        <v>0</v>
      </c>
      <c r="G1006" s="981">
        <v>1</v>
      </c>
      <c r="H1006" s="981">
        <v>1</v>
      </c>
      <c r="I1006" s="981">
        <v>0</v>
      </c>
    </row>
    <row r="1007" spans="1:9" ht="22.5">
      <c r="A1007" s="981">
        <v>35</v>
      </c>
      <c r="B1007" s="983" t="s">
        <v>10028</v>
      </c>
      <c r="C1007" s="981" t="s">
        <v>10029</v>
      </c>
      <c r="D1007" s="981">
        <v>1</v>
      </c>
      <c r="E1007" s="981">
        <v>1</v>
      </c>
      <c r="F1007" s="981">
        <v>0</v>
      </c>
      <c r="G1007" s="981">
        <v>1</v>
      </c>
      <c r="H1007" s="981">
        <v>1</v>
      </c>
      <c r="I1007" s="981">
        <v>0</v>
      </c>
    </row>
    <row r="1008" spans="1:9" ht="22.5">
      <c r="A1008" s="981">
        <v>36</v>
      </c>
      <c r="B1008" s="983" t="s">
        <v>10028</v>
      </c>
      <c r="C1008" s="981" t="s">
        <v>10030</v>
      </c>
      <c r="D1008" s="981">
        <v>1</v>
      </c>
      <c r="E1008" s="981">
        <v>1</v>
      </c>
      <c r="F1008" s="981">
        <v>0</v>
      </c>
      <c r="G1008" s="981">
        <v>1</v>
      </c>
      <c r="H1008" s="981">
        <v>1</v>
      </c>
      <c r="I1008" s="981">
        <v>0</v>
      </c>
    </row>
    <row r="1009" spans="1:9" ht="22.5">
      <c r="A1009" s="981">
        <v>37</v>
      </c>
      <c r="B1009" s="983" t="s">
        <v>10028</v>
      </c>
      <c r="C1009" s="981" t="s">
        <v>10031</v>
      </c>
      <c r="D1009" s="981">
        <v>1</v>
      </c>
      <c r="E1009" s="981">
        <v>0</v>
      </c>
      <c r="F1009" s="981">
        <v>1</v>
      </c>
      <c r="G1009" s="981">
        <v>1</v>
      </c>
      <c r="H1009" s="981">
        <v>0</v>
      </c>
      <c r="I1009" s="981">
        <v>1</v>
      </c>
    </row>
    <row r="1010" spans="1:9" ht="22.5">
      <c r="A1010" s="981">
        <v>38</v>
      </c>
      <c r="B1010" s="983" t="s">
        <v>10032</v>
      </c>
      <c r="C1010" s="981" t="s">
        <v>10033</v>
      </c>
      <c r="D1010" s="981">
        <v>1</v>
      </c>
      <c r="E1010" s="981">
        <v>1</v>
      </c>
      <c r="F1010" s="981">
        <v>0</v>
      </c>
      <c r="G1010" s="981">
        <v>1</v>
      </c>
      <c r="H1010" s="981">
        <v>1</v>
      </c>
      <c r="I1010" s="981">
        <v>0</v>
      </c>
    </row>
    <row r="1011" spans="1:9" ht="22.5">
      <c r="A1011" s="981">
        <v>39</v>
      </c>
      <c r="B1011" s="983" t="s">
        <v>10032</v>
      </c>
      <c r="C1011" s="981" t="s">
        <v>10034</v>
      </c>
      <c r="D1011" s="981">
        <v>1</v>
      </c>
      <c r="E1011" s="981">
        <v>1</v>
      </c>
      <c r="F1011" s="981">
        <v>0</v>
      </c>
      <c r="G1011" s="981">
        <v>1</v>
      </c>
      <c r="H1011" s="981">
        <v>1</v>
      </c>
      <c r="I1011" s="981">
        <v>0</v>
      </c>
    </row>
    <row r="1012" spans="1:9" ht="22.5">
      <c r="A1012" s="981">
        <v>40</v>
      </c>
      <c r="B1012" s="983" t="s">
        <v>10032</v>
      </c>
      <c r="C1012" s="981" t="s">
        <v>10035</v>
      </c>
      <c r="D1012" s="981">
        <v>1</v>
      </c>
      <c r="E1012" s="981">
        <v>0</v>
      </c>
      <c r="F1012" s="981">
        <v>1</v>
      </c>
      <c r="G1012" s="981">
        <v>1</v>
      </c>
      <c r="H1012" s="981">
        <v>0</v>
      </c>
      <c r="I1012" s="981">
        <v>1</v>
      </c>
    </row>
    <row r="1013" spans="1:9" ht="22.5">
      <c r="A1013" s="981">
        <v>41</v>
      </c>
      <c r="B1013" s="983" t="s">
        <v>10032</v>
      </c>
      <c r="C1013" s="981" t="s">
        <v>10036</v>
      </c>
      <c r="D1013" s="981">
        <v>1</v>
      </c>
      <c r="E1013" s="981">
        <v>0</v>
      </c>
      <c r="F1013" s="981">
        <v>1</v>
      </c>
      <c r="G1013" s="981">
        <v>1</v>
      </c>
      <c r="H1013" s="981">
        <v>0</v>
      </c>
      <c r="I1013" s="981">
        <v>1</v>
      </c>
    </row>
    <row r="1014" spans="1:9" ht="22.5">
      <c r="A1014" s="981">
        <v>42</v>
      </c>
      <c r="B1014" s="983" t="s">
        <v>10037</v>
      </c>
      <c r="C1014" s="981" t="s">
        <v>10038</v>
      </c>
      <c r="D1014" s="981">
        <v>1</v>
      </c>
      <c r="E1014" s="981">
        <v>1</v>
      </c>
      <c r="F1014" s="981">
        <v>0</v>
      </c>
      <c r="G1014" s="981">
        <v>1</v>
      </c>
      <c r="H1014" s="981">
        <v>0</v>
      </c>
      <c r="I1014" s="981">
        <v>1</v>
      </c>
    </row>
    <row r="1015" spans="1:9" ht="22.5">
      <c r="A1015" s="981">
        <v>43</v>
      </c>
      <c r="B1015" s="983" t="s">
        <v>10037</v>
      </c>
      <c r="C1015" s="981" t="s">
        <v>10039</v>
      </c>
      <c r="D1015" s="981">
        <v>1</v>
      </c>
      <c r="E1015" s="981">
        <v>0</v>
      </c>
      <c r="F1015" s="981">
        <v>1</v>
      </c>
      <c r="G1015" s="981">
        <v>1</v>
      </c>
      <c r="H1015" s="981">
        <v>0</v>
      </c>
      <c r="I1015" s="981">
        <v>1</v>
      </c>
    </row>
    <row r="1016" spans="1:9" ht="22.5">
      <c r="A1016" s="981">
        <v>44</v>
      </c>
      <c r="B1016" s="983" t="s">
        <v>10037</v>
      </c>
      <c r="C1016" s="981" t="s">
        <v>10040</v>
      </c>
      <c r="D1016" s="981">
        <v>1</v>
      </c>
      <c r="E1016" s="981">
        <v>0</v>
      </c>
      <c r="F1016" s="981">
        <v>1</v>
      </c>
      <c r="G1016" s="981">
        <v>1</v>
      </c>
      <c r="H1016" s="981">
        <v>0</v>
      </c>
      <c r="I1016" s="981">
        <v>1</v>
      </c>
    </row>
    <row r="1017" spans="1:9" ht="22.5">
      <c r="A1017" s="981">
        <v>45</v>
      </c>
      <c r="B1017" s="983" t="s">
        <v>10041</v>
      </c>
      <c r="C1017" s="991" t="s">
        <v>10042</v>
      </c>
      <c r="D1017" s="981">
        <v>1</v>
      </c>
      <c r="E1017" s="981">
        <v>1</v>
      </c>
      <c r="F1017" s="981">
        <v>0</v>
      </c>
      <c r="G1017" s="981">
        <v>1</v>
      </c>
      <c r="H1017" s="981">
        <v>1</v>
      </c>
      <c r="I1017" s="981">
        <v>0</v>
      </c>
    </row>
    <row r="1018" spans="1:9" ht="22.5">
      <c r="A1018" s="981">
        <v>46</v>
      </c>
      <c r="B1018" s="983" t="s">
        <v>10041</v>
      </c>
      <c r="C1018" s="991" t="s">
        <v>10043</v>
      </c>
      <c r="D1018" s="981">
        <v>1</v>
      </c>
      <c r="E1018" s="981">
        <v>0</v>
      </c>
      <c r="F1018" s="981">
        <v>1</v>
      </c>
      <c r="G1018" s="981">
        <v>1</v>
      </c>
      <c r="H1018" s="981">
        <v>0</v>
      </c>
      <c r="I1018" s="981">
        <v>1</v>
      </c>
    </row>
    <row r="1019" spans="1:9" ht="45">
      <c r="A1019" s="981">
        <v>47</v>
      </c>
      <c r="B1019" s="983" t="s">
        <v>10041</v>
      </c>
      <c r="C1019" s="1008" t="s">
        <v>10044</v>
      </c>
      <c r="D1019" s="981">
        <v>1</v>
      </c>
      <c r="E1019" s="981">
        <v>0</v>
      </c>
      <c r="F1019" s="981">
        <v>1</v>
      </c>
      <c r="G1019" s="981">
        <v>1</v>
      </c>
      <c r="H1019" s="981">
        <v>1</v>
      </c>
      <c r="I1019" s="981">
        <v>0</v>
      </c>
    </row>
    <row r="1020" spans="1:9" ht="22.5">
      <c r="A1020" s="981">
        <v>48</v>
      </c>
      <c r="B1020" s="983" t="s">
        <v>10041</v>
      </c>
      <c r="C1020" s="991" t="s">
        <v>10045</v>
      </c>
      <c r="D1020" s="981">
        <v>1</v>
      </c>
      <c r="E1020" s="981">
        <v>1</v>
      </c>
      <c r="F1020" s="981">
        <v>0</v>
      </c>
      <c r="G1020" s="981">
        <v>1</v>
      </c>
      <c r="H1020" s="981">
        <v>1</v>
      </c>
      <c r="I1020" s="981">
        <v>0</v>
      </c>
    </row>
    <row r="1021" spans="1:9" ht="22.5">
      <c r="A1021" s="981">
        <v>49</v>
      </c>
      <c r="B1021" s="983" t="s">
        <v>10041</v>
      </c>
      <c r="C1021" s="991" t="s">
        <v>10046</v>
      </c>
      <c r="D1021" s="981">
        <v>1</v>
      </c>
      <c r="E1021" s="981">
        <v>1</v>
      </c>
      <c r="F1021" s="981">
        <v>0</v>
      </c>
      <c r="G1021" s="981">
        <v>1</v>
      </c>
      <c r="H1021" s="981">
        <v>1</v>
      </c>
      <c r="I1021" s="981">
        <v>0</v>
      </c>
    </row>
    <row r="1022" spans="1:9" ht="22.5">
      <c r="A1022" s="981">
        <v>50</v>
      </c>
      <c r="B1022" s="983" t="s">
        <v>10041</v>
      </c>
      <c r="C1022" s="991" t="s">
        <v>10047</v>
      </c>
      <c r="D1022" s="981">
        <v>1</v>
      </c>
      <c r="E1022" s="981">
        <v>1</v>
      </c>
      <c r="F1022" s="981">
        <v>0</v>
      </c>
      <c r="G1022" s="981">
        <v>1</v>
      </c>
      <c r="H1022" s="981">
        <v>1</v>
      </c>
      <c r="I1022" s="981">
        <v>0</v>
      </c>
    </row>
    <row r="1023" spans="1:9" ht="22.5">
      <c r="A1023" s="981">
        <v>51</v>
      </c>
      <c r="B1023" s="983" t="s">
        <v>10048</v>
      </c>
      <c r="C1023" s="991" t="s">
        <v>10049</v>
      </c>
      <c r="D1023" s="981">
        <v>1</v>
      </c>
      <c r="E1023" s="981">
        <v>0</v>
      </c>
      <c r="F1023" s="981">
        <v>1</v>
      </c>
      <c r="G1023" s="981">
        <v>1</v>
      </c>
      <c r="H1023" s="981">
        <v>0</v>
      </c>
      <c r="I1023" s="981">
        <v>1</v>
      </c>
    </row>
    <row r="1024" spans="1:9" ht="22.5">
      <c r="A1024" s="981">
        <v>52</v>
      </c>
      <c r="B1024" s="983" t="s">
        <v>10048</v>
      </c>
      <c r="C1024" s="991" t="s">
        <v>10050</v>
      </c>
      <c r="D1024" s="981">
        <v>1</v>
      </c>
      <c r="E1024" s="981">
        <v>1</v>
      </c>
      <c r="F1024" s="981">
        <v>0</v>
      </c>
      <c r="G1024" s="981">
        <v>1</v>
      </c>
      <c r="H1024" s="981">
        <v>1</v>
      </c>
      <c r="I1024" s="981">
        <v>0</v>
      </c>
    </row>
    <row r="1025" spans="1:9" ht="22.5">
      <c r="A1025" s="981">
        <v>53</v>
      </c>
      <c r="B1025" s="983" t="s">
        <v>10048</v>
      </c>
      <c r="C1025" s="991" t="s">
        <v>10051</v>
      </c>
      <c r="D1025" s="981">
        <v>1</v>
      </c>
      <c r="E1025" s="981">
        <v>1</v>
      </c>
      <c r="F1025" s="981">
        <v>0</v>
      </c>
      <c r="G1025" s="981">
        <v>1</v>
      </c>
      <c r="H1025" s="981">
        <v>1</v>
      </c>
      <c r="I1025" s="981">
        <v>0</v>
      </c>
    </row>
    <row r="1026" spans="1:9" ht="22.5">
      <c r="A1026" s="981">
        <v>54</v>
      </c>
      <c r="B1026" s="983" t="s">
        <v>10048</v>
      </c>
      <c r="C1026" s="991" t="s">
        <v>10052</v>
      </c>
      <c r="D1026" s="981">
        <v>1</v>
      </c>
      <c r="E1026" s="981">
        <v>0</v>
      </c>
      <c r="F1026" s="981">
        <v>1</v>
      </c>
      <c r="G1026" s="981">
        <v>1</v>
      </c>
      <c r="H1026" s="981">
        <v>0</v>
      </c>
      <c r="I1026" s="981">
        <v>1</v>
      </c>
    </row>
    <row r="1027" spans="1:9" ht="22.5">
      <c r="A1027" s="981">
        <v>55</v>
      </c>
      <c r="B1027" s="983" t="s">
        <v>10048</v>
      </c>
      <c r="C1027" s="991" t="s">
        <v>10053</v>
      </c>
      <c r="D1027" s="981">
        <v>1</v>
      </c>
      <c r="E1027" s="981">
        <v>1</v>
      </c>
      <c r="F1027" s="981">
        <v>0</v>
      </c>
      <c r="G1027" s="981">
        <v>1</v>
      </c>
      <c r="H1027" s="981">
        <v>1</v>
      </c>
      <c r="I1027" s="981">
        <v>0</v>
      </c>
    </row>
    <row r="1028" spans="1:9" ht="22.5">
      <c r="A1028" s="981">
        <v>56</v>
      </c>
      <c r="B1028" s="983" t="s">
        <v>10048</v>
      </c>
      <c r="C1028" s="991" t="s">
        <v>10054</v>
      </c>
      <c r="D1028" s="981">
        <v>1</v>
      </c>
      <c r="E1028" s="981">
        <v>1</v>
      </c>
      <c r="F1028" s="981">
        <v>0</v>
      </c>
      <c r="G1028" s="981">
        <v>1</v>
      </c>
      <c r="H1028" s="981">
        <v>1</v>
      </c>
      <c r="I1028" s="981">
        <v>0</v>
      </c>
    </row>
    <row r="1029" spans="1:9" ht="24.75">
      <c r="A1029" s="981"/>
      <c r="B1029" s="988" t="s">
        <v>2553</v>
      </c>
      <c r="C1029" s="981"/>
      <c r="D1029" s="989">
        <f>SUM(D973:D1028)</f>
        <v>56</v>
      </c>
      <c r="E1029" s="989">
        <f t="shared" ref="E1029:F1029" si="34">SUM(E973:E1028)</f>
        <v>39</v>
      </c>
      <c r="F1029" s="989">
        <f t="shared" si="34"/>
        <v>17</v>
      </c>
      <c r="G1029" s="989">
        <f>SUM(G973:G1028)</f>
        <v>56</v>
      </c>
      <c r="H1029" s="989">
        <f t="shared" ref="H1029:I1029" si="35">SUM(H973:H1028)</f>
        <v>36</v>
      </c>
      <c r="I1029" s="989">
        <f t="shared" si="35"/>
        <v>20</v>
      </c>
    </row>
    <row r="1030" spans="1:9" ht="24.75">
      <c r="A1030" s="981"/>
      <c r="B1030" s="988" t="s">
        <v>10055</v>
      </c>
      <c r="C1030" s="981"/>
      <c r="D1030" s="989"/>
      <c r="E1030" s="989"/>
      <c r="F1030" s="989"/>
      <c r="G1030" s="989"/>
      <c r="H1030" s="989"/>
      <c r="I1030" s="989"/>
    </row>
    <row r="1031" spans="1:9" ht="22.5">
      <c r="A1031" s="979">
        <v>1</v>
      </c>
      <c r="B1031" s="1009" t="s">
        <v>10056</v>
      </c>
      <c r="C1031" s="979" t="s">
        <v>10057</v>
      </c>
      <c r="D1031" s="985">
        <v>1</v>
      </c>
      <c r="E1031" s="985">
        <v>1</v>
      </c>
      <c r="F1031" s="985">
        <v>0</v>
      </c>
      <c r="G1031" s="985">
        <v>1</v>
      </c>
      <c r="H1031" s="985">
        <v>1</v>
      </c>
      <c r="I1031" s="985">
        <v>0</v>
      </c>
    </row>
    <row r="1032" spans="1:9" ht="22.5">
      <c r="A1032" s="979">
        <v>2</v>
      </c>
      <c r="B1032" s="1009"/>
      <c r="C1032" s="979" t="s">
        <v>2530</v>
      </c>
      <c r="D1032" s="985">
        <v>1</v>
      </c>
      <c r="E1032" s="985">
        <v>0</v>
      </c>
      <c r="F1032" s="985">
        <v>1</v>
      </c>
      <c r="G1032" s="985">
        <v>1</v>
      </c>
      <c r="H1032" s="985">
        <v>0</v>
      </c>
      <c r="I1032" s="985">
        <v>1</v>
      </c>
    </row>
    <row r="1033" spans="1:9" ht="67.5">
      <c r="A1033" s="979">
        <v>3</v>
      </c>
      <c r="B1033" s="985" t="s">
        <v>10058</v>
      </c>
      <c r="C1033" s="979" t="s">
        <v>10059</v>
      </c>
      <c r="D1033" s="979">
        <v>1</v>
      </c>
      <c r="E1033" s="979">
        <v>1</v>
      </c>
      <c r="F1033" s="979">
        <v>0</v>
      </c>
      <c r="G1033" s="979">
        <v>1</v>
      </c>
      <c r="H1033" s="979">
        <v>1</v>
      </c>
      <c r="I1033" s="979">
        <v>0</v>
      </c>
    </row>
    <row r="1034" spans="1:9" ht="22.5">
      <c r="A1034" s="979">
        <v>4</v>
      </c>
      <c r="B1034" s="985"/>
      <c r="C1034" s="979" t="s">
        <v>10060</v>
      </c>
      <c r="D1034" s="985">
        <v>1</v>
      </c>
      <c r="E1034" s="985">
        <v>1</v>
      </c>
      <c r="F1034" s="985">
        <v>0</v>
      </c>
      <c r="G1034" s="985">
        <v>1</v>
      </c>
      <c r="H1034" s="985">
        <v>1</v>
      </c>
      <c r="I1034" s="985">
        <v>0</v>
      </c>
    </row>
    <row r="1035" spans="1:9" ht="22.5">
      <c r="A1035" s="979">
        <v>5</v>
      </c>
      <c r="B1035" s="1010" t="s">
        <v>10061</v>
      </c>
      <c r="C1035" s="979" t="s">
        <v>10047</v>
      </c>
      <c r="D1035" s="985">
        <v>1</v>
      </c>
      <c r="E1035" s="985">
        <v>1</v>
      </c>
      <c r="F1035" s="985">
        <v>0</v>
      </c>
      <c r="G1035" s="985">
        <v>1</v>
      </c>
      <c r="H1035" s="985">
        <v>0</v>
      </c>
      <c r="I1035" s="985">
        <v>1</v>
      </c>
    </row>
    <row r="1036" spans="1:9" ht="22.5">
      <c r="A1036" s="979">
        <v>6</v>
      </c>
      <c r="B1036" s="1010"/>
      <c r="C1036" s="979" t="s">
        <v>10062</v>
      </c>
      <c r="D1036" s="985">
        <v>1</v>
      </c>
      <c r="E1036" s="985">
        <v>1</v>
      </c>
      <c r="F1036" s="985">
        <v>0</v>
      </c>
      <c r="G1036" s="985">
        <v>1</v>
      </c>
      <c r="H1036" s="985">
        <v>0</v>
      </c>
      <c r="I1036" s="985">
        <v>1</v>
      </c>
    </row>
    <row r="1037" spans="1:9" ht="22.5">
      <c r="A1037" s="979">
        <v>7</v>
      </c>
      <c r="B1037" s="1010"/>
      <c r="C1037" s="979" t="s">
        <v>10063</v>
      </c>
      <c r="D1037" s="985">
        <v>1</v>
      </c>
      <c r="E1037" s="985">
        <v>0</v>
      </c>
      <c r="F1037" s="985">
        <v>1</v>
      </c>
      <c r="G1037" s="985">
        <v>1</v>
      </c>
      <c r="H1037" s="985">
        <v>0</v>
      </c>
      <c r="I1037" s="985">
        <v>1</v>
      </c>
    </row>
    <row r="1038" spans="1:9" ht="22.5">
      <c r="A1038" s="979">
        <v>8</v>
      </c>
      <c r="B1038" s="1010"/>
      <c r="C1038" s="979" t="s">
        <v>10064</v>
      </c>
      <c r="D1038" s="985">
        <v>1</v>
      </c>
      <c r="E1038" s="985">
        <v>0</v>
      </c>
      <c r="F1038" s="985">
        <v>1</v>
      </c>
      <c r="G1038" s="985">
        <v>1</v>
      </c>
      <c r="H1038" s="985">
        <v>1</v>
      </c>
      <c r="I1038" s="985">
        <v>0</v>
      </c>
    </row>
    <row r="1039" spans="1:9" ht="22.5">
      <c r="A1039" s="979">
        <v>9</v>
      </c>
      <c r="B1039" s="1010" t="s">
        <v>10065</v>
      </c>
      <c r="C1039" s="979" t="s">
        <v>10066</v>
      </c>
      <c r="D1039" s="985">
        <v>1</v>
      </c>
      <c r="E1039" s="985">
        <v>0</v>
      </c>
      <c r="F1039" s="985">
        <v>1</v>
      </c>
      <c r="G1039" s="985">
        <v>1</v>
      </c>
      <c r="H1039" s="985">
        <v>0</v>
      </c>
      <c r="I1039" s="985">
        <v>1</v>
      </c>
    </row>
    <row r="1040" spans="1:9" ht="22.5">
      <c r="A1040" s="979">
        <v>10</v>
      </c>
      <c r="B1040" s="1010"/>
      <c r="C1040" s="979" t="s">
        <v>10067</v>
      </c>
      <c r="D1040" s="985">
        <v>1</v>
      </c>
      <c r="E1040" s="985">
        <v>0</v>
      </c>
      <c r="F1040" s="985">
        <v>1</v>
      </c>
      <c r="G1040" s="985">
        <v>1</v>
      </c>
      <c r="H1040" s="985">
        <v>0</v>
      </c>
      <c r="I1040" s="985">
        <v>1</v>
      </c>
    </row>
    <row r="1041" spans="1:9" ht="22.5">
      <c r="A1041" s="979">
        <v>11</v>
      </c>
      <c r="B1041" s="1010"/>
      <c r="C1041" s="979" t="s">
        <v>10068</v>
      </c>
      <c r="D1041" s="985">
        <v>1</v>
      </c>
      <c r="E1041" s="985">
        <v>0</v>
      </c>
      <c r="F1041" s="985">
        <v>1</v>
      </c>
      <c r="G1041" s="985">
        <v>1</v>
      </c>
      <c r="H1041" s="985">
        <v>0</v>
      </c>
      <c r="I1041" s="985">
        <v>1</v>
      </c>
    </row>
    <row r="1042" spans="1:9" ht="22.5">
      <c r="A1042" s="979">
        <v>12</v>
      </c>
      <c r="B1042" s="1010"/>
      <c r="C1042" s="979" t="s">
        <v>10069</v>
      </c>
      <c r="D1042" s="985">
        <v>1</v>
      </c>
      <c r="E1042" s="985">
        <v>0</v>
      </c>
      <c r="F1042" s="985">
        <v>1</v>
      </c>
      <c r="G1042" s="985">
        <v>1</v>
      </c>
      <c r="H1042" s="985">
        <v>0</v>
      </c>
      <c r="I1042" s="985">
        <v>1</v>
      </c>
    </row>
    <row r="1043" spans="1:9" ht="22.5">
      <c r="A1043" s="979">
        <v>13</v>
      </c>
      <c r="B1043" s="1010"/>
      <c r="C1043" s="979" t="s">
        <v>10070</v>
      </c>
      <c r="D1043" s="985">
        <v>1</v>
      </c>
      <c r="E1043" s="985">
        <v>0</v>
      </c>
      <c r="F1043" s="985">
        <v>1</v>
      </c>
      <c r="G1043" s="985">
        <v>1</v>
      </c>
      <c r="H1043" s="985">
        <v>0</v>
      </c>
      <c r="I1043" s="985">
        <v>1</v>
      </c>
    </row>
    <row r="1044" spans="1:9" ht="22.5">
      <c r="A1044" s="979">
        <v>14</v>
      </c>
      <c r="B1044" s="1010" t="s">
        <v>10071</v>
      </c>
      <c r="C1044" s="979" t="s">
        <v>10072</v>
      </c>
      <c r="D1044" s="985">
        <v>1</v>
      </c>
      <c r="E1044" s="985">
        <v>0</v>
      </c>
      <c r="F1044" s="985">
        <v>1</v>
      </c>
      <c r="G1044" s="985">
        <v>1</v>
      </c>
      <c r="H1044" s="985">
        <v>0</v>
      </c>
      <c r="I1044" s="985">
        <v>1</v>
      </c>
    </row>
    <row r="1045" spans="1:9" ht="22.5">
      <c r="A1045" s="979">
        <v>15</v>
      </c>
      <c r="B1045" s="1010"/>
      <c r="C1045" s="979" t="s">
        <v>10073</v>
      </c>
      <c r="D1045" s="985">
        <v>1</v>
      </c>
      <c r="E1045" s="985">
        <v>0</v>
      </c>
      <c r="F1045" s="985">
        <v>1</v>
      </c>
      <c r="G1045" s="985">
        <v>1</v>
      </c>
      <c r="H1045" s="985">
        <v>0</v>
      </c>
      <c r="I1045" s="985">
        <v>1</v>
      </c>
    </row>
    <row r="1046" spans="1:9" ht="22.5">
      <c r="A1046" s="979">
        <v>16</v>
      </c>
      <c r="B1046" s="1010"/>
      <c r="C1046" s="979" t="s">
        <v>10074</v>
      </c>
      <c r="D1046" s="985">
        <v>1</v>
      </c>
      <c r="E1046" s="985">
        <v>1</v>
      </c>
      <c r="F1046" s="985">
        <v>0</v>
      </c>
      <c r="G1046" s="985">
        <v>1</v>
      </c>
      <c r="H1046" s="985">
        <v>1</v>
      </c>
      <c r="I1046" s="985">
        <v>0</v>
      </c>
    </row>
    <row r="1047" spans="1:9" ht="22.5">
      <c r="A1047" s="979">
        <v>17</v>
      </c>
      <c r="B1047" s="1010" t="s">
        <v>10075</v>
      </c>
      <c r="C1047" s="979" t="s">
        <v>10076</v>
      </c>
      <c r="D1047" s="985">
        <v>1</v>
      </c>
      <c r="E1047" s="985">
        <v>0</v>
      </c>
      <c r="F1047" s="985">
        <v>1</v>
      </c>
      <c r="G1047" s="985">
        <v>1</v>
      </c>
      <c r="H1047" s="985">
        <v>0</v>
      </c>
      <c r="I1047" s="985">
        <v>1</v>
      </c>
    </row>
    <row r="1048" spans="1:9" ht="22.5">
      <c r="A1048" s="979">
        <v>18</v>
      </c>
      <c r="B1048" s="1010"/>
      <c r="C1048" s="979" t="s">
        <v>10077</v>
      </c>
      <c r="D1048" s="985">
        <v>1</v>
      </c>
      <c r="E1048" s="985">
        <v>1</v>
      </c>
      <c r="F1048" s="985">
        <v>0</v>
      </c>
      <c r="G1048" s="985">
        <v>1</v>
      </c>
      <c r="H1048" s="985">
        <v>1</v>
      </c>
      <c r="I1048" s="985">
        <v>0</v>
      </c>
    </row>
    <row r="1049" spans="1:9" ht="22.5">
      <c r="A1049" s="979">
        <v>19</v>
      </c>
      <c r="B1049" s="1010"/>
      <c r="C1049" s="979" t="s">
        <v>10078</v>
      </c>
      <c r="D1049" s="985">
        <v>1</v>
      </c>
      <c r="E1049" s="985">
        <v>1</v>
      </c>
      <c r="F1049" s="985">
        <v>0</v>
      </c>
      <c r="G1049" s="985">
        <v>1</v>
      </c>
      <c r="H1049" s="985">
        <v>1</v>
      </c>
      <c r="I1049" s="985">
        <v>0</v>
      </c>
    </row>
    <row r="1050" spans="1:9" ht="22.5">
      <c r="A1050" s="979">
        <v>20</v>
      </c>
      <c r="B1050" s="1010" t="s">
        <v>10079</v>
      </c>
      <c r="C1050" s="979" t="s">
        <v>10080</v>
      </c>
      <c r="D1050" s="985">
        <v>1</v>
      </c>
      <c r="E1050" s="985">
        <v>1</v>
      </c>
      <c r="F1050" s="985">
        <v>0</v>
      </c>
      <c r="G1050" s="1011">
        <v>1</v>
      </c>
      <c r="H1050" s="1011">
        <v>0</v>
      </c>
      <c r="I1050" s="1011">
        <v>1</v>
      </c>
    </row>
    <row r="1051" spans="1:9" ht="22.5">
      <c r="A1051" s="979">
        <v>21</v>
      </c>
      <c r="B1051" s="1010"/>
      <c r="C1051" s="979" t="s">
        <v>10081</v>
      </c>
      <c r="D1051" s="985">
        <v>1</v>
      </c>
      <c r="E1051" s="985">
        <v>1</v>
      </c>
      <c r="F1051" s="985">
        <v>0</v>
      </c>
      <c r="G1051" s="1012">
        <v>1</v>
      </c>
      <c r="H1051" s="1012">
        <v>1</v>
      </c>
      <c r="I1051" s="1011">
        <v>0</v>
      </c>
    </row>
    <row r="1052" spans="1:9" ht="22.5">
      <c r="A1052" s="979">
        <v>22</v>
      </c>
      <c r="B1052" s="1010"/>
      <c r="C1052" s="979" t="s">
        <v>10082</v>
      </c>
      <c r="D1052" s="985">
        <v>1</v>
      </c>
      <c r="E1052" s="985">
        <v>1</v>
      </c>
      <c r="F1052" s="985">
        <v>0</v>
      </c>
      <c r="G1052" s="1013">
        <v>1</v>
      </c>
      <c r="H1052" s="1013">
        <v>1</v>
      </c>
      <c r="I1052" s="1011">
        <v>0</v>
      </c>
    </row>
    <row r="1053" spans="1:9" ht="22.5">
      <c r="A1053" s="979">
        <v>23</v>
      </c>
      <c r="B1053" s="1010" t="s">
        <v>10083</v>
      </c>
      <c r="C1053" s="979" t="s">
        <v>9557</v>
      </c>
      <c r="D1053" s="985">
        <v>1</v>
      </c>
      <c r="E1053" s="985">
        <v>1</v>
      </c>
      <c r="F1053" s="985">
        <v>0</v>
      </c>
      <c r="G1053" s="985">
        <v>1</v>
      </c>
      <c r="H1053" s="985">
        <v>1</v>
      </c>
      <c r="I1053" s="985">
        <v>0</v>
      </c>
    </row>
    <row r="1054" spans="1:9" ht="22.5">
      <c r="A1054" s="979">
        <v>24</v>
      </c>
      <c r="B1054" s="1010"/>
      <c r="C1054" s="979" t="s">
        <v>10084</v>
      </c>
      <c r="D1054" s="985">
        <v>1</v>
      </c>
      <c r="E1054" s="985">
        <v>1</v>
      </c>
      <c r="F1054" s="985">
        <v>0</v>
      </c>
      <c r="G1054" s="985">
        <v>1</v>
      </c>
      <c r="H1054" s="985">
        <v>1</v>
      </c>
      <c r="I1054" s="985">
        <v>0</v>
      </c>
    </row>
    <row r="1055" spans="1:9" ht="22.5">
      <c r="A1055" s="979">
        <v>25</v>
      </c>
      <c r="B1055" s="1010"/>
      <c r="C1055" s="979" t="s">
        <v>9580</v>
      </c>
      <c r="D1055" s="985">
        <v>1</v>
      </c>
      <c r="E1055" s="985">
        <v>0</v>
      </c>
      <c r="F1055" s="985">
        <v>1</v>
      </c>
      <c r="G1055" s="985">
        <v>1</v>
      </c>
      <c r="H1055" s="985">
        <v>0</v>
      </c>
      <c r="I1055" s="985">
        <v>1</v>
      </c>
    </row>
    <row r="1056" spans="1:9" ht="22.5">
      <c r="A1056" s="979">
        <v>26</v>
      </c>
      <c r="B1056" s="1010" t="s">
        <v>10085</v>
      </c>
      <c r="C1056" s="979" t="s">
        <v>10086</v>
      </c>
      <c r="D1056" s="985">
        <v>1</v>
      </c>
      <c r="E1056" s="985">
        <v>0</v>
      </c>
      <c r="F1056" s="985">
        <v>1</v>
      </c>
      <c r="G1056" s="1011">
        <v>1</v>
      </c>
      <c r="H1056" s="1011">
        <v>0</v>
      </c>
      <c r="I1056" s="1011">
        <v>1</v>
      </c>
    </row>
    <row r="1057" spans="1:9" ht="22.5">
      <c r="A1057" s="979">
        <v>27</v>
      </c>
      <c r="B1057" s="1010"/>
      <c r="C1057" s="979" t="s">
        <v>10087</v>
      </c>
      <c r="D1057" s="985">
        <v>1</v>
      </c>
      <c r="E1057" s="985">
        <v>0</v>
      </c>
      <c r="F1057" s="985">
        <v>1</v>
      </c>
      <c r="G1057" s="1012">
        <v>1</v>
      </c>
      <c r="H1057" s="1011">
        <v>0</v>
      </c>
      <c r="I1057" s="1012">
        <v>1</v>
      </c>
    </row>
    <row r="1058" spans="1:9" ht="22.5">
      <c r="A1058" s="979">
        <v>28</v>
      </c>
      <c r="B1058" s="1010"/>
      <c r="C1058" s="979" t="s">
        <v>10088</v>
      </c>
      <c r="D1058" s="985">
        <v>1</v>
      </c>
      <c r="E1058" s="985">
        <v>0</v>
      </c>
      <c r="F1058" s="985">
        <v>1</v>
      </c>
      <c r="G1058" s="1012">
        <v>1</v>
      </c>
      <c r="H1058" s="1011">
        <v>0</v>
      </c>
      <c r="I1058" s="1012">
        <v>1</v>
      </c>
    </row>
    <row r="1059" spans="1:9" ht="22.5">
      <c r="A1059" s="979">
        <v>29</v>
      </c>
      <c r="B1059" s="1010"/>
      <c r="C1059" s="979" t="s">
        <v>10089</v>
      </c>
      <c r="D1059" s="985">
        <v>1</v>
      </c>
      <c r="E1059" s="985">
        <v>0</v>
      </c>
      <c r="F1059" s="985">
        <v>1</v>
      </c>
      <c r="G1059" s="1013">
        <v>1</v>
      </c>
      <c r="H1059" s="1011">
        <v>0</v>
      </c>
      <c r="I1059" s="1013">
        <v>1</v>
      </c>
    </row>
    <row r="1060" spans="1:9" ht="22.5">
      <c r="A1060" s="979">
        <v>30</v>
      </c>
      <c r="B1060" s="1010" t="s">
        <v>10090</v>
      </c>
      <c r="C1060" s="979" t="s">
        <v>10091</v>
      </c>
      <c r="D1060" s="985">
        <v>1</v>
      </c>
      <c r="E1060" s="985">
        <v>1</v>
      </c>
      <c r="F1060" s="985">
        <v>0</v>
      </c>
      <c r="G1060" s="1011">
        <v>1</v>
      </c>
      <c r="H1060" s="1011">
        <v>1</v>
      </c>
      <c r="I1060" s="1011">
        <v>0</v>
      </c>
    </row>
    <row r="1061" spans="1:9" ht="45">
      <c r="A1061" s="979">
        <v>31</v>
      </c>
      <c r="B1061" s="1010"/>
      <c r="C1061" s="979" t="s">
        <v>10092</v>
      </c>
      <c r="D1061" s="985">
        <v>1</v>
      </c>
      <c r="E1061" s="985">
        <v>1</v>
      </c>
      <c r="F1061" s="985">
        <v>0</v>
      </c>
      <c r="G1061" s="1013">
        <v>1</v>
      </c>
      <c r="H1061" s="1013">
        <v>1</v>
      </c>
      <c r="I1061" s="1011">
        <v>0</v>
      </c>
    </row>
    <row r="1062" spans="1:9" ht="22.5">
      <c r="A1062" s="979">
        <v>32</v>
      </c>
      <c r="B1062" s="1010" t="s">
        <v>10093</v>
      </c>
      <c r="C1062" s="979" t="s">
        <v>10094</v>
      </c>
      <c r="D1062" s="985">
        <v>1</v>
      </c>
      <c r="E1062" s="985">
        <v>0</v>
      </c>
      <c r="F1062" s="985">
        <v>1</v>
      </c>
      <c r="G1062" s="985">
        <v>1</v>
      </c>
      <c r="H1062" s="985">
        <v>0</v>
      </c>
      <c r="I1062" s="985">
        <v>1</v>
      </c>
    </row>
    <row r="1063" spans="1:9" ht="22.5">
      <c r="A1063" s="979">
        <v>33</v>
      </c>
      <c r="B1063" s="1010"/>
      <c r="C1063" s="979" t="s">
        <v>10095</v>
      </c>
      <c r="D1063" s="985">
        <v>1</v>
      </c>
      <c r="E1063" s="985">
        <v>0</v>
      </c>
      <c r="F1063" s="985">
        <v>1</v>
      </c>
      <c r="G1063" s="985">
        <v>1</v>
      </c>
      <c r="H1063" s="985">
        <v>0</v>
      </c>
      <c r="I1063" s="985">
        <v>1</v>
      </c>
    </row>
    <row r="1064" spans="1:9" ht="22.5">
      <c r="A1064" s="979">
        <v>34</v>
      </c>
      <c r="B1064" s="1010"/>
      <c r="C1064" s="979" t="s">
        <v>10096</v>
      </c>
      <c r="D1064" s="985">
        <v>1</v>
      </c>
      <c r="E1064" s="985">
        <v>1</v>
      </c>
      <c r="F1064" s="985">
        <v>0</v>
      </c>
      <c r="G1064" s="985">
        <v>1</v>
      </c>
      <c r="H1064" s="985">
        <v>1</v>
      </c>
      <c r="I1064" s="985">
        <v>0</v>
      </c>
    </row>
    <row r="1065" spans="1:9" ht="22.5">
      <c r="A1065" s="979">
        <v>35</v>
      </c>
      <c r="B1065" s="981" t="s">
        <v>10097</v>
      </c>
      <c r="C1065" s="979" t="s">
        <v>10098</v>
      </c>
      <c r="D1065" s="979">
        <v>1</v>
      </c>
      <c r="E1065" s="979">
        <v>1</v>
      </c>
      <c r="F1065" s="979">
        <v>0</v>
      </c>
      <c r="G1065" s="979">
        <v>1</v>
      </c>
      <c r="H1065" s="979">
        <v>1</v>
      </c>
      <c r="I1065" s="979">
        <v>0</v>
      </c>
    </row>
    <row r="1066" spans="1:9" ht="22.5">
      <c r="A1066" s="979">
        <v>36</v>
      </c>
      <c r="B1066" s="1010" t="s">
        <v>10099</v>
      </c>
      <c r="C1066" s="979" t="s">
        <v>10100</v>
      </c>
      <c r="D1066" s="985">
        <v>1</v>
      </c>
      <c r="E1066" s="985">
        <v>1</v>
      </c>
      <c r="F1066" s="985">
        <v>0</v>
      </c>
      <c r="G1066" s="985">
        <v>1</v>
      </c>
      <c r="H1066" s="985">
        <v>1</v>
      </c>
      <c r="I1066" s="985">
        <v>0</v>
      </c>
    </row>
    <row r="1067" spans="1:9" ht="22.5">
      <c r="A1067" s="979">
        <v>37</v>
      </c>
      <c r="B1067" s="1010"/>
      <c r="C1067" s="979" t="s">
        <v>10101</v>
      </c>
      <c r="D1067" s="985">
        <v>1</v>
      </c>
      <c r="E1067" s="985">
        <v>1</v>
      </c>
      <c r="F1067" s="985">
        <v>0</v>
      </c>
      <c r="G1067" s="985">
        <v>1</v>
      </c>
      <c r="H1067" s="985">
        <v>0</v>
      </c>
      <c r="I1067" s="985">
        <v>1</v>
      </c>
    </row>
    <row r="1068" spans="1:9" ht="22.5">
      <c r="A1068" s="979">
        <v>38</v>
      </c>
      <c r="B1068" s="1010" t="s">
        <v>10102</v>
      </c>
      <c r="C1068" s="979" t="s">
        <v>10103</v>
      </c>
      <c r="D1068" s="985">
        <v>1</v>
      </c>
      <c r="E1068" s="985">
        <v>1</v>
      </c>
      <c r="F1068" s="985">
        <v>0</v>
      </c>
      <c r="G1068" s="985">
        <v>1</v>
      </c>
      <c r="H1068" s="985">
        <v>1</v>
      </c>
      <c r="I1068" s="985">
        <v>0</v>
      </c>
    </row>
    <row r="1069" spans="1:9" ht="22.5">
      <c r="A1069" s="979">
        <v>39</v>
      </c>
      <c r="B1069" s="1010"/>
      <c r="C1069" s="979" t="s">
        <v>10104</v>
      </c>
      <c r="D1069" s="985">
        <v>1</v>
      </c>
      <c r="E1069" s="985">
        <v>1</v>
      </c>
      <c r="F1069" s="985">
        <v>0</v>
      </c>
      <c r="G1069" s="985">
        <v>1</v>
      </c>
      <c r="H1069" s="985">
        <v>1</v>
      </c>
      <c r="I1069" s="985">
        <v>0</v>
      </c>
    </row>
    <row r="1070" spans="1:9" ht="22.5">
      <c r="A1070" s="979">
        <v>40</v>
      </c>
      <c r="B1070" s="983" t="s">
        <v>10105</v>
      </c>
      <c r="C1070" s="979" t="s">
        <v>10106</v>
      </c>
      <c r="D1070" s="979">
        <v>1</v>
      </c>
      <c r="E1070" s="979">
        <v>1</v>
      </c>
      <c r="F1070" s="979">
        <v>0</v>
      </c>
      <c r="G1070" s="979">
        <v>1</v>
      </c>
      <c r="H1070" s="979">
        <v>0</v>
      </c>
      <c r="I1070" s="979">
        <v>1</v>
      </c>
    </row>
    <row r="1071" spans="1:9" ht="22.5">
      <c r="A1071" s="979">
        <v>41</v>
      </c>
      <c r="B1071" s="983"/>
      <c r="C1071" s="979" t="s">
        <v>10107</v>
      </c>
      <c r="D1071" s="985">
        <v>1</v>
      </c>
      <c r="E1071" s="985">
        <v>1</v>
      </c>
      <c r="F1071" s="985">
        <v>0</v>
      </c>
      <c r="G1071" s="985">
        <v>1</v>
      </c>
      <c r="H1071" s="985">
        <v>1</v>
      </c>
      <c r="I1071" s="985">
        <v>0</v>
      </c>
    </row>
    <row r="1072" spans="1:9" ht="22.5">
      <c r="A1072" s="979">
        <v>42</v>
      </c>
      <c r="B1072" s="983"/>
      <c r="C1072" s="979" t="s">
        <v>10108</v>
      </c>
      <c r="D1072" s="985">
        <v>1</v>
      </c>
      <c r="E1072" s="985">
        <v>1</v>
      </c>
      <c r="F1072" s="985">
        <v>0</v>
      </c>
      <c r="G1072" s="985">
        <v>1</v>
      </c>
      <c r="H1072" s="985">
        <v>1</v>
      </c>
      <c r="I1072" s="985">
        <v>0</v>
      </c>
    </row>
    <row r="1073" spans="1:9" ht="22.5">
      <c r="A1073" s="979">
        <v>43</v>
      </c>
      <c r="B1073" s="983"/>
      <c r="C1073" s="979" t="s">
        <v>10109</v>
      </c>
      <c r="D1073" s="985">
        <v>1</v>
      </c>
      <c r="E1073" s="985">
        <v>1</v>
      </c>
      <c r="F1073" s="985">
        <v>0</v>
      </c>
      <c r="G1073" s="985">
        <v>1</v>
      </c>
      <c r="H1073" s="985">
        <v>1</v>
      </c>
      <c r="I1073" s="985">
        <v>0</v>
      </c>
    </row>
    <row r="1074" spans="1:9" ht="22.5">
      <c r="A1074" s="979">
        <v>44</v>
      </c>
      <c r="B1074" s="1010" t="s">
        <v>10110</v>
      </c>
      <c r="C1074" s="979" t="s">
        <v>10111</v>
      </c>
      <c r="D1074" s="985">
        <v>1</v>
      </c>
      <c r="E1074" s="985">
        <v>1</v>
      </c>
      <c r="F1074" s="985">
        <v>0</v>
      </c>
      <c r="G1074" s="985">
        <v>1</v>
      </c>
      <c r="H1074" s="985">
        <v>0</v>
      </c>
      <c r="I1074" s="985">
        <v>1</v>
      </c>
    </row>
    <row r="1075" spans="1:9" ht="22.5">
      <c r="A1075" s="979">
        <v>45</v>
      </c>
      <c r="B1075" s="1010"/>
      <c r="C1075" s="979" t="s">
        <v>10112</v>
      </c>
      <c r="D1075" s="985">
        <v>1</v>
      </c>
      <c r="E1075" s="985">
        <v>1</v>
      </c>
      <c r="F1075" s="985">
        <v>0</v>
      </c>
      <c r="G1075" s="985">
        <v>1</v>
      </c>
      <c r="H1075" s="985">
        <v>1</v>
      </c>
      <c r="I1075" s="985">
        <v>0</v>
      </c>
    </row>
    <row r="1076" spans="1:9" ht="22.5">
      <c r="A1076" s="979">
        <v>46</v>
      </c>
      <c r="B1076" s="1010"/>
      <c r="C1076" s="979" t="s">
        <v>10113</v>
      </c>
      <c r="D1076" s="985">
        <v>1</v>
      </c>
      <c r="E1076" s="985">
        <v>1</v>
      </c>
      <c r="F1076" s="985">
        <v>0</v>
      </c>
      <c r="G1076" s="985">
        <v>1</v>
      </c>
      <c r="H1076" s="985">
        <v>1</v>
      </c>
      <c r="I1076" s="985">
        <v>0</v>
      </c>
    </row>
    <row r="1077" spans="1:9" ht="22.5">
      <c r="A1077" s="979">
        <v>47</v>
      </c>
      <c r="B1077" s="1010"/>
      <c r="C1077" s="979" t="s">
        <v>4948</v>
      </c>
      <c r="D1077" s="985">
        <v>1</v>
      </c>
      <c r="E1077" s="985">
        <v>1</v>
      </c>
      <c r="F1077" s="985">
        <v>0</v>
      </c>
      <c r="G1077" s="985">
        <v>1</v>
      </c>
      <c r="H1077" s="985">
        <v>1</v>
      </c>
      <c r="I1077" s="985">
        <v>0</v>
      </c>
    </row>
    <row r="1078" spans="1:9" ht="22.5">
      <c r="A1078" s="979">
        <v>48</v>
      </c>
      <c r="B1078" s="1010" t="s">
        <v>10114</v>
      </c>
      <c r="C1078" s="979" t="s">
        <v>10115</v>
      </c>
      <c r="D1078" s="985">
        <v>1</v>
      </c>
      <c r="E1078" s="985">
        <v>1</v>
      </c>
      <c r="F1078" s="985">
        <v>0</v>
      </c>
      <c r="G1078" s="985">
        <v>1</v>
      </c>
      <c r="H1078" s="985">
        <v>0</v>
      </c>
      <c r="I1078" s="985">
        <v>1</v>
      </c>
    </row>
    <row r="1079" spans="1:9" ht="22.5">
      <c r="A1079" s="979">
        <v>49</v>
      </c>
      <c r="B1079" s="1010"/>
      <c r="C1079" s="979" t="s">
        <v>10116</v>
      </c>
      <c r="D1079" s="985">
        <v>1</v>
      </c>
      <c r="E1079" s="985">
        <v>1</v>
      </c>
      <c r="F1079" s="985">
        <v>0</v>
      </c>
      <c r="G1079" s="985">
        <v>1</v>
      </c>
      <c r="H1079" s="985">
        <v>1</v>
      </c>
      <c r="I1079" s="985">
        <v>0</v>
      </c>
    </row>
    <row r="1080" spans="1:9" ht="22.5">
      <c r="A1080" s="979">
        <v>50</v>
      </c>
      <c r="B1080" s="1010"/>
      <c r="C1080" s="979" t="s">
        <v>2489</v>
      </c>
      <c r="D1080" s="985">
        <v>1</v>
      </c>
      <c r="E1080" s="985">
        <v>1</v>
      </c>
      <c r="F1080" s="985">
        <v>0</v>
      </c>
      <c r="G1080" s="985">
        <v>1</v>
      </c>
      <c r="H1080" s="985">
        <v>1</v>
      </c>
      <c r="I1080" s="985">
        <v>0</v>
      </c>
    </row>
    <row r="1081" spans="1:9" ht="22.5">
      <c r="A1081" s="979">
        <v>51</v>
      </c>
      <c r="B1081" s="1010" t="s">
        <v>10117</v>
      </c>
      <c r="C1081" s="979" t="s">
        <v>10118</v>
      </c>
      <c r="D1081" s="985">
        <v>1</v>
      </c>
      <c r="E1081" s="985">
        <v>0</v>
      </c>
      <c r="F1081" s="985">
        <v>1</v>
      </c>
      <c r="G1081" s="985">
        <v>1</v>
      </c>
      <c r="H1081" s="985">
        <v>0</v>
      </c>
      <c r="I1081" s="985">
        <v>1</v>
      </c>
    </row>
    <row r="1082" spans="1:9" ht="22.5">
      <c r="A1082" s="979">
        <v>52</v>
      </c>
      <c r="B1082" s="1010"/>
      <c r="C1082" s="979" t="s">
        <v>10119</v>
      </c>
      <c r="D1082" s="985">
        <v>1</v>
      </c>
      <c r="E1082" s="985">
        <v>0</v>
      </c>
      <c r="F1082" s="985">
        <v>1</v>
      </c>
      <c r="G1082" s="985">
        <v>1</v>
      </c>
      <c r="H1082" s="985">
        <v>0</v>
      </c>
      <c r="I1082" s="985">
        <v>1</v>
      </c>
    </row>
    <row r="1083" spans="1:9" ht="22.5">
      <c r="A1083" s="979">
        <v>53</v>
      </c>
      <c r="B1083" s="1010"/>
      <c r="C1083" s="979" t="s">
        <v>10120</v>
      </c>
      <c r="D1083" s="985">
        <v>1</v>
      </c>
      <c r="E1083" s="985">
        <v>1</v>
      </c>
      <c r="F1083" s="985">
        <v>0</v>
      </c>
      <c r="G1083" s="985">
        <v>1</v>
      </c>
      <c r="H1083" s="985">
        <v>1</v>
      </c>
      <c r="I1083" s="985">
        <v>0</v>
      </c>
    </row>
    <row r="1084" spans="1:9" ht="22.5">
      <c r="A1084" s="979">
        <v>54</v>
      </c>
      <c r="B1084" s="1010" t="s">
        <v>10121</v>
      </c>
      <c r="C1084" s="979" t="s">
        <v>10122</v>
      </c>
      <c r="D1084" s="985">
        <v>1</v>
      </c>
      <c r="E1084" s="985">
        <v>1</v>
      </c>
      <c r="F1084" s="985">
        <v>0</v>
      </c>
      <c r="G1084" s="985">
        <v>1</v>
      </c>
      <c r="H1084" s="985">
        <v>1</v>
      </c>
      <c r="I1084" s="985">
        <v>0</v>
      </c>
    </row>
    <row r="1085" spans="1:9" ht="22.5">
      <c r="A1085" s="979">
        <v>55</v>
      </c>
      <c r="B1085" s="1010"/>
      <c r="C1085" s="979" t="s">
        <v>10123</v>
      </c>
      <c r="D1085" s="985">
        <v>1</v>
      </c>
      <c r="E1085" s="985">
        <v>1</v>
      </c>
      <c r="F1085" s="985">
        <v>0</v>
      </c>
      <c r="G1085" s="985">
        <v>1</v>
      </c>
      <c r="H1085" s="985">
        <v>1</v>
      </c>
      <c r="I1085" s="985">
        <v>0</v>
      </c>
    </row>
    <row r="1086" spans="1:9" ht="22.5">
      <c r="A1086" s="979">
        <v>56</v>
      </c>
      <c r="B1086" s="1010"/>
      <c r="C1086" s="979" t="s">
        <v>8064</v>
      </c>
      <c r="D1086" s="985">
        <v>1</v>
      </c>
      <c r="E1086" s="985">
        <v>1</v>
      </c>
      <c r="F1086" s="985">
        <v>0</v>
      </c>
      <c r="G1086" s="985">
        <v>1</v>
      </c>
      <c r="H1086" s="985">
        <v>1</v>
      </c>
      <c r="I1086" s="985">
        <v>0</v>
      </c>
    </row>
    <row r="1087" spans="1:9" ht="22.5">
      <c r="A1087" s="979">
        <v>57</v>
      </c>
      <c r="B1087" s="1010"/>
      <c r="C1087" s="979" t="s">
        <v>10124</v>
      </c>
      <c r="D1087" s="985">
        <v>1</v>
      </c>
      <c r="E1087" s="985">
        <v>1</v>
      </c>
      <c r="F1087" s="985">
        <v>0</v>
      </c>
      <c r="G1087" s="985">
        <v>1</v>
      </c>
      <c r="H1087" s="985">
        <v>1</v>
      </c>
      <c r="I1087" s="985">
        <v>0</v>
      </c>
    </row>
    <row r="1088" spans="1:9" ht="22.5">
      <c r="A1088" s="979">
        <v>58</v>
      </c>
      <c r="B1088" s="1010" t="s">
        <v>10125</v>
      </c>
      <c r="C1088" s="979" t="s">
        <v>10126</v>
      </c>
      <c r="D1088" s="985">
        <v>1</v>
      </c>
      <c r="E1088" s="985">
        <v>1</v>
      </c>
      <c r="F1088" s="985">
        <v>0</v>
      </c>
      <c r="G1088" s="985">
        <v>1</v>
      </c>
      <c r="H1088" s="985">
        <v>1</v>
      </c>
      <c r="I1088" s="985">
        <v>0</v>
      </c>
    </row>
    <row r="1089" spans="1:9" ht="22.5">
      <c r="A1089" s="979">
        <v>59</v>
      </c>
      <c r="B1089" s="1010"/>
      <c r="C1089" s="979" t="s">
        <v>10127</v>
      </c>
      <c r="D1089" s="985">
        <v>1</v>
      </c>
      <c r="E1089" s="985">
        <v>0</v>
      </c>
      <c r="F1089" s="985">
        <v>1</v>
      </c>
      <c r="G1089" s="985">
        <v>1</v>
      </c>
      <c r="H1089" s="985">
        <v>0</v>
      </c>
      <c r="I1089" s="985">
        <v>1</v>
      </c>
    </row>
    <row r="1090" spans="1:9" ht="24.75">
      <c r="A1090" s="979"/>
      <c r="B1090" s="988" t="s">
        <v>2553</v>
      </c>
      <c r="C1090" s="981"/>
      <c r="D1090" s="989">
        <f>SUM(D1031:D1089)</f>
        <v>59</v>
      </c>
      <c r="E1090" s="989">
        <f t="shared" ref="E1090:F1090" si="36">SUM(E1031:E1089)</f>
        <v>38</v>
      </c>
      <c r="F1090" s="989">
        <f t="shared" si="36"/>
        <v>21</v>
      </c>
      <c r="G1090" s="989">
        <f>SUM(G1031:G1089)</f>
        <v>59</v>
      </c>
      <c r="H1090" s="989">
        <f t="shared" ref="H1090:I1090" si="37">SUM(H1031:H1089)</f>
        <v>32</v>
      </c>
      <c r="I1090" s="989">
        <f t="shared" si="37"/>
        <v>27</v>
      </c>
    </row>
    <row r="1091" spans="1:9" ht="24.75">
      <c r="A1091" s="979"/>
      <c r="B1091" s="988" t="s">
        <v>10128</v>
      </c>
      <c r="C1091" s="981"/>
      <c r="D1091" s="981"/>
      <c r="E1091" s="981"/>
      <c r="F1091" s="981"/>
      <c r="G1091" s="981"/>
      <c r="H1091" s="981"/>
      <c r="I1091" s="981"/>
    </row>
    <row r="1092" spans="1:9" ht="22.5">
      <c r="A1092" s="979">
        <v>1</v>
      </c>
      <c r="B1092" s="983" t="s">
        <v>10129</v>
      </c>
      <c r="C1092" s="981" t="s">
        <v>10130</v>
      </c>
      <c r="D1092" s="981">
        <v>1</v>
      </c>
      <c r="E1092" s="981">
        <v>1</v>
      </c>
      <c r="F1092" s="981">
        <v>0</v>
      </c>
      <c r="G1092" s="981">
        <v>1</v>
      </c>
      <c r="H1092" s="981">
        <v>1</v>
      </c>
      <c r="I1092" s="981">
        <v>0</v>
      </c>
    </row>
    <row r="1093" spans="1:9" ht="22.5">
      <c r="A1093" s="979">
        <v>2</v>
      </c>
      <c r="B1093" s="983" t="s">
        <v>10129</v>
      </c>
      <c r="C1093" s="981" t="s">
        <v>10131</v>
      </c>
      <c r="D1093" s="981">
        <v>1</v>
      </c>
      <c r="E1093" s="981">
        <v>1</v>
      </c>
      <c r="F1093" s="981">
        <v>0</v>
      </c>
      <c r="G1093" s="981">
        <v>1</v>
      </c>
      <c r="H1093" s="981">
        <v>1</v>
      </c>
      <c r="I1093" s="981">
        <v>0</v>
      </c>
    </row>
    <row r="1094" spans="1:9" ht="22.5">
      <c r="A1094" s="979">
        <v>3</v>
      </c>
      <c r="B1094" s="983" t="s">
        <v>10129</v>
      </c>
      <c r="C1094" s="981" t="s">
        <v>10132</v>
      </c>
      <c r="D1094" s="981">
        <v>1</v>
      </c>
      <c r="E1094" s="981">
        <v>0</v>
      </c>
      <c r="F1094" s="981">
        <v>1</v>
      </c>
      <c r="G1094" s="981">
        <v>1</v>
      </c>
      <c r="H1094" s="981">
        <v>0</v>
      </c>
      <c r="I1094" s="981">
        <v>1</v>
      </c>
    </row>
    <row r="1095" spans="1:9" ht="22.5">
      <c r="A1095" s="979">
        <v>4</v>
      </c>
      <c r="B1095" s="983" t="s">
        <v>10129</v>
      </c>
      <c r="C1095" s="981" t="s">
        <v>10133</v>
      </c>
      <c r="D1095" s="981">
        <v>1</v>
      </c>
      <c r="E1095" s="981">
        <v>0</v>
      </c>
      <c r="F1095" s="981">
        <v>1</v>
      </c>
      <c r="G1095" s="981">
        <v>1</v>
      </c>
      <c r="H1095" s="981">
        <v>0</v>
      </c>
      <c r="I1095" s="981">
        <v>1</v>
      </c>
    </row>
    <row r="1096" spans="1:9" ht="67.5">
      <c r="A1096" s="979">
        <v>5</v>
      </c>
      <c r="B1096" s="1014" t="s">
        <v>10134</v>
      </c>
      <c r="C1096" s="1015" t="s">
        <v>10135</v>
      </c>
      <c r="D1096" s="1016">
        <v>1</v>
      </c>
      <c r="E1096" s="1016">
        <v>1</v>
      </c>
      <c r="F1096" s="1016">
        <v>0</v>
      </c>
      <c r="G1096" s="1016">
        <v>1</v>
      </c>
      <c r="H1096" s="1016">
        <v>1</v>
      </c>
      <c r="I1096" s="1016">
        <v>0</v>
      </c>
    </row>
    <row r="1097" spans="1:9" ht="67.5">
      <c r="A1097" s="979">
        <v>6</v>
      </c>
      <c r="B1097" s="1017" t="s">
        <v>10134</v>
      </c>
      <c r="C1097" s="1018" t="s">
        <v>10136</v>
      </c>
      <c r="D1097" s="1008">
        <v>1</v>
      </c>
      <c r="E1097" s="1008">
        <v>1</v>
      </c>
      <c r="F1097" s="1008">
        <v>0</v>
      </c>
      <c r="G1097" s="1008">
        <v>1</v>
      </c>
      <c r="H1097" s="1008">
        <v>1</v>
      </c>
      <c r="I1097" s="1008">
        <v>0</v>
      </c>
    </row>
    <row r="1098" spans="1:9" ht="67.5">
      <c r="A1098" s="979">
        <v>7</v>
      </c>
      <c r="B1098" s="1017" t="s">
        <v>10134</v>
      </c>
      <c r="C1098" s="1018" t="s">
        <v>10137</v>
      </c>
      <c r="D1098" s="1008">
        <v>1</v>
      </c>
      <c r="E1098" s="1008">
        <v>1</v>
      </c>
      <c r="F1098" s="1008">
        <v>0</v>
      </c>
      <c r="G1098" s="1008">
        <v>1</v>
      </c>
      <c r="H1098" s="1008">
        <v>1</v>
      </c>
      <c r="I1098" s="1008">
        <v>0</v>
      </c>
    </row>
    <row r="1099" spans="1:9" ht="67.5">
      <c r="A1099" s="979">
        <v>8</v>
      </c>
      <c r="B1099" s="1017" t="s">
        <v>10134</v>
      </c>
      <c r="C1099" s="1018" t="s">
        <v>10138</v>
      </c>
      <c r="D1099" s="1008">
        <v>1</v>
      </c>
      <c r="E1099" s="1008">
        <v>1</v>
      </c>
      <c r="F1099" s="1008">
        <v>0</v>
      </c>
      <c r="G1099" s="1008">
        <v>1</v>
      </c>
      <c r="H1099" s="1008">
        <v>1</v>
      </c>
      <c r="I1099" s="1008">
        <v>0</v>
      </c>
    </row>
    <row r="1100" spans="1:9" ht="67.5">
      <c r="A1100" s="979">
        <v>9</v>
      </c>
      <c r="B1100" s="1017" t="s">
        <v>10134</v>
      </c>
      <c r="C1100" s="1019" t="s">
        <v>10139</v>
      </c>
      <c r="D1100" s="1008">
        <v>1</v>
      </c>
      <c r="E1100" s="1008">
        <v>0</v>
      </c>
      <c r="F1100" s="1008">
        <v>1</v>
      </c>
      <c r="G1100" s="1008">
        <v>1</v>
      </c>
      <c r="H1100" s="1008">
        <v>0</v>
      </c>
      <c r="I1100" s="1008">
        <v>1</v>
      </c>
    </row>
    <row r="1101" spans="1:9" ht="67.5">
      <c r="A1101" s="979">
        <v>10</v>
      </c>
      <c r="B1101" s="1017" t="s">
        <v>10134</v>
      </c>
      <c r="C1101" s="1019" t="s">
        <v>10140</v>
      </c>
      <c r="D1101" s="1008">
        <v>1</v>
      </c>
      <c r="E1101" s="1008">
        <v>0</v>
      </c>
      <c r="F1101" s="1008">
        <v>1</v>
      </c>
      <c r="G1101" s="1008">
        <v>1</v>
      </c>
      <c r="H1101" s="1008">
        <v>0</v>
      </c>
      <c r="I1101" s="1008">
        <v>1</v>
      </c>
    </row>
    <row r="1102" spans="1:9" ht="67.5">
      <c r="A1102" s="979">
        <v>11</v>
      </c>
      <c r="B1102" s="1017" t="s">
        <v>10141</v>
      </c>
      <c r="C1102" s="1018" t="s">
        <v>10142</v>
      </c>
      <c r="D1102" s="991">
        <v>1</v>
      </c>
      <c r="E1102" s="991">
        <v>1</v>
      </c>
      <c r="F1102" s="991">
        <v>0</v>
      </c>
      <c r="G1102" s="991">
        <v>1</v>
      </c>
      <c r="H1102" s="991">
        <v>1</v>
      </c>
      <c r="I1102" s="991">
        <v>0</v>
      </c>
    </row>
    <row r="1103" spans="1:9" ht="67.5">
      <c r="A1103" s="979">
        <v>12</v>
      </c>
      <c r="B1103" s="1017" t="s">
        <v>10141</v>
      </c>
      <c r="C1103" s="1018" t="s">
        <v>10143</v>
      </c>
      <c r="D1103" s="991">
        <v>1</v>
      </c>
      <c r="E1103" s="991">
        <v>1</v>
      </c>
      <c r="F1103" s="991">
        <v>0</v>
      </c>
      <c r="G1103" s="991">
        <v>1</v>
      </c>
      <c r="H1103" s="991">
        <v>1</v>
      </c>
      <c r="I1103" s="991">
        <v>0</v>
      </c>
    </row>
    <row r="1104" spans="1:9" ht="67.5">
      <c r="A1104" s="979">
        <v>13</v>
      </c>
      <c r="B1104" s="1017" t="s">
        <v>10141</v>
      </c>
      <c r="C1104" s="1018" t="s">
        <v>10144</v>
      </c>
      <c r="D1104" s="991">
        <v>1</v>
      </c>
      <c r="E1104" s="991">
        <v>1</v>
      </c>
      <c r="F1104" s="991">
        <v>0</v>
      </c>
      <c r="G1104" s="991">
        <v>1</v>
      </c>
      <c r="H1104" s="991">
        <v>1</v>
      </c>
      <c r="I1104" s="991">
        <v>0</v>
      </c>
    </row>
    <row r="1105" spans="1:9" ht="67.5">
      <c r="A1105" s="979">
        <v>14</v>
      </c>
      <c r="B1105" s="1017" t="s">
        <v>10141</v>
      </c>
      <c r="C1105" s="991" t="s">
        <v>10145</v>
      </c>
      <c r="D1105" s="991">
        <v>1</v>
      </c>
      <c r="E1105" s="991">
        <v>0</v>
      </c>
      <c r="F1105" s="991">
        <v>1</v>
      </c>
      <c r="G1105" s="991">
        <v>1</v>
      </c>
      <c r="H1105" s="991">
        <v>0</v>
      </c>
      <c r="I1105" s="991">
        <v>1</v>
      </c>
    </row>
    <row r="1106" spans="1:9" ht="67.5">
      <c r="A1106" s="979">
        <v>15</v>
      </c>
      <c r="B1106" s="1017" t="s">
        <v>10141</v>
      </c>
      <c r="C1106" s="991" t="s">
        <v>10146</v>
      </c>
      <c r="D1106" s="991">
        <v>1</v>
      </c>
      <c r="E1106" s="991">
        <v>1</v>
      </c>
      <c r="F1106" s="991">
        <v>0</v>
      </c>
      <c r="G1106" s="991">
        <v>1</v>
      </c>
      <c r="H1106" s="991">
        <v>1</v>
      </c>
      <c r="I1106" s="991">
        <v>0</v>
      </c>
    </row>
    <row r="1107" spans="1:9" ht="22.5">
      <c r="A1107" s="979">
        <v>16</v>
      </c>
      <c r="B1107" s="983" t="s">
        <v>10147</v>
      </c>
      <c r="C1107" s="1020" t="s">
        <v>10148</v>
      </c>
      <c r="D1107" s="981">
        <v>1</v>
      </c>
      <c r="E1107" s="981">
        <v>1</v>
      </c>
      <c r="F1107" s="981">
        <v>0</v>
      </c>
      <c r="G1107" s="981">
        <v>1</v>
      </c>
      <c r="H1107" s="981">
        <v>1</v>
      </c>
      <c r="I1107" s="981">
        <v>0</v>
      </c>
    </row>
    <row r="1108" spans="1:9" ht="22.5">
      <c r="A1108" s="979">
        <v>17</v>
      </c>
      <c r="B1108" s="983" t="s">
        <v>10147</v>
      </c>
      <c r="C1108" s="1020" t="s">
        <v>10149</v>
      </c>
      <c r="D1108" s="981">
        <v>1</v>
      </c>
      <c r="E1108" s="981">
        <v>1</v>
      </c>
      <c r="F1108" s="981">
        <v>0</v>
      </c>
      <c r="G1108" s="981">
        <v>1</v>
      </c>
      <c r="H1108" s="981">
        <v>0</v>
      </c>
      <c r="I1108" s="981">
        <v>1</v>
      </c>
    </row>
    <row r="1109" spans="1:9" ht="22.5">
      <c r="A1109" s="979">
        <v>18</v>
      </c>
      <c r="B1109" s="983" t="s">
        <v>10147</v>
      </c>
      <c r="C1109" s="981" t="s">
        <v>10150</v>
      </c>
      <c r="D1109" s="981">
        <v>1</v>
      </c>
      <c r="E1109" s="981">
        <v>1</v>
      </c>
      <c r="F1109" s="981">
        <v>0</v>
      </c>
      <c r="G1109" s="981">
        <v>1</v>
      </c>
      <c r="H1109" s="981">
        <v>1</v>
      </c>
      <c r="I1109" s="981">
        <v>0</v>
      </c>
    </row>
    <row r="1110" spans="1:9" ht="22.5">
      <c r="A1110" s="979">
        <v>19</v>
      </c>
      <c r="B1110" s="983" t="s">
        <v>10147</v>
      </c>
      <c r="C1110" s="1020" t="s">
        <v>10151</v>
      </c>
      <c r="D1110" s="981">
        <v>1</v>
      </c>
      <c r="E1110" s="981">
        <v>1</v>
      </c>
      <c r="F1110" s="981">
        <v>0</v>
      </c>
      <c r="G1110" s="981">
        <v>1</v>
      </c>
      <c r="H1110" s="981">
        <v>1</v>
      </c>
      <c r="I1110" s="981">
        <v>0</v>
      </c>
    </row>
    <row r="1111" spans="1:9" ht="22.5">
      <c r="A1111" s="979">
        <v>20</v>
      </c>
      <c r="B1111" s="983" t="s">
        <v>10147</v>
      </c>
      <c r="C1111" s="1021" t="s">
        <v>10152</v>
      </c>
      <c r="D1111" s="981">
        <v>1</v>
      </c>
      <c r="E1111" s="981">
        <v>1</v>
      </c>
      <c r="F1111" s="981">
        <v>0</v>
      </c>
      <c r="G1111" s="981">
        <v>1</v>
      </c>
      <c r="H1111" s="981">
        <v>1</v>
      </c>
      <c r="I1111" s="981">
        <v>0</v>
      </c>
    </row>
    <row r="1112" spans="1:9" ht="22.5">
      <c r="A1112" s="979">
        <v>21</v>
      </c>
      <c r="B1112" s="983" t="s">
        <v>10147</v>
      </c>
      <c r="C1112" s="991" t="s">
        <v>10153</v>
      </c>
      <c r="D1112" s="981">
        <v>1</v>
      </c>
      <c r="E1112" s="981">
        <v>0</v>
      </c>
      <c r="F1112" s="981">
        <v>1</v>
      </c>
      <c r="G1112" s="981">
        <v>1</v>
      </c>
      <c r="H1112" s="981">
        <v>0</v>
      </c>
      <c r="I1112" s="981">
        <v>1</v>
      </c>
    </row>
    <row r="1113" spans="1:9" ht="22.5">
      <c r="A1113" s="979">
        <v>22</v>
      </c>
      <c r="B1113" s="983" t="s">
        <v>10147</v>
      </c>
      <c r="C1113" s="981" t="s">
        <v>10154</v>
      </c>
      <c r="D1113" s="981">
        <v>1</v>
      </c>
      <c r="E1113" s="981">
        <v>1</v>
      </c>
      <c r="F1113" s="981">
        <v>0</v>
      </c>
      <c r="G1113" s="981">
        <v>1</v>
      </c>
      <c r="H1113" s="981">
        <v>0</v>
      </c>
      <c r="I1113" s="981">
        <v>1</v>
      </c>
    </row>
    <row r="1114" spans="1:9" ht="22.5">
      <c r="A1114" s="979">
        <v>23</v>
      </c>
      <c r="B1114" s="983" t="s">
        <v>10155</v>
      </c>
      <c r="C1114" s="981" t="s">
        <v>10156</v>
      </c>
      <c r="D1114" s="981">
        <v>1</v>
      </c>
      <c r="E1114" s="981">
        <v>1</v>
      </c>
      <c r="F1114" s="981">
        <v>0</v>
      </c>
      <c r="G1114" s="981">
        <v>1</v>
      </c>
      <c r="H1114" s="981">
        <v>1</v>
      </c>
      <c r="I1114" s="981">
        <v>0</v>
      </c>
    </row>
    <row r="1115" spans="1:9" ht="22.5">
      <c r="A1115" s="979">
        <v>24</v>
      </c>
      <c r="B1115" s="983" t="s">
        <v>10155</v>
      </c>
      <c r="C1115" s="981" t="s">
        <v>10157</v>
      </c>
      <c r="D1115" s="981">
        <v>1</v>
      </c>
      <c r="E1115" s="981">
        <v>1</v>
      </c>
      <c r="F1115" s="981">
        <v>0</v>
      </c>
      <c r="G1115" s="981">
        <v>1</v>
      </c>
      <c r="H1115" s="981">
        <v>1</v>
      </c>
      <c r="I1115" s="981">
        <v>0</v>
      </c>
    </row>
    <row r="1116" spans="1:9" ht="22.5">
      <c r="A1116" s="979">
        <v>25</v>
      </c>
      <c r="B1116" s="983" t="s">
        <v>10155</v>
      </c>
      <c r="C1116" s="981" t="s">
        <v>10158</v>
      </c>
      <c r="D1116" s="981">
        <v>1</v>
      </c>
      <c r="E1116" s="981">
        <v>0</v>
      </c>
      <c r="F1116" s="981">
        <v>1</v>
      </c>
      <c r="G1116" s="981">
        <v>1</v>
      </c>
      <c r="H1116" s="981">
        <v>0</v>
      </c>
      <c r="I1116" s="981">
        <v>1</v>
      </c>
    </row>
    <row r="1117" spans="1:9" ht="22.5">
      <c r="A1117" s="979">
        <v>26</v>
      </c>
      <c r="B1117" s="984" t="s">
        <v>10159</v>
      </c>
      <c r="C1117" s="981" t="s">
        <v>10160</v>
      </c>
      <c r="D1117" s="981">
        <v>1</v>
      </c>
      <c r="E1117" s="981">
        <v>1</v>
      </c>
      <c r="F1117" s="981">
        <v>0</v>
      </c>
      <c r="G1117" s="981">
        <v>1</v>
      </c>
      <c r="H1117" s="981">
        <v>1</v>
      </c>
      <c r="I1117" s="981">
        <v>0</v>
      </c>
    </row>
    <row r="1118" spans="1:9" ht="22.5">
      <c r="A1118" s="979">
        <v>27</v>
      </c>
      <c r="B1118" s="984" t="s">
        <v>10159</v>
      </c>
      <c r="C1118" s="981" t="s">
        <v>10161</v>
      </c>
      <c r="D1118" s="981">
        <v>1</v>
      </c>
      <c r="E1118" s="981">
        <v>0</v>
      </c>
      <c r="F1118" s="981">
        <v>1</v>
      </c>
      <c r="G1118" s="981">
        <v>1</v>
      </c>
      <c r="H1118" s="981">
        <v>0</v>
      </c>
      <c r="I1118" s="981">
        <v>1</v>
      </c>
    </row>
    <row r="1119" spans="1:9" ht="22.5">
      <c r="A1119" s="979">
        <v>28</v>
      </c>
      <c r="B1119" s="983" t="s">
        <v>10162</v>
      </c>
      <c r="C1119" s="981" t="s">
        <v>10163</v>
      </c>
      <c r="D1119" s="981">
        <v>1</v>
      </c>
      <c r="E1119" s="981">
        <v>1</v>
      </c>
      <c r="F1119" s="981">
        <v>0</v>
      </c>
      <c r="G1119" s="981">
        <v>1</v>
      </c>
      <c r="H1119" s="981">
        <v>1</v>
      </c>
      <c r="I1119" s="981">
        <v>0</v>
      </c>
    </row>
    <row r="1120" spans="1:9" ht="22.5">
      <c r="A1120" s="979">
        <v>29</v>
      </c>
      <c r="B1120" s="983" t="s">
        <v>10162</v>
      </c>
      <c r="C1120" s="981" t="s">
        <v>10164</v>
      </c>
      <c r="D1120" s="981">
        <v>1</v>
      </c>
      <c r="E1120" s="981">
        <v>1</v>
      </c>
      <c r="F1120" s="981">
        <v>0</v>
      </c>
      <c r="G1120" s="981">
        <v>1</v>
      </c>
      <c r="H1120" s="981">
        <v>1</v>
      </c>
      <c r="I1120" s="981">
        <v>0</v>
      </c>
    </row>
    <row r="1121" spans="1:9" ht="22.5">
      <c r="A1121" s="979">
        <v>30</v>
      </c>
      <c r="B1121" s="983" t="s">
        <v>10162</v>
      </c>
      <c r="C1121" s="981" t="s">
        <v>10165</v>
      </c>
      <c r="D1121" s="981">
        <v>1</v>
      </c>
      <c r="E1121" s="981">
        <v>1</v>
      </c>
      <c r="F1121" s="981">
        <v>0</v>
      </c>
      <c r="G1121" s="981">
        <v>1</v>
      </c>
      <c r="H1121" s="981">
        <v>1</v>
      </c>
      <c r="I1121" s="981">
        <v>0</v>
      </c>
    </row>
    <row r="1122" spans="1:9" ht="22.5">
      <c r="A1122" s="979">
        <v>31</v>
      </c>
      <c r="B1122" s="983" t="s">
        <v>10162</v>
      </c>
      <c r="C1122" s="981" t="s">
        <v>10166</v>
      </c>
      <c r="D1122" s="981">
        <v>1</v>
      </c>
      <c r="E1122" s="981">
        <v>0</v>
      </c>
      <c r="F1122" s="981">
        <v>1</v>
      </c>
      <c r="G1122" s="981">
        <v>1</v>
      </c>
      <c r="H1122" s="981">
        <v>0</v>
      </c>
      <c r="I1122" s="981">
        <v>1</v>
      </c>
    </row>
    <row r="1123" spans="1:9" ht="67.5">
      <c r="A1123" s="979">
        <v>32</v>
      </c>
      <c r="B1123" s="985" t="s">
        <v>10167</v>
      </c>
      <c r="C1123" s="1008" t="s">
        <v>10168</v>
      </c>
      <c r="D1123" s="979">
        <v>1</v>
      </c>
      <c r="E1123" s="979">
        <v>1</v>
      </c>
      <c r="F1123" s="981">
        <v>0</v>
      </c>
      <c r="G1123" s="979">
        <v>1</v>
      </c>
      <c r="H1123" s="979">
        <v>1</v>
      </c>
      <c r="I1123" s="981">
        <v>0</v>
      </c>
    </row>
    <row r="1124" spans="1:9" ht="67.5">
      <c r="A1124" s="979">
        <v>33</v>
      </c>
      <c r="B1124" s="985" t="s">
        <v>10167</v>
      </c>
      <c r="C1124" s="1022" t="s">
        <v>10169</v>
      </c>
      <c r="D1124" s="979">
        <v>1</v>
      </c>
      <c r="E1124" s="979">
        <v>1</v>
      </c>
      <c r="F1124" s="981">
        <v>0</v>
      </c>
      <c r="G1124" s="979">
        <v>1</v>
      </c>
      <c r="H1124" s="979">
        <v>1</v>
      </c>
      <c r="I1124" s="981">
        <v>0</v>
      </c>
    </row>
    <row r="1125" spans="1:9" ht="67.5">
      <c r="A1125" s="979">
        <v>34</v>
      </c>
      <c r="B1125" s="985" t="s">
        <v>10167</v>
      </c>
      <c r="C1125" s="991" t="s">
        <v>9572</v>
      </c>
      <c r="D1125" s="979">
        <v>1</v>
      </c>
      <c r="E1125" s="979">
        <v>1</v>
      </c>
      <c r="F1125" s="981">
        <v>0</v>
      </c>
      <c r="G1125" s="979">
        <v>1</v>
      </c>
      <c r="H1125" s="979">
        <v>1</v>
      </c>
      <c r="I1125" s="981">
        <v>0</v>
      </c>
    </row>
    <row r="1126" spans="1:9" ht="22.5">
      <c r="A1126" s="979">
        <v>35</v>
      </c>
      <c r="B1126" s="984" t="s">
        <v>10170</v>
      </c>
      <c r="C1126" s="981" t="s">
        <v>10171</v>
      </c>
      <c r="D1126" s="981">
        <v>1</v>
      </c>
      <c r="E1126" s="981">
        <v>1</v>
      </c>
      <c r="F1126" s="981">
        <v>0</v>
      </c>
      <c r="G1126" s="981">
        <v>1</v>
      </c>
      <c r="H1126" s="981">
        <v>1</v>
      </c>
      <c r="I1126" s="981">
        <v>0</v>
      </c>
    </row>
    <row r="1127" spans="1:9" ht="22.5">
      <c r="A1127" s="979">
        <v>36</v>
      </c>
      <c r="B1127" s="984" t="s">
        <v>10170</v>
      </c>
      <c r="C1127" s="981" t="s">
        <v>10172</v>
      </c>
      <c r="D1127" s="981">
        <v>1</v>
      </c>
      <c r="E1127" s="981">
        <v>1</v>
      </c>
      <c r="F1127" s="981">
        <v>0</v>
      </c>
      <c r="G1127" s="981">
        <v>1</v>
      </c>
      <c r="H1127" s="981">
        <v>1</v>
      </c>
      <c r="I1127" s="981">
        <v>0</v>
      </c>
    </row>
    <row r="1128" spans="1:9" ht="22.5">
      <c r="A1128" s="979">
        <v>37</v>
      </c>
      <c r="B1128" s="984" t="s">
        <v>10173</v>
      </c>
      <c r="C1128" s="981" t="s">
        <v>10174</v>
      </c>
      <c r="D1128" s="1023">
        <v>1</v>
      </c>
      <c r="E1128" s="1023">
        <v>1</v>
      </c>
      <c r="F1128" s="1023">
        <v>0</v>
      </c>
      <c r="G1128" s="1023">
        <v>1</v>
      </c>
      <c r="H1128" s="1023">
        <v>0</v>
      </c>
      <c r="I1128" s="1023">
        <v>1</v>
      </c>
    </row>
    <row r="1129" spans="1:9" ht="22.5">
      <c r="A1129" s="979">
        <v>38</v>
      </c>
      <c r="B1129" s="984" t="s">
        <v>10173</v>
      </c>
      <c r="C1129" s="1024" t="s">
        <v>10175</v>
      </c>
      <c r="D1129" s="1025">
        <v>1</v>
      </c>
      <c r="E1129" s="1025">
        <v>0</v>
      </c>
      <c r="F1129" s="1025">
        <v>1</v>
      </c>
      <c r="G1129" s="1025">
        <v>1</v>
      </c>
      <c r="H1129" s="1025">
        <v>0</v>
      </c>
      <c r="I1129" s="1025">
        <v>1</v>
      </c>
    </row>
    <row r="1130" spans="1:9" ht="22.5">
      <c r="A1130" s="979">
        <v>39</v>
      </c>
      <c r="B1130" s="984" t="s">
        <v>10173</v>
      </c>
      <c r="C1130" s="1024" t="s">
        <v>10176</v>
      </c>
      <c r="D1130" s="981">
        <v>1</v>
      </c>
      <c r="E1130" s="981">
        <v>1</v>
      </c>
      <c r="F1130" s="981">
        <v>0</v>
      </c>
      <c r="G1130" s="981">
        <v>1</v>
      </c>
      <c r="H1130" s="981">
        <v>1</v>
      </c>
      <c r="I1130" s="981">
        <v>0</v>
      </c>
    </row>
    <row r="1131" spans="1:9" ht="22.5">
      <c r="A1131" s="979">
        <v>40</v>
      </c>
      <c r="B1131" s="984" t="s">
        <v>10173</v>
      </c>
      <c r="C1131" s="1020" t="s">
        <v>10177</v>
      </c>
      <c r="D1131" s="981">
        <v>1</v>
      </c>
      <c r="E1131" s="981">
        <v>0</v>
      </c>
      <c r="F1131" s="981">
        <v>1</v>
      </c>
      <c r="G1131" s="981">
        <v>1</v>
      </c>
      <c r="H1131" s="981">
        <v>1</v>
      </c>
      <c r="I1131" s="981">
        <v>0</v>
      </c>
    </row>
    <row r="1132" spans="1:9" ht="22.5">
      <c r="A1132" s="979">
        <v>41</v>
      </c>
      <c r="B1132" s="984" t="s">
        <v>10173</v>
      </c>
      <c r="C1132" s="981" t="s">
        <v>10178</v>
      </c>
      <c r="D1132" s="981">
        <v>1</v>
      </c>
      <c r="E1132" s="981">
        <v>1</v>
      </c>
      <c r="F1132" s="981">
        <v>0</v>
      </c>
      <c r="G1132" s="981">
        <v>1</v>
      </c>
      <c r="H1132" s="981">
        <v>1</v>
      </c>
      <c r="I1132" s="981">
        <v>0</v>
      </c>
    </row>
    <row r="1133" spans="1:9" ht="22.5">
      <c r="A1133" s="979">
        <v>42</v>
      </c>
      <c r="B1133" s="984" t="s">
        <v>10173</v>
      </c>
      <c r="C1133" s="1026" t="s">
        <v>10179</v>
      </c>
      <c r="D1133" s="1026">
        <v>1</v>
      </c>
      <c r="E1133" s="1026">
        <v>0</v>
      </c>
      <c r="F1133" s="1026">
        <v>1</v>
      </c>
      <c r="G1133" s="1026">
        <v>1</v>
      </c>
      <c r="H1133" s="1026">
        <v>1</v>
      </c>
      <c r="I1133" s="1026">
        <v>0</v>
      </c>
    </row>
    <row r="1134" spans="1:9" ht="22.5">
      <c r="A1134" s="979">
        <v>43</v>
      </c>
      <c r="B1134" s="983" t="s">
        <v>10180</v>
      </c>
      <c r="C1134" s="981" t="s">
        <v>10181</v>
      </c>
      <c r="D1134" s="981">
        <v>1</v>
      </c>
      <c r="E1134" s="981">
        <v>1</v>
      </c>
      <c r="F1134" s="981">
        <v>0</v>
      </c>
      <c r="G1134" s="981">
        <v>1</v>
      </c>
      <c r="H1134" s="981">
        <v>1</v>
      </c>
      <c r="I1134" s="981">
        <v>0</v>
      </c>
    </row>
    <row r="1135" spans="1:9" ht="22.5">
      <c r="A1135" s="979">
        <v>44</v>
      </c>
      <c r="B1135" s="983" t="s">
        <v>10180</v>
      </c>
      <c r="C1135" s="981" t="s">
        <v>10182</v>
      </c>
      <c r="D1135" s="981">
        <v>1</v>
      </c>
      <c r="E1135" s="981">
        <v>1</v>
      </c>
      <c r="F1135" s="981">
        <v>0</v>
      </c>
      <c r="G1135" s="981">
        <v>1</v>
      </c>
      <c r="H1135" s="981">
        <v>1</v>
      </c>
      <c r="I1135" s="981">
        <v>0</v>
      </c>
    </row>
    <row r="1136" spans="1:9" ht="22.5">
      <c r="A1136" s="979">
        <v>45</v>
      </c>
      <c r="B1136" s="983" t="s">
        <v>10180</v>
      </c>
      <c r="C1136" s="981" t="s">
        <v>10183</v>
      </c>
      <c r="D1136" s="981">
        <v>1</v>
      </c>
      <c r="E1136" s="981">
        <v>1</v>
      </c>
      <c r="F1136" s="981">
        <v>0</v>
      </c>
      <c r="G1136" s="981">
        <v>1</v>
      </c>
      <c r="H1136" s="981">
        <v>1</v>
      </c>
      <c r="I1136" s="981">
        <v>0</v>
      </c>
    </row>
    <row r="1137" spans="1:9" ht="22.5">
      <c r="A1137" s="979">
        <v>46</v>
      </c>
      <c r="B1137" s="983" t="s">
        <v>10180</v>
      </c>
      <c r="C1137" s="981" t="s">
        <v>10184</v>
      </c>
      <c r="D1137" s="981">
        <v>1</v>
      </c>
      <c r="E1137" s="981">
        <v>1</v>
      </c>
      <c r="F1137" s="981">
        <v>0</v>
      </c>
      <c r="G1137" s="981">
        <v>1</v>
      </c>
      <c r="H1137" s="981">
        <v>1</v>
      </c>
      <c r="I1137" s="981">
        <v>0</v>
      </c>
    </row>
    <row r="1138" spans="1:9" ht="22.5">
      <c r="A1138" s="979">
        <v>47</v>
      </c>
      <c r="B1138" s="983" t="s">
        <v>10180</v>
      </c>
      <c r="C1138" s="981" t="s">
        <v>10185</v>
      </c>
      <c r="D1138" s="981">
        <v>1</v>
      </c>
      <c r="E1138" s="981">
        <v>1</v>
      </c>
      <c r="F1138" s="981">
        <v>0</v>
      </c>
      <c r="G1138" s="981">
        <v>1</v>
      </c>
      <c r="H1138" s="981">
        <v>1</v>
      </c>
      <c r="I1138" s="981">
        <v>0</v>
      </c>
    </row>
    <row r="1139" spans="1:9" ht="22.5">
      <c r="A1139" s="979">
        <v>48</v>
      </c>
      <c r="B1139" s="983" t="s">
        <v>10180</v>
      </c>
      <c r="C1139" s="981" t="s">
        <v>10186</v>
      </c>
      <c r="D1139" s="981">
        <v>1</v>
      </c>
      <c r="E1139" s="981">
        <v>1</v>
      </c>
      <c r="F1139" s="981">
        <v>0</v>
      </c>
      <c r="G1139" s="981">
        <v>1</v>
      </c>
      <c r="H1139" s="981">
        <v>1</v>
      </c>
      <c r="I1139" s="981">
        <v>0</v>
      </c>
    </row>
    <row r="1140" spans="1:9" ht="22.5">
      <c r="A1140" s="979">
        <v>49</v>
      </c>
      <c r="B1140" s="983" t="s">
        <v>10180</v>
      </c>
      <c r="C1140" s="981" t="s">
        <v>10187</v>
      </c>
      <c r="D1140" s="981">
        <v>1</v>
      </c>
      <c r="E1140" s="981">
        <v>0</v>
      </c>
      <c r="F1140" s="981">
        <v>1</v>
      </c>
      <c r="G1140" s="981">
        <v>1</v>
      </c>
      <c r="H1140" s="981">
        <v>0</v>
      </c>
      <c r="I1140" s="981">
        <v>1</v>
      </c>
    </row>
    <row r="1141" spans="1:9" ht="22.5">
      <c r="A1141" s="979">
        <v>50</v>
      </c>
      <c r="B1141" s="983" t="s">
        <v>10180</v>
      </c>
      <c r="C1141" s="981" t="s">
        <v>10188</v>
      </c>
      <c r="D1141" s="981">
        <v>1</v>
      </c>
      <c r="E1141" s="981">
        <v>0</v>
      </c>
      <c r="F1141" s="981">
        <v>1</v>
      </c>
      <c r="G1141" s="981">
        <v>1</v>
      </c>
      <c r="H1141" s="981">
        <v>0</v>
      </c>
      <c r="I1141" s="981">
        <v>1</v>
      </c>
    </row>
    <row r="1142" spans="1:9" ht="22.5">
      <c r="A1142" s="979">
        <v>51</v>
      </c>
      <c r="B1142" s="1027" t="s">
        <v>10189</v>
      </c>
      <c r="C1142" s="986" t="s">
        <v>10190</v>
      </c>
      <c r="D1142" s="981">
        <v>1</v>
      </c>
      <c r="E1142" s="1028">
        <v>1</v>
      </c>
      <c r="F1142" s="1028">
        <v>0</v>
      </c>
      <c r="G1142" s="981">
        <v>1</v>
      </c>
      <c r="H1142" s="1028">
        <v>1</v>
      </c>
      <c r="I1142" s="1028">
        <v>0</v>
      </c>
    </row>
    <row r="1143" spans="1:9" ht="22.5">
      <c r="A1143" s="979">
        <v>52</v>
      </c>
      <c r="B1143" s="1029" t="s">
        <v>10189</v>
      </c>
      <c r="C1143" s="981" t="s">
        <v>10191</v>
      </c>
      <c r="D1143" s="981">
        <v>1</v>
      </c>
      <c r="E1143" s="1020">
        <v>1</v>
      </c>
      <c r="F1143" s="1020">
        <v>0</v>
      </c>
      <c r="G1143" s="981">
        <v>1</v>
      </c>
      <c r="H1143" s="1020">
        <v>0</v>
      </c>
      <c r="I1143" s="1020">
        <v>1</v>
      </c>
    </row>
    <row r="1144" spans="1:9" ht="22.5">
      <c r="A1144" s="979">
        <v>53</v>
      </c>
      <c r="B1144" s="1029" t="s">
        <v>10189</v>
      </c>
      <c r="C1144" s="981" t="s">
        <v>10192</v>
      </c>
      <c r="D1144" s="981">
        <v>1</v>
      </c>
      <c r="E1144" s="981">
        <v>0</v>
      </c>
      <c r="F1144" s="1020">
        <v>1</v>
      </c>
      <c r="G1144" s="981">
        <v>1</v>
      </c>
      <c r="H1144" s="1020">
        <v>1</v>
      </c>
      <c r="I1144" s="1028">
        <v>0</v>
      </c>
    </row>
    <row r="1145" spans="1:9" ht="22.5">
      <c r="A1145" s="979">
        <v>54</v>
      </c>
      <c r="B1145" s="1029" t="s">
        <v>10189</v>
      </c>
      <c r="C1145" s="981" t="s">
        <v>10193</v>
      </c>
      <c r="D1145" s="981">
        <v>1</v>
      </c>
      <c r="E1145" s="981">
        <v>0</v>
      </c>
      <c r="F1145" s="1020">
        <v>1</v>
      </c>
      <c r="G1145" s="981">
        <v>1</v>
      </c>
      <c r="H1145" s="1020">
        <v>1</v>
      </c>
      <c r="I1145" s="1028">
        <v>0</v>
      </c>
    </row>
    <row r="1146" spans="1:9" ht="22.5">
      <c r="A1146" s="979">
        <v>55</v>
      </c>
      <c r="B1146" s="1029" t="s">
        <v>10189</v>
      </c>
      <c r="C1146" s="981" t="s">
        <v>10194</v>
      </c>
      <c r="D1146" s="981">
        <v>1</v>
      </c>
      <c r="E1146" s="1020">
        <v>1</v>
      </c>
      <c r="F1146" s="1028">
        <v>0</v>
      </c>
      <c r="G1146" s="981">
        <v>1</v>
      </c>
      <c r="H1146" s="1020">
        <v>1</v>
      </c>
      <c r="I1146" s="1028">
        <v>0</v>
      </c>
    </row>
    <row r="1147" spans="1:9" ht="22.5">
      <c r="A1147" s="979">
        <v>56</v>
      </c>
      <c r="B1147" s="1029" t="s">
        <v>10189</v>
      </c>
      <c r="C1147" s="981" t="s">
        <v>10195</v>
      </c>
      <c r="D1147" s="981">
        <v>1</v>
      </c>
      <c r="E1147" s="1020">
        <v>1</v>
      </c>
      <c r="F1147" s="1028">
        <v>0</v>
      </c>
      <c r="G1147" s="981">
        <v>1</v>
      </c>
      <c r="H1147" s="1020">
        <v>1</v>
      </c>
      <c r="I1147" s="1028">
        <v>0</v>
      </c>
    </row>
    <row r="1148" spans="1:9" ht="22.5">
      <c r="A1148" s="979">
        <v>57</v>
      </c>
      <c r="B1148" s="1029" t="s">
        <v>10189</v>
      </c>
      <c r="C1148" s="981" t="s">
        <v>10196</v>
      </c>
      <c r="D1148" s="981">
        <v>1</v>
      </c>
      <c r="E1148" s="1020">
        <v>1</v>
      </c>
      <c r="F1148" s="1020">
        <v>0</v>
      </c>
      <c r="G1148" s="981">
        <v>1</v>
      </c>
      <c r="H1148" s="1020">
        <v>0</v>
      </c>
      <c r="I1148" s="1020">
        <v>1</v>
      </c>
    </row>
    <row r="1149" spans="1:9" ht="22.5">
      <c r="A1149" s="979">
        <v>58</v>
      </c>
      <c r="B1149" s="1029" t="s">
        <v>10189</v>
      </c>
      <c r="C1149" s="981" t="s">
        <v>10197</v>
      </c>
      <c r="D1149" s="981">
        <v>1</v>
      </c>
      <c r="E1149" s="1020">
        <v>1</v>
      </c>
      <c r="F1149" s="1020">
        <v>0</v>
      </c>
      <c r="G1149" s="981">
        <v>1</v>
      </c>
      <c r="H1149" s="1020">
        <v>0</v>
      </c>
      <c r="I1149" s="1020">
        <v>1</v>
      </c>
    </row>
    <row r="1150" spans="1:9" ht="45">
      <c r="A1150" s="979">
        <v>59</v>
      </c>
      <c r="B1150" s="1017" t="s">
        <v>10198</v>
      </c>
      <c r="C1150" s="991" t="s">
        <v>10199</v>
      </c>
      <c r="D1150" s="1008">
        <v>1</v>
      </c>
      <c r="E1150" s="1008">
        <v>1</v>
      </c>
      <c r="F1150" s="1008">
        <v>0</v>
      </c>
      <c r="G1150" s="1008">
        <v>1</v>
      </c>
      <c r="H1150" s="1008">
        <v>1</v>
      </c>
      <c r="I1150" s="1008">
        <v>0</v>
      </c>
    </row>
    <row r="1151" spans="1:9" ht="45">
      <c r="A1151" s="979">
        <v>60</v>
      </c>
      <c r="B1151" s="1017" t="s">
        <v>10198</v>
      </c>
      <c r="C1151" s="991" t="s">
        <v>10200</v>
      </c>
      <c r="D1151" s="1008">
        <v>1</v>
      </c>
      <c r="E1151" s="1008">
        <v>1</v>
      </c>
      <c r="F1151" s="1008">
        <v>0</v>
      </c>
      <c r="G1151" s="1008">
        <v>1</v>
      </c>
      <c r="H1151" s="1008">
        <v>1</v>
      </c>
      <c r="I1151" s="1008">
        <v>0</v>
      </c>
    </row>
    <row r="1152" spans="1:9" ht="45">
      <c r="A1152" s="979">
        <v>61</v>
      </c>
      <c r="B1152" s="1017" t="s">
        <v>10198</v>
      </c>
      <c r="C1152" s="991" t="s">
        <v>10201</v>
      </c>
      <c r="D1152" s="1008">
        <v>1</v>
      </c>
      <c r="E1152" s="1008">
        <v>1</v>
      </c>
      <c r="F1152" s="1008">
        <v>0</v>
      </c>
      <c r="G1152" s="1008">
        <v>1</v>
      </c>
      <c r="H1152" s="1008">
        <v>1</v>
      </c>
      <c r="I1152" s="1008">
        <v>0</v>
      </c>
    </row>
    <row r="1153" spans="1:9" ht="45">
      <c r="A1153" s="979">
        <v>62</v>
      </c>
      <c r="B1153" s="1017" t="s">
        <v>10198</v>
      </c>
      <c r="C1153" s="991" t="s">
        <v>10202</v>
      </c>
      <c r="D1153" s="1008">
        <v>1</v>
      </c>
      <c r="E1153" s="1008">
        <v>1</v>
      </c>
      <c r="F1153" s="1008">
        <v>0</v>
      </c>
      <c r="G1153" s="1008">
        <v>1</v>
      </c>
      <c r="H1153" s="1008">
        <v>1</v>
      </c>
      <c r="I1153" s="1008">
        <v>0</v>
      </c>
    </row>
    <row r="1154" spans="1:9" ht="45">
      <c r="A1154" s="979">
        <v>63</v>
      </c>
      <c r="B1154" s="1017" t="s">
        <v>10198</v>
      </c>
      <c r="C1154" s="991" t="s">
        <v>10203</v>
      </c>
      <c r="D1154" s="1008">
        <v>1</v>
      </c>
      <c r="E1154" s="1008">
        <v>0</v>
      </c>
      <c r="F1154" s="1008">
        <v>1</v>
      </c>
      <c r="G1154" s="1008">
        <v>1</v>
      </c>
      <c r="H1154" s="1008">
        <v>0</v>
      </c>
      <c r="I1154" s="1008">
        <v>1</v>
      </c>
    </row>
    <row r="1155" spans="1:9" ht="22.5">
      <c r="A1155" s="979">
        <v>64</v>
      </c>
      <c r="B1155" s="983" t="s">
        <v>10204</v>
      </c>
      <c r="C1155" s="979" t="s">
        <v>10205</v>
      </c>
      <c r="D1155" s="981">
        <v>1</v>
      </c>
      <c r="E1155" s="981">
        <v>1</v>
      </c>
      <c r="F1155" s="981">
        <v>0</v>
      </c>
      <c r="G1155" s="981">
        <v>1</v>
      </c>
      <c r="H1155" s="981">
        <v>1</v>
      </c>
      <c r="I1155" s="981">
        <v>0</v>
      </c>
    </row>
    <row r="1156" spans="1:9" ht="22.5">
      <c r="A1156" s="979">
        <v>65</v>
      </c>
      <c r="B1156" s="983" t="s">
        <v>10204</v>
      </c>
      <c r="C1156" s="979" t="s">
        <v>10206</v>
      </c>
      <c r="D1156" s="981">
        <v>1</v>
      </c>
      <c r="E1156" s="981">
        <v>1</v>
      </c>
      <c r="F1156" s="981">
        <v>0</v>
      </c>
      <c r="G1156" s="981">
        <v>1</v>
      </c>
      <c r="H1156" s="981">
        <v>1</v>
      </c>
      <c r="I1156" s="981">
        <v>0</v>
      </c>
    </row>
    <row r="1157" spans="1:9" ht="22.5">
      <c r="A1157" s="979">
        <v>66</v>
      </c>
      <c r="B1157" s="983" t="s">
        <v>10204</v>
      </c>
      <c r="C1157" s="979" t="s">
        <v>10207</v>
      </c>
      <c r="D1157" s="981">
        <v>1</v>
      </c>
      <c r="E1157" s="981">
        <v>1</v>
      </c>
      <c r="F1157" s="981">
        <v>0</v>
      </c>
      <c r="G1157" s="981">
        <v>1</v>
      </c>
      <c r="H1157" s="981">
        <v>1</v>
      </c>
      <c r="I1157" s="981">
        <v>0</v>
      </c>
    </row>
    <row r="1158" spans="1:9" ht="22.5">
      <c r="A1158" s="979">
        <v>67</v>
      </c>
      <c r="B1158" s="983" t="s">
        <v>10204</v>
      </c>
      <c r="C1158" s="979" t="s">
        <v>10208</v>
      </c>
      <c r="D1158" s="981">
        <v>1</v>
      </c>
      <c r="E1158" s="981">
        <v>1</v>
      </c>
      <c r="F1158" s="981">
        <v>0</v>
      </c>
      <c r="G1158" s="981">
        <v>1</v>
      </c>
      <c r="H1158" s="981">
        <v>1</v>
      </c>
      <c r="I1158" s="981">
        <v>0</v>
      </c>
    </row>
    <row r="1159" spans="1:9" ht="22.5">
      <c r="A1159" s="979">
        <v>68</v>
      </c>
      <c r="B1159" s="983" t="s">
        <v>10204</v>
      </c>
      <c r="C1159" s="979" t="s">
        <v>10209</v>
      </c>
      <c r="D1159" s="981">
        <v>1</v>
      </c>
      <c r="E1159" s="981">
        <v>1</v>
      </c>
      <c r="F1159" s="981">
        <v>0</v>
      </c>
      <c r="G1159" s="981">
        <v>1</v>
      </c>
      <c r="H1159" s="981">
        <v>1</v>
      </c>
      <c r="I1159" s="981">
        <v>0</v>
      </c>
    </row>
    <row r="1160" spans="1:9" ht="22.5">
      <c r="A1160" s="979">
        <v>69</v>
      </c>
      <c r="B1160" s="983" t="s">
        <v>10204</v>
      </c>
      <c r="C1160" s="979" t="s">
        <v>10210</v>
      </c>
      <c r="D1160" s="981">
        <v>1</v>
      </c>
      <c r="E1160" s="981">
        <v>1</v>
      </c>
      <c r="F1160" s="981">
        <v>0</v>
      </c>
      <c r="G1160" s="981">
        <v>1</v>
      </c>
      <c r="H1160" s="981">
        <v>1</v>
      </c>
      <c r="I1160" s="981">
        <v>0</v>
      </c>
    </row>
    <row r="1161" spans="1:9" ht="22.5">
      <c r="A1161" s="979">
        <v>70</v>
      </c>
      <c r="B1161" s="983" t="s">
        <v>10204</v>
      </c>
      <c r="C1161" s="979" t="s">
        <v>10211</v>
      </c>
      <c r="D1161" s="981">
        <v>1</v>
      </c>
      <c r="E1161" s="981">
        <v>1</v>
      </c>
      <c r="F1161" s="981">
        <v>0</v>
      </c>
      <c r="G1161" s="981">
        <v>1</v>
      </c>
      <c r="H1161" s="981">
        <v>1</v>
      </c>
      <c r="I1161" s="981">
        <v>0</v>
      </c>
    </row>
    <row r="1162" spans="1:9" ht="67.5">
      <c r="A1162" s="979">
        <v>71</v>
      </c>
      <c r="B1162" s="1030" t="s">
        <v>10212</v>
      </c>
      <c r="C1162" s="979" t="s">
        <v>10213</v>
      </c>
      <c r="D1162" s="986">
        <v>1</v>
      </c>
      <c r="E1162" s="986">
        <v>1</v>
      </c>
      <c r="F1162" s="986">
        <v>0</v>
      </c>
      <c r="G1162" s="986">
        <v>1</v>
      </c>
      <c r="H1162" s="986">
        <v>1</v>
      </c>
      <c r="I1162" s="986">
        <v>0</v>
      </c>
    </row>
    <row r="1163" spans="1:9" ht="67.5">
      <c r="A1163" s="979">
        <v>72</v>
      </c>
      <c r="B1163" s="1031" t="s">
        <v>10212</v>
      </c>
      <c r="C1163" s="979" t="s">
        <v>10214</v>
      </c>
      <c r="D1163" s="981">
        <v>1</v>
      </c>
      <c r="E1163" s="981">
        <v>0</v>
      </c>
      <c r="F1163" s="981">
        <v>1</v>
      </c>
      <c r="G1163" s="981">
        <v>1</v>
      </c>
      <c r="H1163" s="981">
        <v>0</v>
      </c>
      <c r="I1163" s="981">
        <v>1</v>
      </c>
    </row>
    <row r="1164" spans="1:9" ht="67.5">
      <c r="A1164" s="979">
        <v>73</v>
      </c>
      <c r="B1164" s="1031" t="s">
        <v>10212</v>
      </c>
      <c r="C1164" s="979" t="s">
        <v>10215</v>
      </c>
      <c r="D1164" s="981">
        <v>1</v>
      </c>
      <c r="E1164" s="981">
        <v>0</v>
      </c>
      <c r="F1164" s="981">
        <v>1</v>
      </c>
      <c r="G1164" s="981">
        <v>1</v>
      </c>
      <c r="H1164" s="981">
        <v>1</v>
      </c>
      <c r="I1164" s="981">
        <v>0</v>
      </c>
    </row>
    <row r="1165" spans="1:9" ht="67.5">
      <c r="A1165" s="979">
        <v>74</v>
      </c>
      <c r="B1165" s="1031" t="s">
        <v>10212</v>
      </c>
      <c r="C1165" s="979" t="s">
        <v>10216</v>
      </c>
      <c r="D1165" s="981">
        <v>1</v>
      </c>
      <c r="E1165" s="981">
        <v>1</v>
      </c>
      <c r="F1165" s="981">
        <v>0</v>
      </c>
      <c r="G1165" s="981">
        <v>1</v>
      </c>
      <c r="H1165" s="981">
        <v>1</v>
      </c>
      <c r="I1165" s="981">
        <v>0</v>
      </c>
    </row>
    <row r="1166" spans="1:9" ht="22.5">
      <c r="A1166" s="979">
        <v>75</v>
      </c>
      <c r="B1166" s="990" t="s">
        <v>10217</v>
      </c>
      <c r="C1166" s="979" t="s">
        <v>10218</v>
      </c>
      <c r="D1166" s="986">
        <v>1</v>
      </c>
      <c r="E1166" s="986">
        <v>1</v>
      </c>
      <c r="F1166" s="986">
        <v>0</v>
      </c>
      <c r="G1166" s="986">
        <v>1</v>
      </c>
      <c r="H1166" s="986">
        <v>1</v>
      </c>
      <c r="I1166" s="986">
        <v>0</v>
      </c>
    </row>
    <row r="1167" spans="1:9" ht="22.5">
      <c r="A1167" s="979">
        <v>76</v>
      </c>
      <c r="B1167" s="984" t="s">
        <v>10217</v>
      </c>
      <c r="C1167" s="979" t="s">
        <v>10219</v>
      </c>
      <c r="D1167" s="981">
        <v>1</v>
      </c>
      <c r="E1167" s="981">
        <v>1</v>
      </c>
      <c r="F1167" s="981">
        <v>0</v>
      </c>
      <c r="G1167" s="981">
        <v>1</v>
      </c>
      <c r="H1167" s="981">
        <v>0</v>
      </c>
      <c r="I1167" s="981">
        <v>1</v>
      </c>
    </row>
    <row r="1168" spans="1:9" ht="22.5">
      <c r="A1168" s="979">
        <v>77</v>
      </c>
      <c r="B1168" s="984" t="s">
        <v>10217</v>
      </c>
      <c r="C1168" s="979" t="s">
        <v>10220</v>
      </c>
      <c r="D1168" s="981">
        <v>1</v>
      </c>
      <c r="E1168" s="981">
        <v>1</v>
      </c>
      <c r="F1168" s="981">
        <v>0</v>
      </c>
      <c r="G1168" s="981">
        <v>1</v>
      </c>
      <c r="H1168" s="981">
        <v>0</v>
      </c>
      <c r="I1168" s="981">
        <v>1</v>
      </c>
    </row>
    <row r="1169" spans="1:9" ht="22.5">
      <c r="A1169" s="979">
        <v>78</v>
      </c>
      <c r="B1169" s="984" t="s">
        <v>10217</v>
      </c>
      <c r="C1169" s="979" t="s">
        <v>10221</v>
      </c>
      <c r="D1169" s="981">
        <v>1</v>
      </c>
      <c r="E1169" s="981">
        <v>0</v>
      </c>
      <c r="F1169" s="981">
        <v>1</v>
      </c>
      <c r="G1169" s="981">
        <v>1</v>
      </c>
      <c r="H1169" s="981">
        <v>0</v>
      </c>
      <c r="I1169" s="981">
        <v>1</v>
      </c>
    </row>
    <row r="1170" spans="1:9" ht="22.5">
      <c r="A1170" s="979">
        <v>79</v>
      </c>
      <c r="B1170" s="984" t="s">
        <v>10217</v>
      </c>
      <c r="C1170" s="979" t="s">
        <v>10222</v>
      </c>
      <c r="D1170" s="981">
        <v>1</v>
      </c>
      <c r="E1170" s="981">
        <v>1</v>
      </c>
      <c r="F1170" s="981">
        <v>0</v>
      </c>
      <c r="G1170" s="981">
        <v>1</v>
      </c>
      <c r="H1170" s="981">
        <v>1</v>
      </c>
      <c r="I1170" s="981">
        <v>0</v>
      </c>
    </row>
    <row r="1171" spans="1:9" ht="22.5">
      <c r="A1171" s="979">
        <v>80</v>
      </c>
      <c r="B1171" s="1029" t="s">
        <v>10223</v>
      </c>
      <c r="C1171" s="1020" t="s">
        <v>10224</v>
      </c>
      <c r="D1171" s="1020">
        <v>1</v>
      </c>
      <c r="E1171" s="1020">
        <v>1</v>
      </c>
      <c r="F1171" s="1020">
        <v>0</v>
      </c>
      <c r="G1171" s="1020">
        <v>1</v>
      </c>
      <c r="H1171" s="1020">
        <v>1</v>
      </c>
      <c r="I1171" s="1020">
        <v>0</v>
      </c>
    </row>
    <row r="1172" spans="1:9" ht="22.5">
      <c r="A1172" s="979">
        <v>81</v>
      </c>
      <c r="B1172" s="1029" t="s">
        <v>10223</v>
      </c>
      <c r="C1172" s="1020" t="s">
        <v>10225</v>
      </c>
      <c r="D1172" s="1020">
        <v>1</v>
      </c>
      <c r="E1172" s="1020">
        <v>1</v>
      </c>
      <c r="F1172" s="1020">
        <v>0</v>
      </c>
      <c r="G1172" s="1020">
        <v>1</v>
      </c>
      <c r="H1172" s="1020">
        <v>1</v>
      </c>
      <c r="I1172" s="1020">
        <v>0</v>
      </c>
    </row>
    <row r="1173" spans="1:9" ht="22.5">
      <c r="A1173" s="979">
        <v>82</v>
      </c>
      <c r="B1173" s="1029" t="s">
        <v>10223</v>
      </c>
      <c r="C1173" s="1020" t="s">
        <v>10226</v>
      </c>
      <c r="D1173" s="1020">
        <v>1</v>
      </c>
      <c r="E1173" s="1020">
        <v>1</v>
      </c>
      <c r="F1173" s="1020">
        <v>0</v>
      </c>
      <c r="G1173" s="1020">
        <v>1</v>
      </c>
      <c r="H1173" s="1020">
        <v>1</v>
      </c>
      <c r="I1173" s="1020">
        <v>0</v>
      </c>
    </row>
    <row r="1174" spans="1:9" ht="22.5">
      <c r="A1174" s="979">
        <v>83</v>
      </c>
      <c r="B1174" s="1029" t="s">
        <v>10223</v>
      </c>
      <c r="C1174" s="1020" t="s">
        <v>10227</v>
      </c>
      <c r="D1174" s="1020">
        <v>1</v>
      </c>
      <c r="E1174" s="1020">
        <v>1</v>
      </c>
      <c r="F1174" s="1020">
        <v>0</v>
      </c>
      <c r="G1174" s="1020">
        <v>1</v>
      </c>
      <c r="H1174" s="1020">
        <v>1</v>
      </c>
      <c r="I1174" s="1020">
        <v>0</v>
      </c>
    </row>
    <row r="1175" spans="1:9" ht="22.5">
      <c r="A1175" s="979">
        <v>84</v>
      </c>
      <c r="B1175" s="1029" t="s">
        <v>10223</v>
      </c>
      <c r="C1175" s="1020" t="s">
        <v>10228</v>
      </c>
      <c r="D1175" s="1020">
        <v>1</v>
      </c>
      <c r="E1175" s="1020">
        <v>1</v>
      </c>
      <c r="F1175" s="1020">
        <v>0</v>
      </c>
      <c r="G1175" s="1020">
        <v>1</v>
      </c>
      <c r="H1175" s="1020">
        <v>1</v>
      </c>
      <c r="I1175" s="1020">
        <v>0</v>
      </c>
    </row>
    <row r="1176" spans="1:9" ht="22.5">
      <c r="A1176" s="979">
        <v>85</v>
      </c>
      <c r="B1176" s="1029" t="s">
        <v>10223</v>
      </c>
      <c r="C1176" s="1020" t="s">
        <v>10229</v>
      </c>
      <c r="D1176" s="1020">
        <v>1</v>
      </c>
      <c r="E1176" s="1020">
        <v>1</v>
      </c>
      <c r="F1176" s="1020">
        <v>0</v>
      </c>
      <c r="G1176" s="1020">
        <v>1</v>
      </c>
      <c r="H1176" s="1020">
        <v>1</v>
      </c>
      <c r="I1176" s="1020">
        <v>0</v>
      </c>
    </row>
    <row r="1177" spans="1:9" ht="22.5">
      <c r="A1177" s="979">
        <v>86</v>
      </c>
      <c r="B1177" s="1029" t="s">
        <v>10223</v>
      </c>
      <c r="C1177" s="1020" t="s">
        <v>10230</v>
      </c>
      <c r="D1177" s="1020">
        <v>1</v>
      </c>
      <c r="E1177" s="1020">
        <v>1</v>
      </c>
      <c r="F1177" s="1020">
        <v>0</v>
      </c>
      <c r="G1177" s="1020">
        <v>1</v>
      </c>
      <c r="H1177" s="1020">
        <v>1</v>
      </c>
      <c r="I1177" s="1020">
        <v>0</v>
      </c>
    </row>
    <row r="1178" spans="1:9" ht="22.5">
      <c r="A1178" s="979">
        <v>87</v>
      </c>
      <c r="B1178" s="1029" t="s">
        <v>10223</v>
      </c>
      <c r="C1178" s="1020" t="s">
        <v>10231</v>
      </c>
      <c r="D1178" s="1020">
        <v>1</v>
      </c>
      <c r="E1178" s="1020">
        <v>1</v>
      </c>
      <c r="F1178" s="1020">
        <v>0</v>
      </c>
      <c r="G1178" s="1020">
        <v>1</v>
      </c>
      <c r="H1178" s="1020">
        <v>1</v>
      </c>
      <c r="I1178" s="1020">
        <v>0</v>
      </c>
    </row>
    <row r="1179" spans="1:9" ht="22.5">
      <c r="A1179" s="979">
        <v>88</v>
      </c>
      <c r="B1179" s="983" t="s">
        <v>10232</v>
      </c>
      <c r="C1179" s="981" t="s">
        <v>10233</v>
      </c>
      <c r="D1179" s="981">
        <v>1</v>
      </c>
      <c r="E1179" s="981">
        <v>0</v>
      </c>
      <c r="F1179" s="981">
        <v>1</v>
      </c>
      <c r="G1179" s="981">
        <v>1</v>
      </c>
      <c r="H1179" s="981">
        <v>0</v>
      </c>
      <c r="I1179" s="981">
        <v>1</v>
      </c>
    </row>
    <row r="1180" spans="1:9" ht="22.5">
      <c r="A1180" s="979">
        <v>89</v>
      </c>
      <c r="B1180" s="983" t="s">
        <v>10232</v>
      </c>
      <c r="C1180" s="981" t="s">
        <v>10234</v>
      </c>
      <c r="D1180" s="981">
        <v>1</v>
      </c>
      <c r="E1180" s="981">
        <v>1</v>
      </c>
      <c r="F1180" s="981">
        <v>0</v>
      </c>
      <c r="G1180" s="981">
        <v>1</v>
      </c>
      <c r="H1180" s="981">
        <v>1</v>
      </c>
      <c r="I1180" s="981">
        <v>0</v>
      </c>
    </row>
    <row r="1181" spans="1:9" ht="22.5">
      <c r="A1181" s="979">
        <v>90</v>
      </c>
      <c r="B1181" s="983" t="s">
        <v>10232</v>
      </c>
      <c r="C1181" s="981" t="s">
        <v>10235</v>
      </c>
      <c r="D1181" s="1032">
        <v>1</v>
      </c>
      <c r="E1181" s="1032">
        <v>1</v>
      </c>
      <c r="F1181" s="1032">
        <v>0</v>
      </c>
      <c r="G1181" s="1032">
        <v>1</v>
      </c>
      <c r="H1181" s="1032">
        <v>0</v>
      </c>
      <c r="I1181" s="1032">
        <v>1</v>
      </c>
    </row>
    <row r="1182" spans="1:9" ht="22.5">
      <c r="A1182" s="979">
        <v>91</v>
      </c>
      <c r="B1182" s="983" t="s">
        <v>10232</v>
      </c>
      <c r="C1182" s="981" t="s">
        <v>10236</v>
      </c>
      <c r="D1182" s="981">
        <v>1</v>
      </c>
      <c r="E1182" s="981">
        <v>0</v>
      </c>
      <c r="F1182" s="981">
        <v>1</v>
      </c>
      <c r="G1182" s="981">
        <v>1</v>
      </c>
      <c r="H1182" s="981">
        <v>0</v>
      </c>
      <c r="I1182" s="981">
        <v>1</v>
      </c>
    </row>
    <row r="1183" spans="1:9" ht="22.5">
      <c r="A1183" s="979">
        <v>92</v>
      </c>
      <c r="B1183" s="983" t="s">
        <v>10232</v>
      </c>
      <c r="C1183" s="981" t="s">
        <v>10237</v>
      </c>
      <c r="D1183" s="981">
        <v>1</v>
      </c>
      <c r="E1183" s="981">
        <v>1</v>
      </c>
      <c r="F1183" s="981">
        <v>0</v>
      </c>
      <c r="G1183" s="981">
        <v>1</v>
      </c>
      <c r="H1183" s="981">
        <v>0</v>
      </c>
      <c r="I1183" s="981">
        <v>1</v>
      </c>
    </row>
    <row r="1184" spans="1:9" ht="22.5">
      <c r="A1184" s="979">
        <v>93</v>
      </c>
      <c r="B1184" s="983" t="s">
        <v>10232</v>
      </c>
      <c r="C1184" s="981" t="s">
        <v>10238</v>
      </c>
      <c r="D1184" s="981">
        <v>1</v>
      </c>
      <c r="E1184" s="981">
        <v>1</v>
      </c>
      <c r="F1184" s="981">
        <v>0</v>
      </c>
      <c r="G1184" s="981">
        <v>1</v>
      </c>
      <c r="H1184" s="981">
        <v>1</v>
      </c>
      <c r="I1184" s="981">
        <v>0</v>
      </c>
    </row>
    <row r="1185" spans="1:9" ht="22.5">
      <c r="A1185" s="979">
        <v>94</v>
      </c>
      <c r="B1185" s="983" t="s">
        <v>10232</v>
      </c>
      <c r="C1185" s="1020" t="s">
        <v>10239</v>
      </c>
      <c r="D1185" s="981">
        <v>1</v>
      </c>
      <c r="E1185" s="981">
        <v>0</v>
      </c>
      <c r="F1185" s="981">
        <v>1</v>
      </c>
      <c r="G1185" s="981">
        <v>1</v>
      </c>
      <c r="H1185" s="981">
        <v>1</v>
      </c>
      <c r="I1185" s="981">
        <v>0</v>
      </c>
    </row>
    <row r="1186" spans="1:9" ht="90">
      <c r="A1186" s="979">
        <v>95</v>
      </c>
      <c r="B1186" s="985" t="s">
        <v>10240</v>
      </c>
      <c r="C1186" s="979" t="s">
        <v>10241</v>
      </c>
      <c r="D1186" s="981">
        <v>1</v>
      </c>
      <c r="E1186" s="981">
        <v>0</v>
      </c>
      <c r="F1186" s="981">
        <v>1</v>
      </c>
      <c r="G1186" s="981">
        <v>1</v>
      </c>
      <c r="H1186" s="981">
        <v>0</v>
      </c>
      <c r="I1186" s="981">
        <v>1</v>
      </c>
    </row>
    <row r="1187" spans="1:9" ht="90">
      <c r="A1187" s="979">
        <v>96</v>
      </c>
      <c r="B1187" s="985" t="s">
        <v>10240</v>
      </c>
      <c r="C1187" s="981" t="s">
        <v>10242</v>
      </c>
      <c r="D1187" s="981">
        <v>1</v>
      </c>
      <c r="E1187" s="981">
        <v>1</v>
      </c>
      <c r="F1187" s="981">
        <v>0</v>
      </c>
      <c r="G1187" s="981">
        <v>1</v>
      </c>
      <c r="H1187" s="981">
        <v>1</v>
      </c>
      <c r="I1187" s="981">
        <v>0</v>
      </c>
    </row>
    <row r="1188" spans="1:9" ht="90">
      <c r="A1188" s="979">
        <v>97</v>
      </c>
      <c r="B1188" s="985" t="s">
        <v>10240</v>
      </c>
      <c r="C1188" s="981" t="s">
        <v>10243</v>
      </c>
      <c r="D1188" s="981">
        <v>1</v>
      </c>
      <c r="E1188" s="981">
        <v>1</v>
      </c>
      <c r="F1188" s="981">
        <v>0</v>
      </c>
      <c r="G1188" s="981">
        <v>1</v>
      </c>
      <c r="H1188" s="981">
        <v>1</v>
      </c>
      <c r="I1188" s="981">
        <v>0</v>
      </c>
    </row>
    <row r="1189" spans="1:9" ht="24.75">
      <c r="A1189" s="1033"/>
      <c r="B1189" s="988" t="s">
        <v>2553</v>
      </c>
      <c r="C1189" s="67"/>
      <c r="D1189" s="989">
        <f t="shared" ref="D1189:I1189" si="38">SUM(D1092:D1188)</f>
        <v>97</v>
      </c>
      <c r="E1189" s="989">
        <f t="shared" si="38"/>
        <v>73</v>
      </c>
      <c r="F1189" s="989">
        <f t="shared" si="38"/>
        <v>24</v>
      </c>
      <c r="G1189" s="989">
        <f t="shared" si="38"/>
        <v>97</v>
      </c>
      <c r="H1189" s="989">
        <f t="shared" si="38"/>
        <v>69</v>
      </c>
      <c r="I1189" s="989">
        <f t="shared" si="38"/>
        <v>28</v>
      </c>
    </row>
    <row r="1190" spans="1:9" ht="24.75">
      <c r="A1190" s="981"/>
      <c r="B1190" s="988" t="s">
        <v>2553</v>
      </c>
      <c r="C1190" s="981"/>
      <c r="D1190" s="981">
        <f t="shared" ref="D1190:I1190" si="39">D1189+D1090+D1029+D971+D921+D880+D812+D759+D699+D657</f>
        <v>573</v>
      </c>
      <c r="E1190" s="981">
        <f t="shared" si="39"/>
        <v>314</v>
      </c>
      <c r="F1190" s="981">
        <f t="shared" si="39"/>
        <v>259</v>
      </c>
      <c r="G1190" s="981">
        <f t="shared" si="39"/>
        <v>573</v>
      </c>
      <c r="H1190" s="981">
        <f t="shared" si="39"/>
        <v>292</v>
      </c>
      <c r="I1190" s="981">
        <f t="shared" si="39"/>
        <v>281</v>
      </c>
    </row>
    <row r="1194" spans="1:9" ht="22.5">
      <c r="A1194" s="970" t="s">
        <v>9523</v>
      </c>
      <c r="B1194" s="971"/>
      <c r="C1194" s="971"/>
      <c r="D1194" s="971"/>
      <c r="E1194" s="971"/>
      <c r="F1194" s="971"/>
      <c r="G1194" s="971"/>
      <c r="H1194" s="971"/>
      <c r="I1194" s="972"/>
    </row>
    <row r="1195" spans="1:9" ht="22.5">
      <c r="A1195" s="970" t="s">
        <v>9524</v>
      </c>
      <c r="B1195" s="971"/>
      <c r="C1195" s="971"/>
      <c r="D1195" s="971"/>
      <c r="E1195" s="971"/>
      <c r="F1195" s="971"/>
      <c r="G1195" s="971"/>
      <c r="H1195" s="971"/>
      <c r="I1195" s="972"/>
    </row>
    <row r="1196" spans="1:9" ht="22.5">
      <c r="A1196" s="973"/>
      <c r="B1196" s="973"/>
      <c r="C1196" s="973"/>
      <c r="D1196" s="974" t="s">
        <v>6</v>
      </c>
      <c r="E1196" s="975"/>
      <c r="F1196" s="976"/>
      <c r="G1196" s="974" t="s">
        <v>7</v>
      </c>
      <c r="H1196" s="975"/>
      <c r="I1196" s="976"/>
    </row>
    <row r="1197" spans="1:9" ht="90">
      <c r="A1197" s="977" t="s">
        <v>9525</v>
      </c>
      <c r="B1197" s="977" t="s">
        <v>9526</v>
      </c>
      <c r="C1197" s="977" t="s">
        <v>9527</v>
      </c>
      <c r="D1197" s="978" t="s">
        <v>9528</v>
      </c>
      <c r="E1197" s="977" t="s">
        <v>9529</v>
      </c>
      <c r="F1197" s="978" t="s">
        <v>9530</v>
      </c>
      <c r="G1197" s="978" t="s">
        <v>9528</v>
      </c>
      <c r="H1197" s="977" t="s">
        <v>9529</v>
      </c>
      <c r="I1197" s="978" t="s">
        <v>9530</v>
      </c>
    </row>
    <row r="1198" spans="1:9" ht="74.25">
      <c r="A1198" s="979"/>
      <c r="B1198" s="980" t="s">
        <v>9531</v>
      </c>
      <c r="C1198" s="979"/>
      <c r="D1198" s="979"/>
      <c r="E1198" s="979"/>
      <c r="F1198" s="979"/>
      <c r="G1198" s="979"/>
      <c r="H1198" s="979"/>
      <c r="I1198" s="979"/>
    </row>
    <row r="1199" spans="1:9" ht="67.5">
      <c r="A1199" s="981">
        <v>1</v>
      </c>
      <c r="B1199" s="982" t="s">
        <v>9532</v>
      </c>
      <c r="C1199" s="981" t="s">
        <v>9533</v>
      </c>
      <c r="D1199" s="979">
        <v>1</v>
      </c>
      <c r="E1199" s="979">
        <v>1</v>
      </c>
      <c r="F1199" s="979">
        <v>0</v>
      </c>
      <c r="G1199" s="979">
        <v>1</v>
      </c>
      <c r="H1199" s="979">
        <v>1</v>
      </c>
      <c r="I1199" s="979">
        <v>0</v>
      </c>
    </row>
    <row r="1200" spans="1:9" ht="22.5">
      <c r="A1200" s="981">
        <v>2</v>
      </c>
      <c r="B1200" s="983" t="s">
        <v>9534</v>
      </c>
      <c r="C1200" s="981" t="s">
        <v>9535</v>
      </c>
      <c r="D1200" s="979">
        <v>1</v>
      </c>
      <c r="E1200" s="979">
        <v>0</v>
      </c>
      <c r="F1200" s="979">
        <v>1</v>
      </c>
      <c r="G1200" s="979">
        <v>1</v>
      </c>
      <c r="H1200" s="979">
        <v>0</v>
      </c>
      <c r="I1200" s="979">
        <v>1</v>
      </c>
    </row>
    <row r="1201" spans="1:9" ht="22.5">
      <c r="A1201" s="981">
        <v>3</v>
      </c>
      <c r="B1201" s="983" t="s">
        <v>9534</v>
      </c>
      <c r="C1201" s="981" t="s">
        <v>9536</v>
      </c>
      <c r="D1201" s="979">
        <v>1</v>
      </c>
      <c r="E1201" s="979">
        <v>1</v>
      </c>
      <c r="F1201" s="979">
        <v>0</v>
      </c>
      <c r="G1201" s="979">
        <v>1</v>
      </c>
      <c r="H1201" s="979">
        <v>1</v>
      </c>
      <c r="I1201" s="979">
        <v>0</v>
      </c>
    </row>
    <row r="1202" spans="1:9" ht="45">
      <c r="A1202" s="981">
        <v>4</v>
      </c>
      <c r="B1202" s="984" t="s">
        <v>9537</v>
      </c>
      <c r="C1202" s="979" t="s">
        <v>9538</v>
      </c>
      <c r="D1202" s="979">
        <v>1</v>
      </c>
      <c r="E1202" s="979">
        <v>1</v>
      </c>
      <c r="F1202" s="979">
        <v>0</v>
      </c>
      <c r="G1202" s="979">
        <v>1</v>
      </c>
      <c r="H1202" s="979">
        <v>0</v>
      </c>
      <c r="I1202" s="979">
        <v>1</v>
      </c>
    </row>
    <row r="1203" spans="1:9" ht="22.5">
      <c r="A1203" s="981">
        <v>5</v>
      </c>
      <c r="B1203" s="983" t="s">
        <v>9539</v>
      </c>
      <c r="C1203" s="979" t="s">
        <v>9540</v>
      </c>
      <c r="D1203" s="983">
        <v>1</v>
      </c>
      <c r="E1203" s="983">
        <v>1</v>
      </c>
      <c r="F1203" s="983">
        <v>0</v>
      </c>
      <c r="G1203" s="983">
        <v>1</v>
      </c>
      <c r="H1203" s="983">
        <v>0</v>
      </c>
      <c r="I1203" s="983">
        <v>1</v>
      </c>
    </row>
    <row r="1204" spans="1:9" ht="22.5">
      <c r="A1204" s="981">
        <v>6</v>
      </c>
      <c r="B1204" s="983" t="s">
        <v>9539</v>
      </c>
      <c r="C1204" s="979" t="s">
        <v>9541</v>
      </c>
      <c r="D1204" s="983">
        <v>1</v>
      </c>
      <c r="E1204" s="983">
        <v>0</v>
      </c>
      <c r="F1204" s="983">
        <v>1</v>
      </c>
      <c r="G1204" s="983">
        <v>1</v>
      </c>
      <c r="H1204" s="983">
        <v>0</v>
      </c>
      <c r="I1204" s="983">
        <v>1</v>
      </c>
    </row>
    <row r="1205" spans="1:9" ht="22.5">
      <c r="A1205" s="981">
        <v>7</v>
      </c>
      <c r="B1205" s="983" t="s">
        <v>9542</v>
      </c>
      <c r="C1205" s="981" t="s">
        <v>9543</v>
      </c>
      <c r="D1205" s="983">
        <v>1</v>
      </c>
      <c r="E1205" s="983">
        <v>0</v>
      </c>
      <c r="F1205" s="983">
        <v>1</v>
      </c>
      <c r="G1205" s="983">
        <v>1</v>
      </c>
      <c r="H1205" s="983">
        <v>1</v>
      </c>
      <c r="I1205" s="983">
        <v>0</v>
      </c>
    </row>
    <row r="1206" spans="1:9" ht="67.5">
      <c r="A1206" s="981">
        <v>8</v>
      </c>
      <c r="B1206" s="985" t="s">
        <v>9542</v>
      </c>
      <c r="C1206" s="979" t="s">
        <v>9544</v>
      </c>
      <c r="D1206" s="983">
        <v>1</v>
      </c>
      <c r="E1206" s="983">
        <v>1</v>
      </c>
      <c r="F1206" s="983">
        <v>0</v>
      </c>
      <c r="G1206" s="983">
        <v>1</v>
      </c>
      <c r="H1206" s="983">
        <v>1</v>
      </c>
      <c r="I1206" s="983">
        <v>0</v>
      </c>
    </row>
    <row r="1207" spans="1:9" ht="22.5">
      <c r="A1207" s="981">
        <v>9</v>
      </c>
      <c r="B1207" s="983" t="s">
        <v>9542</v>
      </c>
      <c r="C1207" s="979" t="s">
        <v>9545</v>
      </c>
      <c r="D1207" s="983">
        <v>1</v>
      </c>
      <c r="E1207" s="983">
        <v>0</v>
      </c>
      <c r="F1207" s="983">
        <v>1</v>
      </c>
      <c r="G1207" s="983">
        <v>1</v>
      </c>
      <c r="H1207" s="983">
        <v>0</v>
      </c>
      <c r="I1207" s="983">
        <v>1</v>
      </c>
    </row>
    <row r="1208" spans="1:9" ht="22.5">
      <c r="A1208" s="981">
        <v>10</v>
      </c>
      <c r="B1208" s="983" t="s">
        <v>9542</v>
      </c>
      <c r="C1208" s="979" t="s">
        <v>9546</v>
      </c>
      <c r="D1208" s="983">
        <v>1</v>
      </c>
      <c r="E1208" s="983">
        <v>0</v>
      </c>
      <c r="F1208" s="983">
        <v>1</v>
      </c>
      <c r="G1208" s="983">
        <v>1</v>
      </c>
      <c r="H1208" s="983">
        <v>0</v>
      </c>
      <c r="I1208" s="983">
        <v>1</v>
      </c>
    </row>
    <row r="1209" spans="1:9" ht="22.5">
      <c r="A1209" s="981">
        <v>11</v>
      </c>
      <c r="B1209" s="983" t="s">
        <v>9547</v>
      </c>
      <c r="C1209" s="981" t="s">
        <v>8105</v>
      </c>
      <c r="D1209" s="983">
        <v>1</v>
      </c>
      <c r="E1209" s="983">
        <v>1</v>
      </c>
      <c r="F1209" s="983">
        <v>0</v>
      </c>
      <c r="G1209" s="983">
        <v>1</v>
      </c>
      <c r="H1209" s="983">
        <v>1</v>
      </c>
      <c r="I1209" s="983">
        <v>0</v>
      </c>
    </row>
    <row r="1210" spans="1:9" ht="22.5">
      <c r="A1210" s="981">
        <v>12</v>
      </c>
      <c r="B1210" s="983" t="s">
        <v>9547</v>
      </c>
      <c r="C1210" s="981" t="s">
        <v>9548</v>
      </c>
      <c r="D1210" s="983">
        <v>1</v>
      </c>
      <c r="E1210" s="983">
        <v>1</v>
      </c>
      <c r="F1210" s="983">
        <v>0</v>
      </c>
      <c r="G1210" s="983">
        <v>1</v>
      </c>
      <c r="H1210" s="983">
        <v>1</v>
      </c>
      <c r="I1210" s="983">
        <v>0</v>
      </c>
    </row>
    <row r="1211" spans="1:9" ht="22.5">
      <c r="A1211" s="981">
        <v>13</v>
      </c>
      <c r="B1211" s="983" t="s">
        <v>9547</v>
      </c>
      <c r="C1211" s="981" t="s">
        <v>9549</v>
      </c>
      <c r="D1211" s="983">
        <v>1</v>
      </c>
      <c r="E1211" s="983">
        <v>0</v>
      </c>
      <c r="F1211" s="983">
        <v>1</v>
      </c>
      <c r="G1211" s="983">
        <v>1</v>
      </c>
      <c r="H1211" s="983">
        <v>0</v>
      </c>
      <c r="I1211" s="983">
        <v>1</v>
      </c>
    </row>
    <row r="1212" spans="1:9" ht="22.5">
      <c r="A1212" s="981">
        <v>14</v>
      </c>
      <c r="B1212" s="983" t="s">
        <v>9550</v>
      </c>
      <c r="C1212" s="981" t="s">
        <v>9551</v>
      </c>
      <c r="D1212" s="983">
        <v>1</v>
      </c>
      <c r="E1212" s="983">
        <v>1</v>
      </c>
      <c r="F1212" s="983">
        <v>0</v>
      </c>
      <c r="G1212" s="983">
        <v>1</v>
      </c>
      <c r="H1212" s="983">
        <v>1</v>
      </c>
      <c r="I1212" s="983">
        <v>0</v>
      </c>
    </row>
    <row r="1213" spans="1:9" ht="22.5">
      <c r="A1213" s="981">
        <v>15</v>
      </c>
      <c r="B1213" s="983" t="s">
        <v>9550</v>
      </c>
      <c r="C1213" s="981" t="s">
        <v>9552</v>
      </c>
      <c r="D1213" s="983">
        <v>1</v>
      </c>
      <c r="E1213" s="983">
        <v>0</v>
      </c>
      <c r="F1213" s="983">
        <v>1</v>
      </c>
      <c r="G1213" s="983">
        <v>1</v>
      </c>
      <c r="H1213" s="983">
        <v>0</v>
      </c>
      <c r="I1213" s="983">
        <v>1</v>
      </c>
    </row>
    <row r="1214" spans="1:9" ht="22.5">
      <c r="A1214" s="981">
        <v>16</v>
      </c>
      <c r="B1214" s="983" t="s">
        <v>9550</v>
      </c>
      <c r="C1214" s="981" t="s">
        <v>9553</v>
      </c>
      <c r="D1214" s="983">
        <v>1</v>
      </c>
      <c r="E1214" s="983">
        <v>0</v>
      </c>
      <c r="F1214" s="983">
        <v>1</v>
      </c>
      <c r="G1214" s="983">
        <v>1</v>
      </c>
      <c r="H1214" s="983">
        <v>0</v>
      </c>
      <c r="I1214" s="983">
        <v>1</v>
      </c>
    </row>
    <row r="1215" spans="1:9" ht="22.5">
      <c r="A1215" s="981">
        <v>17</v>
      </c>
      <c r="B1215" s="983" t="s">
        <v>9550</v>
      </c>
      <c r="C1215" s="981" t="s">
        <v>9554</v>
      </c>
      <c r="D1215" s="983">
        <v>1</v>
      </c>
      <c r="E1215" s="983">
        <v>0</v>
      </c>
      <c r="F1215" s="983">
        <v>1</v>
      </c>
      <c r="G1215" s="983">
        <v>1</v>
      </c>
      <c r="H1215" s="983">
        <v>0</v>
      </c>
      <c r="I1215" s="983">
        <v>1</v>
      </c>
    </row>
    <row r="1216" spans="1:9" ht="22.5">
      <c r="A1216" s="981">
        <v>18</v>
      </c>
      <c r="B1216" s="983" t="s">
        <v>9550</v>
      </c>
      <c r="C1216" s="981" t="s">
        <v>9555</v>
      </c>
      <c r="D1216" s="983">
        <v>1</v>
      </c>
      <c r="E1216" s="983">
        <v>0</v>
      </c>
      <c r="F1216" s="983">
        <v>1</v>
      </c>
      <c r="G1216" s="983">
        <v>1</v>
      </c>
      <c r="H1216" s="983">
        <v>0</v>
      </c>
      <c r="I1216" s="983">
        <v>1</v>
      </c>
    </row>
    <row r="1217" spans="1:9" ht="22.5">
      <c r="A1217" s="981">
        <v>19</v>
      </c>
      <c r="B1217" s="983" t="s">
        <v>9556</v>
      </c>
      <c r="C1217" s="981" t="s">
        <v>9557</v>
      </c>
      <c r="D1217" s="983">
        <v>1</v>
      </c>
      <c r="E1217" s="983">
        <v>1</v>
      </c>
      <c r="F1217" s="983">
        <v>0</v>
      </c>
      <c r="G1217" s="983">
        <v>1</v>
      </c>
      <c r="H1217" s="983">
        <v>1</v>
      </c>
      <c r="I1217" s="983">
        <v>0</v>
      </c>
    </row>
    <row r="1218" spans="1:9" ht="22.5">
      <c r="A1218" s="981">
        <v>20</v>
      </c>
      <c r="B1218" s="983" t="s">
        <v>9556</v>
      </c>
      <c r="C1218" s="979" t="s">
        <v>9558</v>
      </c>
      <c r="D1218" s="386">
        <v>1</v>
      </c>
      <c r="E1218" s="386">
        <v>1</v>
      </c>
      <c r="F1218" s="386">
        <v>0</v>
      </c>
      <c r="G1218" s="386">
        <v>1</v>
      </c>
      <c r="H1218" s="386">
        <v>1</v>
      </c>
      <c r="I1218" s="386">
        <v>0</v>
      </c>
    </row>
    <row r="1219" spans="1:9" ht="22.5">
      <c r="A1219" s="981">
        <v>21</v>
      </c>
      <c r="B1219" s="983" t="s">
        <v>9556</v>
      </c>
      <c r="C1219" s="981" t="s">
        <v>9559</v>
      </c>
      <c r="D1219" s="386">
        <v>1</v>
      </c>
      <c r="E1219" s="386">
        <v>1</v>
      </c>
      <c r="F1219" s="386">
        <v>0</v>
      </c>
      <c r="G1219" s="386">
        <v>1</v>
      </c>
      <c r="H1219" s="386">
        <v>1</v>
      </c>
      <c r="I1219" s="386">
        <v>0</v>
      </c>
    </row>
    <row r="1220" spans="1:9" ht="22.5">
      <c r="A1220" s="981">
        <v>22</v>
      </c>
      <c r="B1220" s="983" t="s">
        <v>9560</v>
      </c>
      <c r="C1220" s="981" t="s">
        <v>9561</v>
      </c>
      <c r="D1220" s="983">
        <v>1</v>
      </c>
      <c r="E1220" s="983">
        <v>1</v>
      </c>
      <c r="F1220" s="983">
        <v>0</v>
      </c>
      <c r="G1220" s="983">
        <v>1</v>
      </c>
      <c r="H1220" s="983">
        <v>1</v>
      </c>
      <c r="I1220" s="983">
        <v>0</v>
      </c>
    </row>
    <row r="1221" spans="1:9" ht="22.5">
      <c r="A1221" s="981">
        <v>23</v>
      </c>
      <c r="B1221" s="983" t="s">
        <v>9562</v>
      </c>
      <c r="C1221" s="981" t="s">
        <v>9563</v>
      </c>
      <c r="D1221" s="983">
        <v>1</v>
      </c>
      <c r="E1221" s="983">
        <v>1</v>
      </c>
      <c r="F1221" s="983">
        <v>0</v>
      </c>
      <c r="G1221" s="983">
        <v>1</v>
      </c>
      <c r="H1221" s="983">
        <v>1</v>
      </c>
      <c r="I1221" s="983">
        <v>0</v>
      </c>
    </row>
    <row r="1222" spans="1:9" ht="22.5">
      <c r="A1222" s="981">
        <v>24</v>
      </c>
      <c r="B1222" s="983" t="s">
        <v>9562</v>
      </c>
      <c r="C1222" s="981" t="s">
        <v>9564</v>
      </c>
      <c r="D1222" s="983">
        <v>1</v>
      </c>
      <c r="E1222" s="983">
        <v>1</v>
      </c>
      <c r="F1222" s="983">
        <v>0</v>
      </c>
      <c r="G1222" s="983">
        <v>1</v>
      </c>
      <c r="H1222" s="983">
        <v>1</v>
      </c>
      <c r="I1222" s="983">
        <v>0</v>
      </c>
    </row>
    <row r="1223" spans="1:9" ht="22.5">
      <c r="A1223" s="981">
        <v>25</v>
      </c>
      <c r="B1223" s="983" t="s">
        <v>9562</v>
      </c>
      <c r="C1223" s="981" t="s">
        <v>9565</v>
      </c>
      <c r="D1223" s="983">
        <v>1</v>
      </c>
      <c r="E1223" s="983">
        <v>0</v>
      </c>
      <c r="F1223" s="983">
        <v>1</v>
      </c>
      <c r="G1223" s="983">
        <v>1</v>
      </c>
      <c r="H1223" s="983">
        <v>0</v>
      </c>
      <c r="I1223" s="983">
        <v>1</v>
      </c>
    </row>
    <row r="1224" spans="1:9" ht="22.5">
      <c r="A1224" s="981">
        <v>26</v>
      </c>
      <c r="B1224" s="983" t="s">
        <v>9566</v>
      </c>
      <c r="C1224" s="979" t="s">
        <v>9567</v>
      </c>
      <c r="D1224" s="983">
        <v>1</v>
      </c>
      <c r="E1224" s="983">
        <v>1</v>
      </c>
      <c r="F1224" s="983">
        <v>0</v>
      </c>
      <c r="G1224" s="983">
        <v>1</v>
      </c>
      <c r="H1224" s="983">
        <v>1</v>
      </c>
      <c r="I1224" s="983">
        <v>0</v>
      </c>
    </row>
    <row r="1225" spans="1:9" ht="22.5">
      <c r="A1225" s="981">
        <v>27</v>
      </c>
      <c r="B1225" s="983" t="s">
        <v>9566</v>
      </c>
      <c r="C1225" s="981" t="s">
        <v>9568</v>
      </c>
      <c r="D1225" s="983">
        <v>1</v>
      </c>
      <c r="E1225" s="983">
        <v>1</v>
      </c>
      <c r="F1225" s="983">
        <v>0</v>
      </c>
      <c r="G1225" s="983">
        <v>1</v>
      </c>
      <c r="H1225" s="983">
        <v>1</v>
      </c>
      <c r="I1225" s="983">
        <v>0</v>
      </c>
    </row>
    <row r="1226" spans="1:9" ht="22.5">
      <c r="A1226" s="981">
        <v>28</v>
      </c>
      <c r="B1226" s="983" t="s">
        <v>9566</v>
      </c>
      <c r="C1226" s="981" t="s">
        <v>9569</v>
      </c>
      <c r="D1226" s="983">
        <v>1</v>
      </c>
      <c r="E1226" s="983">
        <v>1</v>
      </c>
      <c r="F1226" s="983">
        <v>0</v>
      </c>
      <c r="G1226" s="983">
        <v>1</v>
      </c>
      <c r="H1226" s="983">
        <v>1</v>
      </c>
      <c r="I1226" s="983">
        <v>0</v>
      </c>
    </row>
    <row r="1227" spans="1:9" ht="22.5">
      <c r="A1227" s="981">
        <v>29</v>
      </c>
      <c r="B1227" s="983" t="s">
        <v>9566</v>
      </c>
      <c r="C1227" s="981" t="s">
        <v>9570</v>
      </c>
      <c r="D1227" s="983">
        <v>1</v>
      </c>
      <c r="E1227" s="983">
        <v>0</v>
      </c>
      <c r="F1227" s="983">
        <v>1</v>
      </c>
      <c r="G1227" s="983">
        <v>1</v>
      </c>
      <c r="H1227" s="983">
        <v>0</v>
      </c>
      <c r="I1227" s="983">
        <v>1</v>
      </c>
    </row>
    <row r="1228" spans="1:9" ht="22.5">
      <c r="A1228" s="981">
        <v>30</v>
      </c>
      <c r="B1228" s="983" t="s">
        <v>9571</v>
      </c>
      <c r="C1228" s="981" t="s">
        <v>9572</v>
      </c>
      <c r="D1228" s="983">
        <v>1</v>
      </c>
      <c r="E1228" s="983">
        <v>1</v>
      </c>
      <c r="F1228" s="983">
        <v>0</v>
      </c>
      <c r="G1228" s="983">
        <v>1</v>
      </c>
      <c r="H1228" s="983">
        <v>1</v>
      </c>
      <c r="I1228" s="983">
        <v>0</v>
      </c>
    </row>
    <row r="1229" spans="1:9" ht="22.5">
      <c r="A1229" s="981">
        <v>31</v>
      </c>
      <c r="B1229" s="983" t="s">
        <v>9571</v>
      </c>
      <c r="C1229" s="981" t="s">
        <v>9573</v>
      </c>
      <c r="D1229" s="983">
        <v>1</v>
      </c>
      <c r="E1229" s="983">
        <v>1</v>
      </c>
      <c r="F1229" s="983">
        <v>0</v>
      </c>
      <c r="G1229" s="983">
        <v>1</v>
      </c>
      <c r="H1229" s="983">
        <v>1</v>
      </c>
      <c r="I1229" s="983">
        <v>0</v>
      </c>
    </row>
    <row r="1230" spans="1:9" ht="22.5">
      <c r="A1230" s="981">
        <v>32</v>
      </c>
      <c r="B1230" s="983" t="s">
        <v>9574</v>
      </c>
      <c r="C1230" s="981" t="s">
        <v>9575</v>
      </c>
      <c r="D1230" s="983">
        <v>1</v>
      </c>
      <c r="E1230" s="983">
        <v>0</v>
      </c>
      <c r="F1230" s="983">
        <v>1</v>
      </c>
      <c r="G1230" s="983">
        <v>1</v>
      </c>
      <c r="H1230" s="983">
        <v>0</v>
      </c>
      <c r="I1230" s="983">
        <v>1</v>
      </c>
    </row>
    <row r="1231" spans="1:9" ht="22.5">
      <c r="A1231" s="981">
        <v>33</v>
      </c>
      <c r="B1231" s="983" t="s">
        <v>9574</v>
      </c>
      <c r="C1231" s="981" t="s">
        <v>9576</v>
      </c>
      <c r="D1231" s="983">
        <v>1</v>
      </c>
      <c r="E1231" s="983">
        <v>1</v>
      </c>
      <c r="F1231" s="983">
        <v>0</v>
      </c>
      <c r="G1231" s="983">
        <v>1</v>
      </c>
      <c r="H1231" s="983">
        <v>1</v>
      </c>
      <c r="I1231" s="983">
        <v>0</v>
      </c>
    </row>
    <row r="1232" spans="1:9" ht="22.5">
      <c r="A1232" s="981">
        <v>34</v>
      </c>
      <c r="B1232" s="983" t="s">
        <v>9574</v>
      </c>
      <c r="C1232" s="981" t="s">
        <v>9577</v>
      </c>
      <c r="D1232" s="983">
        <v>1</v>
      </c>
      <c r="E1232" s="983">
        <v>0</v>
      </c>
      <c r="F1232" s="983">
        <v>1</v>
      </c>
      <c r="G1232" s="983">
        <v>1</v>
      </c>
      <c r="H1232" s="983">
        <v>0</v>
      </c>
      <c r="I1232" s="983">
        <v>1</v>
      </c>
    </row>
    <row r="1233" spans="1:9" ht="22.5">
      <c r="A1233" s="981">
        <v>35</v>
      </c>
      <c r="B1233" s="983" t="s">
        <v>9578</v>
      </c>
      <c r="C1233" s="979" t="s">
        <v>9579</v>
      </c>
      <c r="D1233" s="983">
        <v>1</v>
      </c>
      <c r="E1233" s="983">
        <v>0</v>
      </c>
      <c r="F1233" s="983">
        <v>1</v>
      </c>
      <c r="G1233" s="983">
        <v>1</v>
      </c>
      <c r="H1233" s="983">
        <v>0</v>
      </c>
      <c r="I1233" s="983">
        <v>1</v>
      </c>
    </row>
    <row r="1234" spans="1:9" ht="22.5">
      <c r="A1234" s="981">
        <v>36</v>
      </c>
      <c r="B1234" s="983" t="s">
        <v>9578</v>
      </c>
      <c r="C1234" s="981" t="s">
        <v>9580</v>
      </c>
      <c r="D1234" s="983">
        <v>1</v>
      </c>
      <c r="E1234" s="983">
        <v>0</v>
      </c>
      <c r="F1234" s="983">
        <v>1</v>
      </c>
      <c r="G1234" s="983">
        <v>1</v>
      </c>
      <c r="H1234" s="983">
        <v>0</v>
      </c>
      <c r="I1234" s="983">
        <v>1</v>
      </c>
    </row>
    <row r="1235" spans="1:9" ht="22.5">
      <c r="A1235" s="981">
        <v>37</v>
      </c>
      <c r="B1235" s="983" t="s">
        <v>9581</v>
      </c>
      <c r="C1235" s="979" t="s">
        <v>9582</v>
      </c>
      <c r="D1235" s="983">
        <v>1</v>
      </c>
      <c r="E1235" s="983">
        <v>0</v>
      </c>
      <c r="F1235" s="983">
        <v>1</v>
      </c>
      <c r="G1235" s="983">
        <v>1</v>
      </c>
      <c r="H1235" s="983">
        <v>0</v>
      </c>
      <c r="I1235" s="983">
        <v>1</v>
      </c>
    </row>
    <row r="1236" spans="1:9" ht="22.5">
      <c r="A1236" s="981">
        <v>38</v>
      </c>
      <c r="B1236" s="983" t="s">
        <v>9581</v>
      </c>
      <c r="C1236" s="981" t="s">
        <v>9583</v>
      </c>
      <c r="D1236" s="983">
        <v>1</v>
      </c>
      <c r="E1236" s="983">
        <v>0</v>
      </c>
      <c r="F1236" s="983">
        <v>1</v>
      </c>
      <c r="G1236" s="983">
        <v>1</v>
      </c>
      <c r="H1236" s="983">
        <v>0</v>
      </c>
      <c r="I1236" s="983">
        <v>1</v>
      </c>
    </row>
    <row r="1237" spans="1:9" ht="22.5">
      <c r="A1237" s="981">
        <v>39</v>
      </c>
      <c r="B1237" s="983" t="s">
        <v>9584</v>
      </c>
      <c r="C1237" s="981" t="s">
        <v>9585</v>
      </c>
      <c r="D1237" s="983">
        <v>1</v>
      </c>
      <c r="E1237" s="983">
        <v>0</v>
      </c>
      <c r="F1237" s="983">
        <v>1</v>
      </c>
      <c r="G1237" s="983">
        <v>1</v>
      </c>
      <c r="H1237" s="983">
        <v>0</v>
      </c>
      <c r="I1237" s="983">
        <v>1</v>
      </c>
    </row>
    <row r="1238" spans="1:9" ht="22.5">
      <c r="A1238" s="981">
        <v>40</v>
      </c>
      <c r="B1238" s="983" t="s">
        <v>9584</v>
      </c>
      <c r="C1238" s="981" t="s">
        <v>9586</v>
      </c>
      <c r="D1238" s="983">
        <v>1</v>
      </c>
      <c r="E1238" s="983">
        <v>1</v>
      </c>
      <c r="F1238" s="983">
        <v>0</v>
      </c>
      <c r="G1238" s="983">
        <v>1</v>
      </c>
      <c r="H1238" s="983">
        <v>1</v>
      </c>
      <c r="I1238" s="983">
        <v>0</v>
      </c>
    </row>
    <row r="1239" spans="1:9" ht="22.5">
      <c r="A1239" s="981">
        <v>41</v>
      </c>
      <c r="B1239" s="983" t="s">
        <v>9584</v>
      </c>
      <c r="C1239" s="981" t="s">
        <v>9587</v>
      </c>
      <c r="D1239" s="983">
        <v>1</v>
      </c>
      <c r="E1239" s="983">
        <v>0</v>
      </c>
      <c r="F1239" s="983">
        <v>1</v>
      </c>
      <c r="G1239" s="983">
        <v>1</v>
      </c>
      <c r="H1239" s="983">
        <v>0</v>
      </c>
      <c r="I1239" s="983">
        <v>1</v>
      </c>
    </row>
    <row r="1240" spans="1:9" ht="22.5">
      <c r="A1240" s="981">
        <v>42</v>
      </c>
      <c r="B1240" s="983" t="s">
        <v>9588</v>
      </c>
      <c r="C1240" s="981" t="s">
        <v>9589</v>
      </c>
      <c r="D1240" s="983">
        <v>1</v>
      </c>
      <c r="E1240" s="983">
        <v>1</v>
      </c>
      <c r="F1240" s="983">
        <v>0</v>
      </c>
      <c r="G1240" s="983">
        <v>1</v>
      </c>
      <c r="H1240" s="983">
        <v>1</v>
      </c>
      <c r="I1240" s="983">
        <v>0</v>
      </c>
    </row>
    <row r="1241" spans="1:9" ht="22.5">
      <c r="A1241" s="981">
        <v>43</v>
      </c>
      <c r="B1241" s="983" t="s">
        <v>9588</v>
      </c>
      <c r="C1241" s="981" t="s">
        <v>9590</v>
      </c>
      <c r="D1241" s="983">
        <v>1</v>
      </c>
      <c r="E1241" s="983">
        <v>0</v>
      </c>
      <c r="F1241" s="983">
        <v>1</v>
      </c>
      <c r="G1241" s="983">
        <v>1</v>
      </c>
      <c r="H1241" s="983">
        <v>0</v>
      </c>
      <c r="I1241" s="983">
        <v>1</v>
      </c>
    </row>
    <row r="1242" spans="1:9" ht="22.5">
      <c r="A1242" s="981">
        <v>44</v>
      </c>
      <c r="B1242" s="983" t="s">
        <v>9588</v>
      </c>
      <c r="C1242" s="981" t="s">
        <v>9591</v>
      </c>
      <c r="D1242" s="983">
        <v>1</v>
      </c>
      <c r="E1242" s="983">
        <v>1</v>
      </c>
      <c r="F1242" s="983">
        <v>0</v>
      </c>
      <c r="G1242" s="983">
        <v>1</v>
      </c>
      <c r="H1242" s="983">
        <v>1</v>
      </c>
      <c r="I1242" s="983">
        <v>0</v>
      </c>
    </row>
    <row r="1243" spans="1:9" ht="22.5">
      <c r="A1243" s="986">
        <v>45</v>
      </c>
      <c r="B1243" s="987" t="s">
        <v>9592</v>
      </c>
      <c r="C1243" s="986" t="s">
        <v>9593</v>
      </c>
      <c r="D1243" s="987">
        <v>1</v>
      </c>
      <c r="E1243" s="987">
        <v>1</v>
      </c>
      <c r="F1243" s="987">
        <v>0</v>
      </c>
      <c r="G1243" s="987">
        <v>1</v>
      </c>
      <c r="H1243" s="987">
        <v>1</v>
      </c>
      <c r="I1243" s="987">
        <v>0</v>
      </c>
    </row>
    <row r="1244" spans="1:9" ht="22.5">
      <c r="A1244" s="981">
        <v>46</v>
      </c>
      <c r="B1244" s="983" t="s">
        <v>9592</v>
      </c>
      <c r="C1244" s="981" t="s">
        <v>9594</v>
      </c>
      <c r="D1244" s="983">
        <v>1</v>
      </c>
      <c r="E1244" s="983">
        <v>1</v>
      </c>
      <c r="F1244" s="983">
        <v>0</v>
      </c>
      <c r="G1244" s="983">
        <v>1</v>
      </c>
      <c r="H1244" s="983">
        <v>1</v>
      </c>
      <c r="I1244" s="983">
        <v>0</v>
      </c>
    </row>
    <row r="1245" spans="1:9" ht="22.5">
      <c r="A1245" s="981">
        <v>47</v>
      </c>
      <c r="B1245" s="983" t="s">
        <v>9592</v>
      </c>
      <c r="C1245" s="981" t="s">
        <v>9595</v>
      </c>
      <c r="D1245" s="983">
        <v>1</v>
      </c>
      <c r="E1245" s="983">
        <v>1</v>
      </c>
      <c r="F1245" s="983">
        <v>0</v>
      </c>
      <c r="G1245" s="983">
        <v>1</v>
      </c>
      <c r="H1245" s="983">
        <v>0</v>
      </c>
      <c r="I1245" s="983">
        <v>1</v>
      </c>
    </row>
    <row r="1246" spans="1:9" ht="22.5">
      <c r="A1246" s="981">
        <v>48</v>
      </c>
      <c r="B1246" s="983" t="s">
        <v>9592</v>
      </c>
      <c r="C1246" s="981" t="s">
        <v>9596</v>
      </c>
      <c r="D1246" s="983">
        <v>1</v>
      </c>
      <c r="E1246" s="983">
        <v>1</v>
      </c>
      <c r="F1246" s="983">
        <v>0</v>
      </c>
      <c r="G1246" s="983">
        <v>1</v>
      </c>
      <c r="H1246" s="983">
        <v>1</v>
      </c>
      <c r="I1246" s="983">
        <v>0</v>
      </c>
    </row>
    <row r="1247" spans="1:9" ht="22.5">
      <c r="A1247" s="981">
        <v>49</v>
      </c>
      <c r="B1247" s="983" t="s">
        <v>9592</v>
      </c>
      <c r="C1247" s="981" t="s">
        <v>9597</v>
      </c>
      <c r="D1247" s="983">
        <v>1</v>
      </c>
      <c r="E1247" s="983">
        <v>1</v>
      </c>
      <c r="F1247" s="983">
        <v>0</v>
      </c>
      <c r="G1247" s="983">
        <v>1</v>
      </c>
      <c r="H1247" s="983">
        <v>0</v>
      </c>
      <c r="I1247" s="983">
        <v>1</v>
      </c>
    </row>
    <row r="1248" spans="1:9" ht="22.5">
      <c r="A1248" s="981">
        <v>50</v>
      </c>
      <c r="B1248" s="983" t="s">
        <v>9592</v>
      </c>
      <c r="C1248" s="981" t="s">
        <v>9598</v>
      </c>
      <c r="D1248" s="983">
        <v>1</v>
      </c>
      <c r="E1248" s="983">
        <v>0</v>
      </c>
      <c r="F1248" s="983">
        <v>1</v>
      </c>
      <c r="G1248" s="983">
        <v>1</v>
      </c>
      <c r="H1248" s="983">
        <v>0</v>
      </c>
      <c r="I1248" s="983">
        <v>1</v>
      </c>
    </row>
    <row r="1249" spans="1:9" ht="22.5">
      <c r="A1249" s="981">
        <v>51</v>
      </c>
      <c r="B1249" s="983" t="s">
        <v>9592</v>
      </c>
      <c r="C1249" s="981" t="s">
        <v>9599</v>
      </c>
      <c r="D1249" s="983">
        <v>1</v>
      </c>
      <c r="E1249" s="983">
        <v>0</v>
      </c>
      <c r="F1249" s="983">
        <v>1</v>
      </c>
      <c r="G1249" s="983">
        <v>1</v>
      </c>
      <c r="H1249" s="983">
        <v>0</v>
      </c>
      <c r="I1249" s="983">
        <v>1</v>
      </c>
    </row>
    <row r="1250" spans="1:9" ht="22.5">
      <c r="A1250" s="981">
        <v>52</v>
      </c>
      <c r="B1250" s="983" t="s">
        <v>9592</v>
      </c>
      <c r="C1250" s="981" t="s">
        <v>9600</v>
      </c>
      <c r="D1250" s="983">
        <v>1</v>
      </c>
      <c r="E1250" s="983">
        <v>0</v>
      </c>
      <c r="F1250" s="983">
        <v>1</v>
      </c>
      <c r="G1250" s="983">
        <v>1</v>
      </c>
      <c r="H1250" s="983">
        <v>0</v>
      </c>
      <c r="I1250" s="983">
        <v>1</v>
      </c>
    </row>
    <row r="1251" spans="1:9" ht="22.5">
      <c r="A1251" s="981">
        <v>53</v>
      </c>
      <c r="B1251" s="983" t="s">
        <v>9592</v>
      </c>
      <c r="C1251" s="981" t="s">
        <v>9601</v>
      </c>
      <c r="D1251" s="983">
        <v>1</v>
      </c>
      <c r="E1251" s="983">
        <v>0</v>
      </c>
      <c r="F1251" s="983">
        <v>1</v>
      </c>
      <c r="G1251" s="983">
        <v>1</v>
      </c>
      <c r="H1251" s="983">
        <v>0</v>
      </c>
      <c r="I1251" s="983">
        <v>1</v>
      </c>
    </row>
    <row r="1252" spans="1:9" ht="22.5">
      <c r="A1252" s="981">
        <v>54</v>
      </c>
      <c r="B1252" s="983" t="s">
        <v>9592</v>
      </c>
      <c r="C1252" s="981" t="s">
        <v>9602</v>
      </c>
      <c r="D1252" s="983">
        <v>1</v>
      </c>
      <c r="E1252" s="983">
        <v>1</v>
      </c>
      <c r="F1252" s="983">
        <v>0</v>
      </c>
      <c r="G1252" s="983">
        <v>1</v>
      </c>
      <c r="H1252" s="983">
        <v>1</v>
      </c>
      <c r="I1252" s="983">
        <v>0</v>
      </c>
    </row>
    <row r="1253" spans="1:9" ht="22.5">
      <c r="A1253" s="981">
        <v>55</v>
      </c>
      <c r="B1253" s="983" t="s">
        <v>9603</v>
      </c>
      <c r="C1253" s="981" t="s">
        <v>9604</v>
      </c>
      <c r="D1253" s="983">
        <v>1</v>
      </c>
      <c r="E1253" s="983">
        <v>0</v>
      </c>
      <c r="F1253" s="983">
        <v>1</v>
      </c>
      <c r="G1253" s="983">
        <v>1</v>
      </c>
      <c r="H1253" s="983">
        <v>0</v>
      </c>
      <c r="I1253" s="983">
        <v>1</v>
      </c>
    </row>
    <row r="1254" spans="1:9" ht="22.5">
      <c r="A1254" s="981">
        <v>56</v>
      </c>
      <c r="B1254" s="983" t="s">
        <v>9603</v>
      </c>
      <c r="C1254" s="981" t="s">
        <v>9605</v>
      </c>
      <c r="D1254" s="983">
        <v>1</v>
      </c>
      <c r="E1254" s="983">
        <v>0</v>
      </c>
      <c r="F1254" s="983">
        <v>1</v>
      </c>
      <c r="G1254" s="983">
        <v>1</v>
      </c>
      <c r="H1254" s="983">
        <v>0</v>
      </c>
      <c r="I1254" s="983">
        <v>1</v>
      </c>
    </row>
    <row r="1255" spans="1:9" ht="22.5">
      <c r="A1255" s="981">
        <v>57</v>
      </c>
      <c r="B1255" s="983" t="s">
        <v>9606</v>
      </c>
      <c r="C1255" s="981" t="s">
        <v>9607</v>
      </c>
      <c r="D1255" s="983">
        <v>1</v>
      </c>
      <c r="E1255" s="983">
        <v>0</v>
      </c>
      <c r="F1255" s="983">
        <v>1</v>
      </c>
      <c r="G1255" s="983">
        <v>1</v>
      </c>
      <c r="H1255" s="983">
        <v>0</v>
      </c>
      <c r="I1255" s="983">
        <v>1</v>
      </c>
    </row>
    <row r="1256" spans="1:9" ht="22.5">
      <c r="A1256" s="981">
        <v>58</v>
      </c>
      <c r="B1256" s="983" t="s">
        <v>9606</v>
      </c>
      <c r="C1256" s="981" t="s">
        <v>9608</v>
      </c>
      <c r="D1256" s="983">
        <v>1</v>
      </c>
      <c r="E1256" s="983">
        <v>0</v>
      </c>
      <c r="F1256" s="983">
        <v>1</v>
      </c>
      <c r="G1256" s="983">
        <v>1</v>
      </c>
      <c r="H1256" s="983">
        <v>0</v>
      </c>
      <c r="I1256" s="983">
        <v>1</v>
      </c>
    </row>
    <row r="1257" spans="1:9" ht="22.5">
      <c r="A1257" s="981">
        <v>59</v>
      </c>
      <c r="B1257" s="983" t="s">
        <v>9606</v>
      </c>
      <c r="C1257" s="981" t="s">
        <v>9609</v>
      </c>
      <c r="D1257" s="983">
        <v>1</v>
      </c>
      <c r="E1257" s="983">
        <v>0</v>
      </c>
      <c r="F1257" s="983">
        <v>1</v>
      </c>
      <c r="G1257" s="983">
        <v>1</v>
      </c>
      <c r="H1257" s="983">
        <v>0</v>
      </c>
      <c r="I1257" s="983">
        <v>1</v>
      </c>
    </row>
    <row r="1258" spans="1:9" ht="24.75">
      <c r="A1258" s="981"/>
      <c r="B1258" s="988" t="s">
        <v>2553</v>
      </c>
      <c r="C1258" s="979"/>
      <c r="D1258" s="989">
        <f t="shared" ref="D1258:I1258" si="40">SUM(D1199:D1257)</f>
        <v>59</v>
      </c>
      <c r="E1258" s="989">
        <f t="shared" si="40"/>
        <v>29</v>
      </c>
      <c r="F1258" s="989">
        <f t="shared" si="40"/>
        <v>30</v>
      </c>
      <c r="G1258" s="989">
        <f t="shared" si="40"/>
        <v>59</v>
      </c>
      <c r="H1258" s="989">
        <f t="shared" si="40"/>
        <v>26</v>
      </c>
      <c r="I1258" s="989">
        <f t="shared" si="40"/>
        <v>33</v>
      </c>
    </row>
    <row r="1259" spans="1:9" ht="24.75">
      <c r="A1259" s="981"/>
      <c r="B1259" s="988" t="s">
        <v>9610</v>
      </c>
      <c r="C1259" s="981"/>
      <c r="D1259" s="981"/>
      <c r="E1259" s="981"/>
      <c r="F1259" s="981"/>
      <c r="G1259" s="981"/>
      <c r="H1259" s="981"/>
      <c r="I1259" s="981"/>
    </row>
    <row r="1260" spans="1:9" ht="22.5">
      <c r="A1260" s="981">
        <v>1</v>
      </c>
      <c r="B1260" s="984" t="s">
        <v>9611</v>
      </c>
      <c r="C1260" s="981" t="s">
        <v>9612</v>
      </c>
      <c r="D1260" s="981">
        <v>1</v>
      </c>
      <c r="E1260" s="981">
        <v>1</v>
      </c>
      <c r="F1260" s="981">
        <v>0</v>
      </c>
      <c r="G1260" s="981">
        <v>1</v>
      </c>
      <c r="H1260" s="981">
        <v>1</v>
      </c>
      <c r="I1260" s="981">
        <v>0</v>
      </c>
    </row>
    <row r="1261" spans="1:9" ht="22.5">
      <c r="A1261" s="981">
        <v>2</v>
      </c>
      <c r="B1261" s="984" t="s">
        <v>9611</v>
      </c>
      <c r="C1261" s="981" t="s">
        <v>9613</v>
      </c>
      <c r="D1261" s="981">
        <v>1</v>
      </c>
      <c r="E1261" s="981">
        <v>1</v>
      </c>
      <c r="F1261" s="981">
        <v>0</v>
      </c>
      <c r="G1261" s="981">
        <v>1</v>
      </c>
      <c r="H1261" s="981">
        <v>0</v>
      </c>
      <c r="I1261" s="981">
        <v>1</v>
      </c>
    </row>
    <row r="1262" spans="1:9" ht="22.5">
      <c r="A1262" s="981">
        <v>3</v>
      </c>
      <c r="B1262" s="984" t="s">
        <v>9611</v>
      </c>
      <c r="C1262" s="981" t="s">
        <v>9614</v>
      </c>
      <c r="D1262" s="981">
        <v>1</v>
      </c>
      <c r="E1262" s="981">
        <v>0</v>
      </c>
      <c r="F1262" s="981">
        <v>1</v>
      </c>
      <c r="G1262" s="981">
        <v>1</v>
      </c>
      <c r="H1262" s="981">
        <v>0</v>
      </c>
      <c r="I1262" s="981">
        <v>1</v>
      </c>
    </row>
    <row r="1263" spans="1:9" ht="22.5">
      <c r="A1263" s="981">
        <v>4</v>
      </c>
      <c r="B1263" s="984" t="s">
        <v>9611</v>
      </c>
      <c r="C1263" s="981" t="s">
        <v>9615</v>
      </c>
      <c r="D1263" s="981">
        <v>1</v>
      </c>
      <c r="E1263" s="981">
        <v>0</v>
      </c>
      <c r="F1263" s="981">
        <v>1</v>
      </c>
      <c r="G1263" s="981">
        <v>1</v>
      </c>
      <c r="H1263" s="981">
        <v>0</v>
      </c>
      <c r="I1263" s="981">
        <v>1</v>
      </c>
    </row>
    <row r="1264" spans="1:9" ht="22.5">
      <c r="A1264" s="981">
        <v>5</v>
      </c>
      <c r="B1264" s="984" t="s">
        <v>9616</v>
      </c>
      <c r="C1264" s="981" t="s">
        <v>9617</v>
      </c>
      <c r="D1264" s="981">
        <v>1</v>
      </c>
      <c r="E1264" s="981">
        <v>1</v>
      </c>
      <c r="F1264" s="981">
        <v>0</v>
      </c>
      <c r="G1264" s="981">
        <v>1</v>
      </c>
      <c r="H1264" s="981">
        <v>0</v>
      </c>
      <c r="I1264" s="981">
        <v>1</v>
      </c>
    </row>
    <row r="1265" spans="1:9" ht="22.5">
      <c r="A1265" s="981">
        <v>6</v>
      </c>
      <c r="B1265" s="984" t="s">
        <v>9616</v>
      </c>
      <c r="C1265" s="981" t="s">
        <v>9618</v>
      </c>
      <c r="D1265" s="981">
        <v>1</v>
      </c>
      <c r="E1265" s="981">
        <v>1</v>
      </c>
      <c r="F1265" s="981">
        <v>0</v>
      </c>
      <c r="G1265" s="981">
        <v>1</v>
      </c>
      <c r="H1265" s="981">
        <v>1</v>
      </c>
      <c r="I1265" s="981">
        <v>0</v>
      </c>
    </row>
    <row r="1266" spans="1:9" ht="22.5">
      <c r="A1266" s="981">
        <v>7</v>
      </c>
      <c r="B1266" s="984" t="s">
        <v>9616</v>
      </c>
      <c r="C1266" s="981" t="s">
        <v>9619</v>
      </c>
      <c r="D1266" s="981">
        <v>1</v>
      </c>
      <c r="E1266" s="981">
        <v>1</v>
      </c>
      <c r="F1266" s="981">
        <v>0</v>
      </c>
      <c r="G1266" s="981">
        <v>1</v>
      </c>
      <c r="H1266" s="981">
        <v>1</v>
      </c>
      <c r="I1266" s="981">
        <v>0</v>
      </c>
    </row>
    <row r="1267" spans="1:9" ht="22.5">
      <c r="A1267" s="981">
        <v>8</v>
      </c>
      <c r="B1267" s="984" t="s">
        <v>9616</v>
      </c>
      <c r="C1267" s="981" t="s">
        <v>9620</v>
      </c>
      <c r="D1267" s="981">
        <v>1</v>
      </c>
      <c r="E1267" s="981">
        <v>0</v>
      </c>
      <c r="F1267" s="981">
        <v>1</v>
      </c>
      <c r="G1267" s="981">
        <v>1</v>
      </c>
      <c r="H1267" s="981">
        <v>0</v>
      </c>
      <c r="I1267" s="981">
        <v>1</v>
      </c>
    </row>
    <row r="1268" spans="1:9" ht="22.5">
      <c r="A1268" s="981">
        <v>9</v>
      </c>
      <c r="B1268" s="984" t="s">
        <v>9621</v>
      </c>
      <c r="C1268" s="981" t="s">
        <v>9622</v>
      </c>
      <c r="D1268" s="981">
        <v>1</v>
      </c>
      <c r="E1268" s="981">
        <v>1</v>
      </c>
      <c r="F1268" s="981">
        <v>0</v>
      </c>
      <c r="G1268" s="981">
        <v>1</v>
      </c>
      <c r="H1268" s="981">
        <v>1</v>
      </c>
      <c r="I1268" s="981">
        <v>0</v>
      </c>
    </row>
    <row r="1269" spans="1:9" ht="22.5">
      <c r="A1269" s="981">
        <v>10</v>
      </c>
      <c r="B1269" s="984" t="s">
        <v>9621</v>
      </c>
      <c r="C1269" s="981" t="s">
        <v>9623</v>
      </c>
      <c r="D1269" s="981">
        <v>1</v>
      </c>
      <c r="E1269" s="981">
        <v>1</v>
      </c>
      <c r="F1269" s="981">
        <v>0</v>
      </c>
      <c r="G1269" s="981">
        <v>1</v>
      </c>
      <c r="H1269" s="981">
        <v>1</v>
      </c>
      <c r="I1269" s="981">
        <v>0</v>
      </c>
    </row>
    <row r="1270" spans="1:9" ht="22.5">
      <c r="A1270" s="981">
        <v>11</v>
      </c>
      <c r="B1270" s="984" t="s">
        <v>9621</v>
      </c>
      <c r="C1270" s="981" t="s">
        <v>9624</v>
      </c>
      <c r="D1270" s="981">
        <v>1</v>
      </c>
      <c r="E1270" s="981">
        <v>0</v>
      </c>
      <c r="F1270" s="981">
        <v>1</v>
      </c>
      <c r="G1270" s="981">
        <v>1</v>
      </c>
      <c r="H1270" s="981">
        <v>0</v>
      </c>
      <c r="I1270" s="981">
        <v>1</v>
      </c>
    </row>
    <row r="1271" spans="1:9" ht="22.5">
      <c r="A1271" s="981">
        <v>12</v>
      </c>
      <c r="B1271" s="984" t="s">
        <v>9625</v>
      </c>
      <c r="C1271" s="981" t="s">
        <v>9626</v>
      </c>
      <c r="D1271" s="981">
        <v>1</v>
      </c>
      <c r="E1271" s="981">
        <v>1</v>
      </c>
      <c r="F1271" s="981">
        <v>0</v>
      </c>
      <c r="G1271" s="981">
        <v>1</v>
      </c>
      <c r="H1271" s="981">
        <v>1</v>
      </c>
      <c r="I1271" s="981">
        <v>0</v>
      </c>
    </row>
    <row r="1272" spans="1:9" ht="22.5">
      <c r="A1272" s="981">
        <v>13</v>
      </c>
      <c r="B1272" s="984" t="s">
        <v>9625</v>
      </c>
      <c r="C1272" s="981" t="s">
        <v>9627</v>
      </c>
      <c r="D1272" s="981">
        <v>1</v>
      </c>
      <c r="E1272" s="981">
        <v>1</v>
      </c>
      <c r="F1272" s="981">
        <v>0</v>
      </c>
      <c r="G1272" s="981">
        <v>1</v>
      </c>
      <c r="H1272" s="981">
        <v>1</v>
      </c>
      <c r="I1272" s="981">
        <v>0</v>
      </c>
    </row>
    <row r="1273" spans="1:9" ht="22.5">
      <c r="A1273" s="981">
        <v>14</v>
      </c>
      <c r="B1273" s="984" t="s">
        <v>9625</v>
      </c>
      <c r="C1273" s="981" t="s">
        <v>9628</v>
      </c>
      <c r="D1273" s="981">
        <v>1</v>
      </c>
      <c r="E1273" s="981">
        <v>1</v>
      </c>
      <c r="F1273" s="981">
        <v>0</v>
      </c>
      <c r="G1273" s="981">
        <v>1</v>
      </c>
      <c r="H1273" s="981">
        <v>1</v>
      </c>
      <c r="I1273" s="981">
        <v>0</v>
      </c>
    </row>
    <row r="1274" spans="1:9" ht="22.5">
      <c r="A1274" s="981">
        <v>15</v>
      </c>
      <c r="B1274" s="984" t="s">
        <v>9625</v>
      </c>
      <c r="C1274" s="981" t="s">
        <v>9629</v>
      </c>
      <c r="D1274" s="981">
        <v>1</v>
      </c>
      <c r="E1274" s="981">
        <v>0</v>
      </c>
      <c r="F1274" s="981">
        <v>1</v>
      </c>
      <c r="G1274" s="981">
        <v>1</v>
      </c>
      <c r="H1274" s="981">
        <v>0</v>
      </c>
      <c r="I1274" s="981">
        <v>1</v>
      </c>
    </row>
    <row r="1275" spans="1:9" ht="22.5">
      <c r="A1275" s="981">
        <v>16</v>
      </c>
      <c r="B1275" s="984" t="s">
        <v>9630</v>
      </c>
      <c r="C1275" s="981" t="s">
        <v>9631</v>
      </c>
      <c r="D1275" s="981">
        <v>1</v>
      </c>
      <c r="E1275" s="981">
        <v>1</v>
      </c>
      <c r="F1275" s="981">
        <v>0</v>
      </c>
      <c r="G1275" s="981">
        <v>1</v>
      </c>
      <c r="H1275" s="981">
        <v>1</v>
      </c>
      <c r="I1275" s="981">
        <v>0</v>
      </c>
    </row>
    <row r="1276" spans="1:9" ht="22.5">
      <c r="A1276" s="981">
        <v>17</v>
      </c>
      <c r="B1276" s="984" t="s">
        <v>9630</v>
      </c>
      <c r="C1276" s="981" t="s">
        <v>9632</v>
      </c>
      <c r="D1276" s="981">
        <v>1</v>
      </c>
      <c r="E1276" s="981">
        <v>1</v>
      </c>
      <c r="F1276" s="981">
        <v>0</v>
      </c>
      <c r="G1276" s="981">
        <v>1</v>
      </c>
      <c r="H1276" s="981">
        <v>1</v>
      </c>
      <c r="I1276" s="981">
        <v>0</v>
      </c>
    </row>
    <row r="1277" spans="1:9" ht="22.5">
      <c r="A1277" s="981">
        <v>18</v>
      </c>
      <c r="B1277" s="984" t="s">
        <v>9633</v>
      </c>
      <c r="C1277" s="981" t="s">
        <v>9634</v>
      </c>
      <c r="D1277" s="981">
        <v>1</v>
      </c>
      <c r="E1277" s="981">
        <v>1</v>
      </c>
      <c r="F1277" s="981">
        <v>0</v>
      </c>
      <c r="G1277" s="981">
        <v>1</v>
      </c>
      <c r="H1277" s="981">
        <v>1</v>
      </c>
      <c r="I1277" s="981">
        <v>0</v>
      </c>
    </row>
    <row r="1278" spans="1:9" ht="45">
      <c r="A1278" s="981">
        <v>19</v>
      </c>
      <c r="B1278" s="984" t="s">
        <v>9633</v>
      </c>
      <c r="C1278" s="979" t="s">
        <v>9635</v>
      </c>
      <c r="D1278" s="981">
        <v>1</v>
      </c>
      <c r="E1278" s="981">
        <v>1</v>
      </c>
      <c r="F1278" s="981">
        <v>0</v>
      </c>
      <c r="G1278" s="981">
        <v>1</v>
      </c>
      <c r="H1278" s="981">
        <v>1</v>
      </c>
      <c r="I1278" s="981">
        <v>0</v>
      </c>
    </row>
    <row r="1279" spans="1:9" ht="22.5">
      <c r="A1279" s="981">
        <v>20</v>
      </c>
      <c r="B1279" s="984" t="s">
        <v>9633</v>
      </c>
      <c r="C1279" s="981" t="s">
        <v>9636</v>
      </c>
      <c r="D1279" s="981">
        <v>1</v>
      </c>
      <c r="E1279" s="981">
        <v>1</v>
      </c>
      <c r="F1279" s="981">
        <v>0</v>
      </c>
      <c r="G1279" s="981">
        <v>1</v>
      </c>
      <c r="H1279" s="981">
        <v>1</v>
      </c>
      <c r="I1279" s="981">
        <v>0</v>
      </c>
    </row>
    <row r="1280" spans="1:9" ht="22.5">
      <c r="A1280" s="981">
        <v>21</v>
      </c>
      <c r="B1280" s="984" t="s">
        <v>9633</v>
      </c>
      <c r="C1280" s="981" t="s">
        <v>9637</v>
      </c>
      <c r="D1280" s="981">
        <v>1</v>
      </c>
      <c r="E1280" s="981">
        <v>0</v>
      </c>
      <c r="F1280" s="981">
        <v>1</v>
      </c>
      <c r="G1280" s="981">
        <v>1</v>
      </c>
      <c r="H1280" s="981">
        <v>0</v>
      </c>
      <c r="I1280" s="981">
        <v>1</v>
      </c>
    </row>
    <row r="1281" spans="1:9" ht="22.5">
      <c r="A1281" s="981">
        <v>22</v>
      </c>
      <c r="B1281" s="984" t="s">
        <v>9633</v>
      </c>
      <c r="C1281" s="981" t="s">
        <v>9638</v>
      </c>
      <c r="D1281" s="981">
        <v>1</v>
      </c>
      <c r="E1281" s="981">
        <v>1</v>
      </c>
      <c r="F1281" s="981">
        <v>0</v>
      </c>
      <c r="G1281" s="981">
        <v>1</v>
      </c>
      <c r="H1281" s="981">
        <v>0</v>
      </c>
      <c r="I1281" s="981">
        <v>1</v>
      </c>
    </row>
    <row r="1282" spans="1:9" ht="22.5">
      <c r="A1282" s="981">
        <v>23</v>
      </c>
      <c r="B1282" s="984" t="s">
        <v>9633</v>
      </c>
      <c r="C1282" s="981" t="s">
        <v>9639</v>
      </c>
      <c r="D1282" s="981">
        <v>1</v>
      </c>
      <c r="E1282" s="981">
        <v>0</v>
      </c>
      <c r="F1282" s="981">
        <v>1</v>
      </c>
      <c r="G1282" s="981">
        <v>1</v>
      </c>
      <c r="H1282" s="981">
        <v>0</v>
      </c>
      <c r="I1282" s="981">
        <v>1</v>
      </c>
    </row>
    <row r="1283" spans="1:9" ht="22.5">
      <c r="A1283" s="981">
        <v>24</v>
      </c>
      <c r="B1283" s="990" t="s">
        <v>9640</v>
      </c>
      <c r="C1283" s="986" t="s">
        <v>9641</v>
      </c>
      <c r="D1283" s="986">
        <v>1</v>
      </c>
      <c r="E1283" s="986">
        <v>1</v>
      </c>
      <c r="F1283" s="986">
        <v>0</v>
      </c>
      <c r="G1283" s="986">
        <v>1</v>
      </c>
      <c r="H1283" s="986">
        <v>1</v>
      </c>
      <c r="I1283" s="986">
        <v>0</v>
      </c>
    </row>
    <row r="1284" spans="1:9" ht="22.5">
      <c r="A1284" s="981">
        <v>25</v>
      </c>
      <c r="B1284" s="984" t="s">
        <v>9640</v>
      </c>
      <c r="C1284" s="981" t="s">
        <v>9642</v>
      </c>
      <c r="D1284" s="981">
        <v>1</v>
      </c>
      <c r="E1284" s="981">
        <v>1</v>
      </c>
      <c r="F1284" s="986">
        <v>0</v>
      </c>
      <c r="G1284" s="981">
        <v>1</v>
      </c>
      <c r="H1284" s="981">
        <v>1</v>
      </c>
      <c r="I1284" s="986">
        <v>0</v>
      </c>
    </row>
    <row r="1285" spans="1:9" ht="22.5">
      <c r="A1285" s="981">
        <v>26</v>
      </c>
      <c r="B1285" s="984" t="s">
        <v>9640</v>
      </c>
      <c r="C1285" s="981" t="s">
        <v>9643</v>
      </c>
      <c r="D1285" s="981">
        <v>1</v>
      </c>
      <c r="E1285" s="981">
        <v>1</v>
      </c>
      <c r="F1285" s="986">
        <v>0</v>
      </c>
      <c r="G1285" s="981">
        <v>1</v>
      </c>
      <c r="H1285" s="981">
        <v>1</v>
      </c>
      <c r="I1285" s="986">
        <v>0</v>
      </c>
    </row>
    <row r="1286" spans="1:9" ht="22.5">
      <c r="A1286" s="981">
        <v>27</v>
      </c>
      <c r="B1286" s="984" t="s">
        <v>9640</v>
      </c>
      <c r="C1286" s="981" t="s">
        <v>9644</v>
      </c>
      <c r="D1286" s="981">
        <v>1</v>
      </c>
      <c r="E1286" s="981">
        <v>1</v>
      </c>
      <c r="F1286" s="986">
        <v>0</v>
      </c>
      <c r="G1286" s="981">
        <v>1</v>
      </c>
      <c r="H1286" s="981">
        <v>1</v>
      </c>
      <c r="I1286" s="986">
        <v>0</v>
      </c>
    </row>
    <row r="1287" spans="1:9" ht="22.5">
      <c r="A1287" s="981">
        <v>28</v>
      </c>
      <c r="B1287" s="984" t="s">
        <v>9645</v>
      </c>
      <c r="C1287" s="981" t="s">
        <v>9646</v>
      </c>
      <c r="D1287" s="981">
        <v>1</v>
      </c>
      <c r="E1287" s="981">
        <v>1</v>
      </c>
      <c r="F1287" s="981">
        <v>0</v>
      </c>
      <c r="G1287" s="981">
        <v>1</v>
      </c>
      <c r="H1287" s="981">
        <v>1</v>
      </c>
      <c r="I1287" s="981">
        <v>0</v>
      </c>
    </row>
    <row r="1288" spans="1:9" ht="22.5">
      <c r="A1288" s="981">
        <v>29</v>
      </c>
      <c r="B1288" s="984" t="s">
        <v>9645</v>
      </c>
      <c r="C1288" s="981" t="s">
        <v>9647</v>
      </c>
      <c r="D1288" s="981">
        <v>1</v>
      </c>
      <c r="E1288" s="981">
        <v>1</v>
      </c>
      <c r="F1288" s="981">
        <v>0</v>
      </c>
      <c r="G1288" s="981">
        <v>1</v>
      </c>
      <c r="H1288" s="981">
        <v>1</v>
      </c>
      <c r="I1288" s="981">
        <v>0</v>
      </c>
    </row>
    <row r="1289" spans="1:9" ht="22.5">
      <c r="A1289" s="981">
        <v>30</v>
      </c>
      <c r="B1289" s="984" t="s">
        <v>9648</v>
      </c>
      <c r="C1289" s="981" t="s">
        <v>9649</v>
      </c>
      <c r="D1289" s="981">
        <v>1</v>
      </c>
      <c r="E1289" s="981">
        <v>1</v>
      </c>
      <c r="F1289" s="981">
        <v>0</v>
      </c>
      <c r="G1289" s="981">
        <v>1</v>
      </c>
      <c r="H1289" s="981">
        <v>1</v>
      </c>
      <c r="I1289" s="981">
        <v>0</v>
      </c>
    </row>
    <row r="1290" spans="1:9" ht="22.5">
      <c r="A1290" s="981">
        <v>31</v>
      </c>
      <c r="B1290" s="984" t="s">
        <v>9648</v>
      </c>
      <c r="C1290" s="981" t="s">
        <v>9650</v>
      </c>
      <c r="D1290" s="981">
        <v>1</v>
      </c>
      <c r="E1290" s="981">
        <v>1</v>
      </c>
      <c r="F1290" s="981">
        <v>0</v>
      </c>
      <c r="G1290" s="981">
        <v>1</v>
      </c>
      <c r="H1290" s="981">
        <v>1</v>
      </c>
      <c r="I1290" s="981">
        <v>0</v>
      </c>
    </row>
    <row r="1291" spans="1:9" ht="22.5">
      <c r="A1291" s="981">
        <v>32</v>
      </c>
      <c r="B1291" s="984" t="s">
        <v>9651</v>
      </c>
      <c r="C1291" s="981" t="s">
        <v>9652</v>
      </c>
      <c r="D1291" s="981">
        <v>1</v>
      </c>
      <c r="E1291" s="981">
        <v>1</v>
      </c>
      <c r="F1291" s="981">
        <v>0</v>
      </c>
      <c r="G1291" s="981">
        <v>1</v>
      </c>
      <c r="H1291" s="981">
        <v>1</v>
      </c>
      <c r="I1291" s="981">
        <v>0</v>
      </c>
    </row>
    <row r="1292" spans="1:9" ht="22.5">
      <c r="A1292" s="981">
        <v>33</v>
      </c>
      <c r="B1292" s="984" t="s">
        <v>9651</v>
      </c>
      <c r="C1292" s="981" t="s">
        <v>9653</v>
      </c>
      <c r="D1292" s="981">
        <v>1</v>
      </c>
      <c r="E1292" s="981">
        <v>1</v>
      </c>
      <c r="F1292" s="981">
        <v>0</v>
      </c>
      <c r="G1292" s="981">
        <v>1</v>
      </c>
      <c r="H1292" s="981">
        <v>1</v>
      </c>
      <c r="I1292" s="981">
        <v>0</v>
      </c>
    </row>
    <row r="1293" spans="1:9" ht="22.5">
      <c r="A1293" s="981">
        <v>34</v>
      </c>
      <c r="B1293" s="984" t="s">
        <v>9654</v>
      </c>
      <c r="C1293" s="981" t="s">
        <v>9655</v>
      </c>
      <c r="D1293" s="981">
        <v>1</v>
      </c>
      <c r="E1293" s="981">
        <v>1</v>
      </c>
      <c r="F1293" s="981">
        <v>0</v>
      </c>
      <c r="G1293" s="981">
        <v>1</v>
      </c>
      <c r="H1293" s="981">
        <v>1</v>
      </c>
      <c r="I1293" s="981">
        <v>0</v>
      </c>
    </row>
    <row r="1294" spans="1:9" ht="22.5">
      <c r="A1294" s="981">
        <v>35</v>
      </c>
      <c r="B1294" s="984" t="s">
        <v>9654</v>
      </c>
      <c r="C1294" s="981" t="s">
        <v>9656</v>
      </c>
      <c r="D1294" s="991">
        <v>1</v>
      </c>
      <c r="E1294" s="991">
        <v>1</v>
      </c>
      <c r="F1294" s="991">
        <v>0</v>
      </c>
      <c r="G1294" s="991">
        <v>1</v>
      </c>
      <c r="H1294" s="991">
        <v>1</v>
      </c>
      <c r="I1294" s="991">
        <v>0</v>
      </c>
    </row>
    <row r="1295" spans="1:9" ht="22.5">
      <c r="A1295" s="981">
        <v>36</v>
      </c>
      <c r="B1295" s="984" t="s">
        <v>9654</v>
      </c>
      <c r="C1295" s="981" t="s">
        <v>9657</v>
      </c>
      <c r="D1295" s="991">
        <v>1</v>
      </c>
      <c r="E1295" s="991">
        <v>1</v>
      </c>
      <c r="F1295" s="991">
        <v>0</v>
      </c>
      <c r="G1295" s="991">
        <v>1</v>
      </c>
      <c r="H1295" s="991">
        <v>1</v>
      </c>
      <c r="I1295" s="991">
        <v>0</v>
      </c>
    </row>
    <row r="1296" spans="1:9" ht="22.5">
      <c r="A1296" s="981">
        <v>37</v>
      </c>
      <c r="B1296" s="984" t="s">
        <v>9654</v>
      </c>
      <c r="C1296" s="981" t="s">
        <v>9658</v>
      </c>
      <c r="D1296" s="991">
        <v>1</v>
      </c>
      <c r="E1296" s="991">
        <v>1</v>
      </c>
      <c r="F1296" s="991">
        <v>0</v>
      </c>
      <c r="G1296" s="991">
        <v>1</v>
      </c>
      <c r="H1296" s="991">
        <v>1</v>
      </c>
      <c r="I1296" s="991">
        <v>0</v>
      </c>
    </row>
    <row r="1297" spans="1:9" ht="22.5">
      <c r="A1297" s="981">
        <v>38</v>
      </c>
      <c r="B1297" s="984" t="s">
        <v>9654</v>
      </c>
      <c r="C1297" s="981" t="s">
        <v>9659</v>
      </c>
      <c r="D1297" s="991">
        <v>1</v>
      </c>
      <c r="E1297" s="991">
        <v>0</v>
      </c>
      <c r="F1297" s="991">
        <v>1</v>
      </c>
      <c r="G1297" s="991">
        <v>1</v>
      </c>
      <c r="H1297" s="991">
        <v>0</v>
      </c>
      <c r="I1297" s="991">
        <v>1</v>
      </c>
    </row>
    <row r="1298" spans="1:9" ht="22.5">
      <c r="A1298" s="981">
        <v>39</v>
      </c>
      <c r="B1298" s="984" t="s">
        <v>9654</v>
      </c>
      <c r="C1298" s="981" t="s">
        <v>9660</v>
      </c>
      <c r="D1298" s="991">
        <v>1</v>
      </c>
      <c r="E1298" s="991">
        <v>0</v>
      </c>
      <c r="F1298" s="991">
        <v>1</v>
      </c>
      <c r="G1298" s="991">
        <v>1</v>
      </c>
      <c r="H1298" s="991">
        <v>0</v>
      </c>
      <c r="I1298" s="991">
        <v>1</v>
      </c>
    </row>
    <row r="1299" spans="1:9" ht="22.5">
      <c r="A1299" s="981">
        <v>40</v>
      </c>
      <c r="B1299" s="984" t="s">
        <v>9654</v>
      </c>
      <c r="C1299" s="981" t="s">
        <v>9661</v>
      </c>
      <c r="D1299" s="991">
        <v>1</v>
      </c>
      <c r="E1299" s="991">
        <v>0</v>
      </c>
      <c r="F1299" s="991">
        <v>1</v>
      </c>
      <c r="G1299" s="991">
        <v>1</v>
      </c>
      <c r="H1299" s="991">
        <v>0</v>
      </c>
      <c r="I1299" s="991">
        <v>1</v>
      </c>
    </row>
    <row r="1300" spans="1:9" ht="24.75">
      <c r="A1300" s="981"/>
      <c r="B1300" s="988" t="s">
        <v>2553</v>
      </c>
      <c r="C1300" s="981"/>
      <c r="D1300" s="992">
        <f>SUM(D1260:D1299)</f>
        <v>40</v>
      </c>
      <c r="E1300" s="992">
        <f t="shared" ref="E1300:F1300" si="41">SUM(E1260:E1299)</f>
        <v>30</v>
      </c>
      <c r="F1300" s="992">
        <f t="shared" si="41"/>
        <v>10</v>
      </c>
      <c r="G1300" s="992">
        <f>SUM(G1260:G1299)</f>
        <v>40</v>
      </c>
      <c r="H1300" s="992">
        <f t="shared" ref="H1300:I1300" si="42">SUM(H1260:H1299)</f>
        <v>27</v>
      </c>
      <c r="I1300" s="992">
        <f t="shared" si="42"/>
        <v>13</v>
      </c>
    </row>
    <row r="1301" spans="1:9" ht="24.75">
      <c r="A1301" s="981"/>
      <c r="B1301" s="988" t="s">
        <v>9662</v>
      </c>
      <c r="C1301" s="981"/>
      <c r="D1301" s="981"/>
      <c r="E1301" s="981"/>
      <c r="F1301" s="981"/>
      <c r="G1301" s="981"/>
      <c r="H1301" s="981"/>
      <c r="I1301" s="981"/>
    </row>
    <row r="1302" spans="1:9" ht="22.5">
      <c r="A1302" s="981">
        <v>1</v>
      </c>
      <c r="B1302" s="983" t="s">
        <v>9663</v>
      </c>
      <c r="C1302" s="979" t="s">
        <v>9664</v>
      </c>
      <c r="D1302" s="981">
        <v>1</v>
      </c>
      <c r="E1302" s="981">
        <v>1</v>
      </c>
      <c r="F1302" s="981">
        <v>0</v>
      </c>
      <c r="G1302" s="981">
        <v>1</v>
      </c>
      <c r="H1302" s="981">
        <v>1</v>
      </c>
      <c r="I1302" s="981">
        <v>0</v>
      </c>
    </row>
    <row r="1303" spans="1:9" ht="45">
      <c r="A1303" s="981">
        <v>2</v>
      </c>
      <c r="B1303" s="983" t="s">
        <v>9663</v>
      </c>
      <c r="C1303" s="979" t="s">
        <v>9665</v>
      </c>
      <c r="D1303" s="981">
        <v>1</v>
      </c>
      <c r="E1303" s="981">
        <v>0</v>
      </c>
      <c r="F1303" s="981">
        <v>1</v>
      </c>
      <c r="G1303" s="981">
        <v>1</v>
      </c>
      <c r="H1303" s="981">
        <v>0</v>
      </c>
      <c r="I1303" s="981">
        <v>1</v>
      </c>
    </row>
    <row r="1304" spans="1:9" ht="22.5">
      <c r="A1304" s="981">
        <v>3</v>
      </c>
      <c r="B1304" s="983" t="s">
        <v>9663</v>
      </c>
      <c r="C1304" s="979" t="s">
        <v>9666</v>
      </c>
      <c r="D1304" s="981">
        <v>1</v>
      </c>
      <c r="E1304" s="981">
        <v>0</v>
      </c>
      <c r="F1304" s="981">
        <v>1</v>
      </c>
      <c r="G1304" s="981">
        <v>1</v>
      </c>
      <c r="H1304" s="981">
        <v>0</v>
      </c>
      <c r="I1304" s="981">
        <v>1</v>
      </c>
    </row>
    <row r="1305" spans="1:9" ht="22.5">
      <c r="A1305" s="981">
        <v>4</v>
      </c>
      <c r="B1305" s="983" t="s">
        <v>9663</v>
      </c>
      <c r="C1305" s="979" t="s">
        <v>9667</v>
      </c>
      <c r="D1305" s="981">
        <v>1</v>
      </c>
      <c r="E1305" s="981">
        <v>0</v>
      </c>
      <c r="F1305" s="981">
        <v>1</v>
      </c>
      <c r="G1305" s="981">
        <v>1</v>
      </c>
      <c r="H1305" s="981">
        <v>0</v>
      </c>
      <c r="I1305" s="981">
        <v>1</v>
      </c>
    </row>
    <row r="1306" spans="1:9" ht="45">
      <c r="A1306" s="981">
        <v>5</v>
      </c>
      <c r="B1306" s="983" t="s">
        <v>9663</v>
      </c>
      <c r="C1306" s="979" t="s">
        <v>9668</v>
      </c>
      <c r="D1306" s="981">
        <v>1</v>
      </c>
      <c r="E1306" s="981">
        <v>0</v>
      </c>
      <c r="F1306" s="981">
        <v>1</v>
      </c>
      <c r="G1306" s="981">
        <v>1</v>
      </c>
      <c r="H1306" s="981">
        <v>0</v>
      </c>
      <c r="I1306" s="981">
        <v>1</v>
      </c>
    </row>
    <row r="1307" spans="1:9" ht="45">
      <c r="A1307" s="981">
        <v>6</v>
      </c>
      <c r="B1307" s="983" t="s">
        <v>9663</v>
      </c>
      <c r="C1307" s="979" t="s">
        <v>9669</v>
      </c>
      <c r="D1307" s="981">
        <v>1</v>
      </c>
      <c r="E1307" s="981">
        <v>0</v>
      </c>
      <c r="F1307" s="981">
        <v>1</v>
      </c>
      <c r="G1307" s="981">
        <v>1</v>
      </c>
      <c r="H1307" s="981">
        <v>0</v>
      </c>
      <c r="I1307" s="981">
        <v>1</v>
      </c>
    </row>
    <row r="1308" spans="1:9" ht="22.5">
      <c r="A1308" s="981">
        <v>7</v>
      </c>
      <c r="B1308" s="983" t="s">
        <v>9663</v>
      </c>
      <c r="C1308" s="981" t="s">
        <v>9670</v>
      </c>
      <c r="D1308" s="981">
        <v>1</v>
      </c>
      <c r="E1308" s="981">
        <v>1</v>
      </c>
      <c r="F1308" s="981">
        <v>0</v>
      </c>
      <c r="G1308" s="981">
        <v>1</v>
      </c>
      <c r="H1308" s="981">
        <v>1</v>
      </c>
      <c r="I1308" s="981">
        <v>0</v>
      </c>
    </row>
    <row r="1309" spans="1:9" ht="22.5">
      <c r="A1309" s="981">
        <v>8</v>
      </c>
      <c r="B1309" s="983" t="s">
        <v>9663</v>
      </c>
      <c r="C1309" s="981" t="s">
        <v>9671</v>
      </c>
      <c r="D1309" s="981">
        <v>1</v>
      </c>
      <c r="E1309" s="981">
        <v>0</v>
      </c>
      <c r="F1309" s="981">
        <v>1</v>
      </c>
      <c r="G1309" s="981">
        <v>1</v>
      </c>
      <c r="H1309" s="981">
        <v>0</v>
      </c>
      <c r="I1309" s="981">
        <v>1</v>
      </c>
    </row>
    <row r="1310" spans="1:9" ht="22.5">
      <c r="A1310" s="981">
        <v>9</v>
      </c>
      <c r="B1310" s="983" t="s">
        <v>9672</v>
      </c>
      <c r="C1310" s="979" t="s">
        <v>9673</v>
      </c>
      <c r="D1310" s="979">
        <v>1</v>
      </c>
      <c r="E1310" s="979">
        <v>1</v>
      </c>
      <c r="F1310" s="979">
        <v>0</v>
      </c>
      <c r="G1310" s="979">
        <v>1</v>
      </c>
      <c r="H1310" s="979">
        <v>1</v>
      </c>
      <c r="I1310" s="979">
        <v>0</v>
      </c>
    </row>
    <row r="1311" spans="1:9" ht="22.5">
      <c r="A1311" s="981">
        <v>10</v>
      </c>
      <c r="B1311" s="983" t="s">
        <v>9672</v>
      </c>
      <c r="C1311" s="981" t="s">
        <v>9674</v>
      </c>
      <c r="D1311" s="979">
        <v>1</v>
      </c>
      <c r="E1311" s="979">
        <v>1</v>
      </c>
      <c r="F1311" s="979">
        <v>0</v>
      </c>
      <c r="G1311" s="979">
        <v>1</v>
      </c>
      <c r="H1311" s="979">
        <v>1</v>
      </c>
      <c r="I1311" s="979">
        <v>0</v>
      </c>
    </row>
    <row r="1312" spans="1:9" ht="22.5">
      <c r="A1312" s="981">
        <v>11</v>
      </c>
      <c r="B1312" s="983" t="s">
        <v>9672</v>
      </c>
      <c r="C1312" s="981" t="s">
        <v>9675</v>
      </c>
      <c r="D1312" s="979">
        <v>1</v>
      </c>
      <c r="E1312" s="979">
        <v>0</v>
      </c>
      <c r="F1312" s="979">
        <v>1</v>
      </c>
      <c r="G1312" s="979">
        <v>1</v>
      </c>
      <c r="H1312" s="979">
        <v>0</v>
      </c>
      <c r="I1312" s="979">
        <v>1</v>
      </c>
    </row>
    <row r="1313" spans="1:9" ht="22.5">
      <c r="A1313" s="981">
        <v>12</v>
      </c>
      <c r="B1313" s="983" t="s">
        <v>9672</v>
      </c>
      <c r="C1313" s="981" t="s">
        <v>9676</v>
      </c>
      <c r="D1313" s="979">
        <v>1</v>
      </c>
      <c r="E1313" s="979">
        <v>0</v>
      </c>
      <c r="F1313" s="979">
        <v>1</v>
      </c>
      <c r="G1313" s="979">
        <v>1</v>
      </c>
      <c r="H1313" s="979">
        <v>0</v>
      </c>
      <c r="I1313" s="979">
        <v>1</v>
      </c>
    </row>
    <row r="1314" spans="1:9" ht="22.5">
      <c r="A1314" s="981">
        <v>13</v>
      </c>
      <c r="B1314" s="983" t="s">
        <v>9672</v>
      </c>
      <c r="C1314" s="981" t="s">
        <v>9677</v>
      </c>
      <c r="D1314" s="979">
        <v>1</v>
      </c>
      <c r="E1314" s="979">
        <v>0</v>
      </c>
      <c r="F1314" s="979">
        <v>1</v>
      </c>
      <c r="G1314" s="979">
        <v>1</v>
      </c>
      <c r="H1314" s="979">
        <v>0</v>
      </c>
      <c r="I1314" s="979">
        <v>1</v>
      </c>
    </row>
    <row r="1315" spans="1:9" ht="22.5">
      <c r="A1315" s="981">
        <v>14</v>
      </c>
      <c r="B1315" s="983" t="s">
        <v>9672</v>
      </c>
      <c r="C1315" s="981" t="s">
        <v>9678</v>
      </c>
      <c r="D1315" s="979">
        <v>1</v>
      </c>
      <c r="E1315" s="979">
        <v>0</v>
      </c>
      <c r="F1315" s="979">
        <v>1</v>
      </c>
      <c r="G1315" s="979">
        <v>1</v>
      </c>
      <c r="H1315" s="979">
        <v>0</v>
      </c>
      <c r="I1315" s="979">
        <v>1</v>
      </c>
    </row>
    <row r="1316" spans="1:9" ht="22.5">
      <c r="A1316" s="981">
        <v>15</v>
      </c>
      <c r="B1316" s="983" t="s">
        <v>9672</v>
      </c>
      <c r="C1316" s="981" t="s">
        <v>9679</v>
      </c>
      <c r="D1316" s="979">
        <v>1</v>
      </c>
      <c r="E1316" s="979">
        <v>0</v>
      </c>
      <c r="F1316" s="979">
        <v>1</v>
      </c>
      <c r="G1316" s="979">
        <v>1</v>
      </c>
      <c r="H1316" s="979">
        <v>0</v>
      </c>
      <c r="I1316" s="979">
        <v>1</v>
      </c>
    </row>
    <row r="1317" spans="1:9" ht="22.5">
      <c r="A1317" s="981">
        <v>16</v>
      </c>
      <c r="B1317" s="983" t="s">
        <v>9672</v>
      </c>
      <c r="C1317" s="981" t="s">
        <v>9680</v>
      </c>
      <c r="D1317" s="979">
        <v>1</v>
      </c>
      <c r="E1317" s="979">
        <v>0</v>
      </c>
      <c r="F1317" s="979">
        <v>1</v>
      </c>
      <c r="G1317" s="979">
        <v>1</v>
      </c>
      <c r="H1317" s="979">
        <v>0</v>
      </c>
      <c r="I1317" s="979">
        <v>1</v>
      </c>
    </row>
    <row r="1318" spans="1:9" ht="22.5">
      <c r="A1318" s="981">
        <v>17</v>
      </c>
      <c r="B1318" s="984" t="s">
        <v>9681</v>
      </c>
      <c r="C1318" s="993" t="s">
        <v>9682</v>
      </c>
      <c r="D1318" s="979">
        <v>1</v>
      </c>
      <c r="E1318" s="979">
        <v>1</v>
      </c>
      <c r="F1318" s="979">
        <v>0</v>
      </c>
      <c r="G1318" s="979">
        <v>1</v>
      </c>
      <c r="H1318" s="979">
        <v>1</v>
      </c>
      <c r="I1318" s="979">
        <v>0</v>
      </c>
    </row>
    <row r="1319" spans="1:9" ht="45">
      <c r="A1319" s="981">
        <v>18</v>
      </c>
      <c r="B1319" s="984" t="s">
        <v>9681</v>
      </c>
      <c r="C1319" s="993" t="s">
        <v>9683</v>
      </c>
      <c r="D1319" s="979">
        <v>1</v>
      </c>
      <c r="E1319" s="979">
        <v>0</v>
      </c>
      <c r="F1319" s="979">
        <v>1</v>
      </c>
      <c r="G1319" s="979">
        <v>1</v>
      </c>
      <c r="H1319" s="979">
        <v>0</v>
      </c>
      <c r="I1319" s="979">
        <v>1</v>
      </c>
    </row>
    <row r="1320" spans="1:9" ht="45">
      <c r="A1320" s="981">
        <v>19</v>
      </c>
      <c r="B1320" s="984" t="s">
        <v>9681</v>
      </c>
      <c r="C1320" s="993" t="s">
        <v>9684</v>
      </c>
      <c r="D1320" s="979">
        <v>1</v>
      </c>
      <c r="E1320" s="979">
        <v>0</v>
      </c>
      <c r="F1320" s="979">
        <v>1</v>
      </c>
      <c r="G1320" s="979">
        <v>1</v>
      </c>
      <c r="H1320" s="979">
        <v>0</v>
      </c>
      <c r="I1320" s="979">
        <v>1</v>
      </c>
    </row>
    <row r="1321" spans="1:9" ht="22.5">
      <c r="A1321" s="981">
        <v>20</v>
      </c>
      <c r="B1321" s="984" t="s">
        <v>9681</v>
      </c>
      <c r="C1321" s="993" t="s">
        <v>9685</v>
      </c>
      <c r="D1321" s="979">
        <v>1</v>
      </c>
      <c r="E1321" s="979">
        <v>0</v>
      </c>
      <c r="F1321" s="979">
        <v>1</v>
      </c>
      <c r="G1321" s="979">
        <v>1</v>
      </c>
      <c r="H1321" s="979">
        <v>0</v>
      </c>
      <c r="I1321" s="979">
        <v>1</v>
      </c>
    </row>
    <row r="1322" spans="1:9" ht="22.5">
      <c r="A1322" s="981">
        <v>21</v>
      </c>
      <c r="B1322" s="984" t="s">
        <v>9681</v>
      </c>
      <c r="C1322" s="993" t="s">
        <v>9686</v>
      </c>
      <c r="D1322" s="979">
        <v>1</v>
      </c>
      <c r="E1322" s="979">
        <v>0</v>
      </c>
      <c r="F1322" s="979">
        <v>1</v>
      </c>
      <c r="G1322" s="979">
        <v>1</v>
      </c>
      <c r="H1322" s="979">
        <v>0</v>
      </c>
      <c r="I1322" s="979">
        <v>1</v>
      </c>
    </row>
    <row r="1323" spans="1:9" ht="22.5">
      <c r="A1323" s="981">
        <v>22</v>
      </c>
      <c r="B1323" s="984" t="s">
        <v>9681</v>
      </c>
      <c r="C1323" s="993" t="s">
        <v>9687</v>
      </c>
      <c r="D1323" s="979">
        <v>1</v>
      </c>
      <c r="E1323" s="979">
        <v>0</v>
      </c>
      <c r="F1323" s="979">
        <v>1</v>
      </c>
      <c r="G1323" s="979">
        <v>1</v>
      </c>
      <c r="H1323" s="979">
        <v>0</v>
      </c>
      <c r="I1323" s="979">
        <v>1</v>
      </c>
    </row>
    <row r="1324" spans="1:9" ht="22.5">
      <c r="A1324" s="981">
        <v>23</v>
      </c>
      <c r="B1324" s="984" t="s">
        <v>9681</v>
      </c>
      <c r="C1324" s="993" t="s">
        <v>9688</v>
      </c>
      <c r="D1324" s="979">
        <v>1</v>
      </c>
      <c r="E1324" s="979">
        <v>0</v>
      </c>
      <c r="F1324" s="979">
        <v>1</v>
      </c>
      <c r="G1324" s="979">
        <v>1</v>
      </c>
      <c r="H1324" s="979">
        <v>0</v>
      </c>
      <c r="I1324" s="979">
        <v>1</v>
      </c>
    </row>
    <row r="1325" spans="1:9" ht="22.5">
      <c r="A1325" s="981">
        <v>24</v>
      </c>
      <c r="B1325" s="984" t="s">
        <v>9681</v>
      </c>
      <c r="C1325" s="993" t="s">
        <v>9689</v>
      </c>
      <c r="D1325" s="979">
        <v>1</v>
      </c>
      <c r="E1325" s="979">
        <v>0</v>
      </c>
      <c r="F1325" s="979">
        <v>1</v>
      </c>
      <c r="G1325" s="979">
        <v>1</v>
      </c>
      <c r="H1325" s="979">
        <v>0</v>
      </c>
      <c r="I1325" s="979">
        <v>1</v>
      </c>
    </row>
    <row r="1326" spans="1:9" ht="22.5">
      <c r="A1326" s="981">
        <v>25</v>
      </c>
      <c r="B1326" s="984" t="s">
        <v>9681</v>
      </c>
      <c r="C1326" s="993" t="s">
        <v>9690</v>
      </c>
      <c r="D1326" s="979">
        <v>1</v>
      </c>
      <c r="E1326" s="979">
        <v>0</v>
      </c>
      <c r="F1326" s="979">
        <v>1</v>
      </c>
      <c r="G1326" s="979">
        <v>1</v>
      </c>
      <c r="H1326" s="979">
        <v>0</v>
      </c>
      <c r="I1326" s="979">
        <v>1</v>
      </c>
    </row>
    <row r="1327" spans="1:9" ht="22.5">
      <c r="A1327" s="981">
        <v>26</v>
      </c>
      <c r="B1327" s="983" t="s">
        <v>9691</v>
      </c>
      <c r="C1327" s="979" t="s">
        <v>9692</v>
      </c>
      <c r="D1327" s="979">
        <v>1</v>
      </c>
      <c r="E1327" s="979">
        <v>1</v>
      </c>
      <c r="F1327" s="979">
        <v>0</v>
      </c>
      <c r="G1327" s="979">
        <v>1</v>
      </c>
      <c r="H1327" s="979">
        <v>1</v>
      </c>
      <c r="I1327" s="979">
        <v>0</v>
      </c>
    </row>
    <row r="1328" spans="1:9" ht="22.5">
      <c r="A1328" s="981">
        <v>27</v>
      </c>
      <c r="B1328" s="983" t="s">
        <v>9691</v>
      </c>
      <c r="C1328" s="979" t="s">
        <v>9693</v>
      </c>
      <c r="D1328" s="979">
        <v>1</v>
      </c>
      <c r="E1328" s="979">
        <v>1</v>
      </c>
      <c r="F1328" s="979">
        <v>0</v>
      </c>
      <c r="G1328" s="979">
        <v>1</v>
      </c>
      <c r="H1328" s="979">
        <v>1</v>
      </c>
      <c r="I1328" s="979">
        <v>0</v>
      </c>
    </row>
    <row r="1329" spans="1:9" ht="22.5">
      <c r="A1329" s="981">
        <v>28</v>
      </c>
      <c r="B1329" s="983" t="s">
        <v>9691</v>
      </c>
      <c r="C1329" s="979" t="s">
        <v>9694</v>
      </c>
      <c r="D1329" s="979">
        <v>1</v>
      </c>
      <c r="E1329" s="979">
        <v>0</v>
      </c>
      <c r="F1329" s="979">
        <v>1</v>
      </c>
      <c r="G1329" s="979">
        <v>1</v>
      </c>
      <c r="H1329" s="979">
        <v>0</v>
      </c>
      <c r="I1329" s="979">
        <v>1</v>
      </c>
    </row>
    <row r="1330" spans="1:9" ht="22.5">
      <c r="A1330" s="981">
        <v>29</v>
      </c>
      <c r="B1330" s="983" t="s">
        <v>9691</v>
      </c>
      <c r="C1330" s="979" t="s">
        <v>9695</v>
      </c>
      <c r="D1330" s="979">
        <v>1</v>
      </c>
      <c r="E1330" s="979">
        <v>0</v>
      </c>
      <c r="F1330" s="979">
        <v>1</v>
      </c>
      <c r="G1330" s="979">
        <v>1</v>
      </c>
      <c r="H1330" s="979">
        <v>0</v>
      </c>
      <c r="I1330" s="979">
        <v>1</v>
      </c>
    </row>
    <row r="1331" spans="1:9" ht="22.5">
      <c r="A1331" s="981">
        <v>30</v>
      </c>
      <c r="B1331" s="983" t="s">
        <v>9691</v>
      </c>
      <c r="C1331" s="979" t="s">
        <v>9696</v>
      </c>
      <c r="D1331" s="979">
        <v>1</v>
      </c>
      <c r="E1331" s="979">
        <v>0</v>
      </c>
      <c r="F1331" s="979">
        <v>1</v>
      </c>
      <c r="G1331" s="979">
        <v>1</v>
      </c>
      <c r="H1331" s="979">
        <v>0</v>
      </c>
      <c r="I1331" s="979">
        <v>1</v>
      </c>
    </row>
    <row r="1332" spans="1:9" ht="22.5">
      <c r="A1332" s="981">
        <v>31</v>
      </c>
      <c r="B1332" s="983" t="s">
        <v>9691</v>
      </c>
      <c r="C1332" s="979" t="s">
        <v>9697</v>
      </c>
      <c r="D1332" s="979">
        <v>1</v>
      </c>
      <c r="E1332" s="979">
        <v>0</v>
      </c>
      <c r="F1332" s="979">
        <v>1</v>
      </c>
      <c r="G1332" s="979">
        <v>1</v>
      </c>
      <c r="H1332" s="979">
        <v>0</v>
      </c>
      <c r="I1332" s="979">
        <v>1</v>
      </c>
    </row>
    <row r="1333" spans="1:9" ht="45">
      <c r="A1333" s="981">
        <v>32</v>
      </c>
      <c r="B1333" s="983" t="s">
        <v>9691</v>
      </c>
      <c r="C1333" s="979" t="s">
        <v>9698</v>
      </c>
      <c r="D1333" s="979">
        <v>1</v>
      </c>
      <c r="E1333" s="979">
        <v>0</v>
      </c>
      <c r="F1333" s="979">
        <v>1</v>
      </c>
      <c r="G1333" s="979">
        <v>1</v>
      </c>
      <c r="H1333" s="979">
        <v>0</v>
      </c>
      <c r="I1333" s="979">
        <v>1</v>
      </c>
    </row>
    <row r="1334" spans="1:9" ht="22.5">
      <c r="A1334" s="981">
        <v>33</v>
      </c>
      <c r="B1334" s="983" t="s">
        <v>9699</v>
      </c>
      <c r="C1334" s="979" t="s">
        <v>9700</v>
      </c>
      <c r="D1334" s="979">
        <v>1</v>
      </c>
      <c r="E1334" s="979">
        <v>1</v>
      </c>
      <c r="F1334" s="979">
        <v>0</v>
      </c>
      <c r="G1334" s="979">
        <v>1</v>
      </c>
      <c r="H1334" s="979">
        <v>1</v>
      </c>
      <c r="I1334" s="979">
        <v>0</v>
      </c>
    </row>
    <row r="1335" spans="1:9" ht="22.5">
      <c r="A1335" s="981">
        <v>34</v>
      </c>
      <c r="B1335" s="983" t="s">
        <v>9699</v>
      </c>
      <c r="C1335" s="981" t="s">
        <v>9701</v>
      </c>
      <c r="D1335" s="979">
        <v>1</v>
      </c>
      <c r="E1335" s="979">
        <v>1</v>
      </c>
      <c r="F1335" s="979">
        <v>0</v>
      </c>
      <c r="G1335" s="979">
        <v>1</v>
      </c>
      <c r="H1335" s="979">
        <v>1</v>
      </c>
      <c r="I1335" s="979">
        <v>0</v>
      </c>
    </row>
    <row r="1336" spans="1:9" ht="22.5">
      <c r="A1336" s="981">
        <v>35</v>
      </c>
      <c r="B1336" s="983" t="s">
        <v>9699</v>
      </c>
      <c r="C1336" s="981" t="s">
        <v>9702</v>
      </c>
      <c r="D1336" s="979">
        <v>1</v>
      </c>
      <c r="E1336" s="979">
        <v>0</v>
      </c>
      <c r="F1336" s="979">
        <v>1</v>
      </c>
      <c r="G1336" s="979">
        <v>1</v>
      </c>
      <c r="H1336" s="979">
        <v>0</v>
      </c>
      <c r="I1336" s="979">
        <v>1</v>
      </c>
    </row>
    <row r="1337" spans="1:9" ht="22.5">
      <c r="A1337" s="981">
        <v>36</v>
      </c>
      <c r="B1337" s="983" t="s">
        <v>9699</v>
      </c>
      <c r="C1337" s="981" t="s">
        <v>9703</v>
      </c>
      <c r="D1337" s="979">
        <v>1</v>
      </c>
      <c r="E1337" s="979">
        <v>0</v>
      </c>
      <c r="F1337" s="979">
        <v>1</v>
      </c>
      <c r="G1337" s="979">
        <v>1</v>
      </c>
      <c r="H1337" s="979">
        <v>0</v>
      </c>
      <c r="I1337" s="979">
        <v>1</v>
      </c>
    </row>
    <row r="1338" spans="1:9" ht="22.5">
      <c r="A1338" s="981">
        <v>37</v>
      </c>
      <c r="B1338" s="983" t="s">
        <v>9699</v>
      </c>
      <c r="C1338" s="981" t="s">
        <v>9704</v>
      </c>
      <c r="D1338" s="979">
        <v>1</v>
      </c>
      <c r="E1338" s="979">
        <v>0</v>
      </c>
      <c r="F1338" s="979">
        <v>1</v>
      </c>
      <c r="G1338" s="979">
        <v>1</v>
      </c>
      <c r="H1338" s="979">
        <v>0</v>
      </c>
      <c r="I1338" s="979">
        <v>1</v>
      </c>
    </row>
    <row r="1339" spans="1:9" ht="22.5">
      <c r="A1339" s="981">
        <v>38</v>
      </c>
      <c r="B1339" s="983" t="s">
        <v>9699</v>
      </c>
      <c r="C1339" s="981" t="s">
        <v>9705</v>
      </c>
      <c r="D1339" s="979">
        <v>1</v>
      </c>
      <c r="E1339" s="979">
        <v>0</v>
      </c>
      <c r="F1339" s="979">
        <v>1</v>
      </c>
      <c r="G1339" s="979">
        <v>1</v>
      </c>
      <c r="H1339" s="979">
        <v>0</v>
      </c>
      <c r="I1339" s="979">
        <v>1</v>
      </c>
    </row>
    <row r="1340" spans="1:9" ht="22.5">
      <c r="A1340" s="981">
        <v>39</v>
      </c>
      <c r="B1340" s="983" t="s">
        <v>9699</v>
      </c>
      <c r="C1340" s="981" t="s">
        <v>9706</v>
      </c>
      <c r="D1340" s="979">
        <v>1</v>
      </c>
      <c r="E1340" s="979">
        <v>0</v>
      </c>
      <c r="F1340" s="979">
        <v>1</v>
      </c>
      <c r="G1340" s="979">
        <v>1</v>
      </c>
      <c r="H1340" s="979">
        <v>0</v>
      </c>
      <c r="I1340" s="979">
        <v>1</v>
      </c>
    </row>
    <row r="1341" spans="1:9" ht="22.5">
      <c r="A1341" s="981">
        <v>40</v>
      </c>
      <c r="B1341" s="983" t="s">
        <v>9699</v>
      </c>
      <c r="C1341" s="981" t="s">
        <v>9707</v>
      </c>
      <c r="D1341" s="979">
        <v>1</v>
      </c>
      <c r="E1341" s="979">
        <v>0</v>
      </c>
      <c r="F1341" s="979">
        <v>1</v>
      </c>
      <c r="G1341" s="979">
        <v>1</v>
      </c>
      <c r="H1341" s="979">
        <v>0</v>
      </c>
      <c r="I1341" s="979">
        <v>1</v>
      </c>
    </row>
    <row r="1342" spans="1:9" ht="22.5">
      <c r="A1342" s="981">
        <v>41</v>
      </c>
      <c r="B1342" s="984" t="s">
        <v>9708</v>
      </c>
      <c r="C1342" s="981" t="s">
        <v>9709</v>
      </c>
      <c r="D1342" s="981">
        <v>1</v>
      </c>
      <c r="E1342" s="981">
        <v>0</v>
      </c>
      <c r="F1342" s="981">
        <v>1</v>
      </c>
      <c r="G1342" s="981">
        <v>1</v>
      </c>
      <c r="H1342" s="981">
        <v>0</v>
      </c>
      <c r="I1342" s="981">
        <v>1</v>
      </c>
    </row>
    <row r="1343" spans="1:9" ht="22.5">
      <c r="A1343" s="981">
        <v>42</v>
      </c>
      <c r="B1343" s="984" t="s">
        <v>9708</v>
      </c>
      <c r="C1343" s="981" t="s">
        <v>9710</v>
      </c>
      <c r="D1343" s="981">
        <v>1</v>
      </c>
      <c r="E1343" s="981">
        <v>0</v>
      </c>
      <c r="F1343" s="981">
        <v>1</v>
      </c>
      <c r="G1343" s="981">
        <v>1</v>
      </c>
      <c r="H1343" s="981">
        <v>0</v>
      </c>
      <c r="I1343" s="981">
        <v>1</v>
      </c>
    </row>
    <row r="1344" spans="1:9" ht="22.5">
      <c r="A1344" s="981">
        <v>43</v>
      </c>
      <c r="B1344" s="984" t="s">
        <v>9708</v>
      </c>
      <c r="C1344" s="981" t="s">
        <v>9711</v>
      </c>
      <c r="D1344" s="981">
        <v>1</v>
      </c>
      <c r="E1344" s="981">
        <v>0</v>
      </c>
      <c r="F1344" s="981">
        <v>1</v>
      </c>
      <c r="G1344" s="981">
        <v>1</v>
      </c>
      <c r="H1344" s="981">
        <v>0</v>
      </c>
      <c r="I1344" s="981">
        <v>1</v>
      </c>
    </row>
    <row r="1345" spans="1:9" ht="22.5">
      <c r="A1345" s="981">
        <v>44</v>
      </c>
      <c r="B1345" s="984" t="s">
        <v>9708</v>
      </c>
      <c r="C1345" s="981" t="s">
        <v>9712</v>
      </c>
      <c r="D1345" s="981">
        <v>1</v>
      </c>
      <c r="E1345" s="981">
        <v>0</v>
      </c>
      <c r="F1345" s="981">
        <v>1</v>
      </c>
      <c r="G1345" s="981">
        <v>1</v>
      </c>
      <c r="H1345" s="981">
        <v>0</v>
      </c>
      <c r="I1345" s="981">
        <v>1</v>
      </c>
    </row>
    <row r="1346" spans="1:9" ht="22.5">
      <c r="A1346" s="981">
        <v>45</v>
      </c>
      <c r="B1346" s="984" t="s">
        <v>9708</v>
      </c>
      <c r="C1346" s="981" t="s">
        <v>9713</v>
      </c>
      <c r="D1346" s="981">
        <v>1</v>
      </c>
      <c r="E1346" s="981">
        <v>0</v>
      </c>
      <c r="F1346" s="981">
        <v>1</v>
      </c>
      <c r="G1346" s="981">
        <v>1</v>
      </c>
      <c r="H1346" s="981">
        <v>0</v>
      </c>
      <c r="I1346" s="981">
        <v>1</v>
      </c>
    </row>
    <row r="1347" spans="1:9" ht="22.5">
      <c r="A1347" s="981">
        <v>46</v>
      </c>
      <c r="B1347" s="984" t="s">
        <v>9708</v>
      </c>
      <c r="C1347" s="981" t="s">
        <v>9714</v>
      </c>
      <c r="D1347" s="981">
        <v>1</v>
      </c>
      <c r="E1347" s="981">
        <v>0</v>
      </c>
      <c r="F1347" s="981">
        <v>1</v>
      </c>
      <c r="G1347" s="981">
        <v>1</v>
      </c>
      <c r="H1347" s="981">
        <v>0</v>
      </c>
      <c r="I1347" s="981">
        <v>1</v>
      </c>
    </row>
    <row r="1348" spans="1:9" ht="22.5">
      <c r="A1348" s="981">
        <v>47</v>
      </c>
      <c r="B1348" s="984" t="s">
        <v>9708</v>
      </c>
      <c r="C1348" s="981" t="s">
        <v>9715</v>
      </c>
      <c r="D1348" s="981">
        <v>1</v>
      </c>
      <c r="E1348" s="981">
        <v>0</v>
      </c>
      <c r="F1348" s="981">
        <v>1</v>
      </c>
      <c r="G1348" s="981">
        <v>1</v>
      </c>
      <c r="H1348" s="981">
        <v>0</v>
      </c>
      <c r="I1348" s="981">
        <v>1</v>
      </c>
    </row>
    <row r="1349" spans="1:9" ht="22.5">
      <c r="A1349" s="981">
        <v>48</v>
      </c>
      <c r="B1349" s="984" t="s">
        <v>9708</v>
      </c>
      <c r="C1349" s="981" t="s">
        <v>9716</v>
      </c>
      <c r="D1349" s="981">
        <v>1</v>
      </c>
      <c r="E1349" s="981">
        <v>0</v>
      </c>
      <c r="F1349" s="981">
        <v>1</v>
      </c>
      <c r="G1349" s="981">
        <v>1</v>
      </c>
      <c r="H1349" s="981">
        <v>0</v>
      </c>
      <c r="I1349" s="981">
        <v>1</v>
      </c>
    </row>
    <row r="1350" spans="1:9" ht="22.5">
      <c r="A1350" s="981">
        <v>49</v>
      </c>
      <c r="B1350" s="984" t="s">
        <v>9708</v>
      </c>
      <c r="C1350" s="981" t="s">
        <v>9717</v>
      </c>
      <c r="D1350" s="981">
        <v>1</v>
      </c>
      <c r="E1350" s="981">
        <v>0</v>
      </c>
      <c r="F1350" s="981">
        <v>1</v>
      </c>
      <c r="G1350" s="981">
        <v>1</v>
      </c>
      <c r="H1350" s="981">
        <v>0</v>
      </c>
      <c r="I1350" s="981">
        <v>1</v>
      </c>
    </row>
    <row r="1351" spans="1:9" ht="22.5">
      <c r="A1351" s="981">
        <v>50</v>
      </c>
      <c r="B1351" s="984" t="s">
        <v>9708</v>
      </c>
      <c r="C1351" s="981" t="s">
        <v>9718</v>
      </c>
      <c r="D1351" s="981">
        <v>1</v>
      </c>
      <c r="E1351" s="981">
        <v>0</v>
      </c>
      <c r="F1351" s="981">
        <v>1</v>
      </c>
      <c r="G1351" s="981">
        <v>1</v>
      </c>
      <c r="H1351" s="981">
        <v>0</v>
      </c>
      <c r="I1351" s="981">
        <v>1</v>
      </c>
    </row>
    <row r="1352" spans="1:9" ht="22.5">
      <c r="A1352" s="981">
        <v>51</v>
      </c>
      <c r="B1352" s="984" t="s">
        <v>9708</v>
      </c>
      <c r="C1352" s="981" t="s">
        <v>9719</v>
      </c>
      <c r="D1352" s="981">
        <v>1</v>
      </c>
      <c r="E1352" s="981">
        <v>0</v>
      </c>
      <c r="F1352" s="981">
        <v>1</v>
      </c>
      <c r="G1352" s="981">
        <v>1</v>
      </c>
      <c r="H1352" s="981">
        <v>0</v>
      </c>
      <c r="I1352" s="981">
        <v>1</v>
      </c>
    </row>
    <row r="1353" spans="1:9" ht="22.5">
      <c r="A1353" s="981">
        <v>52</v>
      </c>
      <c r="B1353" s="984" t="s">
        <v>9720</v>
      </c>
      <c r="C1353" s="981" t="s">
        <v>9721</v>
      </c>
      <c r="D1353" s="981">
        <v>1</v>
      </c>
      <c r="E1353" s="981">
        <v>0</v>
      </c>
      <c r="F1353" s="981">
        <v>1</v>
      </c>
      <c r="G1353" s="981">
        <v>1</v>
      </c>
      <c r="H1353" s="981">
        <v>0</v>
      </c>
      <c r="I1353" s="981">
        <v>1</v>
      </c>
    </row>
    <row r="1354" spans="1:9" ht="22.5">
      <c r="A1354" s="981">
        <v>53</v>
      </c>
      <c r="B1354" s="984" t="s">
        <v>9720</v>
      </c>
      <c r="C1354" s="981" t="s">
        <v>9722</v>
      </c>
      <c r="D1354" s="981">
        <v>1</v>
      </c>
      <c r="E1354" s="981">
        <v>0</v>
      </c>
      <c r="F1354" s="981">
        <v>1</v>
      </c>
      <c r="G1354" s="981">
        <v>1</v>
      </c>
      <c r="H1354" s="981">
        <v>0</v>
      </c>
      <c r="I1354" s="981">
        <v>1</v>
      </c>
    </row>
    <row r="1355" spans="1:9" ht="22.5">
      <c r="A1355" s="981">
        <v>54</v>
      </c>
      <c r="B1355" s="984" t="s">
        <v>9720</v>
      </c>
      <c r="C1355" s="981" t="s">
        <v>9723</v>
      </c>
      <c r="D1355" s="981">
        <v>1</v>
      </c>
      <c r="E1355" s="981">
        <v>0</v>
      </c>
      <c r="F1355" s="981">
        <v>1</v>
      </c>
      <c r="G1355" s="981">
        <v>1</v>
      </c>
      <c r="H1355" s="981">
        <v>0</v>
      </c>
      <c r="I1355" s="981">
        <v>1</v>
      </c>
    </row>
    <row r="1356" spans="1:9" ht="22.5">
      <c r="A1356" s="981">
        <v>55</v>
      </c>
      <c r="B1356" s="984" t="s">
        <v>9720</v>
      </c>
      <c r="C1356" s="981" t="s">
        <v>9724</v>
      </c>
      <c r="D1356" s="981">
        <v>1</v>
      </c>
      <c r="E1356" s="981">
        <v>0</v>
      </c>
      <c r="F1356" s="981">
        <v>1</v>
      </c>
      <c r="G1356" s="981">
        <v>1</v>
      </c>
      <c r="H1356" s="981">
        <v>0</v>
      </c>
      <c r="I1356" s="981">
        <v>1</v>
      </c>
    </row>
    <row r="1357" spans="1:9" ht="22.5">
      <c r="A1357" s="981">
        <v>56</v>
      </c>
      <c r="B1357" s="984" t="s">
        <v>9720</v>
      </c>
      <c r="C1357" s="981" t="s">
        <v>9725</v>
      </c>
      <c r="D1357" s="981">
        <v>1</v>
      </c>
      <c r="E1357" s="981">
        <v>0</v>
      </c>
      <c r="F1357" s="981">
        <v>1</v>
      </c>
      <c r="G1357" s="981">
        <v>1</v>
      </c>
      <c r="H1357" s="981">
        <v>0</v>
      </c>
      <c r="I1357" s="981">
        <v>1</v>
      </c>
    </row>
    <row r="1358" spans="1:9" ht="22.5">
      <c r="A1358" s="981">
        <v>57</v>
      </c>
      <c r="B1358" s="984" t="s">
        <v>9720</v>
      </c>
      <c r="C1358" s="981" t="s">
        <v>9726</v>
      </c>
      <c r="D1358" s="981">
        <v>1</v>
      </c>
      <c r="E1358" s="981">
        <v>0</v>
      </c>
      <c r="F1358" s="981">
        <v>1</v>
      </c>
      <c r="G1358" s="981">
        <v>1</v>
      </c>
      <c r="H1358" s="981">
        <v>0</v>
      </c>
      <c r="I1358" s="981">
        <v>1</v>
      </c>
    </row>
    <row r="1359" spans="1:9" ht="22.5">
      <c r="A1359" s="981">
        <v>58</v>
      </c>
      <c r="B1359" s="984" t="s">
        <v>9727</v>
      </c>
      <c r="C1359" s="981" t="s">
        <v>4870</v>
      </c>
      <c r="D1359" s="981">
        <v>1</v>
      </c>
      <c r="E1359" s="981">
        <v>0</v>
      </c>
      <c r="F1359" s="981">
        <v>1</v>
      </c>
      <c r="G1359" s="981">
        <v>1</v>
      </c>
      <c r="H1359" s="981">
        <v>0</v>
      </c>
      <c r="I1359" s="981">
        <v>1</v>
      </c>
    </row>
    <row r="1360" spans="1:9" ht="24.75">
      <c r="A1360" s="981"/>
      <c r="B1360" s="988" t="s">
        <v>2553</v>
      </c>
      <c r="C1360" s="981"/>
      <c r="D1360" s="994">
        <v>58</v>
      </c>
      <c r="E1360" s="994">
        <f t="shared" ref="E1360:H1360" si="43">SUM(E1302:E1358)</f>
        <v>9</v>
      </c>
      <c r="F1360" s="994">
        <v>49</v>
      </c>
      <c r="G1360" s="994">
        <v>58</v>
      </c>
      <c r="H1360" s="994">
        <f t="shared" si="43"/>
        <v>9</v>
      </c>
      <c r="I1360" s="994">
        <v>49</v>
      </c>
    </row>
    <row r="1361" spans="1:9" ht="24.75">
      <c r="A1361" s="981"/>
      <c r="B1361" s="988" t="s">
        <v>9728</v>
      </c>
      <c r="C1361" s="981"/>
      <c r="D1361" s="981"/>
      <c r="E1361" s="981"/>
      <c r="F1361" s="981"/>
      <c r="G1361" s="981"/>
      <c r="H1361" s="981"/>
      <c r="I1361" s="981"/>
    </row>
    <row r="1362" spans="1:9" ht="22.5">
      <c r="A1362" s="979">
        <v>1</v>
      </c>
      <c r="B1362" s="995" t="s">
        <v>9729</v>
      </c>
      <c r="C1362" s="979" t="s">
        <v>9730</v>
      </c>
      <c r="D1362" s="996">
        <v>1</v>
      </c>
      <c r="E1362" s="979">
        <v>1</v>
      </c>
      <c r="F1362" s="979">
        <v>0</v>
      </c>
      <c r="G1362" s="996">
        <v>1</v>
      </c>
      <c r="H1362" s="979">
        <v>1</v>
      </c>
      <c r="I1362" s="979">
        <v>0</v>
      </c>
    </row>
    <row r="1363" spans="1:9" ht="22.5">
      <c r="A1363" s="979">
        <v>2</v>
      </c>
      <c r="B1363" s="995" t="s">
        <v>9729</v>
      </c>
      <c r="C1363" s="979" t="s">
        <v>9731</v>
      </c>
      <c r="D1363" s="979">
        <v>1</v>
      </c>
      <c r="E1363" s="979">
        <v>1</v>
      </c>
      <c r="F1363" s="979">
        <v>0</v>
      </c>
      <c r="G1363" s="979">
        <v>1</v>
      </c>
      <c r="H1363" s="979">
        <v>1</v>
      </c>
      <c r="I1363" s="979">
        <v>0</v>
      </c>
    </row>
    <row r="1364" spans="1:9" ht="22.5">
      <c r="A1364" s="979">
        <v>3</v>
      </c>
      <c r="B1364" s="995" t="s">
        <v>9729</v>
      </c>
      <c r="C1364" s="979" t="s">
        <v>9732</v>
      </c>
      <c r="D1364" s="979">
        <v>1</v>
      </c>
      <c r="E1364" s="979">
        <v>1</v>
      </c>
      <c r="F1364" s="979">
        <v>0</v>
      </c>
      <c r="G1364" s="979">
        <v>1</v>
      </c>
      <c r="H1364" s="979">
        <v>1</v>
      </c>
      <c r="I1364" s="979">
        <v>0</v>
      </c>
    </row>
    <row r="1365" spans="1:9" ht="22.5">
      <c r="A1365" s="979">
        <v>4</v>
      </c>
      <c r="B1365" s="995" t="s">
        <v>9729</v>
      </c>
      <c r="C1365" s="979" t="s">
        <v>9733</v>
      </c>
      <c r="D1365" s="979">
        <v>1</v>
      </c>
      <c r="E1365" s="979">
        <v>1</v>
      </c>
      <c r="F1365" s="979">
        <v>0</v>
      </c>
      <c r="G1365" s="979">
        <v>1</v>
      </c>
      <c r="H1365" s="979">
        <v>1</v>
      </c>
      <c r="I1365" s="979">
        <v>0</v>
      </c>
    </row>
    <row r="1366" spans="1:9" ht="22.5">
      <c r="A1366" s="979">
        <v>5</v>
      </c>
      <c r="B1366" s="995" t="s">
        <v>9729</v>
      </c>
      <c r="C1366" s="979" t="s">
        <v>9734</v>
      </c>
      <c r="D1366" s="979">
        <v>1</v>
      </c>
      <c r="E1366" s="979">
        <v>0</v>
      </c>
      <c r="F1366" s="979">
        <v>1</v>
      </c>
      <c r="G1366" s="979">
        <v>1</v>
      </c>
      <c r="H1366" s="979">
        <v>0</v>
      </c>
      <c r="I1366" s="979">
        <v>1</v>
      </c>
    </row>
    <row r="1367" spans="1:9" ht="22.5">
      <c r="A1367" s="979">
        <v>6</v>
      </c>
      <c r="B1367" s="995" t="s">
        <v>9729</v>
      </c>
      <c r="C1367" s="979" t="s">
        <v>9735</v>
      </c>
      <c r="D1367" s="979">
        <v>1</v>
      </c>
      <c r="E1367" s="979">
        <v>0</v>
      </c>
      <c r="F1367" s="979">
        <v>1</v>
      </c>
      <c r="G1367" s="979">
        <v>1</v>
      </c>
      <c r="H1367" s="979">
        <v>0</v>
      </c>
      <c r="I1367" s="979">
        <v>1</v>
      </c>
    </row>
    <row r="1368" spans="1:9" ht="22.5">
      <c r="A1368" s="979">
        <v>7</v>
      </c>
      <c r="B1368" s="995" t="s">
        <v>9736</v>
      </c>
      <c r="C1368" s="981" t="s">
        <v>9737</v>
      </c>
      <c r="D1368" s="996">
        <v>1</v>
      </c>
      <c r="E1368" s="979">
        <v>1</v>
      </c>
      <c r="F1368" s="979">
        <v>0</v>
      </c>
      <c r="G1368" s="996">
        <v>1</v>
      </c>
      <c r="H1368" s="979">
        <v>1</v>
      </c>
      <c r="I1368" s="979">
        <v>0</v>
      </c>
    </row>
    <row r="1369" spans="1:9" ht="22.5">
      <c r="A1369" s="979">
        <v>8</v>
      </c>
      <c r="B1369" s="995" t="s">
        <v>9736</v>
      </c>
      <c r="C1369" s="979" t="s">
        <v>9738</v>
      </c>
      <c r="D1369" s="979">
        <v>1</v>
      </c>
      <c r="E1369" s="979">
        <v>1</v>
      </c>
      <c r="F1369" s="979">
        <v>0</v>
      </c>
      <c r="G1369" s="979">
        <v>1</v>
      </c>
      <c r="H1369" s="979">
        <v>1</v>
      </c>
      <c r="I1369" s="979">
        <v>0</v>
      </c>
    </row>
    <row r="1370" spans="1:9" ht="22.5">
      <c r="A1370" s="979">
        <v>9</v>
      </c>
      <c r="B1370" s="995" t="s">
        <v>9736</v>
      </c>
      <c r="C1370" s="979" t="s">
        <v>9739</v>
      </c>
      <c r="D1370" s="979">
        <v>1</v>
      </c>
      <c r="E1370" s="979">
        <v>0</v>
      </c>
      <c r="F1370" s="979">
        <v>1</v>
      </c>
      <c r="G1370" s="979">
        <v>1</v>
      </c>
      <c r="H1370" s="979">
        <v>0</v>
      </c>
      <c r="I1370" s="979">
        <v>1</v>
      </c>
    </row>
    <row r="1371" spans="1:9" ht="22.5">
      <c r="A1371" s="979">
        <v>10</v>
      </c>
      <c r="B1371" s="995" t="s">
        <v>9736</v>
      </c>
      <c r="C1371" s="979" t="s">
        <v>9740</v>
      </c>
      <c r="D1371" s="979">
        <v>1</v>
      </c>
      <c r="E1371" s="979">
        <v>0</v>
      </c>
      <c r="F1371" s="979">
        <v>1</v>
      </c>
      <c r="G1371" s="979">
        <v>1</v>
      </c>
      <c r="H1371" s="979">
        <v>0</v>
      </c>
      <c r="I1371" s="979">
        <v>1</v>
      </c>
    </row>
    <row r="1372" spans="1:9" ht="22.5">
      <c r="A1372" s="979">
        <v>11</v>
      </c>
      <c r="B1372" s="995" t="s">
        <v>9741</v>
      </c>
      <c r="C1372" s="979" t="s">
        <v>9742</v>
      </c>
      <c r="D1372" s="996">
        <v>1</v>
      </c>
      <c r="E1372" s="979">
        <v>1</v>
      </c>
      <c r="F1372" s="979">
        <v>0</v>
      </c>
      <c r="G1372" s="996">
        <v>1</v>
      </c>
      <c r="H1372" s="979">
        <v>1</v>
      </c>
      <c r="I1372" s="979">
        <v>0</v>
      </c>
    </row>
    <row r="1373" spans="1:9" ht="22.5">
      <c r="A1373" s="979">
        <v>12</v>
      </c>
      <c r="B1373" s="995" t="s">
        <v>9741</v>
      </c>
      <c r="C1373" s="979" t="s">
        <v>9743</v>
      </c>
      <c r="D1373" s="996">
        <v>1</v>
      </c>
      <c r="E1373" s="979">
        <v>0</v>
      </c>
      <c r="F1373" s="979">
        <v>1</v>
      </c>
      <c r="G1373" s="996">
        <v>1</v>
      </c>
      <c r="H1373" s="979">
        <v>0</v>
      </c>
      <c r="I1373" s="979">
        <v>1</v>
      </c>
    </row>
    <row r="1374" spans="1:9" ht="22.5">
      <c r="A1374" s="979">
        <v>13</v>
      </c>
      <c r="B1374" s="995" t="s">
        <v>9741</v>
      </c>
      <c r="C1374" s="979" t="s">
        <v>9744</v>
      </c>
      <c r="D1374" s="996">
        <v>1</v>
      </c>
      <c r="E1374" s="979">
        <v>0</v>
      </c>
      <c r="F1374" s="979">
        <v>1</v>
      </c>
      <c r="G1374" s="996">
        <v>1</v>
      </c>
      <c r="H1374" s="979">
        <v>0</v>
      </c>
      <c r="I1374" s="979">
        <v>1</v>
      </c>
    </row>
    <row r="1375" spans="1:9" ht="22.5">
      <c r="A1375" s="979">
        <v>14</v>
      </c>
      <c r="B1375" s="995" t="s">
        <v>9745</v>
      </c>
      <c r="C1375" s="979" t="s">
        <v>9746</v>
      </c>
      <c r="D1375" s="996">
        <v>1</v>
      </c>
      <c r="E1375" s="979">
        <v>1</v>
      </c>
      <c r="F1375" s="979">
        <v>0</v>
      </c>
      <c r="G1375" s="996">
        <v>1</v>
      </c>
      <c r="H1375" s="979">
        <v>1</v>
      </c>
      <c r="I1375" s="979">
        <v>0</v>
      </c>
    </row>
    <row r="1376" spans="1:9" ht="22.5">
      <c r="A1376" s="979">
        <v>15</v>
      </c>
      <c r="B1376" s="995" t="s">
        <v>9745</v>
      </c>
      <c r="C1376" s="979" t="s">
        <v>9747</v>
      </c>
      <c r="D1376" s="996">
        <v>1</v>
      </c>
      <c r="E1376" s="979">
        <v>0</v>
      </c>
      <c r="F1376" s="979">
        <v>1</v>
      </c>
      <c r="G1376" s="996">
        <v>1</v>
      </c>
      <c r="H1376" s="979">
        <v>0</v>
      </c>
      <c r="I1376" s="979">
        <v>1</v>
      </c>
    </row>
    <row r="1377" spans="1:9" ht="22.5">
      <c r="A1377" s="979">
        <v>16</v>
      </c>
      <c r="B1377" s="995" t="s">
        <v>9745</v>
      </c>
      <c r="C1377" s="979" t="s">
        <v>9748</v>
      </c>
      <c r="D1377" s="996">
        <v>1</v>
      </c>
      <c r="E1377" s="979">
        <v>0</v>
      </c>
      <c r="F1377" s="979">
        <v>1</v>
      </c>
      <c r="G1377" s="996">
        <v>1</v>
      </c>
      <c r="H1377" s="979">
        <v>0</v>
      </c>
      <c r="I1377" s="979">
        <v>1</v>
      </c>
    </row>
    <row r="1378" spans="1:9" ht="22.5">
      <c r="A1378" s="979">
        <v>17</v>
      </c>
      <c r="B1378" s="995" t="s">
        <v>9749</v>
      </c>
      <c r="C1378" s="979" t="s">
        <v>9750</v>
      </c>
      <c r="D1378" s="996">
        <v>1</v>
      </c>
      <c r="E1378" s="979">
        <v>1</v>
      </c>
      <c r="F1378" s="979">
        <v>0</v>
      </c>
      <c r="G1378" s="996">
        <v>1</v>
      </c>
      <c r="H1378" s="979">
        <v>1</v>
      </c>
      <c r="I1378" s="979">
        <v>0</v>
      </c>
    </row>
    <row r="1379" spans="1:9" ht="22.5">
      <c r="A1379" s="979">
        <v>18</v>
      </c>
      <c r="B1379" s="995" t="s">
        <v>9749</v>
      </c>
      <c r="C1379" s="979" t="s">
        <v>9751</v>
      </c>
      <c r="D1379" s="996">
        <v>1</v>
      </c>
      <c r="E1379" s="979">
        <v>1</v>
      </c>
      <c r="F1379" s="979">
        <v>0</v>
      </c>
      <c r="G1379" s="996">
        <v>1</v>
      </c>
      <c r="H1379" s="979">
        <v>1</v>
      </c>
      <c r="I1379" s="979">
        <v>0</v>
      </c>
    </row>
    <row r="1380" spans="1:9" ht="22.5">
      <c r="A1380" s="979">
        <v>19</v>
      </c>
      <c r="B1380" s="995" t="s">
        <v>9749</v>
      </c>
      <c r="C1380" s="979" t="s">
        <v>9752</v>
      </c>
      <c r="D1380" s="996">
        <v>1</v>
      </c>
      <c r="E1380" s="979">
        <v>0</v>
      </c>
      <c r="F1380" s="979">
        <v>1</v>
      </c>
      <c r="G1380" s="996">
        <v>1</v>
      </c>
      <c r="H1380" s="979">
        <v>0</v>
      </c>
      <c r="I1380" s="979">
        <v>1</v>
      </c>
    </row>
    <row r="1381" spans="1:9" ht="22.5">
      <c r="A1381" s="979">
        <v>20</v>
      </c>
      <c r="B1381" s="995" t="s">
        <v>9753</v>
      </c>
      <c r="C1381" s="979" t="s">
        <v>9754</v>
      </c>
      <c r="D1381" s="996">
        <v>1</v>
      </c>
      <c r="E1381" s="979">
        <v>1</v>
      </c>
      <c r="F1381" s="979">
        <v>0</v>
      </c>
      <c r="G1381" s="996">
        <v>1</v>
      </c>
      <c r="H1381" s="979">
        <v>1</v>
      </c>
      <c r="I1381" s="979">
        <v>0</v>
      </c>
    </row>
    <row r="1382" spans="1:9" ht="22.5">
      <c r="A1382" s="979">
        <v>21</v>
      </c>
      <c r="B1382" s="995" t="s">
        <v>9753</v>
      </c>
      <c r="C1382" s="979" t="s">
        <v>9755</v>
      </c>
      <c r="D1382" s="996">
        <v>1</v>
      </c>
      <c r="E1382" s="979">
        <v>1</v>
      </c>
      <c r="F1382" s="979">
        <v>0</v>
      </c>
      <c r="G1382" s="996">
        <v>1</v>
      </c>
      <c r="H1382" s="979">
        <v>0</v>
      </c>
      <c r="I1382" s="979">
        <v>1</v>
      </c>
    </row>
    <row r="1383" spans="1:9" ht="22.5">
      <c r="A1383" s="979">
        <v>22</v>
      </c>
      <c r="B1383" s="984" t="s">
        <v>9756</v>
      </c>
      <c r="C1383" s="979" t="s">
        <v>9757</v>
      </c>
      <c r="D1383" s="996">
        <v>1</v>
      </c>
      <c r="E1383" s="979">
        <v>1</v>
      </c>
      <c r="F1383" s="979">
        <v>0</v>
      </c>
      <c r="G1383" s="996">
        <v>1</v>
      </c>
      <c r="H1383" s="979">
        <v>1</v>
      </c>
      <c r="I1383" s="979">
        <v>0</v>
      </c>
    </row>
    <row r="1384" spans="1:9" ht="22.5">
      <c r="A1384" s="979">
        <v>23</v>
      </c>
      <c r="B1384" s="984" t="s">
        <v>9756</v>
      </c>
      <c r="C1384" s="979" t="s">
        <v>9758</v>
      </c>
      <c r="D1384" s="979">
        <v>1</v>
      </c>
      <c r="E1384" s="979">
        <v>1</v>
      </c>
      <c r="F1384" s="979">
        <v>0</v>
      </c>
      <c r="G1384" s="979">
        <v>1</v>
      </c>
      <c r="H1384" s="979">
        <v>1</v>
      </c>
      <c r="I1384" s="979">
        <v>0</v>
      </c>
    </row>
    <row r="1385" spans="1:9" ht="45">
      <c r="A1385" s="979">
        <v>24</v>
      </c>
      <c r="B1385" s="984" t="s">
        <v>9756</v>
      </c>
      <c r="C1385" s="979" t="s">
        <v>9759</v>
      </c>
      <c r="D1385" s="979">
        <v>1</v>
      </c>
      <c r="E1385" s="979">
        <v>1</v>
      </c>
      <c r="F1385" s="979">
        <v>0</v>
      </c>
      <c r="G1385" s="979">
        <v>1</v>
      </c>
      <c r="H1385" s="979">
        <v>1</v>
      </c>
      <c r="I1385" s="979">
        <v>0</v>
      </c>
    </row>
    <row r="1386" spans="1:9" ht="45">
      <c r="A1386" s="979">
        <v>25</v>
      </c>
      <c r="B1386" s="984" t="s">
        <v>9756</v>
      </c>
      <c r="C1386" s="979" t="s">
        <v>9760</v>
      </c>
      <c r="D1386" s="979">
        <v>1</v>
      </c>
      <c r="E1386" s="979">
        <v>0</v>
      </c>
      <c r="F1386" s="979">
        <v>1</v>
      </c>
      <c r="G1386" s="979">
        <v>1</v>
      </c>
      <c r="H1386" s="979">
        <v>0</v>
      </c>
      <c r="I1386" s="979">
        <v>1</v>
      </c>
    </row>
    <row r="1387" spans="1:9" ht="22.5">
      <c r="A1387" s="979">
        <v>26</v>
      </c>
      <c r="B1387" s="984" t="s">
        <v>9756</v>
      </c>
      <c r="C1387" s="979" t="s">
        <v>9761</v>
      </c>
      <c r="D1387" s="979">
        <v>1</v>
      </c>
      <c r="E1387" s="979">
        <v>1</v>
      </c>
      <c r="F1387" s="979">
        <v>0</v>
      </c>
      <c r="G1387" s="979">
        <v>1</v>
      </c>
      <c r="H1387" s="979">
        <v>1</v>
      </c>
      <c r="I1387" s="979">
        <v>0</v>
      </c>
    </row>
    <row r="1388" spans="1:9" ht="22.5">
      <c r="A1388" s="979">
        <v>27</v>
      </c>
      <c r="B1388" s="984" t="s">
        <v>9756</v>
      </c>
      <c r="C1388" s="979" t="s">
        <v>9762</v>
      </c>
      <c r="D1388" s="979">
        <v>1</v>
      </c>
      <c r="E1388" s="979">
        <v>1</v>
      </c>
      <c r="F1388" s="979">
        <v>0</v>
      </c>
      <c r="G1388" s="979">
        <v>1</v>
      </c>
      <c r="H1388" s="979">
        <v>1</v>
      </c>
      <c r="I1388" s="979">
        <v>0</v>
      </c>
    </row>
    <row r="1389" spans="1:9" ht="22.5">
      <c r="A1389" s="979">
        <v>28</v>
      </c>
      <c r="B1389" s="984" t="s">
        <v>9756</v>
      </c>
      <c r="C1389" s="979" t="s">
        <v>9763</v>
      </c>
      <c r="D1389" s="979">
        <v>1</v>
      </c>
      <c r="E1389" s="979">
        <v>1</v>
      </c>
      <c r="F1389" s="979">
        <v>0</v>
      </c>
      <c r="G1389" s="979">
        <v>1</v>
      </c>
      <c r="H1389" s="979">
        <v>1</v>
      </c>
      <c r="I1389" s="979">
        <v>0</v>
      </c>
    </row>
    <row r="1390" spans="1:9" ht="22.5">
      <c r="A1390" s="979">
        <v>29</v>
      </c>
      <c r="B1390" s="984" t="s">
        <v>9756</v>
      </c>
      <c r="C1390" s="979" t="s">
        <v>9764</v>
      </c>
      <c r="D1390" s="979">
        <v>1</v>
      </c>
      <c r="E1390" s="979">
        <v>1</v>
      </c>
      <c r="F1390" s="979">
        <v>0</v>
      </c>
      <c r="G1390" s="979">
        <v>1</v>
      </c>
      <c r="H1390" s="979">
        <v>1</v>
      </c>
      <c r="I1390" s="979">
        <v>0</v>
      </c>
    </row>
    <row r="1391" spans="1:9" ht="22.5">
      <c r="A1391" s="979">
        <v>30</v>
      </c>
      <c r="B1391" s="984" t="s">
        <v>9756</v>
      </c>
      <c r="C1391" s="979" t="s">
        <v>9765</v>
      </c>
      <c r="D1391" s="979">
        <v>1</v>
      </c>
      <c r="E1391" s="979">
        <v>1</v>
      </c>
      <c r="F1391" s="979">
        <v>0</v>
      </c>
      <c r="G1391" s="979">
        <v>1</v>
      </c>
      <c r="H1391" s="979">
        <v>1</v>
      </c>
      <c r="I1391" s="979">
        <v>0</v>
      </c>
    </row>
    <row r="1392" spans="1:9" ht="22.5">
      <c r="A1392" s="979">
        <v>31</v>
      </c>
      <c r="B1392" s="984" t="s">
        <v>9756</v>
      </c>
      <c r="C1392" s="979" t="s">
        <v>9766</v>
      </c>
      <c r="D1392" s="979">
        <v>1</v>
      </c>
      <c r="E1392" s="979">
        <v>1</v>
      </c>
      <c r="F1392" s="979">
        <v>0</v>
      </c>
      <c r="G1392" s="979">
        <v>1</v>
      </c>
      <c r="H1392" s="979">
        <v>1</v>
      </c>
      <c r="I1392" s="979">
        <v>0</v>
      </c>
    </row>
    <row r="1393" spans="1:9" ht="22.5">
      <c r="A1393" s="979">
        <v>32</v>
      </c>
      <c r="B1393" s="984" t="s">
        <v>9756</v>
      </c>
      <c r="C1393" s="981" t="s">
        <v>9767</v>
      </c>
      <c r="D1393" s="979">
        <v>1</v>
      </c>
      <c r="E1393" s="979">
        <v>1</v>
      </c>
      <c r="F1393" s="979">
        <v>0</v>
      </c>
      <c r="G1393" s="979">
        <v>1</v>
      </c>
      <c r="H1393" s="979">
        <v>1</v>
      </c>
      <c r="I1393" s="979">
        <v>0</v>
      </c>
    </row>
    <row r="1394" spans="1:9" ht="22.5">
      <c r="A1394" s="979">
        <v>33</v>
      </c>
      <c r="B1394" s="984" t="s">
        <v>9756</v>
      </c>
      <c r="C1394" s="981" t="s">
        <v>9768</v>
      </c>
      <c r="D1394" s="979">
        <v>1</v>
      </c>
      <c r="E1394" s="979">
        <v>0</v>
      </c>
      <c r="F1394" s="979">
        <v>1</v>
      </c>
      <c r="G1394" s="979">
        <v>1</v>
      </c>
      <c r="H1394" s="979">
        <v>0</v>
      </c>
      <c r="I1394" s="979">
        <v>1</v>
      </c>
    </row>
    <row r="1395" spans="1:9" ht="22.5">
      <c r="A1395" s="979">
        <v>34</v>
      </c>
      <c r="B1395" s="984" t="s">
        <v>9756</v>
      </c>
      <c r="C1395" s="981" t="s">
        <v>9769</v>
      </c>
      <c r="D1395" s="979">
        <v>1</v>
      </c>
      <c r="E1395" s="979">
        <v>0</v>
      </c>
      <c r="F1395" s="979">
        <v>1</v>
      </c>
      <c r="G1395" s="979">
        <v>1</v>
      </c>
      <c r="H1395" s="979">
        <v>0</v>
      </c>
      <c r="I1395" s="979">
        <v>1</v>
      </c>
    </row>
    <row r="1396" spans="1:9" ht="22.5">
      <c r="A1396" s="979">
        <v>35</v>
      </c>
      <c r="B1396" s="984" t="s">
        <v>9756</v>
      </c>
      <c r="C1396" s="981" t="s">
        <v>9770</v>
      </c>
      <c r="D1396" s="979">
        <v>1</v>
      </c>
      <c r="E1396" s="979">
        <v>0</v>
      </c>
      <c r="F1396" s="979">
        <v>1</v>
      </c>
      <c r="G1396" s="979">
        <v>1</v>
      </c>
      <c r="H1396" s="979">
        <v>0</v>
      </c>
      <c r="I1396" s="979">
        <v>1</v>
      </c>
    </row>
    <row r="1397" spans="1:9" ht="22.5">
      <c r="A1397" s="979">
        <v>36</v>
      </c>
      <c r="B1397" s="997" t="s">
        <v>9771</v>
      </c>
      <c r="C1397" s="981" t="s">
        <v>9772</v>
      </c>
      <c r="D1397" s="986">
        <v>1</v>
      </c>
      <c r="E1397" s="986">
        <v>1</v>
      </c>
      <c r="F1397" s="986">
        <v>0</v>
      </c>
      <c r="G1397" s="986">
        <v>1</v>
      </c>
      <c r="H1397" s="986">
        <v>1</v>
      </c>
      <c r="I1397" s="986">
        <v>0</v>
      </c>
    </row>
    <row r="1398" spans="1:9" ht="22.5">
      <c r="A1398" s="979">
        <v>37</v>
      </c>
      <c r="B1398" s="997" t="s">
        <v>9771</v>
      </c>
      <c r="C1398" s="981" t="s">
        <v>9773</v>
      </c>
      <c r="D1398" s="986">
        <v>1</v>
      </c>
      <c r="E1398" s="986">
        <v>0</v>
      </c>
      <c r="F1398" s="986">
        <v>1</v>
      </c>
      <c r="G1398" s="986">
        <v>1</v>
      </c>
      <c r="H1398" s="986">
        <v>0</v>
      </c>
      <c r="I1398" s="986">
        <v>1</v>
      </c>
    </row>
    <row r="1399" spans="1:9" ht="22.5">
      <c r="A1399" s="979">
        <v>38</v>
      </c>
      <c r="B1399" s="997" t="s">
        <v>9771</v>
      </c>
      <c r="C1399" s="981" t="s">
        <v>9774</v>
      </c>
      <c r="D1399" s="986">
        <v>1</v>
      </c>
      <c r="E1399" s="986">
        <v>0</v>
      </c>
      <c r="F1399" s="986">
        <v>1</v>
      </c>
      <c r="G1399" s="986">
        <v>1</v>
      </c>
      <c r="H1399" s="986">
        <v>0</v>
      </c>
      <c r="I1399" s="986">
        <v>1</v>
      </c>
    </row>
    <row r="1400" spans="1:9" ht="22.5">
      <c r="A1400" s="979">
        <v>39</v>
      </c>
      <c r="B1400" s="997" t="s">
        <v>9771</v>
      </c>
      <c r="C1400" s="981" t="s">
        <v>9775</v>
      </c>
      <c r="D1400" s="986">
        <v>1</v>
      </c>
      <c r="E1400" s="986">
        <v>0</v>
      </c>
      <c r="F1400" s="986">
        <v>1</v>
      </c>
      <c r="G1400" s="986">
        <v>1</v>
      </c>
      <c r="H1400" s="986">
        <v>0</v>
      </c>
      <c r="I1400" s="986">
        <v>1</v>
      </c>
    </row>
    <row r="1401" spans="1:9" ht="22.5">
      <c r="A1401" s="979">
        <v>40</v>
      </c>
      <c r="B1401" s="997" t="s">
        <v>9776</v>
      </c>
      <c r="C1401" s="981" t="s">
        <v>9777</v>
      </c>
      <c r="D1401" s="512">
        <v>1</v>
      </c>
      <c r="E1401" s="996">
        <v>1</v>
      </c>
      <c r="F1401" s="996">
        <v>0</v>
      </c>
      <c r="G1401" s="512">
        <v>1</v>
      </c>
      <c r="H1401" s="996">
        <v>1</v>
      </c>
      <c r="I1401" s="996">
        <v>0</v>
      </c>
    </row>
    <row r="1402" spans="1:9" ht="22.5">
      <c r="A1402" s="979">
        <v>41</v>
      </c>
      <c r="B1402" s="997" t="s">
        <v>9776</v>
      </c>
      <c r="C1402" s="981" t="s">
        <v>9778</v>
      </c>
      <c r="D1402" s="512">
        <v>1</v>
      </c>
      <c r="E1402" s="996">
        <v>0</v>
      </c>
      <c r="F1402" s="996">
        <v>1</v>
      </c>
      <c r="G1402" s="512">
        <v>1</v>
      </c>
      <c r="H1402" s="996">
        <v>0</v>
      </c>
      <c r="I1402" s="996">
        <v>1</v>
      </c>
    </row>
    <row r="1403" spans="1:9" ht="22.5">
      <c r="A1403" s="979">
        <v>42</v>
      </c>
      <c r="B1403" s="997" t="s">
        <v>9776</v>
      </c>
      <c r="C1403" s="981" t="s">
        <v>9779</v>
      </c>
      <c r="D1403" s="512">
        <v>1</v>
      </c>
      <c r="E1403" s="996">
        <v>0</v>
      </c>
      <c r="F1403" s="996">
        <v>1</v>
      </c>
      <c r="G1403" s="512">
        <v>1</v>
      </c>
      <c r="H1403" s="996">
        <v>0</v>
      </c>
      <c r="I1403" s="996">
        <v>1</v>
      </c>
    </row>
    <row r="1404" spans="1:9" ht="22.5">
      <c r="A1404" s="979">
        <v>43</v>
      </c>
      <c r="B1404" s="998" t="s">
        <v>9780</v>
      </c>
      <c r="C1404" s="981" t="s">
        <v>2500</v>
      </c>
      <c r="D1404" s="979">
        <v>1</v>
      </c>
      <c r="E1404" s="979">
        <v>0</v>
      </c>
      <c r="F1404" s="979">
        <v>1</v>
      </c>
      <c r="G1404" s="979">
        <v>1</v>
      </c>
      <c r="H1404" s="979">
        <v>0</v>
      </c>
      <c r="I1404" s="979">
        <v>1</v>
      </c>
    </row>
    <row r="1405" spans="1:9" ht="22.5">
      <c r="A1405" s="979">
        <v>44</v>
      </c>
      <c r="B1405" s="998" t="s">
        <v>9780</v>
      </c>
      <c r="C1405" s="979" t="s">
        <v>9781</v>
      </c>
      <c r="D1405" s="979">
        <v>1</v>
      </c>
      <c r="E1405" s="979">
        <v>0</v>
      </c>
      <c r="F1405" s="979">
        <v>1</v>
      </c>
      <c r="G1405" s="979">
        <v>1</v>
      </c>
      <c r="H1405" s="979">
        <v>0</v>
      </c>
      <c r="I1405" s="979">
        <v>1</v>
      </c>
    </row>
    <row r="1406" spans="1:9" ht="22.5">
      <c r="A1406" s="979">
        <v>45</v>
      </c>
      <c r="B1406" s="998" t="s">
        <v>9780</v>
      </c>
      <c r="C1406" s="979" t="s">
        <v>9782</v>
      </c>
      <c r="D1406" s="979">
        <v>1</v>
      </c>
      <c r="E1406" s="979">
        <v>0</v>
      </c>
      <c r="F1406" s="979">
        <v>1</v>
      </c>
      <c r="G1406" s="979">
        <v>1</v>
      </c>
      <c r="H1406" s="979">
        <v>0</v>
      </c>
      <c r="I1406" s="979">
        <v>1</v>
      </c>
    </row>
    <row r="1407" spans="1:9" ht="22.5">
      <c r="A1407" s="979">
        <v>46</v>
      </c>
      <c r="B1407" s="998" t="s">
        <v>9783</v>
      </c>
      <c r="C1407" s="979" t="s">
        <v>9784</v>
      </c>
      <c r="D1407" s="996">
        <v>1</v>
      </c>
      <c r="E1407" s="979">
        <v>0</v>
      </c>
      <c r="F1407" s="979">
        <v>1</v>
      </c>
      <c r="G1407" s="996">
        <v>1</v>
      </c>
      <c r="H1407" s="979">
        <v>0</v>
      </c>
      <c r="I1407" s="979">
        <v>1</v>
      </c>
    </row>
    <row r="1408" spans="1:9" ht="22.5">
      <c r="A1408" s="979">
        <v>47</v>
      </c>
      <c r="B1408" s="998" t="s">
        <v>9783</v>
      </c>
      <c r="C1408" s="979" t="s">
        <v>9785</v>
      </c>
      <c r="D1408" s="979">
        <v>1</v>
      </c>
      <c r="E1408" s="979">
        <v>0</v>
      </c>
      <c r="F1408" s="979">
        <v>1</v>
      </c>
      <c r="G1408" s="979">
        <v>1</v>
      </c>
      <c r="H1408" s="979">
        <v>0</v>
      </c>
      <c r="I1408" s="979">
        <v>1</v>
      </c>
    </row>
    <row r="1409" spans="1:9" ht="22.5">
      <c r="A1409" s="979">
        <v>48</v>
      </c>
      <c r="B1409" s="998" t="s">
        <v>9783</v>
      </c>
      <c r="C1409" s="979" t="s">
        <v>9786</v>
      </c>
      <c r="D1409" s="979">
        <v>1</v>
      </c>
      <c r="E1409" s="979">
        <v>0</v>
      </c>
      <c r="F1409" s="979">
        <v>1</v>
      </c>
      <c r="G1409" s="979">
        <v>1</v>
      </c>
      <c r="H1409" s="979">
        <v>0</v>
      </c>
      <c r="I1409" s="979">
        <v>1</v>
      </c>
    </row>
    <row r="1410" spans="1:9" ht="22.5">
      <c r="A1410" s="979">
        <v>49</v>
      </c>
      <c r="B1410" s="998" t="s">
        <v>9783</v>
      </c>
      <c r="C1410" s="979" t="s">
        <v>9787</v>
      </c>
      <c r="D1410" s="979">
        <v>1</v>
      </c>
      <c r="E1410" s="979">
        <v>0</v>
      </c>
      <c r="F1410" s="979">
        <v>1</v>
      </c>
      <c r="G1410" s="979">
        <v>1</v>
      </c>
      <c r="H1410" s="979">
        <v>0</v>
      </c>
      <c r="I1410" s="979">
        <v>1</v>
      </c>
    </row>
    <row r="1411" spans="1:9" ht="22.5">
      <c r="A1411" s="979">
        <v>50</v>
      </c>
      <c r="B1411" s="998" t="s">
        <v>9788</v>
      </c>
      <c r="C1411" s="979" t="s">
        <v>9789</v>
      </c>
      <c r="D1411" s="979">
        <v>1</v>
      </c>
      <c r="E1411" s="979">
        <v>0</v>
      </c>
      <c r="F1411" s="979">
        <v>1</v>
      </c>
      <c r="G1411" s="979">
        <v>1</v>
      </c>
      <c r="H1411" s="979">
        <v>0</v>
      </c>
      <c r="I1411" s="979">
        <v>1</v>
      </c>
    </row>
    <row r="1412" spans="1:9" ht="22.5">
      <c r="A1412" s="979">
        <v>51</v>
      </c>
      <c r="B1412" s="998" t="s">
        <v>9788</v>
      </c>
      <c r="C1412" s="979" t="s">
        <v>9790</v>
      </c>
      <c r="D1412" s="979">
        <v>1</v>
      </c>
      <c r="E1412" s="979">
        <v>0</v>
      </c>
      <c r="F1412" s="979">
        <v>1</v>
      </c>
      <c r="G1412" s="979">
        <v>1</v>
      </c>
      <c r="H1412" s="979">
        <v>0</v>
      </c>
      <c r="I1412" s="979">
        <v>1</v>
      </c>
    </row>
    <row r="1413" spans="1:9" ht="24.75">
      <c r="A1413" s="979"/>
      <c r="B1413" s="999" t="s">
        <v>2553</v>
      </c>
      <c r="C1413" s="979"/>
      <c r="D1413" s="980">
        <f>SUM(D1362:D1412)</f>
        <v>51</v>
      </c>
      <c r="E1413" s="980">
        <f t="shared" ref="E1413:F1413" si="44">SUM(E1362:E1412)</f>
        <v>24</v>
      </c>
      <c r="F1413" s="980">
        <f t="shared" si="44"/>
        <v>27</v>
      </c>
      <c r="G1413" s="980">
        <f>SUM(G1362:G1412)</f>
        <v>51</v>
      </c>
      <c r="H1413" s="980">
        <f t="shared" ref="H1413:I1413" si="45">SUM(H1362:H1412)</f>
        <v>23</v>
      </c>
      <c r="I1413" s="980">
        <f t="shared" si="45"/>
        <v>28</v>
      </c>
    </row>
    <row r="1414" spans="1:9" ht="24.75">
      <c r="A1414" s="981"/>
      <c r="B1414" s="988" t="s">
        <v>9791</v>
      </c>
      <c r="C1414" s="981"/>
      <c r="D1414" s="981"/>
      <c r="E1414" s="981"/>
      <c r="F1414" s="981"/>
      <c r="G1414" s="981"/>
      <c r="H1414" s="981"/>
      <c r="I1414" s="981"/>
    </row>
    <row r="1415" spans="1:9" ht="54">
      <c r="A1415" s="1000">
        <v>1</v>
      </c>
      <c r="B1415" s="1001" t="s">
        <v>9792</v>
      </c>
      <c r="C1415" s="1002" t="s">
        <v>9793</v>
      </c>
      <c r="D1415" s="1002">
        <v>1</v>
      </c>
      <c r="E1415" s="1002">
        <v>1</v>
      </c>
      <c r="F1415" s="1002">
        <v>0</v>
      </c>
      <c r="G1415" s="1002">
        <v>1</v>
      </c>
      <c r="H1415" s="1002">
        <v>1</v>
      </c>
      <c r="I1415" s="1002">
        <v>0</v>
      </c>
    </row>
    <row r="1416" spans="1:9" ht="54">
      <c r="A1416" s="1000">
        <v>2</v>
      </c>
      <c r="B1416" s="1001" t="s">
        <v>9792</v>
      </c>
      <c r="C1416" s="1002" t="s">
        <v>9794</v>
      </c>
      <c r="D1416" s="1002">
        <v>1</v>
      </c>
      <c r="E1416" s="1002">
        <v>0</v>
      </c>
      <c r="F1416" s="1002">
        <v>1</v>
      </c>
      <c r="G1416" s="1002">
        <v>1</v>
      </c>
      <c r="H1416" s="1002">
        <v>0</v>
      </c>
      <c r="I1416" s="1002">
        <v>1</v>
      </c>
    </row>
    <row r="1417" spans="1:9" ht="54">
      <c r="A1417" s="1000">
        <v>3</v>
      </c>
      <c r="B1417" s="1001" t="s">
        <v>9792</v>
      </c>
      <c r="C1417" s="1002" t="s">
        <v>9795</v>
      </c>
      <c r="D1417" s="1002">
        <v>1</v>
      </c>
      <c r="E1417" s="1002">
        <v>0</v>
      </c>
      <c r="F1417" s="1002">
        <v>1</v>
      </c>
      <c r="G1417" s="1002">
        <v>1</v>
      </c>
      <c r="H1417" s="1002">
        <v>0</v>
      </c>
      <c r="I1417" s="1002">
        <v>1</v>
      </c>
    </row>
    <row r="1418" spans="1:9" ht="72">
      <c r="A1418" s="1000">
        <v>4</v>
      </c>
      <c r="B1418" s="1001" t="s">
        <v>9796</v>
      </c>
      <c r="C1418" s="1002" t="s">
        <v>9797</v>
      </c>
      <c r="D1418" s="1002">
        <v>1</v>
      </c>
      <c r="E1418" s="1002">
        <v>1</v>
      </c>
      <c r="F1418" s="1002">
        <v>0</v>
      </c>
      <c r="G1418" s="1002">
        <v>1</v>
      </c>
      <c r="H1418" s="1002">
        <v>1</v>
      </c>
      <c r="I1418" s="1002">
        <v>0</v>
      </c>
    </row>
    <row r="1419" spans="1:9" ht="72">
      <c r="A1419" s="1000">
        <v>5</v>
      </c>
      <c r="B1419" s="1001" t="s">
        <v>9796</v>
      </c>
      <c r="C1419" s="1002" t="s">
        <v>9798</v>
      </c>
      <c r="D1419" s="1002">
        <v>1</v>
      </c>
      <c r="E1419" s="1002">
        <v>1</v>
      </c>
      <c r="F1419" s="1002">
        <v>0</v>
      </c>
      <c r="G1419" s="1002">
        <v>1</v>
      </c>
      <c r="H1419" s="1002">
        <v>1</v>
      </c>
      <c r="I1419" s="1002">
        <v>0</v>
      </c>
    </row>
    <row r="1420" spans="1:9" ht="72">
      <c r="A1420" s="1000">
        <v>6</v>
      </c>
      <c r="B1420" s="1001" t="s">
        <v>9796</v>
      </c>
      <c r="C1420" s="1002" t="s">
        <v>9799</v>
      </c>
      <c r="D1420" s="1002">
        <v>1</v>
      </c>
      <c r="E1420" s="1002">
        <v>0</v>
      </c>
      <c r="F1420" s="1002">
        <v>1</v>
      </c>
      <c r="G1420" s="1002">
        <v>1</v>
      </c>
      <c r="H1420" s="1002">
        <v>0</v>
      </c>
      <c r="I1420" s="1002">
        <v>1</v>
      </c>
    </row>
    <row r="1421" spans="1:9" ht="72">
      <c r="A1421" s="1000">
        <v>7</v>
      </c>
      <c r="B1421" s="1001" t="s">
        <v>9800</v>
      </c>
      <c r="C1421" s="1002" t="s">
        <v>9801</v>
      </c>
      <c r="D1421" s="1002">
        <v>1</v>
      </c>
      <c r="E1421" s="1002">
        <v>1</v>
      </c>
      <c r="F1421" s="1002">
        <v>0</v>
      </c>
      <c r="G1421" s="1002">
        <v>1</v>
      </c>
      <c r="H1421" s="1002">
        <v>1</v>
      </c>
      <c r="I1421" s="1002">
        <v>0</v>
      </c>
    </row>
    <row r="1422" spans="1:9" ht="72">
      <c r="A1422" s="1000">
        <v>8</v>
      </c>
      <c r="B1422" s="1001" t="s">
        <v>9800</v>
      </c>
      <c r="C1422" s="1002" t="s">
        <v>9802</v>
      </c>
      <c r="D1422" s="1002">
        <v>1</v>
      </c>
      <c r="E1422" s="1002">
        <v>1</v>
      </c>
      <c r="F1422" s="1002">
        <v>0</v>
      </c>
      <c r="G1422" s="1002">
        <v>1</v>
      </c>
      <c r="H1422" s="1002">
        <v>1</v>
      </c>
      <c r="I1422" s="1002">
        <v>0</v>
      </c>
    </row>
    <row r="1423" spans="1:9" ht="72">
      <c r="A1423" s="1000">
        <v>9</v>
      </c>
      <c r="B1423" s="1001" t="s">
        <v>9800</v>
      </c>
      <c r="C1423" s="1002" t="s">
        <v>9803</v>
      </c>
      <c r="D1423" s="1002">
        <v>1</v>
      </c>
      <c r="E1423" s="1002">
        <v>0</v>
      </c>
      <c r="F1423" s="1002">
        <v>1</v>
      </c>
      <c r="G1423" s="1002">
        <v>1</v>
      </c>
      <c r="H1423" s="1002">
        <v>0</v>
      </c>
      <c r="I1423" s="1002">
        <v>1</v>
      </c>
    </row>
    <row r="1424" spans="1:9" ht="72">
      <c r="A1424" s="1000">
        <v>10</v>
      </c>
      <c r="B1424" s="1001" t="s">
        <v>9804</v>
      </c>
      <c r="C1424" s="1002" t="s">
        <v>9805</v>
      </c>
      <c r="D1424" s="1002">
        <v>1</v>
      </c>
      <c r="E1424" s="1002">
        <v>1</v>
      </c>
      <c r="F1424" s="1002">
        <v>0</v>
      </c>
      <c r="G1424" s="1002">
        <v>1</v>
      </c>
      <c r="H1424" s="1002">
        <v>1</v>
      </c>
      <c r="I1424" s="1002">
        <v>0</v>
      </c>
    </row>
    <row r="1425" spans="1:9" ht="72">
      <c r="A1425" s="1000">
        <v>11</v>
      </c>
      <c r="B1425" s="1001" t="s">
        <v>9804</v>
      </c>
      <c r="C1425" s="1002" t="s">
        <v>9806</v>
      </c>
      <c r="D1425" s="1002">
        <v>1</v>
      </c>
      <c r="E1425" s="1002">
        <v>1</v>
      </c>
      <c r="F1425" s="1002">
        <v>0</v>
      </c>
      <c r="G1425" s="1002">
        <v>1</v>
      </c>
      <c r="H1425" s="1002">
        <v>1</v>
      </c>
      <c r="I1425" s="1002">
        <v>0</v>
      </c>
    </row>
    <row r="1426" spans="1:9" ht="72">
      <c r="A1426" s="1000">
        <v>12</v>
      </c>
      <c r="B1426" s="1001" t="s">
        <v>9804</v>
      </c>
      <c r="C1426" s="1002" t="s">
        <v>9807</v>
      </c>
      <c r="D1426" s="1002">
        <v>1</v>
      </c>
      <c r="E1426" s="1002">
        <v>0</v>
      </c>
      <c r="F1426" s="1002">
        <v>1</v>
      </c>
      <c r="G1426" s="1002">
        <v>1</v>
      </c>
      <c r="H1426" s="1002">
        <v>0</v>
      </c>
      <c r="I1426" s="1002">
        <v>1</v>
      </c>
    </row>
    <row r="1427" spans="1:9" ht="72">
      <c r="A1427" s="1000">
        <v>13</v>
      </c>
      <c r="B1427" s="1001" t="s">
        <v>9804</v>
      </c>
      <c r="C1427" s="1002" t="s">
        <v>9808</v>
      </c>
      <c r="D1427" s="1002">
        <v>1</v>
      </c>
      <c r="E1427" s="1002">
        <v>0</v>
      </c>
      <c r="F1427" s="1002">
        <v>1</v>
      </c>
      <c r="G1427" s="1002">
        <v>1</v>
      </c>
      <c r="H1427" s="1002">
        <v>0</v>
      </c>
      <c r="I1427" s="1002">
        <v>1</v>
      </c>
    </row>
    <row r="1428" spans="1:9" ht="72">
      <c r="A1428" s="1000">
        <v>14</v>
      </c>
      <c r="B1428" s="1001" t="s">
        <v>9809</v>
      </c>
      <c r="C1428" s="1002" t="s">
        <v>9810</v>
      </c>
      <c r="D1428" s="1002">
        <v>1</v>
      </c>
      <c r="E1428" s="1002">
        <v>0</v>
      </c>
      <c r="F1428" s="1002">
        <v>1</v>
      </c>
      <c r="G1428" s="1002">
        <v>1</v>
      </c>
      <c r="H1428" s="1002">
        <v>0</v>
      </c>
      <c r="I1428" s="1002">
        <v>1</v>
      </c>
    </row>
    <row r="1429" spans="1:9" ht="72">
      <c r="A1429" s="1000">
        <v>15</v>
      </c>
      <c r="B1429" s="1001" t="s">
        <v>9809</v>
      </c>
      <c r="C1429" s="1002" t="s">
        <v>9810</v>
      </c>
      <c r="D1429" s="1002">
        <v>1</v>
      </c>
      <c r="E1429" s="1002">
        <v>0</v>
      </c>
      <c r="F1429" s="1002">
        <v>1</v>
      </c>
      <c r="G1429" s="1002">
        <v>1</v>
      </c>
      <c r="H1429" s="1002">
        <v>0</v>
      </c>
      <c r="I1429" s="1002">
        <v>1</v>
      </c>
    </row>
    <row r="1430" spans="1:9" ht="72">
      <c r="A1430" s="1000">
        <v>16</v>
      </c>
      <c r="B1430" s="1001" t="s">
        <v>9809</v>
      </c>
      <c r="C1430" s="1002" t="s">
        <v>9811</v>
      </c>
      <c r="D1430" s="1002">
        <v>1</v>
      </c>
      <c r="E1430" s="1002">
        <v>0</v>
      </c>
      <c r="F1430" s="1002">
        <v>1</v>
      </c>
      <c r="G1430" s="1002">
        <v>1</v>
      </c>
      <c r="H1430" s="1002">
        <v>0</v>
      </c>
      <c r="I1430" s="1002">
        <v>1</v>
      </c>
    </row>
    <row r="1431" spans="1:9" ht="72">
      <c r="A1431" s="1000">
        <v>17</v>
      </c>
      <c r="B1431" s="1001" t="s">
        <v>9809</v>
      </c>
      <c r="C1431" s="1002" t="s">
        <v>9812</v>
      </c>
      <c r="D1431" s="1002">
        <v>1</v>
      </c>
      <c r="E1431" s="1002">
        <v>1</v>
      </c>
      <c r="F1431" s="1002">
        <v>0</v>
      </c>
      <c r="G1431" s="1002">
        <v>1</v>
      </c>
      <c r="H1431" s="1002">
        <v>1</v>
      </c>
      <c r="I1431" s="1002">
        <v>0</v>
      </c>
    </row>
    <row r="1432" spans="1:9" ht="72">
      <c r="A1432" s="1000">
        <v>18</v>
      </c>
      <c r="B1432" s="1001" t="s">
        <v>9809</v>
      </c>
      <c r="C1432" s="1002" t="s">
        <v>9813</v>
      </c>
      <c r="D1432" s="1002">
        <v>1</v>
      </c>
      <c r="E1432" s="1002">
        <v>1</v>
      </c>
      <c r="F1432" s="1002">
        <v>0</v>
      </c>
      <c r="G1432" s="1002">
        <v>1</v>
      </c>
      <c r="H1432" s="1002">
        <v>1</v>
      </c>
      <c r="I1432" s="1002">
        <v>0</v>
      </c>
    </row>
    <row r="1433" spans="1:9" ht="72">
      <c r="A1433" s="1000">
        <v>19</v>
      </c>
      <c r="B1433" s="1001" t="s">
        <v>9809</v>
      </c>
      <c r="C1433" s="1002" t="s">
        <v>9814</v>
      </c>
      <c r="D1433" s="1002">
        <v>1</v>
      </c>
      <c r="E1433" s="1002">
        <v>1</v>
      </c>
      <c r="F1433" s="1002">
        <v>0</v>
      </c>
      <c r="G1433" s="1002">
        <v>1</v>
      </c>
      <c r="H1433" s="1002">
        <v>1</v>
      </c>
      <c r="I1433" s="1002">
        <v>0</v>
      </c>
    </row>
    <row r="1434" spans="1:9" ht="72">
      <c r="A1434" s="1000">
        <v>20</v>
      </c>
      <c r="B1434" s="1001" t="s">
        <v>9809</v>
      </c>
      <c r="C1434" s="1002" t="s">
        <v>9815</v>
      </c>
      <c r="D1434" s="1002">
        <v>1</v>
      </c>
      <c r="E1434" s="1002">
        <v>1</v>
      </c>
      <c r="F1434" s="1002">
        <v>0</v>
      </c>
      <c r="G1434" s="1002">
        <v>1</v>
      </c>
      <c r="H1434" s="1002">
        <v>0</v>
      </c>
      <c r="I1434" s="1002">
        <v>1</v>
      </c>
    </row>
    <row r="1435" spans="1:9" ht="72">
      <c r="A1435" s="1000">
        <v>21</v>
      </c>
      <c r="B1435" s="1001" t="s">
        <v>9809</v>
      </c>
      <c r="C1435" s="1002" t="s">
        <v>9816</v>
      </c>
      <c r="D1435" s="1002">
        <v>1</v>
      </c>
      <c r="E1435" s="1002">
        <v>1</v>
      </c>
      <c r="F1435" s="1002">
        <v>0</v>
      </c>
      <c r="G1435" s="1002">
        <v>1</v>
      </c>
      <c r="H1435" s="1002">
        <v>1</v>
      </c>
      <c r="I1435" s="1002">
        <v>0</v>
      </c>
    </row>
    <row r="1436" spans="1:9" ht="72">
      <c r="A1436" s="1000">
        <v>22</v>
      </c>
      <c r="B1436" s="1001" t="s">
        <v>9809</v>
      </c>
      <c r="C1436" s="1002" t="s">
        <v>9817</v>
      </c>
      <c r="D1436" s="1002">
        <v>1</v>
      </c>
      <c r="E1436" s="1002">
        <v>1</v>
      </c>
      <c r="F1436" s="1002">
        <v>0</v>
      </c>
      <c r="G1436" s="1002">
        <v>1</v>
      </c>
      <c r="H1436" s="1002">
        <v>1</v>
      </c>
      <c r="I1436" s="1002">
        <v>0</v>
      </c>
    </row>
    <row r="1437" spans="1:9" ht="72">
      <c r="A1437" s="1000">
        <v>23</v>
      </c>
      <c r="B1437" s="1001" t="s">
        <v>9809</v>
      </c>
      <c r="C1437" s="1002" t="s">
        <v>9818</v>
      </c>
      <c r="D1437" s="1002">
        <v>1</v>
      </c>
      <c r="E1437" s="1002">
        <v>1</v>
      </c>
      <c r="F1437" s="1002">
        <v>0</v>
      </c>
      <c r="G1437" s="1002">
        <v>1</v>
      </c>
      <c r="H1437" s="1002">
        <v>1</v>
      </c>
      <c r="I1437" s="1002">
        <v>0</v>
      </c>
    </row>
    <row r="1438" spans="1:9" ht="72">
      <c r="A1438" s="1000">
        <v>24</v>
      </c>
      <c r="B1438" s="1001" t="s">
        <v>9809</v>
      </c>
      <c r="C1438" s="1002" t="s">
        <v>9819</v>
      </c>
      <c r="D1438" s="1002">
        <v>1</v>
      </c>
      <c r="E1438" s="1002">
        <v>0</v>
      </c>
      <c r="F1438" s="1002">
        <v>1</v>
      </c>
      <c r="G1438" s="1002">
        <v>1</v>
      </c>
      <c r="H1438" s="1002">
        <v>0</v>
      </c>
      <c r="I1438" s="1002">
        <v>1</v>
      </c>
    </row>
    <row r="1439" spans="1:9" ht="72">
      <c r="A1439" s="1000">
        <v>25</v>
      </c>
      <c r="B1439" s="1001" t="s">
        <v>9809</v>
      </c>
      <c r="C1439" s="1002" t="s">
        <v>9820</v>
      </c>
      <c r="D1439" s="1002">
        <v>1</v>
      </c>
      <c r="E1439" s="1002">
        <v>0</v>
      </c>
      <c r="F1439" s="1002">
        <v>1</v>
      </c>
      <c r="G1439" s="1002">
        <v>1</v>
      </c>
      <c r="H1439" s="1002">
        <v>0</v>
      </c>
      <c r="I1439" s="1002">
        <v>1</v>
      </c>
    </row>
    <row r="1440" spans="1:9" ht="72">
      <c r="A1440" s="1000">
        <v>26</v>
      </c>
      <c r="B1440" s="1001" t="s">
        <v>9809</v>
      </c>
      <c r="C1440" s="1002" t="s">
        <v>9821</v>
      </c>
      <c r="D1440" s="1002">
        <v>1</v>
      </c>
      <c r="E1440" s="1002">
        <v>0</v>
      </c>
      <c r="F1440" s="1002">
        <v>1</v>
      </c>
      <c r="G1440" s="1002">
        <v>1</v>
      </c>
      <c r="H1440" s="1002">
        <v>0</v>
      </c>
      <c r="I1440" s="1002">
        <v>1</v>
      </c>
    </row>
    <row r="1441" spans="1:9" ht="72">
      <c r="A1441" s="1000">
        <v>27</v>
      </c>
      <c r="B1441" s="1001" t="s">
        <v>9822</v>
      </c>
      <c r="C1441" s="1002" t="s">
        <v>9823</v>
      </c>
      <c r="D1441" s="1002">
        <v>1</v>
      </c>
      <c r="E1441" s="1002">
        <v>1</v>
      </c>
      <c r="F1441" s="1002">
        <v>0</v>
      </c>
      <c r="G1441" s="1002">
        <v>1</v>
      </c>
      <c r="H1441" s="1002">
        <v>1</v>
      </c>
      <c r="I1441" s="1002">
        <v>0</v>
      </c>
    </row>
    <row r="1442" spans="1:9" ht="72">
      <c r="A1442" s="1000">
        <v>28</v>
      </c>
      <c r="B1442" s="1001" t="s">
        <v>9822</v>
      </c>
      <c r="C1442" s="1002" t="s">
        <v>9824</v>
      </c>
      <c r="D1442" s="1002">
        <v>1</v>
      </c>
      <c r="E1442" s="1002">
        <v>0</v>
      </c>
      <c r="F1442" s="1002">
        <v>1</v>
      </c>
      <c r="G1442" s="1002">
        <v>1</v>
      </c>
      <c r="H1442" s="1002">
        <v>0</v>
      </c>
      <c r="I1442" s="1002">
        <v>1</v>
      </c>
    </row>
    <row r="1443" spans="1:9" ht="72">
      <c r="A1443" s="1000">
        <v>29</v>
      </c>
      <c r="B1443" s="1001" t="s">
        <v>9822</v>
      </c>
      <c r="C1443" s="1002" t="s">
        <v>9825</v>
      </c>
      <c r="D1443" s="1002">
        <v>1</v>
      </c>
      <c r="E1443" s="1002">
        <v>0</v>
      </c>
      <c r="F1443" s="1002">
        <v>1</v>
      </c>
      <c r="G1443" s="1002">
        <v>1</v>
      </c>
      <c r="H1443" s="1002">
        <v>0</v>
      </c>
      <c r="I1443" s="1002">
        <v>1</v>
      </c>
    </row>
    <row r="1444" spans="1:9" ht="54">
      <c r="A1444" s="1000">
        <v>30</v>
      </c>
      <c r="B1444" s="1001" t="s">
        <v>9826</v>
      </c>
      <c r="C1444" s="1002" t="s">
        <v>9827</v>
      </c>
      <c r="D1444" s="1002">
        <v>1</v>
      </c>
      <c r="E1444" s="1002">
        <v>1</v>
      </c>
      <c r="F1444" s="1002">
        <v>0</v>
      </c>
      <c r="G1444" s="1002">
        <v>1</v>
      </c>
      <c r="H1444" s="1002">
        <v>1</v>
      </c>
      <c r="I1444" s="1002">
        <v>0</v>
      </c>
    </row>
    <row r="1445" spans="1:9" ht="54">
      <c r="A1445" s="1000">
        <v>31</v>
      </c>
      <c r="B1445" s="1001" t="s">
        <v>9826</v>
      </c>
      <c r="C1445" s="1002" t="s">
        <v>9828</v>
      </c>
      <c r="D1445" s="1002">
        <v>1</v>
      </c>
      <c r="E1445" s="1002">
        <v>1</v>
      </c>
      <c r="F1445" s="1002">
        <v>0</v>
      </c>
      <c r="G1445" s="1002">
        <v>1</v>
      </c>
      <c r="H1445" s="1002">
        <v>1</v>
      </c>
      <c r="I1445" s="1002">
        <v>0</v>
      </c>
    </row>
    <row r="1446" spans="1:9" ht="54">
      <c r="A1446" s="1000">
        <v>32</v>
      </c>
      <c r="B1446" s="1001" t="s">
        <v>9826</v>
      </c>
      <c r="C1446" s="1002" t="s">
        <v>9829</v>
      </c>
      <c r="D1446" s="1002">
        <v>1</v>
      </c>
      <c r="E1446" s="1002">
        <v>1</v>
      </c>
      <c r="F1446" s="1002">
        <v>0</v>
      </c>
      <c r="G1446" s="1002">
        <v>1</v>
      </c>
      <c r="H1446" s="1002">
        <v>1</v>
      </c>
      <c r="I1446" s="1002">
        <v>0</v>
      </c>
    </row>
    <row r="1447" spans="1:9" ht="54">
      <c r="A1447" s="1000">
        <v>33</v>
      </c>
      <c r="B1447" s="1001" t="s">
        <v>9826</v>
      </c>
      <c r="C1447" s="1002" t="s">
        <v>9830</v>
      </c>
      <c r="D1447" s="1002">
        <v>1</v>
      </c>
      <c r="E1447" s="1002">
        <v>1</v>
      </c>
      <c r="F1447" s="1002">
        <v>0</v>
      </c>
      <c r="G1447" s="1002">
        <v>1</v>
      </c>
      <c r="H1447" s="1002">
        <v>1</v>
      </c>
      <c r="I1447" s="1002">
        <v>0</v>
      </c>
    </row>
    <row r="1448" spans="1:9" ht="72">
      <c r="A1448" s="1000">
        <v>34</v>
      </c>
      <c r="B1448" s="1001" t="s">
        <v>9831</v>
      </c>
      <c r="C1448" s="1002" t="s">
        <v>9832</v>
      </c>
      <c r="D1448" s="1002">
        <v>1</v>
      </c>
      <c r="E1448" s="1002">
        <v>1</v>
      </c>
      <c r="F1448" s="1002">
        <v>0</v>
      </c>
      <c r="G1448" s="1002">
        <v>1</v>
      </c>
      <c r="H1448" s="1002">
        <v>1</v>
      </c>
      <c r="I1448" s="1002">
        <v>0</v>
      </c>
    </row>
    <row r="1449" spans="1:9" ht="72">
      <c r="A1449" s="1000">
        <v>35</v>
      </c>
      <c r="B1449" s="1001" t="s">
        <v>9831</v>
      </c>
      <c r="C1449" s="1002" t="s">
        <v>9833</v>
      </c>
      <c r="D1449" s="1002">
        <v>1</v>
      </c>
      <c r="E1449" s="1002">
        <v>0</v>
      </c>
      <c r="F1449" s="1002">
        <v>1</v>
      </c>
      <c r="G1449" s="1002">
        <v>1</v>
      </c>
      <c r="H1449" s="1002">
        <v>0</v>
      </c>
      <c r="I1449" s="1002">
        <v>1</v>
      </c>
    </row>
    <row r="1450" spans="1:9" ht="72">
      <c r="A1450" s="1000">
        <v>36</v>
      </c>
      <c r="B1450" s="1001" t="s">
        <v>9831</v>
      </c>
      <c r="C1450" s="1002" t="s">
        <v>9834</v>
      </c>
      <c r="D1450" s="1002">
        <v>1</v>
      </c>
      <c r="E1450" s="1002">
        <v>0</v>
      </c>
      <c r="F1450" s="1002">
        <v>1</v>
      </c>
      <c r="G1450" s="1002">
        <v>1</v>
      </c>
      <c r="H1450" s="1002">
        <v>0</v>
      </c>
      <c r="I1450" s="1002">
        <v>1</v>
      </c>
    </row>
    <row r="1451" spans="1:9" ht="72">
      <c r="A1451" s="1000">
        <v>37</v>
      </c>
      <c r="B1451" s="1001" t="s">
        <v>9835</v>
      </c>
      <c r="C1451" s="1002" t="s">
        <v>9836</v>
      </c>
      <c r="D1451" s="1002">
        <v>1</v>
      </c>
      <c r="E1451" s="1002">
        <v>1</v>
      </c>
      <c r="F1451" s="1002">
        <v>0</v>
      </c>
      <c r="G1451" s="1002">
        <v>1</v>
      </c>
      <c r="H1451" s="1002">
        <v>1</v>
      </c>
      <c r="I1451" s="1002">
        <v>0</v>
      </c>
    </row>
    <row r="1452" spans="1:9" ht="72">
      <c r="A1452" s="1000">
        <v>38</v>
      </c>
      <c r="B1452" s="1001" t="s">
        <v>9835</v>
      </c>
      <c r="C1452" s="1002" t="s">
        <v>9837</v>
      </c>
      <c r="D1452" s="1002">
        <v>1</v>
      </c>
      <c r="E1452" s="1002">
        <v>0</v>
      </c>
      <c r="F1452" s="1002">
        <v>1</v>
      </c>
      <c r="G1452" s="1002">
        <v>1</v>
      </c>
      <c r="H1452" s="1002">
        <v>0</v>
      </c>
      <c r="I1452" s="1002">
        <v>1</v>
      </c>
    </row>
    <row r="1453" spans="1:9" ht="72">
      <c r="A1453" s="1000">
        <v>39</v>
      </c>
      <c r="B1453" s="1001" t="s">
        <v>9835</v>
      </c>
      <c r="C1453" s="1002" t="s">
        <v>9838</v>
      </c>
      <c r="D1453" s="1002">
        <v>1</v>
      </c>
      <c r="E1453" s="1002">
        <v>1</v>
      </c>
      <c r="F1453" s="1002">
        <v>0</v>
      </c>
      <c r="G1453" s="1002">
        <v>1</v>
      </c>
      <c r="H1453" s="1002">
        <v>1</v>
      </c>
      <c r="I1453" s="1002">
        <v>0</v>
      </c>
    </row>
    <row r="1454" spans="1:9" ht="72">
      <c r="A1454" s="1000">
        <v>40</v>
      </c>
      <c r="B1454" s="1001" t="s">
        <v>9835</v>
      </c>
      <c r="C1454" s="1002" t="s">
        <v>9839</v>
      </c>
      <c r="D1454" s="1002">
        <v>1</v>
      </c>
      <c r="E1454" s="1002">
        <v>0</v>
      </c>
      <c r="F1454" s="1002">
        <v>1</v>
      </c>
      <c r="G1454" s="1002">
        <v>1</v>
      </c>
      <c r="H1454" s="1002">
        <v>0</v>
      </c>
      <c r="I1454" s="1002">
        <v>1</v>
      </c>
    </row>
    <row r="1455" spans="1:9" ht="54">
      <c r="A1455" s="1000">
        <v>41</v>
      </c>
      <c r="B1455" s="1001" t="s">
        <v>9840</v>
      </c>
      <c r="C1455" s="1002" t="s">
        <v>9841</v>
      </c>
      <c r="D1455" s="1002">
        <v>1</v>
      </c>
      <c r="E1455" s="1002">
        <v>1</v>
      </c>
      <c r="F1455" s="1002">
        <v>0</v>
      </c>
      <c r="G1455" s="1002">
        <v>1</v>
      </c>
      <c r="H1455" s="1002">
        <v>1</v>
      </c>
      <c r="I1455" s="1002">
        <v>0</v>
      </c>
    </row>
    <row r="1456" spans="1:9" ht="54">
      <c r="A1456" s="1000">
        <v>42</v>
      </c>
      <c r="B1456" s="1001" t="s">
        <v>9840</v>
      </c>
      <c r="C1456" s="1002" t="s">
        <v>9842</v>
      </c>
      <c r="D1456" s="1002">
        <v>1</v>
      </c>
      <c r="E1456" s="1002">
        <v>0</v>
      </c>
      <c r="F1456" s="1002">
        <v>1</v>
      </c>
      <c r="G1456" s="1002">
        <v>1</v>
      </c>
      <c r="H1456" s="1002">
        <v>0</v>
      </c>
      <c r="I1456" s="1002">
        <v>1</v>
      </c>
    </row>
    <row r="1457" spans="1:9" ht="54">
      <c r="A1457" s="1000">
        <v>43</v>
      </c>
      <c r="B1457" s="1001" t="s">
        <v>9840</v>
      </c>
      <c r="C1457" s="1002" t="s">
        <v>9843</v>
      </c>
      <c r="D1457" s="1002">
        <v>1</v>
      </c>
      <c r="E1457" s="1002">
        <v>1</v>
      </c>
      <c r="F1457" s="1002">
        <v>0</v>
      </c>
      <c r="G1457" s="1002">
        <v>1</v>
      </c>
      <c r="H1457" s="1002">
        <v>1</v>
      </c>
      <c r="I1457" s="1002">
        <v>0</v>
      </c>
    </row>
    <row r="1458" spans="1:9" ht="54">
      <c r="A1458" s="1000">
        <v>44</v>
      </c>
      <c r="B1458" s="1001" t="s">
        <v>9840</v>
      </c>
      <c r="C1458" s="1002" t="s">
        <v>9844</v>
      </c>
      <c r="D1458" s="1002">
        <v>1</v>
      </c>
      <c r="E1458" s="1002">
        <v>1</v>
      </c>
      <c r="F1458" s="1002">
        <v>0</v>
      </c>
      <c r="G1458" s="1002">
        <v>1</v>
      </c>
      <c r="H1458" s="1002">
        <v>1</v>
      </c>
      <c r="I1458" s="1002">
        <v>0</v>
      </c>
    </row>
    <row r="1459" spans="1:9" ht="72">
      <c r="A1459" s="1000">
        <v>45</v>
      </c>
      <c r="B1459" s="1001" t="s">
        <v>9845</v>
      </c>
      <c r="C1459" s="1002" t="s">
        <v>9846</v>
      </c>
      <c r="D1459" s="1002">
        <v>1</v>
      </c>
      <c r="E1459" s="1002">
        <v>1</v>
      </c>
      <c r="F1459" s="1002">
        <v>0</v>
      </c>
      <c r="G1459" s="1002">
        <v>1</v>
      </c>
      <c r="H1459" s="1002">
        <v>1</v>
      </c>
      <c r="I1459" s="1002">
        <v>0</v>
      </c>
    </row>
    <row r="1460" spans="1:9" ht="72">
      <c r="A1460" s="1000">
        <v>46</v>
      </c>
      <c r="B1460" s="1001" t="s">
        <v>9845</v>
      </c>
      <c r="C1460" s="1002" t="s">
        <v>9847</v>
      </c>
      <c r="D1460" s="1002">
        <v>1</v>
      </c>
      <c r="E1460" s="1002">
        <v>1</v>
      </c>
      <c r="F1460" s="1002">
        <v>0</v>
      </c>
      <c r="G1460" s="1002">
        <v>1</v>
      </c>
      <c r="H1460" s="1002">
        <v>1</v>
      </c>
      <c r="I1460" s="1002">
        <v>0</v>
      </c>
    </row>
    <row r="1461" spans="1:9" ht="72">
      <c r="A1461" s="1000">
        <v>47</v>
      </c>
      <c r="B1461" s="1001" t="s">
        <v>9845</v>
      </c>
      <c r="C1461" s="1002" t="s">
        <v>9848</v>
      </c>
      <c r="D1461" s="1002">
        <v>1</v>
      </c>
      <c r="E1461" s="1002">
        <v>1</v>
      </c>
      <c r="F1461" s="1002">
        <v>0</v>
      </c>
      <c r="G1461" s="1002">
        <v>1</v>
      </c>
      <c r="H1461" s="1002">
        <v>1</v>
      </c>
      <c r="I1461" s="1002">
        <v>0</v>
      </c>
    </row>
    <row r="1462" spans="1:9" ht="90">
      <c r="A1462" s="1000">
        <v>48</v>
      </c>
      <c r="B1462" s="1001" t="s">
        <v>9849</v>
      </c>
      <c r="C1462" s="1002" t="s">
        <v>9850</v>
      </c>
      <c r="D1462" s="1002">
        <v>1</v>
      </c>
      <c r="E1462" s="1002">
        <v>1</v>
      </c>
      <c r="F1462" s="1002">
        <v>0</v>
      </c>
      <c r="G1462" s="1002">
        <v>1</v>
      </c>
      <c r="H1462" s="1002">
        <v>1</v>
      </c>
      <c r="I1462" s="1002">
        <v>0</v>
      </c>
    </row>
    <row r="1463" spans="1:9" ht="90">
      <c r="A1463" s="1000">
        <v>49</v>
      </c>
      <c r="B1463" s="1001" t="s">
        <v>9849</v>
      </c>
      <c r="C1463" s="1002" t="s">
        <v>9851</v>
      </c>
      <c r="D1463" s="1002">
        <v>1</v>
      </c>
      <c r="E1463" s="1002">
        <v>1</v>
      </c>
      <c r="F1463" s="1002">
        <v>0</v>
      </c>
      <c r="G1463" s="1002">
        <v>1</v>
      </c>
      <c r="H1463" s="1002">
        <v>1</v>
      </c>
      <c r="I1463" s="1002">
        <v>0</v>
      </c>
    </row>
    <row r="1464" spans="1:9" ht="90">
      <c r="A1464" s="1000">
        <v>50</v>
      </c>
      <c r="B1464" s="1001" t="s">
        <v>9849</v>
      </c>
      <c r="C1464" s="1002" t="s">
        <v>9852</v>
      </c>
      <c r="D1464" s="1002">
        <v>1</v>
      </c>
      <c r="E1464" s="1002">
        <v>1</v>
      </c>
      <c r="F1464" s="1002">
        <v>0</v>
      </c>
      <c r="G1464" s="1002">
        <v>1</v>
      </c>
      <c r="H1464" s="1002">
        <v>1</v>
      </c>
      <c r="I1464" s="1002">
        <v>0</v>
      </c>
    </row>
    <row r="1465" spans="1:9" ht="90">
      <c r="A1465" s="1000">
        <v>51</v>
      </c>
      <c r="B1465" s="1001" t="s">
        <v>9849</v>
      </c>
      <c r="C1465" s="1002" t="s">
        <v>9853</v>
      </c>
      <c r="D1465" s="1002">
        <v>1</v>
      </c>
      <c r="E1465" s="1002">
        <v>0</v>
      </c>
      <c r="F1465" s="1002">
        <v>1</v>
      </c>
      <c r="G1465" s="1002">
        <v>1</v>
      </c>
      <c r="H1465" s="1002">
        <v>0</v>
      </c>
      <c r="I1465" s="1002">
        <v>1</v>
      </c>
    </row>
    <row r="1466" spans="1:9" ht="90">
      <c r="A1466" s="1000">
        <v>52</v>
      </c>
      <c r="B1466" s="1001" t="s">
        <v>9849</v>
      </c>
      <c r="C1466" s="1002" t="s">
        <v>9854</v>
      </c>
      <c r="D1466" s="1002">
        <v>1</v>
      </c>
      <c r="E1466" s="1002">
        <v>0</v>
      </c>
      <c r="F1466" s="1002">
        <v>1</v>
      </c>
      <c r="G1466" s="1002">
        <v>1</v>
      </c>
      <c r="H1466" s="1002">
        <v>0</v>
      </c>
      <c r="I1466" s="1002">
        <v>1</v>
      </c>
    </row>
    <row r="1467" spans="1:9" ht="90">
      <c r="A1467" s="1000">
        <v>53</v>
      </c>
      <c r="B1467" s="1001" t="s">
        <v>9849</v>
      </c>
      <c r="C1467" s="1002" t="s">
        <v>9855</v>
      </c>
      <c r="D1467" s="1002">
        <v>1</v>
      </c>
      <c r="E1467" s="1002">
        <v>0</v>
      </c>
      <c r="F1467" s="1002">
        <v>1</v>
      </c>
      <c r="G1467" s="1002">
        <v>1</v>
      </c>
      <c r="H1467" s="1002">
        <v>0</v>
      </c>
      <c r="I1467" s="1002">
        <v>1</v>
      </c>
    </row>
    <row r="1468" spans="1:9" ht="72">
      <c r="A1468" s="1000">
        <v>54</v>
      </c>
      <c r="B1468" s="1001" t="s">
        <v>9856</v>
      </c>
      <c r="C1468" s="1002" t="s">
        <v>9857</v>
      </c>
      <c r="D1468" s="1002">
        <v>1</v>
      </c>
      <c r="E1468" s="1002">
        <v>0</v>
      </c>
      <c r="F1468" s="1002">
        <v>1</v>
      </c>
      <c r="G1468" s="1002">
        <v>1</v>
      </c>
      <c r="H1468" s="1002">
        <v>0</v>
      </c>
      <c r="I1468" s="1002">
        <v>1</v>
      </c>
    </row>
    <row r="1469" spans="1:9" ht="72">
      <c r="A1469" s="1000">
        <v>55</v>
      </c>
      <c r="B1469" s="1001" t="s">
        <v>9856</v>
      </c>
      <c r="C1469" s="1002" t="s">
        <v>9858</v>
      </c>
      <c r="D1469" s="1002">
        <v>1</v>
      </c>
      <c r="E1469" s="1002">
        <v>0</v>
      </c>
      <c r="F1469" s="1002">
        <v>1</v>
      </c>
      <c r="G1469" s="1002">
        <v>1</v>
      </c>
      <c r="H1469" s="1002">
        <v>0</v>
      </c>
      <c r="I1469" s="1002">
        <v>1</v>
      </c>
    </row>
    <row r="1470" spans="1:9" ht="72">
      <c r="A1470" s="1000">
        <v>56</v>
      </c>
      <c r="B1470" s="1001" t="s">
        <v>9856</v>
      </c>
      <c r="C1470" s="1002" t="s">
        <v>9859</v>
      </c>
      <c r="D1470" s="1002">
        <v>1</v>
      </c>
      <c r="E1470" s="1002">
        <v>0</v>
      </c>
      <c r="F1470" s="1002">
        <v>1</v>
      </c>
      <c r="G1470" s="1002">
        <v>1</v>
      </c>
      <c r="H1470" s="1002">
        <v>0</v>
      </c>
      <c r="I1470" s="1002">
        <v>1</v>
      </c>
    </row>
    <row r="1471" spans="1:9" ht="72">
      <c r="A1471" s="1000">
        <v>57</v>
      </c>
      <c r="B1471" s="1001" t="s">
        <v>9860</v>
      </c>
      <c r="C1471" s="1002" t="s">
        <v>9861</v>
      </c>
      <c r="D1471" s="1002">
        <v>1</v>
      </c>
      <c r="E1471" s="1002">
        <v>1</v>
      </c>
      <c r="F1471" s="1002">
        <v>0</v>
      </c>
      <c r="G1471" s="1002">
        <v>1</v>
      </c>
      <c r="H1471" s="1002">
        <v>1</v>
      </c>
      <c r="I1471" s="1002">
        <v>0</v>
      </c>
    </row>
    <row r="1472" spans="1:9" ht="72">
      <c r="A1472" s="1000">
        <v>58</v>
      </c>
      <c r="B1472" s="1001" t="s">
        <v>9860</v>
      </c>
      <c r="C1472" s="1002" t="s">
        <v>9862</v>
      </c>
      <c r="D1472" s="1002">
        <v>1</v>
      </c>
      <c r="E1472" s="1002">
        <v>1</v>
      </c>
      <c r="F1472" s="1002">
        <v>0</v>
      </c>
      <c r="G1472" s="1002">
        <v>1</v>
      </c>
      <c r="H1472" s="1002">
        <v>1</v>
      </c>
      <c r="I1472" s="1002">
        <v>0</v>
      </c>
    </row>
    <row r="1473" spans="1:9" ht="72">
      <c r="A1473" s="1000">
        <v>59</v>
      </c>
      <c r="B1473" s="1001" t="s">
        <v>9860</v>
      </c>
      <c r="C1473" s="1002" t="s">
        <v>9863</v>
      </c>
      <c r="D1473" s="1002">
        <v>1</v>
      </c>
      <c r="E1473" s="1002">
        <v>1</v>
      </c>
      <c r="F1473" s="1002">
        <v>0</v>
      </c>
      <c r="G1473" s="1002">
        <v>1</v>
      </c>
      <c r="H1473" s="1002">
        <v>1</v>
      </c>
      <c r="I1473" s="1002">
        <v>0</v>
      </c>
    </row>
    <row r="1474" spans="1:9" ht="72">
      <c r="A1474" s="1000">
        <v>60</v>
      </c>
      <c r="B1474" s="1001" t="s">
        <v>9860</v>
      </c>
      <c r="C1474" s="1002" t="s">
        <v>9864</v>
      </c>
      <c r="D1474" s="1002">
        <v>1</v>
      </c>
      <c r="E1474" s="1002">
        <v>1</v>
      </c>
      <c r="F1474" s="1002">
        <v>0</v>
      </c>
      <c r="G1474" s="1002">
        <v>1</v>
      </c>
      <c r="H1474" s="1002">
        <v>1</v>
      </c>
      <c r="I1474" s="1002">
        <v>0</v>
      </c>
    </row>
    <row r="1475" spans="1:9" ht="72">
      <c r="A1475" s="1000">
        <v>61</v>
      </c>
      <c r="B1475" s="1001" t="s">
        <v>9865</v>
      </c>
      <c r="C1475" s="1002" t="s">
        <v>9866</v>
      </c>
      <c r="D1475" s="1002">
        <v>1</v>
      </c>
      <c r="E1475" s="1002">
        <v>1</v>
      </c>
      <c r="F1475" s="1002">
        <v>0</v>
      </c>
      <c r="G1475" s="1002">
        <v>1</v>
      </c>
      <c r="H1475" s="1002">
        <v>1</v>
      </c>
      <c r="I1475" s="1002">
        <v>0</v>
      </c>
    </row>
    <row r="1476" spans="1:9" ht="72">
      <c r="A1476" s="1000">
        <v>62</v>
      </c>
      <c r="B1476" s="1001" t="s">
        <v>9865</v>
      </c>
      <c r="C1476" s="1002" t="s">
        <v>9867</v>
      </c>
      <c r="D1476" s="1002">
        <v>1</v>
      </c>
      <c r="E1476" s="1002">
        <v>0</v>
      </c>
      <c r="F1476" s="1002">
        <v>1</v>
      </c>
      <c r="G1476" s="1002">
        <v>1</v>
      </c>
      <c r="H1476" s="1002">
        <v>0</v>
      </c>
      <c r="I1476" s="1002">
        <v>1</v>
      </c>
    </row>
    <row r="1477" spans="1:9" ht="72">
      <c r="A1477" s="1000">
        <v>63</v>
      </c>
      <c r="B1477" s="1001" t="s">
        <v>9865</v>
      </c>
      <c r="C1477" s="1002" t="s">
        <v>9868</v>
      </c>
      <c r="D1477" s="1002">
        <v>1</v>
      </c>
      <c r="E1477" s="1002">
        <v>0</v>
      </c>
      <c r="F1477" s="1002">
        <v>1</v>
      </c>
      <c r="G1477" s="1002">
        <v>1</v>
      </c>
      <c r="H1477" s="1002">
        <v>0</v>
      </c>
      <c r="I1477" s="1002">
        <v>1</v>
      </c>
    </row>
    <row r="1478" spans="1:9" ht="54">
      <c r="A1478" s="1000">
        <v>64</v>
      </c>
      <c r="B1478" s="1001" t="s">
        <v>9869</v>
      </c>
      <c r="C1478" s="1002" t="s">
        <v>9870</v>
      </c>
      <c r="D1478" s="1002">
        <v>1</v>
      </c>
      <c r="E1478" s="1002">
        <v>0</v>
      </c>
      <c r="F1478" s="1002">
        <v>1</v>
      </c>
      <c r="G1478" s="1002">
        <v>1</v>
      </c>
      <c r="H1478" s="1002">
        <v>0</v>
      </c>
      <c r="I1478" s="1002">
        <v>1</v>
      </c>
    </row>
    <row r="1479" spans="1:9" ht="54">
      <c r="A1479" s="1000">
        <v>65</v>
      </c>
      <c r="B1479" s="1001" t="s">
        <v>9869</v>
      </c>
      <c r="C1479" s="1002" t="s">
        <v>9871</v>
      </c>
      <c r="D1479" s="1002">
        <v>1</v>
      </c>
      <c r="E1479" s="1002">
        <v>0</v>
      </c>
      <c r="F1479" s="1002">
        <v>1</v>
      </c>
      <c r="G1479" s="1002">
        <v>1</v>
      </c>
      <c r="H1479" s="1002">
        <v>0</v>
      </c>
      <c r="I1479" s="1002">
        <v>1</v>
      </c>
    </row>
    <row r="1480" spans="1:9" ht="54">
      <c r="A1480" s="1000">
        <v>66</v>
      </c>
      <c r="B1480" s="1001" t="s">
        <v>9869</v>
      </c>
      <c r="C1480" s="1002" t="s">
        <v>9872</v>
      </c>
      <c r="D1480" s="1002">
        <v>1</v>
      </c>
      <c r="E1480" s="1002">
        <v>1</v>
      </c>
      <c r="F1480" s="1002">
        <v>0</v>
      </c>
      <c r="G1480" s="1002">
        <v>1</v>
      </c>
      <c r="H1480" s="1002">
        <v>0</v>
      </c>
      <c r="I1480" s="1002">
        <v>1</v>
      </c>
    </row>
    <row r="1481" spans="1:9" ht="24.75">
      <c r="A1481" s="979"/>
      <c r="B1481" s="1003" t="s">
        <v>2553</v>
      </c>
      <c r="C1481" s="979"/>
      <c r="D1481" s="980">
        <f>SUM(D1415:D1480)</f>
        <v>66</v>
      </c>
      <c r="E1481" s="980">
        <f t="shared" ref="E1481:F1481" si="46">SUM(E1415:E1480)</f>
        <v>37</v>
      </c>
      <c r="F1481" s="980">
        <f t="shared" si="46"/>
        <v>29</v>
      </c>
      <c r="G1481" s="980">
        <f>SUM(G1415:G1480)</f>
        <v>66</v>
      </c>
      <c r="H1481" s="980">
        <f t="shared" ref="H1481:I1481" si="47">SUM(H1415:H1480)</f>
        <v>35</v>
      </c>
      <c r="I1481" s="980">
        <f t="shared" si="47"/>
        <v>31</v>
      </c>
    </row>
    <row r="1482" spans="1:9" ht="24.75">
      <c r="A1482" s="981"/>
      <c r="B1482" s="988" t="s">
        <v>9873</v>
      </c>
      <c r="C1482" s="981"/>
      <c r="D1482" s="981"/>
      <c r="E1482" s="981"/>
      <c r="F1482" s="981"/>
      <c r="G1482" s="981"/>
      <c r="H1482" s="981"/>
      <c r="I1482" s="981"/>
    </row>
    <row r="1483" spans="1:9" ht="22.5">
      <c r="A1483" s="981">
        <v>1</v>
      </c>
      <c r="B1483" s="983" t="s">
        <v>9874</v>
      </c>
      <c r="C1483" s="979" t="s">
        <v>9875</v>
      </c>
      <c r="D1483" s="983">
        <v>1</v>
      </c>
      <c r="E1483" s="983">
        <v>1</v>
      </c>
      <c r="F1483" s="983">
        <f>+D1483-E1483</f>
        <v>0</v>
      </c>
      <c r="G1483" s="983">
        <v>1</v>
      </c>
      <c r="H1483" s="983">
        <v>1</v>
      </c>
      <c r="I1483" s="983">
        <f>+G1483-H1483</f>
        <v>0</v>
      </c>
    </row>
    <row r="1484" spans="1:9" ht="22.5">
      <c r="A1484" s="981">
        <v>2</v>
      </c>
      <c r="B1484" s="983" t="s">
        <v>9874</v>
      </c>
      <c r="C1484" s="979" t="s">
        <v>4945</v>
      </c>
      <c r="D1484" s="983">
        <v>1</v>
      </c>
      <c r="E1484" s="983">
        <v>1</v>
      </c>
      <c r="F1484" s="983">
        <f t="shared" ref="F1484:F1485" si="48">+D1484-E1484</f>
        <v>0</v>
      </c>
      <c r="G1484" s="983">
        <v>1</v>
      </c>
      <c r="H1484" s="983">
        <v>1</v>
      </c>
      <c r="I1484" s="983">
        <f t="shared" ref="I1484:I1485" si="49">+G1484-H1484</f>
        <v>0</v>
      </c>
    </row>
    <row r="1485" spans="1:9" ht="22.5">
      <c r="A1485" s="981">
        <v>3</v>
      </c>
      <c r="B1485" s="983" t="s">
        <v>9874</v>
      </c>
      <c r="C1485" s="979" t="s">
        <v>9876</v>
      </c>
      <c r="D1485" s="983">
        <v>1</v>
      </c>
      <c r="E1485" s="983">
        <v>1</v>
      </c>
      <c r="F1485" s="983">
        <f t="shared" si="48"/>
        <v>0</v>
      </c>
      <c r="G1485" s="983">
        <v>1</v>
      </c>
      <c r="H1485" s="983">
        <v>1</v>
      </c>
      <c r="I1485" s="983">
        <f t="shared" si="49"/>
        <v>0</v>
      </c>
    </row>
    <row r="1486" spans="1:9" ht="22.5">
      <c r="A1486" s="981">
        <v>4</v>
      </c>
      <c r="B1486" s="984" t="s">
        <v>9877</v>
      </c>
      <c r="C1486" s="979" t="s">
        <v>9878</v>
      </c>
      <c r="D1486" s="979">
        <v>1</v>
      </c>
      <c r="E1486" s="979">
        <v>1</v>
      </c>
      <c r="F1486" s="979">
        <f>+D1486-E1486</f>
        <v>0</v>
      </c>
      <c r="G1486" s="979">
        <v>1</v>
      </c>
      <c r="H1486" s="979">
        <v>1</v>
      </c>
      <c r="I1486" s="979">
        <f>+G1486-H1486</f>
        <v>0</v>
      </c>
    </row>
    <row r="1487" spans="1:9" ht="22.5">
      <c r="A1487" s="981">
        <v>5</v>
      </c>
      <c r="B1487" s="984" t="s">
        <v>9877</v>
      </c>
      <c r="C1487" s="979" t="s">
        <v>9879</v>
      </c>
      <c r="D1487" s="979">
        <v>1</v>
      </c>
      <c r="E1487" s="979">
        <v>0</v>
      </c>
      <c r="F1487" s="979">
        <f>+D1487-E1487</f>
        <v>1</v>
      </c>
      <c r="G1487" s="979">
        <v>1</v>
      </c>
      <c r="H1487" s="979">
        <v>0</v>
      </c>
      <c r="I1487" s="979">
        <f>+G1487-H1487</f>
        <v>1</v>
      </c>
    </row>
    <row r="1488" spans="1:9" ht="22.5">
      <c r="A1488" s="981">
        <v>6</v>
      </c>
      <c r="B1488" s="984" t="s">
        <v>9877</v>
      </c>
      <c r="C1488" s="979" t="s">
        <v>9880</v>
      </c>
      <c r="D1488" s="979">
        <v>1</v>
      </c>
      <c r="E1488" s="979">
        <v>0</v>
      </c>
      <c r="F1488" s="979">
        <f>+D1488-E1488</f>
        <v>1</v>
      </c>
      <c r="G1488" s="979">
        <v>1</v>
      </c>
      <c r="H1488" s="979">
        <v>0</v>
      </c>
      <c r="I1488" s="979">
        <f>+G1488-H1488</f>
        <v>1</v>
      </c>
    </row>
    <row r="1489" spans="1:9" ht="22.5">
      <c r="A1489" s="981">
        <v>7</v>
      </c>
      <c r="B1489" s="984" t="s">
        <v>9877</v>
      </c>
      <c r="C1489" s="979" t="s">
        <v>9881</v>
      </c>
      <c r="D1489" s="979">
        <v>1</v>
      </c>
      <c r="E1489" s="979">
        <v>0</v>
      </c>
      <c r="F1489" s="979">
        <f>+D1489-E1489</f>
        <v>1</v>
      </c>
      <c r="G1489" s="979">
        <v>1</v>
      </c>
      <c r="H1489" s="979">
        <v>0</v>
      </c>
      <c r="I1489" s="979">
        <f>+G1489-H1489</f>
        <v>1</v>
      </c>
    </row>
    <row r="1490" spans="1:9" ht="22.5">
      <c r="A1490" s="981">
        <v>8</v>
      </c>
      <c r="B1490" s="983" t="s">
        <v>9882</v>
      </c>
      <c r="C1490" s="979" t="s">
        <v>9883</v>
      </c>
      <c r="D1490" s="985">
        <v>1</v>
      </c>
      <c r="E1490" s="985">
        <v>1</v>
      </c>
      <c r="F1490" s="985">
        <f>+D1490-E1490</f>
        <v>0</v>
      </c>
      <c r="G1490" s="985">
        <v>1</v>
      </c>
      <c r="H1490" s="985">
        <v>1</v>
      </c>
      <c r="I1490" s="985">
        <f>+G1490-H1490</f>
        <v>0</v>
      </c>
    </row>
    <row r="1491" spans="1:9" ht="22.5">
      <c r="A1491" s="981">
        <v>9</v>
      </c>
      <c r="B1491" s="983" t="s">
        <v>9882</v>
      </c>
      <c r="C1491" s="979" t="s">
        <v>9884</v>
      </c>
      <c r="D1491" s="985">
        <v>1</v>
      </c>
      <c r="E1491" s="985">
        <v>1</v>
      </c>
      <c r="F1491" s="985">
        <f t="shared" ref="F1491:F1493" si="50">+D1491-E1491</f>
        <v>0</v>
      </c>
      <c r="G1491" s="985">
        <v>1</v>
      </c>
      <c r="H1491" s="985">
        <v>1</v>
      </c>
      <c r="I1491" s="985">
        <f t="shared" ref="I1491:I1493" si="51">+G1491-H1491</f>
        <v>0</v>
      </c>
    </row>
    <row r="1492" spans="1:9" ht="22.5">
      <c r="A1492" s="981">
        <v>10</v>
      </c>
      <c r="B1492" s="983" t="s">
        <v>9882</v>
      </c>
      <c r="C1492" s="979" t="s">
        <v>9885</v>
      </c>
      <c r="D1492" s="985">
        <v>1</v>
      </c>
      <c r="E1492" s="985">
        <v>1</v>
      </c>
      <c r="F1492" s="985">
        <f t="shared" si="50"/>
        <v>0</v>
      </c>
      <c r="G1492" s="985">
        <v>1</v>
      </c>
      <c r="H1492" s="985">
        <v>1</v>
      </c>
      <c r="I1492" s="985">
        <f t="shared" si="51"/>
        <v>0</v>
      </c>
    </row>
    <row r="1493" spans="1:9" ht="67.5">
      <c r="A1493" s="981">
        <v>11</v>
      </c>
      <c r="B1493" s="983" t="s">
        <v>9882</v>
      </c>
      <c r="C1493" s="979" t="s">
        <v>9886</v>
      </c>
      <c r="D1493" s="985">
        <v>1</v>
      </c>
      <c r="E1493" s="985">
        <v>1</v>
      </c>
      <c r="F1493" s="985">
        <f t="shared" si="50"/>
        <v>0</v>
      </c>
      <c r="G1493" s="985">
        <v>1</v>
      </c>
      <c r="H1493" s="985">
        <v>1</v>
      </c>
      <c r="I1493" s="985">
        <f t="shared" si="51"/>
        <v>0</v>
      </c>
    </row>
    <row r="1494" spans="1:9" ht="67.5">
      <c r="A1494" s="981">
        <v>12</v>
      </c>
      <c r="B1494" s="1004" t="s">
        <v>9887</v>
      </c>
      <c r="C1494" s="979" t="s">
        <v>9888</v>
      </c>
      <c r="D1494" s="986">
        <v>1</v>
      </c>
      <c r="E1494" s="986">
        <v>1</v>
      </c>
      <c r="F1494" s="986">
        <v>0</v>
      </c>
      <c r="G1494" s="986">
        <v>1</v>
      </c>
      <c r="H1494" s="986">
        <v>1</v>
      </c>
      <c r="I1494" s="986">
        <v>0</v>
      </c>
    </row>
    <row r="1495" spans="1:9" ht="67.5">
      <c r="A1495" s="981">
        <v>13</v>
      </c>
      <c r="B1495" s="1004" t="s">
        <v>9887</v>
      </c>
      <c r="C1495" s="979" t="s">
        <v>9889</v>
      </c>
      <c r="D1495" s="986">
        <v>1</v>
      </c>
      <c r="E1495" s="986">
        <v>0</v>
      </c>
      <c r="F1495" s="986">
        <v>1</v>
      </c>
      <c r="G1495" s="986">
        <v>1</v>
      </c>
      <c r="H1495" s="986">
        <v>0</v>
      </c>
      <c r="I1495" s="986">
        <v>1</v>
      </c>
    </row>
    <row r="1496" spans="1:9" ht="67.5">
      <c r="A1496" s="981">
        <v>14</v>
      </c>
      <c r="B1496" s="1004" t="s">
        <v>9887</v>
      </c>
      <c r="C1496" s="979" t="s">
        <v>9890</v>
      </c>
      <c r="D1496" s="986">
        <v>1</v>
      </c>
      <c r="E1496" s="986">
        <v>0</v>
      </c>
      <c r="F1496" s="986">
        <v>1</v>
      </c>
      <c r="G1496" s="986">
        <v>1</v>
      </c>
      <c r="H1496" s="986">
        <v>0</v>
      </c>
      <c r="I1496" s="986">
        <v>1</v>
      </c>
    </row>
    <row r="1497" spans="1:9" ht="90">
      <c r="A1497" s="981">
        <v>15</v>
      </c>
      <c r="B1497" s="985" t="s">
        <v>9891</v>
      </c>
      <c r="C1497" s="979" t="s">
        <v>9892</v>
      </c>
      <c r="D1497" s="985">
        <v>1</v>
      </c>
      <c r="E1497" s="985">
        <v>0</v>
      </c>
      <c r="F1497" s="985">
        <v>1</v>
      </c>
      <c r="G1497" s="985">
        <v>1</v>
      </c>
      <c r="H1497" s="985">
        <v>0</v>
      </c>
      <c r="I1497" s="985">
        <v>1</v>
      </c>
    </row>
    <row r="1498" spans="1:9" ht="90">
      <c r="A1498" s="981">
        <v>16</v>
      </c>
      <c r="B1498" s="985" t="s">
        <v>9891</v>
      </c>
      <c r="C1498" s="981" t="s">
        <v>9893</v>
      </c>
      <c r="D1498" s="985">
        <v>1</v>
      </c>
      <c r="E1498" s="985">
        <v>1</v>
      </c>
      <c r="F1498" s="985">
        <v>0</v>
      </c>
      <c r="G1498" s="985">
        <v>1</v>
      </c>
      <c r="H1498" s="985">
        <v>1</v>
      </c>
      <c r="I1498" s="985">
        <v>0</v>
      </c>
    </row>
    <row r="1499" spans="1:9" ht="90">
      <c r="A1499" s="981">
        <v>17</v>
      </c>
      <c r="B1499" s="985" t="s">
        <v>9891</v>
      </c>
      <c r="C1499" s="981" t="s">
        <v>9894</v>
      </c>
      <c r="D1499" s="985">
        <v>1</v>
      </c>
      <c r="E1499" s="985">
        <v>0</v>
      </c>
      <c r="F1499" s="985">
        <v>1</v>
      </c>
      <c r="G1499" s="985">
        <v>1</v>
      </c>
      <c r="H1499" s="985">
        <v>0</v>
      </c>
      <c r="I1499" s="985">
        <v>1</v>
      </c>
    </row>
    <row r="1500" spans="1:9" ht="90">
      <c r="A1500" s="981">
        <v>18</v>
      </c>
      <c r="B1500" s="985" t="s">
        <v>9891</v>
      </c>
      <c r="C1500" s="981" t="s">
        <v>9895</v>
      </c>
      <c r="D1500" s="985">
        <v>1</v>
      </c>
      <c r="E1500" s="985">
        <v>1</v>
      </c>
      <c r="F1500" s="985">
        <v>0</v>
      </c>
      <c r="G1500" s="985">
        <v>1</v>
      </c>
      <c r="H1500" s="985">
        <v>1</v>
      </c>
      <c r="I1500" s="985">
        <v>0</v>
      </c>
    </row>
    <row r="1501" spans="1:9" ht="45">
      <c r="A1501" s="981">
        <v>19</v>
      </c>
      <c r="B1501" s="985" t="s">
        <v>9896</v>
      </c>
      <c r="C1501" s="979" t="s">
        <v>9897</v>
      </c>
      <c r="D1501" s="985">
        <v>1</v>
      </c>
      <c r="E1501" s="985">
        <v>0</v>
      </c>
      <c r="F1501" s="985">
        <v>1</v>
      </c>
      <c r="G1501" s="985">
        <v>1</v>
      </c>
      <c r="H1501" s="985">
        <v>0</v>
      </c>
      <c r="I1501" s="985">
        <v>1</v>
      </c>
    </row>
    <row r="1502" spans="1:9" ht="45">
      <c r="A1502" s="981">
        <v>20</v>
      </c>
      <c r="B1502" s="985" t="s">
        <v>9896</v>
      </c>
      <c r="C1502" s="981" t="s">
        <v>9898</v>
      </c>
      <c r="D1502" s="985">
        <v>1</v>
      </c>
      <c r="E1502" s="985">
        <v>1</v>
      </c>
      <c r="F1502" s="985">
        <v>0</v>
      </c>
      <c r="G1502" s="985">
        <v>1</v>
      </c>
      <c r="H1502" s="985">
        <v>1</v>
      </c>
      <c r="I1502" s="985">
        <v>0</v>
      </c>
    </row>
    <row r="1503" spans="1:9" ht="45">
      <c r="A1503" s="981">
        <v>21</v>
      </c>
      <c r="B1503" s="985" t="s">
        <v>9896</v>
      </c>
      <c r="C1503" s="981" t="s">
        <v>9632</v>
      </c>
      <c r="D1503" s="985">
        <v>1</v>
      </c>
      <c r="E1503" s="985">
        <v>0</v>
      </c>
      <c r="F1503" s="985">
        <v>1</v>
      </c>
      <c r="G1503" s="985">
        <v>1</v>
      </c>
      <c r="H1503" s="985">
        <v>0</v>
      </c>
      <c r="I1503" s="985">
        <v>1</v>
      </c>
    </row>
    <row r="1504" spans="1:9" ht="67.5">
      <c r="A1504" s="981">
        <v>22</v>
      </c>
      <c r="B1504" s="985" t="s">
        <v>9899</v>
      </c>
      <c r="C1504" s="979" t="s">
        <v>9900</v>
      </c>
      <c r="D1504" s="985">
        <v>1</v>
      </c>
      <c r="E1504" s="985">
        <v>0</v>
      </c>
      <c r="F1504" s="985">
        <v>1</v>
      </c>
      <c r="G1504" s="985">
        <v>1</v>
      </c>
      <c r="H1504" s="985">
        <v>0</v>
      </c>
      <c r="I1504" s="985">
        <v>1</v>
      </c>
    </row>
    <row r="1505" spans="1:9" ht="67.5">
      <c r="A1505" s="981">
        <v>23</v>
      </c>
      <c r="B1505" s="985" t="s">
        <v>9899</v>
      </c>
      <c r="C1505" s="981" t="s">
        <v>9901</v>
      </c>
      <c r="D1505" s="985">
        <v>1</v>
      </c>
      <c r="E1505" s="985">
        <v>0</v>
      </c>
      <c r="F1505" s="985">
        <v>1</v>
      </c>
      <c r="G1505" s="985">
        <v>1</v>
      </c>
      <c r="H1505" s="985">
        <v>0</v>
      </c>
      <c r="I1505" s="985">
        <v>1</v>
      </c>
    </row>
    <row r="1506" spans="1:9" ht="67.5">
      <c r="A1506" s="981">
        <v>24</v>
      </c>
      <c r="B1506" s="985" t="s">
        <v>9899</v>
      </c>
      <c r="C1506" s="981" t="s">
        <v>9902</v>
      </c>
      <c r="D1506" s="985">
        <v>1</v>
      </c>
      <c r="E1506" s="985">
        <v>1</v>
      </c>
      <c r="F1506" s="985">
        <v>0</v>
      </c>
      <c r="G1506" s="985">
        <v>1</v>
      </c>
      <c r="H1506" s="985">
        <v>1</v>
      </c>
      <c r="I1506" s="985">
        <v>0</v>
      </c>
    </row>
    <row r="1507" spans="1:9" ht="67.5">
      <c r="A1507" s="981">
        <v>25</v>
      </c>
      <c r="B1507" s="985" t="s">
        <v>9899</v>
      </c>
      <c r="C1507" s="981" t="s">
        <v>9903</v>
      </c>
      <c r="D1507" s="985">
        <v>1</v>
      </c>
      <c r="E1507" s="985">
        <v>1</v>
      </c>
      <c r="F1507" s="985">
        <v>0</v>
      </c>
      <c r="G1507" s="985">
        <v>1</v>
      </c>
      <c r="H1507" s="985">
        <v>1</v>
      </c>
      <c r="I1507" s="985">
        <v>0</v>
      </c>
    </row>
    <row r="1508" spans="1:9" ht="22.5">
      <c r="A1508" s="981">
        <v>26</v>
      </c>
      <c r="B1508" s="983" t="s">
        <v>9904</v>
      </c>
      <c r="C1508" s="981" t="s">
        <v>9905</v>
      </c>
      <c r="D1508" s="985">
        <v>1</v>
      </c>
      <c r="E1508" s="985">
        <v>0</v>
      </c>
      <c r="F1508" s="985">
        <v>1</v>
      </c>
      <c r="G1508" s="985">
        <v>1</v>
      </c>
      <c r="H1508" s="985">
        <v>0</v>
      </c>
      <c r="I1508" s="985">
        <v>1</v>
      </c>
    </row>
    <row r="1509" spans="1:9" ht="22.5">
      <c r="A1509" s="981">
        <v>27</v>
      </c>
      <c r="B1509" s="983" t="s">
        <v>9904</v>
      </c>
      <c r="C1509" s="981" t="s">
        <v>9906</v>
      </c>
      <c r="D1509" s="985">
        <v>1</v>
      </c>
      <c r="E1509" s="985">
        <v>0</v>
      </c>
      <c r="F1509" s="985">
        <v>1</v>
      </c>
      <c r="G1509" s="985">
        <v>1</v>
      </c>
      <c r="H1509" s="985">
        <v>0</v>
      </c>
      <c r="I1509" s="985">
        <v>1</v>
      </c>
    </row>
    <row r="1510" spans="1:9" ht="22.5">
      <c r="A1510" s="981">
        <v>28</v>
      </c>
      <c r="B1510" s="983" t="s">
        <v>9904</v>
      </c>
      <c r="C1510" s="981" t="s">
        <v>9907</v>
      </c>
      <c r="D1510" s="985">
        <v>1</v>
      </c>
      <c r="E1510" s="985">
        <v>0</v>
      </c>
      <c r="F1510" s="985">
        <v>1</v>
      </c>
      <c r="G1510" s="985">
        <v>1</v>
      </c>
      <c r="H1510" s="985">
        <v>0</v>
      </c>
      <c r="I1510" s="985">
        <v>1</v>
      </c>
    </row>
    <row r="1511" spans="1:9" ht="22.5">
      <c r="A1511" s="981">
        <v>29</v>
      </c>
      <c r="B1511" s="983" t="s">
        <v>9904</v>
      </c>
      <c r="C1511" s="981" t="s">
        <v>9908</v>
      </c>
      <c r="D1511" s="985">
        <v>1</v>
      </c>
      <c r="E1511" s="985">
        <v>0</v>
      </c>
      <c r="F1511" s="985">
        <v>1</v>
      </c>
      <c r="G1511" s="985">
        <v>1</v>
      </c>
      <c r="H1511" s="985">
        <v>0</v>
      </c>
      <c r="I1511" s="985">
        <v>1</v>
      </c>
    </row>
    <row r="1512" spans="1:9" ht="22.5">
      <c r="A1512" s="981">
        <v>30</v>
      </c>
      <c r="B1512" s="983" t="s">
        <v>9909</v>
      </c>
      <c r="C1512" s="981" t="s">
        <v>9910</v>
      </c>
      <c r="D1512" s="985">
        <v>1</v>
      </c>
      <c r="E1512" s="985">
        <v>0</v>
      </c>
      <c r="F1512" s="985">
        <v>1</v>
      </c>
      <c r="G1512" s="985">
        <v>1</v>
      </c>
      <c r="H1512" s="985">
        <v>0</v>
      </c>
      <c r="I1512" s="985">
        <v>1</v>
      </c>
    </row>
    <row r="1513" spans="1:9" ht="22.5">
      <c r="A1513" s="981">
        <v>31</v>
      </c>
      <c r="B1513" s="983" t="s">
        <v>9909</v>
      </c>
      <c r="C1513" s="981" t="s">
        <v>4897</v>
      </c>
      <c r="D1513" s="985">
        <v>1</v>
      </c>
      <c r="E1513" s="985">
        <v>0</v>
      </c>
      <c r="F1513" s="985">
        <v>1</v>
      </c>
      <c r="G1513" s="985">
        <v>1</v>
      </c>
      <c r="H1513" s="985">
        <v>0</v>
      </c>
      <c r="I1513" s="985">
        <v>1</v>
      </c>
    </row>
    <row r="1514" spans="1:9" ht="22.5">
      <c r="A1514" s="981">
        <v>32</v>
      </c>
      <c r="B1514" s="983" t="s">
        <v>9911</v>
      </c>
      <c r="C1514" s="981" t="s">
        <v>9912</v>
      </c>
      <c r="D1514" s="983">
        <v>1</v>
      </c>
      <c r="E1514" s="983">
        <v>0</v>
      </c>
      <c r="F1514" s="983">
        <v>1</v>
      </c>
      <c r="G1514" s="983">
        <v>1</v>
      </c>
      <c r="H1514" s="983">
        <v>0</v>
      </c>
      <c r="I1514" s="983">
        <v>1</v>
      </c>
    </row>
    <row r="1515" spans="1:9" ht="45">
      <c r="A1515" s="981">
        <v>33</v>
      </c>
      <c r="B1515" s="983" t="s">
        <v>9911</v>
      </c>
      <c r="C1515" s="979" t="s">
        <v>9913</v>
      </c>
      <c r="D1515" s="983">
        <v>1</v>
      </c>
      <c r="E1515" s="983">
        <v>0</v>
      </c>
      <c r="F1515" s="983">
        <v>1</v>
      </c>
      <c r="G1515" s="983">
        <v>1</v>
      </c>
      <c r="H1515" s="983">
        <v>0</v>
      </c>
      <c r="I1515" s="983">
        <v>1</v>
      </c>
    </row>
    <row r="1516" spans="1:9" ht="22.5">
      <c r="A1516" s="981">
        <v>34</v>
      </c>
      <c r="B1516" s="983" t="s">
        <v>9911</v>
      </c>
      <c r="C1516" s="981" t="s">
        <v>9914</v>
      </c>
      <c r="D1516" s="983">
        <v>1</v>
      </c>
      <c r="E1516" s="983">
        <v>0</v>
      </c>
      <c r="F1516" s="983">
        <v>1</v>
      </c>
      <c r="G1516" s="983">
        <v>1</v>
      </c>
      <c r="H1516" s="983">
        <v>0</v>
      </c>
      <c r="I1516" s="983">
        <v>1</v>
      </c>
    </row>
    <row r="1517" spans="1:9" ht="22.5">
      <c r="A1517" s="981">
        <v>35</v>
      </c>
      <c r="B1517" s="983" t="s">
        <v>9915</v>
      </c>
      <c r="C1517" s="981" t="s">
        <v>9916</v>
      </c>
      <c r="D1517" s="983">
        <v>1</v>
      </c>
      <c r="E1517" s="983">
        <v>0</v>
      </c>
      <c r="F1517" s="983">
        <v>1</v>
      </c>
      <c r="G1517" s="983">
        <v>1</v>
      </c>
      <c r="H1517" s="983">
        <v>0</v>
      </c>
      <c r="I1517" s="983">
        <v>1</v>
      </c>
    </row>
    <row r="1518" spans="1:9" ht="67.5">
      <c r="A1518" s="981">
        <v>36</v>
      </c>
      <c r="B1518" s="983" t="s">
        <v>9915</v>
      </c>
      <c r="C1518" s="979" t="s">
        <v>9917</v>
      </c>
      <c r="D1518" s="983">
        <v>1</v>
      </c>
      <c r="E1518" s="983">
        <v>1</v>
      </c>
      <c r="F1518" s="983">
        <v>0</v>
      </c>
      <c r="G1518" s="983">
        <v>1</v>
      </c>
      <c r="H1518" s="983">
        <v>1</v>
      </c>
      <c r="I1518" s="983">
        <v>0</v>
      </c>
    </row>
    <row r="1519" spans="1:9" ht="22.5">
      <c r="A1519" s="981">
        <v>37</v>
      </c>
      <c r="B1519" s="983" t="s">
        <v>9915</v>
      </c>
      <c r="C1519" s="981" t="s">
        <v>9918</v>
      </c>
      <c r="D1519" s="983">
        <v>1</v>
      </c>
      <c r="E1519" s="983">
        <v>1</v>
      </c>
      <c r="F1519" s="983">
        <v>0</v>
      </c>
      <c r="G1519" s="983">
        <v>1</v>
      </c>
      <c r="H1519" s="983">
        <v>1</v>
      </c>
      <c r="I1519" s="983">
        <v>0</v>
      </c>
    </row>
    <row r="1520" spans="1:9" ht="22.5">
      <c r="A1520" s="981">
        <v>38</v>
      </c>
      <c r="B1520" s="983" t="s">
        <v>9915</v>
      </c>
      <c r="C1520" s="981" t="s">
        <v>9919</v>
      </c>
      <c r="D1520" s="983">
        <v>1</v>
      </c>
      <c r="E1520" s="983">
        <v>0</v>
      </c>
      <c r="F1520" s="983">
        <v>1</v>
      </c>
      <c r="G1520" s="983">
        <v>1</v>
      </c>
      <c r="H1520" s="983">
        <v>0</v>
      </c>
      <c r="I1520" s="983">
        <v>1</v>
      </c>
    </row>
    <row r="1521" spans="1:9" ht="22.5">
      <c r="A1521" s="981">
        <v>39</v>
      </c>
      <c r="B1521" s="983" t="s">
        <v>9915</v>
      </c>
      <c r="C1521" s="981" t="s">
        <v>9920</v>
      </c>
      <c r="D1521" s="983">
        <v>1</v>
      </c>
      <c r="E1521" s="983">
        <v>1</v>
      </c>
      <c r="F1521" s="983">
        <v>0</v>
      </c>
      <c r="G1521" s="983">
        <v>1</v>
      </c>
      <c r="H1521" s="983">
        <v>1</v>
      </c>
      <c r="I1521" s="983">
        <v>0</v>
      </c>
    </row>
    <row r="1522" spans="1:9" ht="22.5">
      <c r="A1522" s="981"/>
      <c r="B1522" s="1005" t="s">
        <v>2553</v>
      </c>
      <c r="C1522" s="981"/>
      <c r="D1522" s="978">
        <f>SUM(D1483:D1521)</f>
        <v>39</v>
      </c>
      <c r="E1522" s="978">
        <f t="shared" ref="E1522:F1522" si="52">SUM(E1483:E1521)</f>
        <v>17</v>
      </c>
      <c r="F1522" s="978">
        <f t="shared" si="52"/>
        <v>22</v>
      </c>
      <c r="G1522" s="978">
        <f>SUM(G1483:G1521)</f>
        <v>39</v>
      </c>
      <c r="H1522" s="978">
        <f t="shared" ref="H1522:I1522" si="53">SUM(H1483:H1521)</f>
        <v>17</v>
      </c>
      <c r="I1522" s="978">
        <f t="shared" si="53"/>
        <v>22</v>
      </c>
    </row>
    <row r="1523" spans="1:9" ht="24.75">
      <c r="A1523" s="981"/>
      <c r="B1523" s="988" t="s">
        <v>9921</v>
      </c>
      <c r="C1523" s="981"/>
      <c r="D1523" s="981"/>
      <c r="E1523" s="981"/>
      <c r="F1523" s="981"/>
      <c r="G1523" s="981"/>
      <c r="H1523" s="981"/>
      <c r="I1523" s="981"/>
    </row>
    <row r="1524" spans="1:9" ht="22.5">
      <c r="A1524" s="991">
        <v>1</v>
      </c>
      <c r="B1524" s="983" t="s">
        <v>9922</v>
      </c>
      <c r="C1524" s="991" t="s">
        <v>9923</v>
      </c>
      <c r="D1524" s="981">
        <v>1</v>
      </c>
      <c r="E1524" s="981">
        <v>1</v>
      </c>
      <c r="F1524" s="981">
        <v>0</v>
      </c>
      <c r="G1524" s="981">
        <v>1</v>
      </c>
      <c r="H1524" s="981">
        <v>1</v>
      </c>
      <c r="I1524" s="981">
        <v>0</v>
      </c>
    </row>
    <row r="1525" spans="1:9" ht="22.5">
      <c r="A1525" s="991">
        <v>2</v>
      </c>
      <c r="B1525" s="983" t="s">
        <v>9922</v>
      </c>
      <c r="C1525" s="991" t="s">
        <v>9924</v>
      </c>
      <c r="D1525" s="981">
        <v>1</v>
      </c>
      <c r="E1525" s="981">
        <v>1</v>
      </c>
      <c r="F1525" s="981">
        <v>0</v>
      </c>
      <c r="G1525" s="981">
        <v>1</v>
      </c>
      <c r="H1525" s="981">
        <v>1</v>
      </c>
      <c r="I1525" s="981">
        <v>0</v>
      </c>
    </row>
    <row r="1526" spans="1:9" ht="22.5">
      <c r="A1526" s="991">
        <v>3</v>
      </c>
      <c r="B1526" s="983" t="s">
        <v>9922</v>
      </c>
      <c r="C1526" s="991" t="s">
        <v>9925</v>
      </c>
      <c r="D1526" s="981">
        <v>1</v>
      </c>
      <c r="E1526" s="981">
        <v>1</v>
      </c>
      <c r="F1526" s="981">
        <v>0</v>
      </c>
      <c r="G1526" s="981">
        <v>1</v>
      </c>
      <c r="H1526" s="981">
        <v>1</v>
      </c>
      <c r="I1526" s="981">
        <v>0</v>
      </c>
    </row>
    <row r="1527" spans="1:9" ht="22.5">
      <c r="A1527" s="991">
        <v>4</v>
      </c>
      <c r="B1527" s="983" t="s">
        <v>9926</v>
      </c>
      <c r="C1527" s="991" t="s">
        <v>9927</v>
      </c>
      <c r="D1527" s="981">
        <v>1</v>
      </c>
      <c r="E1527" s="981">
        <v>0</v>
      </c>
      <c r="F1527" s="981">
        <v>1</v>
      </c>
      <c r="G1527" s="981">
        <v>1</v>
      </c>
      <c r="H1527" s="981">
        <v>0</v>
      </c>
      <c r="I1527" s="981">
        <v>1</v>
      </c>
    </row>
    <row r="1528" spans="1:9" ht="22.5">
      <c r="A1528" s="991">
        <v>5</v>
      </c>
      <c r="B1528" s="983" t="s">
        <v>9926</v>
      </c>
      <c r="C1528" s="991" t="s">
        <v>9928</v>
      </c>
      <c r="D1528" s="981">
        <v>1</v>
      </c>
      <c r="E1528" s="981">
        <v>1</v>
      </c>
      <c r="F1528" s="981">
        <v>0</v>
      </c>
      <c r="G1528" s="981">
        <v>1</v>
      </c>
      <c r="H1528" s="981">
        <v>1</v>
      </c>
      <c r="I1528" s="981">
        <v>0</v>
      </c>
    </row>
    <row r="1529" spans="1:9" ht="22.5">
      <c r="A1529" s="991">
        <v>6</v>
      </c>
      <c r="B1529" s="983" t="s">
        <v>9926</v>
      </c>
      <c r="C1529" s="991" t="s">
        <v>9929</v>
      </c>
      <c r="D1529" s="981">
        <v>1</v>
      </c>
      <c r="E1529" s="981">
        <v>1</v>
      </c>
      <c r="F1529" s="981">
        <v>0</v>
      </c>
      <c r="G1529" s="981">
        <v>1</v>
      </c>
      <c r="H1529" s="981">
        <v>1</v>
      </c>
      <c r="I1529" s="981">
        <v>0</v>
      </c>
    </row>
    <row r="1530" spans="1:9" ht="22.5">
      <c r="A1530" s="991">
        <v>7</v>
      </c>
      <c r="B1530" s="983" t="s">
        <v>9930</v>
      </c>
      <c r="C1530" s="991" t="s">
        <v>9931</v>
      </c>
      <c r="D1530" s="981">
        <v>1</v>
      </c>
      <c r="E1530" s="981">
        <v>1</v>
      </c>
      <c r="F1530" s="981">
        <v>0</v>
      </c>
      <c r="G1530" s="981">
        <v>1</v>
      </c>
      <c r="H1530" s="981">
        <v>1</v>
      </c>
      <c r="I1530" s="981">
        <v>0</v>
      </c>
    </row>
    <row r="1531" spans="1:9" ht="22.5">
      <c r="A1531" s="991">
        <v>8</v>
      </c>
      <c r="B1531" s="983" t="s">
        <v>9930</v>
      </c>
      <c r="C1531" s="991" t="s">
        <v>9932</v>
      </c>
      <c r="D1531" s="981">
        <v>1</v>
      </c>
      <c r="E1531" s="981">
        <v>0</v>
      </c>
      <c r="F1531" s="981">
        <v>1</v>
      </c>
      <c r="G1531" s="981">
        <v>1</v>
      </c>
      <c r="H1531" s="981">
        <v>0</v>
      </c>
      <c r="I1531" s="981">
        <v>1</v>
      </c>
    </row>
    <row r="1532" spans="1:9" ht="22.5">
      <c r="A1532" s="991">
        <v>9</v>
      </c>
      <c r="B1532" s="983" t="s">
        <v>9930</v>
      </c>
      <c r="C1532" s="991" t="s">
        <v>9933</v>
      </c>
      <c r="D1532" s="981">
        <v>1</v>
      </c>
      <c r="E1532" s="981">
        <v>1</v>
      </c>
      <c r="F1532" s="981">
        <v>0</v>
      </c>
      <c r="G1532" s="981">
        <v>1</v>
      </c>
      <c r="H1532" s="981">
        <v>1</v>
      </c>
      <c r="I1532" s="981">
        <v>0</v>
      </c>
    </row>
    <row r="1533" spans="1:9" ht="22.5">
      <c r="A1533" s="991">
        <v>10</v>
      </c>
      <c r="B1533" s="983" t="s">
        <v>9930</v>
      </c>
      <c r="C1533" s="991" t="s">
        <v>9934</v>
      </c>
      <c r="D1533" s="981">
        <v>1</v>
      </c>
      <c r="E1533" s="981">
        <v>1</v>
      </c>
      <c r="F1533" s="981">
        <v>0</v>
      </c>
      <c r="G1533" s="981">
        <v>1</v>
      </c>
      <c r="H1533" s="981">
        <v>1</v>
      </c>
      <c r="I1533" s="981">
        <v>0</v>
      </c>
    </row>
    <row r="1534" spans="1:9" ht="22.5">
      <c r="A1534" s="991">
        <v>11</v>
      </c>
      <c r="B1534" s="983" t="s">
        <v>9935</v>
      </c>
      <c r="C1534" s="991" t="s">
        <v>9936</v>
      </c>
      <c r="D1534" s="981">
        <v>1</v>
      </c>
      <c r="E1534" s="981">
        <v>0</v>
      </c>
      <c r="F1534" s="981">
        <v>1</v>
      </c>
      <c r="G1534" s="981">
        <v>1</v>
      </c>
      <c r="H1534" s="981">
        <v>0</v>
      </c>
      <c r="I1534" s="981">
        <v>1</v>
      </c>
    </row>
    <row r="1535" spans="1:9" ht="22.5">
      <c r="A1535" s="991">
        <v>12</v>
      </c>
      <c r="B1535" s="983" t="s">
        <v>9935</v>
      </c>
      <c r="C1535" s="991" t="s">
        <v>9937</v>
      </c>
      <c r="D1535" s="981">
        <v>1</v>
      </c>
      <c r="E1535" s="981">
        <v>1</v>
      </c>
      <c r="F1535" s="981">
        <v>0</v>
      </c>
      <c r="G1535" s="981">
        <v>1</v>
      </c>
      <c r="H1535" s="981">
        <v>1</v>
      </c>
      <c r="I1535" s="981">
        <v>0</v>
      </c>
    </row>
    <row r="1536" spans="1:9" ht="22.5">
      <c r="A1536" s="991">
        <v>13</v>
      </c>
      <c r="B1536" s="983" t="s">
        <v>9935</v>
      </c>
      <c r="C1536" s="991" t="s">
        <v>9938</v>
      </c>
      <c r="D1536" s="981">
        <v>1</v>
      </c>
      <c r="E1536" s="981">
        <v>1</v>
      </c>
      <c r="F1536" s="981">
        <v>0</v>
      </c>
      <c r="G1536" s="981">
        <v>1</v>
      </c>
      <c r="H1536" s="981">
        <v>1</v>
      </c>
      <c r="I1536" s="981">
        <v>0</v>
      </c>
    </row>
    <row r="1537" spans="1:9" ht="22.5">
      <c r="A1537" s="991">
        <v>14</v>
      </c>
      <c r="B1537" s="983" t="s">
        <v>9939</v>
      </c>
      <c r="C1537" s="991" t="s">
        <v>9940</v>
      </c>
      <c r="D1537" s="991">
        <v>1</v>
      </c>
      <c r="E1537" s="991">
        <v>0</v>
      </c>
      <c r="F1537" s="991">
        <v>1</v>
      </c>
      <c r="G1537" s="991">
        <v>1</v>
      </c>
      <c r="H1537" s="991">
        <v>0</v>
      </c>
      <c r="I1537" s="991">
        <v>1</v>
      </c>
    </row>
    <row r="1538" spans="1:9" ht="22.5">
      <c r="A1538" s="991">
        <v>15</v>
      </c>
      <c r="B1538" s="983" t="s">
        <v>9939</v>
      </c>
      <c r="C1538" s="991" t="s">
        <v>9941</v>
      </c>
      <c r="D1538" s="991">
        <v>1</v>
      </c>
      <c r="E1538" s="991">
        <v>1</v>
      </c>
      <c r="F1538" s="991">
        <v>0</v>
      </c>
      <c r="G1538" s="991">
        <v>1</v>
      </c>
      <c r="H1538" s="991">
        <v>1</v>
      </c>
      <c r="I1538" s="991">
        <v>0</v>
      </c>
    </row>
    <row r="1539" spans="1:9" ht="22.5">
      <c r="A1539" s="991">
        <v>16</v>
      </c>
      <c r="B1539" s="983" t="s">
        <v>9939</v>
      </c>
      <c r="C1539" s="991" t="s">
        <v>9942</v>
      </c>
      <c r="D1539" s="991">
        <v>1</v>
      </c>
      <c r="E1539" s="991">
        <v>0</v>
      </c>
      <c r="F1539" s="991">
        <v>1</v>
      </c>
      <c r="G1539" s="991">
        <v>1</v>
      </c>
      <c r="H1539" s="991">
        <v>0</v>
      </c>
      <c r="I1539" s="991">
        <v>1</v>
      </c>
    </row>
    <row r="1540" spans="1:9" ht="22.5">
      <c r="A1540" s="991">
        <v>17</v>
      </c>
      <c r="B1540" s="983" t="s">
        <v>9943</v>
      </c>
      <c r="C1540" s="991" t="s">
        <v>9944</v>
      </c>
      <c r="D1540" s="991">
        <v>1</v>
      </c>
      <c r="E1540" s="991">
        <v>0</v>
      </c>
      <c r="F1540" s="991">
        <v>1</v>
      </c>
      <c r="G1540" s="991">
        <v>1</v>
      </c>
      <c r="H1540" s="991">
        <v>0</v>
      </c>
      <c r="I1540" s="991">
        <v>1</v>
      </c>
    </row>
    <row r="1541" spans="1:9" ht="22.5">
      <c r="A1541" s="991">
        <v>18</v>
      </c>
      <c r="B1541" s="983" t="s">
        <v>9943</v>
      </c>
      <c r="C1541" s="991" t="s">
        <v>9945</v>
      </c>
      <c r="D1541" s="991">
        <v>1</v>
      </c>
      <c r="E1541" s="991">
        <v>0</v>
      </c>
      <c r="F1541" s="991">
        <v>1</v>
      </c>
      <c r="G1541" s="991">
        <v>1</v>
      </c>
      <c r="H1541" s="991">
        <v>0</v>
      </c>
      <c r="I1541" s="991">
        <v>1</v>
      </c>
    </row>
    <row r="1542" spans="1:9" ht="22.5">
      <c r="A1542" s="991">
        <v>19</v>
      </c>
      <c r="B1542" s="983" t="s">
        <v>9943</v>
      </c>
      <c r="C1542" s="991" t="s">
        <v>9946</v>
      </c>
      <c r="D1542" s="991">
        <v>1</v>
      </c>
      <c r="E1542" s="991">
        <v>0</v>
      </c>
      <c r="F1542" s="991">
        <v>1</v>
      </c>
      <c r="G1542" s="991">
        <v>1</v>
      </c>
      <c r="H1542" s="991">
        <v>1</v>
      </c>
      <c r="I1542" s="991">
        <v>0</v>
      </c>
    </row>
    <row r="1543" spans="1:9" ht="22.5">
      <c r="A1543" s="991">
        <v>20</v>
      </c>
      <c r="B1543" s="983" t="s">
        <v>9947</v>
      </c>
      <c r="C1543" s="991" t="s">
        <v>9948</v>
      </c>
      <c r="D1543" s="991">
        <v>1</v>
      </c>
      <c r="E1543" s="991">
        <v>0</v>
      </c>
      <c r="F1543" s="991">
        <v>1</v>
      </c>
      <c r="G1543" s="991">
        <v>1</v>
      </c>
      <c r="H1543" s="991">
        <v>0</v>
      </c>
      <c r="I1543" s="991">
        <v>1</v>
      </c>
    </row>
    <row r="1544" spans="1:9" ht="22.5">
      <c r="A1544" s="991">
        <v>21</v>
      </c>
      <c r="B1544" s="983" t="s">
        <v>9947</v>
      </c>
      <c r="C1544" s="991" t="s">
        <v>9949</v>
      </c>
      <c r="D1544" s="991">
        <v>1</v>
      </c>
      <c r="E1544" s="991">
        <v>0</v>
      </c>
      <c r="F1544" s="991">
        <v>1</v>
      </c>
      <c r="G1544" s="991">
        <v>1</v>
      </c>
      <c r="H1544" s="991">
        <v>0</v>
      </c>
      <c r="I1544" s="991">
        <v>1</v>
      </c>
    </row>
    <row r="1545" spans="1:9" ht="22.5">
      <c r="A1545" s="991">
        <v>22</v>
      </c>
      <c r="B1545" s="983" t="s">
        <v>9947</v>
      </c>
      <c r="C1545" s="991" t="s">
        <v>9950</v>
      </c>
      <c r="D1545" s="991">
        <v>1</v>
      </c>
      <c r="E1545" s="991">
        <v>0</v>
      </c>
      <c r="F1545" s="991">
        <v>1</v>
      </c>
      <c r="G1545" s="991">
        <v>1</v>
      </c>
      <c r="H1545" s="991">
        <v>0</v>
      </c>
      <c r="I1545" s="991">
        <v>1</v>
      </c>
    </row>
    <row r="1546" spans="1:9" ht="22.5">
      <c r="A1546" s="991">
        <v>23</v>
      </c>
      <c r="B1546" s="983" t="s">
        <v>9951</v>
      </c>
      <c r="C1546" s="991" t="s">
        <v>9952</v>
      </c>
      <c r="D1546" s="981">
        <v>1</v>
      </c>
      <c r="E1546" s="981">
        <v>1</v>
      </c>
      <c r="F1546" s="991">
        <v>0</v>
      </c>
      <c r="G1546" s="981">
        <v>1</v>
      </c>
      <c r="H1546" s="981">
        <v>1</v>
      </c>
      <c r="I1546" s="991">
        <v>0</v>
      </c>
    </row>
    <row r="1547" spans="1:9" ht="22.5">
      <c r="A1547" s="991">
        <v>24</v>
      </c>
      <c r="B1547" s="983" t="s">
        <v>9951</v>
      </c>
      <c r="C1547" s="991" t="s">
        <v>9953</v>
      </c>
      <c r="D1547" s="981">
        <v>1</v>
      </c>
      <c r="E1547" s="991">
        <v>0</v>
      </c>
      <c r="F1547" s="991">
        <v>1</v>
      </c>
      <c r="G1547" s="981">
        <v>1</v>
      </c>
      <c r="H1547" s="991">
        <v>0</v>
      </c>
      <c r="I1547" s="991">
        <v>1</v>
      </c>
    </row>
    <row r="1548" spans="1:9" ht="22.5">
      <c r="A1548" s="991">
        <v>25</v>
      </c>
      <c r="B1548" s="983" t="s">
        <v>9951</v>
      </c>
      <c r="C1548" s="991" t="s">
        <v>9954</v>
      </c>
      <c r="D1548" s="981">
        <v>1</v>
      </c>
      <c r="E1548" s="991">
        <v>0</v>
      </c>
      <c r="F1548" s="991">
        <v>1</v>
      </c>
      <c r="G1548" s="981">
        <v>1</v>
      </c>
      <c r="H1548" s="991">
        <v>0</v>
      </c>
      <c r="I1548" s="991">
        <v>1</v>
      </c>
    </row>
    <row r="1549" spans="1:9" ht="22.5">
      <c r="A1549" s="991">
        <v>26</v>
      </c>
      <c r="B1549" s="983" t="s">
        <v>9955</v>
      </c>
      <c r="C1549" s="991" t="s">
        <v>9956</v>
      </c>
      <c r="D1549" s="991">
        <v>1</v>
      </c>
      <c r="E1549" s="991">
        <v>0</v>
      </c>
      <c r="F1549" s="991">
        <v>1</v>
      </c>
      <c r="G1549" s="991">
        <v>1</v>
      </c>
      <c r="H1549" s="991">
        <v>0</v>
      </c>
      <c r="I1549" s="991">
        <v>1</v>
      </c>
    </row>
    <row r="1550" spans="1:9" ht="22.5">
      <c r="A1550" s="991">
        <v>27</v>
      </c>
      <c r="B1550" s="983" t="s">
        <v>9955</v>
      </c>
      <c r="C1550" s="991" t="s">
        <v>9957</v>
      </c>
      <c r="D1550" s="991">
        <v>1</v>
      </c>
      <c r="E1550" s="991">
        <v>0</v>
      </c>
      <c r="F1550" s="991">
        <v>1</v>
      </c>
      <c r="G1550" s="991">
        <v>1</v>
      </c>
      <c r="H1550" s="991">
        <v>0</v>
      </c>
      <c r="I1550" s="991">
        <v>1</v>
      </c>
    </row>
    <row r="1551" spans="1:9" ht="22.5">
      <c r="A1551" s="991">
        <v>28</v>
      </c>
      <c r="B1551" s="983" t="s">
        <v>9955</v>
      </c>
      <c r="C1551" s="991" t="s">
        <v>9958</v>
      </c>
      <c r="D1551" s="991">
        <v>1</v>
      </c>
      <c r="E1551" s="991">
        <v>1</v>
      </c>
      <c r="F1551" s="991">
        <v>0</v>
      </c>
      <c r="G1551" s="991">
        <v>1</v>
      </c>
      <c r="H1551" s="991">
        <v>1</v>
      </c>
      <c r="I1551" s="991">
        <v>0</v>
      </c>
    </row>
    <row r="1552" spans="1:9" ht="22.5">
      <c r="A1552" s="991">
        <v>29</v>
      </c>
      <c r="B1552" s="983" t="s">
        <v>9955</v>
      </c>
      <c r="C1552" s="991" t="s">
        <v>9959</v>
      </c>
      <c r="D1552" s="991">
        <v>1</v>
      </c>
      <c r="E1552" s="991">
        <v>1</v>
      </c>
      <c r="F1552" s="991">
        <v>0</v>
      </c>
      <c r="G1552" s="991">
        <v>1</v>
      </c>
      <c r="H1552" s="991">
        <v>1</v>
      </c>
      <c r="I1552" s="991">
        <v>0</v>
      </c>
    </row>
    <row r="1553" spans="1:9" ht="22.5">
      <c r="A1553" s="991">
        <v>30</v>
      </c>
      <c r="B1553" s="983" t="s">
        <v>9960</v>
      </c>
      <c r="C1553" s="991" t="s">
        <v>9961</v>
      </c>
      <c r="D1553" s="991">
        <v>1</v>
      </c>
      <c r="E1553" s="991">
        <v>0</v>
      </c>
      <c r="F1553" s="991">
        <v>1</v>
      </c>
      <c r="G1553" s="991">
        <v>1</v>
      </c>
      <c r="H1553" s="991">
        <v>0</v>
      </c>
      <c r="I1553" s="991">
        <v>1</v>
      </c>
    </row>
    <row r="1554" spans="1:9" ht="22.5">
      <c r="A1554" s="991">
        <v>31</v>
      </c>
      <c r="B1554" s="983" t="s">
        <v>9960</v>
      </c>
      <c r="C1554" s="991" t="s">
        <v>9962</v>
      </c>
      <c r="D1554" s="991">
        <v>1</v>
      </c>
      <c r="E1554" s="991">
        <v>0</v>
      </c>
      <c r="F1554" s="991">
        <v>1</v>
      </c>
      <c r="G1554" s="991">
        <v>1</v>
      </c>
      <c r="H1554" s="991">
        <v>0</v>
      </c>
      <c r="I1554" s="991">
        <v>1</v>
      </c>
    </row>
    <row r="1555" spans="1:9" ht="22.5">
      <c r="A1555" s="991">
        <v>32</v>
      </c>
      <c r="B1555" s="983" t="s">
        <v>9960</v>
      </c>
      <c r="C1555" s="991" t="s">
        <v>9963</v>
      </c>
      <c r="D1555" s="991">
        <v>1</v>
      </c>
      <c r="E1555" s="991">
        <v>0</v>
      </c>
      <c r="F1555" s="991">
        <v>1</v>
      </c>
      <c r="G1555" s="991">
        <v>1</v>
      </c>
      <c r="H1555" s="991">
        <v>0</v>
      </c>
      <c r="I1555" s="991">
        <v>1</v>
      </c>
    </row>
    <row r="1556" spans="1:9" ht="22.5">
      <c r="A1556" s="991">
        <v>33</v>
      </c>
      <c r="B1556" s="983" t="s">
        <v>9960</v>
      </c>
      <c r="C1556" s="991" t="s">
        <v>9964</v>
      </c>
      <c r="D1556" s="991">
        <v>1</v>
      </c>
      <c r="E1556" s="991">
        <v>0</v>
      </c>
      <c r="F1556" s="991">
        <v>1</v>
      </c>
      <c r="G1556" s="991">
        <v>1</v>
      </c>
      <c r="H1556" s="991">
        <v>0</v>
      </c>
      <c r="I1556" s="991">
        <v>1</v>
      </c>
    </row>
    <row r="1557" spans="1:9" ht="22.5">
      <c r="A1557" s="991">
        <v>34</v>
      </c>
      <c r="B1557" s="983" t="s">
        <v>9960</v>
      </c>
      <c r="C1557" s="991" t="s">
        <v>9965</v>
      </c>
      <c r="D1557" s="991">
        <v>1</v>
      </c>
      <c r="E1557" s="991">
        <v>0</v>
      </c>
      <c r="F1557" s="991">
        <v>1</v>
      </c>
      <c r="G1557" s="991">
        <v>1</v>
      </c>
      <c r="H1557" s="991">
        <v>0</v>
      </c>
      <c r="I1557" s="991">
        <v>1</v>
      </c>
    </row>
    <row r="1558" spans="1:9" ht="22.5">
      <c r="A1558" s="991">
        <v>35</v>
      </c>
      <c r="B1558" s="983" t="s">
        <v>9966</v>
      </c>
      <c r="C1558" s="991" t="s">
        <v>9967</v>
      </c>
      <c r="D1558" s="991">
        <v>1</v>
      </c>
      <c r="E1558" s="991">
        <v>0</v>
      </c>
      <c r="F1558" s="991">
        <v>1</v>
      </c>
      <c r="G1558" s="991">
        <v>1</v>
      </c>
      <c r="H1558" s="991">
        <v>0</v>
      </c>
      <c r="I1558" s="991">
        <v>1</v>
      </c>
    </row>
    <row r="1559" spans="1:9" ht="22.5">
      <c r="A1559" s="991">
        <v>36</v>
      </c>
      <c r="B1559" s="983" t="s">
        <v>9966</v>
      </c>
      <c r="C1559" s="991" t="s">
        <v>9968</v>
      </c>
      <c r="D1559" s="991">
        <v>1</v>
      </c>
      <c r="E1559" s="991">
        <v>0</v>
      </c>
      <c r="F1559" s="991">
        <v>1</v>
      </c>
      <c r="G1559" s="991">
        <v>1</v>
      </c>
      <c r="H1559" s="991">
        <v>0</v>
      </c>
      <c r="I1559" s="991">
        <v>1</v>
      </c>
    </row>
    <row r="1560" spans="1:9" ht="22.5">
      <c r="A1560" s="991">
        <v>37</v>
      </c>
      <c r="B1560" s="983" t="s">
        <v>9969</v>
      </c>
      <c r="C1560" s="991" t="s">
        <v>9970</v>
      </c>
      <c r="D1560" s="991">
        <v>1</v>
      </c>
      <c r="E1560" s="991">
        <v>0</v>
      </c>
      <c r="F1560" s="991">
        <v>1</v>
      </c>
      <c r="G1560" s="991">
        <v>1</v>
      </c>
      <c r="H1560" s="991">
        <v>0</v>
      </c>
      <c r="I1560" s="991">
        <v>1</v>
      </c>
    </row>
    <row r="1561" spans="1:9" ht="22.5">
      <c r="A1561" s="991">
        <v>38</v>
      </c>
      <c r="B1561" s="983" t="s">
        <v>9969</v>
      </c>
      <c r="C1561" s="991" t="s">
        <v>9971</v>
      </c>
      <c r="D1561" s="991">
        <v>1</v>
      </c>
      <c r="E1561" s="991">
        <v>0</v>
      </c>
      <c r="F1561" s="991">
        <v>1</v>
      </c>
      <c r="G1561" s="991">
        <v>1</v>
      </c>
      <c r="H1561" s="991">
        <v>0</v>
      </c>
      <c r="I1561" s="991">
        <v>1</v>
      </c>
    </row>
    <row r="1562" spans="1:9" ht="22.5">
      <c r="A1562" s="991">
        <v>39</v>
      </c>
      <c r="B1562" s="983" t="s">
        <v>9972</v>
      </c>
      <c r="C1562" s="991" t="s">
        <v>9973</v>
      </c>
      <c r="D1562" s="991">
        <v>1</v>
      </c>
      <c r="E1562" s="991">
        <v>1</v>
      </c>
      <c r="F1562" s="991">
        <v>0</v>
      </c>
      <c r="G1562" s="991">
        <v>1</v>
      </c>
      <c r="H1562" s="991">
        <v>1</v>
      </c>
      <c r="I1562" s="991">
        <v>0</v>
      </c>
    </row>
    <row r="1563" spans="1:9" ht="22.5">
      <c r="A1563" s="991">
        <v>40</v>
      </c>
      <c r="B1563" s="983" t="s">
        <v>9972</v>
      </c>
      <c r="C1563" s="991" t="s">
        <v>9974</v>
      </c>
      <c r="D1563" s="991">
        <v>1</v>
      </c>
      <c r="E1563" s="991">
        <v>0</v>
      </c>
      <c r="F1563" s="991">
        <v>1</v>
      </c>
      <c r="G1563" s="991">
        <v>1</v>
      </c>
      <c r="H1563" s="991">
        <v>0</v>
      </c>
      <c r="I1563" s="991">
        <v>1</v>
      </c>
    </row>
    <row r="1564" spans="1:9" ht="22.5">
      <c r="A1564" s="991">
        <v>41</v>
      </c>
      <c r="B1564" s="983" t="s">
        <v>9972</v>
      </c>
      <c r="C1564" s="991" t="s">
        <v>9975</v>
      </c>
      <c r="D1564" s="991">
        <v>1</v>
      </c>
      <c r="E1564" s="991">
        <v>1</v>
      </c>
      <c r="F1564" s="991">
        <v>0</v>
      </c>
      <c r="G1564" s="991">
        <v>1</v>
      </c>
      <c r="H1564" s="991">
        <v>1</v>
      </c>
      <c r="I1564" s="991">
        <v>0</v>
      </c>
    </row>
    <row r="1565" spans="1:9" ht="22.5">
      <c r="A1565" s="991">
        <v>42</v>
      </c>
      <c r="B1565" s="983" t="s">
        <v>9972</v>
      </c>
      <c r="C1565" s="991" t="s">
        <v>9976</v>
      </c>
      <c r="D1565" s="991">
        <v>1</v>
      </c>
      <c r="E1565" s="991">
        <v>0</v>
      </c>
      <c r="F1565" s="991">
        <v>1</v>
      </c>
      <c r="G1565" s="991">
        <v>1</v>
      </c>
      <c r="H1565" s="991">
        <v>0</v>
      </c>
      <c r="I1565" s="991">
        <v>1</v>
      </c>
    </row>
    <row r="1566" spans="1:9" ht="22.5">
      <c r="A1566" s="991">
        <v>43</v>
      </c>
      <c r="B1566" s="983" t="s">
        <v>9977</v>
      </c>
      <c r="C1566" s="991" t="s">
        <v>9978</v>
      </c>
      <c r="D1566" s="981">
        <v>1</v>
      </c>
      <c r="E1566" s="981">
        <v>0</v>
      </c>
      <c r="F1566" s="991">
        <v>1</v>
      </c>
      <c r="G1566" s="981">
        <v>1</v>
      </c>
      <c r="H1566" s="981">
        <v>0</v>
      </c>
      <c r="I1566" s="991">
        <v>1</v>
      </c>
    </row>
    <row r="1567" spans="1:9" ht="22.5">
      <c r="A1567" s="991">
        <v>44</v>
      </c>
      <c r="B1567" s="983" t="s">
        <v>9977</v>
      </c>
      <c r="C1567" s="991" t="s">
        <v>9979</v>
      </c>
      <c r="D1567" s="981">
        <v>1</v>
      </c>
      <c r="E1567" s="981">
        <v>1</v>
      </c>
      <c r="F1567" s="991">
        <v>0</v>
      </c>
      <c r="G1567" s="981">
        <v>1</v>
      </c>
      <c r="H1567" s="981">
        <v>1</v>
      </c>
      <c r="I1567" s="991">
        <v>0</v>
      </c>
    </row>
    <row r="1568" spans="1:9" ht="22.5">
      <c r="A1568" s="991">
        <v>45</v>
      </c>
      <c r="B1568" s="983" t="s">
        <v>9977</v>
      </c>
      <c r="C1568" s="991" t="s">
        <v>9980</v>
      </c>
      <c r="D1568" s="981">
        <v>1</v>
      </c>
      <c r="E1568" s="981">
        <v>0</v>
      </c>
      <c r="F1568" s="991">
        <v>1</v>
      </c>
      <c r="G1568" s="981">
        <v>1</v>
      </c>
      <c r="H1568" s="981">
        <v>0</v>
      </c>
      <c r="I1568" s="991">
        <v>1</v>
      </c>
    </row>
    <row r="1569" spans="1:9" ht="22.5">
      <c r="A1569" s="991">
        <v>46</v>
      </c>
      <c r="B1569" s="983" t="s">
        <v>9977</v>
      </c>
      <c r="C1569" s="991" t="s">
        <v>4910</v>
      </c>
      <c r="D1569" s="981">
        <v>1</v>
      </c>
      <c r="E1569" s="981">
        <v>1</v>
      </c>
      <c r="F1569" s="991">
        <v>0</v>
      </c>
      <c r="G1569" s="981">
        <v>1</v>
      </c>
      <c r="H1569" s="981">
        <v>0</v>
      </c>
      <c r="I1569" s="991">
        <v>1</v>
      </c>
    </row>
    <row r="1570" spans="1:9" ht="22.5">
      <c r="A1570" s="991">
        <v>47</v>
      </c>
      <c r="B1570" s="984" t="s">
        <v>9981</v>
      </c>
      <c r="C1570" s="991" t="s">
        <v>9982</v>
      </c>
      <c r="D1570" s="991">
        <v>1</v>
      </c>
      <c r="E1570" s="991">
        <v>0</v>
      </c>
      <c r="F1570" s="991">
        <v>1</v>
      </c>
      <c r="G1570" s="991">
        <v>1</v>
      </c>
      <c r="H1570" s="991">
        <v>0</v>
      </c>
      <c r="I1570" s="991">
        <v>1</v>
      </c>
    </row>
    <row r="1571" spans="1:9" ht="22.5">
      <c r="A1571" s="991">
        <v>48</v>
      </c>
      <c r="B1571" s="984" t="s">
        <v>9981</v>
      </c>
      <c r="C1571" s="991" t="s">
        <v>9983</v>
      </c>
      <c r="D1571" s="991">
        <v>1</v>
      </c>
      <c r="E1571" s="991">
        <v>0</v>
      </c>
      <c r="F1571" s="991">
        <v>1</v>
      </c>
      <c r="G1571" s="991">
        <v>1</v>
      </c>
      <c r="H1571" s="991">
        <v>0</v>
      </c>
      <c r="I1571" s="991">
        <v>1</v>
      </c>
    </row>
    <row r="1572" spans="1:9" ht="24.75">
      <c r="A1572" s="1006"/>
      <c r="B1572" s="1007" t="s">
        <v>2553</v>
      </c>
      <c r="C1572" s="1006"/>
      <c r="D1572" s="992">
        <f>SUM(D1524:D1571)</f>
        <v>48</v>
      </c>
      <c r="E1572" s="992">
        <f t="shared" ref="E1572:F1572" si="54">SUM(E1524:E1571)</f>
        <v>18</v>
      </c>
      <c r="F1572" s="992">
        <f t="shared" si="54"/>
        <v>30</v>
      </c>
      <c r="G1572" s="992">
        <f>SUM(G1524:G1571)</f>
        <v>48</v>
      </c>
      <c r="H1572" s="992">
        <f t="shared" ref="H1572:I1572" si="55">SUM(H1524:H1571)</f>
        <v>18</v>
      </c>
      <c r="I1572" s="992">
        <f t="shared" si="55"/>
        <v>30</v>
      </c>
    </row>
    <row r="1573" spans="1:9" ht="24.75">
      <c r="A1573" s="981"/>
      <c r="B1573" s="988" t="s">
        <v>9984</v>
      </c>
      <c r="C1573" s="981"/>
      <c r="D1573" s="981"/>
      <c r="E1573" s="981"/>
      <c r="F1573" s="981"/>
      <c r="G1573" s="981"/>
      <c r="H1573" s="981"/>
      <c r="I1573" s="981"/>
    </row>
    <row r="1574" spans="1:9" ht="67.5">
      <c r="A1574" s="981">
        <v>1</v>
      </c>
      <c r="B1574" s="985" t="s">
        <v>9985</v>
      </c>
      <c r="C1574" s="981" t="s">
        <v>9986</v>
      </c>
      <c r="D1574" s="981">
        <v>1</v>
      </c>
      <c r="E1574" s="981">
        <v>1</v>
      </c>
      <c r="F1574" s="981">
        <v>0</v>
      </c>
      <c r="G1574" s="981">
        <v>1</v>
      </c>
      <c r="H1574" s="981">
        <v>1</v>
      </c>
      <c r="I1574" s="981">
        <v>0</v>
      </c>
    </row>
    <row r="1575" spans="1:9" ht="67.5">
      <c r="A1575" s="981">
        <v>2</v>
      </c>
      <c r="B1575" s="985" t="s">
        <v>9985</v>
      </c>
      <c r="C1575" s="981" t="s">
        <v>9987</v>
      </c>
      <c r="D1575" s="981">
        <v>1</v>
      </c>
      <c r="E1575" s="981">
        <v>1</v>
      </c>
      <c r="F1575" s="981">
        <v>0</v>
      </c>
      <c r="G1575" s="981">
        <v>1</v>
      </c>
      <c r="H1575" s="981">
        <v>1</v>
      </c>
      <c r="I1575" s="981">
        <v>0</v>
      </c>
    </row>
    <row r="1576" spans="1:9" ht="67.5">
      <c r="A1576" s="981">
        <v>3</v>
      </c>
      <c r="B1576" s="985" t="s">
        <v>9985</v>
      </c>
      <c r="C1576" s="981" t="s">
        <v>9988</v>
      </c>
      <c r="D1576" s="981">
        <v>1</v>
      </c>
      <c r="E1576" s="981">
        <v>0</v>
      </c>
      <c r="F1576" s="981">
        <v>1</v>
      </c>
      <c r="G1576" s="981">
        <v>1</v>
      </c>
      <c r="H1576" s="981">
        <v>0</v>
      </c>
      <c r="I1576" s="981">
        <v>1</v>
      </c>
    </row>
    <row r="1577" spans="1:9" ht="67.5">
      <c r="A1577" s="981">
        <v>4</v>
      </c>
      <c r="B1577" s="985" t="s">
        <v>9985</v>
      </c>
      <c r="C1577" s="981" t="s">
        <v>9989</v>
      </c>
      <c r="D1577" s="981">
        <v>1</v>
      </c>
      <c r="E1577" s="981">
        <v>1</v>
      </c>
      <c r="F1577" s="981">
        <v>0</v>
      </c>
      <c r="G1577" s="981">
        <v>1</v>
      </c>
      <c r="H1577" s="981">
        <v>1</v>
      </c>
      <c r="I1577" s="981">
        <v>0</v>
      </c>
    </row>
    <row r="1578" spans="1:9" ht="22.5">
      <c r="A1578" s="981">
        <v>5</v>
      </c>
      <c r="B1578" s="983" t="s">
        <v>9990</v>
      </c>
      <c r="C1578" s="981" t="s">
        <v>9991</v>
      </c>
      <c r="D1578" s="981">
        <v>1</v>
      </c>
      <c r="E1578" s="981">
        <v>1</v>
      </c>
      <c r="F1578" s="981">
        <v>0</v>
      </c>
      <c r="G1578" s="981">
        <v>1</v>
      </c>
      <c r="H1578" s="981">
        <v>1</v>
      </c>
      <c r="I1578" s="981">
        <v>0</v>
      </c>
    </row>
    <row r="1579" spans="1:9" ht="22.5">
      <c r="A1579" s="981">
        <v>6</v>
      </c>
      <c r="B1579" s="983" t="s">
        <v>9990</v>
      </c>
      <c r="C1579" s="981" t="s">
        <v>9992</v>
      </c>
      <c r="D1579" s="981">
        <v>1</v>
      </c>
      <c r="E1579" s="981">
        <v>1</v>
      </c>
      <c r="F1579" s="981">
        <v>0</v>
      </c>
      <c r="G1579" s="981">
        <v>1</v>
      </c>
      <c r="H1579" s="981">
        <v>0</v>
      </c>
      <c r="I1579" s="981">
        <v>1</v>
      </c>
    </row>
    <row r="1580" spans="1:9" ht="22.5">
      <c r="A1580" s="981">
        <v>7</v>
      </c>
      <c r="B1580" s="983" t="s">
        <v>9990</v>
      </c>
      <c r="C1580" s="981" t="s">
        <v>9993</v>
      </c>
      <c r="D1580" s="981">
        <v>1</v>
      </c>
      <c r="E1580" s="981">
        <v>0</v>
      </c>
      <c r="F1580" s="981">
        <v>1</v>
      </c>
      <c r="G1580" s="981">
        <v>1</v>
      </c>
      <c r="H1580" s="981">
        <v>0</v>
      </c>
      <c r="I1580" s="981">
        <v>1</v>
      </c>
    </row>
    <row r="1581" spans="1:9" ht="22.5">
      <c r="A1581" s="981">
        <v>8</v>
      </c>
      <c r="B1581" s="983" t="s">
        <v>9990</v>
      </c>
      <c r="C1581" s="981" t="s">
        <v>9994</v>
      </c>
      <c r="D1581" s="981">
        <v>1</v>
      </c>
      <c r="E1581" s="981">
        <v>1</v>
      </c>
      <c r="F1581" s="981">
        <v>0</v>
      </c>
      <c r="G1581" s="981">
        <v>1</v>
      </c>
      <c r="H1581" s="981">
        <v>1</v>
      </c>
      <c r="I1581" s="981">
        <v>0</v>
      </c>
    </row>
    <row r="1582" spans="1:9" ht="22.5">
      <c r="A1582" s="981">
        <v>9</v>
      </c>
      <c r="B1582" s="983" t="s">
        <v>9995</v>
      </c>
      <c r="C1582" s="981" t="s">
        <v>9996</v>
      </c>
      <c r="D1582" s="981">
        <v>1</v>
      </c>
      <c r="E1582" s="981">
        <v>0</v>
      </c>
      <c r="F1582" s="981">
        <v>1</v>
      </c>
      <c r="G1582" s="981">
        <v>1</v>
      </c>
      <c r="H1582" s="981">
        <v>0</v>
      </c>
      <c r="I1582" s="981">
        <v>1</v>
      </c>
    </row>
    <row r="1583" spans="1:9" ht="22.5">
      <c r="A1583" s="981">
        <v>10</v>
      </c>
      <c r="B1583" s="983" t="s">
        <v>9995</v>
      </c>
      <c r="C1583" s="981" t="s">
        <v>9997</v>
      </c>
      <c r="D1583" s="981">
        <v>1</v>
      </c>
      <c r="E1583" s="981">
        <v>1</v>
      </c>
      <c r="F1583" s="981">
        <v>0</v>
      </c>
      <c r="G1583" s="981">
        <v>1</v>
      </c>
      <c r="H1583" s="981">
        <v>1</v>
      </c>
      <c r="I1583" s="981">
        <v>0</v>
      </c>
    </row>
    <row r="1584" spans="1:9" ht="22.5">
      <c r="A1584" s="981">
        <v>11</v>
      </c>
      <c r="B1584" s="983" t="s">
        <v>9995</v>
      </c>
      <c r="C1584" s="981" t="s">
        <v>9998</v>
      </c>
      <c r="D1584" s="981">
        <v>1</v>
      </c>
      <c r="E1584" s="981">
        <v>1</v>
      </c>
      <c r="F1584" s="981">
        <v>0</v>
      </c>
      <c r="G1584" s="981">
        <v>1</v>
      </c>
      <c r="H1584" s="981">
        <v>1</v>
      </c>
      <c r="I1584" s="981">
        <v>0</v>
      </c>
    </row>
    <row r="1585" spans="1:9" ht="22.5">
      <c r="A1585" s="981">
        <v>12</v>
      </c>
      <c r="B1585" s="983" t="s">
        <v>9995</v>
      </c>
      <c r="C1585" s="981" t="s">
        <v>9999</v>
      </c>
      <c r="D1585" s="981">
        <v>1</v>
      </c>
      <c r="E1585" s="981">
        <v>1</v>
      </c>
      <c r="F1585" s="981">
        <v>0</v>
      </c>
      <c r="G1585" s="981">
        <v>1</v>
      </c>
      <c r="H1585" s="981">
        <v>1</v>
      </c>
      <c r="I1585" s="981">
        <v>0</v>
      </c>
    </row>
    <row r="1586" spans="1:9" ht="22.5">
      <c r="A1586" s="981">
        <v>13</v>
      </c>
      <c r="B1586" s="983" t="s">
        <v>10000</v>
      </c>
      <c r="C1586" s="981" t="s">
        <v>10001</v>
      </c>
      <c r="D1586" s="981">
        <v>1</v>
      </c>
      <c r="E1586" s="981">
        <v>1</v>
      </c>
      <c r="F1586" s="981">
        <v>0</v>
      </c>
      <c r="G1586" s="981">
        <v>1</v>
      </c>
      <c r="H1586" s="981">
        <v>0</v>
      </c>
      <c r="I1586" s="981">
        <v>1</v>
      </c>
    </row>
    <row r="1587" spans="1:9" ht="22.5">
      <c r="A1587" s="981">
        <v>14</v>
      </c>
      <c r="B1587" s="983" t="s">
        <v>10000</v>
      </c>
      <c r="C1587" s="981" t="s">
        <v>10002</v>
      </c>
      <c r="D1587" s="981">
        <v>1</v>
      </c>
      <c r="E1587" s="981">
        <v>1</v>
      </c>
      <c r="F1587" s="981">
        <v>0</v>
      </c>
      <c r="G1587" s="981">
        <v>1</v>
      </c>
      <c r="H1587" s="981">
        <v>1</v>
      </c>
      <c r="I1587" s="981">
        <v>0</v>
      </c>
    </row>
    <row r="1588" spans="1:9" ht="22.5">
      <c r="A1588" s="981">
        <v>15</v>
      </c>
      <c r="B1588" s="983" t="s">
        <v>10000</v>
      </c>
      <c r="C1588" s="981" t="s">
        <v>10003</v>
      </c>
      <c r="D1588" s="981">
        <v>1</v>
      </c>
      <c r="E1588" s="981">
        <v>1</v>
      </c>
      <c r="F1588" s="981">
        <v>0</v>
      </c>
      <c r="G1588" s="981">
        <v>1</v>
      </c>
      <c r="H1588" s="981">
        <v>1</v>
      </c>
      <c r="I1588" s="981">
        <v>0</v>
      </c>
    </row>
    <row r="1589" spans="1:9" ht="22.5">
      <c r="A1589" s="981">
        <v>16</v>
      </c>
      <c r="B1589" s="983" t="s">
        <v>10000</v>
      </c>
      <c r="C1589" s="981" t="s">
        <v>9671</v>
      </c>
      <c r="D1589" s="981">
        <v>1</v>
      </c>
      <c r="E1589" s="981">
        <v>1</v>
      </c>
      <c r="F1589" s="981">
        <v>0</v>
      </c>
      <c r="G1589" s="981">
        <v>1</v>
      </c>
      <c r="H1589" s="981">
        <v>1</v>
      </c>
      <c r="I1589" s="981">
        <v>0</v>
      </c>
    </row>
    <row r="1590" spans="1:9" ht="22.5">
      <c r="A1590" s="981">
        <v>17</v>
      </c>
      <c r="B1590" s="983" t="s">
        <v>10004</v>
      </c>
      <c r="C1590" s="981" t="s">
        <v>10005</v>
      </c>
      <c r="D1590" s="981">
        <v>1</v>
      </c>
      <c r="E1590" s="981">
        <v>1</v>
      </c>
      <c r="F1590" s="981">
        <v>0</v>
      </c>
      <c r="G1590" s="981">
        <v>1</v>
      </c>
      <c r="H1590" s="981">
        <v>1</v>
      </c>
      <c r="I1590" s="981">
        <v>0</v>
      </c>
    </row>
    <row r="1591" spans="1:9" ht="22.5">
      <c r="A1591" s="981">
        <v>18</v>
      </c>
      <c r="B1591" s="983" t="s">
        <v>10004</v>
      </c>
      <c r="C1591" s="981" t="s">
        <v>10006</v>
      </c>
      <c r="D1591" s="981">
        <v>1</v>
      </c>
      <c r="E1591" s="981">
        <v>1</v>
      </c>
      <c r="F1591" s="981">
        <v>0</v>
      </c>
      <c r="G1591" s="981">
        <v>1</v>
      </c>
      <c r="H1591" s="981">
        <v>1</v>
      </c>
      <c r="I1591" s="981">
        <v>0</v>
      </c>
    </row>
    <row r="1592" spans="1:9" ht="22.5">
      <c r="A1592" s="981">
        <v>19</v>
      </c>
      <c r="B1592" s="983" t="s">
        <v>10004</v>
      </c>
      <c r="C1592" s="981" t="s">
        <v>10007</v>
      </c>
      <c r="D1592" s="981">
        <v>1</v>
      </c>
      <c r="E1592" s="981">
        <v>1</v>
      </c>
      <c r="F1592" s="981">
        <v>0</v>
      </c>
      <c r="G1592" s="981">
        <v>1</v>
      </c>
      <c r="H1592" s="981">
        <v>0</v>
      </c>
      <c r="I1592" s="981">
        <v>1</v>
      </c>
    </row>
    <row r="1593" spans="1:9" ht="22.5">
      <c r="A1593" s="981">
        <v>20</v>
      </c>
      <c r="B1593" s="983" t="s">
        <v>10004</v>
      </c>
      <c r="C1593" s="981" t="s">
        <v>10008</v>
      </c>
      <c r="D1593" s="981">
        <v>1</v>
      </c>
      <c r="E1593" s="981">
        <v>1</v>
      </c>
      <c r="F1593" s="981">
        <v>0</v>
      </c>
      <c r="G1593" s="981">
        <v>1</v>
      </c>
      <c r="H1593" s="981">
        <v>1</v>
      </c>
      <c r="I1593" s="981">
        <v>0</v>
      </c>
    </row>
    <row r="1594" spans="1:9" ht="22.5">
      <c r="A1594" s="981">
        <v>21</v>
      </c>
      <c r="B1594" s="983" t="s">
        <v>10004</v>
      </c>
      <c r="C1594" s="981" t="s">
        <v>9726</v>
      </c>
      <c r="D1594" s="981">
        <v>1</v>
      </c>
      <c r="E1594" s="981">
        <v>0</v>
      </c>
      <c r="F1594" s="981">
        <v>1</v>
      </c>
      <c r="G1594" s="981">
        <v>1</v>
      </c>
      <c r="H1594" s="981">
        <v>0</v>
      </c>
      <c r="I1594" s="981">
        <v>1</v>
      </c>
    </row>
    <row r="1595" spans="1:9" ht="22.5">
      <c r="A1595" s="981">
        <v>22</v>
      </c>
      <c r="B1595" s="983" t="s">
        <v>10009</v>
      </c>
      <c r="C1595" s="981" t="s">
        <v>10010</v>
      </c>
      <c r="D1595" s="981">
        <v>1</v>
      </c>
      <c r="E1595" s="981">
        <v>1</v>
      </c>
      <c r="F1595" s="981">
        <v>0</v>
      </c>
      <c r="G1595" s="981">
        <v>1</v>
      </c>
      <c r="H1595" s="981">
        <v>1</v>
      </c>
      <c r="I1595" s="981">
        <v>0</v>
      </c>
    </row>
    <row r="1596" spans="1:9" ht="22.5">
      <c r="A1596" s="981">
        <v>23</v>
      </c>
      <c r="B1596" s="983" t="s">
        <v>10009</v>
      </c>
      <c r="C1596" s="981" t="s">
        <v>10011</v>
      </c>
      <c r="D1596" s="981">
        <v>1</v>
      </c>
      <c r="E1596" s="981">
        <v>1</v>
      </c>
      <c r="F1596" s="981">
        <v>0</v>
      </c>
      <c r="G1596" s="981">
        <v>1</v>
      </c>
      <c r="H1596" s="981">
        <v>1</v>
      </c>
      <c r="I1596" s="981">
        <v>0</v>
      </c>
    </row>
    <row r="1597" spans="1:9" ht="22.5">
      <c r="A1597" s="981">
        <v>24</v>
      </c>
      <c r="B1597" s="983" t="s">
        <v>10009</v>
      </c>
      <c r="C1597" s="981" t="s">
        <v>10012</v>
      </c>
      <c r="D1597" s="981">
        <v>1</v>
      </c>
      <c r="E1597" s="981">
        <v>0</v>
      </c>
      <c r="F1597" s="981">
        <v>1</v>
      </c>
      <c r="G1597" s="981">
        <v>1</v>
      </c>
      <c r="H1597" s="981">
        <v>0</v>
      </c>
      <c r="I1597" s="981">
        <v>1</v>
      </c>
    </row>
    <row r="1598" spans="1:9" ht="22.5">
      <c r="A1598" s="981">
        <v>25</v>
      </c>
      <c r="B1598" s="983" t="s">
        <v>10009</v>
      </c>
      <c r="C1598" s="981" t="s">
        <v>10013</v>
      </c>
      <c r="D1598" s="981">
        <v>1</v>
      </c>
      <c r="E1598" s="981">
        <v>0</v>
      </c>
      <c r="F1598" s="981">
        <v>1</v>
      </c>
      <c r="G1598" s="981">
        <v>1</v>
      </c>
      <c r="H1598" s="981">
        <v>0</v>
      </c>
      <c r="I1598" s="981">
        <v>1</v>
      </c>
    </row>
    <row r="1599" spans="1:9" ht="22.5">
      <c r="A1599" s="981">
        <v>26</v>
      </c>
      <c r="B1599" s="983" t="s">
        <v>10014</v>
      </c>
      <c r="C1599" s="981" t="s">
        <v>9617</v>
      </c>
      <c r="D1599" s="981">
        <v>1</v>
      </c>
      <c r="E1599" s="981">
        <v>0</v>
      </c>
      <c r="F1599" s="981">
        <v>1</v>
      </c>
      <c r="G1599" s="981">
        <v>1</v>
      </c>
      <c r="H1599" s="981">
        <v>1</v>
      </c>
      <c r="I1599" s="981">
        <v>0</v>
      </c>
    </row>
    <row r="1600" spans="1:9" ht="22.5">
      <c r="A1600" s="981">
        <v>27</v>
      </c>
      <c r="B1600" s="983" t="s">
        <v>10015</v>
      </c>
      <c r="C1600" s="981" t="s">
        <v>10016</v>
      </c>
      <c r="D1600" s="981">
        <v>1</v>
      </c>
      <c r="E1600" s="981">
        <v>1</v>
      </c>
      <c r="F1600" s="981">
        <v>0</v>
      </c>
      <c r="G1600" s="981">
        <v>1</v>
      </c>
      <c r="H1600" s="981">
        <v>1</v>
      </c>
      <c r="I1600" s="981">
        <v>0</v>
      </c>
    </row>
    <row r="1601" spans="1:9" ht="22.5">
      <c r="A1601" s="981">
        <v>28</v>
      </c>
      <c r="B1601" s="983" t="s">
        <v>10017</v>
      </c>
      <c r="C1601" s="981" t="s">
        <v>10018</v>
      </c>
      <c r="D1601" s="981">
        <v>1</v>
      </c>
      <c r="E1601" s="981">
        <v>1</v>
      </c>
      <c r="F1601" s="981">
        <v>0</v>
      </c>
      <c r="G1601" s="981">
        <v>1</v>
      </c>
      <c r="H1601" s="981">
        <v>1</v>
      </c>
      <c r="I1601" s="981">
        <v>0</v>
      </c>
    </row>
    <row r="1602" spans="1:9" ht="22.5">
      <c r="A1602" s="981">
        <v>29</v>
      </c>
      <c r="B1602" s="983" t="s">
        <v>10019</v>
      </c>
      <c r="C1602" s="981" t="s">
        <v>10020</v>
      </c>
      <c r="D1602" s="981">
        <v>1</v>
      </c>
      <c r="E1602" s="981">
        <v>0</v>
      </c>
      <c r="F1602" s="981">
        <v>1</v>
      </c>
      <c r="G1602" s="981">
        <v>1</v>
      </c>
      <c r="H1602" s="981">
        <v>0</v>
      </c>
      <c r="I1602" s="981">
        <v>1</v>
      </c>
    </row>
    <row r="1603" spans="1:9" ht="22.5">
      <c r="A1603" s="981">
        <v>30</v>
      </c>
      <c r="B1603" s="983" t="s">
        <v>10021</v>
      </c>
      <c r="C1603" s="981" t="s">
        <v>10022</v>
      </c>
      <c r="D1603" s="981">
        <v>1</v>
      </c>
      <c r="E1603" s="981">
        <v>1</v>
      </c>
      <c r="F1603" s="981">
        <v>0</v>
      </c>
      <c r="G1603" s="981">
        <v>1</v>
      </c>
      <c r="H1603" s="981">
        <v>1</v>
      </c>
      <c r="I1603" s="981">
        <v>0</v>
      </c>
    </row>
    <row r="1604" spans="1:9" ht="22.5">
      <c r="A1604" s="981">
        <v>31</v>
      </c>
      <c r="B1604" s="983" t="s">
        <v>10023</v>
      </c>
      <c r="C1604" s="981" t="s">
        <v>10024</v>
      </c>
      <c r="D1604" s="981">
        <v>1</v>
      </c>
      <c r="E1604" s="981">
        <v>1</v>
      </c>
      <c r="F1604" s="981">
        <v>0</v>
      </c>
      <c r="G1604" s="981">
        <v>1</v>
      </c>
      <c r="H1604" s="981">
        <v>1</v>
      </c>
      <c r="I1604" s="981">
        <v>0</v>
      </c>
    </row>
    <row r="1605" spans="1:9" ht="22.5">
      <c r="A1605" s="981">
        <v>32</v>
      </c>
      <c r="B1605" s="983" t="s">
        <v>10023</v>
      </c>
      <c r="C1605" s="981" t="s">
        <v>10025</v>
      </c>
      <c r="D1605" s="981">
        <v>1</v>
      </c>
      <c r="E1605" s="981">
        <v>1</v>
      </c>
      <c r="F1605" s="981">
        <v>0</v>
      </c>
      <c r="G1605" s="981">
        <v>1</v>
      </c>
      <c r="H1605" s="981">
        <v>0</v>
      </c>
      <c r="I1605" s="981">
        <v>1</v>
      </c>
    </row>
    <row r="1606" spans="1:9" ht="22.5">
      <c r="A1606" s="981">
        <v>33</v>
      </c>
      <c r="B1606" s="983" t="s">
        <v>10023</v>
      </c>
      <c r="C1606" s="981" t="s">
        <v>10026</v>
      </c>
      <c r="D1606" s="981">
        <v>1</v>
      </c>
      <c r="E1606" s="981">
        <v>1</v>
      </c>
      <c r="F1606" s="981">
        <v>0</v>
      </c>
      <c r="G1606" s="981">
        <v>1</v>
      </c>
      <c r="H1606" s="981">
        <v>1</v>
      </c>
      <c r="I1606" s="981">
        <v>0</v>
      </c>
    </row>
    <row r="1607" spans="1:9" ht="22.5">
      <c r="A1607" s="981">
        <v>34</v>
      </c>
      <c r="B1607" s="983" t="s">
        <v>10023</v>
      </c>
      <c r="C1607" s="981" t="s">
        <v>10027</v>
      </c>
      <c r="D1607" s="981">
        <v>1</v>
      </c>
      <c r="E1607" s="981">
        <v>1</v>
      </c>
      <c r="F1607" s="981">
        <v>0</v>
      </c>
      <c r="G1607" s="981">
        <v>1</v>
      </c>
      <c r="H1607" s="981">
        <v>1</v>
      </c>
      <c r="I1607" s="981">
        <v>0</v>
      </c>
    </row>
    <row r="1608" spans="1:9" ht="22.5">
      <c r="A1608" s="981">
        <v>35</v>
      </c>
      <c r="B1608" s="983" t="s">
        <v>10028</v>
      </c>
      <c r="C1608" s="981" t="s">
        <v>10029</v>
      </c>
      <c r="D1608" s="981">
        <v>1</v>
      </c>
      <c r="E1608" s="981">
        <v>1</v>
      </c>
      <c r="F1608" s="981">
        <v>0</v>
      </c>
      <c r="G1608" s="981">
        <v>1</v>
      </c>
      <c r="H1608" s="981">
        <v>1</v>
      </c>
      <c r="I1608" s="981">
        <v>0</v>
      </c>
    </row>
    <row r="1609" spans="1:9" ht="22.5">
      <c r="A1609" s="981">
        <v>36</v>
      </c>
      <c r="B1609" s="983" t="s">
        <v>10028</v>
      </c>
      <c r="C1609" s="981" t="s">
        <v>10030</v>
      </c>
      <c r="D1609" s="981">
        <v>1</v>
      </c>
      <c r="E1609" s="981">
        <v>1</v>
      </c>
      <c r="F1609" s="981">
        <v>0</v>
      </c>
      <c r="G1609" s="981">
        <v>1</v>
      </c>
      <c r="H1609" s="981">
        <v>1</v>
      </c>
      <c r="I1609" s="981">
        <v>0</v>
      </c>
    </row>
    <row r="1610" spans="1:9" ht="22.5">
      <c r="A1610" s="981">
        <v>37</v>
      </c>
      <c r="B1610" s="983" t="s">
        <v>10028</v>
      </c>
      <c r="C1610" s="981" t="s">
        <v>10031</v>
      </c>
      <c r="D1610" s="981">
        <v>1</v>
      </c>
      <c r="E1610" s="981">
        <v>0</v>
      </c>
      <c r="F1610" s="981">
        <v>1</v>
      </c>
      <c r="G1610" s="981">
        <v>1</v>
      </c>
      <c r="H1610" s="981">
        <v>0</v>
      </c>
      <c r="I1610" s="981">
        <v>1</v>
      </c>
    </row>
    <row r="1611" spans="1:9" ht="22.5">
      <c r="A1611" s="981">
        <v>38</v>
      </c>
      <c r="B1611" s="983" t="s">
        <v>10032</v>
      </c>
      <c r="C1611" s="981" t="s">
        <v>10033</v>
      </c>
      <c r="D1611" s="981">
        <v>1</v>
      </c>
      <c r="E1611" s="981">
        <v>1</v>
      </c>
      <c r="F1611" s="981">
        <v>0</v>
      </c>
      <c r="G1611" s="981">
        <v>1</v>
      </c>
      <c r="H1611" s="981">
        <v>1</v>
      </c>
      <c r="I1611" s="981">
        <v>0</v>
      </c>
    </row>
    <row r="1612" spans="1:9" ht="22.5">
      <c r="A1612" s="981">
        <v>39</v>
      </c>
      <c r="B1612" s="983" t="s">
        <v>10032</v>
      </c>
      <c r="C1612" s="981" t="s">
        <v>10034</v>
      </c>
      <c r="D1612" s="981">
        <v>1</v>
      </c>
      <c r="E1612" s="981">
        <v>1</v>
      </c>
      <c r="F1612" s="981">
        <v>0</v>
      </c>
      <c r="G1612" s="981">
        <v>1</v>
      </c>
      <c r="H1612" s="981">
        <v>1</v>
      </c>
      <c r="I1612" s="981">
        <v>0</v>
      </c>
    </row>
    <row r="1613" spans="1:9" ht="22.5">
      <c r="A1613" s="981">
        <v>40</v>
      </c>
      <c r="B1613" s="983" t="s">
        <v>10032</v>
      </c>
      <c r="C1613" s="981" t="s">
        <v>10035</v>
      </c>
      <c r="D1613" s="981">
        <v>1</v>
      </c>
      <c r="E1613" s="981">
        <v>0</v>
      </c>
      <c r="F1613" s="981">
        <v>1</v>
      </c>
      <c r="G1613" s="981">
        <v>1</v>
      </c>
      <c r="H1613" s="981">
        <v>0</v>
      </c>
      <c r="I1613" s="981">
        <v>1</v>
      </c>
    </row>
    <row r="1614" spans="1:9" ht="22.5">
      <c r="A1614" s="981">
        <v>41</v>
      </c>
      <c r="B1614" s="983" t="s">
        <v>10032</v>
      </c>
      <c r="C1614" s="981" t="s">
        <v>10036</v>
      </c>
      <c r="D1614" s="981">
        <v>1</v>
      </c>
      <c r="E1614" s="981">
        <v>0</v>
      </c>
      <c r="F1614" s="981">
        <v>1</v>
      </c>
      <c r="G1614" s="981">
        <v>1</v>
      </c>
      <c r="H1614" s="981">
        <v>0</v>
      </c>
      <c r="I1614" s="981">
        <v>1</v>
      </c>
    </row>
    <row r="1615" spans="1:9" ht="22.5">
      <c r="A1615" s="981">
        <v>42</v>
      </c>
      <c r="B1615" s="983" t="s">
        <v>10037</v>
      </c>
      <c r="C1615" s="981" t="s">
        <v>10038</v>
      </c>
      <c r="D1615" s="981">
        <v>1</v>
      </c>
      <c r="E1615" s="981">
        <v>1</v>
      </c>
      <c r="F1615" s="981">
        <v>0</v>
      </c>
      <c r="G1615" s="981">
        <v>1</v>
      </c>
      <c r="H1615" s="981">
        <v>0</v>
      </c>
      <c r="I1615" s="981">
        <v>1</v>
      </c>
    </row>
    <row r="1616" spans="1:9" ht="22.5">
      <c r="A1616" s="981">
        <v>43</v>
      </c>
      <c r="B1616" s="983" t="s">
        <v>10037</v>
      </c>
      <c r="C1616" s="981" t="s">
        <v>10039</v>
      </c>
      <c r="D1616" s="981">
        <v>1</v>
      </c>
      <c r="E1616" s="981">
        <v>0</v>
      </c>
      <c r="F1616" s="981">
        <v>1</v>
      </c>
      <c r="G1616" s="981">
        <v>1</v>
      </c>
      <c r="H1616" s="981">
        <v>0</v>
      </c>
      <c r="I1616" s="981">
        <v>1</v>
      </c>
    </row>
    <row r="1617" spans="1:9" ht="22.5">
      <c r="A1617" s="981">
        <v>44</v>
      </c>
      <c r="B1617" s="983" t="s">
        <v>10037</v>
      </c>
      <c r="C1617" s="981" t="s">
        <v>10040</v>
      </c>
      <c r="D1617" s="981">
        <v>1</v>
      </c>
      <c r="E1617" s="981">
        <v>0</v>
      </c>
      <c r="F1617" s="981">
        <v>1</v>
      </c>
      <c r="G1617" s="981">
        <v>1</v>
      </c>
      <c r="H1617" s="981">
        <v>0</v>
      </c>
      <c r="I1617" s="981">
        <v>1</v>
      </c>
    </row>
    <row r="1618" spans="1:9" ht="22.5">
      <c r="A1618" s="981">
        <v>45</v>
      </c>
      <c r="B1618" s="983" t="s">
        <v>10041</v>
      </c>
      <c r="C1618" s="991" t="s">
        <v>10042</v>
      </c>
      <c r="D1618" s="981">
        <v>1</v>
      </c>
      <c r="E1618" s="981">
        <v>1</v>
      </c>
      <c r="F1618" s="981">
        <v>0</v>
      </c>
      <c r="G1618" s="981">
        <v>1</v>
      </c>
      <c r="H1618" s="981">
        <v>1</v>
      </c>
      <c r="I1618" s="981">
        <v>0</v>
      </c>
    </row>
    <row r="1619" spans="1:9" ht="22.5">
      <c r="A1619" s="981">
        <v>46</v>
      </c>
      <c r="B1619" s="983" t="s">
        <v>10041</v>
      </c>
      <c r="C1619" s="991" t="s">
        <v>10043</v>
      </c>
      <c r="D1619" s="981">
        <v>1</v>
      </c>
      <c r="E1619" s="981">
        <v>0</v>
      </c>
      <c r="F1619" s="981">
        <v>1</v>
      </c>
      <c r="G1619" s="981">
        <v>1</v>
      </c>
      <c r="H1619" s="981">
        <v>0</v>
      </c>
      <c r="I1619" s="981">
        <v>1</v>
      </c>
    </row>
    <row r="1620" spans="1:9" ht="45">
      <c r="A1620" s="981">
        <v>47</v>
      </c>
      <c r="B1620" s="983" t="s">
        <v>10041</v>
      </c>
      <c r="C1620" s="1008" t="s">
        <v>10044</v>
      </c>
      <c r="D1620" s="981">
        <v>1</v>
      </c>
      <c r="E1620" s="981">
        <v>0</v>
      </c>
      <c r="F1620" s="981">
        <v>1</v>
      </c>
      <c r="G1620" s="981">
        <v>1</v>
      </c>
      <c r="H1620" s="981">
        <v>1</v>
      </c>
      <c r="I1620" s="981">
        <v>0</v>
      </c>
    </row>
    <row r="1621" spans="1:9" ht="22.5">
      <c r="A1621" s="981">
        <v>48</v>
      </c>
      <c r="B1621" s="983" t="s">
        <v>10041</v>
      </c>
      <c r="C1621" s="991" t="s">
        <v>10045</v>
      </c>
      <c r="D1621" s="981">
        <v>1</v>
      </c>
      <c r="E1621" s="981">
        <v>1</v>
      </c>
      <c r="F1621" s="981">
        <v>0</v>
      </c>
      <c r="G1621" s="981">
        <v>1</v>
      </c>
      <c r="H1621" s="981">
        <v>1</v>
      </c>
      <c r="I1621" s="981">
        <v>0</v>
      </c>
    </row>
    <row r="1622" spans="1:9" ht="22.5">
      <c r="A1622" s="981">
        <v>49</v>
      </c>
      <c r="B1622" s="983" t="s">
        <v>10041</v>
      </c>
      <c r="C1622" s="991" t="s">
        <v>10046</v>
      </c>
      <c r="D1622" s="981">
        <v>1</v>
      </c>
      <c r="E1622" s="981">
        <v>1</v>
      </c>
      <c r="F1622" s="981">
        <v>0</v>
      </c>
      <c r="G1622" s="981">
        <v>1</v>
      </c>
      <c r="H1622" s="981">
        <v>1</v>
      </c>
      <c r="I1622" s="981">
        <v>0</v>
      </c>
    </row>
    <row r="1623" spans="1:9" ht="22.5">
      <c r="A1623" s="981">
        <v>50</v>
      </c>
      <c r="B1623" s="983" t="s">
        <v>10041</v>
      </c>
      <c r="C1623" s="991" t="s">
        <v>10047</v>
      </c>
      <c r="D1623" s="981">
        <v>1</v>
      </c>
      <c r="E1623" s="981">
        <v>1</v>
      </c>
      <c r="F1623" s="981">
        <v>0</v>
      </c>
      <c r="G1623" s="981">
        <v>1</v>
      </c>
      <c r="H1623" s="981">
        <v>1</v>
      </c>
      <c r="I1623" s="981">
        <v>0</v>
      </c>
    </row>
    <row r="1624" spans="1:9" ht="22.5">
      <c r="A1624" s="981">
        <v>51</v>
      </c>
      <c r="B1624" s="983" t="s">
        <v>10048</v>
      </c>
      <c r="C1624" s="991" t="s">
        <v>10049</v>
      </c>
      <c r="D1624" s="981">
        <v>1</v>
      </c>
      <c r="E1624" s="981">
        <v>0</v>
      </c>
      <c r="F1624" s="981">
        <v>1</v>
      </c>
      <c r="G1624" s="981">
        <v>1</v>
      </c>
      <c r="H1624" s="981">
        <v>0</v>
      </c>
      <c r="I1624" s="981">
        <v>1</v>
      </c>
    </row>
    <row r="1625" spans="1:9" ht="22.5">
      <c r="A1625" s="981">
        <v>52</v>
      </c>
      <c r="B1625" s="983" t="s">
        <v>10048</v>
      </c>
      <c r="C1625" s="991" t="s">
        <v>10050</v>
      </c>
      <c r="D1625" s="981">
        <v>1</v>
      </c>
      <c r="E1625" s="981">
        <v>1</v>
      </c>
      <c r="F1625" s="981">
        <v>0</v>
      </c>
      <c r="G1625" s="981">
        <v>1</v>
      </c>
      <c r="H1625" s="981">
        <v>1</v>
      </c>
      <c r="I1625" s="981">
        <v>0</v>
      </c>
    </row>
    <row r="1626" spans="1:9" ht="22.5">
      <c r="A1626" s="981">
        <v>53</v>
      </c>
      <c r="B1626" s="983" t="s">
        <v>10048</v>
      </c>
      <c r="C1626" s="991" t="s">
        <v>10051</v>
      </c>
      <c r="D1626" s="981">
        <v>1</v>
      </c>
      <c r="E1626" s="981">
        <v>1</v>
      </c>
      <c r="F1626" s="981">
        <v>0</v>
      </c>
      <c r="G1626" s="981">
        <v>1</v>
      </c>
      <c r="H1626" s="981">
        <v>1</v>
      </c>
      <c r="I1626" s="981">
        <v>0</v>
      </c>
    </row>
    <row r="1627" spans="1:9" ht="22.5">
      <c r="A1627" s="981">
        <v>54</v>
      </c>
      <c r="B1627" s="983" t="s">
        <v>10048</v>
      </c>
      <c r="C1627" s="991" t="s">
        <v>10052</v>
      </c>
      <c r="D1627" s="981">
        <v>1</v>
      </c>
      <c r="E1627" s="981">
        <v>0</v>
      </c>
      <c r="F1627" s="981">
        <v>1</v>
      </c>
      <c r="G1627" s="981">
        <v>1</v>
      </c>
      <c r="H1627" s="981">
        <v>0</v>
      </c>
      <c r="I1627" s="981">
        <v>1</v>
      </c>
    </row>
    <row r="1628" spans="1:9" ht="22.5">
      <c r="A1628" s="981">
        <v>55</v>
      </c>
      <c r="B1628" s="983" t="s">
        <v>10048</v>
      </c>
      <c r="C1628" s="991" t="s">
        <v>10053</v>
      </c>
      <c r="D1628" s="981">
        <v>1</v>
      </c>
      <c r="E1628" s="981">
        <v>1</v>
      </c>
      <c r="F1628" s="981">
        <v>0</v>
      </c>
      <c r="G1628" s="981">
        <v>1</v>
      </c>
      <c r="H1628" s="981">
        <v>1</v>
      </c>
      <c r="I1628" s="981">
        <v>0</v>
      </c>
    </row>
    <row r="1629" spans="1:9" ht="22.5">
      <c r="A1629" s="981">
        <v>56</v>
      </c>
      <c r="B1629" s="983" t="s">
        <v>10048</v>
      </c>
      <c r="C1629" s="991" t="s">
        <v>10054</v>
      </c>
      <c r="D1629" s="981">
        <v>1</v>
      </c>
      <c r="E1629" s="981">
        <v>1</v>
      </c>
      <c r="F1629" s="981">
        <v>0</v>
      </c>
      <c r="G1629" s="981">
        <v>1</v>
      </c>
      <c r="H1629" s="981">
        <v>1</v>
      </c>
      <c r="I1629" s="981">
        <v>0</v>
      </c>
    </row>
    <row r="1630" spans="1:9" ht="24.75">
      <c r="A1630" s="981"/>
      <c r="B1630" s="988" t="s">
        <v>2553</v>
      </c>
      <c r="C1630" s="981"/>
      <c r="D1630" s="989">
        <f>SUM(D1574:D1629)</f>
        <v>56</v>
      </c>
      <c r="E1630" s="989">
        <f t="shared" ref="E1630:F1630" si="56">SUM(E1574:E1629)</f>
        <v>39</v>
      </c>
      <c r="F1630" s="989">
        <f t="shared" si="56"/>
        <v>17</v>
      </c>
      <c r="G1630" s="989">
        <f>SUM(G1574:G1629)</f>
        <v>56</v>
      </c>
      <c r="H1630" s="989">
        <f t="shared" ref="H1630:I1630" si="57">SUM(H1574:H1629)</f>
        <v>36</v>
      </c>
      <c r="I1630" s="989">
        <f t="shared" si="57"/>
        <v>20</v>
      </c>
    </row>
    <row r="1631" spans="1:9" ht="24.75">
      <c r="A1631" s="981"/>
      <c r="B1631" s="988" t="s">
        <v>10055</v>
      </c>
      <c r="C1631" s="981"/>
      <c r="D1631" s="989"/>
      <c r="E1631" s="989"/>
      <c r="F1631" s="989"/>
      <c r="G1631" s="989"/>
      <c r="H1631" s="989"/>
      <c r="I1631" s="989"/>
    </row>
    <row r="1632" spans="1:9" ht="22.5">
      <c r="A1632" s="979">
        <v>1</v>
      </c>
      <c r="B1632" s="1009" t="s">
        <v>10056</v>
      </c>
      <c r="C1632" s="979" t="s">
        <v>10057</v>
      </c>
      <c r="D1632" s="985">
        <v>1</v>
      </c>
      <c r="E1632" s="985">
        <v>1</v>
      </c>
      <c r="F1632" s="985">
        <v>0</v>
      </c>
      <c r="G1632" s="985">
        <v>1</v>
      </c>
      <c r="H1632" s="985">
        <v>1</v>
      </c>
      <c r="I1632" s="985">
        <v>0</v>
      </c>
    </row>
    <row r="1633" spans="1:9" ht="22.5">
      <c r="A1633" s="979">
        <v>2</v>
      </c>
      <c r="B1633" s="1009"/>
      <c r="C1633" s="979" t="s">
        <v>2530</v>
      </c>
      <c r="D1633" s="985">
        <v>1</v>
      </c>
      <c r="E1633" s="985">
        <v>0</v>
      </c>
      <c r="F1633" s="985">
        <v>1</v>
      </c>
      <c r="G1633" s="985">
        <v>1</v>
      </c>
      <c r="H1633" s="985">
        <v>0</v>
      </c>
      <c r="I1633" s="985">
        <v>1</v>
      </c>
    </row>
    <row r="1634" spans="1:9" ht="67.5">
      <c r="A1634" s="979">
        <v>3</v>
      </c>
      <c r="B1634" s="985" t="s">
        <v>10058</v>
      </c>
      <c r="C1634" s="979" t="s">
        <v>10059</v>
      </c>
      <c r="D1634" s="979">
        <v>1</v>
      </c>
      <c r="E1634" s="979">
        <v>1</v>
      </c>
      <c r="F1634" s="979">
        <v>0</v>
      </c>
      <c r="G1634" s="979">
        <v>1</v>
      </c>
      <c r="H1634" s="979">
        <v>1</v>
      </c>
      <c r="I1634" s="979">
        <v>0</v>
      </c>
    </row>
    <row r="1635" spans="1:9" ht="22.5">
      <c r="A1635" s="979">
        <v>4</v>
      </c>
      <c r="B1635" s="985"/>
      <c r="C1635" s="979" t="s">
        <v>10060</v>
      </c>
      <c r="D1635" s="985">
        <v>1</v>
      </c>
      <c r="E1635" s="985">
        <v>1</v>
      </c>
      <c r="F1635" s="985">
        <v>0</v>
      </c>
      <c r="G1635" s="985">
        <v>1</v>
      </c>
      <c r="H1635" s="985">
        <v>1</v>
      </c>
      <c r="I1635" s="985">
        <v>0</v>
      </c>
    </row>
    <row r="1636" spans="1:9" ht="22.5">
      <c r="A1636" s="979">
        <v>5</v>
      </c>
      <c r="B1636" s="1010" t="s">
        <v>10061</v>
      </c>
      <c r="C1636" s="979" t="s">
        <v>10047</v>
      </c>
      <c r="D1636" s="985">
        <v>1</v>
      </c>
      <c r="E1636" s="985">
        <v>1</v>
      </c>
      <c r="F1636" s="985">
        <v>0</v>
      </c>
      <c r="G1636" s="985">
        <v>1</v>
      </c>
      <c r="H1636" s="985">
        <v>0</v>
      </c>
      <c r="I1636" s="985">
        <v>1</v>
      </c>
    </row>
    <row r="1637" spans="1:9" ht="22.5">
      <c r="A1637" s="979">
        <v>6</v>
      </c>
      <c r="B1637" s="1010"/>
      <c r="C1637" s="979" t="s">
        <v>10062</v>
      </c>
      <c r="D1637" s="985">
        <v>1</v>
      </c>
      <c r="E1637" s="985">
        <v>1</v>
      </c>
      <c r="F1637" s="985">
        <v>0</v>
      </c>
      <c r="G1637" s="985">
        <v>1</v>
      </c>
      <c r="H1637" s="985">
        <v>0</v>
      </c>
      <c r="I1637" s="985">
        <v>1</v>
      </c>
    </row>
    <row r="1638" spans="1:9" ht="22.5">
      <c r="A1638" s="979">
        <v>7</v>
      </c>
      <c r="B1638" s="1010"/>
      <c r="C1638" s="979" t="s">
        <v>10063</v>
      </c>
      <c r="D1638" s="985">
        <v>1</v>
      </c>
      <c r="E1638" s="985">
        <v>0</v>
      </c>
      <c r="F1638" s="985">
        <v>1</v>
      </c>
      <c r="G1638" s="985">
        <v>1</v>
      </c>
      <c r="H1638" s="985">
        <v>0</v>
      </c>
      <c r="I1638" s="985">
        <v>1</v>
      </c>
    </row>
    <row r="1639" spans="1:9" ht="22.5">
      <c r="A1639" s="979">
        <v>8</v>
      </c>
      <c r="B1639" s="1010"/>
      <c r="C1639" s="979" t="s">
        <v>10064</v>
      </c>
      <c r="D1639" s="985">
        <v>1</v>
      </c>
      <c r="E1639" s="985">
        <v>0</v>
      </c>
      <c r="F1639" s="985">
        <v>1</v>
      </c>
      <c r="G1639" s="985">
        <v>1</v>
      </c>
      <c r="H1639" s="985">
        <v>1</v>
      </c>
      <c r="I1639" s="985">
        <v>0</v>
      </c>
    </row>
    <row r="1640" spans="1:9" ht="22.5">
      <c r="A1640" s="979">
        <v>9</v>
      </c>
      <c r="B1640" s="1010" t="s">
        <v>10065</v>
      </c>
      <c r="C1640" s="979" t="s">
        <v>10066</v>
      </c>
      <c r="D1640" s="985">
        <v>1</v>
      </c>
      <c r="E1640" s="985">
        <v>0</v>
      </c>
      <c r="F1640" s="985">
        <v>1</v>
      </c>
      <c r="G1640" s="985">
        <v>1</v>
      </c>
      <c r="H1640" s="985">
        <v>0</v>
      </c>
      <c r="I1640" s="985">
        <v>1</v>
      </c>
    </row>
    <row r="1641" spans="1:9" ht="22.5">
      <c r="A1641" s="979">
        <v>10</v>
      </c>
      <c r="B1641" s="1010"/>
      <c r="C1641" s="979" t="s">
        <v>10067</v>
      </c>
      <c r="D1641" s="985">
        <v>1</v>
      </c>
      <c r="E1641" s="985">
        <v>0</v>
      </c>
      <c r="F1641" s="985">
        <v>1</v>
      </c>
      <c r="G1641" s="985">
        <v>1</v>
      </c>
      <c r="H1641" s="985">
        <v>0</v>
      </c>
      <c r="I1641" s="985">
        <v>1</v>
      </c>
    </row>
    <row r="1642" spans="1:9" ht="22.5">
      <c r="A1642" s="979">
        <v>11</v>
      </c>
      <c r="B1642" s="1010"/>
      <c r="C1642" s="979" t="s">
        <v>10068</v>
      </c>
      <c r="D1642" s="985">
        <v>1</v>
      </c>
      <c r="E1642" s="985">
        <v>0</v>
      </c>
      <c r="F1642" s="985">
        <v>1</v>
      </c>
      <c r="G1642" s="985">
        <v>1</v>
      </c>
      <c r="H1642" s="985">
        <v>0</v>
      </c>
      <c r="I1642" s="985">
        <v>1</v>
      </c>
    </row>
    <row r="1643" spans="1:9" ht="22.5">
      <c r="A1643" s="979">
        <v>12</v>
      </c>
      <c r="B1643" s="1010"/>
      <c r="C1643" s="979" t="s">
        <v>10069</v>
      </c>
      <c r="D1643" s="985">
        <v>1</v>
      </c>
      <c r="E1643" s="985">
        <v>0</v>
      </c>
      <c r="F1643" s="985">
        <v>1</v>
      </c>
      <c r="G1643" s="985">
        <v>1</v>
      </c>
      <c r="H1643" s="985">
        <v>0</v>
      </c>
      <c r="I1643" s="985">
        <v>1</v>
      </c>
    </row>
    <row r="1644" spans="1:9" ht="22.5">
      <c r="A1644" s="979">
        <v>13</v>
      </c>
      <c r="B1644" s="1010"/>
      <c r="C1644" s="979" t="s">
        <v>10070</v>
      </c>
      <c r="D1644" s="985">
        <v>1</v>
      </c>
      <c r="E1644" s="985">
        <v>0</v>
      </c>
      <c r="F1644" s="985">
        <v>1</v>
      </c>
      <c r="G1644" s="985">
        <v>1</v>
      </c>
      <c r="H1644" s="985">
        <v>0</v>
      </c>
      <c r="I1644" s="985">
        <v>1</v>
      </c>
    </row>
    <row r="1645" spans="1:9" ht="22.5">
      <c r="A1645" s="979">
        <v>14</v>
      </c>
      <c r="B1645" s="1010" t="s">
        <v>10071</v>
      </c>
      <c r="C1645" s="979" t="s">
        <v>10072</v>
      </c>
      <c r="D1645" s="985">
        <v>1</v>
      </c>
      <c r="E1645" s="985">
        <v>0</v>
      </c>
      <c r="F1645" s="985">
        <v>1</v>
      </c>
      <c r="G1645" s="985">
        <v>1</v>
      </c>
      <c r="H1645" s="985">
        <v>0</v>
      </c>
      <c r="I1645" s="985">
        <v>1</v>
      </c>
    </row>
    <row r="1646" spans="1:9" ht="22.5">
      <c r="A1646" s="979">
        <v>15</v>
      </c>
      <c r="B1646" s="1010"/>
      <c r="C1646" s="979" t="s">
        <v>10073</v>
      </c>
      <c r="D1646" s="985">
        <v>1</v>
      </c>
      <c r="E1646" s="985">
        <v>0</v>
      </c>
      <c r="F1646" s="985">
        <v>1</v>
      </c>
      <c r="G1646" s="985">
        <v>1</v>
      </c>
      <c r="H1646" s="985">
        <v>0</v>
      </c>
      <c r="I1646" s="985">
        <v>1</v>
      </c>
    </row>
    <row r="1647" spans="1:9" ht="22.5">
      <c r="A1647" s="979">
        <v>16</v>
      </c>
      <c r="B1647" s="1010"/>
      <c r="C1647" s="979" t="s">
        <v>10074</v>
      </c>
      <c r="D1647" s="985">
        <v>1</v>
      </c>
      <c r="E1647" s="985">
        <v>1</v>
      </c>
      <c r="F1647" s="985">
        <v>0</v>
      </c>
      <c r="G1647" s="985">
        <v>1</v>
      </c>
      <c r="H1647" s="985">
        <v>1</v>
      </c>
      <c r="I1647" s="985">
        <v>0</v>
      </c>
    </row>
    <row r="1648" spans="1:9" ht="22.5">
      <c r="A1648" s="979">
        <v>17</v>
      </c>
      <c r="B1648" s="1010" t="s">
        <v>10075</v>
      </c>
      <c r="C1648" s="979" t="s">
        <v>10076</v>
      </c>
      <c r="D1648" s="985">
        <v>1</v>
      </c>
      <c r="E1648" s="985">
        <v>0</v>
      </c>
      <c r="F1648" s="985">
        <v>1</v>
      </c>
      <c r="G1648" s="985">
        <v>1</v>
      </c>
      <c r="H1648" s="985">
        <v>0</v>
      </c>
      <c r="I1648" s="985">
        <v>1</v>
      </c>
    </row>
    <row r="1649" spans="1:9" ht="22.5">
      <c r="A1649" s="979">
        <v>18</v>
      </c>
      <c r="B1649" s="1010"/>
      <c r="C1649" s="979" t="s">
        <v>10077</v>
      </c>
      <c r="D1649" s="985">
        <v>1</v>
      </c>
      <c r="E1649" s="985">
        <v>1</v>
      </c>
      <c r="F1649" s="985">
        <v>0</v>
      </c>
      <c r="G1649" s="985">
        <v>1</v>
      </c>
      <c r="H1649" s="985">
        <v>1</v>
      </c>
      <c r="I1649" s="985">
        <v>0</v>
      </c>
    </row>
    <row r="1650" spans="1:9" ht="22.5">
      <c r="A1650" s="979">
        <v>19</v>
      </c>
      <c r="B1650" s="1010"/>
      <c r="C1650" s="979" t="s">
        <v>10078</v>
      </c>
      <c r="D1650" s="985">
        <v>1</v>
      </c>
      <c r="E1650" s="985">
        <v>1</v>
      </c>
      <c r="F1650" s="985">
        <v>0</v>
      </c>
      <c r="G1650" s="985">
        <v>1</v>
      </c>
      <c r="H1650" s="985">
        <v>1</v>
      </c>
      <c r="I1650" s="985">
        <v>0</v>
      </c>
    </row>
    <row r="1651" spans="1:9" ht="22.5">
      <c r="A1651" s="979">
        <v>20</v>
      </c>
      <c r="B1651" s="1010" t="s">
        <v>10079</v>
      </c>
      <c r="C1651" s="979" t="s">
        <v>10080</v>
      </c>
      <c r="D1651" s="985">
        <v>1</v>
      </c>
      <c r="E1651" s="985">
        <v>1</v>
      </c>
      <c r="F1651" s="985">
        <v>0</v>
      </c>
      <c r="G1651" s="1011">
        <v>1</v>
      </c>
      <c r="H1651" s="1011">
        <v>0</v>
      </c>
      <c r="I1651" s="1011">
        <v>1</v>
      </c>
    </row>
    <row r="1652" spans="1:9" ht="22.5">
      <c r="A1652" s="979">
        <v>21</v>
      </c>
      <c r="B1652" s="1010"/>
      <c r="C1652" s="979" t="s">
        <v>10081</v>
      </c>
      <c r="D1652" s="985">
        <v>1</v>
      </c>
      <c r="E1652" s="985">
        <v>1</v>
      </c>
      <c r="F1652" s="985">
        <v>0</v>
      </c>
      <c r="G1652" s="1012">
        <v>1</v>
      </c>
      <c r="H1652" s="1012">
        <v>1</v>
      </c>
      <c r="I1652" s="1011">
        <v>0</v>
      </c>
    </row>
    <row r="1653" spans="1:9" ht="22.5">
      <c r="A1653" s="979">
        <v>22</v>
      </c>
      <c r="B1653" s="1010"/>
      <c r="C1653" s="979" t="s">
        <v>10082</v>
      </c>
      <c r="D1653" s="985">
        <v>1</v>
      </c>
      <c r="E1653" s="985">
        <v>1</v>
      </c>
      <c r="F1653" s="985">
        <v>0</v>
      </c>
      <c r="G1653" s="1013">
        <v>1</v>
      </c>
      <c r="H1653" s="1013">
        <v>1</v>
      </c>
      <c r="I1653" s="1011">
        <v>0</v>
      </c>
    </row>
    <row r="1654" spans="1:9" ht="22.5">
      <c r="A1654" s="979">
        <v>23</v>
      </c>
      <c r="B1654" s="1010" t="s">
        <v>10083</v>
      </c>
      <c r="C1654" s="979" t="s">
        <v>9557</v>
      </c>
      <c r="D1654" s="985">
        <v>1</v>
      </c>
      <c r="E1654" s="985">
        <v>1</v>
      </c>
      <c r="F1654" s="985">
        <v>0</v>
      </c>
      <c r="G1654" s="985">
        <v>1</v>
      </c>
      <c r="H1654" s="985">
        <v>1</v>
      </c>
      <c r="I1654" s="985">
        <v>0</v>
      </c>
    </row>
    <row r="1655" spans="1:9" ht="22.5">
      <c r="A1655" s="979">
        <v>24</v>
      </c>
      <c r="B1655" s="1010"/>
      <c r="C1655" s="979" t="s">
        <v>10084</v>
      </c>
      <c r="D1655" s="985">
        <v>1</v>
      </c>
      <c r="E1655" s="985">
        <v>1</v>
      </c>
      <c r="F1655" s="985">
        <v>0</v>
      </c>
      <c r="G1655" s="985">
        <v>1</v>
      </c>
      <c r="H1655" s="985">
        <v>1</v>
      </c>
      <c r="I1655" s="985">
        <v>0</v>
      </c>
    </row>
    <row r="1656" spans="1:9" ht="22.5">
      <c r="A1656" s="979">
        <v>25</v>
      </c>
      <c r="B1656" s="1010"/>
      <c r="C1656" s="979" t="s">
        <v>9580</v>
      </c>
      <c r="D1656" s="985">
        <v>1</v>
      </c>
      <c r="E1656" s="985">
        <v>0</v>
      </c>
      <c r="F1656" s="985">
        <v>1</v>
      </c>
      <c r="G1656" s="985">
        <v>1</v>
      </c>
      <c r="H1656" s="985">
        <v>0</v>
      </c>
      <c r="I1656" s="985">
        <v>1</v>
      </c>
    </row>
    <row r="1657" spans="1:9" ht="22.5">
      <c r="A1657" s="979">
        <v>26</v>
      </c>
      <c r="B1657" s="1010" t="s">
        <v>10085</v>
      </c>
      <c r="C1657" s="979" t="s">
        <v>10086</v>
      </c>
      <c r="D1657" s="985">
        <v>1</v>
      </c>
      <c r="E1657" s="985">
        <v>0</v>
      </c>
      <c r="F1657" s="985">
        <v>1</v>
      </c>
      <c r="G1657" s="1011">
        <v>1</v>
      </c>
      <c r="H1657" s="1011">
        <v>0</v>
      </c>
      <c r="I1657" s="1011">
        <v>1</v>
      </c>
    </row>
    <row r="1658" spans="1:9" ht="22.5">
      <c r="A1658" s="979">
        <v>27</v>
      </c>
      <c r="B1658" s="1010"/>
      <c r="C1658" s="979" t="s">
        <v>10087</v>
      </c>
      <c r="D1658" s="985">
        <v>1</v>
      </c>
      <c r="E1658" s="985">
        <v>0</v>
      </c>
      <c r="F1658" s="985">
        <v>1</v>
      </c>
      <c r="G1658" s="1012">
        <v>1</v>
      </c>
      <c r="H1658" s="1011">
        <v>0</v>
      </c>
      <c r="I1658" s="1012">
        <v>1</v>
      </c>
    </row>
    <row r="1659" spans="1:9" ht="22.5">
      <c r="A1659" s="979">
        <v>28</v>
      </c>
      <c r="B1659" s="1010"/>
      <c r="C1659" s="979" t="s">
        <v>10088</v>
      </c>
      <c r="D1659" s="985">
        <v>1</v>
      </c>
      <c r="E1659" s="985">
        <v>0</v>
      </c>
      <c r="F1659" s="985">
        <v>1</v>
      </c>
      <c r="G1659" s="1012">
        <v>1</v>
      </c>
      <c r="H1659" s="1011">
        <v>0</v>
      </c>
      <c r="I1659" s="1012">
        <v>1</v>
      </c>
    </row>
    <row r="1660" spans="1:9" ht="22.5">
      <c r="A1660" s="979">
        <v>29</v>
      </c>
      <c r="B1660" s="1010"/>
      <c r="C1660" s="979" t="s">
        <v>10089</v>
      </c>
      <c r="D1660" s="985">
        <v>1</v>
      </c>
      <c r="E1660" s="985">
        <v>0</v>
      </c>
      <c r="F1660" s="985">
        <v>1</v>
      </c>
      <c r="G1660" s="1013">
        <v>1</v>
      </c>
      <c r="H1660" s="1011">
        <v>0</v>
      </c>
      <c r="I1660" s="1013">
        <v>1</v>
      </c>
    </row>
    <row r="1661" spans="1:9" ht="22.5">
      <c r="A1661" s="979">
        <v>30</v>
      </c>
      <c r="B1661" s="1010" t="s">
        <v>10090</v>
      </c>
      <c r="C1661" s="979" t="s">
        <v>10091</v>
      </c>
      <c r="D1661" s="985">
        <v>1</v>
      </c>
      <c r="E1661" s="985">
        <v>1</v>
      </c>
      <c r="F1661" s="985">
        <v>0</v>
      </c>
      <c r="G1661" s="1011">
        <v>1</v>
      </c>
      <c r="H1661" s="1011">
        <v>1</v>
      </c>
      <c r="I1661" s="1011">
        <v>0</v>
      </c>
    </row>
    <row r="1662" spans="1:9" ht="45">
      <c r="A1662" s="979">
        <v>31</v>
      </c>
      <c r="B1662" s="1010"/>
      <c r="C1662" s="979" t="s">
        <v>10092</v>
      </c>
      <c r="D1662" s="985">
        <v>1</v>
      </c>
      <c r="E1662" s="985">
        <v>1</v>
      </c>
      <c r="F1662" s="985">
        <v>0</v>
      </c>
      <c r="G1662" s="1013">
        <v>1</v>
      </c>
      <c r="H1662" s="1013">
        <v>1</v>
      </c>
      <c r="I1662" s="1011">
        <v>0</v>
      </c>
    </row>
    <row r="1663" spans="1:9" ht="22.5">
      <c r="A1663" s="979">
        <v>32</v>
      </c>
      <c r="B1663" s="1010" t="s">
        <v>10093</v>
      </c>
      <c r="C1663" s="979" t="s">
        <v>10094</v>
      </c>
      <c r="D1663" s="985">
        <v>1</v>
      </c>
      <c r="E1663" s="985">
        <v>0</v>
      </c>
      <c r="F1663" s="985">
        <v>1</v>
      </c>
      <c r="G1663" s="985">
        <v>1</v>
      </c>
      <c r="H1663" s="985">
        <v>0</v>
      </c>
      <c r="I1663" s="985">
        <v>1</v>
      </c>
    </row>
    <row r="1664" spans="1:9" ht="22.5">
      <c r="A1664" s="979">
        <v>33</v>
      </c>
      <c r="B1664" s="1010"/>
      <c r="C1664" s="979" t="s">
        <v>10095</v>
      </c>
      <c r="D1664" s="985">
        <v>1</v>
      </c>
      <c r="E1664" s="985">
        <v>0</v>
      </c>
      <c r="F1664" s="985">
        <v>1</v>
      </c>
      <c r="G1664" s="985">
        <v>1</v>
      </c>
      <c r="H1664" s="985">
        <v>0</v>
      </c>
      <c r="I1664" s="985">
        <v>1</v>
      </c>
    </row>
    <row r="1665" spans="1:9" ht="22.5">
      <c r="A1665" s="979">
        <v>34</v>
      </c>
      <c r="B1665" s="1010"/>
      <c r="C1665" s="979" t="s">
        <v>10096</v>
      </c>
      <c r="D1665" s="985">
        <v>1</v>
      </c>
      <c r="E1665" s="985">
        <v>1</v>
      </c>
      <c r="F1665" s="985">
        <v>0</v>
      </c>
      <c r="G1665" s="985">
        <v>1</v>
      </c>
      <c r="H1665" s="985">
        <v>1</v>
      </c>
      <c r="I1665" s="985">
        <v>0</v>
      </c>
    </row>
    <row r="1666" spans="1:9" ht="22.5">
      <c r="A1666" s="979">
        <v>35</v>
      </c>
      <c r="B1666" s="981" t="s">
        <v>10097</v>
      </c>
      <c r="C1666" s="979" t="s">
        <v>10098</v>
      </c>
      <c r="D1666" s="979">
        <v>1</v>
      </c>
      <c r="E1666" s="979">
        <v>1</v>
      </c>
      <c r="F1666" s="979">
        <v>0</v>
      </c>
      <c r="G1666" s="979">
        <v>1</v>
      </c>
      <c r="H1666" s="979">
        <v>1</v>
      </c>
      <c r="I1666" s="979">
        <v>0</v>
      </c>
    </row>
    <row r="1667" spans="1:9" ht="22.5">
      <c r="A1667" s="979">
        <v>36</v>
      </c>
      <c r="B1667" s="1010" t="s">
        <v>10099</v>
      </c>
      <c r="C1667" s="979" t="s">
        <v>10100</v>
      </c>
      <c r="D1667" s="985">
        <v>1</v>
      </c>
      <c r="E1667" s="985">
        <v>1</v>
      </c>
      <c r="F1667" s="985">
        <v>0</v>
      </c>
      <c r="G1667" s="985">
        <v>1</v>
      </c>
      <c r="H1667" s="985">
        <v>1</v>
      </c>
      <c r="I1667" s="985">
        <v>0</v>
      </c>
    </row>
    <row r="1668" spans="1:9" ht="22.5">
      <c r="A1668" s="979">
        <v>37</v>
      </c>
      <c r="B1668" s="1010"/>
      <c r="C1668" s="979" t="s">
        <v>10101</v>
      </c>
      <c r="D1668" s="985">
        <v>1</v>
      </c>
      <c r="E1668" s="985">
        <v>1</v>
      </c>
      <c r="F1668" s="985">
        <v>0</v>
      </c>
      <c r="G1668" s="985">
        <v>1</v>
      </c>
      <c r="H1668" s="985">
        <v>0</v>
      </c>
      <c r="I1668" s="985">
        <v>1</v>
      </c>
    </row>
    <row r="1669" spans="1:9" ht="22.5">
      <c r="A1669" s="979">
        <v>38</v>
      </c>
      <c r="B1669" s="1010" t="s">
        <v>10102</v>
      </c>
      <c r="C1669" s="979" t="s">
        <v>10103</v>
      </c>
      <c r="D1669" s="985">
        <v>1</v>
      </c>
      <c r="E1669" s="985">
        <v>1</v>
      </c>
      <c r="F1669" s="985">
        <v>0</v>
      </c>
      <c r="G1669" s="985">
        <v>1</v>
      </c>
      <c r="H1669" s="985">
        <v>1</v>
      </c>
      <c r="I1669" s="985">
        <v>0</v>
      </c>
    </row>
    <row r="1670" spans="1:9" ht="22.5">
      <c r="A1670" s="979">
        <v>39</v>
      </c>
      <c r="B1670" s="1010"/>
      <c r="C1670" s="979" t="s">
        <v>10104</v>
      </c>
      <c r="D1670" s="985">
        <v>1</v>
      </c>
      <c r="E1670" s="985">
        <v>1</v>
      </c>
      <c r="F1670" s="985">
        <v>0</v>
      </c>
      <c r="G1670" s="985">
        <v>1</v>
      </c>
      <c r="H1670" s="985">
        <v>1</v>
      </c>
      <c r="I1670" s="985">
        <v>0</v>
      </c>
    </row>
    <row r="1671" spans="1:9" ht="22.5">
      <c r="A1671" s="979">
        <v>40</v>
      </c>
      <c r="B1671" s="983" t="s">
        <v>10105</v>
      </c>
      <c r="C1671" s="979" t="s">
        <v>10106</v>
      </c>
      <c r="D1671" s="979">
        <v>1</v>
      </c>
      <c r="E1671" s="979">
        <v>1</v>
      </c>
      <c r="F1671" s="979">
        <v>0</v>
      </c>
      <c r="G1671" s="979">
        <v>1</v>
      </c>
      <c r="H1671" s="979">
        <v>0</v>
      </c>
      <c r="I1671" s="979">
        <v>1</v>
      </c>
    </row>
    <row r="1672" spans="1:9" ht="22.5">
      <c r="A1672" s="979">
        <v>41</v>
      </c>
      <c r="B1672" s="983"/>
      <c r="C1672" s="979" t="s">
        <v>10107</v>
      </c>
      <c r="D1672" s="985">
        <v>1</v>
      </c>
      <c r="E1672" s="985">
        <v>1</v>
      </c>
      <c r="F1672" s="985">
        <v>0</v>
      </c>
      <c r="G1672" s="985">
        <v>1</v>
      </c>
      <c r="H1672" s="985">
        <v>1</v>
      </c>
      <c r="I1672" s="985">
        <v>0</v>
      </c>
    </row>
    <row r="1673" spans="1:9" ht="22.5">
      <c r="A1673" s="979">
        <v>42</v>
      </c>
      <c r="B1673" s="983"/>
      <c r="C1673" s="979" t="s">
        <v>10108</v>
      </c>
      <c r="D1673" s="985">
        <v>1</v>
      </c>
      <c r="E1673" s="985">
        <v>1</v>
      </c>
      <c r="F1673" s="985">
        <v>0</v>
      </c>
      <c r="G1673" s="985">
        <v>1</v>
      </c>
      <c r="H1673" s="985">
        <v>1</v>
      </c>
      <c r="I1673" s="985">
        <v>0</v>
      </c>
    </row>
    <row r="1674" spans="1:9" ht="22.5">
      <c r="A1674" s="979">
        <v>43</v>
      </c>
      <c r="B1674" s="983"/>
      <c r="C1674" s="979" t="s">
        <v>10109</v>
      </c>
      <c r="D1674" s="985">
        <v>1</v>
      </c>
      <c r="E1674" s="985">
        <v>1</v>
      </c>
      <c r="F1674" s="985">
        <v>0</v>
      </c>
      <c r="G1674" s="985">
        <v>1</v>
      </c>
      <c r="H1674" s="985">
        <v>1</v>
      </c>
      <c r="I1674" s="985">
        <v>0</v>
      </c>
    </row>
    <row r="1675" spans="1:9" ht="22.5">
      <c r="A1675" s="979">
        <v>44</v>
      </c>
      <c r="B1675" s="1010" t="s">
        <v>10110</v>
      </c>
      <c r="C1675" s="979" t="s">
        <v>10111</v>
      </c>
      <c r="D1675" s="985">
        <v>1</v>
      </c>
      <c r="E1675" s="985">
        <v>1</v>
      </c>
      <c r="F1675" s="985">
        <v>0</v>
      </c>
      <c r="G1675" s="985">
        <v>1</v>
      </c>
      <c r="H1675" s="985">
        <v>0</v>
      </c>
      <c r="I1675" s="985">
        <v>1</v>
      </c>
    </row>
    <row r="1676" spans="1:9" ht="22.5">
      <c r="A1676" s="979">
        <v>45</v>
      </c>
      <c r="B1676" s="1010"/>
      <c r="C1676" s="979" t="s">
        <v>10112</v>
      </c>
      <c r="D1676" s="985">
        <v>1</v>
      </c>
      <c r="E1676" s="985">
        <v>1</v>
      </c>
      <c r="F1676" s="985">
        <v>0</v>
      </c>
      <c r="G1676" s="985">
        <v>1</v>
      </c>
      <c r="H1676" s="985">
        <v>1</v>
      </c>
      <c r="I1676" s="985">
        <v>0</v>
      </c>
    </row>
    <row r="1677" spans="1:9" ht="22.5">
      <c r="A1677" s="979">
        <v>46</v>
      </c>
      <c r="B1677" s="1010"/>
      <c r="C1677" s="979" t="s">
        <v>10113</v>
      </c>
      <c r="D1677" s="985">
        <v>1</v>
      </c>
      <c r="E1677" s="985">
        <v>1</v>
      </c>
      <c r="F1677" s="985">
        <v>0</v>
      </c>
      <c r="G1677" s="985">
        <v>1</v>
      </c>
      <c r="H1677" s="985">
        <v>1</v>
      </c>
      <c r="I1677" s="985">
        <v>0</v>
      </c>
    </row>
    <row r="1678" spans="1:9" ht="22.5">
      <c r="A1678" s="979">
        <v>47</v>
      </c>
      <c r="B1678" s="1010"/>
      <c r="C1678" s="979" t="s">
        <v>4948</v>
      </c>
      <c r="D1678" s="985">
        <v>1</v>
      </c>
      <c r="E1678" s="985">
        <v>1</v>
      </c>
      <c r="F1678" s="985">
        <v>0</v>
      </c>
      <c r="G1678" s="985">
        <v>1</v>
      </c>
      <c r="H1678" s="985">
        <v>1</v>
      </c>
      <c r="I1678" s="985">
        <v>0</v>
      </c>
    </row>
    <row r="1679" spans="1:9" ht="22.5">
      <c r="A1679" s="979">
        <v>48</v>
      </c>
      <c r="B1679" s="1010" t="s">
        <v>10114</v>
      </c>
      <c r="C1679" s="979" t="s">
        <v>10115</v>
      </c>
      <c r="D1679" s="985">
        <v>1</v>
      </c>
      <c r="E1679" s="985">
        <v>1</v>
      </c>
      <c r="F1679" s="985">
        <v>0</v>
      </c>
      <c r="G1679" s="985">
        <v>1</v>
      </c>
      <c r="H1679" s="985">
        <v>0</v>
      </c>
      <c r="I1679" s="985">
        <v>1</v>
      </c>
    </row>
    <row r="1680" spans="1:9" ht="22.5">
      <c r="A1680" s="979">
        <v>49</v>
      </c>
      <c r="B1680" s="1010"/>
      <c r="C1680" s="979" t="s">
        <v>10116</v>
      </c>
      <c r="D1680" s="985">
        <v>1</v>
      </c>
      <c r="E1680" s="985">
        <v>1</v>
      </c>
      <c r="F1680" s="985">
        <v>0</v>
      </c>
      <c r="G1680" s="985">
        <v>1</v>
      </c>
      <c r="H1680" s="985">
        <v>1</v>
      </c>
      <c r="I1680" s="985">
        <v>0</v>
      </c>
    </row>
    <row r="1681" spans="1:9" ht="22.5">
      <c r="A1681" s="979">
        <v>50</v>
      </c>
      <c r="B1681" s="1010"/>
      <c r="C1681" s="979" t="s">
        <v>2489</v>
      </c>
      <c r="D1681" s="985">
        <v>1</v>
      </c>
      <c r="E1681" s="985">
        <v>1</v>
      </c>
      <c r="F1681" s="985">
        <v>0</v>
      </c>
      <c r="G1681" s="985">
        <v>1</v>
      </c>
      <c r="H1681" s="985">
        <v>1</v>
      </c>
      <c r="I1681" s="985">
        <v>0</v>
      </c>
    </row>
    <row r="1682" spans="1:9" ht="22.5">
      <c r="A1682" s="979">
        <v>51</v>
      </c>
      <c r="B1682" s="1010" t="s">
        <v>10117</v>
      </c>
      <c r="C1682" s="979" t="s">
        <v>10118</v>
      </c>
      <c r="D1682" s="985">
        <v>1</v>
      </c>
      <c r="E1682" s="985">
        <v>0</v>
      </c>
      <c r="F1682" s="985">
        <v>1</v>
      </c>
      <c r="G1682" s="985">
        <v>1</v>
      </c>
      <c r="H1682" s="985">
        <v>0</v>
      </c>
      <c r="I1682" s="985">
        <v>1</v>
      </c>
    </row>
    <row r="1683" spans="1:9" ht="22.5">
      <c r="A1683" s="979">
        <v>52</v>
      </c>
      <c r="B1683" s="1010"/>
      <c r="C1683" s="979" t="s">
        <v>10119</v>
      </c>
      <c r="D1683" s="985">
        <v>1</v>
      </c>
      <c r="E1683" s="985">
        <v>0</v>
      </c>
      <c r="F1683" s="985">
        <v>1</v>
      </c>
      <c r="G1683" s="985">
        <v>1</v>
      </c>
      <c r="H1683" s="985">
        <v>0</v>
      </c>
      <c r="I1683" s="985">
        <v>1</v>
      </c>
    </row>
    <row r="1684" spans="1:9" ht="22.5">
      <c r="A1684" s="979">
        <v>53</v>
      </c>
      <c r="B1684" s="1010"/>
      <c r="C1684" s="979" t="s">
        <v>10120</v>
      </c>
      <c r="D1684" s="985">
        <v>1</v>
      </c>
      <c r="E1684" s="985">
        <v>1</v>
      </c>
      <c r="F1684" s="985">
        <v>0</v>
      </c>
      <c r="G1684" s="985">
        <v>1</v>
      </c>
      <c r="H1684" s="985">
        <v>1</v>
      </c>
      <c r="I1684" s="985">
        <v>0</v>
      </c>
    </row>
    <row r="1685" spans="1:9" ht="22.5">
      <c r="A1685" s="979">
        <v>54</v>
      </c>
      <c r="B1685" s="1010" t="s">
        <v>10121</v>
      </c>
      <c r="C1685" s="979" t="s">
        <v>10122</v>
      </c>
      <c r="D1685" s="985">
        <v>1</v>
      </c>
      <c r="E1685" s="985">
        <v>1</v>
      </c>
      <c r="F1685" s="985">
        <v>0</v>
      </c>
      <c r="G1685" s="985">
        <v>1</v>
      </c>
      <c r="H1685" s="985">
        <v>1</v>
      </c>
      <c r="I1685" s="985">
        <v>0</v>
      </c>
    </row>
    <row r="1686" spans="1:9" ht="22.5">
      <c r="A1686" s="979">
        <v>55</v>
      </c>
      <c r="B1686" s="1010"/>
      <c r="C1686" s="979" t="s">
        <v>10123</v>
      </c>
      <c r="D1686" s="985">
        <v>1</v>
      </c>
      <c r="E1686" s="985">
        <v>1</v>
      </c>
      <c r="F1686" s="985">
        <v>0</v>
      </c>
      <c r="G1686" s="985">
        <v>1</v>
      </c>
      <c r="H1686" s="985">
        <v>1</v>
      </c>
      <c r="I1686" s="985">
        <v>0</v>
      </c>
    </row>
    <row r="1687" spans="1:9" ht="22.5">
      <c r="A1687" s="979">
        <v>56</v>
      </c>
      <c r="B1687" s="1010"/>
      <c r="C1687" s="979" t="s">
        <v>8064</v>
      </c>
      <c r="D1687" s="985">
        <v>1</v>
      </c>
      <c r="E1687" s="985">
        <v>1</v>
      </c>
      <c r="F1687" s="985">
        <v>0</v>
      </c>
      <c r="G1687" s="985">
        <v>1</v>
      </c>
      <c r="H1687" s="985">
        <v>1</v>
      </c>
      <c r="I1687" s="985">
        <v>0</v>
      </c>
    </row>
    <row r="1688" spans="1:9" ht="22.5">
      <c r="A1688" s="979">
        <v>57</v>
      </c>
      <c r="B1688" s="1010"/>
      <c r="C1688" s="979" t="s">
        <v>10124</v>
      </c>
      <c r="D1688" s="985">
        <v>1</v>
      </c>
      <c r="E1688" s="985">
        <v>1</v>
      </c>
      <c r="F1688" s="985">
        <v>0</v>
      </c>
      <c r="G1688" s="985">
        <v>1</v>
      </c>
      <c r="H1688" s="985">
        <v>1</v>
      </c>
      <c r="I1688" s="985">
        <v>0</v>
      </c>
    </row>
    <row r="1689" spans="1:9" ht="22.5">
      <c r="A1689" s="979">
        <v>58</v>
      </c>
      <c r="B1689" s="1010" t="s">
        <v>10125</v>
      </c>
      <c r="C1689" s="979" t="s">
        <v>10126</v>
      </c>
      <c r="D1689" s="985">
        <v>1</v>
      </c>
      <c r="E1689" s="985">
        <v>1</v>
      </c>
      <c r="F1689" s="985">
        <v>0</v>
      </c>
      <c r="G1689" s="985">
        <v>1</v>
      </c>
      <c r="H1689" s="985">
        <v>1</v>
      </c>
      <c r="I1689" s="985">
        <v>0</v>
      </c>
    </row>
    <row r="1690" spans="1:9" ht="22.5">
      <c r="A1690" s="979">
        <v>59</v>
      </c>
      <c r="B1690" s="1010"/>
      <c r="C1690" s="979" t="s">
        <v>10127</v>
      </c>
      <c r="D1690" s="985">
        <v>1</v>
      </c>
      <c r="E1690" s="985">
        <v>0</v>
      </c>
      <c r="F1690" s="985">
        <v>1</v>
      </c>
      <c r="G1690" s="985">
        <v>1</v>
      </c>
      <c r="H1690" s="985">
        <v>0</v>
      </c>
      <c r="I1690" s="985">
        <v>1</v>
      </c>
    </row>
    <row r="1691" spans="1:9" ht="24.75">
      <c r="A1691" s="979"/>
      <c r="B1691" s="988" t="s">
        <v>2553</v>
      </c>
      <c r="C1691" s="981"/>
      <c r="D1691" s="989">
        <f>SUM(D1632:D1690)</f>
        <v>59</v>
      </c>
      <c r="E1691" s="989">
        <f t="shared" ref="E1691:F1691" si="58">SUM(E1632:E1690)</f>
        <v>38</v>
      </c>
      <c r="F1691" s="989">
        <f t="shared" si="58"/>
        <v>21</v>
      </c>
      <c r="G1691" s="989">
        <f>SUM(G1632:G1690)</f>
        <v>59</v>
      </c>
      <c r="H1691" s="989">
        <f t="shared" ref="H1691:I1691" si="59">SUM(H1632:H1690)</f>
        <v>32</v>
      </c>
      <c r="I1691" s="989">
        <f t="shared" si="59"/>
        <v>27</v>
      </c>
    </row>
    <row r="1692" spans="1:9" ht="24.75">
      <c r="A1692" s="979"/>
      <c r="B1692" s="988" t="s">
        <v>10128</v>
      </c>
      <c r="C1692" s="981"/>
      <c r="D1692" s="981"/>
      <c r="E1692" s="981"/>
      <c r="F1692" s="981"/>
      <c r="G1692" s="981"/>
      <c r="H1692" s="981"/>
      <c r="I1692" s="981"/>
    </row>
    <row r="1693" spans="1:9" ht="22.5">
      <c r="A1693" s="979">
        <v>1</v>
      </c>
      <c r="B1693" s="983" t="s">
        <v>10129</v>
      </c>
      <c r="C1693" s="981" t="s">
        <v>10130</v>
      </c>
      <c r="D1693" s="981">
        <v>1</v>
      </c>
      <c r="E1693" s="981">
        <v>1</v>
      </c>
      <c r="F1693" s="981">
        <v>0</v>
      </c>
      <c r="G1693" s="981">
        <v>1</v>
      </c>
      <c r="H1693" s="981">
        <v>1</v>
      </c>
      <c r="I1693" s="981">
        <v>0</v>
      </c>
    </row>
    <row r="1694" spans="1:9" ht="22.5">
      <c r="A1694" s="979">
        <v>2</v>
      </c>
      <c r="B1694" s="983" t="s">
        <v>10129</v>
      </c>
      <c r="C1694" s="981" t="s">
        <v>10131</v>
      </c>
      <c r="D1694" s="981">
        <v>1</v>
      </c>
      <c r="E1694" s="981">
        <v>1</v>
      </c>
      <c r="F1694" s="981">
        <v>0</v>
      </c>
      <c r="G1694" s="981">
        <v>1</v>
      </c>
      <c r="H1694" s="981">
        <v>1</v>
      </c>
      <c r="I1694" s="981">
        <v>0</v>
      </c>
    </row>
    <row r="1695" spans="1:9" ht="22.5">
      <c r="A1695" s="979">
        <v>3</v>
      </c>
      <c r="B1695" s="983" t="s">
        <v>10129</v>
      </c>
      <c r="C1695" s="981" t="s">
        <v>10132</v>
      </c>
      <c r="D1695" s="981">
        <v>1</v>
      </c>
      <c r="E1695" s="981">
        <v>0</v>
      </c>
      <c r="F1695" s="981">
        <v>1</v>
      </c>
      <c r="G1695" s="981">
        <v>1</v>
      </c>
      <c r="H1695" s="981">
        <v>0</v>
      </c>
      <c r="I1695" s="981">
        <v>1</v>
      </c>
    </row>
    <row r="1696" spans="1:9" ht="22.5">
      <c r="A1696" s="979">
        <v>4</v>
      </c>
      <c r="B1696" s="983" t="s">
        <v>10129</v>
      </c>
      <c r="C1696" s="981" t="s">
        <v>10133</v>
      </c>
      <c r="D1696" s="981">
        <v>1</v>
      </c>
      <c r="E1696" s="981">
        <v>0</v>
      </c>
      <c r="F1696" s="981">
        <v>1</v>
      </c>
      <c r="G1696" s="981">
        <v>1</v>
      </c>
      <c r="H1696" s="981">
        <v>0</v>
      </c>
      <c r="I1696" s="981">
        <v>1</v>
      </c>
    </row>
    <row r="1697" spans="1:9" ht="67.5">
      <c r="A1697" s="979">
        <v>5</v>
      </c>
      <c r="B1697" s="1014" t="s">
        <v>10134</v>
      </c>
      <c r="C1697" s="1015" t="s">
        <v>10135</v>
      </c>
      <c r="D1697" s="1016">
        <v>1</v>
      </c>
      <c r="E1697" s="1016">
        <v>1</v>
      </c>
      <c r="F1697" s="1016">
        <v>0</v>
      </c>
      <c r="G1697" s="1016">
        <v>1</v>
      </c>
      <c r="H1697" s="1016">
        <v>1</v>
      </c>
      <c r="I1697" s="1016">
        <v>0</v>
      </c>
    </row>
    <row r="1698" spans="1:9" ht="67.5">
      <c r="A1698" s="979">
        <v>6</v>
      </c>
      <c r="B1698" s="1017" t="s">
        <v>10134</v>
      </c>
      <c r="C1698" s="1018" t="s">
        <v>10136</v>
      </c>
      <c r="D1698" s="1008">
        <v>1</v>
      </c>
      <c r="E1698" s="1008">
        <v>1</v>
      </c>
      <c r="F1698" s="1008">
        <v>0</v>
      </c>
      <c r="G1698" s="1008">
        <v>1</v>
      </c>
      <c r="H1698" s="1008">
        <v>1</v>
      </c>
      <c r="I1698" s="1008">
        <v>0</v>
      </c>
    </row>
    <row r="1699" spans="1:9" ht="67.5">
      <c r="A1699" s="979">
        <v>7</v>
      </c>
      <c r="B1699" s="1017" t="s">
        <v>10134</v>
      </c>
      <c r="C1699" s="1018" t="s">
        <v>10137</v>
      </c>
      <c r="D1699" s="1008">
        <v>1</v>
      </c>
      <c r="E1699" s="1008">
        <v>1</v>
      </c>
      <c r="F1699" s="1008">
        <v>0</v>
      </c>
      <c r="G1699" s="1008">
        <v>1</v>
      </c>
      <c r="H1699" s="1008">
        <v>1</v>
      </c>
      <c r="I1699" s="1008">
        <v>0</v>
      </c>
    </row>
    <row r="1700" spans="1:9" ht="67.5">
      <c r="A1700" s="979">
        <v>8</v>
      </c>
      <c r="B1700" s="1017" t="s">
        <v>10134</v>
      </c>
      <c r="C1700" s="1018" t="s">
        <v>10138</v>
      </c>
      <c r="D1700" s="1008">
        <v>1</v>
      </c>
      <c r="E1700" s="1008">
        <v>1</v>
      </c>
      <c r="F1700" s="1008">
        <v>0</v>
      </c>
      <c r="G1700" s="1008">
        <v>1</v>
      </c>
      <c r="H1700" s="1008">
        <v>1</v>
      </c>
      <c r="I1700" s="1008">
        <v>0</v>
      </c>
    </row>
    <row r="1701" spans="1:9" ht="67.5">
      <c r="A1701" s="979">
        <v>9</v>
      </c>
      <c r="B1701" s="1017" t="s">
        <v>10134</v>
      </c>
      <c r="C1701" s="1019" t="s">
        <v>10139</v>
      </c>
      <c r="D1701" s="1008">
        <v>1</v>
      </c>
      <c r="E1701" s="1008">
        <v>0</v>
      </c>
      <c r="F1701" s="1008">
        <v>1</v>
      </c>
      <c r="G1701" s="1008">
        <v>1</v>
      </c>
      <c r="H1701" s="1008">
        <v>0</v>
      </c>
      <c r="I1701" s="1008">
        <v>1</v>
      </c>
    </row>
    <row r="1702" spans="1:9" ht="67.5">
      <c r="A1702" s="979">
        <v>10</v>
      </c>
      <c r="B1702" s="1017" t="s">
        <v>10134</v>
      </c>
      <c r="C1702" s="1019" t="s">
        <v>10140</v>
      </c>
      <c r="D1702" s="1008">
        <v>1</v>
      </c>
      <c r="E1702" s="1008">
        <v>0</v>
      </c>
      <c r="F1702" s="1008">
        <v>1</v>
      </c>
      <c r="G1702" s="1008">
        <v>1</v>
      </c>
      <c r="H1702" s="1008">
        <v>0</v>
      </c>
      <c r="I1702" s="1008">
        <v>1</v>
      </c>
    </row>
    <row r="1703" spans="1:9" ht="67.5">
      <c r="A1703" s="979">
        <v>11</v>
      </c>
      <c r="B1703" s="1017" t="s">
        <v>10141</v>
      </c>
      <c r="C1703" s="1018" t="s">
        <v>10142</v>
      </c>
      <c r="D1703" s="991">
        <v>1</v>
      </c>
      <c r="E1703" s="991">
        <v>1</v>
      </c>
      <c r="F1703" s="991">
        <v>0</v>
      </c>
      <c r="G1703" s="991">
        <v>1</v>
      </c>
      <c r="H1703" s="991">
        <v>1</v>
      </c>
      <c r="I1703" s="991">
        <v>0</v>
      </c>
    </row>
    <row r="1704" spans="1:9" ht="67.5">
      <c r="A1704" s="979">
        <v>12</v>
      </c>
      <c r="B1704" s="1017" t="s">
        <v>10141</v>
      </c>
      <c r="C1704" s="1018" t="s">
        <v>10143</v>
      </c>
      <c r="D1704" s="991">
        <v>1</v>
      </c>
      <c r="E1704" s="991">
        <v>1</v>
      </c>
      <c r="F1704" s="991">
        <v>0</v>
      </c>
      <c r="G1704" s="991">
        <v>1</v>
      </c>
      <c r="H1704" s="991">
        <v>1</v>
      </c>
      <c r="I1704" s="991">
        <v>0</v>
      </c>
    </row>
    <row r="1705" spans="1:9" ht="67.5">
      <c r="A1705" s="979">
        <v>13</v>
      </c>
      <c r="B1705" s="1017" t="s">
        <v>10141</v>
      </c>
      <c r="C1705" s="1018" t="s">
        <v>10144</v>
      </c>
      <c r="D1705" s="991">
        <v>1</v>
      </c>
      <c r="E1705" s="991">
        <v>1</v>
      </c>
      <c r="F1705" s="991">
        <v>0</v>
      </c>
      <c r="G1705" s="991">
        <v>1</v>
      </c>
      <c r="H1705" s="991">
        <v>1</v>
      </c>
      <c r="I1705" s="991">
        <v>0</v>
      </c>
    </row>
    <row r="1706" spans="1:9" ht="67.5">
      <c r="A1706" s="979">
        <v>14</v>
      </c>
      <c r="B1706" s="1017" t="s">
        <v>10141</v>
      </c>
      <c r="C1706" s="991" t="s">
        <v>10145</v>
      </c>
      <c r="D1706" s="991">
        <v>1</v>
      </c>
      <c r="E1706" s="991">
        <v>0</v>
      </c>
      <c r="F1706" s="991">
        <v>1</v>
      </c>
      <c r="G1706" s="991">
        <v>1</v>
      </c>
      <c r="H1706" s="991">
        <v>0</v>
      </c>
      <c r="I1706" s="991">
        <v>1</v>
      </c>
    </row>
    <row r="1707" spans="1:9" ht="67.5">
      <c r="A1707" s="979">
        <v>15</v>
      </c>
      <c r="B1707" s="1017" t="s">
        <v>10141</v>
      </c>
      <c r="C1707" s="991" t="s">
        <v>10146</v>
      </c>
      <c r="D1707" s="991">
        <v>1</v>
      </c>
      <c r="E1707" s="991">
        <v>1</v>
      </c>
      <c r="F1707" s="991">
        <v>0</v>
      </c>
      <c r="G1707" s="991">
        <v>1</v>
      </c>
      <c r="H1707" s="991">
        <v>1</v>
      </c>
      <c r="I1707" s="991">
        <v>0</v>
      </c>
    </row>
    <row r="1708" spans="1:9" ht="22.5">
      <c r="A1708" s="979">
        <v>16</v>
      </c>
      <c r="B1708" s="983" t="s">
        <v>10147</v>
      </c>
      <c r="C1708" s="1020" t="s">
        <v>10148</v>
      </c>
      <c r="D1708" s="981">
        <v>1</v>
      </c>
      <c r="E1708" s="981">
        <v>1</v>
      </c>
      <c r="F1708" s="981">
        <v>0</v>
      </c>
      <c r="G1708" s="981">
        <v>1</v>
      </c>
      <c r="H1708" s="981">
        <v>1</v>
      </c>
      <c r="I1708" s="981">
        <v>0</v>
      </c>
    </row>
    <row r="1709" spans="1:9" ht="22.5">
      <c r="A1709" s="979">
        <v>17</v>
      </c>
      <c r="B1709" s="983" t="s">
        <v>10147</v>
      </c>
      <c r="C1709" s="1020" t="s">
        <v>10149</v>
      </c>
      <c r="D1709" s="981">
        <v>1</v>
      </c>
      <c r="E1709" s="981">
        <v>1</v>
      </c>
      <c r="F1709" s="981">
        <v>0</v>
      </c>
      <c r="G1709" s="981">
        <v>1</v>
      </c>
      <c r="H1709" s="981">
        <v>0</v>
      </c>
      <c r="I1709" s="981">
        <v>1</v>
      </c>
    </row>
    <row r="1710" spans="1:9" ht="22.5">
      <c r="A1710" s="979">
        <v>18</v>
      </c>
      <c r="B1710" s="983" t="s">
        <v>10147</v>
      </c>
      <c r="C1710" s="981" t="s">
        <v>10150</v>
      </c>
      <c r="D1710" s="981">
        <v>1</v>
      </c>
      <c r="E1710" s="981">
        <v>1</v>
      </c>
      <c r="F1710" s="981">
        <v>0</v>
      </c>
      <c r="G1710" s="981">
        <v>1</v>
      </c>
      <c r="H1710" s="981">
        <v>1</v>
      </c>
      <c r="I1710" s="981">
        <v>0</v>
      </c>
    </row>
    <row r="1711" spans="1:9" ht="22.5">
      <c r="A1711" s="979">
        <v>19</v>
      </c>
      <c r="B1711" s="983" t="s">
        <v>10147</v>
      </c>
      <c r="C1711" s="1020" t="s">
        <v>10151</v>
      </c>
      <c r="D1711" s="981">
        <v>1</v>
      </c>
      <c r="E1711" s="981">
        <v>1</v>
      </c>
      <c r="F1711" s="981">
        <v>0</v>
      </c>
      <c r="G1711" s="981">
        <v>1</v>
      </c>
      <c r="H1711" s="981">
        <v>1</v>
      </c>
      <c r="I1711" s="981">
        <v>0</v>
      </c>
    </row>
    <row r="1712" spans="1:9" ht="22.5">
      <c r="A1712" s="979">
        <v>20</v>
      </c>
      <c r="B1712" s="983" t="s">
        <v>10147</v>
      </c>
      <c r="C1712" s="1021" t="s">
        <v>10152</v>
      </c>
      <c r="D1712" s="981">
        <v>1</v>
      </c>
      <c r="E1712" s="981">
        <v>1</v>
      </c>
      <c r="F1712" s="981">
        <v>0</v>
      </c>
      <c r="G1712" s="981">
        <v>1</v>
      </c>
      <c r="H1712" s="981">
        <v>1</v>
      </c>
      <c r="I1712" s="981">
        <v>0</v>
      </c>
    </row>
    <row r="1713" spans="1:9" ht="22.5">
      <c r="A1713" s="979">
        <v>21</v>
      </c>
      <c r="B1713" s="983" t="s">
        <v>10147</v>
      </c>
      <c r="C1713" s="991" t="s">
        <v>10153</v>
      </c>
      <c r="D1713" s="981">
        <v>1</v>
      </c>
      <c r="E1713" s="981">
        <v>0</v>
      </c>
      <c r="F1713" s="981">
        <v>1</v>
      </c>
      <c r="G1713" s="981">
        <v>1</v>
      </c>
      <c r="H1713" s="981">
        <v>0</v>
      </c>
      <c r="I1713" s="981">
        <v>1</v>
      </c>
    </row>
    <row r="1714" spans="1:9" ht="22.5">
      <c r="A1714" s="979">
        <v>22</v>
      </c>
      <c r="B1714" s="983" t="s">
        <v>10147</v>
      </c>
      <c r="C1714" s="981" t="s">
        <v>10154</v>
      </c>
      <c r="D1714" s="981">
        <v>1</v>
      </c>
      <c r="E1714" s="981">
        <v>1</v>
      </c>
      <c r="F1714" s="981">
        <v>0</v>
      </c>
      <c r="G1714" s="981">
        <v>1</v>
      </c>
      <c r="H1714" s="981">
        <v>0</v>
      </c>
      <c r="I1714" s="981">
        <v>1</v>
      </c>
    </row>
    <row r="1715" spans="1:9" ht="22.5">
      <c r="A1715" s="979">
        <v>23</v>
      </c>
      <c r="B1715" s="983" t="s">
        <v>10155</v>
      </c>
      <c r="C1715" s="981" t="s">
        <v>10156</v>
      </c>
      <c r="D1715" s="981">
        <v>1</v>
      </c>
      <c r="E1715" s="981">
        <v>1</v>
      </c>
      <c r="F1715" s="981">
        <v>0</v>
      </c>
      <c r="G1715" s="981">
        <v>1</v>
      </c>
      <c r="H1715" s="981">
        <v>1</v>
      </c>
      <c r="I1715" s="981">
        <v>0</v>
      </c>
    </row>
    <row r="1716" spans="1:9" ht="22.5">
      <c r="A1716" s="979">
        <v>24</v>
      </c>
      <c r="B1716" s="983" t="s">
        <v>10155</v>
      </c>
      <c r="C1716" s="981" t="s">
        <v>10157</v>
      </c>
      <c r="D1716" s="981">
        <v>1</v>
      </c>
      <c r="E1716" s="981">
        <v>1</v>
      </c>
      <c r="F1716" s="981">
        <v>0</v>
      </c>
      <c r="G1716" s="981">
        <v>1</v>
      </c>
      <c r="H1716" s="981">
        <v>1</v>
      </c>
      <c r="I1716" s="981">
        <v>0</v>
      </c>
    </row>
    <row r="1717" spans="1:9" ht="22.5">
      <c r="A1717" s="979">
        <v>25</v>
      </c>
      <c r="B1717" s="983" t="s">
        <v>10155</v>
      </c>
      <c r="C1717" s="981" t="s">
        <v>10158</v>
      </c>
      <c r="D1717" s="981">
        <v>1</v>
      </c>
      <c r="E1717" s="981">
        <v>0</v>
      </c>
      <c r="F1717" s="981">
        <v>1</v>
      </c>
      <c r="G1717" s="981">
        <v>1</v>
      </c>
      <c r="H1717" s="981">
        <v>0</v>
      </c>
      <c r="I1717" s="981">
        <v>1</v>
      </c>
    </row>
    <row r="1718" spans="1:9" ht="22.5">
      <c r="A1718" s="979">
        <v>26</v>
      </c>
      <c r="B1718" s="984" t="s">
        <v>10159</v>
      </c>
      <c r="C1718" s="981" t="s">
        <v>10160</v>
      </c>
      <c r="D1718" s="981">
        <v>1</v>
      </c>
      <c r="E1718" s="981">
        <v>1</v>
      </c>
      <c r="F1718" s="981">
        <v>0</v>
      </c>
      <c r="G1718" s="981">
        <v>1</v>
      </c>
      <c r="H1718" s="981">
        <v>1</v>
      </c>
      <c r="I1718" s="981">
        <v>0</v>
      </c>
    </row>
    <row r="1719" spans="1:9" ht="22.5">
      <c r="A1719" s="979">
        <v>27</v>
      </c>
      <c r="B1719" s="984" t="s">
        <v>10159</v>
      </c>
      <c r="C1719" s="981" t="s">
        <v>10161</v>
      </c>
      <c r="D1719" s="981">
        <v>1</v>
      </c>
      <c r="E1719" s="981">
        <v>0</v>
      </c>
      <c r="F1719" s="981">
        <v>1</v>
      </c>
      <c r="G1719" s="981">
        <v>1</v>
      </c>
      <c r="H1719" s="981">
        <v>0</v>
      </c>
      <c r="I1719" s="981">
        <v>1</v>
      </c>
    </row>
    <row r="1720" spans="1:9" ht="22.5">
      <c r="A1720" s="979">
        <v>28</v>
      </c>
      <c r="B1720" s="983" t="s">
        <v>10162</v>
      </c>
      <c r="C1720" s="981" t="s">
        <v>10163</v>
      </c>
      <c r="D1720" s="981">
        <v>1</v>
      </c>
      <c r="E1720" s="981">
        <v>1</v>
      </c>
      <c r="F1720" s="981">
        <v>0</v>
      </c>
      <c r="G1720" s="981">
        <v>1</v>
      </c>
      <c r="H1720" s="981">
        <v>1</v>
      </c>
      <c r="I1720" s="981">
        <v>0</v>
      </c>
    </row>
    <row r="1721" spans="1:9" ht="22.5">
      <c r="A1721" s="979">
        <v>29</v>
      </c>
      <c r="B1721" s="983" t="s">
        <v>10162</v>
      </c>
      <c r="C1721" s="981" t="s">
        <v>10164</v>
      </c>
      <c r="D1721" s="981">
        <v>1</v>
      </c>
      <c r="E1721" s="981">
        <v>1</v>
      </c>
      <c r="F1721" s="981">
        <v>0</v>
      </c>
      <c r="G1721" s="981">
        <v>1</v>
      </c>
      <c r="H1721" s="981">
        <v>1</v>
      </c>
      <c r="I1721" s="981">
        <v>0</v>
      </c>
    </row>
    <row r="1722" spans="1:9" ht="22.5">
      <c r="A1722" s="979">
        <v>30</v>
      </c>
      <c r="B1722" s="983" t="s">
        <v>10162</v>
      </c>
      <c r="C1722" s="981" t="s">
        <v>10165</v>
      </c>
      <c r="D1722" s="981">
        <v>1</v>
      </c>
      <c r="E1722" s="981">
        <v>1</v>
      </c>
      <c r="F1722" s="981">
        <v>0</v>
      </c>
      <c r="G1722" s="981">
        <v>1</v>
      </c>
      <c r="H1722" s="981">
        <v>1</v>
      </c>
      <c r="I1722" s="981">
        <v>0</v>
      </c>
    </row>
    <row r="1723" spans="1:9" ht="22.5">
      <c r="A1723" s="979">
        <v>31</v>
      </c>
      <c r="B1723" s="983" t="s">
        <v>10162</v>
      </c>
      <c r="C1723" s="981" t="s">
        <v>10166</v>
      </c>
      <c r="D1723" s="981">
        <v>1</v>
      </c>
      <c r="E1723" s="981">
        <v>0</v>
      </c>
      <c r="F1723" s="981">
        <v>1</v>
      </c>
      <c r="G1723" s="981">
        <v>1</v>
      </c>
      <c r="H1723" s="981">
        <v>0</v>
      </c>
      <c r="I1723" s="981">
        <v>1</v>
      </c>
    </row>
    <row r="1724" spans="1:9" ht="67.5">
      <c r="A1724" s="979">
        <v>32</v>
      </c>
      <c r="B1724" s="985" t="s">
        <v>10167</v>
      </c>
      <c r="C1724" s="1008" t="s">
        <v>10168</v>
      </c>
      <c r="D1724" s="979">
        <v>1</v>
      </c>
      <c r="E1724" s="979">
        <v>1</v>
      </c>
      <c r="F1724" s="981">
        <v>0</v>
      </c>
      <c r="G1724" s="979">
        <v>1</v>
      </c>
      <c r="H1724" s="979">
        <v>1</v>
      </c>
      <c r="I1724" s="981">
        <v>0</v>
      </c>
    </row>
    <row r="1725" spans="1:9" ht="67.5">
      <c r="A1725" s="979">
        <v>33</v>
      </c>
      <c r="B1725" s="985" t="s">
        <v>10167</v>
      </c>
      <c r="C1725" s="1022" t="s">
        <v>10169</v>
      </c>
      <c r="D1725" s="979">
        <v>1</v>
      </c>
      <c r="E1725" s="979">
        <v>1</v>
      </c>
      <c r="F1725" s="981">
        <v>0</v>
      </c>
      <c r="G1725" s="979">
        <v>1</v>
      </c>
      <c r="H1725" s="979">
        <v>1</v>
      </c>
      <c r="I1725" s="981">
        <v>0</v>
      </c>
    </row>
    <row r="1726" spans="1:9" ht="67.5">
      <c r="A1726" s="979">
        <v>34</v>
      </c>
      <c r="B1726" s="985" t="s">
        <v>10167</v>
      </c>
      <c r="C1726" s="991" t="s">
        <v>9572</v>
      </c>
      <c r="D1726" s="979">
        <v>1</v>
      </c>
      <c r="E1726" s="979">
        <v>1</v>
      </c>
      <c r="F1726" s="981">
        <v>0</v>
      </c>
      <c r="G1726" s="979">
        <v>1</v>
      </c>
      <c r="H1726" s="979">
        <v>1</v>
      </c>
      <c r="I1726" s="981">
        <v>0</v>
      </c>
    </row>
    <row r="1727" spans="1:9" ht="22.5">
      <c r="A1727" s="979">
        <v>35</v>
      </c>
      <c r="B1727" s="984" t="s">
        <v>10170</v>
      </c>
      <c r="C1727" s="981" t="s">
        <v>10171</v>
      </c>
      <c r="D1727" s="981">
        <v>1</v>
      </c>
      <c r="E1727" s="981">
        <v>1</v>
      </c>
      <c r="F1727" s="981">
        <v>0</v>
      </c>
      <c r="G1727" s="981">
        <v>1</v>
      </c>
      <c r="H1727" s="981">
        <v>1</v>
      </c>
      <c r="I1727" s="981">
        <v>0</v>
      </c>
    </row>
    <row r="1728" spans="1:9" ht="22.5">
      <c r="A1728" s="979">
        <v>36</v>
      </c>
      <c r="B1728" s="984" t="s">
        <v>10170</v>
      </c>
      <c r="C1728" s="981" t="s">
        <v>10172</v>
      </c>
      <c r="D1728" s="981">
        <v>1</v>
      </c>
      <c r="E1728" s="981">
        <v>1</v>
      </c>
      <c r="F1728" s="981">
        <v>0</v>
      </c>
      <c r="G1728" s="981">
        <v>1</v>
      </c>
      <c r="H1728" s="981">
        <v>1</v>
      </c>
      <c r="I1728" s="981">
        <v>0</v>
      </c>
    </row>
    <row r="1729" spans="1:9" ht="22.5">
      <c r="A1729" s="979">
        <v>37</v>
      </c>
      <c r="B1729" s="984" t="s">
        <v>10173</v>
      </c>
      <c r="C1729" s="981" t="s">
        <v>10174</v>
      </c>
      <c r="D1729" s="1023">
        <v>1</v>
      </c>
      <c r="E1729" s="1023">
        <v>1</v>
      </c>
      <c r="F1729" s="1023">
        <v>0</v>
      </c>
      <c r="G1729" s="1023">
        <v>1</v>
      </c>
      <c r="H1729" s="1023">
        <v>0</v>
      </c>
      <c r="I1729" s="1023">
        <v>1</v>
      </c>
    </row>
    <row r="1730" spans="1:9" ht="22.5">
      <c r="A1730" s="979">
        <v>38</v>
      </c>
      <c r="B1730" s="984" t="s">
        <v>10173</v>
      </c>
      <c r="C1730" s="1024" t="s">
        <v>10175</v>
      </c>
      <c r="D1730" s="1025">
        <v>1</v>
      </c>
      <c r="E1730" s="1025">
        <v>0</v>
      </c>
      <c r="F1730" s="1025">
        <v>1</v>
      </c>
      <c r="G1730" s="1025">
        <v>1</v>
      </c>
      <c r="H1730" s="1025">
        <v>0</v>
      </c>
      <c r="I1730" s="1025">
        <v>1</v>
      </c>
    </row>
    <row r="1731" spans="1:9" ht="22.5">
      <c r="A1731" s="979">
        <v>39</v>
      </c>
      <c r="B1731" s="984" t="s">
        <v>10173</v>
      </c>
      <c r="C1731" s="1024" t="s">
        <v>10176</v>
      </c>
      <c r="D1731" s="981">
        <v>1</v>
      </c>
      <c r="E1731" s="981">
        <v>1</v>
      </c>
      <c r="F1731" s="981">
        <v>0</v>
      </c>
      <c r="G1731" s="981">
        <v>1</v>
      </c>
      <c r="H1731" s="981">
        <v>1</v>
      </c>
      <c r="I1731" s="981">
        <v>0</v>
      </c>
    </row>
    <row r="1732" spans="1:9" ht="22.5">
      <c r="A1732" s="979">
        <v>40</v>
      </c>
      <c r="B1732" s="984" t="s">
        <v>10173</v>
      </c>
      <c r="C1732" s="1020" t="s">
        <v>10177</v>
      </c>
      <c r="D1732" s="981">
        <v>1</v>
      </c>
      <c r="E1732" s="981">
        <v>0</v>
      </c>
      <c r="F1732" s="981">
        <v>1</v>
      </c>
      <c r="G1732" s="981">
        <v>1</v>
      </c>
      <c r="H1732" s="981">
        <v>1</v>
      </c>
      <c r="I1732" s="981">
        <v>0</v>
      </c>
    </row>
    <row r="1733" spans="1:9" ht="22.5">
      <c r="A1733" s="979">
        <v>41</v>
      </c>
      <c r="B1733" s="984" t="s">
        <v>10173</v>
      </c>
      <c r="C1733" s="981" t="s">
        <v>10178</v>
      </c>
      <c r="D1733" s="981">
        <v>1</v>
      </c>
      <c r="E1733" s="981">
        <v>1</v>
      </c>
      <c r="F1733" s="981">
        <v>0</v>
      </c>
      <c r="G1733" s="981">
        <v>1</v>
      </c>
      <c r="H1733" s="981">
        <v>1</v>
      </c>
      <c r="I1733" s="981">
        <v>0</v>
      </c>
    </row>
    <row r="1734" spans="1:9" ht="22.5">
      <c r="A1734" s="979">
        <v>42</v>
      </c>
      <c r="B1734" s="984" t="s">
        <v>10173</v>
      </c>
      <c r="C1734" s="1026" t="s">
        <v>10179</v>
      </c>
      <c r="D1734" s="1026">
        <v>1</v>
      </c>
      <c r="E1734" s="1026">
        <v>0</v>
      </c>
      <c r="F1734" s="1026">
        <v>1</v>
      </c>
      <c r="G1734" s="1026">
        <v>1</v>
      </c>
      <c r="H1734" s="1026">
        <v>1</v>
      </c>
      <c r="I1734" s="1026">
        <v>0</v>
      </c>
    </row>
    <row r="1735" spans="1:9" ht="22.5">
      <c r="A1735" s="979">
        <v>43</v>
      </c>
      <c r="B1735" s="983" t="s">
        <v>10180</v>
      </c>
      <c r="C1735" s="981" t="s">
        <v>10181</v>
      </c>
      <c r="D1735" s="981">
        <v>1</v>
      </c>
      <c r="E1735" s="981">
        <v>1</v>
      </c>
      <c r="F1735" s="981">
        <v>0</v>
      </c>
      <c r="G1735" s="981">
        <v>1</v>
      </c>
      <c r="H1735" s="981">
        <v>1</v>
      </c>
      <c r="I1735" s="981">
        <v>0</v>
      </c>
    </row>
    <row r="1736" spans="1:9" ht="22.5">
      <c r="A1736" s="979">
        <v>44</v>
      </c>
      <c r="B1736" s="983" t="s">
        <v>10180</v>
      </c>
      <c r="C1736" s="981" t="s">
        <v>10182</v>
      </c>
      <c r="D1736" s="981">
        <v>1</v>
      </c>
      <c r="E1736" s="981">
        <v>1</v>
      </c>
      <c r="F1736" s="981">
        <v>0</v>
      </c>
      <c r="G1736" s="981">
        <v>1</v>
      </c>
      <c r="H1736" s="981">
        <v>1</v>
      </c>
      <c r="I1736" s="981">
        <v>0</v>
      </c>
    </row>
    <row r="1737" spans="1:9" ht="22.5">
      <c r="A1737" s="979">
        <v>45</v>
      </c>
      <c r="B1737" s="983" t="s">
        <v>10180</v>
      </c>
      <c r="C1737" s="981" t="s">
        <v>10183</v>
      </c>
      <c r="D1737" s="981">
        <v>1</v>
      </c>
      <c r="E1737" s="981">
        <v>1</v>
      </c>
      <c r="F1737" s="981">
        <v>0</v>
      </c>
      <c r="G1737" s="981">
        <v>1</v>
      </c>
      <c r="H1737" s="981">
        <v>1</v>
      </c>
      <c r="I1737" s="981">
        <v>0</v>
      </c>
    </row>
    <row r="1738" spans="1:9" ht="22.5">
      <c r="A1738" s="979">
        <v>46</v>
      </c>
      <c r="B1738" s="983" t="s">
        <v>10180</v>
      </c>
      <c r="C1738" s="981" t="s">
        <v>10184</v>
      </c>
      <c r="D1738" s="981">
        <v>1</v>
      </c>
      <c r="E1738" s="981">
        <v>1</v>
      </c>
      <c r="F1738" s="981">
        <v>0</v>
      </c>
      <c r="G1738" s="981">
        <v>1</v>
      </c>
      <c r="H1738" s="981">
        <v>1</v>
      </c>
      <c r="I1738" s="981">
        <v>0</v>
      </c>
    </row>
    <row r="1739" spans="1:9" ht="22.5">
      <c r="A1739" s="979">
        <v>47</v>
      </c>
      <c r="B1739" s="983" t="s">
        <v>10180</v>
      </c>
      <c r="C1739" s="981" t="s">
        <v>10185</v>
      </c>
      <c r="D1739" s="981">
        <v>1</v>
      </c>
      <c r="E1739" s="981">
        <v>1</v>
      </c>
      <c r="F1739" s="981">
        <v>0</v>
      </c>
      <c r="G1739" s="981">
        <v>1</v>
      </c>
      <c r="H1739" s="981">
        <v>1</v>
      </c>
      <c r="I1739" s="981">
        <v>0</v>
      </c>
    </row>
    <row r="1740" spans="1:9" ht="22.5">
      <c r="A1740" s="979">
        <v>48</v>
      </c>
      <c r="B1740" s="983" t="s">
        <v>10180</v>
      </c>
      <c r="C1740" s="981" t="s">
        <v>10186</v>
      </c>
      <c r="D1740" s="981">
        <v>1</v>
      </c>
      <c r="E1740" s="981">
        <v>1</v>
      </c>
      <c r="F1740" s="981">
        <v>0</v>
      </c>
      <c r="G1740" s="981">
        <v>1</v>
      </c>
      <c r="H1740" s="981">
        <v>1</v>
      </c>
      <c r="I1740" s="981">
        <v>0</v>
      </c>
    </row>
    <row r="1741" spans="1:9" ht="22.5">
      <c r="A1741" s="979">
        <v>49</v>
      </c>
      <c r="B1741" s="983" t="s">
        <v>10180</v>
      </c>
      <c r="C1741" s="981" t="s">
        <v>10187</v>
      </c>
      <c r="D1741" s="981">
        <v>1</v>
      </c>
      <c r="E1741" s="981">
        <v>0</v>
      </c>
      <c r="F1741" s="981">
        <v>1</v>
      </c>
      <c r="G1741" s="981">
        <v>1</v>
      </c>
      <c r="H1741" s="981">
        <v>0</v>
      </c>
      <c r="I1741" s="981">
        <v>1</v>
      </c>
    </row>
    <row r="1742" spans="1:9" ht="22.5">
      <c r="A1742" s="979">
        <v>50</v>
      </c>
      <c r="B1742" s="983" t="s">
        <v>10180</v>
      </c>
      <c r="C1742" s="981" t="s">
        <v>10188</v>
      </c>
      <c r="D1742" s="981">
        <v>1</v>
      </c>
      <c r="E1742" s="981">
        <v>0</v>
      </c>
      <c r="F1742" s="981">
        <v>1</v>
      </c>
      <c r="G1742" s="981">
        <v>1</v>
      </c>
      <c r="H1742" s="981">
        <v>0</v>
      </c>
      <c r="I1742" s="981">
        <v>1</v>
      </c>
    </row>
    <row r="1743" spans="1:9" ht="22.5">
      <c r="A1743" s="979">
        <v>51</v>
      </c>
      <c r="B1743" s="1027" t="s">
        <v>10189</v>
      </c>
      <c r="C1743" s="986" t="s">
        <v>10190</v>
      </c>
      <c r="D1743" s="981">
        <v>1</v>
      </c>
      <c r="E1743" s="1028">
        <v>1</v>
      </c>
      <c r="F1743" s="1028">
        <v>0</v>
      </c>
      <c r="G1743" s="981">
        <v>1</v>
      </c>
      <c r="H1743" s="1028">
        <v>1</v>
      </c>
      <c r="I1743" s="1028">
        <v>0</v>
      </c>
    </row>
    <row r="1744" spans="1:9" ht="22.5">
      <c r="A1744" s="979">
        <v>52</v>
      </c>
      <c r="B1744" s="1029" t="s">
        <v>10189</v>
      </c>
      <c r="C1744" s="981" t="s">
        <v>10191</v>
      </c>
      <c r="D1744" s="981">
        <v>1</v>
      </c>
      <c r="E1744" s="1020">
        <v>1</v>
      </c>
      <c r="F1744" s="1020">
        <v>0</v>
      </c>
      <c r="G1744" s="981">
        <v>1</v>
      </c>
      <c r="H1744" s="1020">
        <v>0</v>
      </c>
      <c r="I1744" s="1020">
        <v>1</v>
      </c>
    </row>
    <row r="1745" spans="1:9" ht="22.5">
      <c r="A1745" s="979">
        <v>53</v>
      </c>
      <c r="B1745" s="1029" t="s">
        <v>10189</v>
      </c>
      <c r="C1745" s="981" t="s">
        <v>10192</v>
      </c>
      <c r="D1745" s="981">
        <v>1</v>
      </c>
      <c r="E1745" s="981">
        <v>0</v>
      </c>
      <c r="F1745" s="1020">
        <v>1</v>
      </c>
      <c r="G1745" s="981">
        <v>1</v>
      </c>
      <c r="H1745" s="1020">
        <v>1</v>
      </c>
      <c r="I1745" s="1028">
        <v>0</v>
      </c>
    </row>
    <row r="1746" spans="1:9" ht="22.5">
      <c r="A1746" s="979">
        <v>54</v>
      </c>
      <c r="B1746" s="1029" t="s">
        <v>10189</v>
      </c>
      <c r="C1746" s="981" t="s">
        <v>10193</v>
      </c>
      <c r="D1746" s="981">
        <v>1</v>
      </c>
      <c r="E1746" s="981">
        <v>0</v>
      </c>
      <c r="F1746" s="1020">
        <v>1</v>
      </c>
      <c r="G1746" s="981">
        <v>1</v>
      </c>
      <c r="H1746" s="1020">
        <v>1</v>
      </c>
      <c r="I1746" s="1028">
        <v>0</v>
      </c>
    </row>
    <row r="1747" spans="1:9" ht="22.5">
      <c r="A1747" s="979">
        <v>55</v>
      </c>
      <c r="B1747" s="1029" t="s">
        <v>10189</v>
      </c>
      <c r="C1747" s="981" t="s">
        <v>10194</v>
      </c>
      <c r="D1747" s="981">
        <v>1</v>
      </c>
      <c r="E1747" s="1020">
        <v>1</v>
      </c>
      <c r="F1747" s="1028">
        <v>0</v>
      </c>
      <c r="G1747" s="981">
        <v>1</v>
      </c>
      <c r="H1747" s="1020">
        <v>1</v>
      </c>
      <c r="I1747" s="1028">
        <v>0</v>
      </c>
    </row>
    <row r="1748" spans="1:9" ht="22.5">
      <c r="A1748" s="979">
        <v>56</v>
      </c>
      <c r="B1748" s="1029" t="s">
        <v>10189</v>
      </c>
      <c r="C1748" s="981" t="s">
        <v>10195</v>
      </c>
      <c r="D1748" s="981">
        <v>1</v>
      </c>
      <c r="E1748" s="1020">
        <v>1</v>
      </c>
      <c r="F1748" s="1028">
        <v>0</v>
      </c>
      <c r="G1748" s="981">
        <v>1</v>
      </c>
      <c r="H1748" s="1020">
        <v>1</v>
      </c>
      <c r="I1748" s="1028">
        <v>0</v>
      </c>
    </row>
    <row r="1749" spans="1:9" ht="22.5">
      <c r="A1749" s="979">
        <v>57</v>
      </c>
      <c r="B1749" s="1029" t="s">
        <v>10189</v>
      </c>
      <c r="C1749" s="981" t="s">
        <v>10196</v>
      </c>
      <c r="D1749" s="981">
        <v>1</v>
      </c>
      <c r="E1749" s="1020">
        <v>1</v>
      </c>
      <c r="F1749" s="1020">
        <v>0</v>
      </c>
      <c r="G1749" s="981">
        <v>1</v>
      </c>
      <c r="H1749" s="1020">
        <v>0</v>
      </c>
      <c r="I1749" s="1020">
        <v>1</v>
      </c>
    </row>
    <row r="1750" spans="1:9" ht="22.5">
      <c r="A1750" s="979">
        <v>58</v>
      </c>
      <c r="B1750" s="1029" t="s">
        <v>10189</v>
      </c>
      <c r="C1750" s="981" t="s">
        <v>10197</v>
      </c>
      <c r="D1750" s="981">
        <v>1</v>
      </c>
      <c r="E1750" s="1020">
        <v>1</v>
      </c>
      <c r="F1750" s="1020">
        <v>0</v>
      </c>
      <c r="G1750" s="981">
        <v>1</v>
      </c>
      <c r="H1750" s="1020">
        <v>0</v>
      </c>
      <c r="I1750" s="1020">
        <v>1</v>
      </c>
    </row>
    <row r="1751" spans="1:9" ht="45">
      <c r="A1751" s="979">
        <v>59</v>
      </c>
      <c r="B1751" s="1017" t="s">
        <v>10198</v>
      </c>
      <c r="C1751" s="991" t="s">
        <v>10199</v>
      </c>
      <c r="D1751" s="1008">
        <v>1</v>
      </c>
      <c r="E1751" s="1008">
        <v>1</v>
      </c>
      <c r="F1751" s="1008">
        <v>0</v>
      </c>
      <c r="G1751" s="1008">
        <v>1</v>
      </c>
      <c r="H1751" s="1008">
        <v>1</v>
      </c>
      <c r="I1751" s="1008">
        <v>0</v>
      </c>
    </row>
    <row r="1752" spans="1:9" ht="45">
      <c r="A1752" s="979">
        <v>60</v>
      </c>
      <c r="B1752" s="1017" t="s">
        <v>10198</v>
      </c>
      <c r="C1752" s="991" t="s">
        <v>10200</v>
      </c>
      <c r="D1752" s="1008">
        <v>1</v>
      </c>
      <c r="E1752" s="1008">
        <v>1</v>
      </c>
      <c r="F1752" s="1008">
        <v>0</v>
      </c>
      <c r="G1752" s="1008">
        <v>1</v>
      </c>
      <c r="H1752" s="1008">
        <v>1</v>
      </c>
      <c r="I1752" s="1008">
        <v>0</v>
      </c>
    </row>
    <row r="1753" spans="1:9" ht="45">
      <c r="A1753" s="979">
        <v>61</v>
      </c>
      <c r="B1753" s="1017" t="s">
        <v>10198</v>
      </c>
      <c r="C1753" s="991" t="s">
        <v>10201</v>
      </c>
      <c r="D1753" s="1008">
        <v>1</v>
      </c>
      <c r="E1753" s="1008">
        <v>1</v>
      </c>
      <c r="F1753" s="1008">
        <v>0</v>
      </c>
      <c r="G1753" s="1008">
        <v>1</v>
      </c>
      <c r="H1753" s="1008">
        <v>1</v>
      </c>
      <c r="I1753" s="1008">
        <v>0</v>
      </c>
    </row>
    <row r="1754" spans="1:9" ht="45">
      <c r="A1754" s="979">
        <v>62</v>
      </c>
      <c r="B1754" s="1017" t="s">
        <v>10198</v>
      </c>
      <c r="C1754" s="991" t="s">
        <v>10202</v>
      </c>
      <c r="D1754" s="1008">
        <v>1</v>
      </c>
      <c r="E1754" s="1008">
        <v>1</v>
      </c>
      <c r="F1754" s="1008">
        <v>0</v>
      </c>
      <c r="G1754" s="1008">
        <v>1</v>
      </c>
      <c r="H1754" s="1008">
        <v>1</v>
      </c>
      <c r="I1754" s="1008">
        <v>0</v>
      </c>
    </row>
    <row r="1755" spans="1:9" ht="45">
      <c r="A1755" s="979">
        <v>63</v>
      </c>
      <c r="B1755" s="1017" t="s">
        <v>10198</v>
      </c>
      <c r="C1755" s="991" t="s">
        <v>10203</v>
      </c>
      <c r="D1755" s="1008">
        <v>1</v>
      </c>
      <c r="E1755" s="1008">
        <v>0</v>
      </c>
      <c r="F1755" s="1008">
        <v>1</v>
      </c>
      <c r="G1755" s="1008">
        <v>1</v>
      </c>
      <c r="H1755" s="1008">
        <v>0</v>
      </c>
      <c r="I1755" s="1008">
        <v>1</v>
      </c>
    </row>
    <row r="1756" spans="1:9" ht="22.5">
      <c r="A1756" s="979">
        <v>64</v>
      </c>
      <c r="B1756" s="983" t="s">
        <v>10204</v>
      </c>
      <c r="C1756" s="979" t="s">
        <v>10205</v>
      </c>
      <c r="D1756" s="981">
        <v>1</v>
      </c>
      <c r="E1756" s="981">
        <v>1</v>
      </c>
      <c r="F1756" s="981">
        <v>0</v>
      </c>
      <c r="G1756" s="981">
        <v>1</v>
      </c>
      <c r="H1756" s="981">
        <v>1</v>
      </c>
      <c r="I1756" s="981">
        <v>0</v>
      </c>
    </row>
    <row r="1757" spans="1:9" ht="22.5">
      <c r="A1757" s="979">
        <v>65</v>
      </c>
      <c r="B1757" s="983" t="s">
        <v>10204</v>
      </c>
      <c r="C1757" s="979" t="s">
        <v>10206</v>
      </c>
      <c r="D1757" s="981">
        <v>1</v>
      </c>
      <c r="E1757" s="981">
        <v>1</v>
      </c>
      <c r="F1757" s="981">
        <v>0</v>
      </c>
      <c r="G1757" s="981">
        <v>1</v>
      </c>
      <c r="H1757" s="981">
        <v>1</v>
      </c>
      <c r="I1757" s="981">
        <v>0</v>
      </c>
    </row>
    <row r="1758" spans="1:9" ht="22.5">
      <c r="A1758" s="979">
        <v>66</v>
      </c>
      <c r="B1758" s="983" t="s">
        <v>10204</v>
      </c>
      <c r="C1758" s="979" t="s">
        <v>10207</v>
      </c>
      <c r="D1758" s="981">
        <v>1</v>
      </c>
      <c r="E1758" s="981">
        <v>1</v>
      </c>
      <c r="F1758" s="981">
        <v>0</v>
      </c>
      <c r="G1758" s="981">
        <v>1</v>
      </c>
      <c r="H1758" s="981">
        <v>1</v>
      </c>
      <c r="I1758" s="981">
        <v>0</v>
      </c>
    </row>
    <row r="1759" spans="1:9" ht="22.5">
      <c r="A1759" s="979">
        <v>67</v>
      </c>
      <c r="B1759" s="983" t="s">
        <v>10204</v>
      </c>
      <c r="C1759" s="979" t="s">
        <v>10208</v>
      </c>
      <c r="D1759" s="981">
        <v>1</v>
      </c>
      <c r="E1759" s="981">
        <v>1</v>
      </c>
      <c r="F1759" s="981">
        <v>0</v>
      </c>
      <c r="G1759" s="981">
        <v>1</v>
      </c>
      <c r="H1759" s="981">
        <v>1</v>
      </c>
      <c r="I1759" s="981">
        <v>0</v>
      </c>
    </row>
    <row r="1760" spans="1:9" ht="22.5">
      <c r="A1760" s="979">
        <v>68</v>
      </c>
      <c r="B1760" s="983" t="s">
        <v>10204</v>
      </c>
      <c r="C1760" s="979" t="s">
        <v>10209</v>
      </c>
      <c r="D1760" s="981">
        <v>1</v>
      </c>
      <c r="E1760" s="981">
        <v>1</v>
      </c>
      <c r="F1760" s="981">
        <v>0</v>
      </c>
      <c r="G1760" s="981">
        <v>1</v>
      </c>
      <c r="H1760" s="981">
        <v>1</v>
      </c>
      <c r="I1760" s="981">
        <v>0</v>
      </c>
    </row>
    <row r="1761" spans="1:9" ht="22.5">
      <c r="A1761" s="979">
        <v>69</v>
      </c>
      <c r="B1761" s="983" t="s">
        <v>10204</v>
      </c>
      <c r="C1761" s="979" t="s">
        <v>10210</v>
      </c>
      <c r="D1761" s="981">
        <v>1</v>
      </c>
      <c r="E1761" s="981">
        <v>1</v>
      </c>
      <c r="F1761" s="981">
        <v>0</v>
      </c>
      <c r="G1761" s="981">
        <v>1</v>
      </c>
      <c r="H1761" s="981">
        <v>1</v>
      </c>
      <c r="I1761" s="981">
        <v>0</v>
      </c>
    </row>
    <row r="1762" spans="1:9" ht="22.5">
      <c r="A1762" s="979">
        <v>70</v>
      </c>
      <c r="B1762" s="983" t="s">
        <v>10204</v>
      </c>
      <c r="C1762" s="979" t="s">
        <v>10211</v>
      </c>
      <c r="D1762" s="981">
        <v>1</v>
      </c>
      <c r="E1762" s="981">
        <v>1</v>
      </c>
      <c r="F1762" s="981">
        <v>0</v>
      </c>
      <c r="G1762" s="981">
        <v>1</v>
      </c>
      <c r="H1762" s="981">
        <v>1</v>
      </c>
      <c r="I1762" s="981">
        <v>0</v>
      </c>
    </row>
    <row r="1763" spans="1:9" ht="67.5">
      <c r="A1763" s="979">
        <v>71</v>
      </c>
      <c r="B1763" s="1030" t="s">
        <v>10212</v>
      </c>
      <c r="C1763" s="979" t="s">
        <v>10213</v>
      </c>
      <c r="D1763" s="986">
        <v>1</v>
      </c>
      <c r="E1763" s="986">
        <v>1</v>
      </c>
      <c r="F1763" s="986">
        <v>0</v>
      </c>
      <c r="G1763" s="986">
        <v>1</v>
      </c>
      <c r="H1763" s="986">
        <v>1</v>
      </c>
      <c r="I1763" s="986">
        <v>0</v>
      </c>
    </row>
    <row r="1764" spans="1:9" ht="67.5">
      <c r="A1764" s="979">
        <v>72</v>
      </c>
      <c r="B1764" s="1031" t="s">
        <v>10212</v>
      </c>
      <c r="C1764" s="979" t="s">
        <v>10214</v>
      </c>
      <c r="D1764" s="981">
        <v>1</v>
      </c>
      <c r="E1764" s="981">
        <v>0</v>
      </c>
      <c r="F1764" s="981">
        <v>1</v>
      </c>
      <c r="G1764" s="981">
        <v>1</v>
      </c>
      <c r="H1764" s="981">
        <v>0</v>
      </c>
      <c r="I1764" s="981">
        <v>1</v>
      </c>
    </row>
    <row r="1765" spans="1:9" ht="67.5">
      <c r="A1765" s="979">
        <v>73</v>
      </c>
      <c r="B1765" s="1031" t="s">
        <v>10212</v>
      </c>
      <c r="C1765" s="979" t="s">
        <v>10215</v>
      </c>
      <c r="D1765" s="981">
        <v>1</v>
      </c>
      <c r="E1765" s="981">
        <v>0</v>
      </c>
      <c r="F1765" s="981">
        <v>1</v>
      </c>
      <c r="G1765" s="981">
        <v>1</v>
      </c>
      <c r="H1765" s="981">
        <v>1</v>
      </c>
      <c r="I1765" s="981">
        <v>0</v>
      </c>
    </row>
    <row r="1766" spans="1:9" ht="67.5">
      <c r="A1766" s="979">
        <v>74</v>
      </c>
      <c r="B1766" s="1031" t="s">
        <v>10212</v>
      </c>
      <c r="C1766" s="979" t="s">
        <v>10216</v>
      </c>
      <c r="D1766" s="981">
        <v>1</v>
      </c>
      <c r="E1766" s="981">
        <v>1</v>
      </c>
      <c r="F1766" s="981">
        <v>0</v>
      </c>
      <c r="G1766" s="981">
        <v>1</v>
      </c>
      <c r="H1766" s="981">
        <v>1</v>
      </c>
      <c r="I1766" s="981">
        <v>0</v>
      </c>
    </row>
    <row r="1767" spans="1:9" ht="22.5">
      <c r="A1767" s="979">
        <v>75</v>
      </c>
      <c r="B1767" s="990" t="s">
        <v>10217</v>
      </c>
      <c r="C1767" s="979" t="s">
        <v>10218</v>
      </c>
      <c r="D1767" s="986">
        <v>1</v>
      </c>
      <c r="E1767" s="986">
        <v>1</v>
      </c>
      <c r="F1767" s="986">
        <v>0</v>
      </c>
      <c r="G1767" s="986">
        <v>1</v>
      </c>
      <c r="H1767" s="986">
        <v>1</v>
      </c>
      <c r="I1767" s="986">
        <v>0</v>
      </c>
    </row>
    <row r="1768" spans="1:9" ht="22.5">
      <c r="A1768" s="979">
        <v>76</v>
      </c>
      <c r="B1768" s="984" t="s">
        <v>10217</v>
      </c>
      <c r="C1768" s="979" t="s">
        <v>10219</v>
      </c>
      <c r="D1768" s="981">
        <v>1</v>
      </c>
      <c r="E1768" s="981">
        <v>1</v>
      </c>
      <c r="F1768" s="981">
        <v>0</v>
      </c>
      <c r="G1768" s="981">
        <v>1</v>
      </c>
      <c r="H1768" s="981">
        <v>0</v>
      </c>
      <c r="I1768" s="981">
        <v>1</v>
      </c>
    </row>
    <row r="1769" spans="1:9" ht="22.5">
      <c r="A1769" s="979">
        <v>77</v>
      </c>
      <c r="B1769" s="984" t="s">
        <v>10217</v>
      </c>
      <c r="C1769" s="979" t="s">
        <v>10220</v>
      </c>
      <c r="D1769" s="981">
        <v>1</v>
      </c>
      <c r="E1769" s="981">
        <v>1</v>
      </c>
      <c r="F1769" s="981">
        <v>0</v>
      </c>
      <c r="G1769" s="981">
        <v>1</v>
      </c>
      <c r="H1769" s="981">
        <v>0</v>
      </c>
      <c r="I1769" s="981">
        <v>1</v>
      </c>
    </row>
    <row r="1770" spans="1:9" ht="22.5">
      <c r="A1770" s="979">
        <v>78</v>
      </c>
      <c r="B1770" s="984" t="s">
        <v>10217</v>
      </c>
      <c r="C1770" s="979" t="s">
        <v>10221</v>
      </c>
      <c r="D1770" s="981">
        <v>1</v>
      </c>
      <c r="E1770" s="981">
        <v>0</v>
      </c>
      <c r="F1770" s="981">
        <v>1</v>
      </c>
      <c r="G1770" s="981">
        <v>1</v>
      </c>
      <c r="H1770" s="981">
        <v>0</v>
      </c>
      <c r="I1770" s="981">
        <v>1</v>
      </c>
    </row>
    <row r="1771" spans="1:9" ht="22.5">
      <c r="A1771" s="979">
        <v>79</v>
      </c>
      <c r="B1771" s="984" t="s">
        <v>10217</v>
      </c>
      <c r="C1771" s="979" t="s">
        <v>10222</v>
      </c>
      <c r="D1771" s="981">
        <v>1</v>
      </c>
      <c r="E1771" s="981">
        <v>1</v>
      </c>
      <c r="F1771" s="981">
        <v>0</v>
      </c>
      <c r="G1771" s="981">
        <v>1</v>
      </c>
      <c r="H1771" s="981">
        <v>1</v>
      </c>
      <c r="I1771" s="981">
        <v>0</v>
      </c>
    </row>
    <row r="1772" spans="1:9" ht="22.5">
      <c r="A1772" s="979">
        <v>80</v>
      </c>
      <c r="B1772" s="1029" t="s">
        <v>10223</v>
      </c>
      <c r="C1772" s="1020" t="s">
        <v>10224</v>
      </c>
      <c r="D1772" s="1020">
        <v>1</v>
      </c>
      <c r="E1772" s="1020">
        <v>1</v>
      </c>
      <c r="F1772" s="1020">
        <v>0</v>
      </c>
      <c r="G1772" s="1020">
        <v>1</v>
      </c>
      <c r="H1772" s="1020">
        <v>1</v>
      </c>
      <c r="I1772" s="1020">
        <v>0</v>
      </c>
    </row>
    <row r="1773" spans="1:9" ht="22.5">
      <c r="A1773" s="979">
        <v>81</v>
      </c>
      <c r="B1773" s="1029" t="s">
        <v>10223</v>
      </c>
      <c r="C1773" s="1020" t="s">
        <v>10225</v>
      </c>
      <c r="D1773" s="1020">
        <v>1</v>
      </c>
      <c r="E1773" s="1020">
        <v>1</v>
      </c>
      <c r="F1773" s="1020">
        <v>0</v>
      </c>
      <c r="G1773" s="1020">
        <v>1</v>
      </c>
      <c r="H1773" s="1020">
        <v>1</v>
      </c>
      <c r="I1773" s="1020">
        <v>0</v>
      </c>
    </row>
    <row r="1774" spans="1:9" ht="22.5">
      <c r="A1774" s="979">
        <v>82</v>
      </c>
      <c r="B1774" s="1029" t="s">
        <v>10223</v>
      </c>
      <c r="C1774" s="1020" t="s">
        <v>10226</v>
      </c>
      <c r="D1774" s="1020">
        <v>1</v>
      </c>
      <c r="E1774" s="1020">
        <v>1</v>
      </c>
      <c r="F1774" s="1020">
        <v>0</v>
      </c>
      <c r="G1774" s="1020">
        <v>1</v>
      </c>
      <c r="H1774" s="1020">
        <v>1</v>
      </c>
      <c r="I1774" s="1020">
        <v>0</v>
      </c>
    </row>
    <row r="1775" spans="1:9" ht="22.5">
      <c r="A1775" s="979">
        <v>83</v>
      </c>
      <c r="B1775" s="1029" t="s">
        <v>10223</v>
      </c>
      <c r="C1775" s="1020" t="s">
        <v>10227</v>
      </c>
      <c r="D1775" s="1020">
        <v>1</v>
      </c>
      <c r="E1775" s="1020">
        <v>1</v>
      </c>
      <c r="F1775" s="1020">
        <v>0</v>
      </c>
      <c r="G1775" s="1020">
        <v>1</v>
      </c>
      <c r="H1775" s="1020">
        <v>1</v>
      </c>
      <c r="I1775" s="1020">
        <v>0</v>
      </c>
    </row>
    <row r="1776" spans="1:9" ht="22.5">
      <c r="A1776" s="979">
        <v>84</v>
      </c>
      <c r="B1776" s="1029" t="s">
        <v>10223</v>
      </c>
      <c r="C1776" s="1020" t="s">
        <v>10228</v>
      </c>
      <c r="D1776" s="1020">
        <v>1</v>
      </c>
      <c r="E1776" s="1020">
        <v>1</v>
      </c>
      <c r="F1776" s="1020">
        <v>0</v>
      </c>
      <c r="G1776" s="1020">
        <v>1</v>
      </c>
      <c r="H1776" s="1020">
        <v>1</v>
      </c>
      <c r="I1776" s="1020">
        <v>0</v>
      </c>
    </row>
    <row r="1777" spans="1:9" ht="22.5">
      <c r="A1777" s="979">
        <v>85</v>
      </c>
      <c r="B1777" s="1029" t="s">
        <v>10223</v>
      </c>
      <c r="C1777" s="1020" t="s">
        <v>10229</v>
      </c>
      <c r="D1777" s="1020">
        <v>1</v>
      </c>
      <c r="E1777" s="1020">
        <v>1</v>
      </c>
      <c r="F1777" s="1020">
        <v>0</v>
      </c>
      <c r="G1777" s="1020">
        <v>1</v>
      </c>
      <c r="H1777" s="1020">
        <v>1</v>
      </c>
      <c r="I1777" s="1020">
        <v>0</v>
      </c>
    </row>
    <row r="1778" spans="1:9" ht="22.5">
      <c r="A1778" s="979">
        <v>86</v>
      </c>
      <c r="B1778" s="1029" t="s">
        <v>10223</v>
      </c>
      <c r="C1778" s="1020" t="s">
        <v>10230</v>
      </c>
      <c r="D1778" s="1020">
        <v>1</v>
      </c>
      <c r="E1778" s="1020">
        <v>1</v>
      </c>
      <c r="F1778" s="1020">
        <v>0</v>
      </c>
      <c r="G1778" s="1020">
        <v>1</v>
      </c>
      <c r="H1778" s="1020">
        <v>1</v>
      </c>
      <c r="I1778" s="1020">
        <v>0</v>
      </c>
    </row>
    <row r="1779" spans="1:9" ht="22.5">
      <c r="A1779" s="979">
        <v>87</v>
      </c>
      <c r="B1779" s="1029" t="s">
        <v>10223</v>
      </c>
      <c r="C1779" s="1020" t="s">
        <v>10231</v>
      </c>
      <c r="D1779" s="1020">
        <v>1</v>
      </c>
      <c r="E1779" s="1020">
        <v>1</v>
      </c>
      <c r="F1779" s="1020">
        <v>0</v>
      </c>
      <c r="G1779" s="1020">
        <v>1</v>
      </c>
      <c r="H1779" s="1020">
        <v>1</v>
      </c>
      <c r="I1779" s="1020">
        <v>0</v>
      </c>
    </row>
    <row r="1780" spans="1:9" ht="22.5">
      <c r="A1780" s="979">
        <v>88</v>
      </c>
      <c r="B1780" s="983" t="s">
        <v>10232</v>
      </c>
      <c r="C1780" s="981" t="s">
        <v>10233</v>
      </c>
      <c r="D1780" s="981">
        <v>1</v>
      </c>
      <c r="E1780" s="981">
        <v>0</v>
      </c>
      <c r="F1780" s="981">
        <v>1</v>
      </c>
      <c r="G1780" s="981">
        <v>1</v>
      </c>
      <c r="H1780" s="981">
        <v>0</v>
      </c>
      <c r="I1780" s="981">
        <v>1</v>
      </c>
    </row>
    <row r="1781" spans="1:9" ht="22.5">
      <c r="A1781" s="979">
        <v>89</v>
      </c>
      <c r="B1781" s="983" t="s">
        <v>10232</v>
      </c>
      <c r="C1781" s="981" t="s">
        <v>10234</v>
      </c>
      <c r="D1781" s="981">
        <v>1</v>
      </c>
      <c r="E1781" s="981">
        <v>1</v>
      </c>
      <c r="F1781" s="981">
        <v>0</v>
      </c>
      <c r="G1781" s="981">
        <v>1</v>
      </c>
      <c r="H1781" s="981">
        <v>1</v>
      </c>
      <c r="I1781" s="981">
        <v>0</v>
      </c>
    </row>
    <row r="1782" spans="1:9" ht="22.5">
      <c r="A1782" s="979">
        <v>90</v>
      </c>
      <c r="B1782" s="983" t="s">
        <v>10232</v>
      </c>
      <c r="C1782" s="981" t="s">
        <v>10235</v>
      </c>
      <c r="D1782" s="1032">
        <v>1</v>
      </c>
      <c r="E1782" s="1032">
        <v>1</v>
      </c>
      <c r="F1782" s="1032">
        <v>0</v>
      </c>
      <c r="G1782" s="1032">
        <v>1</v>
      </c>
      <c r="H1782" s="1032">
        <v>0</v>
      </c>
      <c r="I1782" s="1032">
        <v>1</v>
      </c>
    </row>
    <row r="1783" spans="1:9" ht="22.5">
      <c r="A1783" s="979">
        <v>91</v>
      </c>
      <c r="B1783" s="983" t="s">
        <v>10232</v>
      </c>
      <c r="C1783" s="981" t="s">
        <v>10236</v>
      </c>
      <c r="D1783" s="981">
        <v>1</v>
      </c>
      <c r="E1783" s="981">
        <v>0</v>
      </c>
      <c r="F1783" s="981">
        <v>1</v>
      </c>
      <c r="G1783" s="981">
        <v>1</v>
      </c>
      <c r="H1783" s="981">
        <v>0</v>
      </c>
      <c r="I1783" s="981">
        <v>1</v>
      </c>
    </row>
    <row r="1784" spans="1:9" ht="22.5">
      <c r="A1784" s="979">
        <v>92</v>
      </c>
      <c r="B1784" s="983" t="s">
        <v>10232</v>
      </c>
      <c r="C1784" s="981" t="s">
        <v>10237</v>
      </c>
      <c r="D1784" s="981">
        <v>1</v>
      </c>
      <c r="E1784" s="981">
        <v>1</v>
      </c>
      <c r="F1784" s="981">
        <v>0</v>
      </c>
      <c r="G1784" s="981">
        <v>1</v>
      </c>
      <c r="H1784" s="981">
        <v>0</v>
      </c>
      <c r="I1784" s="981">
        <v>1</v>
      </c>
    </row>
    <row r="1785" spans="1:9" ht="22.5">
      <c r="A1785" s="979">
        <v>93</v>
      </c>
      <c r="B1785" s="983" t="s">
        <v>10232</v>
      </c>
      <c r="C1785" s="981" t="s">
        <v>10238</v>
      </c>
      <c r="D1785" s="981">
        <v>1</v>
      </c>
      <c r="E1785" s="981">
        <v>1</v>
      </c>
      <c r="F1785" s="981">
        <v>0</v>
      </c>
      <c r="G1785" s="981">
        <v>1</v>
      </c>
      <c r="H1785" s="981">
        <v>1</v>
      </c>
      <c r="I1785" s="981">
        <v>0</v>
      </c>
    </row>
    <row r="1786" spans="1:9" ht="22.5">
      <c r="A1786" s="979">
        <v>94</v>
      </c>
      <c r="B1786" s="983" t="s">
        <v>10232</v>
      </c>
      <c r="C1786" s="1020" t="s">
        <v>10239</v>
      </c>
      <c r="D1786" s="981">
        <v>1</v>
      </c>
      <c r="E1786" s="981">
        <v>0</v>
      </c>
      <c r="F1786" s="981">
        <v>1</v>
      </c>
      <c r="G1786" s="981">
        <v>1</v>
      </c>
      <c r="H1786" s="981">
        <v>1</v>
      </c>
      <c r="I1786" s="981">
        <v>0</v>
      </c>
    </row>
    <row r="1787" spans="1:9" ht="90">
      <c r="A1787" s="979">
        <v>95</v>
      </c>
      <c r="B1787" s="985" t="s">
        <v>10240</v>
      </c>
      <c r="C1787" s="979" t="s">
        <v>10241</v>
      </c>
      <c r="D1787" s="981">
        <v>1</v>
      </c>
      <c r="E1787" s="981">
        <v>0</v>
      </c>
      <c r="F1787" s="981">
        <v>1</v>
      </c>
      <c r="G1787" s="981">
        <v>1</v>
      </c>
      <c r="H1787" s="981">
        <v>0</v>
      </c>
      <c r="I1787" s="981">
        <v>1</v>
      </c>
    </row>
    <row r="1788" spans="1:9" ht="90">
      <c r="A1788" s="979">
        <v>96</v>
      </c>
      <c r="B1788" s="985" t="s">
        <v>10240</v>
      </c>
      <c r="C1788" s="981" t="s">
        <v>10242</v>
      </c>
      <c r="D1788" s="981">
        <v>1</v>
      </c>
      <c r="E1788" s="981">
        <v>1</v>
      </c>
      <c r="F1788" s="981">
        <v>0</v>
      </c>
      <c r="G1788" s="981">
        <v>1</v>
      </c>
      <c r="H1788" s="981">
        <v>1</v>
      </c>
      <c r="I1788" s="981">
        <v>0</v>
      </c>
    </row>
    <row r="1789" spans="1:9" ht="90">
      <c r="A1789" s="979">
        <v>97</v>
      </c>
      <c r="B1789" s="985" t="s">
        <v>10240</v>
      </c>
      <c r="C1789" s="981" t="s">
        <v>10243</v>
      </c>
      <c r="D1789" s="981">
        <v>1</v>
      </c>
      <c r="E1789" s="981">
        <v>1</v>
      </c>
      <c r="F1789" s="981">
        <v>0</v>
      </c>
      <c r="G1789" s="981">
        <v>1</v>
      </c>
      <c r="H1789" s="981">
        <v>1</v>
      </c>
      <c r="I1789" s="981">
        <v>0</v>
      </c>
    </row>
    <row r="1790" spans="1:9" ht="24.75">
      <c r="A1790" s="1033"/>
      <c r="B1790" s="988" t="s">
        <v>2553</v>
      </c>
      <c r="C1790" s="67"/>
      <c r="D1790" s="989">
        <f t="shared" ref="D1790:I1790" si="60">SUM(D1693:D1789)</f>
        <v>97</v>
      </c>
      <c r="E1790" s="989">
        <f t="shared" si="60"/>
        <v>73</v>
      </c>
      <c r="F1790" s="989">
        <f t="shared" si="60"/>
        <v>24</v>
      </c>
      <c r="G1790" s="989">
        <f t="shared" si="60"/>
        <v>97</v>
      </c>
      <c r="H1790" s="989">
        <f t="shared" si="60"/>
        <v>69</v>
      </c>
      <c r="I1790" s="989">
        <f t="shared" si="60"/>
        <v>28</v>
      </c>
    </row>
    <row r="1791" spans="1:9" ht="24.75">
      <c r="A1791" s="981"/>
      <c r="B1791" s="988" t="s">
        <v>2553</v>
      </c>
      <c r="C1791" s="981"/>
      <c r="D1791" s="981">
        <f t="shared" ref="D1791:I1791" si="61">D1790+D1691+D1630+D1572+D1522+D1481+D1413+D1360+D1300+D1258</f>
        <v>573</v>
      </c>
      <c r="E1791" s="981">
        <f t="shared" si="61"/>
        <v>314</v>
      </c>
      <c r="F1791" s="981">
        <f t="shared" si="61"/>
        <v>259</v>
      </c>
      <c r="G1791" s="981">
        <f t="shared" si="61"/>
        <v>573</v>
      </c>
      <c r="H1791" s="981">
        <f t="shared" si="61"/>
        <v>292</v>
      </c>
      <c r="I1791" s="981">
        <f t="shared" si="61"/>
        <v>281</v>
      </c>
    </row>
  </sheetData>
  <mergeCells count="52">
    <mergeCell ref="B1675:B1678"/>
    <mergeCell ref="B1679:B1681"/>
    <mergeCell ref="B1682:B1684"/>
    <mergeCell ref="B1685:B1688"/>
    <mergeCell ref="B1689:B1690"/>
    <mergeCell ref="B1654:B1656"/>
    <mergeCell ref="B1657:B1660"/>
    <mergeCell ref="B1661:B1662"/>
    <mergeCell ref="B1663:B1665"/>
    <mergeCell ref="B1667:B1668"/>
    <mergeCell ref="B1669:B1670"/>
    <mergeCell ref="B1632:B1633"/>
    <mergeCell ref="B1636:B1639"/>
    <mergeCell ref="B1640:B1644"/>
    <mergeCell ref="B1645:B1647"/>
    <mergeCell ref="B1648:B1650"/>
    <mergeCell ref="B1651:B1653"/>
    <mergeCell ref="B1081:B1083"/>
    <mergeCell ref="B1084:B1087"/>
    <mergeCell ref="B1088:B1089"/>
    <mergeCell ref="A1194:I1194"/>
    <mergeCell ref="A1195:I1195"/>
    <mergeCell ref="D1196:F1196"/>
    <mergeCell ref="G1196:I1196"/>
    <mergeCell ref="B1060:B1061"/>
    <mergeCell ref="B1062:B1064"/>
    <mergeCell ref="B1066:B1067"/>
    <mergeCell ref="B1068:B1069"/>
    <mergeCell ref="B1074:B1077"/>
    <mergeCell ref="B1078:B1080"/>
    <mergeCell ref="B1039:B1043"/>
    <mergeCell ref="B1044:B1046"/>
    <mergeCell ref="B1047:B1049"/>
    <mergeCell ref="B1050:B1052"/>
    <mergeCell ref="B1053:B1055"/>
    <mergeCell ref="B1056:B1059"/>
    <mergeCell ref="A593:I593"/>
    <mergeCell ref="A594:I594"/>
    <mergeCell ref="D595:F595"/>
    <mergeCell ref="G595:I595"/>
    <mergeCell ref="B1031:B1032"/>
    <mergeCell ref="B1035:B1038"/>
    <mergeCell ref="A1:K1"/>
    <mergeCell ref="A2:A4"/>
    <mergeCell ref="B2:B4"/>
    <mergeCell ref="C2:C4"/>
    <mergeCell ref="D2:D4"/>
    <mergeCell ref="E2:E4"/>
    <mergeCell ref="F2:H2"/>
    <mergeCell ref="I2:K2"/>
    <mergeCell ref="F3:H3"/>
    <mergeCell ref="I3:K3"/>
  </mergeCells>
  <conditionalFormatting sqref="E45:E48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AB1EA-42B5-4F2A-8D3D-1B6B5D071DB6}">
  <dimension ref="A1:W252"/>
  <sheetViews>
    <sheetView workbookViewId="0">
      <selection sqref="A1:XFD1048576"/>
    </sheetView>
  </sheetViews>
  <sheetFormatPr defaultRowHeight="15"/>
  <cols>
    <col min="1" max="1" width="9.140625" customWidth="1"/>
    <col min="2" max="2" width="22.7109375" bestFit="1" customWidth="1"/>
    <col min="3" max="3" width="16.7109375" bestFit="1" customWidth="1"/>
    <col min="4" max="4" width="21.7109375" bestFit="1" customWidth="1"/>
    <col min="5" max="5" width="23.140625" customWidth="1"/>
    <col min="8" max="8" width="10.85546875" bestFit="1" customWidth="1"/>
    <col min="9" max="9" width="15.28515625" bestFit="1" customWidth="1"/>
    <col min="10" max="10" width="12.28515625" bestFit="1" customWidth="1"/>
    <col min="11" max="11" width="10.85546875" bestFit="1" customWidth="1"/>
    <col min="12" max="12" width="15.28515625" bestFit="1" customWidth="1"/>
    <col min="13" max="13" width="12.28515625" bestFit="1" customWidth="1"/>
    <col min="14" max="14" width="10.85546875" bestFit="1" customWidth="1"/>
    <col min="15" max="15" width="13" style="3" bestFit="1" customWidth="1"/>
    <col min="16" max="16" width="12.28515625" style="3" customWidth="1"/>
    <col min="17" max="17" width="11.85546875" style="3" customWidth="1"/>
    <col min="18" max="18" width="15.140625" customWidth="1"/>
    <col min="19" max="19" width="15.28515625" customWidth="1"/>
    <col min="20" max="20" width="8.5703125" bestFit="1" customWidth="1"/>
  </cols>
  <sheetData>
    <row r="1" spans="1:23" s="26" customFormat="1" ht="20.25" customHeight="1">
      <c r="A1" s="387" t="s">
        <v>310</v>
      </c>
      <c r="B1" s="387" t="s">
        <v>235</v>
      </c>
      <c r="C1" s="387" t="s">
        <v>236</v>
      </c>
      <c r="D1" s="387" t="s">
        <v>237</v>
      </c>
      <c r="E1" s="387" t="s">
        <v>238</v>
      </c>
      <c r="F1" s="279" t="s">
        <v>6</v>
      </c>
      <c r="G1" s="279"/>
      <c r="H1" s="279"/>
      <c r="I1" s="279"/>
      <c r="J1" s="279"/>
      <c r="K1" s="279"/>
      <c r="L1" s="279"/>
      <c r="M1" s="279"/>
      <c r="N1" s="279"/>
      <c r="O1" s="279" t="s">
        <v>7</v>
      </c>
      <c r="P1" s="279"/>
      <c r="Q1" s="279"/>
      <c r="R1" s="279"/>
      <c r="S1" s="279"/>
      <c r="T1" s="279"/>
      <c r="U1" s="279"/>
      <c r="V1" s="279"/>
      <c r="W1" s="279"/>
    </row>
    <row r="2" spans="1:23" s="26" customFormat="1" ht="35.25" customHeight="1">
      <c r="A2" s="388"/>
      <c r="B2" s="388"/>
      <c r="C2" s="388"/>
      <c r="D2" s="388"/>
      <c r="E2" s="388"/>
      <c r="F2" s="16" t="s">
        <v>482</v>
      </c>
      <c r="G2" s="16"/>
      <c r="H2" s="16"/>
      <c r="I2" s="16" t="s">
        <v>239</v>
      </c>
      <c r="J2" s="16"/>
      <c r="K2" s="16"/>
      <c r="L2" s="59" t="s">
        <v>11</v>
      </c>
      <c r="M2" s="59"/>
      <c r="N2" s="59"/>
      <c r="O2" s="59" t="s">
        <v>482</v>
      </c>
      <c r="P2" s="59"/>
      <c r="Q2" s="59"/>
      <c r="R2" s="59" t="s">
        <v>239</v>
      </c>
      <c r="S2" s="59"/>
      <c r="T2" s="59"/>
      <c r="U2" s="59" t="s">
        <v>11</v>
      </c>
      <c r="V2" s="59"/>
      <c r="W2" s="59"/>
    </row>
    <row r="3" spans="1:23">
      <c r="A3" s="389"/>
      <c r="B3" s="389"/>
      <c r="C3" s="389"/>
      <c r="D3" s="389"/>
      <c r="E3" s="389"/>
      <c r="F3" s="386" t="s">
        <v>12</v>
      </c>
      <c r="G3" s="386" t="s">
        <v>13</v>
      </c>
      <c r="H3" s="386" t="s">
        <v>15</v>
      </c>
      <c r="I3" s="386" t="s">
        <v>12</v>
      </c>
      <c r="J3" s="386" t="s">
        <v>13</v>
      </c>
      <c r="K3" s="386" t="s">
        <v>15</v>
      </c>
      <c r="L3" s="386" t="s">
        <v>12</v>
      </c>
      <c r="M3" s="386" t="s">
        <v>13</v>
      </c>
      <c r="N3" s="386" t="s">
        <v>15</v>
      </c>
      <c r="O3" s="10" t="s">
        <v>12</v>
      </c>
      <c r="P3" s="10" t="s">
        <v>13</v>
      </c>
      <c r="Q3" s="10" t="s">
        <v>15</v>
      </c>
      <c r="R3" s="386" t="s">
        <v>12</v>
      </c>
      <c r="S3" s="386" t="s">
        <v>13</v>
      </c>
      <c r="T3" s="386" t="s">
        <v>15</v>
      </c>
      <c r="U3" s="386" t="s">
        <v>12</v>
      </c>
      <c r="V3" s="386" t="s">
        <v>13</v>
      </c>
      <c r="W3" s="386" t="s">
        <v>15</v>
      </c>
    </row>
    <row r="4" spans="1:23" s="694" customFormat="1" ht="15.75">
      <c r="A4" s="72">
        <v>1</v>
      </c>
      <c r="B4" s="292" t="s">
        <v>10244</v>
      </c>
      <c r="C4" s="1034" t="s">
        <v>10245</v>
      </c>
      <c r="D4" s="1035" t="s">
        <v>10246</v>
      </c>
      <c r="E4" s="1035" t="s">
        <v>10247</v>
      </c>
      <c r="F4" s="292">
        <v>1</v>
      </c>
      <c r="G4" s="292">
        <v>1</v>
      </c>
      <c r="H4" s="292">
        <v>0</v>
      </c>
      <c r="I4" s="292">
        <v>1</v>
      </c>
      <c r="J4" s="292">
        <v>0</v>
      </c>
      <c r="K4" s="292">
        <v>1</v>
      </c>
      <c r="L4" s="66">
        <v>3</v>
      </c>
      <c r="M4" s="66">
        <v>3</v>
      </c>
      <c r="N4" s="66">
        <v>0</v>
      </c>
      <c r="O4" s="72">
        <v>1</v>
      </c>
      <c r="P4" s="72">
        <v>1</v>
      </c>
      <c r="Q4" s="72">
        <v>0</v>
      </c>
      <c r="R4" s="292">
        <v>1</v>
      </c>
      <c r="S4" s="292">
        <v>0</v>
      </c>
      <c r="T4" s="292">
        <v>1</v>
      </c>
      <c r="U4" s="66">
        <v>3</v>
      </c>
      <c r="V4" s="66">
        <v>3</v>
      </c>
      <c r="W4" s="66">
        <v>0</v>
      </c>
    </row>
    <row r="5" spans="1:23" s="694" customFormat="1" ht="15.75">
      <c r="A5" s="72">
        <v>2</v>
      </c>
      <c r="B5" s="292" t="s">
        <v>10244</v>
      </c>
      <c r="C5" s="1034" t="s">
        <v>10245</v>
      </c>
      <c r="D5" s="1035" t="s">
        <v>10246</v>
      </c>
      <c r="E5" s="1035" t="s">
        <v>10248</v>
      </c>
      <c r="F5" s="292">
        <v>1</v>
      </c>
      <c r="G5" s="292">
        <v>1</v>
      </c>
      <c r="H5" s="292">
        <v>0</v>
      </c>
      <c r="I5" s="292">
        <v>1</v>
      </c>
      <c r="J5" s="292">
        <v>1</v>
      </c>
      <c r="K5" s="292">
        <v>0</v>
      </c>
      <c r="L5" s="66">
        <v>3</v>
      </c>
      <c r="M5" s="66">
        <v>3</v>
      </c>
      <c r="N5" s="66">
        <v>0</v>
      </c>
      <c r="O5" s="72">
        <v>1</v>
      </c>
      <c r="P5" s="72">
        <v>1</v>
      </c>
      <c r="Q5" s="72">
        <v>0</v>
      </c>
      <c r="R5" s="292">
        <v>1</v>
      </c>
      <c r="S5" s="292">
        <v>1</v>
      </c>
      <c r="T5" s="292">
        <v>0</v>
      </c>
      <c r="U5" s="66">
        <v>3</v>
      </c>
      <c r="V5" s="66">
        <v>2</v>
      </c>
      <c r="W5" s="66">
        <v>1</v>
      </c>
    </row>
    <row r="6" spans="1:23" s="694" customFormat="1" ht="15.75">
      <c r="A6" s="72">
        <v>3</v>
      </c>
      <c r="B6" s="292" t="s">
        <v>10244</v>
      </c>
      <c r="C6" s="1034" t="s">
        <v>10245</v>
      </c>
      <c r="D6" s="1035" t="s">
        <v>10246</v>
      </c>
      <c r="E6" s="1035" t="s">
        <v>10249</v>
      </c>
      <c r="F6" s="292">
        <v>1</v>
      </c>
      <c r="G6" s="292">
        <v>1</v>
      </c>
      <c r="H6" s="292">
        <v>0</v>
      </c>
      <c r="I6" s="292">
        <v>1</v>
      </c>
      <c r="J6" s="292">
        <v>1</v>
      </c>
      <c r="K6" s="292">
        <v>0</v>
      </c>
      <c r="L6" s="66">
        <v>3</v>
      </c>
      <c r="M6" s="66">
        <v>3</v>
      </c>
      <c r="N6" s="66">
        <v>0</v>
      </c>
      <c r="O6" s="72">
        <v>1</v>
      </c>
      <c r="P6" s="72">
        <v>1</v>
      </c>
      <c r="Q6" s="72">
        <v>0</v>
      </c>
      <c r="R6" s="292">
        <v>1</v>
      </c>
      <c r="S6" s="292">
        <v>1</v>
      </c>
      <c r="T6" s="292">
        <v>0</v>
      </c>
      <c r="U6" s="66">
        <v>3</v>
      </c>
      <c r="V6" s="66">
        <v>3</v>
      </c>
      <c r="W6" s="66">
        <v>0</v>
      </c>
    </row>
    <row r="7" spans="1:23" s="694" customFormat="1" ht="15.75">
      <c r="A7" s="72">
        <v>4</v>
      </c>
      <c r="B7" s="292" t="s">
        <v>10244</v>
      </c>
      <c r="C7" s="1034" t="s">
        <v>10245</v>
      </c>
      <c r="D7" s="1034" t="s">
        <v>10250</v>
      </c>
      <c r="E7" s="1034" t="s">
        <v>10251</v>
      </c>
      <c r="F7" s="292">
        <v>1</v>
      </c>
      <c r="G7" s="292">
        <v>1</v>
      </c>
      <c r="H7" s="292">
        <v>0</v>
      </c>
      <c r="I7" s="292">
        <v>1</v>
      </c>
      <c r="J7" s="292">
        <v>0</v>
      </c>
      <c r="K7" s="292">
        <v>1</v>
      </c>
      <c r="L7" s="66">
        <v>2</v>
      </c>
      <c r="M7" s="66">
        <v>2</v>
      </c>
      <c r="N7" s="66">
        <v>0</v>
      </c>
      <c r="O7" s="72">
        <v>1</v>
      </c>
      <c r="P7" s="72">
        <v>1</v>
      </c>
      <c r="Q7" s="72">
        <v>0</v>
      </c>
      <c r="R7" s="292">
        <v>1</v>
      </c>
      <c r="S7" s="292">
        <v>0</v>
      </c>
      <c r="T7" s="292">
        <v>1</v>
      </c>
      <c r="U7" s="66">
        <v>2</v>
      </c>
      <c r="V7" s="66">
        <v>2</v>
      </c>
      <c r="W7" s="66">
        <v>0</v>
      </c>
    </row>
    <row r="8" spans="1:23" s="694" customFormat="1" ht="15.75">
      <c r="A8" s="72">
        <v>5</v>
      </c>
      <c r="B8" s="292" t="s">
        <v>10244</v>
      </c>
      <c r="C8" s="1034" t="s">
        <v>10245</v>
      </c>
      <c r="D8" s="1034" t="s">
        <v>10250</v>
      </c>
      <c r="E8" s="1034" t="s">
        <v>10252</v>
      </c>
      <c r="F8" s="292">
        <v>1</v>
      </c>
      <c r="G8" s="292">
        <v>1</v>
      </c>
      <c r="H8" s="292">
        <v>0</v>
      </c>
      <c r="I8" s="292">
        <v>1</v>
      </c>
      <c r="J8" s="292">
        <v>1</v>
      </c>
      <c r="K8" s="292">
        <v>0</v>
      </c>
      <c r="L8" s="66">
        <v>2</v>
      </c>
      <c r="M8" s="66">
        <v>1</v>
      </c>
      <c r="N8" s="66">
        <v>1</v>
      </c>
      <c r="O8" s="72">
        <v>1</v>
      </c>
      <c r="P8" s="72">
        <v>1</v>
      </c>
      <c r="Q8" s="72">
        <v>0</v>
      </c>
      <c r="R8" s="292">
        <v>1</v>
      </c>
      <c r="S8" s="292">
        <v>1</v>
      </c>
      <c r="T8" s="292">
        <v>0</v>
      </c>
      <c r="U8" s="66">
        <v>2</v>
      </c>
      <c r="V8" s="66">
        <v>2</v>
      </c>
      <c r="W8" s="66">
        <v>0</v>
      </c>
    </row>
    <row r="9" spans="1:23" s="694" customFormat="1" ht="15.75">
      <c r="A9" s="72">
        <v>6</v>
      </c>
      <c r="B9" s="292" t="s">
        <v>10244</v>
      </c>
      <c r="C9" s="1034" t="s">
        <v>10245</v>
      </c>
      <c r="D9" s="1034" t="s">
        <v>10245</v>
      </c>
      <c r="E9" s="1034" t="s">
        <v>10253</v>
      </c>
      <c r="F9" s="292">
        <v>1</v>
      </c>
      <c r="G9" s="292">
        <v>1</v>
      </c>
      <c r="H9" s="292">
        <v>0</v>
      </c>
      <c r="I9" s="292">
        <v>1</v>
      </c>
      <c r="J9" s="292">
        <v>0</v>
      </c>
      <c r="K9" s="292">
        <v>1</v>
      </c>
      <c r="L9" s="66">
        <v>8</v>
      </c>
      <c r="M9" s="66">
        <v>8</v>
      </c>
      <c r="N9" s="66">
        <v>0</v>
      </c>
      <c r="O9" s="72">
        <v>1</v>
      </c>
      <c r="P9" s="72">
        <v>1</v>
      </c>
      <c r="Q9" s="72">
        <v>0</v>
      </c>
      <c r="R9" s="292">
        <v>1</v>
      </c>
      <c r="S9" s="292">
        <v>0</v>
      </c>
      <c r="T9" s="292">
        <v>1</v>
      </c>
      <c r="U9" s="66">
        <v>8</v>
      </c>
      <c r="V9" s="66">
        <v>8</v>
      </c>
      <c r="W9" s="66">
        <v>0</v>
      </c>
    </row>
    <row r="10" spans="1:23" s="694" customFormat="1" ht="15.75">
      <c r="A10" s="72">
        <v>7</v>
      </c>
      <c r="B10" s="292" t="s">
        <v>10244</v>
      </c>
      <c r="C10" s="1034" t="s">
        <v>10245</v>
      </c>
      <c r="D10" s="1034" t="s">
        <v>10245</v>
      </c>
      <c r="E10" s="1034" t="s">
        <v>10254</v>
      </c>
      <c r="F10" s="292">
        <v>1</v>
      </c>
      <c r="G10" s="292">
        <v>1</v>
      </c>
      <c r="H10" s="292">
        <v>0</v>
      </c>
      <c r="I10" s="292">
        <v>1</v>
      </c>
      <c r="J10" s="292">
        <v>0</v>
      </c>
      <c r="K10" s="292">
        <v>1</v>
      </c>
      <c r="L10" s="66">
        <v>2</v>
      </c>
      <c r="M10" s="66">
        <v>2</v>
      </c>
      <c r="N10" s="66">
        <v>0</v>
      </c>
      <c r="O10" s="72">
        <v>1</v>
      </c>
      <c r="P10" s="72">
        <v>1</v>
      </c>
      <c r="Q10" s="72">
        <v>0</v>
      </c>
      <c r="R10" s="292">
        <v>1</v>
      </c>
      <c r="S10" s="292">
        <v>0</v>
      </c>
      <c r="T10" s="292">
        <v>1</v>
      </c>
      <c r="U10" s="66">
        <v>2</v>
      </c>
      <c r="V10" s="66">
        <v>2</v>
      </c>
      <c r="W10" s="66">
        <v>0</v>
      </c>
    </row>
    <row r="11" spans="1:23" s="694" customFormat="1" ht="15.75">
      <c r="A11" s="72">
        <v>8</v>
      </c>
      <c r="B11" s="292" t="s">
        <v>10244</v>
      </c>
      <c r="C11" s="1034" t="s">
        <v>10245</v>
      </c>
      <c r="D11" s="1034" t="s">
        <v>10245</v>
      </c>
      <c r="E11" s="1034" t="s">
        <v>10255</v>
      </c>
      <c r="F11" s="292">
        <v>1</v>
      </c>
      <c r="G11" s="292">
        <v>1</v>
      </c>
      <c r="H11" s="292">
        <v>0</v>
      </c>
      <c r="I11" s="292">
        <v>1</v>
      </c>
      <c r="J11" s="292">
        <v>0</v>
      </c>
      <c r="K11" s="292">
        <v>1</v>
      </c>
      <c r="L11" s="66">
        <v>3</v>
      </c>
      <c r="M11" s="66">
        <v>3</v>
      </c>
      <c r="N11" s="66">
        <v>0</v>
      </c>
      <c r="O11" s="72">
        <v>1</v>
      </c>
      <c r="P11" s="72">
        <v>1</v>
      </c>
      <c r="Q11" s="72">
        <v>0</v>
      </c>
      <c r="R11" s="292">
        <v>1</v>
      </c>
      <c r="S11" s="292">
        <v>0</v>
      </c>
      <c r="T11" s="292">
        <v>1</v>
      </c>
      <c r="U11" s="66">
        <v>3</v>
      </c>
      <c r="V11" s="66">
        <v>3</v>
      </c>
      <c r="W11" s="66">
        <v>0</v>
      </c>
    </row>
    <row r="12" spans="1:23" s="694" customFormat="1" ht="15.75">
      <c r="A12" s="72">
        <v>9</v>
      </c>
      <c r="B12" s="292" t="s">
        <v>10244</v>
      </c>
      <c r="C12" s="1034" t="s">
        <v>10245</v>
      </c>
      <c r="D12" s="1034" t="s">
        <v>10245</v>
      </c>
      <c r="E12" s="1034" t="s">
        <v>10256</v>
      </c>
      <c r="F12" s="292">
        <v>1</v>
      </c>
      <c r="G12" s="292">
        <v>1</v>
      </c>
      <c r="H12" s="292">
        <v>0</v>
      </c>
      <c r="I12" s="292">
        <v>1</v>
      </c>
      <c r="J12" s="292">
        <v>0</v>
      </c>
      <c r="K12" s="292">
        <v>1</v>
      </c>
      <c r="L12" s="66">
        <v>6</v>
      </c>
      <c r="M12" s="66">
        <v>5</v>
      </c>
      <c r="N12" s="66">
        <v>1</v>
      </c>
      <c r="O12" s="72">
        <v>1</v>
      </c>
      <c r="P12" s="72">
        <v>1</v>
      </c>
      <c r="Q12" s="72">
        <v>0</v>
      </c>
      <c r="R12" s="292">
        <v>1</v>
      </c>
      <c r="S12" s="292">
        <v>0</v>
      </c>
      <c r="T12" s="292">
        <v>1</v>
      </c>
      <c r="U12" s="66">
        <v>5</v>
      </c>
      <c r="V12" s="66">
        <v>5</v>
      </c>
      <c r="W12" s="66">
        <v>0</v>
      </c>
    </row>
    <row r="13" spans="1:23" s="694" customFormat="1" ht="15.75">
      <c r="A13" s="72">
        <v>10</v>
      </c>
      <c r="B13" s="292" t="s">
        <v>10244</v>
      </c>
      <c r="C13" s="1034" t="s">
        <v>10245</v>
      </c>
      <c r="D13" s="1034" t="s">
        <v>10250</v>
      </c>
      <c r="E13" s="1034" t="s">
        <v>10257</v>
      </c>
      <c r="F13" s="292">
        <v>1</v>
      </c>
      <c r="G13" s="292">
        <v>1</v>
      </c>
      <c r="H13" s="292">
        <v>0</v>
      </c>
      <c r="I13" s="292">
        <v>1</v>
      </c>
      <c r="J13" s="292">
        <v>1</v>
      </c>
      <c r="K13" s="292">
        <v>0</v>
      </c>
      <c r="L13" s="66">
        <v>2</v>
      </c>
      <c r="M13" s="66">
        <v>2</v>
      </c>
      <c r="N13" s="66">
        <v>0</v>
      </c>
      <c r="O13" s="72">
        <v>1</v>
      </c>
      <c r="P13" s="72">
        <v>0</v>
      </c>
      <c r="Q13" s="72">
        <v>1</v>
      </c>
      <c r="R13" s="292">
        <v>1</v>
      </c>
      <c r="S13" s="292">
        <v>1</v>
      </c>
      <c r="T13" s="292">
        <v>0</v>
      </c>
      <c r="U13" s="66">
        <v>2</v>
      </c>
      <c r="V13" s="66">
        <v>2</v>
      </c>
      <c r="W13" s="66">
        <v>0</v>
      </c>
    </row>
    <row r="14" spans="1:23" s="694" customFormat="1" ht="15.75">
      <c r="A14" s="72">
        <v>11</v>
      </c>
      <c r="B14" s="292" t="s">
        <v>10244</v>
      </c>
      <c r="C14" s="1034" t="s">
        <v>10245</v>
      </c>
      <c r="D14" s="1034" t="s">
        <v>10258</v>
      </c>
      <c r="E14" s="1034" t="s">
        <v>10259</v>
      </c>
      <c r="F14" s="292">
        <v>1</v>
      </c>
      <c r="G14" s="292">
        <v>1</v>
      </c>
      <c r="H14" s="292">
        <v>0</v>
      </c>
      <c r="I14" s="292">
        <v>1</v>
      </c>
      <c r="J14" s="292">
        <v>0</v>
      </c>
      <c r="K14" s="292">
        <v>1</v>
      </c>
      <c r="L14" s="66">
        <v>3</v>
      </c>
      <c r="M14" s="66">
        <v>2</v>
      </c>
      <c r="N14" s="66">
        <v>1</v>
      </c>
      <c r="O14" s="72">
        <v>1</v>
      </c>
      <c r="P14" s="72">
        <v>1</v>
      </c>
      <c r="Q14" s="72">
        <v>0</v>
      </c>
      <c r="R14" s="292">
        <v>1</v>
      </c>
      <c r="S14" s="292">
        <v>0</v>
      </c>
      <c r="T14" s="292">
        <v>1</v>
      </c>
      <c r="U14" s="66">
        <v>2</v>
      </c>
      <c r="V14" s="66">
        <v>2</v>
      </c>
      <c r="W14" s="66">
        <v>0</v>
      </c>
    </row>
    <row r="15" spans="1:23" s="694" customFormat="1" ht="15.75">
      <c r="A15" s="72">
        <v>12</v>
      </c>
      <c r="B15" s="292" t="s">
        <v>10244</v>
      </c>
      <c r="C15" s="1034" t="s">
        <v>10245</v>
      </c>
      <c r="D15" s="1034" t="s">
        <v>10258</v>
      </c>
      <c r="E15" s="1034" t="s">
        <v>10260</v>
      </c>
      <c r="F15" s="292">
        <v>1</v>
      </c>
      <c r="G15" s="292">
        <v>1</v>
      </c>
      <c r="H15" s="292">
        <v>0</v>
      </c>
      <c r="I15" s="292">
        <v>1</v>
      </c>
      <c r="J15" s="292">
        <v>1</v>
      </c>
      <c r="K15" s="292">
        <v>0</v>
      </c>
      <c r="L15" s="66">
        <v>2</v>
      </c>
      <c r="M15" s="66">
        <v>2</v>
      </c>
      <c r="N15" s="66">
        <v>0</v>
      </c>
      <c r="O15" s="72">
        <v>1</v>
      </c>
      <c r="P15" s="72">
        <v>1</v>
      </c>
      <c r="Q15" s="72">
        <v>0</v>
      </c>
      <c r="R15" s="292">
        <v>1</v>
      </c>
      <c r="S15" s="292">
        <v>1</v>
      </c>
      <c r="T15" s="292">
        <v>0</v>
      </c>
      <c r="U15" s="66">
        <v>2</v>
      </c>
      <c r="V15" s="66">
        <v>2</v>
      </c>
      <c r="W15" s="66">
        <v>0</v>
      </c>
    </row>
    <row r="16" spans="1:23" s="694" customFormat="1" ht="15.75">
      <c r="A16" s="72">
        <v>13</v>
      </c>
      <c r="B16" s="292" t="s">
        <v>10244</v>
      </c>
      <c r="C16" s="1034" t="s">
        <v>10245</v>
      </c>
      <c r="D16" s="1034" t="s">
        <v>10258</v>
      </c>
      <c r="E16" s="1034" t="s">
        <v>10261</v>
      </c>
      <c r="F16" s="292">
        <v>1</v>
      </c>
      <c r="G16" s="292">
        <v>1</v>
      </c>
      <c r="H16" s="292">
        <v>0</v>
      </c>
      <c r="I16" s="292">
        <v>1</v>
      </c>
      <c r="J16" s="292">
        <v>1</v>
      </c>
      <c r="K16" s="292">
        <v>0</v>
      </c>
      <c r="L16" s="66">
        <v>2</v>
      </c>
      <c r="M16" s="66">
        <v>2</v>
      </c>
      <c r="N16" s="66">
        <v>0</v>
      </c>
      <c r="O16" s="72">
        <v>1</v>
      </c>
      <c r="P16" s="72">
        <v>1</v>
      </c>
      <c r="Q16" s="72">
        <v>0</v>
      </c>
      <c r="R16" s="292">
        <v>1</v>
      </c>
      <c r="S16" s="292">
        <v>1</v>
      </c>
      <c r="T16" s="292">
        <v>0</v>
      </c>
      <c r="U16" s="66">
        <v>2</v>
      </c>
      <c r="V16" s="66">
        <v>2</v>
      </c>
      <c r="W16" s="66">
        <v>0</v>
      </c>
    </row>
    <row r="17" spans="1:23" s="694" customFormat="1" ht="15.75">
      <c r="A17" s="72">
        <v>14</v>
      </c>
      <c r="B17" s="292" t="s">
        <v>10244</v>
      </c>
      <c r="C17" s="1034" t="s">
        <v>10245</v>
      </c>
      <c r="D17" s="1034" t="s">
        <v>10245</v>
      </c>
      <c r="E17" s="1034" t="s">
        <v>10262</v>
      </c>
      <c r="F17" s="292">
        <v>1</v>
      </c>
      <c r="G17" s="292">
        <v>1</v>
      </c>
      <c r="H17" s="292">
        <v>0</v>
      </c>
      <c r="I17" s="292">
        <v>1</v>
      </c>
      <c r="J17" s="292">
        <v>1</v>
      </c>
      <c r="K17" s="292">
        <v>0</v>
      </c>
      <c r="L17" s="66">
        <v>6</v>
      </c>
      <c r="M17" s="66">
        <v>5</v>
      </c>
      <c r="N17" s="66">
        <v>1</v>
      </c>
      <c r="O17" s="72">
        <v>1</v>
      </c>
      <c r="P17" s="72">
        <v>1</v>
      </c>
      <c r="Q17" s="72">
        <v>0</v>
      </c>
      <c r="R17" s="292">
        <v>1</v>
      </c>
      <c r="S17" s="292">
        <v>1</v>
      </c>
      <c r="T17" s="292">
        <v>0</v>
      </c>
      <c r="U17" s="66">
        <v>6</v>
      </c>
      <c r="V17" s="66">
        <v>6</v>
      </c>
      <c r="W17" s="66">
        <v>0</v>
      </c>
    </row>
    <row r="18" spans="1:23" s="694" customFormat="1" ht="15.75">
      <c r="A18" s="72">
        <v>15</v>
      </c>
      <c r="B18" s="292" t="s">
        <v>10244</v>
      </c>
      <c r="C18" s="1034" t="s">
        <v>10245</v>
      </c>
      <c r="D18" s="1034" t="s">
        <v>10245</v>
      </c>
      <c r="E18" s="1034" t="s">
        <v>10263</v>
      </c>
      <c r="F18" s="292">
        <v>1</v>
      </c>
      <c r="G18" s="292">
        <v>1</v>
      </c>
      <c r="H18" s="292">
        <v>0</v>
      </c>
      <c r="I18" s="292">
        <v>1</v>
      </c>
      <c r="J18" s="292">
        <v>0</v>
      </c>
      <c r="K18" s="292">
        <v>1</v>
      </c>
      <c r="L18" s="66">
        <v>3</v>
      </c>
      <c r="M18" s="66">
        <v>3</v>
      </c>
      <c r="N18" s="66">
        <v>0</v>
      </c>
      <c r="O18" s="72">
        <v>1</v>
      </c>
      <c r="P18" s="72">
        <v>0</v>
      </c>
      <c r="Q18" s="72">
        <v>1</v>
      </c>
      <c r="R18" s="292">
        <v>1</v>
      </c>
      <c r="S18" s="292">
        <v>0</v>
      </c>
      <c r="T18" s="292">
        <v>1</v>
      </c>
      <c r="U18" s="66">
        <v>3</v>
      </c>
      <c r="V18" s="66">
        <v>3</v>
      </c>
      <c r="W18" s="66">
        <v>0</v>
      </c>
    </row>
    <row r="19" spans="1:23" s="694" customFormat="1" ht="15.75">
      <c r="A19" s="72">
        <v>16</v>
      </c>
      <c r="B19" s="292" t="s">
        <v>10244</v>
      </c>
      <c r="C19" s="1034" t="s">
        <v>10245</v>
      </c>
      <c r="D19" s="1034" t="s">
        <v>10264</v>
      </c>
      <c r="E19" s="1034" t="s">
        <v>10265</v>
      </c>
      <c r="F19" s="292">
        <v>1</v>
      </c>
      <c r="G19" s="292">
        <v>1</v>
      </c>
      <c r="H19" s="292">
        <v>0</v>
      </c>
      <c r="I19" s="292">
        <v>1</v>
      </c>
      <c r="J19" s="292">
        <v>0</v>
      </c>
      <c r="K19" s="292">
        <v>1</v>
      </c>
      <c r="L19" s="66">
        <v>3</v>
      </c>
      <c r="M19" s="66">
        <v>3</v>
      </c>
      <c r="N19" s="66">
        <v>0</v>
      </c>
      <c r="O19" s="72">
        <v>1</v>
      </c>
      <c r="P19" s="72">
        <v>1</v>
      </c>
      <c r="Q19" s="72">
        <v>0</v>
      </c>
      <c r="R19" s="292">
        <v>1</v>
      </c>
      <c r="S19" s="292">
        <v>0</v>
      </c>
      <c r="T19" s="292">
        <v>1</v>
      </c>
      <c r="U19" s="66">
        <v>3</v>
      </c>
      <c r="V19" s="66">
        <v>3</v>
      </c>
      <c r="W19" s="66">
        <v>0</v>
      </c>
    </row>
    <row r="20" spans="1:23" s="694" customFormat="1" ht="15.75">
      <c r="A20" s="72">
        <v>17</v>
      </c>
      <c r="B20" s="292" t="s">
        <v>10244</v>
      </c>
      <c r="C20" s="1034" t="s">
        <v>10245</v>
      </c>
      <c r="D20" s="1034" t="s">
        <v>10266</v>
      </c>
      <c r="E20" s="1034" t="s">
        <v>10267</v>
      </c>
      <c r="F20" s="292">
        <v>1</v>
      </c>
      <c r="G20" s="292">
        <v>1</v>
      </c>
      <c r="H20" s="292">
        <v>0</v>
      </c>
      <c r="I20" s="292">
        <v>1</v>
      </c>
      <c r="J20" s="292">
        <v>1</v>
      </c>
      <c r="K20" s="292">
        <v>0</v>
      </c>
      <c r="L20" s="66">
        <v>2</v>
      </c>
      <c r="M20" s="66">
        <v>2</v>
      </c>
      <c r="N20" s="66">
        <v>0</v>
      </c>
      <c r="O20" s="72">
        <v>1</v>
      </c>
      <c r="P20" s="72">
        <v>1</v>
      </c>
      <c r="Q20" s="72">
        <v>0</v>
      </c>
      <c r="R20" s="292">
        <v>1</v>
      </c>
      <c r="S20" s="292">
        <v>1</v>
      </c>
      <c r="T20" s="292">
        <v>0</v>
      </c>
      <c r="U20" s="66">
        <v>2</v>
      </c>
      <c r="V20" s="66">
        <v>2</v>
      </c>
      <c r="W20" s="66">
        <v>0</v>
      </c>
    </row>
    <row r="21" spans="1:23" s="694" customFormat="1" ht="15.75">
      <c r="A21" s="72">
        <v>18</v>
      </c>
      <c r="B21" s="292" t="s">
        <v>10244</v>
      </c>
      <c r="C21" s="1034" t="s">
        <v>10245</v>
      </c>
      <c r="D21" s="1034" t="s">
        <v>10266</v>
      </c>
      <c r="E21" s="1034" t="s">
        <v>10268</v>
      </c>
      <c r="F21" s="292">
        <v>1</v>
      </c>
      <c r="G21" s="292">
        <v>1</v>
      </c>
      <c r="H21" s="292">
        <v>0</v>
      </c>
      <c r="I21" s="292">
        <v>1</v>
      </c>
      <c r="J21" s="292">
        <v>0</v>
      </c>
      <c r="K21" s="292">
        <v>1</v>
      </c>
      <c r="L21" s="66">
        <v>3</v>
      </c>
      <c r="M21" s="66">
        <v>3</v>
      </c>
      <c r="N21" s="66">
        <v>0</v>
      </c>
      <c r="O21" s="72">
        <v>1</v>
      </c>
      <c r="P21" s="72">
        <v>1</v>
      </c>
      <c r="Q21" s="72">
        <v>0</v>
      </c>
      <c r="R21" s="292">
        <v>1</v>
      </c>
      <c r="S21" s="292">
        <v>0</v>
      </c>
      <c r="T21" s="292">
        <v>1</v>
      </c>
      <c r="U21" s="66">
        <v>3</v>
      </c>
      <c r="V21" s="66">
        <v>3</v>
      </c>
      <c r="W21" s="66">
        <v>0</v>
      </c>
    </row>
    <row r="22" spans="1:23" s="694" customFormat="1" ht="15.75">
      <c r="A22" s="72">
        <v>19</v>
      </c>
      <c r="B22" s="292" t="s">
        <v>10244</v>
      </c>
      <c r="C22" s="1034" t="s">
        <v>10245</v>
      </c>
      <c r="D22" s="1034" t="s">
        <v>10266</v>
      </c>
      <c r="E22" s="1034" t="s">
        <v>10269</v>
      </c>
      <c r="F22" s="292">
        <v>1</v>
      </c>
      <c r="G22" s="292">
        <v>1</v>
      </c>
      <c r="H22" s="292">
        <v>0</v>
      </c>
      <c r="I22" s="292">
        <v>1</v>
      </c>
      <c r="J22" s="292">
        <v>0</v>
      </c>
      <c r="K22" s="292">
        <v>1</v>
      </c>
      <c r="L22" s="66">
        <v>4</v>
      </c>
      <c r="M22" s="66">
        <v>4</v>
      </c>
      <c r="N22" s="66">
        <v>0</v>
      </c>
      <c r="O22" s="72">
        <v>1</v>
      </c>
      <c r="P22" s="72">
        <v>1</v>
      </c>
      <c r="Q22" s="72">
        <v>0</v>
      </c>
      <c r="R22" s="292">
        <v>1</v>
      </c>
      <c r="S22" s="292">
        <v>0</v>
      </c>
      <c r="T22" s="292">
        <v>1</v>
      </c>
      <c r="U22" s="66">
        <v>4</v>
      </c>
      <c r="V22" s="66">
        <v>4</v>
      </c>
      <c r="W22" s="66">
        <v>0</v>
      </c>
    </row>
    <row r="23" spans="1:23" s="694" customFormat="1" ht="15.75">
      <c r="A23" s="72">
        <v>20</v>
      </c>
      <c r="B23" s="292" t="s">
        <v>10244</v>
      </c>
      <c r="C23" s="1034" t="s">
        <v>10245</v>
      </c>
      <c r="D23" s="1034" t="s">
        <v>10270</v>
      </c>
      <c r="E23" s="1034" t="s">
        <v>10271</v>
      </c>
      <c r="F23" s="292">
        <v>1</v>
      </c>
      <c r="G23" s="292">
        <v>1</v>
      </c>
      <c r="H23" s="292">
        <v>0</v>
      </c>
      <c r="I23" s="292">
        <v>1</v>
      </c>
      <c r="J23" s="292">
        <v>0</v>
      </c>
      <c r="K23" s="292">
        <v>1</v>
      </c>
      <c r="L23" s="66">
        <v>4</v>
      </c>
      <c r="M23" s="66">
        <v>3</v>
      </c>
      <c r="N23" s="66">
        <v>1</v>
      </c>
      <c r="O23" s="72">
        <v>1</v>
      </c>
      <c r="P23" s="72">
        <v>1</v>
      </c>
      <c r="Q23" s="72">
        <v>0</v>
      </c>
      <c r="R23" s="292">
        <v>1</v>
      </c>
      <c r="S23" s="292">
        <v>0</v>
      </c>
      <c r="T23" s="292">
        <v>1</v>
      </c>
      <c r="U23" s="66">
        <v>4</v>
      </c>
      <c r="V23" s="66">
        <v>3</v>
      </c>
      <c r="W23" s="66">
        <v>1</v>
      </c>
    </row>
    <row r="24" spans="1:23" s="694" customFormat="1" ht="15.75">
      <c r="A24" s="72">
        <v>21</v>
      </c>
      <c r="B24" s="292" t="s">
        <v>10244</v>
      </c>
      <c r="C24" s="1034" t="s">
        <v>10245</v>
      </c>
      <c r="D24" s="1034" t="s">
        <v>10270</v>
      </c>
      <c r="E24" s="1034" t="s">
        <v>10272</v>
      </c>
      <c r="F24" s="292">
        <v>1</v>
      </c>
      <c r="G24" s="292">
        <v>1</v>
      </c>
      <c r="H24" s="292">
        <v>0</v>
      </c>
      <c r="I24" s="292">
        <v>1</v>
      </c>
      <c r="J24" s="292">
        <v>1</v>
      </c>
      <c r="K24" s="292">
        <v>0</v>
      </c>
      <c r="L24" s="66">
        <v>4</v>
      </c>
      <c r="M24" s="66">
        <v>3</v>
      </c>
      <c r="N24" s="66">
        <v>1</v>
      </c>
      <c r="O24" s="72">
        <v>1</v>
      </c>
      <c r="P24" s="72">
        <v>1</v>
      </c>
      <c r="Q24" s="72">
        <v>0</v>
      </c>
      <c r="R24" s="292">
        <v>1</v>
      </c>
      <c r="S24" s="292">
        <v>1</v>
      </c>
      <c r="T24" s="292">
        <v>0</v>
      </c>
      <c r="U24" s="66">
        <v>3</v>
      </c>
      <c r="V24" s="66">
        <v>2</v>
      </c>
      <c r="W24" s="66">
        <v>1</v>
      </c>
    </row>
    <row r="25" spans="1:23" s="694" customFormat="1" ht="15.75">
      <c r="A25" s="72">
        <v>22</v>
      </c>
      <c r="B25" s="292" t="s">
        <v>10244</v>
      </c>
      <c r="C25" s="1034" t="s">
        <v>10245</v>
      </c>
      <c r="D25" s="1034" t="s">
        <v>10273</v>
      </c>
      <c r="E25" s="1034" t="s">
        <v>10274</v>
      </c>
      <c r="F25" s="292">
        <v>1</v>
      </c>
      <c r="G25" s="292">
        <v>1</v>
      </c>
      <c r="H25" s="292">
        <v>0</v>
      </c>
      <c r="I25" s="292">
        <v>1</v>
      </c>
      <c r="J25" s="292">
        <v>0</v>
      </c>
      <c r="K25" s="292">
        <v>1</v>
      </c>
      <c r="L25" s="66">
        <v>6</v>
      </c>
      <c r="M25" s="66">
        <v>6</v>
      </c>
      <c r="N25" s="66">
        <v>0</v>
      </c>
      <c r="O25" s="72">
        <v>1</v>
      </c>
      <c r="P25" s="72">
        <v>1</v>
      </c>
      <c r="Q25" s="72">
        <v>0</v>
      </c>
      <c r="R25" s="292">
        <v>1</v>
      </c>
      <c r="S25" s="292">
        <v>0</v>
      </c>
      <c r="T25" s="292">
        <v>1</v>
      </c>
      <c r="U25" s="66">
        <v>6</v>
      </c>
      <c r="V25" s="66">
        <v>6</v>
      </c>
      <c r="W25" s="66">
        <v>0</v>
      </c>
    </row>
    <row r="26" spans="1:23" s="694" customFormat="1" ht="15.75">
      <c r="A26" s="72">
        <v>23</v>
      </c>
      <c r="B26" s="292" t="s">
        <v>10244</v>
      </c>
      <c r="C26" s="1034" t="s">
        <v>10245</v>
      </c>
      <c r="D26" s="1034" t="s">
        <v>10273</v>
      </c>
      <c r="E26" s="1034" t="s">
        <v>10275</v>
      </c>
      <c r="F26" s="292">
        <v>1</v>
      </c>
      <c r="G26" s="292">
        <v>1</v>
      </c>
      <c r="H26" s="292">
        <v>0</v>
      </c>
      <c r="I26" s="292">
        <v>1</v>
      </c>
      <c r="J26" s="292">
        <v>0</v>
      </c>
      <c r="K26" s="292">
        <v>1</v>
      </c>
      <c r="L26" s="66">
        <v>2</v>
      </c>
      <c r="M26" s="66">
        <v>2</v>
      </c>
      <c r="N26" s="66">
        <v>0</v>
      </c>
      <c r="O26" s="72">
        <v>1</v>
      </c>
      <c r="P26" s="72">
        <v>1</v>
      </c>
      <c r="Q26" s="72">
        <v>0</v>
      </c>
      <c r="R26" s="292">
        <v>1</v>
      </c>
      <c r="S26" s="292">
        <v>0</v>
      </c>
      <c r="T26" s="292">
        <v>1</v>
      </c>
      <c r="U26" s="66">
        <v>2</v>
      </c>
      <c r="V26" s="66">
        <v>2</v>
      </c>
      <c r="W26" s="66">
        <v>0</v>
      </c>
    </row>
    <row r="27" spans="1:23" s="694" customFormat="1" ht="15.75">
      <c r="A27" s="72">
        <v>24</v>
      </c>
      <c r="B27" s="292" t="s">
        <v>10244</v>
      </c>
      <c r="C27" s="1034" t="s">
        <v>10245</v>
      </c>
      <c r="D27" s="1034" t="s">
        <v>10273</v>
      </c>
      <c r="E27" s="1034" t="s">
        <v>10276</v>
      </c>
      <c r="F27" s="292">
        <v>1</v>
      </c>
      <c r="G27" s="292">
        <v>1</v>
      </c>
      <c r="H27" s="292">
        <v>0</v>
      </c>
      <c r="I27" s="292">
        <v>1</v>
      </c>
      <c r="J27" s="292">
        <v>1</v>
      </c>
      <c r="K27" s="292">
        <v>0</v>
      </c>
      <c r="L27" s="66">
        <v>5</v>
      </c>
      <c r="M27" s="66">
        <v>5</v>
      </c>
      <c r="N27" s="66">
        <v>0</v>
      </c>
      <c r="O27" s="72">
        <v>1</v>
      </c>
      <c r="P27" s="72">
        <v>1</v>
      </c>
      <c r="Q27" s="72">
        <v>0</v>
      </c>
      <c r="R27" s="292">
        <v>1</v>
      </c>
      <c r="S27" s="292">
        <v>1</v>
      </c>
      <c r="T27" s="292">
        <v>0</v>
      </c>
      <c r="U27" s="66">
        <v>5</v>
      </c>
      <c r="V27" s="66">
        <v>5</v>
      </c>
      <c r="W27" s="66">
        <v>0</v>
      </c>
    </row>
    <row r="28" spans="1:23" s="694" customFormat="1" ht="15.75">
      <c r="A28" s="72">
        <v>25</v>
      </c>
      <c r="B28" s="292" t="s">
        <v>10244</v>
      </c>
      <c r="C28" s="1034" t="s">
        <v>10245</v>
      </c>
      <c r="D28" s="1034" t="s">
        <v>10277</v>
      </c>
      <c r="E28" s="1034" t="s">
        <v>2623</v>
      </c>
      <c r="F28" s="292">
        <v>1</v>
      </c>
      <c r="G28" s="292">
        <v>1</v>
      </c>
      <c r="H28" s="292">
        <v>0</v>
      </c>
      <c r="I28" s="292">
        <v>1</v>
      </c>
      <c r="J28" s="292">
        <v>1</v>
      </c>
      <c r="K28" s="292">
        <v>0</v>
      </c>
      <c r="L28" s="66">
        <v>3</v>
      </c>
      <c r="M28" s="66">
        <v>3</v>
      </c>
      <c r="N28" s="66">
        <v>0</v>
      </c>
      <c r="O28" s="72">
        <v>1</v>
      </c>
      <c r="P28" s="72">
        <v>1</v>
      </c>
      <c r="Q28" s="72">
        <v>0</v>
      </c>
      <c r="R28" s="292">
        <v>1</v>
      </c>
      <c r="S28" s="292">
        <v>1</v>
      </c>
      <c r="T28" s="292">
        <v>0</v>
      </c>
      <c r="U28" s="66">
        <v>3</v>
      </c>
      <c r="V28" s="66">
        <v>3</v>
      </c>
      <c r="W28" s="66">
        <v>0</v>
      </c>
    </row>
    <row r="29" spans="1:23" s="694" customFormat="1" ht="15.75">
      <c r="A29" s="72">
        <v>26</v>
      </c>
      <c r="B29" s="292" t="s">
        <v>10244</v>
      </c>
      <c r="C29" s="1034" t="s">
        <v>10245</v>
      </c>
      <c r="D29" s="1034" t="s">
        <v>10277</v>
      </c>
      <c r="E29" s="1034" t="s">
        <v>10278</v>
      </c>
      <c r="F29" s="292">
        <v>1</v>
      </c>
      <c r="G29" s="292">
        <v>1</v>
      </c>
      <c r="H29" s="292">
        <v>0</v>
      </c>
      <c r="I29" s="292">
        <v>1</v>
      </c>
      <c r="J29" s="292">
        <v>1</v>
      </c>
      <c r="K29" s="292">
        <v>0</v>
      </c>
      <c r="L29" s="66">
        <v>2</v>
      </c>
      <c r="M29" s="66">
        <v>2</v>
      </c>
      <c r="N29" s="66">
        <v>0</v>
      </c>
      <c r="O29" s="72">
        <v>1</v>
      </c>
      <c r="P29" s="72">
        <v>1</v>
      </c>
      <c r="Q29" s="72">
        <v>0</v>
      </c>
      <c r="R29" s="292">
        <v>1</v>
      </c>
      <c r="S29" s="292">
        <v>1</v>
      </c>
      <c r="T29" s="292">
        <v>0</v>
      </c>
      <c r="U29" s="66">
        <v>2</v>
      </c>
      <c r="V29" s="66">
        <v>2</v>
      </c>
      <c r="W29" s="66">
        <v>0</v>
      </c>
    </row>
    <row r="30" spans="1:23" s="694" customFormat="1" ht="15.75">
      <c r="A30" s="72">
        <v>27</v>
      </c>
      <c r="B30" s="292" t="s">
        <v>10244</v>
      </c>
      <c r="C30" s="1034" t="s">
        <v>10245</v>
      </c>
      <c r="D30" s="1034" t="s">
        <v>10277</v>
      </c>
      <c r="E30" s="1034" t="s">
        <v>10279</v>
      </c>
      <c r="F30" s="292">
        <v>1</v>
      </c>
      <c r="G30" s="292">
        <v>1</v>
      </c>
      <c r="H30" s="292">
        <v>0</v>
      </c>
      <c r="I30" s="292">
        <v>1</v>
      </c>
      <c r="J30" s="292">
        <v>1</v>
      </c>
      <c r="K30" s="292">
        <v>0</v>
      </c>
      <c r="L30" s="66">
        <v>4</v>
      </c>
      <c r="M30" s="66">
        <v>4</v>
      </c>
      <c r="N30" s="66">
        <v>0</v>
      </c>
      <c r="O30" s="72">
        <v>1</v>
      </c>
      <c r="P30" s="72">
        <v>1</v>
      </c>
      <c r="Q30" s="72">
        <v>0</v>
      </c>
      <c r="R30" s="292">
        <v>1</v>
      </c>
      <c r="S30" s="292">
        <v>1</v>
      </c>
      <c r="T30" s="292">
        <v>0</v>
      </c>
      <c r="U30" s="66">
        <v>4</v>
      </c>
      <c r="V30" s="66">
        <v>4</v>
      </c>
      <c r="W30" s="66">
        <v>0</v>
      </c>
    </row>
    <row r="31" spans="1:23" s="694" customFormat="1" ht="15.75">
      <c r="A31" s="72">
        <v>28</v>
      </c>
      <c r="B31" s="292" t="s">
        <v>10244</v>
      </c>
      <c r="C31" s="1034" t="s">
        <v>10245</v>
      </c>
      <c r="D31" s="1034" t="s">
        <v>10277</v>
      </c>
      <c r="E31" s="1034" t="s">
        <v>4677</v>
      </c>
      <c r="F31" s="292">
        <v>1</v>
      </c>
      <c r="G31" s="292">
        <v>1</v>
      </c>
      <c r="H31" s="292">
        <v>0</v>
      </c>
      <c r="I31" s="292">
        <v>1</v>
      </c>
      <c r="J31" s="292">
        <v>0</v>
      </c>
      <c r="K31" s="292">
        <v>1</v>
      </c>
      <c r="L31" s="66">
        <v>2</v>
      </c>
      <c r="M31" s="66">
        <v>2</v>
      </c>
      <c r="N31" s="66">
        <v>0</v>
      </c>
      <c r="O31" s="72">
        <v>1</v>
      </c>
      <c r="P31" s="72">
        <v>1</v>
      </c>
      <c r="Q31" s="72">
        <v>0</v>
      </c>
      <c r="R31" s="292">
        <v>1</v>
      </c>
      <c r="S31" s="292">
        <v>0</v>
      </c>
      <c r="T31" s="292">
        <v>1</v>
      </c>
      <c r="U31" s="66">
        <v>2</v>
      </c>
      <c r="V31" s="66">
        <v>2</v>
      </c>
      <c r="W31" s="66">
        <v>0</v>
      </c>
    </row>
    <row r="32" spans="1:23" s="694" customFormat="1" ht="15.75">
      <c r="A32" s="72">
        <v>29</v>
      </c>
      <c r="B32" s="292" t="s">
        <v>10244</v>
      </c>
      <c r="C32" s="1034" t="s">
        <v>10245</v>
      </c>
      <c r="D32" s="1034" t="s">
        <v>10280</v>
      </c>
      <c r="E32" s="1034" t="s">
        <v>10281</v>
      </c>
      <c r="F32" s="292">
        <v>1</v>
      </c>
      <c r="G32" s="292">
        <v>1</v>
      </c>
      <c r="H32" s="292">
        <v>0</v>
      </c>
      <c r="I32" s="292">
        <v>1</v>
      </c>
      <c r="J32" s="292">
        <v>1</v>
      </c>
      <c r="K32" s="292">
        <v>0</v>
      </c>
      <c r="L32" s="66">
        <v>2</v>
      </c>
      <c r="M32" s="66">
        <v>2</v>
      </c>
      <c r="N32" s="66">
        <v>0</v>
      </c>
      <c r="O32" s="72">
        <v>1</v>
      </c>
      <c r="P32" s="72">
        <v>1</v>
      </c>
      <c r="Q32" s="72">
        <v>0</v>
      </c>
      <c r="R32" s="292">
        <v>1</v>
      </c>
      <c r="S32" s="292">
        <v>1</v>
      </c>
      <c r="T32" s="292">
        <v>0</v>
      </c>
      <c r="U32" s="66">
        <v>2</v>
      </c>
      <c r="V32" s="66">
        <v>2</v>
      </c>
      <c r="W32" s="66">
        <v>0</v>
      </c>
    </row>
    <row r="33" spans="1:23" s="694" customFormat="1" ht="15.75">
      <c r="A33" s="72">
        <v>30</v>
      </c>
      <c r="B33" s="292" t="s">
        <v>10244</v>
      </c>
      <c r="C33" s="1034" t="s">
        <v>10245</v>
      </c>
      <c r="D33" s="1034" t="s">
        <v>10280</v>
      </c>
      <c r="E33" s="1034" t="s">
        <v>10282</v>
      </c>
      <c r="F33" s="292">
        <v>1</v>
      </c>
      <c r="G33" s="292">
        <v>1</v>
      </c>
      <c r="H33" s="292">
        <v>0</v>
      </c>
      <c r="I33" s="292">
        <v>1</v>
      </c>
      <c r="J33" s="292">
        <v>1</v>
      </c>
      <c r="K33" s="292">
        <v>0</v>
      </c>
      <c r="L33" s="66">
        <v>2</v>
      </c>
      <c r="M33" s="66">
        <v>1</v>
      </c>
      <c r="N33" s="66">
        <v>1</v>
      </c>
      <c r="O33" s="72">
        <v>1</v>
      </c>
      <c r="P33" s="72">
        <v>1</v>
      </c>
      <c r="Q33" s="72">
        <v>0</v>
      </c>
      <c r="R33" s="292">
        <v>1</v>
      </c>
      <c r="S33" s="292">
        <v>1</v>
      </c>
      <c r="T33" s="292">
        <v>0</v>
      </c>
      <c r="U33" s="66">
        <v>1</v>
      </c>
      <c r="V33" s="66">
        <v>1</v>
      </c>
      <c r="W33" s="66">
        <v>0</v>
      </c>
    </row>
    <row r="34" spans="1:23" s="694" customFormat="1" ht="15.75">
      <c r="A34" s="72">
        <v>31</v>
      </c>
      <c r="B34" s="292" t="s">
        <v>10244</v>
      </c>
      <c r="C34" s="1034" t="s">
        <v>10245</v>
      </c>
      <c r="D34" s="1034" t="s">
        <v>10280</v>
      </c>
      <c r="E34" s="1034" t="s">
        <v>10283</v>
      </c>
      <c r="F34" s="292">
        <v>1</v>
      </c>
      <c r="G34" s="292">
        <v>1</v>
      </c>
      <c r="H34" s="292">
        <v>0</v>
      </c>
      <c r="I34" s="292">
        <v>1</v>
      </c>
      <c r="J34" s="292">
        <v>0</v>
      </c>
      <c r="K34" s="292">
        <v>1</v>
      </c>
      <c r="L34" s="66">
        <v>3</v>
      </c>
      <c r="M34" s="66">
        <v>2</v>
      </c>
      <c r="N34" s="66">
        <v>1</v>
      </c>
      <c r="O34" s="72">
        <v>1</v>
      </c>
      <c r="P34" s="72">
        <v>1</v>
      </c>
      <c r="Q34" s="72">
        <v>0</v>
      </c>
      <c r="R34" s="292">
        <v>1</v>
      </c>
      <c r="S34" s="292">
        <v>0</v>
      </c>
      <c r="T34" s="292">
        <v>1</v>
      </c>
      <c r="U34" s="66">
        <v>3</v>
      </c>
      <c r="V34" s="66">
        <v>2</v>
      </c>
      <c r="W34" s="66">
        <v>1</v>
      </c>
    </row>
    <row r="35" spans="1:23" s="694" customFormat="1" ht="15.75">
      <c r="A35" s="72">
        <v>32</v>
      </c>
      <c r="B35" s="292" t="s">
        <v>10244</v>
      </c>
      <c r="C35" s="1034" t="s">
        <v>10245</v>
      </c>
      <c r="D35" s="1034" t="s">
        <v>10280</v>
      </c>
      <c r="E35" s="1034" t="s">
        <v>10284</v>
      </c>
      <c r="F35" s="292">
        <v>1</v>
      </c>
      <c r="G35" s="292">
        <v>1</v>
      </c>
      <c r="H35" s="292">
        <v>0</v>
      </c>
      <c r="I35" s="292">
        <v>1</v>
      </c>
      <c r="J35" s="292">
        <v>1</v>
      </c>
      <c r="K35" s="292">
        <v>0</v>
      </c>
      <c r="L35" s="66">
        <v>1</v>
      </c>
      <c r="M35" s="66">
        <v>0</v>
      </c>
      <c r="N35" s="66">
        <v>1</v>
      </c>
      <c r="O35" s="72">
        <v>1</v>
      </c>
      <c r="P35" s="72">
        <v>1</v>
      </c>
      <c r="Q35" s="72">
        <v>0</v>
      </c>
      <c r="R35" s="292">
        <v>1</v>
      </c>
      <c r="S35" s="292">
        <v>1</v>
      </c>
      <c r="T35" s="292">
        <v>0</v>
      </c>
      <c r="U35" s="66">
        <v>1</v>
      </c>
      <c r="V35" s="66">
        <v>0</v>
      </c>
      <c r="W35" s="66">
        <v>1</v>
      </c>
    </row>
    <row r="36" spans="1:23" s="694" customFormat="1" ht="15.75">
      <c r="A36" s="72">
        <v>33</v>
      </c>
      <c r="B36" s="292" t="s">
        <v>10244</v>
      </c>
      <c r="C36" s="1034" t="s">
        <v>10245</v>
      </c>
      <c r="D36" s="1034" t="s">
        <v>10285</v>
      </c>
      <c r="E36" s="1034" t="s">
        <v>10286</v>
      </c>
      <c r="F36" s="292">
        <v>1</v>
      </c>
      <c r="G36" s="292">
        <v>1</v>
      </c>
      <c r="H36" s="292">
        <v>0</v>
      </c>
      <c r="I36" s="292">
        <v>1</v>
      </c>
      <c r="J36" s="292">
        <v>0</v>
      </c>
      <c r="K36" s="292">
        <v>1</v>
      </c>
      <c r="L36" s="66">
        <v>2</v>
      </c>
      <c r="M36" s="66">
        <v>1</v>
      </c>
      <c r="N36" s="66">
        <v>1</v>
      </c>
      <c r="O36" s="72">
        <v>1</v>
      </c>
      <c r="P36" s="72">
        <v>1</v>
      </c>
      <c r="Q36" s="72">
        <v>0</v>
      </c>
      <c r="R36" s="292">
        <v>1</v>
      </c>
      <c r="S36" s="292">
        <v>0</v>
      </c>
      <c r="T36" s="292">
        <v>1</v>
      </c>
      <c r="U36" s="66">
        <v>2</v>
      </c>
      <c r="V36" s="66">
        <v>2</v>
      </c>
      <c r="W36" s="66">
        <v>0</v>
      </c>
    </row>
    <row r="37" spans="1:23" s="694" customFormat="1" ht="15.75">
      <c r="A37" s="72">
        <v>34</v>
      </c>
      <c r="B37" s="292" t="s">
        <v>10244</v>
      </c>
      <c r="C37" s="1034" t="s">
        <v>10245</v>
      </c>
      <c r="D37" s="1034" t="s">
        <v>10285</v>
      </c>
      <c r="E37" s="1034" t="s">
        <v>10287</v>
      </c>
      <c r="F37" s="292">
        <v>1</v>
      </c>
      <c r="G37" s="292">
        <v>1</v>
      </c>
      <c r="H37" s="292">
        <v>0</v>
      </c>
      <c r="I37" s="292">
        <v>1</v>
      </c>
      <c r="J37" s="292">
        <v>1</v>
      </c>
      <c r="K37" s="292">
        <v>0</v>
      </c>
      <c r="L37" s="66">
        <v>4</v>
      </c>
      <c r="M37" s="66">
        <v>4</v>
      </c>
      <c r="N37" s="66">
        <v>0</v>
      </c>
      <c r="O37" s="72">
        <v>1</v>
      </c>
      <c r="P37" s="72">
        <v>1</v>
      </c>
      <c r="Q37" s="72">
        <v>0</v>
      </c>
      <c r="R37" s="292">
        <v>1</v>
      </c>
      <c r="S37" s="292">
        <v>1</v>
      </c>
      <c r="T37" s="292">
        <v>0</v>
      </c>
      <c r="U37" s="66">
        <v>4</v>
      </c>
      <c r="V37" s="66">
        <v>4</v>
      </c>
      <c r="W37" s="66">
        <v>0</v>
      </c>
    </row>
    <row r="38" spans="1:23" s="694" customFormat="1" ht="15.75">
      <c r="A38" s="72">
        <v>35</v>
      </c>
      <c r="B38" s="292" t="s">
        <v>10244</v>
      </c>
      <c r="C38" s="1034" t="s">
        <v>10245</v>
      </c>
      <c r="D38" s="1034" t="s">
        <v>10285</v>
      </c>
      <c r="E38" s="1034" t="s">
        <v>10288</v>
      </c>
      <c r="F38" s="292">
        <v>1</v>
      </c>
      <c r="G38" s="292">
        <v>1</v>
      </c>
      <c r="H38" s="292">
        <v>0</v>
      </c>
      <c r="I38" s="292">
        <v>1</v>
      </c>
      <c r="J38" s="292">
        <v>1</v>
      </c>
      <c r="K38" s="292">
        <v>0</v>
      </c>
      <c r="L38" s="66">
        <v>3</v>
      </c>
      <c r="M38" s="66">
        <v>2</v>
      </c>
      <c r="N38" s="66">
        <v>1</v>
      </c>
      <c r="O38" s="72">
        <v>1</v>
      </c>
      <c r="P38" s="72">
        <v>1</v>
      </c>
      <c r="Q38" s="72">
        <v>0</v>
      </c>
      <c r="R38" s="292">
        <v>1</v>
      </c>
      <c r="S38" s="292">
        <v>1</v>
      </c>
      <c r="T38" s="292">
        <v>0</v>
      </c>
      <c r="U38" s="66">
        <v>2</v>
      </c>
      <c r="V38" s="66">
        <v>2</v>
      </c>
      <c r="W38" s="66">
        <v>0</v>
      </c>
    </row>
    <row r="39" spans="1:23" s="694" customFormat="1" ht="15.75">
      <c r="A39" s="72">
        <v>36</v>
      </c>
      <c r="B39" s="292" t="s">
        <v>10244</v>
      </c>
      <c r="C39" s="1034" t="s">
        <v>10245</v>
      </c>
      <c r="D39" s="1034" t="s">
        <v>10285</v>
      </c>
      <c r="E39" s="1034" t="s">
        <v>10289</v>
      </c>
      <c r="F39" s="292">
        <v>1</v>
      </c>
      <c r="G39" s="292">
        <v>1</v>
      </c>
      <c r="H39" s="292">
        <v>0</v>
      </c>
      <c r="I39" s="292">
        <v>1</v>
      </c>
      <c r="J39" s="292">
        <v>0</v>
      </c>
      <c r="K39" s="292">
        <v>1</v>
      </c>
      <c r="L39" s="66">
        <v>2</v>
      </c>
      <c r="M39" s="66">
        <v>2</v>
      </c>
      <c r="N39" s="66">
        <v>0</v>
      </c>
      <c r="O39" s="72">
        <v>1</v>
      </c>
      <c r="P39" s="72">
        <v>1</v>
      </c>
      <c r="Q39" s="72">
        <v>0</v>
      </c>
      <c r="R39" s="292">
        <v>1</v>
      </c>
      <c r="S39" s="292">
        <v>0</v>
      </c>
      <c r="T39" s="292">
        <v>1</v>
      </c>
      <c r="U39" s="66">
        <v>2</v>
      </c>
      <c r="V39" s="66">
        <v>2</v>
      </c>
      <c r="W39" s="66">
        <v>0</v>
      </c>
    </row>
    <row r="40" spans="1:23" s="694" customFormat="1" ht="15.75">
      <c r="A40" s="72">
        <v>37</v>
      </c>
      <c r="B40" s="292" t="s">
        <v>10244</v>
      </c>
      <c r="C40" s="1034" t="s">
        <v>10245</v>
      </c>
      <c r="D40" s="1034" t="s">
        <v>10285</v>
      </c>
      <c r="E40" s="1034" t="s">
        <v>10290</v>
      </c>
      <c r="F40" s="292">
        <v>1</v>
      </c>
      <c r="G40" s="292">
        <v>1</v>
      </c>
      <c r="H40" s="292">
        <v>0</v>
      </c>
      <c r="I40" s="292">
        <v>1</v>
      </c>
      <c r="J40" s="292">
        <v>1</v>
      </c>
      <c r="K40" s="292">
        <v>0</v>
      </c>
      <c r="L40" s="66">
        <v>2</v>
      </c>
      <c r="M40" s="66">
        <v>2</v>
      </c>
      <c r="N40" s="66">
        <v>0</v>
      </c>
      <c r="O40" s="72">
        <v>1</v>
      </c>
      <c r="P40" s="72">
        <v>1</v>
      </c>
      <c r="Q40" s="72">
        <v>0</v>
      </c>
      <c r="R40" s="292">
        <v>1</v>
      </c>
      <c r="S40" s="292">
        <v>1</v>
      </c>
      <c r="T40" s="292">
        <v>0</v>
      </c>
      <c r="U40" s="66">
        <v>2</v>
      </c>
      <c r="V40" s="66">
        <v>2</v>
      </c>
      <c r="W40" s="66">
        <v>0</v>
      </c>
    </row>
    <row r="41" spans="1:23" s="694" customFormat="1" ht="15.75">
      <c r="A41" s="72">
        <v>38</v>
      </c>
      <c r="B41" s="292" t="s">
        <v>10244</v>
      </c>
      <c r="C41" s="1034" t="s">
        <v>10245</v>
      </c>
      <c r="D41" s="1034" t="s">
        <v>10291</v>
      </c>
      <c r="E41" s="1034" t="s">
        <v>10292</v>
      </c>
      <c r="F41" s="292">
        <v>1</v>
      </c>
      <c r="G41" s="292">
        <v>1</v>
      </c>
      <c r="H41" s="292">
        <v>0</v>
      </c>
      <c r="I41" s="292">
        <v>1</v>
      </c>
      <c r="J41" s="292">
        <v>0</v>
      </c>
      <c r="K41" s="292">
        <v>1</v>
      </c>
      <c r="L41" s="66">
        <v>2</v>
      </c>
      <c r="M41" s="66">
        <v>2</v>
      </c>
      <c r="N41" s="66">
        <v>0</v>
      </c>
      <c r="O41" s="72">
        <v>1</v>
      </c>
      <c r="P41" s="72">
        <v>1</v>
      </c>
      <c r="Q41" s="72">
        <v>0</v>
      </c>
      <c r="R41" s="292">
        <v>1</v>
      </c>
      <c r="S41" s="292">
        <v>0</v>
      </c>
      <c r="T41" s="292">
        <v>1</v>
      </c>
      <c r="U41" s="66">
        <v>2</v>
      </c>
      <c r="V41" s="66">
        <v>2</v>
      </c>
      <c r="W41" s="66">
        <v>0</v>
      </c>
    </row>
    <row r="42" spans="1:23" s="694" customFormat="1" ht="15.75">
      <c r="A42" s="72">
        <v>39</v>
      </c>
      <c r="B42" s="292" t="s">
        <v>10244</v>
      </c>
      <c r="C42" s="1034" t="s">
        <v>10245</v>
      </c>
      <c r="D42" s="1034" t="s">
        <v>10291</v>
      </c>
      <c r="E42" s="1034" t="s">
        <v>10293</v>
      </c>
      <c r="F42" s="292">
        <v>1</v>
      </c>
      <c r="G42" s="292">
        <v>1</v>
      </c>
      <c r="H42" s="292">
        <v>0</v>
      </c>
      <c r="I42" s="292">
        <v>1</v>
      </c>
      <c r="J42" s="292">
        <v>0</v>
      </c>
      <c r="K42" s="292">
        <v>1</v>
      </c>
      <c r="L42" s="66">
        <v>2</v>
      </c>
      <c r="M42" s="66">
        <v>1</v>
      </c>
      <c r="N42" s="66">
        <v>1</v>
      </c>
      <c r="O42" s="72">
        <v>1</v>
      </c>
      <c r="P42" s="72">
        <v>1</v>
      </c>
      <c r="Q42" s="72">
        <v>0</v>
      </c>
      <c r="R42" s="292">
        <v>1</v>
      </c>
      <c r="S42" s="292">
        <v>0</v>
      </c>
      <c r="T42" s="292">
        <v>1</v>
      </c>
      <c r="U42" s="66">
        <v>1</v>
      </c>
      <c r="V42" s="66">
        <v>1</v>
      </c>
      <c r="W42" s="66">
        <v>0</v>
      </c>
    </row>
    <row r="43" spans="1:23" s="694" customFormat="1" ht="15.75">
      <c r="A43" s="72">
        <v>40</v>
      </c>
      <c r="B43" s="292" t="s">
        <v>10244</v>
      </c>
      <c r="C43" s="1034" t="s">
        <v>10245</v>
      </c>
      <c r="D43" s="1034" t="s">
        <v>10294</v>
      </c>
      <c r="E43" s="1034" t="s">
        <v>10295</v>
      </c>
      <c r="F43" s="292">
        <v>1</v>
      </c>
      <c r="G43" s="292">
        <v>1</v>
      </c>
      <c r="H43" s="292">
        <v>0</v>
      </c>
      <c r="I43" s="292">
        <v>1</v>
      </c>
      <c r="J43" s="292">
        <v>1</v>
      </c>
      <c r="K43" s="292">
        <v>0</v>
      </c>
      <c r="L43" s="66">
        <v>3</v>
      </c>
      <c r="M43" s="66">
        <v>2</v>
      </c>
      <c r="N43" s="66">
        <v>1</v>
      </c>
      <c r="O43" s="72">
        <v>1</v>
      </c>
      <c r="P43" s="72">
        <v>1</v>
      </c>
      <c r="Q43" s="72">
        <v>0</v>
      </c>
      <c r="R43" s="292">
        <v>1</v>
      </c>
      <c r="S43" s="292">
        <v>1</v>
      </c>
      <c r="T43" s="292">
        <v>0</v>
      </c>
      <c r="U43" s="66">
        <v>3</v>
      </c>
      <c r="V43" s="66">
        <v>3</v>
      </c>
      <c r="W43" s="66">
        <v>0</v>
      </c>
    </row>
    <row r="44" spans="1:23" s="694" customFormat="1" ht="15.75">
      <c r="A44" s="72">
        <v>41</v>
      </c>
      <c r="B44" s="292" t="s">
        <v>10244</v>
      </c>
      <c r="C44" s="1034" t="s">
        <v>10245</v>
      </c>
      <c r="D44" s="1034" t="s">
        <v>10294</v>
      </c>
      <c r="E44" s="1034" t="s">
        <v>10296</v>
      </c>
      <c r="F44" s="292">
        <v>1</v>
      </c>
      <c r="G44" s="292">
        <v>1</v>
      </c>
      <c r="H44" s="292">
        <v>0</v>
      </c>
      <c r="I44" s="292">
        <v>1</v>
      </c>
      <c r="J44" s="292">
        <v>1</v>
      </c>
      <c r="K44" s="292">
        <v>0</v>
      </c>
      <c r="L44" s="66">
        <v>2</v>
      </c>
      <c r="M44" s="66">
        <v>2</v>
      </c>
      <c r="N44" s="66">
        <v>0</v>
      </c>
      <c r="O44" s="72">
        <v>1</v>
      </c>
      <c r="P44" s="72">
        <v>1</v>
      </c>
      <c r="Q44" s="72">
        <v>0</v>
      </c>
      <c r="R44" s="292">
        <v>1</v>
      </c>
      <c r="S44" s="292">
        <v>1</v>
      </c>
      <c r="T44" s="292">
        <v>0</v>
      </c>
      <c r="U44" s="66">
        <v>2</v>
      </c>
      <c r="V44" s="66">
        <v>2</v>
      </c>
      <c r="W44" s="66">
        <v>0</v>
      </c>
    </row>
    <row r="45" spans="1:23" s="694" customFormat="1" ht="15.75">
      <c r="A45" s="72">
        <v>42</v>
      </c>
      <c r="B45" s="292" t="s">
        <v>10244</v>
      </c>
      <c r="C45" s="1034" t="s">
        <v>10245</v>
      </c>
      <c r="D45" s="1034" t="s">
        <v>10294</v>
      </c>
      <c r="E45" s="1034" t="s">
        <v>10297</v>
      </c>
      <c r="F45" s="292">
        <v>1</v>
      </c>
      <c r="G45" s="292">
        <v>1</v>
      </c>
      <c r="H45" s="292">
        <v>0</v>
      </c>
      <c r="I45" s="292">
        <v>1</v>
      </c>
      <c r="J45" s="292">
        <v>0</v>
      </c>
      <c r="K45" s="292">
        <v>1</v>
      </c>
      <c r="L45" s="66">
        <v>2</v>
      </c>
      <c r="M45" s="66">
        <v>2</v>
      </c>
      <c r="N45" s="66">
        <v>0</v>
      </c>
      <c r="O45" s="72">
        <v>1</v>
      </c>
      <c r="P45" s="72">
        <v>1</v>
      </c>
      <c r="Q45" s="72">
        <v>0</v>
      </c>
      <c r="R45" s="292">
        <v>1</v>
      </c>
      <c r="S45" s="292">
        <v>0</v>
      </c>
      <c r="T45" s="292">
        <v>1</v>
      </c>
      <c r="U45" s="66">
        <v>2</v>
      </c>
      <c r="V45" s="66">
        <v>2</v>
      </c>
      <c r="W45" s="66">
        <v>0</v>
      </c>
    </row>
    <row r="46" spans="1:23" s="694" customFormat="1" ht="15.75">
      <c r="A46" s="72">
        <v>43</v>
      </c>
      <c r="B46" s="292" t="s">
        <v>10244</v>
      </c>
      <c r="C46" s="1034" t="s">
        <v>10245</v>
      </c>
      <c r="D46" s="1034" t="s">
        <v>10280</v>
      </c>
      <c r="E46" s="1034" t="s">
        <v>10298</v>
      </c>
      <c r="F46" s="292">
        <v>1</v>
      </c>
      <c r="G46" s="292">
        <v>1</v>
      </c>
      <c r="H46" s="292">
        <v>0</v>
      </c>
      <c r="I46" s="292">
        <v>1</v>
      </c>
      <c r="J46" s="292">
        <v>1</v>
      </c>
      <c r="K46" s="292">
        <v>0</v>
      </c>
      <c r="L46" s="66">
        <v>3</v>
      </c>
      <c r="M46" s="66">
        <v>3</v>
      </c>
      <c r="N46" s="66">
        <v>0</v>
      </c>
      <c r="O46" s="72">
        <v>1</v>
      </c>
      <c r="P46" s="72">
        <v>1</v>
      </c>
      <c r="Q46" s="72">
        <v>0</v>
      </c>
      <c r="R46" s="292">
        <v>1</v>
      </c>
      <c r="S46" s="292">
        <v>1</v>
      </c>
      <c r="T46" s="292">
        <v>0</v>
      </c>
      <c r="U46" s="66">
        <v>3</v>
      </c>
      <c r="V46" s="66">
        <v>3</v>
      </c>
      <c r="W46" s="66">
        <v>0</v>
      </c>
    </row>
    <row r="47" spans="1:23" s="694" customFormat="1" ht="15.75">
      <c r="A47" s="72">
        <v>44</v>
      </c>
      <c r="B47" s="292" t="s">
        <v>10244</v>
      </c>
      <c r="C47" s="1034" t="s">
        <v>10299</v>
      </c>
      <c r="D47" s="1034" t="s">
        <v>10299</v>
      </c>
      <c r="E47" s="1034" t="s">
        <v>10253</v>
      </c>
      <c r="F47" s="292">
        <v>1</v>
      </c>
      <c r="G47" s="292">
        <v>1</v>
      </c>
      <c r="H47" s="292">
        <v>0</v>
      </c>
      <c r="I47" s="292">
        <v>1</v>
      </c>
      <c r="J47" s="292">
        <v>1</v>
      </c>
      <c r="K47" s="292">
        <v>0</v>
      </c>
      <c r="L47" s="66">
        <v>1</v>
      </c>
      <c r="M47" s="66">
        <v>1</v>
      </c>
      <c r="N47" s="66">
        <v>0</v>
      </c>
      <c r="O47" s="72">
        <v>1</v>
      </c>
      <c r="P47" s="72">
        <v>1</v>
      </c>
      <c r="Q47" s="72">
        <v>0</v>
      </c>
      <c r="R47" s="292">
        <v>1</v>
      </c>
      <c r="S47" s="292">
        <v>1</v>
      </c>
      <c r="T47" s="292">
        <v>0</v>
      </c>
      <c r="U47" s="66">
        <v>1</v>
      </c>
      <c r="V47" s="66">
        <v>1</v>
      </c>
      <c r="W47" s="66">
        <v>0</v>
      </c>
    </row>
    <row r="48" spans="1:23" s="694" customFormat="1" ht="15.75">
      <c r="A48" s="72">
        <v>45</v>
      </c>
      <c r="B48" s="292" t="s">
        <v>10244</v>
      </c>
      <c r="C48" s="1034" t="s">
        <v>10299</v>
      </c>
      <c r="D48" s="1034" t="s">
        <v>10299</v>
      </c>
      <c r="E48" s="1034" t="s">
        <v>10300</v>
      </c>
      <c r="F48" s="292">
        <v>1</v>
      </c>
      <c r="G48" s="292">
        <v>1</v>
      </c>
      <c r="H48" s="292">
        <v>0</v>
      </c>
      <c r="I48" s="292">
        <v>1</v>
      </c>
      <c r="J48" s="292">
        <v>0</v>
      </c>
      <c r="K48" s="292">
        <v>1</v>
      </c>
      <c r="L48" s="66">
        <v>2</v>
      </c>
      <c r="M48" s="66">
        <v>2</v>
      </c>
      <c r="N48" s="66">
        <v>0</v>
      </c>
      <c r="O48" s="72">
        <v>1</v>
      </c>
      <c r="P48" s="72">
        <v>1</v>
      </c>
      <c r="Q48" s="72">
        <v>0</v>
      </c>
      <c r="R48" s="292">
        <v>1</v>
      </c>
      <c r="S48" s="292">
        <v>0</v>
      </c>
      <c r="T48" s="292">
        <v>1</v>
      </c>
      <c r="U48" s="66">
        <v>2</v>
      </c>
      <c r="V48" s="66">
        <v>2</v>
      </c>
      <c r="W48" s="66">
        <v>0</v>
      </c>
    </row>
    <row r="49" spans="1:23" s="694" customFormat="1" ht="15.75">
      <c r="A49" s="72">
        <v>46</v>
      </c>
      <c r="B49" s="292" t="s">
        <v>10244</v>
      </c>
      <c r="C49" s="1034" t="s">
        <v>10299</v>
      </c>
      <c r="D49" s="1034" t="s">
        <v>10299</v>
      </c>
      <c r="E49" s="1034" t="s">
        <v>10301</v>
      </c>
      <c r="F49" s="292">
        <v>1</v>
      </c>
      <c r="G49" s="292">
        <v>1</v>
      </c>
      <c r="H49" s="292">
        <v>0</v>
      </c>
      <c r="I49" s="292">
        <v>1</v>
      </c>
      <c r="J49" s="292">
        <v>1</v>
      </c>
      <c r="K49" s="292">
        <v>0</v>
      </c>
      <c r="L49" s="66">
        <v>8</v>
      </c>
      <c r="M49" s="66">
        <v>8</v>
      </c>
      <c r="N49" s="66">
        <v>0</v>
      </c>
      <c r="O49" s="72">
        <v>1</v>
      </c>
      <c r="P49" s="72">
        <v>1</v>
      </c>
      <c r="Q49" s="72">
        <v>0</v>
      </c>
      <c r="R49" s="292">
        <v>1</v>
      </c>
      <c r="S49" s="292">
        <v>1</v>
      </c>
      <c r="T49" s="292">
        <v>0</v>
      </c>
      <c r="U49" s="66">
        <v>8</v>
      </c>
      <c r="V49" s="66">
        <v>7</v>
      </c>
      <c r="W49" s="66">
        <v>1</v>
      </c>
    </row>
    <row r="50" spans="1:23" s="694" customFormat="1" ht="15.75">
      <c r="A50" s="72">
        <v>47</v>
      </c>
      <c r="B50" s="292" t="s">
        <v>10244</v>
      </c>
      <c r="C50" s="1034" t="s">
        <v>10299</v>
      </c>
      <c r="D50" s="1034" t="s">
        <v>10299</v>
      </c>
      <c r="E50" s="1034" t="s">
        <v>10302</v>
      </c>
      <c r="F50" s="292">
        <v>1</v>
      </c>
      <c r="G50" s="292">
        <v>1</v>
      </c>
      <c r="H50" s="292">
        <v>0</v>
      </c>
      <c r="I50" s="292">
        <v>1</v>
      </c>
      <c r="J50" s="292">
        <v>0</v>
      </c>
      <c r="K50" s="292">
        <v>1</v>
      </c>
      <c r="L50" s="66">
        <v>3</v>
      </c>
      <c r="M50" s="66">
        <v>3</v>
      </c>
      <c r="N50" s="66">
        <v>0</v>
      </c>
      <c r="O50" s="72">
        <v>1</v>
      </c>
      <c r="P50" s="72">
        <v>1</v>
      </c>
      <c r="Q50" s="72">
        <v>0</v>
      </c>
      <c r="R50" s="292">
        <v>1</v>
      </c>
      <c r="S50" s="292">
        <v>0</v>
      </c>
      <c r="T50" s="292">
        <v>1</v>
      </c>
      <c r="U50" s="66">
        <v>3</v>
      </c>
      <c r="V50" s="66">
        <v>3</v>
      </c>
      <c r="W50" s="66">
        <v>0</v>
      </c>
    </row>
    <row r="51" spans="1:23" s="694" customFormat="1" ht="15.75">
      <c r="A51" s="72">
        <v>48</v>
      </c>
      <c r="B51" s="292" t="s">
        <v>10244</v>
      </c>
      <c r="C51" s="1034" t="s">
        <v>10299</v>
      </c>
      <c r="D51" s="1034" t="s">
        <v>10299</v>
      </c>
      <c r="E51" s="1034" t="s">
        <v>10303</v>
      </c>
      <c r="F51" s="292">
        <v>1</v>
      </c>
      <c r="G51" s="292">
        <v>1</v>
      </c>
      <c r="H51" s="292">
        <v>0</v>
      </c>
      <c r="I51" s="292">
        <v>1</v>
      </c>
      <c r="J51" s="292">
        <v>0</v>
      </c>
      <c r="K51" s="292">
        <v>1</v>
      </c>
      <c r="L51" s="66">
        <v>1</v>
      </c>
      <c r="M51" s="66">
        <v>1</v>
      </c>
      <c r="N51" s="66">
        <v>0</v>
      </c>
      <c r="O51" s="72">
        <v>1</v>
      </c>
      <c r="P51" s="72">
        <v>1</v>
      </c>
      <c r="Q51" s="72">
        <v>0</v>
      </c>
      <c r="R51" s="292">
        <v>1</v>
      </c>
      <c r="S51" s="292">
        <v>0</v>
      </c>
      <c r="T51" s="292">
        <v>1</v>
      </c>
      <c r="U51" s="66">
        <v>1</v>
      </c>
      <c r="V51" s="66">
        <v>1</v>
      </c>
      <c r="W51" s="66">
        <v>0</v>
      </c>
    </row>
    <row r="52" spans="1:23" s="694" customFormat="1" ht="15.75">
      <c r="A52" s="72">
        <v>49</v>
      </c>
      <c r="B52" s="292" t="s">
        <v>10244</v>
      </c>
      <c r="C52" s="1034" t="s">
        <v>10299</v>
      </c>
      <c r="D52" s="1034" t="s">
        <v>10299</v>
      </c>
      <c r="E52" s="1034" t="s">
        <v>10304</v>
      </c>
      <c r="F52" s="292">
        <v>1</v>
      </c>
      <c r="G52" s="292">
        <v>1</v>
      </c>
      <c r="H52" s="292">
        <v>0</v>
      </c>
      <c r="I52" s="292">
        <v>1</v>
      </c>
      <c r="J52" s="292">
        <v>1</v>
      </c>
      <c r="K52" s="292">
        <v>0</v>
      </c>
      <c r="L52" s="66">
        <v>4</v>
      </c>
      <c r="M52" s="66">
        <v>3</v>
      </c>
      <c r="N52" s="66">
        <v>1</v>
      </c>
      <c r="O52" s="72">
        <v>1</v>
      </c>
      <c r="P52" s="72">
        <v>1</v>
      </c>
      <c r="Q52" s="72">
        <v>0</v>
      </c>
      <c r="R52" s="292">
        <v>1</v>
      </c>
      <c r="S52" s="292">
        <v>1</v>
      </c>
      <c r="T52" s="292">
        <v>0</v>
      </c>
      <c r="U52" s="66">
        <v>4</v>
      </c>
      <c r="V52" s="66">
        <v>4</v>
      </c>
      <c r="W52" s="66">
        <v>0</v>
      </c>
    </row>
    <row r="53" spans="1:23" s="694" customFormat="1" ht="15.75">
      <c r="A53" s="72">
        <v>50</v>
      </c>
      <c r="B53" s="292" t="s">
        <v>10244</v>
      </c>
      <c r="C53" s="1034" t="s">
        <v>10299</v>
      </c>
      <c r="D53" s="1034" t="s">
        <v>10299</v>
      </c>
      <c r="E53" s="1034" t="s">
        <v>10305</v>
      </c>
      <c r="F53" s="292">
        <v>1</v>
      </c>
      <c r="G53" s="292">
        <v>1</v>
      </c>
      <c r="H53" s="292">
        <v>0</v>
      </c>
      <c r="I53" s="292">
        <v>1</v>
      </c>
      <c r="J53" s="292">
        <v>0</v>
      </c>
      <c r="K53" s="292">
        <v>1</v>
      </c>
      <c r="L53" s="66">
        <v>1</v>
      </c>
      <c r="M53" s="66">
        <v>1</v>
      </c>
      <c r="N53" s="66">
        <v>0</v>
      </c>
      <c r="O53" s="72">
        <v>1</v>
      </c>
      <c r="P53" s="72">
        <v>1</v>
      </c>
      <c r="Q53" s="72">
        <v>0</v>
      </c>
      <c r="R53" s="292">
        <v>1</v>
      </c>
      <c r="S53" s="292">
        <v>0</v>
      </c>
      <c r="T53" s="292">
        <v>1</v>
      </c>
      <c r="U53" s="66">
        <v>1</v>
      </c>
      <c r="V53" s="66">
        <v>1</v>
      </c>
      <c r="W53" s="66">
        <v>0</v>
      </c>
    </row>
    <row r="54" spans="1:23" s="694" customFormat="1" ht="15.75">
      <c r="A54" s="72">
        <v>51</v>
      </c>
      <c r="B54" s="292" t="s">
        <v>10244</v>
      </c>
      <c r="C54" s="1034" t="s">
        <v>10299</v>
      </c>
      <c r="D54" s="1034" t="s">
        <v>10306</v>
      </c>
      <c r="E54" s="1034" t="s">
        <v>10307</v>
      </c>
      <c r="F54" s="292">
        <v>1</v>
      </c>
      <c r="G54" s="292">
        <v>1</v>
      </c>
      <c r="H54" s="292">
        <v>0</v>
      </c>
      <c r="I54" s="292">
        <v>1</v>
      </c>
      <c r="J54" s="292">
        <v>1</v>
      </c>
      <c r="K54" s="292">
        <v>0</v>
      </c>
      <c r="L54" s="66">
        <v>4</v>
      </c>
      <c r="M54" s="66">
        <v>3</v>
      </c>
      <c r="N54" s="66">
        <v>1</v>
      </c>
      <c r="O54" s="72">
        <v>1</v>
      </c>
      <c r="P54" s="72">
        <v>1</v>
      </c>
      <c r="Q54" s="72">
        <v>0</v>
      </c>
      <c r="R54" s="292">
        <v>1</v>
      </c>
      <c r="S54" s="292">
        <v>1</v>
      </c>
      <c r="T54" s="292">
        <v>0</v>
      </c>
      <c r="U54" s="66">
        <v>3</v>
      </c>
      <c r="V54" s="66">
        <v>3</v>
      </c>
      <c r="W54" s="66">
        <v>0</v>
      </c>
    </row>
    <row r="55" spans="1:23" s="694" customFormat="1" ht="15.75">
      <c r="A55" s="72">
        <v>52</v>
      </c>
      <c r="B55" s="292" t="s">
        <v>10244</v>
      </c>
      <c r="C55" s="1034" t="s">
        <v>10299</v>
      </c>
      <c r="D55" s="1034" t="s">
        <v>10306</v>
      </c>
      <c r="E55" s="1034" t="s">
        <v>10308</v>
      </c>
      <c r="F55" s="292">
        <v>1</v>
      </c>
      <c r="G55" s="292">
        <v>1</v>
      </c>
      <c r="H55" s="292">
        <v>0</v>
      </c>
      <c r="I55" s="292">
        <v>1</v>
      </c>
      <c r="J55" s="292">
        <v>1</v>
      </c>
      <c r="K55" s="292">
        <v>0</v>
      </c>
      <c r="L55" s="66">
        <v>3</v>
      </c>
      <c r="M55" s="66">
        <v>3</v>
      </c>
      <c r="N55" s="66">
        <v>0</v>
      </c>
      <c r="O55" s="72">
        <v>1</v>
      </c>
      <c r="P55" s="72">
        <v>1</v>
      </c>
      <c r="Q55" s="72">
        <v>0</v>
      </c>
      <c r="R55" s="292">
        <v>1</v>
      </c>
      <c r="S55" s="292">
        <v>1</v>
      </c>
      <c r="T55" s="292">
        <v>0</v>
      </c>
      <c r="U55" s="66">
        <v>3</v>
      </c>
      <c r="V55" s="66">
        <v>3</v>
      </c>
      <c r="W55" s="66">
        <v>0</v>
      </c>
    </row>
    <row r="56" spans="1:23" s="694" customFormat="1" ht="15.75">
      <c r="A56" s="72">
        <v>53</v>
      </c>
      <c r="B56" s="292" t="s">
        <v>10244</v>
      </c>
      <c r="C56" s="1034" t="s">
        <v>10299</v>
      </c>
      <c r="D56" s="1034" t="s">
        <v>10306</v>
      </c>
      <c r="E56" s="1034" t="s">
        <v>10309</v>
      </c>
      <c r="F56" s="292">
        <v>1</v>
      </c>
      <c r="G56" s="292">
        <v>1</v>
      </c>
      <c r="H56" s="292">
        <v>0</v>
      </c>
      <c r="I56" s="292">
        <v>1</v>
      </c>
      <c r="J56" s="292">
        <v>1</v>
      </c>
      <c r="K56" s="292">
        <v>0</v>
      </c>
      <c r="L56" s="66">
        <v>4</v>
      </c>
      <c r="M56" s="66">
        <v>4</v>
      </c>
      <c r="N56" s="66">
        <v>0</v>
      </c>
      <c r="O56" s="72">
        <v>1</v>
      </c>
      <c r="P56" s="72">
        <v>1</v>
      </c>
      <c r="Q56" s="72">
        <v>0</v>
      </c>
      <c r="R56" s="292">
        <v>1</v>
      </c>
      <c r="S56" s="292">
        <v>1</v>
      </c>
      <c r="T56" s="292">
        <v>0</v>
      </c>
      <c r="U56" s="66">
        <v>4</v>
      </c>
      <c r="V56" s="66">
        <v>4</v>
      </c>
      <c r="W56" s="66">
        <v>0</v>
      </c>
    </row>
    <row r="57" spans="1:23" s="694" customFormat="1" ht="15.75">
      <c r="A57" s="72">
        <v>54</v>
      </c>
      <c r="B57" s="292" t="s">
        <v>10244</v>
      </c>
      <c r="C57" s="1034" t="s">
        <v>10299</v>
      </c>
      <c r="D57" s="1034" t="s">
        <v>10306</v>
      </c>
      <c r="E57" s="1034" t="s">
        <v>10310</v>
      </c>
      <c r="F57" s="292">
        <v>1</v>
      </c>
      <c r="G57" s="292">
        <v>1</v>
      </c>
      <c r="H57" s="292">
        <v>0</v>
      </c>
      <c r="I57" s="292">
        <v>1</v>
      </c>
      <c r="J57" s="292">
        <v>1</v>
      </c>
      <c r="K57" s="292">
        <v>0</v>
      </c>
      <c r="L57" s="66">
        <v>3</v>
      </c>
      <c r="M57" s="66">
        <v>3</v>
      </c>
      <c r="N57" s="66">
        <v>0</v>
      </c>
      <c r="O57" s="72">
        <v>1</v>
      </c>
      <c r="P57" s="72">
        <v>1</v>
      </c>
      <c r="Q57" s="72">
        <v>0</v>
      </c>
      <c r="R57" s="292">
        <v>1</v>
      </c>
      <c r="S57" s="292">
        <v>1</v>
      </c>
      <c r="T57" s="292">
        <v>0</v>
      </c>
      <c r="U57" s="66">
        <v>3</v>
      </c>
      <c r="V57" s="66">
        <v>3</v>
      </c>
      <c r="W57" s="66">
        <v>0</v>
      </c>
    </row>
    <row r="58" spans="1:23" s="694" customFormat="1" ht="15.75">
      <c r="A58" s="72">
        <v>55</v>
      </c>
      <c r="B58" s="292" t="s">
        <v>10244</v>
      </c>
      <c r="C58" s="1034" t="s">
        <v>10299</v>
      </c>
      <c r="D58" s="1034" t="s">
        <v>10306</v>
      </c>
      <c r="E58" s="1034" t="s">
        <v>10311</v>
      </c>
      <c r="F58" s="292">
        <v>1</v>
      </c>
      <c r="G58" s="292">
        <v>1</v>
      </c>
      <c r="H58" s="292">
        <v>0</v>
      </c>
      <c r="I58" s="292">
        <v>1</v>
      </c>
      <c r="J58" s="292">
        <v>1</v>
      </c>
      <c r="K58" s="292">
        <v>0</v>
      </c>
      <c r="L58" s="66">
        <v>4</v>
      </c>
      <c r="M58" s="66">
        <v>4</v>
      </c>
      <c r="N58" s="66">
        <v>0</v>
      </c>
      <c r="O58" s="72">
        <v>1</v>
      </c>
      <c r="P58" s="72">
        <v>1</v>
      </c>
      <c r="Q58" s="72">
        <v>0</v>
      </c>
      <c r="R58" s="292">
        <v>1</v>
      </c>
      <c r="S58" s="292">
        <v>1</v>
      </c>
      <c r="T58" s="292">
        <v>0</v>
      </c>
      <c r="U58" s="66">
        <v>4</v>
      </c>
      <c r="V58" s="66">
        <v>4</v>
      </c>
      <c r="W58" s="66">
        <v>0</v>
      </c>
    </row>
    <row r="59" spans="1:23" s="694" customFormat="1" ht="15.75">
      <c r="A59" s="72">
        <v>56</v>
      </c>
      <c r="B59" s="292" t="s">
        <v>10244</v>
      </c>
      <c r="C59" s="1034" t="s">
        <v>10299</v>
      </c>
      <c r="D59" s="1034" t="s">
        <v>10306</v>
      </c>
      <c r="E59" s="1034" t="s">
        <v>10312</v>
      </c>
      <c r="F59" s="292">
        <v>1</v>
      </c>
      <c r="G59" s="292">
        <v>1</v>
      </c>
      <c r="H59" s="292">
        <v>0</v>
      </c>
      <c r="I59" s="292">
        <v>1</v>
      </c>
      <c r="J59" s="292">
        <v>0</v>
      </c>
      <c r="K59" s="292">
        <v>1</v>
      </c>
      <c r="L59" s="66">
        <v>4</v>
      </c>
      <c r="M59" s="66">
        <v>3</v>
      </c>
      <c r="N59" s="66">
        <v>1</v>
      </c>
      <c r="O59" s="72">
        <v>1</v>
      </c>
      <c r="P59" s="72">
        <v>1</v>
      </c>
      <c r="Q59" s="72">
        <v>0</v>
      </c>
      <c r="R59" s="292">
        <v>1</v>
      </c>
      <c r="S59" s="292">
        <v>0</v>
      </c>
      <c r="T59" s="292">
        <v>1</v>
      </c>
      <c r="U59" s="66">
        <v>3</v>
      </c>
      <c r="V59" s="66">
        <v>3</v>
      </c>
      <c r="W59" s="66">
        <v>0</v>
      </c>
    </row>
    <row r="60" spans="1:23" s="694" customFormat="1" ht="15.75">
      <c r="A60" s="72">
        <v>57</v>
      </c>
      <c r="B60" s="292" t="s">
        <v>10244</v>
      </c>
      <c r="C60" s="1034" t="s">
        <v>10299</v>
      </c>
      <c r="D60" s="1034" t="s">
        <v>10313</v>
      </c>
      <c r="E60" s="1034" t="s">
        <v>10314</v>
      </c>
      <c r="F60" s="292">
        <v>1</v>
      </c>
      <c r="G60" s="292">
        <v>1</v>
      </c>
      <c r="H60" s="292">
        <v>0</v>
      </c>
      <c r="I60" s="292">
        <v>1</v>
      </c>
      <c r="J60" s="292">
        <v>1</v>
      </c>
      <c r="K60" s="292">
        <v>0</v>
      </c>
      <c r="L60" s="66">
        <v>3</v>
      </c>
      <c r="M60" s="66">
        <v>3</v>
      </c>
      <c r="N60" s="66">
        <v>0</v>
      </c>
      <c r="O60" s="72">
        <v>1</v>
      </c>
      <c r="P60" s="72">
        <v>1</v>
      </c>
      <c r="Q60" s="72">
        <v>0</v>
      </c>
      <c r="R60" s="292">
        <v>1</v>
      </c>
      <c r="S60" s="292">
        <v>1</v>
      </c>
      <c r="T60" s="292">
        <v>0</v>
      </c>
      <c r="U60" s="66">
        <v>3</v>
      </c>
      <c r="V60" s="66">
        <v>3</v>
      </c>
      <c r="W60" s="66">
        <v>0</v>
      </c>
    </row>
    <row r="61" spans="1:23" s="694" customFormat="1" ht="15.75">
      <c r="A61" s="72">
        <v>58</v>
      </c>
      <c r="B61" s="292" t="s">
        <v>10244</v>
      </c>
      <c r="C61" s="1034" t="s">
        <v>10299</v>
      </c>
      <c r="D61" s="1034" t="s">
        <v>10313</v>
      </c>
      <c r="E61" s="1034" t="s">
        <v>10315</v>
      </c>
      <c r="F61" s="292">
        <v>1</v>
      </c>
      <c r="G61" s="292">
        <v>1</v>
      </c>
      <c r="H61" s="292">
        <v>0</v>
      </c>
      <c r="I61" s="292">
        <v>1</v>
      </c>
      <c r="J61" s="292">
        <v>0</v>
      </c>
      <c r="K61" s="292">
        <v>1</v>
      </c>
      <c r="L61" s="66">
        <v>3</v>
      </c>
      <c r="M61" s="66">
        <v>3</v>
      </c>
      <c r="N61" s="66">
        <v>0</v>
      </c>
      <c r="O61" s="72">
        <v>1</v>
      </c>
      <c r="P61" s="72">
        <v>1</v>
      </c>
      <c r="Q61" s="72">
        <v>0</v>
      </c>
      <c r="R61" s="292">
        <v>1</v>
      </c>
      <c r="S61" s="292">
        <v>0</v>
      </c>
      <c r="T61" s="292">
        <v>1</v>
      </c>
      <c r="U61" s="66">
        <v>3</v>
      </c>
      <c r="V61" s="66">
        <v>3</v>
      </c>
      <c r="W61" s="66">
        <v>0</v>
      </c>
    </row>
    <row r="62" spans="1:23" s="694" customFormat="1" ht="15.75">
      <c r="A62" s="72">
        <v>59</v>
      </c>
      <c r="B62" s="292" t="s">
        <v>10244</v>
      </c>
      <c r="C62" s="1034" t="s">
        <v>10299</v>
      </c>
      <c r="D62" s="1034" t="s">
        <v>10313</v>
      </c>
      <c r="E62" s="1034" t="s">
        <v>10316</v>
      </c>
      <c r="F62" s="292">
        <v>1</v>
      </c>
      <c r="G62" s="292">
        <v>1</v>
      </c>
      <c r="H62" s="292">
        <v>0</v>
      </c>
      <c r="I62" s="292">
        <v>1</v>
      </c>
      <c r="J62" s="292">
        <v>1</v>
      </c>
      <c r="K62" s="292">
        <v>0</v>
      </c>
      <c r="L62" s="66">
        <v>2</v>
      </c>
      <c r="M62" s="66">
        <v>2</v>
      </c>
      <c r="N62" s="66">
        <v>0</v>
      </c>
      <c r="O62" s="72">
        <v>1</v>
      </c>
      <c r="P62" s="72">
        <v>1</v>
      </c>
      <c r="Q62" s="72">
        <v>0</v>
      </c>
      <c r="R62" s="292">
        <v>1</v>
      </c>
      <c r="S62" s="292">
        <v>1</v>
      </c>
      <c r="T62" s="292">
        <v>0</v>
      </c>
      <c r="U62" s="66">
        <v>2</v>
      </c>
      <c r="V62" s="66">
        <v>2</v>
      </c>
      <c r="W62" s="66">
        <v>0</v>
      </c>
    </row>
    <row r="63" spans="1:23" s="694" customFormat="1" ht="15.75">
      <c r="A63" s="72">
        <v>60</v>
      </c>
      <c r="B63" s="292" t="s">
        <v>10244</v>
      </c>
      <c r="C63" s="1034" t="s">
        <v>10299</v>
      </c>
      <c r="D63" s="1034" t="s">
        <v>10313</v>
      </c>
      <c r="E63" s="1034" t="s">
        <v>10317</v>
      </c>
      <c r="F63" s="292">
        <v>1</v>
      </c>
      <c r="G63" s="292">
        <v>1</v>
      </c>
      <c r="H63" s="292">
        <v>0</v>
      </c>
      <c r="I63" s="292">
        <v>1</v>
      </c>
      <c r="J63" s="292">
        <v>0</v>
      </c>
      <c r="K63" s="292">
        <v>1</v>
      </c>
      <c r="L63" s="66">
        <v>2</v>
      </c>
      <c r="M63" s="66">
        <v>2</v>
      </c>
      <c r="N63" s="66">
        <v>0</v>
      </c>
      <c r="O63" s="72">
        <v>1</v>
      </c>
      <c r="P63" s="72">
        <v>1</v>
      </c>
      <c r="Q63" s="72">
        <v>0</v>
      </c>
      <c r="R63" s="292">
        <v>1</v>
      </c>
      <c r="S63" s="292">
        <v>0</v>
      </c>
      <c r="T63" s="292">
        <v>1</v>
      </c>
      <c r="U63" s="66">
        <v>2</v>
      </c>
      <c r="V63" s="66">
        <v>2</v>
      </c>
      <c r="W63" s="66">
        <v>0</v>
      </c>
    </row>
    <row r="64" spans="1:23" s="694" customFormat="1" ht="15.75">
      <c r="A64" s="72">
        <v>61</v>
      </c>
      <c r="B64" s="292" t="s">
        <v>10244</v>
      </c>
      <c r="C64" s="1034" t="s">
        <v>10299</v>
      </c>
      <c r="D64" s="1034" t="s">
        <v>10318</v>
      </c>
      <c r="E64" s="1034" t="s">
        <v>4269</v>
      </c>
      <c r="F64" s="292">
        <v>1</v>
      </c>
      <c r="G64" s="292">
        <v>1</v>
      </c>
      <c r="H64" s="292">
        <v>0</v>
      </c>
      <c r="I64" s="292">
        <v>1</v>
      </c>
      <c r="J64" s="292">
        <v>1</v>
      </c>
      <c r="K64" s="292">
        <v>0</v>
      </c>
      <c r="L64" s="66">
        <v>5</v>
      </c>
      <c r="M64" s="66">
        <v>5</v>
      </c>
      <c r="N64" s="66">
        <v>0</v>
      </c>
      <c r="O64" s="72">
        <v>1</v>
      </c>
      <c r="P64" s="72">
        <v>1</v>
      </c>
      <c r="Q64" s="72">
        <v>0</v>
      </c>
      <c r="R64" s="292">
        <v>1</v>
      </c>
      <c r="S64" s="292">
        <v>1</v>
      </c>
      <c r="T64" s="292">
        <v>0</v>
      </c>
      <c r="U64" s="66">
        <v>5</v>
      </c>
      <c r="V64" s="66">
        <v>5</v>
      </c>
      <c r="W64" s="66">
        <v>0</v>
      </c>
    </row>
    <row r="65" spans="1:23" s="694" customFormat="1" ht="15.75">
      <c r="A65" s="72">
        <v>62</v>
      </c>
      <c r="B65" s="292" t="s">
        <v>10244</v>
      </c>
      <c r="C65" s="1034" t="s">
        <v>10299</v>
      </c>
      <c r="D65" s="1034" t="s">
        <v>10318</v>
      </c>
      <c r="E65" s="1034" t="s">
        <v>10319</v>
      </c>
      <c r="F65" s="292">
        <v>1</v>
      </c>
      <c r="G65" s="292">
        <v>1</v>
      </c>
      <c r="H65" s="292">
        <v>0</v>
      </c>
      <c r="I65" s="292">
        <v>1</v>
      </c>
      <c r="J65" s="292">
        <v>1</v>
      </c>
      <c r="K65" s="292">
        <v>0</v>
      </c>
      <c r="L65" s="66">
        <v>4</v>
      </c>
      <c r="M65" s="66">
        <v>4</v>
      </c>
      <c r="N65" s="66">
        <v>0</v>
      </c>
      <c r="O65" s="72">
        <v>1</v>
      </c>
      <c r="P65" s="72">
        <v>1</v>
      </c>
      <c r="Q65" s="72">
        <v>0</v>
      </c>
      <c r="R65" s="292">
        <v>1</v>
      </c>
      <c r="S65" s="292">
        <v>1</v>
      </c>
      <c r="T65" s="292">
        <v>0</v>
      </c>
      <c r="U65" s="66">
        <v>4</v>
      </c>
      <c r="V65" s="66">
        <v>4</v>
      </c>
      <c r="W65" s="66">
        <v>0</v>
      </c>
    </row>
    <row r="66" spans="1:23" s="694" customFormat="1" ht="15.75">
      <c r="A66" s="72">
        <v>63</v>
      </c>
      <c r="B66" s="292" t="s">
        <v>10244</v>
      </c>
      <c r="C66" s="1034" t="s">
        <v>10299</v>
      </c>
      <c r="D66" s="1034" t="s">
        <v>10318</v>
      </c>
      <c r="E66" s="1034" t="s">
        <v>10320</v>
      </c>
      <c r="F66" s="292">
        <v>1</v>
      </c>
      <c r="G66" s="292">
        <v>1</v>
      </c>
      <c r="H66" s="292">
        <v>0</v>
      </c>
      <c r="I66" s="292">
        <v>1</v>
      </c>
      <c r="J66" s="292">
        <v>1</v>
      </c>
      <c r="K66" s="292">
        <v>0</v>
      </c>
      <c r="L66" s="66">
        <v>4</v>
      </c>
      <c r="M66" s="66">
        <v>4</v>
      </c>
      <c r="N66" s="66">
        <v>0</v>
      </c>
      <c r="O66" s="72">
        <v>1</v>
      </c>
      <c r="P66" s="72">
        <v>1</v>
      </c>
      <c r="Q66" s="72">
        <v>0</v>
      </c>
      <c r="R66" s="292">
        <v>1</v>
      </c>
      <c r="S66" s="292">
        <v>1</v>
      </c>
      <c r="T66" s="292">
        <v>0</v>
      </c>
      <c r="U66" s="66">
        <v>4</v>
      </c>
      <c r="V66" s="66">
        <v>4</v>
      </c>
      <c r="W66" s="66">
        <v>0</v>
      </c>
    </row>
    <row r="67" spans="1:23" s="694" customFormat="1" ht="15.75">
      <c r="A67" s="72">
        <v>64</v>
      </c>
      <c r="B67" s="292" t="s">
        <v>10244</v>
      </c>
      <c r="C67" s="1034" t="s">
        <v>10299</v>
      </c>
      <c r="D67" s="1034" t="s">
        <v>10318</v>
      </c>
      <c r="E67" s="1034" t="s">
        <v>10321</v>
      </c>
      <c r="F67" s="292">
        <v>1</v>
      </c>
      <c r="G67" s="292">
        <v>1</v>
      </c>
      <c r="H67" s="292">
        <v>0</v>
      </c>
      <c r="I67" s="292">
        <v>1</v>
      </c>
      <c r="J67" s="292">
        <v>1</v>
      </c>
      <c r="K67" s="292">
        <v>0</v>
      </c>
      <c r="L67" s="66">
        <v>2</v>
      </c>
      <c r="M67" s="66">
        <v>2</v>
      </c>
      <c r="N67" s="66">
        <v>0</v>
      </c>
      <c r="O67" s="72">
        <v>1</v>
      </c>
      <c r="P67" s="72">
        <v>1</v>
      </c>
      <c r="Q67" s="72">
        <v>0</v>
      </c>
      <c r="R67" s="292">
        <v>1</v>
      </c>
      <c r="S67" s="292">
        <v>1</v>
      </c>
      <c r="T67" s="292">
        <v>0</v>
      </c>
      <c r="U67" s="66">
        <v>2</v>
      </c>
      <c r="V67" s="66">
        <v>2</v>
      </c>
      <c r="W67" s="66">
        <v>0</v>
      </c>
    </row>
    <row r="68" spans="1:23" s="694" customFormat="1" ht="15.75">
      <c r="A68" s="72">
        <v>65</v>
      </c>
      <c r="B68" s="292" t="s">
        <v>10244</v>
      </c>
      <c r="C68" s="1034" t="s">
        <v>10299</v>
      </c>
      <c r="D68" s="1034" t="s">
        <v>10318</v>
      </c>
      <c r="E68" s="1034" t="s">
        <v>10322</v>
      </c>
      <c r="F68" s="292">
        <v>1</v>
      </c>
      <c r="G68" s="292">
        <v>1</v>
      </c>
      <c r="H68" s="292">
        <v>0</v>
      </c>
      <c r="I68" s="292">
        <v>1</v>
      </c>
      <c r="J68" s="292">
        <v>1</v>
      </c>
      <c r="K68" s="292">
        <v>0</v>
      </c>
      <c r="L68" s="66">
        <v>4</v>
      </c>
      <c r="M68" s="66">
        <v>3</v>
      </c>
      <c r="N68" s="66">
        <v>1</v>
      </c>
      <c r="O68" s="72">
        <v>1</v>
      </c>
      <c r="P68" s="72">
        <v>1</v>
      </c>
      <c r="Q68" s="72">
        <v>0</v>
      </c>
      <c r="R68" s="292">
        <v>1</v>
      </c>
      <c r="S68" s="292">
        <v>1</v>
      </c>
      <c r="T68" s="292">
        <v>0</v>
      </c>
      <c r="U68" s="66">
        <v>4</v>
      </c>
      <c r="V68" s="66">
        <v>4</v>
      </c>
      <c r="W68" s="66">
        <v>0</v>
      </c>
    </row>
    <row r="69" spans="1:23" s="694" customFormat="1" ht="15.75">
      <c r="A69" s="72">
        <v>66</v>
      </c>
      <c r="B69" s="292" t="s">
        <v>10244</v>
      </c>
      <c r="C69" s="1034" t="s">
        <v>10299</v>
      </c>
      <c r="D69" s="1034" t="s">
        <v>10318</v>
      </c>
      <c r="E69" s="1034" t="s">
        <v>10323</v>
      </c>
      <c r="F69" s="292">
        <v>1</v>
      </c>
      <c r="G69" s="292">
        <v>1</v>
      </c>
      <c r="H69" s="292">
        <v>0</v>
      </c>
      <c r="I69" s="292">
        <v>1</v>
      </c>
      <c r="J69" s="292">
        <v>1</v>
      </c>
      <c r="K69" s="292">
        <v>0</v>
      </c>
      <c r="L69" s="66">
        <v>4</v>
      </c>
      <c r="M69" s="66">
        <v>4</v>
      </c>
      <c r="N69" s="66">
        <v>0</v>
      </c>
      <c r="O69" s="72">
        <v>1</v>
      </c>
      <c r="P69" s="72">
        <v>1</v>
      </c>
      <c r="Q69" s="72">
        <v>0</v>
      </c>
      <c r="R69" s="292">
        <v>1</v>
      </c>
      <c r="S69" s="292">
        <v>1</v>
      </c>
      <c r="T69" s="292">
        <v>0</v>
      </c>
      <c r="U69" s="66">
        <v>4</v>
      </c>
      <c r="V69" s="66">
        <v>4</v>
      </c>
      <c r="W69" s="66">
        <v>0</v>
      </c>
    </row>
    <row r="70" spans="1:23" s="694" customFormat="1" ht="15.75">
      <c r="A70" s="72">
        <v>67</v>
      </c>
      <c r="B70" s="292" t="s">
        <v>10244</v>
      </c>
      <c r="C70" s="1034" t="s">
        <v>10299</v>
      </c>
      <c r="D70" s="1034" t="s">
        <v>10324</v>
      </c>
      <c r="E70" s="1034" t="s">
        <v>10325</v>
      </c>
      <c r="F70" s="292">
        <v>1</v>
      </c>
      <c r="G70" s="292">
        <v>1</v>
      </c>
      <c r="H70" s="292">
        <v>0</v>
      </c>
      <c r="I70" s="292">
        <v>1</v>
      </c>
      <c r="J70" s="292">
        <v>0</v>
      </c>
      <c r="K70" s="292">
        <v>1</v>
      </c>
      <c r="L70" s="66">
        <v>4</v>
      </c>
      <c r="M70" s="66">
        <v>4</v>
      </c>
      <c r="N70" s="66">
        <v>0</v>
      </c>
      <c r="O70" s="72">
        <v>1</v>
      </c>
      <c r="P70" s="72">
        <v>1</v>
      </c>
      <c r="Q70" s="72">
        <v>0</v>
      </c>
      <c r="R70" s="292">
        <v>1</v>
      </c>
      <c r="S70" s="292">
        <v>0</v>
      </c>
      <c r="T70" s="292">
        <v>1</v>
      </c>
      <c r="U70" s="66">
        <v>4</v>
      </c>
      <c r="V70" s="66">
        <v>4</v>
      </c>
      <c r="W70" s="66">
        <v>0</v>
      </c>
    </row>
    <row r="71" spans="1:23" s="694" customFormat="1" ht="15.75">
      <c r="A71" s="72">
        <v>68</v>
      </c>
      <c r="B71" s="292" t="s">
        <v>10244</v>
      </c>
      <c r="C71" s="1034" t="s">
        <v>10299</v>
      </c>
      <c r="D71" s="1034" t="s">
        <v>10324</v>
      </c>
      <c r="E71" s="1034" t="s">
        <v>10260</v>
      </c>
      <c r="F71" s="292">
        <v>1</v>
      </c>
      <c r="G71" s="292">
        <v>1</v>
      </c>
      <c r="H71" s="292">
        <v>0</v>
      </c>
      <c r="I71" s="292">
        <v>1</v>
      </c>
      <c r="J71" s="292">
        <v>0</v>
      </c>
      <c r="K71" s="292">
        <v>1</v>
      </c>
      <c r="L71" s="66">
        <v>3</v>
      </c>
      <c r="M71" s="66">
        <v>3</v>
      </c>
      <c r="N71" s="66">
        <v>0</v>
      </c>
      <c r="O71" s="72">
        <v>1</v>
      </c>
      <c r="P71" s="72">
        <v>1</v>
      </c>
      <c r="Q71" s="72">
        <v>0</v>
      </c>
      <c r="R71" s="292">
        <v>1</v>
      </c>
      <c r="S71" s="292">
        <v>0</v>
      </c>
      <c r="T71" s="292">
        <v>1</v>
      </c>
      <c r="U71" s="66">
        <v>3</v>
      </c>
      <c r="V71" s="66">
        <v>3</v>
      </c>
      <c r="W71" s="66">
        <v>0</v>
      </c>
    </row>
    <row r="72" spans="1:23" s="694" customFormat="1" ht="15.75">
      <c r="A72" s="72">
        <v>69</v>
      </c>
      <c r="B72" s="292" t="s">
        <v>10244</v>
      </c>
      <c r="C72" s="1034" t="s">
        <v>10299</v>
      </c>
      <c r="D72" s="1034" t="s">
        <v>10324</v>
      </c>
      <c r="E72" s="1034" t="s">
        <v>10326</v>
      </c>
      <c r="F72" s="292">
        <v>1</v>
      </c>
      <c r="G72" s="292">
        <v>1</v>
      </c>
      <c r="H72" s="292">
        <v>0</v>
      </c>
      <c r="I72" s="292">
        <v>1</v>
      </c>
      <c r="J72" s="292">
        <v>1</v>
      </c>
      <c r="K72" s="292">
        <v>0</v>
      </c>
      <c r="L72" s="66">
        <v>3</v>
      </c>
      <c r="M72" s="66">
        <v>3</v>
      </c>
      <c r="N72" s="66">
        <v>0</v>
      </c>
      <c r="O72" s="72">
        <v>1</v>
      </c>
      <c r="P72" s="72">
        <v>1</v>
      </c>
      <c r="Q72" s="72">
        <v>0</v>
      </c>
      <c r="R72" s="292">
        <v>1</v>
      </c>
      <c r="S72" s="292">
        <v>1</v>
      </c>
      <c r="T72" s="292">
        <v>0</v>
      </c>
      <c r="U72" s="66">
        <v>3</v>
      </c>
      <c r="V72" s="66">
        <v>3</v>
      </c>
      <c r="W72" s="66">
        <v>0</v>
      </c>
    </row>
    <row r="73" spans="1:23" s="694" customFormat="1" ht="15.75">
      <c r="A73" s="72">
        <v>70</v>
      </c>
      <c r="B73" s="292" t="s">
        <v>10244</v>
      </c>
      <c r="C73" s="1034" t="s">
        <v>10299</v>
      </c>
      <c r="D73" s="1034" t="s">
        <v>10324</v>
      </c>
      <c r="E73" s="1034" t="s">
        <v>10327</v>
      </c>
      <c r="F73" s="292">
        <v>1</v>
      </c>
      <c r="G73" s="292">
        <v>1</v>
      </c>
      <c r="H73" s="292">
        <v>0</v>
      </c>
      <c r="I73" s="292">
        <v>1</v>
      </c>
      <c r="J73" s="292">
        <v>0</v>
      </c>
      <c r="K73" s="292">
        <v>1</v>
      </c>
      <c r="L73" s="66">
        <v>3</v>
      </c>
      <c r="M73" s="66">
        <v>3</v>
      </c>
      <c r="N73" s="66">
        <v>0</v>
      </c>
      <c r="O73" s="72">
        <v>1</v>
      </c>
      <c r="P73" s="72">
        <v>1</v>
      </c>
      <c r="Q73" s="72">
        <v>0</v>
      </c>
      <c r="R73" s="292">
        <v>1</v>
      </c>
      <c r="S73" s="292">
        <v>0</v>
      </c>
      <c r="T73" s="292">
        <v>1</v>
      </c>
      <c r="U73" s="66">
        <v>3</v>
      </c>
      <c r="V73" s="66">
        <v>3</v>
      </c>
      <c r="W73" s="66">
        <v>0</v>
      </c>
    </row>
    <row r="74" spans="1:23" s="694" customFormat="1" ht="15.75">
      <c r="A74" s="72">
        <v>71</v>
      </c>
      <c r="B74" s="292" t="s">
        <v>10244</v>
      </c>
      <c r="C74" s="1034" t="s">
        <v>10299</v>
      </c>
      <c r="D74" s="1034" t="s">
        <v>10324</v>
      </c>
      <c r="E74" s="1034" t="s">
        <v>10328</v>
      </c>
      <c r="F74" s="292">
        <v>1</v>
      </c>
      <c r="G74" s="292">
        <v>1</v>
      </c>
      <c r="H74" s="292">
        <v>0</v>
      </c>
      <c r="I74" s="292">
        <v>1</v>
      </c>
      <c r="J74" s="292">
        <v>0</v>
      </c>
      <c r="K74" s="292">
        <v>1</v>
      </c>
      <c r="L74" s="66">
        <v>3</v>
      </c>
      <c r="M74" s="66">
        <v>3</v>
      </c>
      <c r="N74" s="66">
        <v>0</v>
      </c>
      <c r="O74" s="72">
        <v>1</v>
      </c>
      <c r="P74" s="72">
        <v>1</v>
      </c>
      <c r="Q74" s="72">
        <v>0</v>
      </c>
      <c r="R74" s="292">
        <v>1</v>
      </c>
      <c r="S74" s="292">
        <v>0</v>
      </c>
      <c r="T74" s="292">
        <v>1</v>
      </c>
      <c r="U74" s="66">
        <v>3</v>
      </c>
      <c r="V74" s="66">
        <v>3</v>
      </c>
      <c r="W74" s="66">
        <v>0</v>
      </c>
    </row>
    <row r="75" spans="1:23" s="694" customFormat="1" ht="15.75">
      <c r="A75" s="72">
        <v>72</v>
      </c>
      <c r="B75" s="292" t="s">
        <v>10244</v>
      </c>
      <c r="C75" s="1034" t="s">
        <v>10299</v>
      </c>
      <c r="D75" s="1034" t="s">
        <v>10324</v>
      </c>
      <c r="E75" s="1034" t="s">
        <v>10329</v>
      </c>
      <c r="F75" s="292">
        <v>1</v>
      </c>
      <c r="G75" s="292">
        <v>1</v>
      </c>
      <c r="H75" s="292">
        <v>0</v>
      </c>
      <c r="I75" s="292">
        <v>1</v>
      </c>
      <c r="J75" s="292">
        <v>0</v>
      </c>
      <c r="K75" s="292">
        <v>1</v>
      </c>
      <c r="L75" s="66">
        <v>6</v>
      </c>
      <c r="M75" s="66">
        <v>6</v>
      </c>
      <c r="N75" s="66">
        <v>0</v>
      </c>
      <c r="O75" s="72">
        <v>1</v>
      </c>
      <c r="P75" s="72">
        <v>1</v>
      </c>
      <c r="Q75" s="72">
        <v>0</v>
      </c>
      <c r="R75" s="292">
        <v>1</v>
      </c>
      <c r="S75" s="292">
        <v>0</v>
      </c>
      <c r="T75" s="292">
        <v>1</v>
      </c>
      <c r="U75" s="66">
        <v>6</v>
      </c>
      <c r="V75" s="66">
        <v>5</v>
      </c>
      <c r="W75" s="66">
        <v>1</v>
      </c>
    </row>
    <row r="76" spans="1:23" s="694" customFormat="1" ht="15.75">
      <c r="A76" s="72">
        <v>73</v>
      </c>
      <c r="B76" s="292" t="s">
        <v>10244</v>
      </c>
      <c r="C76" s="1034" t="s">
        <v>10299</v>
      </c>
      <c r="D76" s="1034" t="s">
        <v>10324</v>
      </c>
      <c r="E76" s="1034" t="s">
        <v>10330</v>
      </c>
      <c r="F76" s="292">
        <v>1</v>
      </c>
      <c r="G76" s="292">
        <v>1</v>
      </c>
      <c r="H76" s="292">
        <v>0</v>
      </c>
      <c r="I76" s="292">
        <v>1</v>
      </c>
      <c r="J76" s="292">
        <v>0</v>
      </c>
      <c r="K76" s="292">
        <v>1</v>
      </c>
      <c r="L76" s="66">
        <v>2</v>
      </c>
      <c r="M76" s="66">
        <v>1</v>
      </c>
      <c r="N76" s="66">
        <v>1</v>
      </c>
      <c r="O76" s="72">
        <v>1</v>
      </c>
      <c r="P76" s="72">
        <v>1</v>
      </c>
      <c r="Q76" s="72">
        <v>0</v>
      </c>
      <c r="R76" s="292">
        <v>1</v>
      </c>
      <c r="S76" s="292">
        <v>0</v>
      </c>
      <c r="T76" s="292">
        <v>1</v>
      </c>
      <c r="U76" s="66">
        <v>2</v>
      </c>
      <c r="V76" s="66">
        <v>1</v>
      </c>
      <c r="W76" s="66">
        <v>1</v>
      </c>
    </row>
    <row r="77" spans="1:23" s="694" customFormat="1" ht="15.75">
      <c r="A77" s="72">
        <v>74</v>
      </c>
      <c r="B77" s="292" t="s">
        <v>10244</v>
      </c>
      <c r="C77" s="1034" t="s">
        <v>10299</v>
      </c>
      <c r="D77" s="1034" t="s">
        <v>10299</v>
      </c>
      <c r="E77" s="1035" t="s">
        <v>10331</v>
      </c>
      <c r="F77" s="292">
        <v>1</v>
      </c>
      <c r="G77" s="292">
        <v>0</v>
      </c>
      <c r="H77" s="292">
        <v>1</v>
      </c>
      <c r="I77" s="292">
        <v>1</v>
      </c>
      <c r="J77" s="292">
        <v>1</v>
      </c>
      <c r="K77" s="292">
        <v>0</v>
      </c>
      <c r="L77" s="66">
        <v>2</v>
      </c>
      <c r="M77" s="66">
        <v>2</v>
      </c>
      <c r="N77" s="66">
        <v>0</v>
      </c>
      <c r="O77" s="72">
        <v>1</v>
      </c>
      <c r="P77" s="72">
        <v>0</v>
      </c>
      <c r="Q77" s="72">
        <v>1</v>
      </c>
      <c r="R77" s="292">
        <v>1</v>
      </c>
      <c r="S77" s="292">
        <v>1</v>
      </c>
      <c r="T77" s="292">
        <v>0</v>
      </c>
      <c r="U77" s="66">
        <v>2</v>
      </c>
      <c r="V77" s="66">
        <v>2</v>
      </c>
      <c r="W77" s="66">
        <v>0</v>
      </c>
    </row>
    <row r="78" spans="1:23" s="694" customFormat="1" ht="15.75">
      <c r="A78" s="72">
        <v>75</v>
      </c>
      <c r="B78" s="292" t="s">
        <v>10244</v>
      </c>
      <c r="C78" s="1034" t="s">
        <v>10299</v>
      </c>
      <c r="D78" s="1034" t="s">
        <v>10306</v>
      </c>
      <c r="E78" s="1035" t="s">
        <v>10332</v>
      </c>
      <c r="F78" s="292">
        <v>1</v>
      </c>
      <c r="G78" s="292">
        <v>0</v>
      </c>
      <c r="H78" s="292">
        <v>1</v>
      </c>
      <c r="I78" s="292">
        <v>1</v>
      </c>
      <c r="J78" s="292">
        <v>0</v>
      </c>
      <c r="K78" s="292">
        <v>1</v>
      </c>
      <c r="L78" s="66">
        <v>4</v>
      </c>
      <c r="M78" s="66">
        <v>3</v>
      </c>
      <c r="N78" s="66">
        <v>1</v>
      </c>
      <c r="O78" s="72">
        <v>1</v>
      </c>
      <c r="P78" s="72">
        <v>0</v>
      </c>
      <c r="Q78" s="72">
        <v>1</v>
      </c>
      <c r="R78" s="292">
        <v>1</v>
      </c>
      <c r="S78" s="292">
        <v>0</v>
      </c>
      <c r="T78" s="292">
        <v>1</v>
      </c>
      <c r="U78" s="66">
        <v>4</v>
      </c>
      <c r="V78" s="66">
        <v>4</v>
      </c>
      <c r="W78" s="66">
        <v>0</v>
      </c>
    </row>
    <row r="79" spans="1:23" s="694" customFormat="1" ht="15.75">
      <c r="A79" s="72">
        <v>76</v>
      </c>
      <c r="B79" s="292" t="s">
        <v>10244</v>
      </c>
      <c r="C79" s="1034" t="s">
        <v>10299</v>
      </c>
      <c r="D79" s="1034" t="s">
        <v>10313</v>
      </c>
      <c r="E79" s="1035" t="s">
        <v>10333</v>
      </c>
      <c r="F79" s="292">
        <v>1</v>
      </c>
      <c r="G79" s="292">
        <v>0</v>
      </c>
      <c r="H79" s="292">
        <v>1</v>
      </c>
      <c r="I79" s="292">
        <v>1</v>
      </c>
      <c r="J79" s="292">
        <v>0</v>
      </c>
      <c r="K79" s="292">
        <v>1</v>
      </c>
      <c r="L79" s="66">
        <v>3</v>
      </c>
      <c r="M79" s="66">
        <v>3</v>
      </c>
      <c r="N79" s="66">
        <v>0</v>
      </c>
      <c r="O79" s="72">
        <v>1</v>
      </c>
      <c r="P79" s="72">
        <v>0</v>
      </c>
      <c r="Q79" s="72">
        <v>1</v>
      </c>
      <c r="R79" s="292">
        <v>1</v>
      </c>
      <c r="S79" s="292">
        <v>0</v>
      </c>
      <c r="T79" s="292">
        <v>1</v>
      </c>
      <c r="U79" s="66">
        <v>3</v>
      </c>
      <c r="V79" s="66">
        <v>3</v>
      </c>
      <c r="W79" s="66">
        <v>0</v>
      </c>
    </row>
    <row r="80" spans="1:23" s="694" customFormat="1" ht="15.75">
      <c r="A80" s="72">
        <v>77</v>
      </c>
      <c r="B80" s="292" t="s">
        <v>10244</v>
      </c>
      <c r="C80" s="1034" t="s">
        <v>10334</v>
      </c>
      <c r="D80" s="1034" t="s">
        <v>10335</v>
      </c>
      <c r="E80" s="1034" t="s">
        <v>10336</v>
      </c>
      <c r="F80" s="292">
        <v>1</v>
      </c>
      <c r="G80" s="292">
        <v>1</v>
      </c>
      <c r="H80" s="292">
        <v>0</v>
      </c>
      <c r="I80" s="292">
        <v>1</v>
      </c>
      <c r="J80" s="292">
        <v>1</v>
      </c>
      <c r="K80" s="292">
        <v>0</v>
      </c>
      <c r="L80" s="66">
        <v>5</v>
      </c>
      <c r="M80" s="66">
        <v>5</v>
      </c>
      <c r="N80" s="66">
        <v>0</v>
      </c>
      <c r="O80" s="72">
        <v>1</v>
      </c>
      <c r="P80" s="72">
        <v>1</v>
      </c>
      <c r="Q80" s="72">
        <v>0</v>
      </c>
      <c r="R80" s="292">
        <v>1</v>
      </c>
      <c r="S80" s="292">
        <v>1</v>
      </c>
      <c r="T80" s="292">
        <v>0</v>
      </c>
      <c r="U80" s="66">
        <v>4</v>
      </c>
      <c r="V80" s="66">
        <v>4</v>
      </c>
      <c r="W80" s="66">
        <v>0</v>
      </c>
    </row>
    <row r="81" spans="1:23" s="694" customFormat="1" ht="15.75">
      <c r="A81" s="72">
        <v>78</v>
      </c>
      <c r="B81" s="292" t="s">
        <v>10244</v>
      </c>
      <c r="C81" s="1034" t="s">
        <v>10334</v>
      </c>
      <c r="D81" s="1034" t="s">
        <v>10337</v>
      </c>
      <c r="E81" s="1034" t="s">
        <v>10338</v>
      </c>
      <c r="F81" s="292">
        <v>1</v>
      </c>
      <c r="G81" s="292">
        <v>1</v>
      </c>
      <c r="H81" s="292">
        <v>0</v>
      </c>
      <c r="I81" s="292">
        <v>1</v>
      </c>
      <c r="J81" s="292">
        <v>1</v>
      </c>
      <c r="K81" s="292">
        <v>0</v>
      </c>
      <c r="L81" s="66">
        <v>5</v>
      </c>
      <c r="M81" s="66">
        <v>4</v>
      </c>
      <c r="N81" s="66">
        <v>1</v>
      </c>
      <c r="O81" s="72">
        <v>1</v>
      </c>
      <c r="P81" s="72">
        <v>1</v>
      </c>
      <c r="Q81" s="72">
        <v>0</v>
      </c>
      <c r="R81" s="292">
        <v>1</v>
      </c>
      <c r="S81" s="292">
        <v>1</v>
      </c>
      <c r="T81" s="292">
        <v>0</v>
      </c>
      <c r="U81" s="66">
        <v>4</v>
      </c>
      <c r="V81" s="66">
        <v>4</v>
      </c>
      <c r="W81" s="66">
        <v>0</v>
      </c>
    </row>
    <row r="82" spans="1:23" s="694" customFormat="1" ht="15.75">
      <c r="A82" s="72">
        <v>79</v>
      </c>
      <c r="B82" s="292" t="s">
        <v>10244</v>
      </c>
      <c r="C82" s="1034" t="s">
        <v>10334</v>
      </c>
      <c r="D82" s="1034" t="s">
        <v>10337</v>
      </c>
      <c r="E82" s="1034" t="s">
        <v>10339</v>
      </c>
      <c r="F82" s="292">
        <v>1</v>
      </c>
      <c r="G82" s="292">
        <v>1</v>
      </c>
      <c r="H82" s="292">
        <v>0</v>
      </c>
      <c r="I82" s="292">
        <v>1</v>
      </c>
      <c r="J82" s="292">
        <v>1</v>
      </c>
      <c r="K82" s="292">
        <v>0</v>
      </c>
      <c r="L82" s="66">
        <v>3</v>
      </c>
      <c r="M82" s="66">
        <v>3</v>
      </c>
      <c r="N82" s="66">
        <v>0</v>
      </c>
      <c r="O82" s="72">
        <v>1</v>
      </c>
      <c r="P82" s="72">
        <v>1</v>
      </c>
      <c r="Q82" s="72">
        <v>0</v>
      </c>
      <c r="R82" s="292">
        <v>1</v>
      </c>
      <c r="S82" s="292">
        <v>1</v>
      </c>
      <c r="T82" s="292">
        <v>0</v>
      </c>
      <c r="U82" s="66">
        <v>3</v>
      </c>
      <c r="V82" s="66">
        <v>3</v>
      </c>
      <c r="W82" s="66">
        <v>0</v>
      </c>
    </row>
    <row r="83" spans="1:23" s="694" customFormat="1" ht="15.75">
      <c r="A83" s="72">
        <v>80</v>
      </c>
      <c r="B83" s="292" t="s">
        <v>10244</v>
      </c>
      <c r="C83" s="1034" t="s">
        <v>10334</v>
      </c>
      <c r="D83" s="1034" t="s">
        <v>10337</v>
      </c>
      <c r="E83" s="1034" t="s">
        <v>10340</v>
      </c>
      <c r="F83" s="292">
        <v>1</v>
      </c>
      <c r="G83" s="292">
        <v>1</v>
      </c>
      <c r="H83" s="292">
        <v>0</v>
      </c>
      <c r="I83" s="292">
        <v>1</v>
      </c>
      <c r="J83" s="292">
        <v>0</v>
      </c>
      <c r="K83" s="292">
        <v>1</v>
      </c>
      <c r="L83" s="66">
        <v>2</v>
      </c>
      <c r="M83" s="66">
        <v>1</v>
      </c>
      <c r="N83" s="66">
        <v>1</v>
      </c>
      <c r="O83" s="72">
        <v>1</v>
      </c>
      <c r="P83" s="72">
        <v>1</v>
      </c>
      <c r="Q83" s="72">
        <v>0</v>
      </c>
      <c r="R83" s="292">
        <v>1</v>
      </c>
      <c r="S83" s="292">
        <v>0</v>
      </c>
      <c r="T83" s="292">
        <v>1</v>
      </c>
      <c r="U83" s="66">
        <v>2</v>
      </c>
      <c r="V83" s="66">
        <v>2</v>
      </c>
      <c r="W83" s="66">
        <v>0</v>
      </c>
    </row>
    <row r="84" spans="1:23" s="694" customFormat="1" ht="15.75">
      <c r="A84" s="72">
        <v>81</v>
      </c>
      <c r="B84" s="292" t="s">
        <v>10244</v>
      </c>
      <c r="C84" s="1034" t="s">
        <v>10334</v>
      </c>
      <c r="D84" s="1034" t="s">
        <v>10337</v>
      </c>
      <c r="E84" s="1034" t="s">
        <v>10341</v>
      </c>
      <c r="F84" s="292">
        <v>1</v>
      </c>
      <c r="G84" s="292">
        <v>1</v>
      </c>
      <c r="H84" s="292">
        <v>0</v>
      </c>
      <c r="I84" s="292">
        <v>1</v>
      </c>
      <c r="J84" s="292">
        <v>0</v>
      </c>
      <c r="K84" s="292">
        <v>1</v>
      </c>
      <c r="L84" s="66">
        <v>5</v>
      </c>
      <c r="M84" s="66">
        <v>4</v>
      </c>
      <c r="N84" s="66">
        <v>1</v>
      </c>
      <c r="O84" s="72">
        <v>1</v>
      </c>
      <c r="P84" s="72">
        <v>1</v>
      </c>
      <c r="Q84" s="72">
        <v>0</v>
      </c>
      <c r="R84" s="292">
        <v>1</v>
      </c>
      <c r="S84" s="292">
        <v>0</v>
      </c>
      <c r="T84" s="292">
        <v>1</v>
      </c>
      <c r="U84" s="66">
        <v>4</v>
      </c>
      <c r="V84" s="66">
        <v>4</v>
      </c>
      <c r="W84" s="66">
        <v>0</v>
      </c>
    </row>
    <row r="85" spans="1:23" s="694" customFormat="1" ht="15.75">
      <c r="A85" s="72">
        <v>82</v>
      </c>
      <c r="B85" s="292" t="s">
        <v>10244</v>
      </c>
      <c r="C85" s="1034" t="s">
        <v>10334</v>
      </c>
      <c r="D85" s="1034" t="s">
        <v>10337</v>
      </c>
      <c r="E85" s="1034" t="s">
        <v>10342</v>
      </c>
      <c r="F85" s="292">
        <v>1</v>
      </c>
      <c r="G85" s="292">
        <v>1</v>
      </c>
      <c r="H85" s="292">
        <v>0</v>
      </c>
      <c r="I85" s="292">
        <v>1</v>
      </c>
      <c r="J85" s="292">
        <v>0</v>
      </c>
      <c r="K85" s="292">
        <v>1</v>
      </c>
      <c r="L85" s="66">
        <v>3</v>
      </c>
      <c r="M85" s="66">
        <v>3</v>
      </c>
      <c r="N85" s="66">
        <v>0</v>
      </c>
      <c r="O85" s="72">
        <v>1</v>
      </c>
      <c r="P85" s="72">
        <v>1</v>
      </c>
      <c r="Q85" s="72">
        <v>0</v>
      </c>
      <c r="R85" s="292">
        <v>1</v>
      </c>
      <c r="S85" s="292">
        <v>0</v>
      </c>
      <c r="T85" s="292">
        <v>1</v>
      </c>
      <c r="U85" s="66">
        <v>3</v>
      </c>
      <c r="V85" s="66">
        <v>3</v>
      </c>
      <c r="W85" s="66">
        <v>0</v>
      </c>
    </row>
    <row r="86" spans="1:23" s="694" customFormat="1" ht="15.75">
      <c r="A86" s="72">
        <v>83</v>
      </c>
      <c r="B86" s="292" t="s">
        <v>10244</v>
      </c>
      <c r="C86" s="1034" t="s">
        <v>10334</v>
      </c>
      <c r="D86" s="1034" t="s">
        <v>10549</v>
      </c>
      <c r="E86" s="1034" t="s">
        <v>10343</v>
      </c>
      <c r="F86" s="292">
        <v>1</v>
      </c>
      <c r="G86" s="292">
        <v>1</v>
      </c>
      <c r="H86" s="292">
        <v>0</v>
      </c>
      <c r="I86" s="292">
        <v>1</v>
      </c>
      <c r="J86" s="292">
        <v>0</v>
      </c>
      <c r="K86" s="292">
        <v>1</v>
      </c>
      <c r="L86" s="66">
        <v>3</v>
      </c>
      <c r="M86" s="66">
        <v>3</v>
      </c>
      <c r="N86" s="66">
        <v>0</v>
      </c>
      <c r="O86" s="72">
        <v>1</v>
      </c>
      <c r="P86" s="72">
        <v>1</v>
      </c>
      <c r="Q86" s="72">
        <v>0</v>
      </c>
      <c r="R86" s="292">
        <v>1</v>
      </c>
      <c r="S86" s="292">
        <v>0</v>
      </c>
      <c r="T86" s="292">
        <v>1</v>
      </c>
      <c r="U86" s="66">
        <v>3</v>
      </c>
      <c r="V86" s="66">
        <v>3</v>
      </c>
      <c r="W86" s="66">
        <v>0</v>
      </c>
    </row>
    <row r="87" spans="1:23" s="694" customFormat="1" ht="15.75">
      <c r="A87" s="72">
        <v>84</v>
      </c>
      <c r="B87" s="292" t="s">
        <v>10244</v>
      </c>
      <c r="C87" s="1034" t="s">
        <v>10334</v>
      </c>
      <c r="D87" s="1034" t="s">
        <v>10549</v>
      </c>
      <c r="E87" s="1034" t="s">
        <v>10344</v>
      </c>
      <c r="F87" s="292">
        <v>1</v>
      </c>
      <c r="G87" s="292">
        <v>1</v>
      </c>
      <c r="H87" s="292">
        <v>0</v>
      </c>
      <c r="I87" s="292">
        <v>1</v>
      </c>
      <c r="J87" s="292">
        <v>1</v>
      </c>
      <c r="K87" s="292">
        <v>0</v>
      </c>
      <c r="L87" s="66">
        <v>3</v>
      </c>
      <c r="M87" s="66">
        <v>3</v>
      </c>
      <c r="N87" s="66">
        <v>0</v>
      </c>
      <c r="O87" s="72">
        <v>1</v>
      </c>
      <c r="P87" s="72">
        <v>1</v>
      </c>
      <c r="Q87" s="72">
        <v>0</v>
      </c>
      <c r="R87" s="292">
        <v>1</v>
      </c>
      <c r="S87" s="292">
        <v>1</v>
      </c>
      <c r="T87" s="292">
        <v>0</v>
      </c>
      <c r="U87" s="66">
        <v>3</v>
      </c>
      <c r="V87" s="66">
        <v>3</v>
      </c>
      <c r="W87" s="66">
        <v>0</v>
      </c>
    </row>
    <row r="88" spans="1:23" s="694" customFormat="1" ht="15.75">
      <c r="A88" s="72">
        <v>85</v>
      </c>
      <c r="B88" s="292" t="s">
        <v>10244</v>
      </c>
      <c r="C88" s="1034" t="s">
        <v>10334</v>
      </c>
      <c r="D88" s="1034" t="s">
        <v>10345</v>
      </c>
      <c r="E88" s="1034" t="s">
        <v>10346</v>
      </c>
      <c r="F88" s="292">
        <v>1</v>
      </c>
      <c r="G88" s="292">
        <v>1</v>
      </c>
      <c r="H88" s="292">
        <v>0</v>
      </c>
      <c r="I88" s="292">
        <v>1</v>
      </c>
      <c r="J88" s="292">
        <v>0</v>
      </c>
      <c r="K88" s="292">
        <v>1</v>
      </c>
      <c r="L88" s="66">
        <v>1</v>
      </c>
      <c r="M88" s="66">
        <v>1</v>
      </c>
      <c r="N88" s="66">
        <v>0</v>
      </c>
      <c r="O88" s="72">
        <v>1</v>
      </c>
      <c r="P88" s="72">
        <v>1</v>
      </c>
      <c r="Q88" s="72">
        <v>0</v>
      </c>
      <c r="R88" s="292">
        <v>1</v>
      </c>
      <c r="S88" s="292">
        <v>0</v>
      </c>
      <c r="T88" s="292">
        <v>1</v>
      </c>
      <c r="U88" s="66">
        <v>1</v>
      </c>
      <c r="V88" s="66">
        <v>1</v>
      </c>
      <c r="W88" s="66">
        <v>0</v>
      </c>
    </row>
    <row r="89" spans="1:23" s="694" customFormat="1" ht="15.75">
      <c r="A89" s="72">
        <v>86</v>
      </c>
      <c r="B89" s="292" t="s">
        <v>10244</v>
      </c>
      <c r="C89" s="1034" t="s">
        <v>10334</v>
      </c>
      <c r="D89" s="1034" t="s">
        <v>10345</v>
      </c>
      <c r="E89" s="1034" t="s">
        <v>10347</v>
      </c>
      <c r="F89" s="292">
        <v>1</v>
      </c>
      <c r="G89" s="292">
        <v>1</v>
      </c>
      <c r="H89" s="292">
        <v>0</v>
      </c>
      <c r="I89" s="292">
        <v>1</v>
      </c>
      <c r="J89" s="292">
        <v>1</v>
      </c>
      <c r="K89" s="292">
        <v>0</v>
      </c>
      <c r="L89" s="66">
        <v>2</v>
      </c>
      <c r="M89" s="66">
        <v>2</v>
      </c>
      <c r="N89" s="66">
        <v>0</v>
      </c>
      <c r="O89" s="72">
        <v>1</v>
      </c>
      <c r="P89" s="72">
        <v>1</v>
      </c>
      <c r="Q89" s="72">
        <v>0</v>
      </c>
      <c r="R89" s="292">
        <v>1</v>
      </c>
      <c r="S89" s="292">
        <v>1</v>
      </c>
      <c r="T89" s="292">
        <v>0</v>
      </c>
      <c r="U89" s="66">
        <v>2</v>
      </c>
      <c r="V89" s="66">
        <v>2</v>
      </c>
      <c r="W89" s="66">
        <v>0</v>
      </c>
    </row>
    <row r="90" spans="1:23" s="694" customFormat="1" ht="15.75">
      <c r="A90" s="72">
        <v>87</v>
      </c>
      <c r="B90" s="292" t="s">
        <v>10244</v>
      </c>
      <c r="C90" s="1034" t="s">
        <v>10334</v>
      </c>
      <c r="D90" s="1034" t="s">
        <v>10345</v>
      </c>
      <c r="E90" s="1034" t="s">
        <v>4677</v>
      </c>
      <c r="F90" s="292">
        <v>1</v>
      </c>
      <c r="G90" s="292">
        <v>1</v>
      </c>
      <c r="H90" s="292">
        <v>0</v>
      </c>
      <c r="I90" s="292">
        <v>1</v>
      </c>
      <c r="J90" s="292">
        <v>1</v>
      </c>
      <c r="K90" s="292">
        <v>0</v>
      </c>
      <c r="L90" s="66">
        <v>2</v>
      </c>
      <c r="M90" s="66">
        <v>2</v>
      </c>
      <c r="N90" s="66">
        <v>0</v>
      </c>
      <c r="O90" s="72">
        <v>1</v>
      </c>
      <c r="P90" s="72">
        <v>1</v>
      </c>
      <c r="Q90" s="72">
        <v>0</v>
      </c>
      <c r="R90" s="292">
        <v>1</v>
      </c>
      <c r="S90" s="292">
        <v>1</v>
      </c>
      <c r="T90" s="292">
        <v>0</v>
      </c>
      <c r="U90" s="66">
        <v>2</v>
      </c>
      <c r="V90" s="66">
        <v>2</v>
      </c>
      <c r="W90" s="66">
        <v>0</v>
      </c>
    </row>
    <row r="91" spans="1:23" s="694" customFormat="1" ht="15.75">
      <c r="A91" s="72">
        <v>88</v>
      </c>
      <c r="B91" s="292" t="s">
        <v>10244</v>
      </c>
      <c r="C91" s="1034" t="s">
        <v>10334</v>
      </c>
      <c r="D91" s="1034" t="s">
        <v>10345</v>
      </c>
      <c r="E91" s="1034" t="s">
        <v>10348</v>
      </c>
      <c r="F91" s="292">
        <v>1</v>
      </c>
      <c r="G91" s="292">
        <v>1</v>
      </c>
      <c r="H91" s="292">
        <v>0</v>
      </c>
      <c r="I91" s="292">
        <v>1</v>
      </c>
      <c r="J91" s="292">
        <v>0</v>
      </c>
      <c r="K91" s="292">
        <v>1</v>
      </c>
      <c r="L91" s="66">
        <v>3</v>
      </c>
      <c r="M91" s="66">
        <v>3</v>
      </c>
      <c r="N91" s="66">
        <v>0</v>
      </c>
      <c r="O91" s="72">
        <v>1</v>
      </c>
      <c r="P91" s="72">
        <v>1</v>
      </c>
      <c r="Q91" s="72">
        <v>0</v>
      </c>
      <c r="R91" s="292">
        <v>1</v>
      </c>
      <c r="S91" s="292">
        <v>0</v>
      </c>
      <c r="T91" s="292">
        <v>1</v>
      </c>
      <c r="U91" s="66">
        <v>3</v>
      </c>
      <c r="V91" s="66">
        <v>3</v>
      </c>
      <c r="W91" s="66">
        <v>0</v>
      </c>
    </row>
    <row r="92" spans="1:23" s="694" customFormat="1" ht="15.75">
      <c r="A92" s="72">
        <v>89</v>
      </c>
      <c r="B92" s="292" t="s">
        <v>10244</v>
      </c>
      <c r="C92" s="1034" t="s">
        <v>10334</v>
      </c>
      <c r="D92" s="1034" t="s">
        <v>10349</v>
      </c>
      <c r="E92" s="1034" t="s">
        <v>10350</v>
      </c>
      <c r="F92" s="292">
        <v>1</v>
      </c>
      <c r="G92" s="292">
        <v>1</v>
      </c>
      <c r="H92" s="292">
        <v>0</v>
      </c>
      <c r="I92" s="292">
        <v>1</v>
      </c>
      <c r="J92" s="292">
        <v>0</v>
      </c>
      <c r="K92" s="292">
        <v>1</v>
      </c>
      <c r="L92" s="66">
        <v>5</v>
      </c>
      <c r="M92" s="66">
        <v>4</v>
      </c>
      <c r="N92" s="66">
        <v>1</v>
      </c>
      <c r="O92" s="72">
        <v>1</v>
      </c>
      <c r="P92" s="72">
        <v>1</v>
      </c>
      <c r="Q92" s="72">
        <v>0</v>
      </c>
      <c r="R92" s="292">
        <v>1</v>
      </c>
      <c r="S92" s="292">
        <v>0</v>
      </c>
      <c r="T92" s="292">
        <v>1</v>
      </c>
      <c r="U92" s="66">
        <v>5</v>
      </c>
      <c r="V92" s="66">
        <v>4</v>
      </c>
      <c r="W92" s="66">
        <v>1</v>
      </c>
    </row>
    <row r="93" spans="1:23" s="694" customFormat="1" ht="15.75">
      <c r="A93" s="72">
        <v>90</v>
      </c>
      <c r="B93" s="292" t="s">
        <v>10244</v>
      </c>
      <c r="C93" s="1034" t="s">
        <v>10334</v>
      </c>
      <c r="D93" s="1034" t="s">
        <v>10349</v>
      </c>
      <c r="E93" s="1034" t="s">
        <v>10351</v>
      </c>
      <c r="F93" s="292">
        <v>1</v>
      </c>
      <c r="G93" s="292">
        <v>1</v>
      </c>
      <c r="H93" s="292">
        <v>0</v>
      </c>
      <c r="I93" s="292">
        <v>1</v>
      </c>
      <c r="J93" s="292">
        <v>0</v>
      </c>
      <c r="K93" s="292">
        <v>1</v>
      </c>
      <c r="L93" s="66">
        <v>2</v>
      </c>
      <c r="M93" s="66">
        <v>1</v>
      </c>
      <c r="N93" s="66">
        <v>1</v>
      </c>
      <c r="O93" s="72">
        <v>1</v>
      </c>
      <c r="P93" s="72">
        <v>1</v>
      </c>
      <c r="Q93" s="72">
        <v>0</v>
      </c>
      <c r="R93" s="292">
        <v>1</v>
      </c>
      <c r="S93" s="292">
        <v>0</v>
      </c>
      <c r="T93" s="292">
        <v>1</v>
      </c>
      <c r="U93" s="66">
        <v>1</v>
      </c>
      <c r="V93" s="66">
        <v>1</v>
      </c>
      <c r="W93" s="66">
        <v>0</v>
      </c>
    </row>
    <row r="94" spans="1:23" s="694" customFormat="1" ht="15.75">
      <c r="A94" s="72">
        <v>91</v>
      </c>
      <c r="B94" s="292" t="s">
        <v>10244</v>
      </c>
      <c r="C94" s="1034" t="s">
        <v>10334</v>
      </c>
      <c r="D94" s="1034" t="s">
        <v>10349</v>
      </c>
      <c r="E94" s="1034" t="s">
        <v>10352</v>
      </c>
      <c r="F94" s="292">
        <v>1</v>
      </c>
      <c r="G94" s="292">
        <v>1</v>
      </c>
      <c r="H94" s="292">
        <v>0</v>
      </c>
      <c r="I94" s="292">
        <v>1</v>
      </c>
      <c r="J94" s="292">
        <v>1</v>
      </c>
      <c r="K94" s="292">
        <v>0</v>
      </c>
      <c r="L94" s="66">
        <v>3</v>
      </c>
      <c r="M94" s="66">
        <v>2</v>
      </c>
      <c r="N94" s="66">
        <v>1</v>
      </c>
      <c r="O94" s="72">
        <v>1</v>
      </c>
      <c r="P94" s="72">
        <v>1</v>
      </c>
      <c r="Q94" s="72">
        <v>0</v>
      </c>
      <c r="R94" s="292">
        <v>1</v>
      </c>
      <c r="S94" s="292">
        <v>1</v>
      </c>
      <c r="T94" s="292">
        <v>0</v>
      </c>
      <c r="U94" s="66">
        <v>2</v>
      </c>
      <c r="V94" s="66">
        <v>2</v>
      </c>
      <c r="W94" s="66">
        <v>0</v>
      </c>
    </row>
    <row r="95" spans="1:23" s="694" customFormat="1" ht="15.75">
      <c r="A95" s="72">
        <v>92</v>
      </c>
      <c r="B95" s="292" t="s">
        <v>10244</v>
      </c>
      <c r="C95" s="1034" t="s">
        <v>10334</v>
      </c>
      <c r="D95" s="1034" t="s">
        <v>10349</v>
      </c>
      <c r="E95" s="1034" t="s">
        <v>10353</v>
      </c>
      <c r="F95" s="292">
        <v>1</v>
      </c>
      <c r="G95" s="292">
        <v>1</v>
      </c>
      <c r="H95" s="292">
        <v>0</v>
      </c>
      <c r="I95" s="292">
        <v>1</v>
      </c>
      <c r="J95" s="292">
        <v>0</v>
      </c>
      <c r="K95" s="292">
        <v>1</v>
      </c>
      <c r="L95" s="66">
        <v>4</v>
      </c>
      <c r="M95" s="66">
        <v>4</v>
      </c>
      <c r="N95" s="66">
        <v>0</v>
      </c>
      <c r="O95" s="72">
        <v>1</v>
      </c>
      <c r="P95" s="72">
        <v>1</v>
      </c>
      <c r="Q95" s="72">
        <v>0</v>
      </c>
      <c r="R95" s="292">
        <v>1</v>
      </c>
      <c r="S95" s="292">
        <v>0</v>
      </c>
      <c r="T95" s="292">
        <v>1</v>
      </c>
      <c r="U95" s="66">
        <v>4</v>
      </c>
      <c r="V95" s="66">
        <v>4</v>
      </c>
      <c r="W95" s="66">
        <v>0</v>
      </c>
    </row>
    <row r="96" spans="1:23" s="694" customFormat="1" ht="15.75">
      <c r="A96" s="72">
        <v>93</v>
      </c>
      <c r="B96" s="292" t="s">
        <v>10244</v>
      </c>
      <c r="C96" s="1034" t="s">
        <v>10334</v>
      </c>
      <c r="D96" s="1034" t="s">
        <v>10349</v>
      </c>
      <c r="E96" s="1034" t="s">
        <v>10354</v>
      </c>
      <c r="F96" s="292">
        <v>1</v>
      </c>
      <c r="G96" s="292">
        <v>1</v>
      </c>
      <c r="H96" s="292">
        <v>0</v>
      </c>
      <c r="I96" s="292">
        <v>1</v>
      </c>
      <c r="J96" s="292">
        <v>0</v>
      </c>
      <c r="K96" s="292">
        <v>1</v>
      </c>
      <c r="L96" s="66">
        <v>3</v>
      </c>
      <c r="M96" s="66">
        <v>3</v>
      </c>
      <c r="N96" s="66">
        <v>0</v>
      </c>
      <c r="O96" s="72">
        <v>1</v>
      </c>
      <c r="P96" s="72">
        <v>1</v>
      </c>
      <c r="Q96" s="72">
        <v>0</v>
      </c>
      <c r="R96" s="292">
        <v>1</v>
      </c>
      <c r="S96" s="292">
        <v>0</v>
      </c>
      <c r="T96" s="292">
        <v>1</v>
      </c>
      <c r="U96" s="66">
        <v>3</v>
      </c>
      <c r="V96" s="66">
        <v>3</v>
      </c>
      <c r="W96" s="66">
        <v>0</v>
      </c>
    </row>
    <row r="97" spans="1:23" s="694" customFormat="1" ht="15.75">
      <c r="A97" s="72">
        <v>94</v>
      </c>
      <c r="B97" s="292" t="s">
        <v>10244</v>
      </c>
      <c r="C97" s="1034" t="s">
        <v>10334</v>
      </c>
      <c r="D97" s="1034" t="s">
        <v>10355</v>
      </c>
      <c r="E97" s="1034" t="s">
        <v>10356</v>
      </c>
      <c r="F97" s="292">
        <v>1</v>
      </c>
      <c r="G97" s="292">
        <v>1</v>
      </c>
      <c r="H97" s="292">
        <v>0</v>
      </c>
      <c r="I97" s="292">
        <v>1</v>
      </c>
      <c r="J97" s="292">
        <v>1</v>
      </c>
      <c r="K97" s="292">
        <v>0</v>
      </c>
      <c r="L97" s="66">
        <v>3</v>
      </c>
      <c r="M97" s="66">
        <v>2</v>
      </c>
      <c r="N97" s="66">
        <v>1</v>
      </c>
      <c r="O97" s="72">
        <v>1</v>
      </c>
      <c r="P97" s="72">
        <v>1</v>
      </c>
      <c r="Q97" s="72">
        <v>0</v>
      </c>
      <c r="R97" s="292">
        <v>1</v>
      </c>
      <c r="S97" s="292">
        <v>1</v>
      </c>
      <c r="T97" s="292">
        <v>0</v>
      </c>
      <c r="U97" s="66">
        <v>3</v>
      </c>
      <c r="V97" s="66">
        <v>3</v>
      </c>
      <c r="W97" s="66">
        <v>0</v>
      </c>
    </row>
    <row r="98" spans="1:23" s="694" customFormat="1" ht="15.75">
      <c r="A98" s="72">
        <v>95</v>
      </c>
      <c r="B98" s="292" t="s">
        <v>10244</v>
      </c>
      <c r="C98" s="1034" t="s">
        <v>10334</v>
      </c>
      <c r="D98" s="1034" t="s">
        <v>10355</v>
      </c>
      <c r="E98" s="1034" t="s">
        <v>10357</v>
      </c>
      <c r="F98" s="292">
        <v>1</v>
      </c>
      <c r="G98" s="292">
        <v>1</v>
      </c>
      <c r="H98" s="292">
        <v>0</v>
      </c>
      <c r="I98" s="292">
        <v>1</v>
      </c>
      <c r="J98" s="292">
        <v>0</v>
      </c>
      <c r="K98" s="292">
        <v>1</v>
      </c>
      <c r="L98" s="66">
        <v>2</v>
      </c>
      <c r="M98" s="66">
        <v>1</v>
      </c>
      <c r="N98" s="66">
        <v>1</v>
      </c>
      <c r="O98" s="72">
        <v>1</v>
      </c>
      <c r="P98" s="72">
        <v>1</v>
      </c>
      <c r="Q98" s="72">
        <v>0</v>
      </c>
      <c r="R98" s="292">
        <v>1</v>
      </c>
      <c r="S98" s="292">
        <v>0</v>
      </c>
      <c r="T98" s="292">
        <v>1</v>
      </c>
      <c r="U98" s="66">
        <v>1</v>
      </c>
      <c r="V98" s="66">
        <v>1</v>
      </c>
      <c r="W98" s="66">
        <v>0</v>
      </c>
    </row>
    <row r="99" spans="1:23" s="694" customFormat="1" ht="15.75">
      <c r="A99" s="72">
        <v>96</v>
      </c>
      <c r="B99" s="292" t="s">
        <v>10244</v>
      </c>
      <c r="C99" s="1034" t="s">
        <v>10334</v>
      </c>
      <c r="D99" s="1034" t="s">
        <v>10335</v>
      </c>
      <c r="E99" s="1034" t="s">
        <v>10358</v>
      </c>
      <c r="F99" s="292">
        <v>1</v>
      </c>
      <c r="G99" s="292">
        <v>1</v>
      </c>
      <c r="H99" s="292">
        <v>0</v>
      </c>
      <c r="I99" s="292">
        <v>1</v>
      </c>
      <c r="J99" s="292">
        <v>0</v>
      </c>
      <c r="K99" s="292">
        <v>1</v>
      </c>
      <c r="L99" s="66">
        <v>9</v>
      </c>
      <c r="M99" s="66">
        <v>8</v>
      </c>
      <c r="N99" s="66">
        <v>1</v>
      </c>
      <c r="O99" s="72">
        <v>1</v>
      </c>
      <c r="P99" s="72">
        <v>0</v>
      </c>
      <c r="Q99" s="72">
        <v>1</v>
      </c>
      <c r="R99" s="292">
        <v>1</v>
      </c>
      <c r="S99" s="292">
        <v>0</v>
      </c>
      <c r="T99" s="292">
        <v>1</v>
      </c>
      <c r="U99" s="66">
        <v>9</v>
      </c>
      <c r="V99" s="66">
        <v>9</v>
      </c>
      <c r="W99" s="66">
        <v>0</v>
      </c>
    </row>
    <row r="100" spans="1:23" s="694" customFormat="1" ht="15.75">
      <c r="A100" s="72">
        <v>97</v>
      </c>
      <c r="B100" s="292" t="s">
        <v>10244</v>
      </c>
      <c r="C100" s="1034" t="s">
        <v>10334</v>
      </c>
      <c r="D100" s="1034" t="s">
        <v>10359</v>
      </c>
      <c r="E100" s="1034" t="s">
        <v>10360</v>
      </c>
      <c r="F100" s="292">
        <v>1</v>
      </c>
      <c r="G100" s="292">
        <v>1</v>
      </c>
      <c r="H100" s="292">
        <v>0</v>
      </c>
      <c r="I100" s="292">
        <v>1</v>
      </c>
      <c r="J100" s="292">
        <v>0</v>
      </c>
      <c r="K100" s="292">
        <v>1</v>
      </c>
      <c r="L100" s="66">
        <v>3</v>
      </c>
      <c r="M100" s="66">
        <v>3</v>
      </c>
      <c r="N100" s="66">
        <v>0</v>
      </c>
      <c r="O100" s="72">
        <v>1</v>
      </c>
      <c r="P100" s="72">
        <v>1</v>
      </c>
      <c r="Q100" s="72">
        <v>0</v>
      </c>
      <c r="R100" s="292">
        <v>1</v>
      </c>
      <c r="S100" s="292">
        <v>0</v>
      </c>
      <c r="T100" s="292">
        <v>1</v>
      </c>
      <c r="U100" s="66">
        <v>3</v>
      </c>
      <c r="V100" s="66">
        <v>3</v>
      </c>
      <c r="W100" s="66">
        <v>0</v>
      </c>
    </row>
    <row r="101" spans="1:23" s="694" customFormat="1" ht="15.75">
      <c r="A101" s="72">
        <v>98</v>
      </c>
      <c r="B101" s="292" t="s">
        <v>10244</v>
      </c>
      <c r="C101" s="1034" t="s">
        <v>10334</v>
      </c>
      <c r="D101" s="1034" t="s">
        <v>10359</v>
      </c>
      <c r="E101" s="1034" t="s">
        <v>10361</v>
      </c>
      <c r="F101" s="292">
        <v>1</v>
      </c>
      <c r="G101" s="292">
        <v>1</v>
      </c>
      <c r="H101" s="292">
        <v>0</v>
      </c>
      <c r="I101" s="292">
        <v>1</v>
      </c>
      <c r="J101" s="292">
        <v>0</v>
      </c>
      <c r="K101" s="292">
        <v>1</v>
      </c>
      <c r="L101" s="66">
        <v>3</v>
      </c>
      <c r="M101" s="66">
        <v>3</v>
      </c>
      <c r="N101" s="66">
        <v>3</v>
      </c>
      <c r="O101" s="72">
        <v>1</v>
      </c>
      <c r="P101" s="72">
        <v>1</v>
      </c>
      <c r="Q101" s="72">
        <v>0</v>
      </c>
      <c r="R101" s="292">
        <v>1</v>
      </c>
      <c r="S101" s="292">
        <v>0</v>
      </c>
      <c r="T101" s="292">
        <v>1</v>
      </c>
      <c r="U101" s="66">
        <v>3</v>
      </c>
      <c r="V101" s="66">
        <v>3</v>
      </c>
      <c r="W101" s="66">
        <v>0</v>
      </c>
    </row>
    <row r="102" spans="1:23" s="694" customFormat="1" ht="15.75">
      <c r="A102" s="72">
        <v>99</v>
      </c>
      <c r="B102" s="292" t="s">
        <v>10244</v>
      </c>
      <c r="C102" s="1034" t="s">
        <v>10334</v>
      </c>
      <c r="D102" s="1034" t="s">
        <v>10359</v>
      </c>
      <c r="E102" s="1034" t="s">
        <v>10269</v>
      </c>
      <c r="F102" s="292">
        <v>1</v>
      </c>
      <c r="G102" s="292">
        <v>1</v>
      </c>
      <c r="H102" s="292">
        <v>0</v>
      </c>
      <c r="I102" s="292">
        <v>1</v>
      </c>
      <c r="J102" s="292">
        <v>0</v>
      </c>
      <c r="K102" s="292">
        <v>1</v>
      </c>
      <c r="L102" s="66">
        <v>3</v>
      </c>
      <c r="M102" s="66">
        <v>3</v>
      </c>
      <c r="N102" s="66">
        <v>0</v>
      </c>
      <c r="O102" s="72">
        <v>1</v>
      </c>
      <c r="P102" s="72">
        <v>1</v>
      </c>
      <c r="Q102" s="72">
        <v>0</v>
      </c>
      <c r="R102" s="292">
        <v>1</v>
      </c>
      <c r="S102" s="292">
        <v>0</v>
      </c>
      <c r="T102" s="292">
        <v>1</v>
      </c>
      <c r="U102" s="66">
        <v>3</v>
      </c>
      <c r="V102" s="66">
        <v>3</v>
      </c>
      <c r="W102" s="66">
        <v>0</v>
      </c>
    </row>
    <row r="103" spans="1:23" s="694" customFormat="1" ht="15.75">
      <c r="A103" s="72">
        <v>100</v>
      </c>
      <c r="B103" s="292" t="s">
        <v>10244</v>
      </c>
      <c r="C103" s="1034" t="s">
        <v>10334</v>
      </c>
      <c r="D103" s="1034" t="s">
        <v>10335</v>
      </c>
      <c r="E103" s="1034" t="s">
        <v>10362</v>
      </c>
      <c r="F103" s="292">
        <v>1</v>
      </c>
      <c r="G103" s="292">
        <v>1</v>
      </c>
      <c r="H103" s="292">
        <v>0</v>
      </c>
      <c r="I103" s="292">
        <v>1</v>
      </c>
      <c r="J103" s="292">
        <v>1</v>
      </c>
      <c r="K103" s="292">
        <v>0</v>
      </c>
      <c r="L103" s="66">
        <v>6</v>
      </c>
      <c r="M103" s="66">
        <v>6</v>
      </c>
      <c r="N103" s="66">
        <v>0</v>
      </c>
      <c r="O103" s="72">
        <v>1</v>
      </c>
      <c r="P103" s="72">
        <v>0</v>
      </c>
      <c r="Q103" s="72">
        <v>1</v>
      </c>
      <c r="R103" s="292">
        <v>1</v>
      </c>
      <c r="S103" s="292">
        <v>1</v>
      </c>
      <c r="T103" s="292">
        <v>0</v>
      </c>
      <c r="U103" s="66">
        <v>6</v>
      </c>
      <c r="V103" s="66">
        <v>6</v>
      </c>
      <c r="W103" s="66">
        <v>0</v>
      </c>
    </row>
    <row r="104" spans="1:23" s="694" customFormat="1" ht="15.75">
      <c r="A104" s="72">
        <v>101</v>
      </c>
      <c r="B104" s="292" t="s">
        <v>10244</v>
      </c>
      <c r="C104" s="1034" t="s">
        <v>10334</v>
      </c>
      <c r="D104" s="1034" t="s">
        <v>10335</v>
      </c>
      <c r="E104" s="1034" t="s">
        <v>10363</v>
      </c>
      <c r="F104" s="292">
        <v>1</v>
      </c>
      <c r="G104" s="292">
        <v>1</v>
      </c>
      <c r="H104" s="292">
        <v>0</v>
      </c>
      <c r="I104" s="292">
        <v>1</v>
      </c>
      <c r="J104" s="292">
        <v>0</v>
      </c>
      <c r="K104" s="292">
        <v>1</v>
      </c>
      <c r="L104" s="66">
        <v>3</v>
      </c>
      <c r="M104" s="66">
        <v>3</v>
      </c>
      <c r="N104" s="66">
        <v>0</v>
      </c>
      <c r="O104" s="72">
        <v>1</v>
      </c>
      <c r="P104" s="72">
        <v>0</v>
      </c>
      <c r="Q104" s="72">
        <v>1</v>
      </c>
      <c r="R104" s="292">
        <v>1</v>
      </c>
      <c r="S104" s="292">
        <v>0</v>
      </c>
      <c r="T104" s="292">
        <v>1</v>
      </c>
      <c r="U104" s="66">
        <v>3</v>
      </c>
      <c r="V104" s="66">
        <v>3</v>
      </c>
      <c r="W104" s="66">
        <v>0</v>
      </c>
    </row>
    <row r="105" spans="1:23" s="694" customFormat="1" ht="15.75">
      <c r="A105" s="72">
        <v>102</v>
      </c>
      <c r="B105" s="292" t="s">
        <v>10244</v>
      </c>
      <c r="C105" s="1034" t="s">
        <v>10334</v>
      </c>
      <c r="D105" s="1034" t="s">
        <v>10337</v>
      </c>
      <c r="E105" s="1034" t="s">
        <v>10364</v>
      </c>
      <c r="F105" s="292">
        <v>1</v>
      </c>
      <c r="G105" s="292">
        <v>1</v>
      </c>
      <c r="H105" s="292">
        <v>0</v>
      </c>
      <c r="I105" s="292">
        <v>1</v>
      </c>
      <c r="J105" s="292">
        <v>1</v>
      </c>
      <c r="K105" s="292">
        <v>0</v>
      </c>
      <c r="L105" s="66">
        <v>5</v>
      </c>
      <c r="M105" s="66">
        <v>4</v>
      </c>
      <c r="N105" s="66">
        <v>1</v>
      </c>
      <c r="O105" s="72">
        <v>1</v>
      </c>
      <c r="P105" s="72">
        <v>0</v>
      </c>
      <c r="Q105" s="72">
        <v>1</v>
      </c>
      <c r="R105" s="292">
        <v>1</v>
      </c>
      <c r="S105" s="292">
        <v>1</v>
      </c>
      <c r="T105" s="292">
        <v>0</v>
      </c>
      <c r="U105" s="66">
        <v>5</v>
      </c>
      <c r="V105" s="66">
        <v>5</v>
      </c>
      <c r="W105" s="66">
        <v>0</v>
      </c>
    </row>
    <row r="106" spans="1:23" s="694" customFormat="1" ht="15.75">
      <c r="A106" s="72">
        <v>103</v>
      </c>
      <c r="B106" s="292" t="s">
        <v>10244</v>
      </c>
      <c r="C106" s="1034" t="s">
        <v>10334</v>
      </c>
      <c r="D106" s="1034" t="s">
        <v>10345</v>
      </c>
      <c r="E106" s="1034" t="s">
        <v>3960</v>
      </c>
      <c r="F106" s="292">
        <v>1</v>
      </c>
      <c r="G106" s="292">
        <v>1</v>
      </c>
      <c r="H106" s="292">
        <v>0</v>
      </c>
      <c r="I106" s="292">
        <v>1</v>
      </c>
      <c r="J106" s="292">
        <v>0</v>
      </c>
      <c r="K106" s="292">
        <v>1</v>
      </c>
      <c r="L106" s="66">
        <v>3</v>
      </c>
      <c r="M106" s="66">
        <v>3</v>
      </c>
      <c r="N106" s="66">
        <v>0</v>
      </c>
      <c r="O106" s="72">
        <v>1</v>
      </c>
      <c r="P106" s="72">
        <v>0</v>
      </c>
      <c r="Q106" s="72">
        <v>1</v>
      </c>
      <c r="R106" s="292">
        <v>1</v>
      </c>
      <c r="S106" s="292">
        <v>0</v>
      </c>
      <c r="T106" s="292">
        <v>1</v>
      </c>
      <c r="U106" s="66">
        <v>3</v>
      </c>
      <c r="V106" s="66">
        <v>3</v>
      </c>
      <c r="W106" s="66">
        <v>0</v>
      </c>
    </row>
    <row r="107" spans="1:23" s="694" customFormat="1" ht="15.75">
      <c r="A107" s="72">
        <v>104</v>
      </c>
      <c r="B107" s="292" t="s">
        <v>10244</v>
      </c>
      <c r="C107" s="1034" t="s">
        <v>10334</v>
      </c>
      <c r="D107" s="1034" t="s">
        <v>10345</v>
      </c>
      <c r="E107" s="1034" t="s">
        <v>10365</v>
      </c>
      <c r="F107" s="292">
        <v>1</v>
      </c>
      <c r="G107" s="292">
        <v>1</v>
      </c>
      <c r="H107" s="292">
        <v>0</v>
      </c>
      <c r="I107" s="292">
        <v>1</v>
      </c>
      <c r="J107" s="292">
        <v>1</v>
      </c>
      <c r="K107" s="292">
        <v>0</v>
      </c>
      <c r="L107" s="66">
        <v>5</v>
      </c>
      <c r="M107" s="66">
        <v>5</v>
      </c>
      <c r="N107" s="66">
        <v>0</v>
      </c>
      <c r="O107" s="72">
        <v>1</v>
      </c>
      <c r="P107" s="72">
        <v>0</v>
      </c>
      <c r="Q107" s="72">
        <v>1</v>
      </c>
      <c r="R107" s="292">
        <v>1</v>
      </c>
      <c r="S107" s="292">
        <v>1</v>
      </c>
      <c r="T107" s="292">
        <v>0</v>
      </c>
      <c r="U107" s="66">
        <v>5</v>
      </c>
      <c r="V107" s="66">
        <v>5</v>
      </c>
      <c r="W107" s="66">
        <v>0</v>
      </c>
    </row>
    <row r="108" spans="1:23" s="694" customFormat="1" ht="15.75">
      <c r="A108" s="72">
        <v>105</v>
      </c>
      <c r="B108" s="292" t="s">
        <v>10244</v>
      </c>
      <c r="C108" s="1034" t="s">
        <v>10334</v>
      </c>
      <c r="D108" s="1034" t="s">
        <v>10345</v>
      </c>
      <c r="E108" s="1034" t="s">
        <v>10366</v>
      </c>
      <c r="F108" s="292">
        <v>1</v>
      </c>
      <c r="G108" s="292">
        <v>1</v>
      </c>
      <c r="H108" s="292">
        <v>0</v>
      </c>
      <c r="I108" s="292">
        <v>1</v>
      </c>
      <c r="J108" s="292">
        <v>0</v>
      </c>
      <c r="K108" s="292">
        <v>1</v>
      </c>
      <c r="L108" s="66">
        <v>3</v>
      </c>
      <c r="M108" s="66">
        <v>3</v>
      </c>
      <c r="N108" s="66">
        <v>0</v>
      </c>
      <c r="O108" s="72">
        <v>1</v>
      </c>
      <c r="P108" s="72">
        <v>0</v>
      </c>
      <c r="Q108" s="72">
        <v>1</v>
      </c>
      <c r="R108" s="292">
        <v>1</v>
      </c>
      <c r="S108" s="292">
        <v>0</v>
      </c>
      <c r="T108" s="292">
        <v>1</v>
      </c>
      <c r="U108" s="66">
        <v>3</v>
      </c>
      <c r="V108" s="66">
        <v>3</v>
      </c>
      <c r="W108" s="66">
        <v>0</v>
      </c>
    </row>
    <row r="109" spans="1:23" s="694" customFormat="1" ht="15.75">
      <c r="A109" s="72">
        <v>106</v>
      </c>
      <c r="B109" s="292" t="s">
        <v>10244</v>
      </c>
      <c r="C109" s="1034" t="s">
        <v>10334</v>
      </c>
      <c r="D109" s="1034" t="s">
        <v>10355</v>
      </c>
      <c r="E109" s="1034" t="s">
        <v>10367</v>
      </c>
      <c r="F109" s="292">
        <v>1</v>
      </c>
      <c r="G109" s="292">
        <v>1</v>
      </c>
      <c r="H109" s="292">
        <v>0</v>
      </c>
      <c r="I109" s="292">
        <v>1</v>
      </c>
      <c r="J109" s="292">
        <v>1</v>
      </c>
      <c r="K109" s="292">
        <v>0</v>
      </c>
      <c r="L109" s="66">
        <v>4</v>
      </c>
      <c r="M109" s="66">
        <v>4</v>
      </c>
      <c r="N109" s="66">
        <v>0</v>
      </c>
      <c r="O109" s="72">
        <v>1</v>
      </c>
      <c r="P109" s="72">
        <v>0</v>
      </c>
      <c r="Q109" s="72">
        <v>1</v>
      </c>
      <c r="R109" s="292">
        <v>1</v>
      </c>
      <c r="S109" s="292">
        <v>1</v>
      </c>
      <c r="T109" s="292">
        <v>0</v>
      </c>
      <c r="U109" s="66">
        <v>4</v>
      </c>
      <c r="V109" s="66">
        <v>4</v>
      </c>
      <c r="W109" s="66">
        <v>0</v>
      </c>
    </row>
    <row r="110" spans="1:23" s="694" customFormat="1" ht="15.75">
      <c r="A110" s="72">
        <v>107</v>
      </c>
      <c r="B110" s="292" t="s">
        <v>10244</v>
      </c>
      <c r="C110" s="1034" t="s">
        <v>10334</v>
      </c>
      <c r="D110" s="1034" t="s">
        <v>10355</v>
      </c>
      <c r="E110" s="1034" t="s">
        <v>10368</v>
      </c>
      <c r="F110" s="292">
        <v>1</v>
      </c>
      <c r="G110" s="292">
        <v>1</v>
      </c>
      <c r="H110" s="292">
        <v>0</v>
      </c>
      <c r="I110" s="292">
        <v>1</v>
      </c>
      <c r="J110" s="292">
        <v>1</v>
      </c>
      <c r="K110" s="292">
        <v>0</v>
      </c>
      <c r="L110" s="66">
        <v>2</v>
      </c>
      <c r="M110" s="66">
        <v>1</v>
      </c>
      <c r="N110" s="66">
        <v>1</v>
      </c>
      <c r="O110" s="72">
        <v>1</v>
      </c>
      <c r="P110" s="72">
        <v>0</v>
      </c>
      <c r="Q110" s="72">
        <v>1</v>
      </c>
      <c r="R110" s="292">
        <v>1</v>
      </c>
      <c r="S110" s="292">
        <v>1</v>
      </c>
      <c r="T110" s="292">
        <v>0</v>
      </c>
      <c r="U110" s="66">
        <v>1</v>
      </c>
      <c r="V110" s="66">
        <v>1</v>
      </c>
      <c r="W110" s="66">
        <v>0</v>
      </c>
    </row>
    <row r="111" spans="1:23" s="694" customFormat="1" ht="15.75">
      <c r="A111" s="72">
        <v>108</v>
      </c>
      <c r="B111" s="292" t="s">
        <v>10244</v>
      </c>
      <c r="C111" s="1034" t="s">
        <v>10334</v>
      </c>
      <c r="D111" s="1034" t="s">
        <v>10359</v>
      </c>
      <c r="E111" s="1034" t="s">
        <v>10369</v>
      </c>
      <c r="F111" s="292">
        <v>1</v>
      </c>
      <c r="G111" s="292">
        <v>1</v>
      </c>
      <c r="H111" s="292">
        <v>0</v>
      </c>
      <c r="I111" s="292">
        <v>1</v>
      </c>
      <c r="J111" s="292">
        <v>0</v>
      </c>
      <c r="K111" s="292">
        <v>1</v>
      </c>
      <c r="L111" s="66">
        <v>2</v>
      </c>
      <c r="M111" s="66">
        <v>2</v>
      </c>
      <c r="N111" s="66">
        <v>0</v>
      </c>
      <c r="O111" s="72">
        <v>1</v>
      </c>
      <c r="P111" s="72">
        <v>1</v>
      </c>
      <c r="Q111" s="72">
        <v>0</v>
      </c>
      <c r="R111" s="292">
        <v>1</v>
      </c>
      <c r="S111" s="292">
        <v>0</v>
      </c>
      <c r="T111" s="292">
        <v>1</v>
      </c>
      <c r="U111" s="66">
        <v>2</v>
      </c>
      <c r="V111" s="66">
        <v>2</v>
      </c>
      <c r="W111" s="66">
        <v>0</v>
      </c>
    </row>
    <row r="112" spans="1:23" s="694" customFormat="1" ht="15.75">
      <c r="A112" s="72">
        <v>109</v>
      </c>
      <c r="B112" s="292" t="s">
        <v>10244</v>
      </c>
      <c r="C112" s="1034" t="s">
        <v>10370</v>
      </c>
      <c r="D112" s="1034" t="s">
        <v>10370</v>
      </c>
      <c r="E112" s="1035" t="s">
        <v>10371</v>
      </c>
      <c r="F112" s="292">
        <v>1</v>
      </c>
      <c r="G112" s="292">
        <v>0</v>
      </c>
      <c r="H112" s="292">
        <v>1</v>
      </c>
      <c r="I112" s="292">
        <v>1</v>
      </c>
      <c r="J112" s="292">
        <v>0</v>
      </c>
      <c r="K112" s="292">
        <v>1</v>
      </c>
      <c r="L112" s="66">
        <v>3</v>
      </c>
      <c r="M112" s="66">
        <v>2</v>
      </c>
      <c r="N112" s="66">
        <v>1</v>
      </c>
      <c r="O112" s="72">
        <v>1</v>
      </c>
      <c r="P112" s="72">
        <v>0</v>
      </c>
      <c r="Q112" s="72">
        <v>1</v>
      </c>
      <c r="R112" s="292">
        <v>1</v>
      </c>
      <c r="S112" s="292">
        <v>0</v>
      </c>
      <c r="T112" s="292">
        <v>1</v>
      </c>
      <c r="U112" s="66">
        <v>3</v>
      </c>
      <c r="V112" s="66">
        <v>3</v>
      </c>
      <c r="W112" s="66">
        <v>0</v>
      </c>
    </row>
    <row r="113" spans="1:23" s="694" customFormat="1" ht="15.75">
      <c r="A113" s="72">
        <v>110</v>
      </c>
      <c r="B113" s="292" t="s">
        <v>10244</v>
      </c>
      <c r="C113" s="1034" t="s">
        <v>10370</v>
      </c>
      <c r="D113" s="1034" t="s">
        <v>10370</v>
      </c>
      <c r="E113" s="1034" t="s">
        <v>10372</v>
      </c>
      <c r="F113" s="292">
        <v>1</v>
      </c>
      <c r="G113" s="292">
        <v>1</v>
      </c>
      <c r="H113" s="292">
        <v>0</v>
      </c>
      <c r="I113" s="292">
        <v>1</v>
      </c>
      <c r="J113" s="292">
        <v>1</v>
      </c>
      <c r="K113" s="292">
        <v>0</v>
      </c>
      <c r="L113" s="66">
        <v>4</v>
      </c>
      <c r="M113" s="66">
        <v>4</v>
      </c>
      <c r="N113" s="66">
        <v>0</v>
      </c>
      <c r="O113" s="72">
        <v>1</v>
      </c>
      <c r="P113" s="72">
        <v>1</v>
      </c>
      <c r="Q113" s="72">
        <v>0</v>
      </c>
      <c r="R113" s="292">
        <v>1</v>
      </c>
      <c r="S113" s="292">
        <v>1</v>
      </c>
      <c r="T113" s="292">
        <v>0</v>
      </c>
      <c r="U113" s="66">
        <v>4</v>
      </c>
      <c r="V113" s="66">
        <v>4</v>
      </c>
      <c r="W113" s="66">
        <v>0</v>
      </c>
    </row>
    <row r="114" spans="1:23" s="694" customFormat="1" ht="15.75">
      <c r="A114" s="72">
        <v>111</v>
      </c>
      <c r="B114" s="292" t="s">
        <v>10244</v>
      </c>
      <c r="C114" s="1034" t="s">
        <v>10370</v>
      </c>
      <c r="D114" s="1034" t="s">
        <v>10370</v>
      </c>
      <c r="E114" s="1034" t="s">
        <v>10373</v>
      </c>
      <c r="F114" s="292">
        <v>1</v>
      </c>
      <c r="G114" s="292">
        <v>1</v>
      </c>
      <c r="H114" s="292">
        <v>0</v>
      </c>
      <c r="I114" s="292">
        <v>1</v>
      </c>
      <c r="J114" s="292">
        <v>0</v>
      </c>
      <c r="K114" s="292">
        <v>1</v>
      </c>
      <c r="L114" s="66">
        <v>6</v>
      </c>
      <c r="M114" s="66">
        <v>6</v>
      </c>
      <c r="N114" s="66">
        <v>0</v>
      </c>
      <c r="O114" s="72">
        <v>1</v>
      </c>
      <c r="P114" s="72">
        <v>1</v>
      </c>
      <c r="Q114" s="72">
        <v>0</v>
      </c>
      <c r="R114" s="292">
        <v>1</v>
      </c>
      <c r="S114" s="292">
        <v>0</v>
      </c>
      <c r="T114" s="292">
        <v>1</v>
      </c>
      <c r="U114" s="66">
        <v>6</v>
      </c>
      <c r="V114" s="66">
        <v>6</v>
      </c>
      <c r="W114" s="66">
        <v>0</v>
      </c>
    </row>
    <row r="115" spans="1:23" s="694" customFormat="1" ht="15.75">
      <c r="A115" s="72">
        <v>112</v>
      </c>
      <c r="B115" s="292" t="s">
        <v>10244</v>
      </c>
      <c r="C115" s="1034" t="s">
        <v>10370</v>
      </c>
      <c r="D115" s="1034" t="s">
        <v>10370</v>
      </c>
      <c r="E115" s="1034" t="s">
        <v>10374</v>
      </c>
      <c r="F115" s="292">
        <v>1</v>
      </c>
      <c r="G115" s="292">
        <v>1</v>
      </c>
      <c r="H115" s="292">
        <v>0</v>
      </c>
      <c r="I115" s="292">
        <v>1</v>
      </c>
      <c r="J115" s="292">
        <v>0</v>
      </c>
      <c r="K115" s="292">
        <v>1</v>
      </c>
      <c r="L115" s="66">
        <v>3</v>
      </c>
      <c r="M115" s="66">
        <v>2</v>
      </c>
      <c r="N115" s="66">
        <v>1</v>
      </c>
      <c r="O115" s="72">
        <v>1</v>
      </c>
      <c r="P115" s="72">
        <v>1</v>
      </c>
      <c r="Q115" s="72">
        <v>0</v>
      </c>
      <c r="R115" s="292">
        <v>1</v>
      </c>
      <c r="S115" s="292">
        <v>0</v>
      </c>
      <c r="T115" s="292">
        <v>1</v>
      </c>
      <c r="U115" s="66">
        <v>2</v>
      </c>
      <c r="V115" s="66">
        <v>2</v>
      </c>
      <c r="W115" s="66">
        <v>0</v>
      </c>
    </row>
    <row r="116" spans="1:23" s="694" customFormat="1" ht="15.75">
      <c r="A116" s="72">
        <v>113</v>
      </c>
      <c r="B116" s="292" t="s">
        <v>10244</v>
      </c>
      <c r="C116" s="1034" t="s">
        <v>10370</v>
      </c>
      <c r="D116" s="1034" t="s">
        <v>10370</v>
      </c>
      <c r="E116" s="1034" t="s">
        <v>10375</v>
      </c>
      <c r="F116" s="292">
        <v>1</v>
      </c>
      <c r="G116" s="292">
        <v>1</v>
      </c>
      <c r="H116" s="292">
        <v>0</v>
      </c>
      <c r="I116" s="292">
        <v>1</v>
      </c>
      <c r="J116" s="292">
        <v>1</v>
      </c>
      <c r="K116" s="292">
        <v>0</v>
      </c>
      <c r="L116" s="66">
        <v>5</v>
      </c>
      <c r="M116" s="66">
        <v>5</v>
      </c>
      <c r="N116" s="66">
        <v>0</v>
      </c>
      <c r="O116" s="72">
        <v>1</v>
      </c>
      <c r="P116" s="72">
        <v>1</v>
      </c>
      <c r="Q116" s="72">
        <v>0</v>
      </c>
      <c r="R116" s="292">
        <v>1</v>
      </c>
      <c r="S116" s="292">
        <v>1</v>
      </c>
      <c r="T116" s="292">
        <v>0</v>
      </c>
      <c r="U116" s="66">
        <v>5</v>
      </c>
      <c r="V116" s="66">
        <v>5</v>
      </c>
      <c r="W116" s="66">
        <v>0</v>
      </c>
    </row>
    <row r="117" spans="1:23" s="694" customFormat="1" ht="15.75">
      <c r="A117" s="72">
        <v>114</v>
      </c>
      <c r="B117" s="292" t="s">
        <v>10244</v>
      </c>
      <c r="C117" s="1034" t="s">
        <v>10370</v>
      </c>
      <c r="D117" s="1034" t="s">
        <v>10370</v>
      </c>
      <c r="E117" s="1034" t="s">
        <v>10376</v>
      </c>
      <c r="F117" s="292">
        <v>1</v>
      </c>
      <c r="G117" s="292">
        <v>1</v>
      </c>
      <c r="H117" s="292">
        <v>0</v>
      </c>
      <c r="I117" s="292">
        <v>1</v>
      </c>
      <c r="J117" s="292">
        <v>0</v>
      </c>
      <c r="K117" s="292">
        <v>1</v>
      </c>
      <c r="L117" s="66">
        <v>4</v>
      </c>
      <c r="M117" s="66">
        <v>3</v>
      </c>
      <c r="N117" s="66">
        <v>1</v>
      </c>
      <c r="O117" s="72">
        <v>1</v>
      </c>
      <c r="P117" s="72">
        <v>1</v>
      </c>
      <c r="Q117" s="72">
        <v>0</v>
      </c>
      <c r="R117" s="292">
        <v>1</v>
      </c>
      <c r="S117" s="292">
        <v>0</v>
      </c>
      <c r="T117" s="292">
        <v>1</v>
      </c>
      <c r="U117" s="66">
        <v>4</v>
      </c>
      <c r="V117" s="66">
        <v>4</v>
      </c>
      <c r="W117" s="66">
        <v>0</v>
      </c>
    </row>
    <row r="118" spans="1:23" s="694" customFormat="1" ht="15.75">
      <c r="A118" s="72">
        <v>115</v>
      </c>
      <c r="B118" s="292" t="s">
        <v>10244</v>
      </c>
      <c r="C118" s="1034" t="s">
        <v>10370</v>
      </c>
      <c r="D118" s="1034" t="s">
        <v>10370</v>
      </c>
      <c r="E118" s="1034" t="s">
        <v>10377</v>
      </c>
      <c r="F118" s="292">
        <v>1</v>
      </c>
      <c r="G118" s="292">
        <v>1</v>
      </c>
      <c r="H118" s="292">
        <v>0</v>
      </c>
      <c r="I118" s="292">
        <v>1</v>
      </c>
      <c r="J118" s="292">
        <v>0</v>
      </c>
      <c r="K118" s="292">
        <v>1</v>
      </c>
      <c r="L118" s="66">
        <v>7</v>
      </c>
      <c r="M118" s="66">
        <v>7</v>
      </c>
      <c r="N118" s="66">
        <v>0</v>
      </c>
      <c r="O118" s="72">
        <v>1</v>
      </c>
      <c r="P118" s="72">
        <v>1</v>
      </c>
      <c r="Q118" s="72">
        <v>0</v>
      </c>
      <c r="R118" s="292">
        <v>1</v>
      </c>
      <c r="S118" s="292">
        <v>0</v>
      </c>
      <c r="T118" s="292">
        <v>1</v>
      </c>
      <c r="U118" s="66">
        <v>7</v>
      </c>
      <c r="V118" s="66">
        <v>7</v>
      </c>
      <c r="W118" s="66">
        <v>0</v>
      </c>
    </row>
    <row r="119" spans="1:23" s="694" customFormat="1" ht="15.75">
      <c r="A119" s="72">
        <v>116</v>
      </c>
      <c r="B119" s="292" t="s">
        <v>10244</v>
      </c>
      <c r="C119" s="1036" t="s">
        <v>10370</v>
      </c>
      <c r="D119" s="1034" t="s">
        <v>10378</v>
      </c>
      <c r="E119" s="1035" t="s">
        <v>10379</v>
      </c>
      <c r="F119" s="292">
        <v>1</v>
      </c>
      <c r="G119" s="292">
        <v>0</v>
      </c>
      <c r="H119" s="292">
        <v>1</v>
      </c>
      <c r="I119" s="292">
        <v>1</v>
      </c>
      <c r="J119" s="292">
        <v>1</v>
      </c>
      <c r="K119" s="292">
        <v>0</v>
      </c>
      <c r="L119" s="66">
        <v>6</v>
      </c>
      <c r="M119" s="66">
        <v>5</v>
      </c>
      <c r="N119" s="66">
        <v>1</v>
      </c>
      <c r="O119" s="72">
        <v>1</v>
      </c>
      <c r="P119" s="72">
        <v>0</v>
      </c>
      <c r="Q119" s="72">
        <v>1</v>
      </c>
      <c r="R119" s="292">
        <v>1</v>
      </c>
      <c r="S119" s="292">
        <v>1</v>
      </c>
      <c r="T119" s="292">
        <v>0</v>
      </c>
      <c r="U119" s="66">
        <v>6</v>
      </c>
      <c r="V119" s="66">
        <v>6</v>
      </c>
      <c r="W119" s="66">
        <v>0</v>
      </c>
    </row>
    <row r="120" spans="1:23" s="694" customFormat="1" ht="15.75">
      <c r="A120" s="72">
        <v>117</v>
      </c>
      <c r="B120" s="292" t="s">
        <v>10244</v>
      </c>
      <c r="C120" s="1036" t="s">
        <v>10370</v>
      </c>
      <c r="D120" s="1035" t="s">
        <v>5731</v>
      </c>
      <c r="E120" s="1035" t="s">
        <v>10380</v>
      </c>
      <c r="F120" s="292">
        <v>1</v>
      </c>
      <c r="G120" s="292">
        <v>1</v>
      </c>
      <c r="H120" s="292">
        <v>0</v>
      </c>
      <c r="I120" s="292">
        <v>1</v>
      </c>
      <c r="J120" s="292">
        <v>0</v>
      </c>
      <c r="K120" s="292">
        <v>1</v>
      </c>
      <c r="L120" s="66">
        <v>4</v>
      </c>
      <c r="M120" s="66">
        <v>4</v>
      </c>
      <c r="N120" s="66">
        <v>0</v>
      </c>
      <c r="O120" s="72">
        <v>1</v>
      </c>
      <c r="P120" s="72">
        <v>0</v>
      </c>
      <c r="Q120" s="72">
        <v>1</v>
      </c>
      <c r="R120" s="292">
        <v>1</v>
      </c>
      <c r="S120" s="292">
        <v>0</v>
      </c>
      <c r="T120" s="292">
        <v>1</v>
      </c>
      <c r="U120" s="66">
        <v>4</v>
      </c>
      <c r="V120" s="66">
        <v>4</v>
      </c>
      <c r="W120" s="66">
        <v>0</v>
      </c>
    </row>
    <row r="121" spans="1:23" s="694" customFormat="1" ht="15.75">
      <c r="A121" s="72">
        <v>118</v>
      </c>
      <c r="B121" s="292" t="s">
        <v>10244</v>
      </c>
      <c r="C121" s="1036" t="s">
        <v>10370</v>
      </c>
      <c r="D121" s="1034" t="s">
        <v>10378</v>
      </c>
      <c r="E121" s="1034" t="s">
        <v>10381</v>
      </c>
      <c r="F121" s="292">
        <v>1</v>
      </c>
      <c r="G121" s="292">
        <v>1</v>
      </c>
      <c r="H121" s="292">
        <v>0</v>
      </c>
      <c r="I121" s="292">
        <v>1</v>
      </c>
      <c r="J121" s="292">
        <v>0</v>
      </c>
      <c r="K121" s="292">
        <v>1</v>
      </c>
      <c r="L121" s="66">
        <v>2</v>
      </c>
      <c r="M121" s="66">
        <v>2</v>
      </c>
      <c r="N121" s="66">
        <v>0</v>
      </c>
      <c r="O121" s="72">
        <v>1</v>
      </c>
      <c r="P121" s="72">
        <v>1</v>
      </c>
      <c r="Q121" s="72">
        <v>0</v>
      </c>
      <c r="R121" s="292">
        <v>1</v>
      </c>
      <c r="S121" s="292">
        <v>0</v>
      </c>
      <c r="T121" s="292">
        <v>1</v>
      </c>
      <c r="U121" s="66">
        <v>2</v>
      </c>
      <c r="V121" s="66">
        <v>2</v>
      </c>
      <c r="W121" s="66">
        <v>0</v>
      </c>
    </row>
    <row r="122" spans="1:23" s="694" customFormat="1" ht="15.75">
      <c r="A122" s="72">
        <v>119</v>
      </c>
      <c r="B122" s="292" t="s">
        <v>10244</v>
      </c>
      <c r="C122" s="1036" t="s">
        <v>10370</v>
      </c>
      <c r="D122" s="1035" t="s">
        <v>5731</v>
      </c>
      <c r="E122" s="1035" t="s">
        <v>10382</v>
      </c>
      <c r="F122" s="292">
        <v>1</v>
      </c>
      <c r="G122" s="292">
        <v>1</v>
      </c>
      <c r="H122" s="292">
        <v>0</v>
      </c>
      <c r="I122" s="292">
        <v>1</v>
      </c>
      <c r="J122" s="292">
        <v>0</v>
      </c>
      <c r="K122" s="292">
        <v>1</v>
      </c>
      <c r="L122" s="66">
        <v>4</v>
      </c>
      <c r="M122" s="66">
        <v>4</v>
      </c>
      <c r="N122" s="66">
        <v>0</v>
      </c>
      <c r="O122" s="72">
        <v>1</v>
      </c>
      <c r="P122" s="72">
        <v>0</v>
      </c>
      <c r="Q122" s="72">
        <v>1</v>
      </c>
      <c r="R122" s="292">
        <v>1</v>
      </c>
      <c r="S122" s="292">
        <v>0</v>
      </c>
      <c r="T122" s="292">
        <v>1</v>
      </c>
      <c r="U122" s="66">
        <v>4</v>
      </c>
      <c r="V122" s="66">
        <v>4</v>
      </c>
      <c r="W122" s="66">
        <v>0</v>
      </c>
    </row>
    <row r="123" spans="1:23" s="694" customFormat="1" ht="15.75">
      <c r="A123" s="72">
        <v>120</v>
      </c>
      <c r="B123" s="292" t="s">
        <v>10244</v>
      </c>
      <c r="C123" s="1036" t="s">
        <v>10370</v>
      </c>
      <c r="D123" s="1034" t="s">
        <v>10378</v>
      </c>
      <c r="E123" s="1034" t="s">
        <v>10383</v>
      </c>
      <c r="F123" s="292">
        <v>1</v>
      </c>
      <c r="G123" s="292">
        <v>1</v>
      </c>
      <c r="H123" s="292">
        <v>0</v>
      </c>
      <c r="I123" s="292">
        <v>1</v>
      </c>
      <c r="J123" s="292">
        <v>1</v>
      </c>
      <c r="K123" s="292">
        <v>0</v>
      </c>
      <c r="L123" s="66">
        <v>4</v>
      </c>
      <c r="M123" s="66">
        <v>4</v>
      </c>
      <c r="N123" s="66">
        <v>0</v>
      </c>
      <c r="O123" s="72">
        <v>1</v>
      </c>
      <c r="P123" s="72">
        <v>1</v>
      </c>
      <c r="Q123" s="72">
        <v>0</v>
      </c>
      <c r="R123" s="292">
        <v>1</v>
      </c>
      <c r="S123" s="292">
        <v>1</v>
      </c>
      <c r="T123" s="292">
        <v>0</v>
      </c>
      <c r="U123" s="66">
        <v>4</v>
      </c>
      <c r="V123" s="66">
        <v>4</v>
      </c>
      <c r="W123" s="66">
        <v>0</v>
      </c>
    </row>
    <row r="124" spans="1:23" s="694" customFormat="1" ht="15.75">
      <c r="A124" s="72">
        <v>121</v>
      </c>
      <c r="B124" s="292" t="s">
        <v>10244</v>
      </c>
      <c r="C124" s="1036" t="s">
        <v>10370</v>
      </c>
      <c r="D124" s="1034" t="s">
        <v>10378</v>
      </c>
      <c r="E124" s="1034" t="s">
        <v>10384</v>
      </c>
      <c r="F124" s="292">
        <v>1</v>
      </c>
      <c r="G124" s="292">
        <v>1</v>
      </c>
      <c r="H124" s="292">
        <v>0</v>
      </c>
      <c r="I124" s="292">
        <v>1</v>
      </c>
      <c r="J124" s="292">
        <v>1</v>
      </c>
      <c r="K124" s="292">
        <v>0</v>
      </c>
      <c r="L124" s="66">
        <v>4</v>
      </c>
      <c r="M124" s="66">
        <v>4</v>
      </c>
      <c r="N124" s="66">
        <v>0</v>
      </c>
      <c r="O124" s="72">
        <v>1</v>
      </c>
      <c r="P124" s="72">
        <v>1</v>
      </c>
      <c r="Q124" s="72">
        <v>0</v>
      </c>
      <c r="R124" s="292">
        <v>1</v>
      </c>
      <c r="S124" s="292">
        <v>1</v>
      </c>
      <c r="T124" s="292">
        <v>0</v>
      </c>
      <c r="U124" s="66">
        <v>4</v>
      </c>
      <c r="V124" s="66">
        <v>4</v>
      </c>
      <c r="W124" s="66">
        <v>0</v>
      </c>
    </row>
    <row r="125" spans="1:23" s="694" customFormat="1" ht="15.75">
      <c r="A125" s="72">
        <v>122</v>
      </c>
      <c r="B125" s="292" t="s">
        <v>10244</v>
      </c>
      <c r="C125" s="1036" t="s">
        <v>10370</v>
      </c>
      <c r="D125" s="1034" t="s">
        <v>10378</v>
      </c>
      <c r="E125" s="1034" t="s">
        <v>10385</v>
      </c>
      <c r="F125" s="292">
        <v>1</v>
      </c>
      <c r="G125" s="292">
        <v>1</v>
      </c>
      <c r="H125" s="292">
        <v>0</v>
      </c>
      <c r="I125" s="292">
        <v>1</v>
      </c>
      <c r="J125" s="292">
        <v>0</v>
      </c>
      <c r="K125" s="292">
        <v>1</v>
      </c>
      <c r="L125" s="66">
        <v>3</v>
      </c>
      <c r="M125" s="66">
        <v>3</v>
      </c>
      <c r="N125" s="66">
        <v>0</v>
      </c>
      <c r="O125" s="72">
        <v>1</v>
      </c>
      <c r="P125" s="72">
        <v>1</v>
      </c>
      <c r="Q125" s="72">
        <v>0</v>
      </c>
      <c r="R125" s="292">
        <v>1</v>
      </c>
      <c r="S125" s="292">
        <v>0</v>
      </c>
      <c r="T125" s="292">
        <v>1</v>
      </c>
      <c r="U125" s="66">
        <v>3</v>
      </c>
      <c r="V125" s="66">
        <v>3</v>
      </c>
      <c r="W125" s="66">
        <v>0</v>
      </c>
    </row>
    <row r="126" spans="1:23" s="694" customFormat="1" ht="15.75">
      <c r="A126" s="72">
        <v>123</v>
      </c>
      <c r="B126" s="292" t="s">
        <v>10244</v>
      </c>
      <c r="C126" s="1036" t="s">
        <v>10370</v>
      </c>
      <c r="D126" s="1034" t="s">
        <v>10378</v>
      </c>
      <c r="E126" s="1034" t="s">
        <v>10253</v>
      </c>
      <c r="F126" s="292">
        <v>1</v>
      </c>
      <c r="G126" s="292">
        <v>1</v>
      </c>
      <c r="H126" s="292">
        <v>0</v>
      </c>
      <c r="I126" s="292">
        <v>1</v>
      </c>
      <c r="J126" s="292">
        <v>1</v>
      </c>
      <c r="K126" s="292">
        <v>0</v>
      </c>
      <c r="L126" s="66">
        <v>2</v>
      </c>
      <c r="M126" s="66">
        <v>2</v>
      </c>
      <c r="N126" s="66">
        <v>0</v>
      </c>
      <c r="O126" s="72">
        <v>1</v>
      </c>
      <c r="P126" s="72">
        <v>1</v>
      </c>
      <c r="Q126" s="72">
        <v>0</v>
      </c>
      <c r="R126" s="292">
        <v>1</v>
      </c>
      <c r="S126" s="292">
        <v>1</v>
      </c>
      <c r="T126" s="292">
        <v>0</v>
      </c>
      <c r="U126" s="66">
        <v>2</v>
      </c>
      <c r="V126" s="66">
        <v>2</v>
      </c>
      <c r="W126" s="66">
        <v>0</v>
      </c>
    </row>
    <row r="127" spans="1:23" s="694" customFormat="1" ht="15.75">
      <c r="A127" s="72">
        <v>124</v>
      </c>
      <c r="B127" s="292" t="s">
        <v>10244</v>
      </c>
      <c r="C127" s="1036" t="s">
        <v>10370</v>
      </c>
      <c r="D127" s="1034" t="s">
        <v>10378</v>
      </c>
      <c r="E127" s="1034" t="s">
        <v>10386</v>
      </c>
      <c r="F127" s="292">
        <v>1</v>
      </c>
      <c r="G127" s="292">
        <v>1</v>
      </c>
      <c r="H127" s="292">
        <v>0</v>
      </c>
      <c r="I127" s="292">
        <v>1</v>
      </c>
      <c r="J127" s="292">
        <v>1</v>
      </c>
      <c r="K127" s="292">
        <v>0</v>
      </c>
      <c r="L127" s="66">
        <v>2</v>
      </c>
      <c r="M127" s="66">
        <v>2</v>
      </c>
      <c r="N127" s="66">
        <v>0</v>
      </c>
      <c r="O127" s="72">
        <v>1</v>
      </c>
      <c r="P127" s="72">
        <v>1</v>
      </c>
      <c r="Q127" s="72">
        <v>0</v>
      </c>
      <c r="R127" s="292">
        <v>1</v>
      </c>
      <c r="S127" s="292">
        <v>1</v>
      </c>
      <c r="T127" s="292">
        <v>0</v>
      </c>
      <c r="U127" s="66">
        <v>2</v>
      </c>
      <c r="V127" s="66">
        <v>2</v>
      </c>
      <c r="W127" s="66">
        <v>0</v>
      </c>
    </row>
    <row r="128" spans="1:23" s="694" customFormat="1" ht="15.75">
      <c r="A128" s="72">
        <v>125</v>
      </c>
      <c r="B128" s="292" t="s">
        <v>10244</v>
      </c>
      <c r="C128" s="1036" t="s">
        <v>10370</v>
      </c>
      <c r="D128" s="1035" t="s">
        <v>5731</v>
      </c>
      <c r="E128" s="1035" t="s">
        <v>10387</v>
      </c>
      <c r="F128" s="292">
        <v>1</v>
      </c>
      <c r="G128" s="292">
        <v>0</v>
      </c>
      <c r="H128" s="292">
        <v>1</v>
      </c>
      <c r="I128" s="292">
        <v>1</v>
      </c>
      <c r="J128" s="292">
        <v>0</v>
      </c>
      <c r="K128" s="292">
        <v>1</v>
      </c>
      <c r="L128" s="66">
        <v>2</v>
      </c>
      <c r="M128" s="66">
        <v>2</v>
      </c>
      <c r="N128" s="66">
        <v>0</v>
      </c>
      <c r="O128" s="72">
        <v>1</v>
      </c>
      <c r="P128" s="72">
        <v>0</v>
      </c>
      <c r="Q128" s="72">
        <v>1</v>
      </c>
      <c r="R128" s="292">
        <v>1</v>
      </c>
      <c r="S128" s="292">
        <v>0</v>
      </c>
      <c r="T128" s="292">
        <v>1</v>
      </c>
      <c r="U128" s="66">
        <v>2</v>
      </c>
      <c r="V128" s="66">
        <v>2</v>
      </c>
      <c r="W128" s="66">
        <v>0</v>
      </c>
    </row>
    <row r="129" spans="1:23" s="694" customFormat="1" ht="15.75">
      <c r="A129" s="72">
        <v>126</v>
      </c>
      <c r="B129" s="292" t="s">
        <v>10244</v>
      </c>
      <c r="C129" s="1036" t="s">
        <v>10370</v>
      </c>
      <c r="D129" s="1035" t="s">
        <v>5731</v>
      </c>
      <c r="E129" s="1035" t="s">
        <v>10388</v>
      </c>
      <c r="F129" s="292">
        <v>1</v>
      </c>
      <c r="G129" s="292">
        <v>1</v>
      </c>
      <c r="H129" s="292">
        <v>0</v>
      </c>
      <c r="I129" s="292">
        <v>1</v>
      </c>
      <c r="J129" s="292">
        <v>1</v>
      </c>
      <c r="K129" s="292">
        <v>0</v>
      </c>
      <c r="L129" s="66">
        <v>4</v>
      </c>
      <c r="M129" s="66">
        <v>4</v>
      </c>
      <c r="N129" s="66">
        <v>0</v>
      </c>
      <c r="O129" s="72">
        <v>1</v>
      </c>
      <c r="P129" s="72">
        <v>1</v>
      </c>
      <c r="Q129" s="72">
        <v>0</v>
      </c>
      <c r="R129" s="292">
        <v>1</v>
      </c>
      <c r="S129" s="292">
        <v>1</v>
      </c>
      <c r="T129" s="292">
        <v>0</v>
      </c>
      <c r="U129" s="66">
        <v>4</v>
      </c>
      <c r="V129" s="66">
        <v>4</v>
      </c>
      <c r="W129" s="66">
        <v>0</v>
      </c>
    </row>
    <row r="130" spans="1:23" s="694" customFormat="1" ht="15.75">
      <c r="A130" s="72">
        <v>127</v>
      </c>
      <c r="B130" s="292" t="s">
        <v>10244</v>
      </c>
      <c r="C130" s="1036" t="s">
        <v>10370</v>
      </c>
      <c r="D130" s="1034" t="s">
        <v>10389</v>
      </c>
      <c r="E130" s="1034" t="s">
        <v>10390</v>
      </c>
      <c r="F130" s="292">
        <v>1</v>
      </c>
      <c r="G130" s="292">
        <v>1</v>
      </c>
      <c r="H130" s="292">
        <v>0</v>
      </c>
      <c r="I130" s="292">
        <v>1</v>
      </c>
      <c r="J130" s="292">
        <v>0</v>
      </c>
      <c r="K130" s="292">
        <v>1</v>
      </c>
      <c r="L130" s="66">
        <v>3</v>
      </c>
      <c r="M130" s="66">
        <v>3</v>
      </c>
      <c r="N130" s="66">
        <v>0</v>
      </c>
      <c r="O130" s="72">
        <v>1</v>
      </c>
      <c r="P130" s="72">
        <v>1</v>
      </c>
      <c r="Q130" s="72">
        <v>0</v>
      </c>
      <c r="R130" s="292">
        <v>1</v>
      </c>
      <c r="S130" s="292">
        <v>0</v>
      </c>
      <c r="T130" s="292">
        <v>1</v>
      </c>
      <c r="U130" s="66">
        <v>3</v>
      </c>
      <c r="V130" s="66">
        <v>3</v>
      </c>
      <c r="W130" s="66">
        <v>0</v>
      </c>
    </row>
    <row r="131" spans="1:23" s="694" customFormat="1" ht="15.75">
      <c r="A131" s="72">
        <v>128</v>
      </c>
      <c r="B131" s="292" t="s">
        <v>10244</v>
      </c>
      <c r="C131" s="1036" t="s">
        <v>10370</v>
      </c>
      <c r="D131" s="1034" t="s">
        <v>10389</v>
      </c>
      <c r="E131" s="1034" t="s">
        <v>10391</v>
      </c>
      <c r="F131" s="292">
        <v>1</v>
      </c>
      <c r="G131" s="292">
        <v>1</v>
      </c>
      <c r="H131" s="292">
        <v>0</v>
      </c>
      <c r="I131" s="292">
        <v>1</v>
      </c>
      <c r="J131" s="292">
        <v>1</v>
      </c>
      <c r="K131" s="292">
        <v>0</v>
      </c>
      <c r="L131" s="66">
        <v>3</v>
      </c>
      <c r="M131" s="66">
        <v>3</v>
      </c>
      <c r="N131" s="66">
        <v>0</v>
      </c>
      <c r="O131" s="72">
        <v>1</v>
      </c>
      <c r="P131" s="72">
        <v>1</v>
      </c>
      <c r="Q131" s="72">
        <v>0</v>
      </c>
      <c r="R131" s="292">
        <v>1</v>
      </c>
      <c r="S131" s="292">
        <v>1</v>
      </c>
      <c r="T131" s="292">
        <v>0</v>
      </c>
      <c r="U131" s="66">
        <v>3</v>
      </c>
      <c r="V131" s="66">
        <v>3</v>
      </c>
      <c r="W131" s="66">
        <v>0</v>
      </c>
    </row>
    <row r="132" spans="1:23" s="694" customFormat="1" ht="15.75">
      <c r="A132" s="72">
        <v>129</v>
      </c>
      <c r="B132" s="292" t="s">
        <v>10244</v>
      </c>
      <c r="C132" s="1036" t="s">
        <v>10370</v>
      </c>
      <c r="D132" s="1034" t="s">
        <v>10389</v>
      </c>
      <c r="E132" s="1034" t="s">
        <v>10392</v>
      </c>
      <c r="F132" s="292">
        <v>1</v>
      </c>
      <c r="G132" s="292">
        <v>1</v>
      </c>
      <c r="H132" s="292">
        <v>0</v>
      </c>
      <c r="I132" s="292">
        <v>1</v>
      </c>
      <c r="J132" s="292">
        <v>1</v>
      </c>
      <c r="K132" s="292">
        <v>0</v>
      </c>
      <c r="L132" s="66">
        <v>2</v>
      </c>
      <c r="M132" s="66">
        <v>2</v>
      </c>
      <c r="N132" s="66">
        <v>0</v>
      </c>
      <c r="O132" s="72">
        <v>1</v>
      </c>
      <c r="P132" s="72">
        <v>1</v>
      </c>
      <c r="Q132" s="72">
        <v>0</v>
      </c>
      <c r="R132" s="292">
        <v>1</v>
      </c>
      <c r="S132" s="292">
        <v>1</v>
      </c>
      <c r="T132" s="292">
        <v>0</v>
      </c>
      <c r="U132" s="66">
        <v>2</v>
      </c>
      <c r="V132" s="66">
        <v>2</v>
      </c>
      <c r="W132" s="66">
        <v>0</v>
      </c>
    </row>
    <row r="133" spans="1:23" s="694" customFormat="1" ht="15.75">
      <c r="A133" s="72">
        <v>130</v>
      </c>
      <c r="B133" s="292" t="s">
        <v>10244</v>
      </c>
      <c r="C133" s="1036" t="s">
        <v>10370</v>
      </c>
      <c r="D133" s="1034" t="s">
        <v>10389</v>
      </c>
      <c r="E133" s="1034" t="s">
        <v>10393</v>
      </c>
      <c r="F133" s="292">
        <v>1</v>
      </c>
      <c r="G133" s="292">
        <v>1</v>
      </c>
      <c r="H133" s="292">
        <v>0</v>
      </c>
      <c r="I133" s="292">
        <v>1</v>
      </c>
      <c r="J133" s="292">
        <v>1</v>
      </c>
      <c r="K133" s="292">
        <v>0</v>
      </c>
      <c r="L133" s="66">
        <v>5</v>
      </c>
      <c r="M133" s="66">
        <v>5</v>
      </c>
      <c r="N133" s="66">
        <v>0</v>
      </c>
      <c r="O133" s="72">
        <v>1</v>
      </c>
      <c r="P133" s="72">
        <v>1</v>
      </c>
      <c r="Q133" s="72">
        <v>0</v>
      </c>
      <c r="R133" s="292">
        <v>1</v>
      </c>
      <c r="S133" s="292">
        <v>1</v>
      </c>
      <c r="T133" s="292">
        <v>0</v>
      </c>
      <c r="U133" s="66">
        <v>5</v>
      </c>
      <c r="V133" s="66">
        <v>5</v>
      </c>
      <c r="W133" s="66">
        <v>0</v>
      </c>
    </row>
    <row r="134" spans="1:23" s="694" customFormat="1" ht="15.75">
      <c r="A134" s="72">
        <v>131</v>
      </c>
      <c r="B134" s="292" t="s">
        <v>10244</v>
      </c>
      <c r="C134" s="1036" t="s">
        <v>10370</v>
      </c>
      <c r="D134" s="1034" t="s">
        <v>10389</v>
      </c>
      <c r="E134" s="1034" t="s">
        <v>10394</v>
      </c>
      <c r="F134" s="292">
        <v>1</v>
      </c>
      <c r="G134" s="292">
        <v>1</v>
      </c>
      <c r="H134" s="292">
        <v>0</v>
      </c>
      <c r="I134" s="292">
        <v>1</v>
      </c>
      <c r="J134" s="292">
        <v>1</v>
      </c>
      <c r="K134" s="292">
        <v>0</v>
      </c>
      <c r="L134" s="66">
        <v>4</v>
      </c>
      <c r="M134" s="66">
        <v>4</v>
      </c>
      <c r="N134" s="66">
        <v>0</v>
      </c>
      <c r="O134" s="72">
        <v>1</v>
      </c>
      <c r="P134" s="72">
        <v>1</v>
      </c>
      <c r="Q134" s="72">
        <v>0</v>
      </c>
      <c r="R134" s="292">
        <v>1</v>
      </c>
      <c r="S134" s="292">
        <v>1</v>
      </c>
      <c r="T134" s="292">
        <v>0</v>
      </c>
      <c r="U134" s="66">
        <v>4</v>
      </c>
      <c r="V134" s="66">
        <v>4</v>
      </c>
      <c r="W134" s="66">
        <v>0</v>
      </c>
    </row>
    <row r="135" spans="1:23" s="694" customFormat="1" ht="15.75">
      <c r="A135" s="72">
        <v>132</v>
      </c>
      <c r="B135" s="292" t="s">
        <v>10244</v>
      </c>
      <c r="C135" s="1036" t="s">
        <v>10370</v>
      </c>
      <c r="D135" s="1034" t="s">
        <v>10395</v>
      </c>
      <c r="E135" s="1034" t="s">
        <v>10396</v>
      </c>
      <c r="F135" s="292">
        <v>1</v>
      </c>
      <c r="G135" s="292">
        <v>1</v>
      </c>
      <c r="H135" s="292">
        <v>0</v>
      </c>
      <c r="I135" s="292">
        <v>1</v>
      </c>
      <c r="J135" s="292">
        <v>1</v>
      </c>
      <c r="K135" s="292">
        <v>0</v>
      </c>
      <c r="L135" s="66">
        <v>3</v>
      </c>
      <c r="M135" s="66">
        <v>3</v>
      </c>
      <c r="N135" s="66">
        <v>0</v>
      </c>
      <c r="O135" s="72">
        <v>1</v>
      </c>
      <c r="P135" s="72">
        <v>1</v>
      </c>
      <c r="Q135" s="72">
        <v>0</v>
      </c>
      <c r="R135" s="292">
        <v>1</v>
      </c>
      <c r="S135" s="292">
        <v>1</v>
      </c>
      <c r="T135" s="292">
        <v>0</v>
      </c>
      <c r="U135" s="66">
        <v>3</v>
      </c>
      <c r="V135" s="66">
        <v>3</v>
      </c>
      <c r="W135" s="66">
        <v>0</v>
      </c>
    </row>
    <row r="136" spans="1:23" s="694" customFormat="1" ht="15.75">
      <c r="A136" s="72">
        <v>133</v>
      </c>
      <c r="B136" s="292" t="s">
        <v>10244</v>
      </c>
      <c r="C136" s="1036" t="s">
        <v>10370</v>
      </c>
      <c r="D136" s="1034" t="s">
        <v>10395</v>
      </c>
      <c r="E136" s="1034" t="s">
        <v>10397</v>
      </c>
      <c r="F136" s="292">
        <v>1</v>
      </c>
      <c r="G136" s="292">
        <v>1</v>
      </c>
      <c r="H136" s="292">
        <v>0</v>
      </c>
      <c r="I136" s="292">
        <v>1</v>
      </c>
      <c r="J136" s="292">
        <v>0</v>
      </c>
      <c r="K136" s="292">
        <v>1</v>
      </c>
      <c r="L136" s="66">
        <v>1</v>
      </c>
      <c r="M136" s="66">
        <v>1</v>
      </c>
      <c r="N136" s="66">
        <v>0</v>
      </c>
      <c r="O136" s="72">
        <v>1</v>
      </c>
      <c r="P136" s="72">
        <v>1</v>
      </c>
      <c r="Q136" s="72">
        <v>0</v>
      </c>
      <c r="R136" s="292">
        <v>1</v>
      </c>
      <c r="S136" s="292">
        <v>0</v>
      </c>
      <c r="T136" s="292">
        <v>1</v>
      </c>
      <c r="U136" s="66">
        <v>1</v>
      </c>
      <c r="V136" s="66">
        <v>1</v>
      </c>
      <c r="W136" s="66">
        <v>0</v>
      </c>
    </row>
    <row r="137" spans="1:23" s="694" customFormat="1" ht="15.75">
      <c r="A137" s="72">
        <v>134</v>
      </c>
      <c r="B137" s="292" t="s">
        <v>10244</v>
      </c>
      <c r="C137" s="1036" t="s">
        <v>10370</v>
      </c>
      <c r="D137" s="1034" t="s">
        <v>10395</v>
      </c>
      <c r="E137" s="1034" t="s">
        <v>10398</v>
      </c>
      <c r="F137" s="292">
        <v>1</v>
      </c>
      <c r="G137" s="292">
        <v>1</v>
      </c>
      <c r="H137" s="292">
        <v>0</v>
      </c>
      <c r="I137" s="292">
        <v>1</v>
      </c>
      <c r="J137" s="292">
        <v>0</v>
      </c>
      <c r="K137" s="292">
        <v>1</v>
      </c>
      <c r="L137" s="66">
        <v>2</v>
      </c>
      <c r="M137" s="66">
        <v>1</v>
      </c>
      <c r="N137" s="66">
        <v>1</v>
      </c>
      <c r="O137" s="72">
        <v>1</v>
      </c>
      <c r="P137" s="72">
        <v>1</v>
      </c>
      <c r="Q137" s="72">
        <v>0</v>
      </c>
      <c r="R137" s="292">
        <v>1</v>
      </c>
      <c r="S137" s="292">
        <v>0</v>
      </c>
      <c r="T137" s="292">
        <v>1</v>
      </c>
      <c r="U137" s="66">
        <v>2</v>
      </c>
      <c r="V137" s="66">
        <v>2</v>
      </c>
      <c r="W137" s="66">
        <v>0</v>
      </c>
    </row>
    <row r="138" spans="1:23" s="694" customFormat="1" ht="15.75">
      <c r="A138" s="72">
        <v>135</v>
      </c>
      <c r="B138" s="292" t="s">
        <v>10244</v>
      </c>
      <c r="C138" s="1036" t="s">
        <v>10370</v>
      </c>
      <c r="D138" s="1034" t="s">
        <v>10395</v>
      </c>
      <c r="E138" s="1034" t="s">
        <v>10399</v>
      </c>
      <c r="F138" s="292">
        <v>1</v>
      </c>
      <c r="G138" s="292">
        <v>1</v>
      </c>
      <c r="H138" s="292">
        <v>0</v>
      </c>
      <c r="I138" s="292">
        <v>1</v>
      </c>
      <c r="J138" s="292">
        <v>0</v>
      </c>
      <c r="K138" s="292">
        <v>1</v>
      </c>
      <c r="L138" s="66">
        <v>2</v>
      </c>
      <c r="M138" s="66">
        <v>2</v>
      </c>
      <c r="N138" s="66">
        <v>0</v>
      </c>
      <c r="O138" s="72">
        <v>1</v>
      </c>
      <c r="P138" s="72">
        <v>1</v>
      </c>
      <c r="Q138" s="72">
        <v>0</v>
      </c>
      <c r="R138" s="292">
        <v>1</v>
      </c>
      <c r="S138" s="292">
        <v>0</v>
      </c>
      <c r="T138" s="292">
        <v>1</v>
      </c>
      <c r="U138" s="66">
        <v>2</v>
      </c>
      <c r="V138" s="66">
        <v>2</v>
      </c>
      <c r="W138" s="66">
        <v>0</v>
      </c>
    </row>
    <row r="139" spans="1:23" s="694" customFormat="1" ht="15.75">
      <c r="A139" s="72">
        <v>136</v>
      </c>
      <c r="B139" s="292" t="s">
        <v>10244</v>
      </c>
      <c r="C139" s="1036" t="s">
        <v>10370</v>
      </c>
      <c r="D139" s="1034" t="s">
        <v>10400</v>
      </c>
      <c r="E139" s="1034" t="s">
        <v>10401</v>
      </c>
      <c r="F139" s="292">
        <v>1</v>
      </c>
      <c r="G139" s="292">
        <v>1</v>
      </c>
      <c r="H139" s="292">
        <v>0</v>
      </c>
      <c r="I139" s="292">
        <v>1</v>
      </c>
      <c r="J139" s="292">
        <v>1</v>
      </c>
      <c r="K139" s="292">
        <v>0</v>
      </c>
      <c r="L139" s="66">
        <v>7</v>
      </c>
      <c r="M139" s="66">
        <v>7</v>
      </c>
      <c r="N139" s="66">
        <v>0</v>
      </c>
      <c r="O139" s="72">
        <v>1</v>
      </c>
      <c r="P139" s="72">
        <v>1</v>
      </c>
      <c r="Q139" s="72">
        <v>0</v>
      </c>
      <c r="R139" s="292">
        <v>1</v>
      </c>
      <c r="S139" s="292">
        <v>1</v>
      </c>
      <c r="T139" s="292">
        <v>0</v>
      </c>
      <c r="U139" s="66">
        <v>7</v>
      </c>
      <c r="V139" s="66">
        <v>7</v>
      </c>
      <c r="W139" s="66">
        <v>0</v>
      </c>
    </row>
    <row r="140" spans="1:23" s="694" customFormat="1" ht="15.75">
      <c r="A140" s="72">
        <v>137</v>
      </c>
      <c r="B140" s="292" t="s">
        <v>10244</v>
      </c>
      <c r="C140" s="1036" t="s">
        <v>10370</v>
      </c>
      <c r="D140" s="1034" t="s">
        <v>10400</v>
      </c>
      <c r="E140" s="1034" t="s">
        <v>10402</v>
      </c>
      <c r="F140" s="292">
        <v>1</v>
      </c>
      <c r="G140" s="292">
        <v>1</v>
      </c>
      <c r="H140" s="292">
        <v>0</v>
      </c>
      <c r="I140" s="292">
        <v>1</v>
      </c>
      <c r="J140" s="292">
        <v>0</v>
      </c>
      <c r="K140" s="292">
        <v>1</v>
      </c>
      <c r="L140" s="66">
        <v>7</v>
      </c>
      <c r="M140" s="66">
        <v>7</v>
      </c>
      <c r="N140" s="66">
        <v>0</v>
      </c>
      <c r="O140" s="72">
        <v>1</v>
      </c>
      <c r="P140" s="72">
        <v>1</v>
      </c>
      <c r="Q140" s="72">
        <v>0</v>
      </c>
      <c r="R140" s="292">
        <v>1</v>
      </c>
      <c r="S140" s="292">
        <v>0</v>
      </c>
      <c r="T140" s="292">
        <v>1</v>
      </c>
      <c r="U140" s="66">
        <v>7</v>
      </c>
      <c r="V140" s="66">
        <v>7</v>
      </c>
      <c r="W140" s="66">
        <v>0</v>
      </c>
    </row>
    <row r="141" spans="1:23" s="694" customFormat="1" ht="15.75">
      <c r="A141" s="72">
        <v>138</v>
      </c>
      <c r="B141" s="292" t="s">
        <v>10244</v>
      </c>
      <c r="C141" s="1036" t="s">
        <v>10403</v>
      </c>
      <c r="D141" s="1034" t="s">
        <v>5496</v>
      </c>
      <c r="E141" s="1034" t="s">
        <v>10404</v>
      </c>
      <c r="F141" s="292">
        <v>1</v>
      </c>
      <c r="G141" s="292">
        <v>1</v>
      </c>
      <c r="H141" s="292">
        <v>0</v>
      </c>
      <c r="I141" s="292">
        <v>1</v>
      </c>
      <c r="J141" s="292">
        <v>0</v>
      </c>
      <c r="K141" s="292">
        <v>1</v>
      </c>
      <c r="L141" s="66">
        <v>3</v>
      </c>
      <c r="M141" s="66">
        <v>3</v>
      </c>
      <c r="N141" s="66">
        <v>0</v>
      </c>
      <c r="O141" s="72">
        <v>1</v>
      </c>
      <c r="P141" s="72">
        <v>0</v>
      </c>
      <c r="Q141" s="72">
        <v>1</v>
      </c>
      <c r="R141" s="292">
        <v>1</v>
      </c>
      <c r="S141" s="292">
        <v>0</v>
      </c>
      <c r="T141" s="292">
        <v>1</v>
      </c>
      <c r="U141" s="66">
        <v>3</v>
      </c>
      <c r="V141" s="66">
        <v>3</v>
      </c>
      <c r="W141" s="66">
        <v>0</v>
      </c>
    </row>
    <row r="142" spans="1:23" s="694" customFormat="1" ht="15.75">
      <c r="A142" s="72">
        <v>139</v>
      </c>
      <c r="B142" s="292" t="s">
        <v>10244</v>
      </c>
      <c r="C142" s="1036" t="s">
        <v>10403</v>
      </c>
      <c r="D142" s="1034" t="s">
        <v>10405</v>
      </c>
      <c r="E142" s="1034" t="s">
        <v>10406</v>
      </c>
      <c r="F142" s="292">
        <v>1</v>
      </c>
      <c r="G142" s="292">
        <v>1</v>
      </c>
      <c r="H142" s="292">
        <v>0</v>
      </c>
      <c r="I142" s="292">
        <v>1</v>
      </c>
      <c r="J142" s="292">
        <v>1</v>
      </c>
      <c r="K142" s="292">
        <v>0</v>
      </c>
      <c r="L142" s="66">
        <v>3</v>
      </c>
      <c r="M142" s="66">
        <v>3</v>
      </c>
      <c r="N142" s="66">
        <v>0</v>
      </c>
      <c r="O142" s="72">
        <v>1</v>
      </c>
      <c r="P142" s="72">
        <v>1</v>
      </c>
      <c r="Q142" s="72">
        <v>0</v>
      </c>
      <c r="R142" s="292">
        <v>1</v>
      </c>
      <c r="S142" s="292">
        <v>1</v>
      </c>
      <c r="T142" s="292">
        <v>0</v>
      </c>
      <c r="U142" s="66">
        <v>3</v>
      </c>
      <c r="V142" s="66">
        <v>3</v>
      </c>
      <c r="W142" s="66">
        <v>0</v>
      </c>
    </row>
    <row r="143" spans="1:23" s="694" customFormat="1" ht="15.75">
      <c r="A143" s="72">
        <v>140</v>
      </c>
      <c r="B143" s="292" t="s">
        <v>10244</v>
      </c>
      <c r="C143" s="1036" t="s">
        <v>10403</v>
      </c>
      <c r="D143" s="1034" t="s">
        <v>10407</v>
      </c>
      <c r="E143" s="1034" t="s">
        <v>10408</v>
      </c>
      <c r="F143" s="292">
        <v>1</v>
      </c>
      <c r="G143" s="292">
        <v>1</v>
      </c>
      <c r="H143" s="292">
        <v>0</v>
      </c>
      <c r="I143" s="292">
        <v>1</v>
      </c>
      <c r="J143" s="292">
        <v>1</v>
      </c>
      <c r="K143" s="292">
        <v>0</v>
      </c>
      <c r="L143" s="66">
        <v>2</v>
      </c>
      <c r="M143" s="66">
        <v>2</v>
      </c>
      <c r="N143" s="66">
        <v>0</v>
      </c>
      <c r="O143" s="72">
        <v>1</v>
      </c>
      <c r="P143" s="72">
        <v>1</v>
      </c>
      <c r="Q143" s="72">
        <v>0</v>
      </c>
      <c r="R143" s="292">
        <v>1</v>
      </c>
      <c r="S143" s="292">
        <v>1</v>
      </c>
      <c r="T143" s="292">
        <v>0</v>
      </c>
      <c r="U143" s="66">
        <v>2</v>
      </c>
      <c r="V143" s="66">
        <v>2</v>
      </c>
      <c r="W143" s="66">
        <v>0</v>
      </c>
    </row>
    <row r="144" spans="1:23" s="694" customFormat="1" ht="15.75">
      <c r="A144" s="72">
        <v>141</v>
      </c>
      <c r="B144" s="292" t="s">
        <v>10244</v>
      </c>
      <c r="C144" s="1036" t="s">
        <v>10403</v>
      </c>
      <c r="D144" s="1034" t="s">
        <v>10409</v>
      </c>
      <c r="E144" s="1034" t="s">
        <v>10410</v>
      </c>
      <c r="F144" s="292">
        <v>1</v>
      </c>
      <c r="G144" s="292">
        <v>1</v>
      </c>
      <c r="H144" s="292">
        <v>0</v>
      </c>
      <c r="I144" s="292">
        <v>1</v>
      </c>
      <c r="J144" s="292">
        <v>0</v>
      </c>
      <c r="K144" s="292">
        <v>1</v>
      </c>
      <c r="L144" s="66">
        <v>3</v>
      </c>
      <c r="M144" s="66">
        <v>2</v>
      </c>
      <c r="N144" s="66">
        <v>1</v>
      </c>
      <c r="O144" s="72">
        <v>1</v>
      </c>
      <c r="P144" s="72">
        <v>1</v>
      </c>
      <c r="Q144" s="72">
        <v>0</v>
      </c>
      <c r="R144" s="292">
        <v>1</v>
      </c>
      <c r="S144" s="292">
        <v>0</v>
      </c>
      <c r="T144" s="292">
        <v>1</v>
      </c>
      <c r="U144" s="66">
        <v>3</v>
      </c>
      <c r="V144" s="66">
        <v>3</v>
      </c>
      <c r="W144" s="66">
        <v>0</v>
      </c>
    </row>
    <row r="145" spans="1:23" s="694" customFormat="1" ht="15.75">
      <c r="A145" s="72">
        <v>142</v>
      </c>
      <c r="B145" s="292" t="s">
        <v>10244</v>
      </c>
      <c r="C145" s="1036" t="s">
        <v>10403</v>
      </c>
      <c r="D145" s="1034" t="s">
        <v>10409</v>
      </c>
      <c r="E145" s="1034" t="s">
        <v>10411</v>
      </c>
      <c r="F145" s="292">
        <v>1</v>
      </c>
      <c r="G145" s="292">
        <v>1</v>
      </c>
      <c r="H145" s="292">
        <v>0</v>
      </c>
      <c r="I145" s="292">
        <v>1</v>
      </c>
      <c r="J145" s="292">
        <v>0</v>
      </c>
      <c r="K145" s="292">
        <v>1</v>
      </c>
      <c r="L145" s="66">
        <v>4</v>
      </c>
      <c r="M145" s="66">
        <v>4</v>
      </c>
      <c r="N145" s="66">
        <v>0</v>
      </c>
      <c r="O145" s="72">
        <v>1</v>
      </c>
      <c r="P145" s="72">
        <v>1</v>
      </c>
      <c r="Q145" s="72">
        <v>0</v>
      </c>
      <c r="R145" s="292">
        <v>1</v>
      </c>
      <c r="S145" s="292">
        <v>0</v>
      </c>
      <c r="T145" s="292">
        <v>1</v>
      </c>
      <c r="U145" s="66">
        <v>4</v>
      </c>
      <c r="V145" s="66">
        <v>4</v>
      </c>
      <c r="W145" s="66">
        <v>0</v>
      </c>
    </row>
    <row r="146" spans="1:23" s="694" customFormat="1" ht="15.75">
      <c r="A146" s="72">
        <v>143</v>
      </c>
      <c r="B146" s="292" t="s">
        <v>10244</v>
      </c>
      <c r="C146" s="1036" t="s">
        <v>10403</v>
      </c>
      <c r="D146" s="1034" t="s">
        <v>10412</v>
      </c>
      <c r="E146" s="1035" t="s">
        <v>10413</v>
      </c>
      <c r="F146" s="292">
        <v>1</v>
      </c>
      <c r="G146" s="292">
        <v>0</v>
      </c>
      <c r="H146" s="292">
        <v>1</v>
      </c>
      <c r="I146" s="292">
        <v>1</v>
      </c>
      <c r="J146" s="292">
        <v>1</v>
      </c>
      <c r="K146" s="292">
        <v>0</v>
      </c>
      <c r="L146" s="66">
        <v>2</v>
      </c>
      <c r="M146" s="66">
        <v>2</v>
      </c>
      <c r="N146" s="66">
        <v>0</v>
      </c>
      <c r="O146" s="72">
        <v>1</v>
      </c>
      <c r="P146" s="72">
        <v>0</v>
      </c>
      <c r="Q146" s="72">
        <v>1</v>
      </c>
      <c r="R146" s="292">
        <v>1</v>
      </c>
      <c r="S146" s="292">
        <v>1</v>
      </c>
      <c r="T146" s="292">
        <v>0</v>
      </c>
      <c r="U146" s="66">
        <v>2</v>
      </c>
      <c r="V146" s="66">
        <v>2</v>
      </c>
      <c r="W146" s="66">
        <v>0</v>
      </c>
    </row>
    <row r="147" spans="1:23" s="694" customFormat="1" ht="15.75">
      <c r="A147" s="72">
        <v>144</v>
      </c>
      <c r="B147" s="292" t="s">
        <v>10244</v>
      </c>
      <c r="C147" s="1036" t="s">
        <v>10403</v>
      </c>
      <c r="D147" s="1034" t="s">
        <v>10414</v>
      </c>
      <c r="E147" s="1035" t="s">
        <v>10415</v>
      </c>
      <c r="F147" s="292">
        <v>1</v>
      </c>
      <c r="G147" s="292">
        <v>0</v>
      </c>
      <c r="H147" s="292">
        <v>1</v>
      </c>
      <c r="I147" s="292">
        <v>1</v>
      </c>
      <c r="J147" s="292">
        <v>0</v>
      </c>
      <c r="K147" s="292">
        <v>1</v>
      </c>
      <c r="L147" s="66">
        <v>3</v>
      </c>
      <c r="M147" s="66">
        <v>3</v>
      </c>
      <c r="N147" s="66">
        <v>0</v>
      </c>
      <c r="O147" s="72">
        <v>1</v>
      </c>
      <c r="P147" s="72">
        <v>0</v>
      </c>
      <c r="Q147" s="72">
        <v>1</v>
      </c>
      <c r="R147" s="292">
        <v>1</v>
      </c>
      <c r="S147" s="292">
        <v>0</v>
      </c>
      <c r="T147" s="292">
        <v>1</v>
      </c>
      <c r="U147" s="66">
        <v>3</v>
      </c>
      <c r="V147" s="66">
        <v>3</v>
      </c>
      <c r="W147" s="66">
        <v>0</v>
      </c>
    </row>
    <row r="148" spans="1:23" s="694" customFormat="1" ht="15.75">
      <c r="A148" s="72">
        <v>145</v>
      </c>
      <c r="B148" s="292" t="s">
        <v>10244</v>
      </c>
      <c r="C148" s="1036" t="s">
        <v>10403</v>
      </c>
      <c r="D148" s="1034" t="s">
        <v>5496</v>
      </c>
      <c r="E148" s="1034" t="s">
        <v>10416</v>
      </c>
      <c r="F148" s="292">
        <v>1</v>
      </c>
      <c r="G148" s="292">
        <v>1</v>
      </c>
      <c r="H148" s="292">
        <v>0</v>
      </c>
      <c r="I148" s="292">
        <v>1</v>
      </c>
      <c r="J148" s="292">
        <v>1</v>
      </c>
      <c r="K148" s="292">
        <v>0</v>
      </c>
      <c r="L148" s="66">
        <v>2</v>
      </c>
      <c r="M148" s="66">
        <v>2</v>
      </c>
      <c r="N148" s="66">
        <v>0</v>
      </c>
      <c r="O148" s="72">
        <v>1</v>
      </c>
      <c r="P148" s="72">
        <v>1</v>
      </c>
      <c r="Q148" s="72">
        <v>0</v>
      </c>
      <c r="R148" s="292">
        <v>1</v>
      </c>
      <c r="S148" s="292">
        <v>1</v>
      </c>
      <c r="T148" s="292">
        <v>0</v>
      </c>
      <c r="U148" s="66">
        <v>2</v>
      </c>
      <c r="V148" s="66">
        <v>2</v>
      </c>
      <c r="W148" s="66">
        <v>0</v>
      </c>
    </row>
    <row r="149" spans="1:23" s="694" customFormat="1" ht="15.75">
      <c r="A149" s="72">
        <v>146</v>
      </c>
      <c r="B149" s="292" t="s">
        <v>10244</v>
      </c>
      <c r="C149" s="1036" t="s">
        <v>10403</v>
      </c>
      <c r="D149" s="1034" t="s">
        <v>5496</v>
      </c>
      <c r="E149" s="1034" t="s">
        <v>20</v>
      </c>
      <c r="F149" s="292">
        <v>1</v>
      </c>
      <c r="G149" s="292">
        <v>1</v>
      </c>
      <c r="H149" s="292">
        <v>0</v>
      </c>
      <c r="I149" s="292">
        <v>1</v>
      </c>
      <c r="J149" s="292">
        <v>1</v>
      </c>
      <c r="K149" s="292">
        <v>0</v>
      </c>
      <c r="L149" s="66">
        <v>2</v>
      </c>
      <c r="M149" s="66">
        <v>2</v>
      </c>
      <c r="N149" s="66">
        <v>0</v>
      </c>
      <c r="O149" s="72">
        <v>1</v>
      </c>
      <c r="P149" s="72">
        <v>1</v>
      </c>
      <c r="Q149" s="72">
        <v>0</v>
      </c>
      <c r="R149" s="292">
        <v>1</v>
      </c>
      <c r="S149" s="292">
        <v>1</v>
      </c>
      <c r="T149" s="292">
        <v>0</v>
      </c>
      <c r="U149" s="66">
        <v>2</v>
      </c>
      <c r="V149" s="66">
        <v>2</v>
      </c>
      <c r="W149" s="66">
        <v>0</v>
      </c>
    </row>
    <row r="150" spans="1:23" s="694" customFormat="1" ht="15.75">
      <c r="A150" s="72">
        <v>147</v>
      </c>
      <c r="B150" s="292" t="s">
        <v>10244</v>
      </c>
      <c r="C150" s="1036" t="s">
        <v>10403</v>
      </c>
      <c r="D150" s="1034" t="s">
        <v>5496</v>
      </c>
      <c r="E150" s="1034" t="s">
        <v>10417</v>
      </c>
      <c r="F150" s="292">
        <v>1</v>
      </c>
      <c r="G150" s="292">
        <v>1</v>
      </c>
      <c r="H150" s="292">
        <v>0</v>
      </c>
      <c r="I150" s="292">
        <v>1</v>
      </c>
      <c r="J150" s="292">
        <v>0</v>
      </c>
      <c r="K150" s="292">
        <v>1</v>
      </c>
      <c r="L150" s="66">
        <v>2</v>
      </c>
      <c r="M150" s="66">
        <v>2</v>
      </c>
      <c r="N150" s="66">
        <v>0</v>
      </c>
      <c r="O150" s="72">
        <v>1</v>
      </c>
      <c r="P150" s="72">
        <v>1</v>
      </c>
      <c r="Q150" s="72">
        <v>0</v>
      </c>
      <c r="R150" s="292">
        <v>1</v>
      </c>
      <c r="S150" s="292">
        <v>0</v>
      </c>
      <c r="T150" s="292">
        <v>1</v>
      </c>
      <c r="U150" s="66">
        <v>2</v>
      </c>
      <c r="V150" s="66">
        <v>2</v>
      </c>
      <c r="W150" s="66">
        <v>0</v>
      </c>
    </row>
    <row r="151" spans="1:23" s="694" customFormat="1" ht="15.75">
      <c r="A151" s="72">
        <v>148</v>
      </c>
      <c r="B151" s="292" t="s">
        <v>10244</v>
      </c>
      <c r="C151" s="1036" t="s">
        <v>10403</v>
      </c>
      <c r="D151" s="1034" t="s">
        <v>10405</v>
      </c>
      <c r="E151" s="1034" t="s">
        <v>10418</v>
      </c>
      <c r="F151" s="292">
        <v>1</v>
      </c>
      <c r="G151" s="292">
        <v>1</v>
      </c>
      <c r="H151" s="292">
        <v>0</v>
      </c>
      <c r="I151" s="292">
        <v>1</v>
      </c>
      <c r="J151" s="292">
        <v>1</v>
      </c>
      <c r="K151" s="292">
        <v>0</v>
      </c>
      <c r="L151" s="66">
        <v>3</v>
      </c>
      <c r="M151" s="66">
        <v>3</v>
      </c>
      <c r="N151" s="66">
        <v>0</v>
      </c>
      <c r="O151" s="72">
        <v>1</v>
      </c>
      <c r="P151" s="72">
        <v>1</v>
      </c>
      <c r="Q151" s="72">
        <v>0</v>
      </c>
      <c r="R151" s="292">
        <v>1</v>
      </c>
      <c r="S151" s="292">
        <v>1</v>
      </c>
      <c r="T151" s="292">
        <v>0</v>
      </c>
      <c r="U151" s="66">
        <v>3</v>
      </c>
      <c r="V151" s="66">
        <v>3</v>
      </c>
      <c r="W151" s="66">
        <v>0</v>
      </c>
    </row>
    <row r="152" spans="1:23" s="694" customFormat="1" ht="15.75">
      <c r="A152" s="72">
        <v>149</v>
      </c>
      <c r="B152" s="292" t="s">
        <v>10244</v>
      </c>
      <c r="C152" s="1036" t="s">
        <v>10403</v>
      </c>
      <c r="D152" s="1034" t="s">
        <v>10405</v>
      </c>
      <c r="E152" s="1034" t="s">
        <v>10419</v>
      </c>
      <c r="F152" s="292">
        <v>1</v>
      </c>
      <c r="G152" s="292">
        <v>1</v>
      </c>
      <c r="H152" s="292">
        <v>0</v>
      </c>
      <c r="I152" s="292">
        <v>1</v>
      </c>
      <c r="J152" s="292">
        <v>0</v>
      </c>
      <c r="K152" s="292">
        <v>1</v>
      </c>
      <c r="L152" s="66">
        <v>4</v>
      </c>
      <c r="M152" s="66">
        <v>4</v>
      </c>
      <c r="N152" s="66">
        <v>0</v>
      </c>
      <c r="O152" s="72">
        <v>1</v>
      </c>
      <c r="P152" s="72">
        <v>1</v>
      </c>
      <c r="Q152" s="72">
        <v>0</v>
      </c>
      <c r="R152" s="292">
        <v>1</v>
      </c>
      <c r="S152" s="292">
        <v>0</v>
      </c>
      <c r="T152" s="292">
        <v>1</v>
      </c>
      <c r="U152" s="66">
        <v>4</v>
      </c>
      <c r="V152" s="66">
        <v>4</v>
      </c>
      <c r="W152" s="66">
        <v>0</v>
      </c>
    </row>
    <row r="153" spans="1:23" s="694" customFormat="1" ht="15.75">
      <c r="A153" s="72">
        <v>150</v>
      </c>
      <c r="B153" s="292" t="s">
        <v>10244</v>
      </c>
      <c r="C153" s="1036" t="s">
        <v>10403</v>
      </c>
      <c r="D153" s="1034" t="s">
        <v>10405</v>
      </c>
      <c r="E153" s="1034" t="s">
        <v>10420</v>
      </c>
      <c r="F153" s="292">
        <v>1</v>
      </c>
      <c r="G153" s="292">
        <v>1</v>
      </c>
      <c r="H153" s="292">
        <v>0</v>
      </c>
      <c r="I153" s="292">
        <v>1</v>
      </c>
      <c r="J153" s="292">
        <v>0</v>
      </c>
      <c r="K153" s="292">
        <v>1</v>
      </c>
      <c r="L153" s="66">
        <v>3</v>
      </c>
      <c r="M153" s="66">
        <v>3</v>
      </c>
      <c r="N153" s="66">
        <v>0</v>
      </c>
      <c r="O153" s="72">
        <v>1</v>
      </c>
      <c r="P153" s="72">
        <v>1</v>
      </c>
      <c r="Q153" s="72">
        <v>0</v>
      </c>
      <c r="R153" s="292">
        <v>1</v>
      </c>
      <c r="S153" s="292">
        <v>0</v>
      </c>
      <c r="T153" s="292">
        <v>1</v>
      </c>
      <c r="U153" s="66">
        <v>3</v>
      </c>
      <c r="V153" s="66">
        <v>3</v>
      </c>
      <c r="W153" s="66">
        <v>0</v>
      </c>
    </row>
    <row r="154" spans="1:23" s="694" customFormat="1" ht="15.75">
      <c r="A154" s="72">
        <v>151</v>
      </c>
      <c r="B154" s="292" t="s">
        <v>10244</v>
      </c>
      <c r="C154" s="1036" t="s">
        <v>10403</v>
      </c>
      <c r="D154" s="1034" t="s">
        <v>10421</v>
      </c>
      <c r="E154" s="1034" t="s">
        <v>10422</v>
      </c>
      <c r="F154" s="292">
        <v>1</v>
      </c>
      <c r="G154" s="292">
        <v>1</v>
      </c>
      <c r="H154" s="292">
        <v>0</v>
      </c>
      <c r="I154" s="292">
        <v>1</v>
      </c>
      <c r="J154" s="292">
        <v>0</v>
      </c>
      <c r="K154" s="292">
        <v>1</v>
      </c>
      <c r="L154" s="66">
        <v>3</v>
      </c>
      <c r="M154" s="66">
        <v>3</v>
      </c>
      <c r="N154" s="66">
        <v>0</v>
      </c>
      <c r="O154" s="72">
        <v>1</v>
      </c>
      <c r="P154" s="72">
        <v>1</v>
      </c>
      <c r="Q154" s="72">
        <v>0</v>
      </c>
      <c r="R154" s="292">
        <v>1</v>
      </c>
      <c r="S154" s="292">
        <v>0</v>
      </c>
      <c r="T154" s="292">
        <v>1</v>
      </c>
      <c r="U154" s="66">
        <v>3</v>
      </c>
      <c r="V154" s="66">
        <v>3</v>
      </c>
      <c r="W154" s="66">
        <v>0</v>
      </c>
    </row>
    <row r="155" spans="1:23" s="694" customFormat="1" ht="15.75">
      <c r="A155" s="72">
        <v>152</v>
      </c>
      <c r="B155" s="292" t="s">
        <v>10244</v>
      </c>
      <c r="C155" s="1036" t="s">
        <v>10403</v>
      </c>
      <c r="D155" s="1034" t="s">
        <v>10421</v>
      </c>
      <c r="E155" s="1034" t="s">
        <v>10423</v>
      </c>
      <c r="F155" s="292">
        <v>1</v>
      </c>
      <c r="G155" s="292">
        <v>1</v>
      </c>
      <c r="H155" s="292">
        <v>0</v>
      </c>
      <c r="I155" s="292">
        <v>1</v>
      </c>
      <c r="J155" s="292">
        <v>0</v>
      </c>
      <c r="K155" s="292">
        <v>1</v>
      </c>
      <c r="L155" s="66">
        <v>3</v>
      </c>
      <c r="M155" s="66">
        <v>3</v>
      </c>
      <c r="N155" s="66">
        <v>0</v>
      </c>
      <c r="O155" s="72">
        <v>1</v>
      </c>
      <c r="P155" s="72">
        <v>1</v>
      </c>
      <c r="Q155" s="72">
        <v>0</v>
      </c>
      <c r="R155" s="292">
        <v>1</v>
      </c>
      <c r="S155" s="292">
        <v>0</v>
      </c>
      <c r="T155" s="292">
        <v>1</v>
      </c>
      <c r="U155" s="66">
        <v>3</v>
      </c>
      <c r="V155" s="66">
        <v>3</v>
      </c>
      <c r="W155" s="66">
        <v>0</v>
      </c>
    </row>
    <row r="156" spans="1:23" s="694" customFormat="1" ht="15.75">
      <c r="A156" s="72">
        <v>153</v>
      </c>
      <c r="B156" s="292" t="s">
        <v>10244</v>
      </c>
      <c r="C156" s="1036" t="s">
        <v>10403</v>
      </c>
      <c r="D156" s="1034" t="s">
        <v>10421</v>
      </c>
      <c r="E156" s="1034" t="s">
        <v>10424</v>
      </c>
      <c r="F156" s="292">
        <v>1</v>
      </c>
      <c r="G156" s="292">
        <v>1</v>
      </c>
      <c r="H156" s="292">
        <v>0</v>
      </c>
      <c r="I156" s="292">
        <v>1</v>
      </c>
      <c r="J156" s="292">
        <v>0</v>
      </c>
      <c r="K156" s="292">
        <v>1</v>
      </c>
      <c r="L156" s="66">
        <v>4</v>
      </c>
      <c r="M156" s="66">
        <v>4</v>
      </c>
      <c r="N156" s="66">
        <v>0</v>
      </c>
      <c r="O156" s="72">
        <v>1</v>
      </c>
      <c r="P156" s="72">
        <v>1</v>
      </c>
      <c r="Q156" s="72">
        <v>0</v>
      </c>
      <c r="R156" s="292">
        <v>1</v>
      </c>
      <c r="S156" s="292">
        <v>0</v>
      </c>
      <c r="T156" s="292">
        <v>1</v>
      </c>
      <c r="U156" s="66">
        <v>4</v>
      </c>
      <c r="V156" s="66">
        <v>4</v>
      </c>
      <c r="W156" s="66">
        <v>0</v>
      </c>
    </row>
    <row r="157" spans="1:23" s="694" customFormat="1" ht="15.75">
      <c r="A157" s="72">
        <v>154</v>
      </c>
      <c r="B157" s="292" t="s">
        <v>10244</v>
      </c>
      <c r="C157" s="1036" t="s">
        <v>10403</v>
      </c>
      <c r="D157" s="1034" t="s">
        <v>10421</v>
      </c>
      <c r="E157" s="1034" t="s">
        <v>10425</v>
      </c>
      <c r="F157" s="292">
        <v>1</v>
      </c>
      <c r="G157" s="292">
        <v>1</v>
      </c>
      <c r="H157" s="292">
        <v>0</v>
      </c>
      <c r="I157" s="292">
        <v>1</v>
      </c>
      <c r="J157" s="292">
        <v>1</v>
      </c>
      <c r="K157" s="292">
        <v>0</v>
      </c>
      <c r="L157" s="66">
        <v>2</v>
      </c>
      <c r="M157" s="66">
        <v>2</v>
      </c>
      <c r="N157" s="66">
        <v>0</v>
      </c>
      <c r="O157" s="72">
        <v>1</v>
      </c>
      <c r="P157" s="72">
        <v>1</v>
      </c>
      <c r="Q157" s="72">
        <v>0</v>
      </c>
      <c r="R157" s="292">
        <v>1</v>
      </c>
      <c r="S157" s="292">
        <v>1</v>
      </c>
      <c r="T157" s="292">
        <v>0</v>
      </c>
      <c r="U157" s="66">
        <v>2</v>
      </c>
      <c r="V157" s="66">
        <v>2</v>
      </c>
      <c r="W157" s="66">
        <v>0</v>
      </c>
    </row>
    <row r="158" spans="1:23" s="694" customFormat="1" ht="15.75">
      <c r="A158" s="72">
        <v>155</v>
      </c>
      <c r="B158" s="292" t="s">
        <v>10244</v>
      </c>
      <c r="C158" s="1036" t="s">
        <v>10403</v>
      </c>
      <c r="D158" s="1034" t="s">
        <v>10407</v>
      </c>
      <c r="E158" s="1034" t="s">
        <v>10426</v>
      </c>
      <c r="F158" s="292">
        <v>1</v>
      </c>
      <c r="G158" s="292">
        <v>1</v>
      </c>
      <c r="H158" s="292">
        <v>0</v>
      </c>
      <c r="I158" s="292">
        <v>1</v>
      </c>
      <c r="J158" s="292">
        <v>1</v>
      </c>
      <c r="K158" s="292">
        <v>0</v>
      </c>
      <c r="L158" s="66">
        <v>2</v>
      </c>
      <c r="M158" s="66">
        <v>2</v>
      </c>
      <c r="N158" s="66">
        <v>0</v>
      </c>
      <c r="O158" s="72">
        <v>1</v>
      </c>
      <c r="P158" s="72">
        <v>1</v>
      </c>
      <c r="Q158" s="72">
        <v>0</v>
      </c>
      <c r="R158" s="292">
        <v>1</v>
      </c>
      <c r="S158" s="292">
        <v>1</v>
      </c>
      <c r="T158" s="292">
        <v>0</v>
      </c>
      <c r="U158" s="66">
        <v>2</v>
      </c>
      <c r="V158" s="66">
        <v>2</v>
      </c>
      <c r="W158" s="66">
        <v>0</v>
      </c>
    </row>
    <row r="159" spans="1:23" s="694" customFormat="1" ht="15.75">
      <c r="A159" s="72">
        <v>156</v>
      </c>
      <c r="B159" s="292" t="s">
        <v>10244</v>
      </c>
      <c r="C159" s="1036" t="s">
        <v>10403</v>
      </c>
      <c r="D159" s="1034" t="s">
        <v>10407</v>
      </c>
      <c r="E159" s="1034" t="s">
        <v>10427</v>
      </c>
      <c r="F159" s="292">
        <v>1</v>
      </c>
      <c r="G159" s="292">
        <v>1</v>
      </c>
      <c r="H159" s="292">
        <v>0</v>
      </c>
      <c r="I159" s="292">
        <v>1</v>
      </c>
      <c r="J159" s="292">
        <v>0</v>
      </c>
      <c r="K159" s="292">
        <v>1</v>
      </c>
      <c r="L159" s="66">
        <v>3</v>
      </c>
      <c r="M159" s="66">
        <v>3</v>
      </c>
      <c r="N159" s="66">
        <v>0</v>
      </c>
      <c r="O159" s="72">
        <v>1</v>
      </c>
      <c r="P159" s="72">
        <v>1</v>
      </c>
      <c r="Q159" s="72">
        <v>0</v>
      </c>
      <c r="R159" s="292">
        <v>1</v>
      </c>
      <c r="S159" s="292">
        <v>0</v>
      </c>
      <c r="T159" s="292">
        <v>1</v>
      </c>
      <c r="U159" s="66">
        <v>3</v>
      </c>
      <c r="V159" s="66">
        <v>3</v>
      </c>
      <c r="W159" s="66">
        <v>0</v>
      </c>
    </row>
    <row r="160" spans="1:23" s="694" customFormat="1" ht="15.75">
      <c r="A160" s="72">
        <v>157</v>
      </c>
      <c r="B160" s="292" t="s">
        <v>10244</v>
      </c>
      <c r="C160" s="1036" t="s">
        <v>10403</v>
      </c>
      <c r="D160" s="1034" t="s">
        <v>10407</v>
      </c>
      <c r="E160" s="1034" t="s">
        <v>10428</v>
      </c>
      <c r="F160" s="292">
        <v>1</v>
      </c>
      <c r="G160" s="292">
        <v>1</v>
      </c>
      <c r="H160" s="292">
        <v>0</v>
      </c>
      <c r="I160" s="292">
        <v>1</v>
      </c>
      <c r="J160" s="292">
        <v>0</v>
      </c>
      <c r="K160" s="292">
        <v>1</v>
      </c>
      <c r="L160" s="66">
        <v>2</v>
      </c>
      <c r="M160" s="66">
        <v>2</v>
      </c>
      <c r="N160" s="66">
        <v>0</v>
      </c>
      <c r="O160" s="72">
        <v>1</v>
      </c>
      <c r="P160" s="72">
        <v>1</v>
      </c>
      <c r="Q160" s="72">
        <v>0</v>
      </c>
      <c r="R160" s="292">
        <v>1</v>
      </c>
      <c r="S160" s="292">
        <v>0</v>
      </c>
      <c r="T160" s="292">
        <v>1</v>
      </c>
      <c r="U160" s="66">
        <v>2</v>
      </c>
      <c r="V160" s="66">
        <v>2</v>
      </c>
      <c r="W160" s="66">
        <v>0</v>
      </c>
    </row>
    <row r="161" spans="1:23" s="694" customFormat="1" ht="15.75">
      <c r="A161" s="72">
        <v>158</v>
      </c>
      <c r="B161" s="292" t="s">
        <v>10244</v>
      </c>
      <c r="C161" s="1036" t="s">
        <v>10403</v>
      </c>
      <c r="D161" s="1034" t="s">
        <v>10407</v>
      </c>
      <c r="E161" s="1034" t="s">
        <v>10429</v>
      </c>
      <c r="F161" s="292">
        <v>1</v>
      </c>
      <c r="G161" s="292">
        <v>1</v>
      </c>
      <c r="H161" s="292">
        <v>0</v>
      </c>
      <c r="I161" s="292">
        <v>1</v>
      </c>
      <c r="J161" s="292">
        <v>0</v>
      </c>
      <c r="K161" s="292">
        <v>1</v>
      </c>
      <c r="L161" s="66">
        <v>3</v>
      </c>
      <c r="M161" s="66">
        <v>3</v>
      </c>
      <c r="N161" s="66">
        <v>0</v>
      </c>
      <c r="O161" s="72">
        <v>1</v>
      </c>
      <c r="P161" s="72">
        <v>1</v>
      </c>
      <c r="Q161" s="72">
        <v>0</v>
      </c>
      <c r="R161" s="292">
        <v>1</v>
      </c>
      <c r="S161" s="292">
        <v>0</v>
      </c>
      <c r="T161" s="292">
        <v>1</v>
      </c>
      <c r="U161" s="66">
        <v>3</v>
      </c>
      <c r="V161" s="66">
        <v>3</v>
      </c>
      <c r="W161" s="66">
        <v>0</v>
      </c>
    </row>
    <row r="162" spans="1:23" s="694" customFormat="1" ht="15.75">
      <c r="A162" s="72">
        <v>159</v>
      </c>
      <c r="B162" s="292" t="s">
        <v>10244</v>
      </c>
      <c r="C162" s="1036" t="s">
        <v>10403</v>
      </c>
      <c r="D162" s="1034" t="s">
        <v>10409</v>
      </c>
      <c r="E162" s="1034" t="s">
        <v>10430</v>
      </c>
      <c r="F162" s="292">
        <v>1</v>
      </c>
      <c r="G162" s="292">
        <v>1</v>
      </c>
      <c r="H162" s="292">
        <v>0</v>
      </c>
      <c r="I162" s="292">
        <v>1</v>
      </c>
      <c r="J162" s="292">
        <v>0</v>
      </c>
      <c r="K162" s="292">
        <v>1</v>
      </c>
      <c r="L162" s="66">
        <v>3</v>
      </c>
      <c r="M162" s="66">
        <v>3</v>
      </c>
      <c r="N162" s="66">
        <v>0</v>
      </c>
      <c r="O162" s="72">
        <v>1</v>
      </c>
      <c r="P162" s="72">
        <v>1</v>
      </c>
      <c r="Q162" s="72">
        <v>0</v>
      </c>
      <c r="R162" s="292">
        <v>1</v>
      </c>
      <c r="S162" s="292">
        <v>0</v>
      </c>
      <c r="T162" s="292">
        <v>1</v>
      </c>
      <c r="U162" s="66">
        <v>3</v>
      </c>
      <c r="V162" s="66">
        <v>3</v>
      </c>
      <c r="W162" s="66">
        <v>0</v>
      </c>
    </row>
    <row r="163" spans="1:23" s="694" customFormat="1" ht="15.75">
      <c r="A163" s="72">
        <v>160</v>
      </c>
      <c r="B163" s="292" t="s">
        <v>10244</v>
      </c>
      <c r="C163" s="1036" t="s">
        <v>10403</v>
      </c>
      <c r="D163" s="1034" t="s">
        <v>10409</v>
      </c>
      <c r="E163" s="1034" t="s">
        <v>10431</v>
      </c>
      <c r="F163" s="292">
        <v>1</v>
      </c>
      <c r="G163" s="292">
        <v>1</v>
      </c>
      <c r="H163" s="292">
        <v>0</v>
      </c>
      <c r="I163" s="292">
        <v>1</v>
      </c>
      <c r="J163" s="292">
        <v>0</v>
      </c>
      <c r="K163" s="292">
        <v>1</v>
      </c>
      <c r="L163" s="66">
        <v>2</v>
      </c>
      <c r="M163" s="66">
        <v>2</v>
      </c>
      <c r="N163" s="66">
        <v>0</v>
      </c>
      <c r="O163" s="72">
        <v>1</v>
      </c>
      <c r="P163" s="72">
        <v>1</v>
      </c>
      <c r="Q163" s="72">
        <v>0</v>
      </c>
      <c r="R163" s="292">
        <v>1</v>
      </c>
      <c r="S163" s="292">
        <v>0</v>
      </c>
      <c r="T163" s="292">
        <v>1</v>
      </c>
      <c r="U163" s="66">
        <v>2</v>
      </c>
      <c r="V163" s="66">
        <v>2</v>
      </c>
      <c r="W163" s="66">
        <v>0</v>
      </c>
    </row>
    <row r="164" spans="1:23" s="694" customFormat="1" ht="15.75">
      <c r="A164" s="72">
        <v>161</v>
      </c>
      <c r="B164" s="292" t="s">
        <v>10244</v>
      </c>
      <c r="C164" s="1036" t="s">
        <v>10403</v>
      </c>
      <c r="D164" s="1034" t="s">
        <v>10409</v>
      </c>
      <c r="E164" s="1034" t="s">
        <v>10432</v>
      </c>
      <c r="F164" s="292">
        <v>1</v>
      </c>
      <c r="G164" s="292">
        <v>1</v>
      </c>
      <c r="H164" s="292">
        <v>0</v>
      </c>
      <c r="I164" s="292">
        <v>1</v>
      </c>
      <c r="J164" s="292">
        <v>1</v>
      </c>
      <c r="K164" s="292">
        <v>0</v>
      </c>
      <c r="L164" s="66">
        <v>6</v>
      </c>
      <c r="M164" s="66">
        <v>6</v>
      </c>
      <c r="N164" s="66">
        <v>0</v>
      </c>
      <c r="O164" s="72">
        <v>1</v>
      </c>
      <c r="P164" s="72">
        <v>1</v>
      </c>
      <c r="Q164" s="72">
        <v>0</v>
      </c>
      <c r="R164" s="292">
        <v>1</v>
      </c>
      <c r="S164" s="292">
        <v>1</v>
      </c>
      <c r="T164" s="292">
        <v>0</v>
      </c>
      <c r="U164" s="66">
        <v>6</v>
      </c>
      <c r="V164" s="66">
        <v>6</v>
      </c>
      <c r="W164" s="66">
        <v>0</v>
      </c>
    </row>
    <row r="165" spans="1:23" s="694" customFormat="1" ht="15.75">
      <c r="A165" s="72">
        <v>162</v>
      </c>
      <c r="B165" s="292" t="s">
        <v>10244</v>
      </c>
      <c r="C165" s="1036" t="s">
        <v>10403</v>
      </c>
      <c r="D165" s="1034" t="s">
        <v>10433</v>
      </c>
      <c r="E165" s="1034" t="s">
        <v>18</v>
      </c>
      <c r="F165" s="292">
        <v>1</v>
      </c>
      <c r="G165" s="292">
        <v>1</v>
      </c>
      <c r="H165" s="292">
        <v>0</v>
      </c>
      <c r="I165" s="292">
        <v>1</v>
      </c>
      <c r="J165" s="292">
        <v>0</v>
      </c>
      <c r="K165" s="292">
        <v>1</v>
      </c>
      <c r="L165" s="66">
        <v>4</v>
      </c>
      <c r="M165" s="66">
        <v>4</v>
      </c>
      <c r="N165" s="66">
        <v>0</v>
      </c>
      <c r="O165" s="72">
        <v>1</v>
      </c>
      <c r="P165" s="72">
        <v>1</v>
      </c>
      <c r="Q165" s="72">
        <v>0</v>
      </c>
      <c r="R165" s="292">
        <v>1</v>
      </c>
      <c r="S165" s="292">
        <v>0</v>
      </c>
      <c r="T165" s="292">
        <v>1</v>
      </c>
      <c r="U165" s="66">
        <v>4</v>
      </c>
      <c r="V165" s="66">
        <v>4</v>
      </c>
      <c r="W165" s="66">
        <v>0</v>
      </c>
    </row>
    <row r="166" spans="1:23" s="694" customFormat="1" ht="15.75">
      <c r="A166" s="72">
        <v>163</v>
      </c>
      <c r="B166" s="292" t="s">
        <v>10244</v>
      </c>
      <c r="C166" s="1036" t="s">
        <v>10403</v>
      </c>
      <c r="D166" s="1034" t="s">
        <v>10409</v>
      </c>
      <c r="E166" s="1034" t="s">
        <v>10434</v>
      </c>
      <c r="F166" s="292">
        <v>1</v>
      </c>
      <c r="G166" s="292">
        <v>1</v>
      </c>
      <c r="H166" s="292">
        <v>0</v>
      </c>
      <c r="I166" s="292">
        <v>1</v>
      </c>
      <c r="J166" s="292">
        <v>0</v>
      </c>
      <c r="K166" s="292">
        <v>1</v>
      </c>
      <c r="L166" s="66">
        <v>3</v>
      </c>
      <c r="M166" s="66">
        <v>3</v>
      </c>
      <c r="N166" s="66">
        <v>0</v>
      </c>
      <c r="O166" s="72">
        <v>1</v>
      </c>
      <c r="P166" s="72">
        <v>1</v>
      </c>
      <c r="Q166" s="72">
        <v>0</v>
      </c>
      <c r="R166" s="292">
        <v>1</v>
      </c>
      <c r="S166" s="292">
        <v>0</v>
      </c>
      <c r="T166" s="292">
        <v>1</v>
      </c>
      <c r="U166" s="66">
        <v>3</v>
      </c>
      <c r="V166" s="66">
        <v>3</v>
      </c>
      <c r="W166" s="66">
        <v>0</v>
      </c>
    </row>
    <row r="167" spans="1:23" s="694" customFormat="1" ht="15.75">
      <c r="A167" s="72">
        <v>164</v>
      </c>
      <c r="B167" s="292" t="s">
        <v>10244</v>
      </c>
      <c r="C167" s="1036" t="s">
        <v>10403</v>
      </c>
      <c r="D167" s="1034" t="s">
        <v>10435</v>
      </c>
      <c r="E167" s="1034" t="s">
        <v>10436</v>
      </c>
      <c r="F167" s="292">
        <v>1</v>
      </c>
      <c r="G167" s="292">
        <v>1</v>
      </c>
      <c r="H167" s="292">
        <v>0</v>
      </c>
      <c r="I167" s="292">
        <v>1</v>
      </c>
      <c r="J167" s="292">
        <v>0</v>
      </c>
      <c r="K167" s="292">
        <v>1</v>
      </c>
      <c r="L167" s="66">
        <v>4</v>
      </c>
      <c r="M167" s="66">
        <v>4</v>
      </c>
      <c r="N167" s="66">
        <v>0</v>
      </c>
      <c r="O167" s="72">
        <v>1</v>
      </c>
      <c r="P167" s="72">
        <v>1</v>
      </c>
      <c r="Q167" s="72">
        <v>0</v>
      </c>
      <c r="R167" s="292">
        <v>1</v>
      </c>
      <c r="S167" s="292">
        <v>0</v>
      </c>
      <c r="T167" s="292">
        <v>1</v>
      </c>
      <c r="U167" s="66">
        <v>4</v>
      </c>
      <c r="V167" s="66">
        <v>4</v>
      </c>
      <c r="W167" s="66">
        <v>0</v>
      </c>
    </row>
    <row r="168" spans="1:23" s="694" customFormat="1" ht="15.75">
      <c r="A168" s="72">
        <v>165</v>
      </c>
      <c r="B168" s="292" t="s">
        <v>10244</v>
      </c>
      <c r="C168" s="1036" t="s">
        <v>10403</v>
      </c>
      <c r="D168" s="1034" t="s">
        <v>10437</v>
      </c>
      <c r="E168" s="1034" t="s">
        <v>10438</v>
      </c>
      <c r="F168" s="292">
        <v>1</v>
      </c>
      <c r="G168" s="292">
        <v>1</v>
      </c>
      <c r="H168" s="292">
        <v>0</v>
      </c>
      <c r="I168" s="292">
        <v>1</v>
      </c>
      <c r="J168" s="292">
        <v>1</v>
      </c>
      <c r="K168" s="292">
        <v>0</v>
      </c>
      <c r="L168" s="66">
        <v>2</v>
      </c>
      <c r="M168" s="66">
        <v>2</v>
      </c>
      <c r="N168" s="66">
        <v>0</v>
      </c>
      <c r="O168" s="72">
        <v>1</v>
      </c>
      <c r="P168" s="72">
        <v>1</v>
      </c>
      <c r="Q168" s="72">
        <v>0</v>
      </c>
      <c r="R168" s="292">
        <v>1</v>
      </c>
      <c r="S168" s="292">
        <v>1</v>
      </c>
      <c r="T168" s="292">
        <v>0</v>
      </c>
      <c r="U168" s="66">
        <v>2</v>
      </c>
      <c r="V168" s="66">
        <v>2</v>
      </c>
      <c r="W168" s="66">
        <v>0</v>
      </c>
    </row>
    <row r="169" spans="1:23" s="694" customFormat="1" ht="15.75">
      <c r="A169" s="72">
        <v>166</v>
      </c>
      <c r="B169" s="292" t="s">
        <v>10244</v>
      </c>
      <c r="C169" s="1036" t="s">
        <v>10403</v>
      </c>
      <c r="D169" s="1034" t="s">
        <v>10437</v>
      </c>
      <c r="E169" s="1034" t="s">
        <v>10439</v>
      </c>
      <c r="F169" s="292">
        <v>1</v>
      </c>
      <c r="G169" s="292">
        <v>1</v>
      </c>
      <c r="H169" s="292">
        <v>0</v>
      </c>
      <c r="I169" s="292">
        <v>1</v>
      </c>
      <c r="J169" s="292">
        <v>0</v>
      </c>
      <c r="K169" s="292">
        <v>1</v>
      </c>
      <c r="L169" s="66">
        <v>2</v>
      </c>
      <c r="M169" s="66">
        <v>2</v>
      </c>
      <c r="N169" s="66">
        <v>0</v>
      </c>
      <c r="O169" s="72">
        <v>1</v>
      </c>
      <c r="P169" s="72">
        <v>1</v>
      </c>
      <c r="Q169" s="72">
        <v>0</v>
      </c>
      <c r="R169" s="292">
        <v>1</v>
      </c>
      <c r="S169" s="292">
        <v>0</v>
      </c>
      <c r="T169" s="292">
        <v>1</v>
      </c>
      <c r="U169" s="66">
        <v>2</v>
      </c>
      <c r="V169" s="66">
        <v>2</v>
      </c>
      <c r="W169" s="66">
        <v>0</v>
      </c>
    </row>
    <row r="170" spans="1:23" s="694" customFormat="1" ht="15.75">
      <c r="A170" s="72">
        <v>167</v>
      </c>
      <c r="B170" s="292" t="s">
        <v>10244</v>
      </c>
      <c r="C170" s="1036" t="s">
        <v>10403</v>
      </c>
      <c r="D170" s="1034" t="s">
        <v>10412</v>
      </c>
      <c r="E170" s="1034" t="s">
        <v>10440</v>
      </c>
      <c r="F170" s="292">
        <v>1</v>
      </c>
      <c r="G170" s="292">
        <v>1</v>
      </c>
      <c r="H170" s="292">
        <v>0</v>
      </c>
      <c r="I170" s="292">
        <v>1</v>
      </c>
      <c r="J170" s="292">
        <v>0</v>
      </c>
      <c r="K170" s="292">
        <v>1</v>
      </c>
      <c r="L170" s="66">
        <v>2</v>
      </c>
      <c r="M170" s="66">
        <v>2</v>
      </c>
      <c r="N170" s="66">
        <v>0</v>
      </c>
      <c r="O170" s="72">
        <v>1</v>
      </c>
      <c r="P170" s="72">
        <v>1</v>
      </c>
      <c r="Q170" s="72">
        <v>0</v>
      </c>
      <c r="R170" s="292">
        <v>1</v>
      </c>
      <c r="S170" s="292">
        <v>0</v>
      </c>
      <c r="T170" s="292">
        <v>1</v>
      </c>
      <c r="U170" s="66">
        <v>2</v>
      </c>
      <c r="V170" s="66">
        <v>2</v>
      </c>
      <c r="W170" s="66">
        <v>0</v>
      </c>
    </row>
    <row r="171" spans="1:23" s="694" customFormat="1" ht="15.75">
      <c r="A171" s="72">
        <v>168</v>
      </c>
      <c r="B171" s="292" t="s">
        <v>10244</v>
      </c>
      <c r="C171" s="1036" t="s">
        <v>10403</v>
      </c>
      <c r="D171" s="1034" t="s">
        <v>10412</v>
      </c>
      <c r="E171" s="1034" t="s">
        <v>10441</v>
      </c>
      <c r="F171" s="292">
        <v>1</v>
      </c>
      <c r="G171" s="292">
        <v>1</v>
      </c>
      <c r="H171" s="292">
        <v>0</v>
      </c>
      <c r="I171" s="292">
        <v>1</v>
      </c>
      <c r="J171" s="292">
        <v>1</v>
      </c>
      <c r="K171" s="292">
        <v>0</v>
      </c>
      <c r="L171" s="66">
        <v>3</v>
      </c>
      <c r="M171" s="66">
        <v>2</v>
      </c>
      <c r="N171" s="66">
        <v>1</v>
      </c>
      <c r="O171" s="72">
        <v>1</v>
      </c>
      <c r="P171" s="72">
        <v>1</v>
      </c>
      <c r="Q171" s="72">
        <v>0</v>
      </c>
      <c r="R171" s="292">
        <v>1</v>
      </c>
      <c r="S171" s="292">
        <v>1</v>
      </c>
      <c r="T171" s="292">
        <v>0</v>
      </c>
      <c r="U171" s="66">
        <v>3</v>
      </c>
      <c r="V171" s="66">
        <v>3</v>
      </c>
      <c r="W171" s="66">
        <v>0</v>
      </c>
    </row>
    <row r="172" spans="1:23" s="694" customFormat="1" ht="15.75">
      <c r="A172" s="72">
        <v>169</v>
      </c>
      <c r="B172" s="292" t="s">
        <v>10244</v>
      </c>
      <c r="C172" s="1036" t="s">
        <v>10403</v>
      </c>
      <c r="D172" s="1034" t="s">
        <v>10412</v>
      </c>
      <c r="E172" s="1034" t="s">
        <v>10442</v>
      </c>
      <c r="F172" s="292">
        <v>1</v>
      </c>
      <c r="G172" s="292">
        <v>1</v>
      </c>
      <c r="H172" s="292">
        <v>0</v>
      </c>
      <c r="I172" s="292">
        <v>1</v>
      </c>
      <c r="J172" s="292">
        <v>1</v>
      </c>
      <c r="K172" s="292">
        <v>0</v>
      </c>
      <c r="L172" s="66">
        <v>1</v>
      </c>
      <c r="M172" s="66">
        <v>1</v>
      </c>
      <c r="N172" s="66">
        <v>0</v>
      </c>
      <c r="O172" s="72">
        <v>1</v>
      </c>
      <c r="P172" s="72">
        <v>1</v>
      </c>
      <c r="Q172" s="72">
        <v>0</v>
      </c>
      <c r="R172" s="292">
        <v>1</v>
      </c>
      <c r="S172" s="292">
        <v>1</v>
      </c>
      <c r="T172" s="292">
        <v>0</v>
      </c>
      <c r="U172" s="66">
        <v>2</v>
      </c>
      <c r="V172" s="66">
        <v>2</v>
      </c>
      <c r="W172" s="66">
        <v>0</v>
      </c>
    </row>
    <row r="173" spans="1:23" s="694" customFormat="1" ht="15.75">
      <c r="A173" s="72">
        <v>170</v>
      </c>
      <c r="B173" s="292" t="s">
        <v>10244</v>
      </c>
      <c r="C173" s="1036" t="s">
        <v>10403</v>
      </c>
      <c r="D173" s="1034" t="s">
        <v>10412</v>
      </c>
      <c r="E173" s="1034" t="s">
        <v>10443</v>
      </c>
      <c r="F173" s="292">
        <v>1</v>
      </c>
      <c r="G173" s="292">
        <v>1</v>
      </c>
      <c r="H173" s="292">
        <v>0</v>
      </c>
      <c r="I173" s="292">
        <v>1</v>
      </c>
      <c r="J173" s="292">
        <v>1</v>
      </c>
      <c r="K173" s="292">
        <v>0</v>
      </c>
      <c r="L173" s="66">
        <v>1</v>
      </c>
      <c r="M173" s="66">
        <v>1</v>
      </c>
      <c r="N173" s="66">
        <v>0</v>
      </c>
      <c r="O173" s="72">
        <v>1</v>
      </c>
      <c r="P173" s="72">
        <v>1</v>
      </c>
      <c r="Q173" s="72">
        <v>0</v>
      </c>
      <c r="R173" s="292">
        <v>1</v>
      </c>
      <c r="S173" s="292">
        <v>1</v>
      </c>
      <c r="T173" s="292">
        <v>0</v>
      </c>
      <c r="U173" s="66">
        <v>1</v>
      </c>
      <c r="V173" s="66">
        <v>1</v>
      </c>
      <c r="W173" s="66">
        <v>0</v>
      </c>
    </row>
    <row r="174" spans="1:23" s="694" customFormat="1" ht="15.75">
      <c r="A174" s="72">
        <v>171</v>
      </c>
      <c r="B174" s="292" t="s">
        <v>10244</v>
      </c>
      <c r="C174" s="1036" t="s">
        <v>10403</v>
      </c>
      <c r="D174" s="1034" t="s">
        <v>10444</v>
      </c>
      <c r="E174" s="1034" t="s">
        <v>10445</v>
      </c>
      <c r="F174" s="292">
        <v>1</v>
      </c>
      <c r="G174" s="292">
        <v>1</v>
      </c>
      <c r="H174" s="292">
        <v>0</v>
      </c>
      <c r="I174" s="292">
        <v>1</v>
      </c>
      <c r="J174" s="292">
        <v>1</v>
      </c>
      <c r="K174" s="292">
        <v>0</v>
      </c>
      <c r="L174" s="66">
        <v>1</v>
      </c>
      <c r="M174" s="66">
        <v>1</v>
      </c>
      <c r="N174" s="66">
        <v>0</v>
      </c>
      <c r="O174" s="72">
        <v>1</v>
      </c>
      <c r="P174" s="72">
        <v>1</v>
      </c>
      <c r="Q174" s="72">
        <v>0</v>
      </c>
      <c r="R174" s="292">
        <v>1</v>
      </c>
      <c r="S174" s="292">
        <v>1</v>
      </c>
      <c r="T174" s="292">
        <v>0</v>
      </c>
      <c r="U174" s="66">
        <v>1</v>
      </c>
      <c r="V174" s="66">
        <v>1</v>
      </c>
      <c r="W174" s="66">
        <v>0</v>
      </c>
    </row>
    <row r="175" spans="1:23" s="694" customFormat="1" ht="15.75">
      <c r="A175" s="72">
        <v>172</v>
      </c>
      <c r="B175" s="292" t="s">
        <v>10244</v>
      </c>
      <c r="C175" s="1036" t="s">
        <v>10403</v>
      </c>
      <c r="D175" s="1034" t="s">
        <v>10444</v>
      </c>
      <c r="E175" s="1034" t="s">
        <v>10446</v>
      </c>
      <c r="F175" s="292">
        <v>1</v>
      </c>
      <c r="G175" s="292">
        <v>1</v>
      </c>
      <c r="H175" s="292">
        <v>0</v>
      </c>
      <c r="I175" s="292">
        <v>1</v>
      </c>
      <c r="J175" s="292">
        <v>1</v>
      </c>
      <c r="K175" s="292">
        <v>0</v>
      </c>
      <c r="L175" s="66">
        <v>3</v>
      </c>
      <c r="M175" s="66">
        <v>3</v>
      </c>
      <c r="N175" s="66">
        <v>0</v>
      </c>
      <c r="O175" s="72">
        <v>1</v>
      </c>
      <c r="P175" s="72">
        <v>1</v>
      </c>
      <c r="Q175" s="72">
        <v>0</v>
      </c>
      <c r="R175" s="292">
        <v>1</v>
      </c>
      <c r="S175" s="292">
        <v>1</v>
      </c>
      <c r="T175" s="292">
        <v>0</v>
      </c>
      <c r="U175" s="66">
        <v>3</v>
      </c>
      <c r="V175" s="66">
        <v>3</v>
      </c>
      <c r="W175" s="66">
        <v>0</v>
      </c>
    </row>
    <row r="176" spans="1:23" s="694" customFormat="1" ht="15.75">
      <c r="A176" s="72">
        <v>173</v>
      </c>
      <c r="B176" s="292" t="s">
        <v>10244</v>
      </c>
      <c r="C176" s="1036" t="s">
        <v>10403</v>
      </c>
      <c r="D176" s="1037" t="s">
        <v>10447</v>
      </c>
      <c r="E176" s="1037" t="s">
        <v>10448</v>
      </c>
      <c r="F176" s="292">
        <v>1</v>
      </c>
      <c r="G176" s="292">
        <v>1</v>
      </c>
      <c r="H176" s="292">
        <v>0</v>
      </c>
      <c r="I176" s="292">
        <v>1</v>
      </c>
      <c r="J176" s="292">
        <v>0</v>
      </c>
      <c r="K176" s="292">
        <v>1</v>
      </c>
      <c r="L176" s="66">
        <v>4</v>
      </c>
      <c r="M176" s="66">
        <v>3</v>
      </c>
      <c r="N176" s="66">
        <v>1</v>
      </c>
      <c r="O176" s="72">
        <v>1</v>
      </c>
      <c r="P176" s="72">
        <v>1</v>
      </c>
      <c r="Q176" s="72">
        <v>0</v>
      </c>
      <c r="R176" s="292">
        <v>1</v>
      </c>
      <c r="S176" s="292">
        <v>0</v>
      </c>
      <c r="T176" s="292">
        <v>1</v>
      </c>
      <c r="U176" s="66">
        <v>4</v>
      </c>
      <c r="V176" s="66">
        <v>4</v>
      </c>
      <c r="W176" s="66">
        <v>0</v>
      </c>
    </row>
    <row r="177" spans="1:23" s="694" customFormat="1" ht="15.75">
      <c r="A177" s="72">
        <v>174</v>
      </c>
      <c r="B177" s="292" t="s">
        <v>10244</v>
      </c>
      <c r="C177" s="1036" t="s">
        <v>10403</v>
      </c>
      <c r="D177" s="1034" t="s">
        <v>10449</v>
      </c>
      <c r="E177" s="1034" t="s">
        <v>10450</v>
      </c>
      <c r="F177" s="292">
        <v>1</v>
      </c>
      <c r="G177" s="292">
        <v>1</v>
      </c>
      <c r="H177" s="292">
        <v>0</v>
      </c>
      <c r="I177" s="292">
        <v>1</v>
      </c>
      <c r="J177" s="292">
        <v>0</v>
      </c>
      <c r="K177" s="292">
        <v>1</v>
      </c>
      <c r="L177" s="66">
        <v>2</v>
      </c>
      <c r="M177" s="66">
        <v>2</v>
      </c>
      <c r="N177" s="66">
        <v>0</v>
      </c>
      <c r="O177" s="72">
        <v>1</v>
      </c>
      <c r="P177" s="72">
        <v>1</v>
      </c>
      <c r="Q177" s="72">
        <v>0</v>
      </c>
      <c r="R177" s="292">
        <v>1</v>
      </c>
      <c r="S177" s="292">
        <v>0</v>
      </c>
      <c r="T177" s="292">
        <v>1</v>
      </c>
      <c r="U177" s="66">
        <v>2</v>
      </c>
      <c r="V177" s="66">
        <v>2</v>
      </c>
      <c r="W177" s="66">
        <v>0</v>
      </c>
    </row>
    <row r="178" spans="1:23" s="694" customFormat="1" ht="15.75">
      <c r="A178" s="72">
        <v>175</v>
      </c>
      <c r="B178" s="292" t="s">
        <v>10244</v>
      </c>
      <c r="C178" s="1036" t="s">
        <v>10403</v>
      </c>
      <c r="D178" s="1034" t="s">
        <v>10449</v>
      </c>
      <c r="E178" s="1034" t="s">
        <v>10451</v>
      </c>
      <c r="F178" s="292">
        <v>1</v>
      </c>
      <c r="G178" s="292">
        <v>1</v>
      </c>
      <c r="H178" s="292">
        <v>0</v>
      </c>
      <c r="I178" s="292">
        <v>1</v>
      </c>
      <c r="J178" s="292">
        <v>1</v>
      </c>
      <c r="K178" s="292">
        <v>0</v>
      </c>
      <c r="L178" s="66">
        <v>3</v>
      </c>
      <c r="M178" s="66">
        <v>3</v>
      </c>
      <c r="N178" s="66">
        <v>0</v>
      </c>
      <c r="O178" s="72">
        <v>1</v>
      </c>
      <c r="P178" s="72">
        <v>1</v>
      </c>
      <c r="Q178" s="72">
        <v>0</v>
      </c>
      <c r="R178" s="292">
        <v>1</v>
      </c>
      <c r="S178" s="292">
        <v>1</v>
      </c>
      <c r="T178" s="292">
        <v>0</v>
      </c>
      <c r="U178" s="66">
        <v>3</v>
      </c>
      <c r="V178" s="66">
        <v>3</v>
      </c>
      <c r="W178" s="66">
        <v>0</v>
      </c>
    </row>
    <row r="179" spans="1:23" s="694" customFormat="1" ht="15.75">
      <c r="A179" s="72">
        <v>176</v>
      </c>
      <c r="B179" s="292" t="s">
        <v>10244</v>
      </c>
      <c r="C179" s="1036" t="s">
        <v>10403</v>
      </c>
      <c r="D179" s="1034" t="s">
        <v>10433</v>
      </c>
      <c r="E179" s="1034" t="s">
        <v>10452</v>
      </c>
      <c r="F179" s="292">
        <v>1</v>
      </c>
      <c r="G179" s="292">
        <v>1</v>
      </c>
      <c r="H179" s="292">
        <v>0</v>
      </c>
      <c r="I179" s="292">
        <v>1</v>
      </c>
      <c r="J179" s="292">
        <v>0</v>
      </c>
      <c r="K179" s="292">
        <v>1</v>
      </c>
      <c r="L179" s="66">
        <v>2</v>
      </c>
      <c r="M179" s="66">
        <v>2</v>
      </c>
      <c r="N179" s="66">
        <v>0</v>
      </c>
      <c r="O179" s="72">
        <v>1</v>
      </c>
      <c r="P179" s="72">
        <v>1</v>
      </c>
      <c r="Q179" s="72">
        <v>0</v>
      </c>
      <c r="R179" s="292">
        <v>1</v>
      </c>
      <c r="S179" s="292">
        <v>0</v>
      </c>
      <c r="T179" s="292">
        <v>1</v>
      </c>
      <c r="U179" s="66">
        <v>2</v>
      </c>
      <c r="V179" s="66">
        <v>2</v>
      </c>
      <c r="W179" s="66">
        <v>0</v>
      </c>
    </row>
    <row r="180" spans="1:23" s="694" customFormat="1" ht="15.75">
      <c r="A180" s="72">
        <v>177</v>
      </c>
      <c r="B180" s="292" t="s">
        <v>10244</v>
      </c>
      <c r="C180" s="1036" t="s">
        <v>10403</v>
      </c>
      <c r="D180" s="1034" t="s">
        <v>10447</v>
      </c>
      <c r="E180" s="1034" t="s">
        <v>10453</v>
      </c>
      <c r="F180" s="292">
        <v>1</v>
      </c>
      <c r="G180" s="292">
        <v>1</v>
      </c>
      <c r="H180" s="292">
        <v>0</v>
      </c>
      <c r="I180" s="292">
        <v>1</v>
      </c>
      <c r="J180" s="292">
        <v>0</v>
      </c>
      <c r="K180" s="292">
        <v>1</v>
      </c>
      <c r="L180" s="66">
        <v>0</v>
      </c>
      <c r="M180" s="66">
        <v>0</v>
      </c>
      <c r="N180" s="66">
        <v>0</v>
      </c>
      <c r="O180" s="72">
        <v>1</v>
      </c>
      <c r="P180" s="72">
        <v>1</v>
      </c>
      <c r="Q180" s="72">
        <v>0</v>
      </c>
      <c r="R180" s="292">
        <v>1</v>
      </c>
      <c r="S180" s="292">
        <v>0</v>
      </c>
      <c r="T180" s="292">
        <v>1</v>
      </c>
      <c r="U180" s="66">
        <v>0</v>
      </c>
      <c r="V180" s="66">
        <v>0</v>
      </c>
      <c r="W180" s="66">
        <v>0</v>
      </c>
    </row>
    <row r="181" spans="1:23" s="694" customFormat="1" ht="15.75">
      <c r="A181" s="72">
        <v>178</v>
      </c>
      <c r="B181" s="292" t="s">
        <v>10244</v>
      </c>
      <c r="C181" s="1036" t="s">
        <v>10403</v>
      </c>
      <c r="D181" s="1034" t="s">
        <v>10454</v>
      </c>
      <c r="E181" s="1034" t="s">
        <v>10455</v>
      </c>
      <c r="F181" s="292">
        <v>1</v>
      </c>
      <c r="G181" s="292">
        <v>1</v>
      </c>
      <c r="H181" s="292">
        <v>0</v>
      </c>
      <c r="I181" s="292">
        <v>1</v>
      </c>
      <c r="J181" s="292">
        <v>0</v>
      </c>
      <c r="K181" s="292">
        <v>1</v>
      </c>
      <c r="L181" s="66">
        <v>5</v>
      </c>
      <c r="M181" s="66">
        <v>5</v>
      </c>
      <c r="N181" s="66">
        <v>0</v>
      </c>
      <c r="O181" s="72">
        <v>1</v>
      </c>
      <c r="P181" s="72">
        <v>1</v>
      </c>
      <c r="Q181" s="72">
        <v>0</v>
      </c>
      <c r="R181" s="292">
        <v>1</v>
      </c>
      <c r="S181" s="292">
        <v>0</v>
      </c>
      <c r="T181" s="292">
        <v>1</v>
      </c>
      <c r="U181" s="66">
        <v>5</v>
      </c>
      <c r="V181" s="66">
        <v>5</v>
      </c>
      <c r="W181" s="66">
        <v>0</v>
      </c>
    </row>
    <row r="182" spans="1:23" s="694" customFormat="1" ht="15.75">
      <c r="A182" s="72">
        <v>179</v>
      </c>
      <c r="B182" s="292" t="s">
        <v>10244</v>
      </c>
      <c r="C182" s="1036" t="s">
        <v>10403</v>
      </c>
      <c r="D182" s="1034" t="s">
        <v>10454</v>
      </c>
      <c r="E182" s="1034" t="s">
        <v>10456</v>
      </c>
      <c r="F182" s="292">
        <v>1</v>
      </c>
      <c r="G182" s="292">
        <v>1</v>
      </c>
      <c r="H182" s="292">
        <v>0</v>
      </c>
      <c r="I182" s="292">
        <v>1</v>
      </c>
      <c r="J182" s="292">
        <v>0</v>
      </c>
      <c r="K182" s="292">
        <v>1</v>
      </c>
      <c r="L182" s="66">
        <v>3</v>
      </c>
      <c r="M182" s="66">
        <v>3</v>
      </c>
      <c r="N182" s="66">
        <v>0</v>
      </c>
      <c r="O182" s="72">
        <v>1</v>
      </c>
      <c r="P182" s="72">
        <v>1</v>
      </c>
      <c r="Q182" s="72">
        <v>0</v>
      </c>
      <c r="R182" s="292">
        <v>1</v>
      </c>
      <c r="S182" s="292">
        <v>0</v>
      </c>
      <c r="T182" s="292">
        <v>1</v>
      </c>
      <c r="U182" s="66">
        <v>3</v>
      </c>
      <c r="V182" s="66">
        <v>3</v>
      </c>
      <c r="W182" s="66">
        <v>0</v>
      </c>
    </row>
    <row r="183" spans="1:23" s="694" customFormat="1" ht="15.75">
      <c r="A183" s="72">
        <v>180</v>
      </c>
      <c r="B183" s="292" t="s">
        <v>10244</v>
      </c>
      <c r="C183" s="1036" t="s">
        <v>10403</v>
      </c>
      <c r="D183" s="1034" t="s">
        <v>10457</v>
      </c>
      <c r="E183" s="1034" t="s">
        <v>10458</v>
      </c>
      <c r="F183" s="292">
        <v>1</v>
      </c>
      <c r="G183" s="292">
        <v>1</v>
      </c>
      <c r="H183" s="292">
        <v>0</v>
      </c>
      <c r="I183" s="292">
        <v>1</v>
      </c>
      <c r="J183" s="292">
        <v>0</v>
      </c>
      <c r="K183" s="292">
        <v>1</v>
      </c>
      <c r="L183" s="66">
        <v>6</v>
      </c>
      <c r="M183" s="66">
        <v>6</v>
      </c>
      <c r="N183" s="66">
        <v>0</v>
      </c>
      <c r="O183" s="72">
        <v>1</v>
      </c>
      <c r="P183" s="72">
        <v>1</v>
      </c>
      <c r="Q183" s="72">
        <v>0</v>
      </c>
      <c r="R183" s="292">
        <v>1</v>
      </c>
      <c r="S183" s="292">
        <v>0</v>
      </c>
      <c r="T183" s="292">
        <v>1</v>
      </c>
      <c r="U183" s="66">
        <v>6</v>
      </c>
      <c r="V183" s="66">
        <v>6</v>
      </c>
      <c r="W183" s="66">
        <v>0</v>
      </c>
    </row>
    <row r="184" spans="1:23" s="694" customFormat="1" ht="15.75">
      <c r="A184" s="72">
        <v>181</v>
      </c>
      <c r="B184" s="292" t="s">
        <v>10244</v>
      </c>
      <c r="C184" s="1036" t="s">
        <v>10403</v>
      </c>
      <c r="D184" s="1034" t="s">
        <v>10459</v>
      </c>
      <c r="E184" s="1034" t="s">
        <v>10460</v>
      </c>
      <c r="F184" s="292">
        <v>1</v>
      </c>
      <c r="G184" s="292">
        <v>1</v>
      </c>
      <c r="H184" s="292">
        <v>0</v>
      </c>
      <c r="I184" s="292">
        <v>1</v>
      </c>
      <c r="J184" s="292">
        <v>1</v>
      </c>
      <c r="K184" s="292">
        <v>0</v>
      </c>
      <c r="L184" s="66">
        <v>3</v>
      </c>
      <c r="M184" s="66">
        <v>3</v>
      </c>
      <c r="N184" s="66">
        <v>0</v>
      </c>
      <c r="O184" s="72">
        <v>1</v>
      </c>
      <c r="P184" s="72">
        <v>1</v>
      </c>
      <c r="Q184" s="72">
        <v>0</v>
      </c>
      <c r="R184" s="292">
        <v>1</v>
      </c>
      <c r="S184" s="292">
        <v>1</v>
      </c>
      <c r="T184" s="292">
        <v>0</v>
      </c>
      <c r="U184" s="66">
        <v>3</v>
      </c>
      <c r="V184" s="66">
        <v>3</v>
      </c>
      <c r="W184" s="66">
        <v>0</v>
      </c>
    </row>
    <row r="185" spans="1:23" s="694" customFormat="1" ht="15.75">
      <c r="A185" s="72">
        <v>182</v>
      </c>
      <c r="B185" s="292" t="s">
        <v>10244</v>
      </c>
      <c r="C185" s="1036" t="s">
        <v>10403</v>
      </c>
      <c r="D185" s="1034" t="s">
        <v>10459</v>
      </c>
      <c r="E185" s="1034" t="s">
        <v>10461</v>
      </c>
      <c r="F185" s="292">
        <v>1</v>
      </c>
      <c r="G185" s="292">
        <v>1</v>
      </c>
      <c r="H185" s="292">
        <v>0</v>
      </c>
      <c r="I185" s="292">
        <v>1</v>
      </c>
      <c r="J185" s="292">
        <v>1</v>
      </c>
      <c r="K185" s="292">
        <v>0</v>
      </c>
      <c r="L185" s="66">
        <v>5</v>
      </c>
      <c r="M185" s="66">
        <v>5</v>
      </c>
      <c r="N185" s="66">
        <v>0</v>
      </c>
      <c r="O185" s="72">
        <v>1</v>
      </c>
      <c r="P185" s="72">
        <v>1</v>
      </c>
      <c r="Q185" s="72">
        <v>0</v>
      </c>
      <c r="R185" s="292">
        <v>1</v>
      </c>
      <c r="S185" s="292">
        <v>1</v>
      </c>
      <c r="T185" s="292">
        <v>0</v>
      </c>
      <c r="U185" s="66">
        <v>5</v>
      </c>
      <c r="V185" s="66">
        <v>5</v>
      </c>
      <c r="W185" s="66">
        <v>0</v>
      </c>
    </row>
    <row r="186" spans="1:23" s="694" customFormat="1" ht="15.75">
      <c r="A186" s="72">
        <v>183</v>
      </c>
      <c r="B186" s="292" t="s">
        <v>10244</v>
      </c>
      <c r="C186" s="1036" t="s">
        <v>10403</v>
      </c>
      <c r="D186" s="1034" t="s">
        <v>10459</v>
      </c>
      <c r="E186" s="1034" t="s">
        <v>10462</v>
      </c>
      <c r="F186" s="292">
        <v>1</v>
      </c>
      <c r="G186" s="292">
        <v>1</v>
      </c>
      <c r="H186" s="292">
        <v>0</v>
      </c>
      <c r="I186" s="292">
        <v>1</v>
      </c>
      <c r="J186" s="292">
        <v>0</v>
      </c>
      <c r="K186" s="292">
        <v>1</v>
      </c>
      <c r="L186" s="66">
        <v>5</v>
      </c>
      <c r="M186" s="66">
        <v>5</v>
      </c>
      <c r="N186" s="66">
        <v>0</v>
      </c>
      <c r="O186" s="72">
        <v>1</v>
      </c>
      <c r="P186" s="72">
        <v>1</v>
      </c>
      <c r="Q186" s="72">
        <v>0</v>
      </c>
      <c r="R186" s="292">
        <v>1</v>
      </c>
      <c r="S186" s="292">
        <v>0</v>
      </c>
      <c r="T186" s="292">
        <v>1</v>
      </c>
      <c r="U186" s="66">
        <v>5</v>
      </c>
      <c r="V186" s="66">
        <v>5</v>
      </c>
      <c r="W186" s="66">
        <v>0</v>
      </c>
    </row>
    <row r="187" spans="1:23" s="694" customFormat="1" ht="15.75">
      <c r="A187" s="72">
        <v>184</v>
      </c>
      <c r="B187" s="292" t="s">
        <v>10244</v>
      </c>
      <c r="C187" s="1036" t="s">
        <v>10403</v>
      </c>
      <c r="D187" s="1034" t="s">
        <v>10463</v>
      </c>
      <c r="E187" s="1034" t="s">
        <v>10464</v>
      </c>
      <c r="F187" s="292">
        <v>1</v>
      </c>
      <c r="G187" s="292">
        <v>1</v>
      </c>
      <c r="H187" s="292">
        <v>0</v>
      </c>
      <c r="I187" s="292">
        <v>1</v>
      </c>
      <c r="J187" s="292">
        <v>0</v>
      </c>
      <c r="K187" s="292">
        <v>1</v>
      </c>
      <c r="L187" s="66">
        <v>5</v>
      </c>
      <c r="M187" s="66">
        <v>4</v>
      </c>
      <c r="N187" s="66">
        <v>1</v>
      </c>
      <c r="O187" s="72">
        <v>1</v>
      </c>
      <c r="P187" s="72">
        <v>1</v>
      </c>
      <c r="Q187" s="72">
        <v>0</v>
      </c>
      <c r="R187" s="292">
        <v>1</v>
      </c>
      <c r="S187" s="292">
        <v>0</v>
      </c>
      <c r="T187" s="292">
        <v>1</v>
      </c>
      <c r="U187" s="66">
        <v>5</v>
      </c>
      <c r="V187" s="66">
        <v>5</v>
      </c>
      <c r="W187" s="66">
        <v>0</v>
      </c>
    </row>
    <row r="188" spans="1:23" s="694" customFormat="1" ht="15.75">
      <c r="A188" s="72">
        <v>185</v>
      </c>
      <c r="B188" s="292" t="s">
        <v>10244</v>
      </c>
      <c r="C188" s="1036" t="s">
        <v>10403</v>
      </c>
      <c r="D188" s="1034" t="s">
        <v>3457</v>
      </c>
      <c r="E188" s="1034" t="s">
        <v>10465</v>
      </c>
      <c r="F188" s="292">
        <v>1</v>
      </c>
      <c r="G188" s="292">
        <v>1</v>
      </c>
      <c r="H188" s="292">
        <v>0</v>
      </c>
      <c r="I188" s="292">
        <v>1</v>
      </c>
      <c r="J188" s="292">
        <v>0</v>
      </c>
      <c r="K188" s="292">
        <v>1</v>
      </c>
      <c r="L188" s="66">
        <v>5</v>
      </c>
      <c r="M188" s="66">
        <v>5</v>
      </c>
      <c r="N188" s="66">
        <v>0</v>
      </c>
      <c r="O188" s="72">
        <v>1</v>
      </c>
      <c r="P188" s="72">
        <v>1</v>
      </c>
      <c r="Q188" s="72">
        <v>0</v>
      </c>
      <c r="R188" s="292">
        <v>1</v>
      </c>
      <c r="S188" s="292">
        <v>0</v>
      </c>
      <c r="T188" s="292">
        <v>1</v>
      </c>
      <c r="U188" s="66">
        <v>5</v>
      </c>
      <c r="V188" s="66">
        <v>5</v>
      </c>
      <c r="W188" s="66">
        <v>0</v>
      </c>
    </row>
    <row r="189" spans="1:23" s="694" customFormat="1" ht="15.75">
      <c r="A189" s="72">
        <v>186</v>
      </c>
      <c r="B189" s="292" t="s">
        <v>10244</v>
      </c>
      <c r="C189" s="1036" t="s">
        <v>10403</v>
      </c>
      <c r="D189" s="1034" t="s">
        <v>3457</v>
      </c>
      <c r="E189" s="1034" t="s">
        <v>10466</v>
      </c>
      <c r="F189" s="292">
        <v>1</v>
      </c>
      <c r="G189" s="292">
        <v>1</v>
      </c>
      <c r="H189" s="292">
        <v>0</v>
      </c>
      <c r="I189" s="292">
        <v>1</v>
      </c>
      <c r="J189" s="292">
        <v>0</v>
      </c>
      <c r="K189" s="292">
        <v>1</v>
      </c>
      <c r="L189" s="66">
        <v>4</v>
      </c>
      <c r="M189" s="66">
        <v>4</v>
      </c>
      <c r="N189" s="66">
        <v>0</v>
      </c>
      <c r="O189" s="72">
        <v>1</v>
      </c>
      <c r="P189" s="72">
        <v>1</v>
      </c>
      <c r="Q189" s="72">
        <v>0</v>
      </c>
      <c r="R189" s="292">
        <v>1</v>
      </c>
      <c r="S189" s="292">
        <v>0</v>
      </c>
      <c r="T189" s="292">
        <v>1</v>
      </c>
      <c r="U189" s="66">
        <v>4</v>
      </c>
      <c r="V189" s="66">
        <v>4</v>
      </c>
      <c r="W189" s="66">
        <v>0</v>
      </c>
    </row>
    <row r="190" spans="1:23" s="694" customFormat="1" ht="15.75">
      <c r="A190" s="72">
        <v>187</v>
      </c>
      <c r="B190" s="292" t="s">
        <v>10244</v>
      </c>
      <c r="C190" s="1036" t="s">
        <v>10403</v>
      </c>
      <c r="D190" s="1034" t="s">
        <v>3457</v>
      </c>
      <c r="E190" s="1034" t="s">
        <v>10467</v>
      </c>
      <c r="F190" s="292">
        <v>1</v>
      </c>
      <c r="G190" s="292">
        <v>1</v>
      </c>
      <c r="H190" s="292">
        <v>0</v>
      </c>
      <c r="I190" s="292">
        <v>1</v>
      </c>
      <c r="J190" s="292">
        <v>0</v>
      </c>
      <c r="K190" s="292">
        <v>1</v>
      </c>
      <c r="L190" s="66">
        <v>2</v>
      </c>
      <c r="M190" s="66">
        <v>2</v>
      </c>
      <c r="N190" s="66">
        <v>0</v>
      </c>
      <c r="O190" s="72">
        <v>1</v>
      </c>
      <c r="P190" s="72">
        <v>1</v>
      </c>
      <c r="Q190" s="72">
        <v>0</v>
      </c>
      <c r="R190" s="292">
        <v>1</v>
      </c>
      <c r="S190" s="292">
        <v>0</v>
      </c>
      <c r="T190" s="292">
        <v>1</v>
      </c>
      <c r="U190" s="66">
        <v>2</v>
      </c>
      <c r="V190" s="66">
        <v>2</v>
      </c>
      <c r="W190" s="66">
        <v>0</v>
      </c>
    </row>
    <row r="191" spans="1:23" s="694" customFormat="1" ht="15.75">
      <c r="A191" s="72">
        <v>188</v>
      </c>
      <c r="B191" s="292" t="s">
        <v>10244</v>
      </c>
      <c r="C191" s="1036" t="s">
        <v>10403</v>
      </c>
      <c r="D191" s="1034" t="s">
        <v>3457</v>
      </c>
      <c r="E191" s="1034" t="s">
        <v>10468</v>
      </c>
      <c r="F191" s="292">
        <v>1</v>
      </c>
      <c r="G191" s="292">
        <v>1</v>
      </c>
      <c r="H191" s="292">
        <v>0</v>
      </c>
      <c r="I191" s="292">
        <v>1</v>
      </c>
      <c r="J191" s="292">
        <v>0</v>
      </c>
      <c r="K191" s="292">
        <v>1</v>
      </c>
      <c r="L191" s="66">
        <v>2</v>
      </c>
      <c r="M191" s="66">
        <v>2</v>
      </c>
      <c r="N191" s="66">
        <v>0</v>
      </c>
      <c r="O191" s="72">
        <v>1</v>
      </c>
      <c r="P191" s="72">
        <v>1</v>
      </c>
      <c r="Q191" s="72">
        <v>0</v>
      </c>
      <c r="R191" s="292">
        <v>1</v>
      </c>
      <c r="S191" s="292">
        <v>0</v>
      </c>
      <c r="T191" s="292">
        <v>1</v>
      </c>
      <c r="U191" s="66">
        <v>2</v>
      </c>
      <c r="V191" s="66">
        <v>2</v>
      </c>
      <c r="W191" s="66">
        <v>0</v>
      </c>
    </row>
    <row r="192" spans="1:23" s="694" customFormat="1" ht="15.75">
      <c r="A192" s="72">
        <v>189</v>
      </c>
      <c r="B192" s="292" t="s">
        <v>10244</v>
      </c>
      <c r="C192" s="1036" t="s">
        <v>10403</v>
      </c>
      <c r="D192" s="1034" t="s">
        <v>3457</v>
      </c>
      <c r="E192" s="1034" t="s">
        <v>4037</v>
      </c>
      <c r="F192" s="292">
        <v>1</v>
      </c>
      <c r="G192" s="292">
        <v>1</v>
      </c>
      <c r="H192" s="292">
        <v>0</v>
      </c>
      <c r="I192" s="292">
        <v>1</v>
      </c>
      <c r="J192" s="292">
        <v>0</v>
      </c>
      <c r="K192" s="292">
        <v>1</v>
      </c>
      <c r="L192" s="66">
        <v>3</v>
      </c>
      <c r="M192" s="66">
        <v>3</v>
      </c>
      <c r="N192" s="66">
        <v>0</v>
      </c>
      <c r="O192" s="72">
        <v>1</v>
      </c>
      <c r="P192" s="72">
        <v>1</v>
      </c>
      <c r="Q192" s="72">
        <v>0</v>
      </c>
      <c r="R192" s="292">
        <v>1</v>
      </c>
      <c r="S192" s="292">
        <v>0</v>
      </c>
      <c r="T192" s="292">
        <v>1</v>
      </c>
      <c r="U192" s="66">
        <v>3</v>
      </c>
      <c r="V192" s="66">
        <v>3</v>
      </c>
      <c r="W192" s="66">
        <v>0</v>
      </c>
    </row>
    <row r="193" spans="1:23" s="694" customFormat="1" ht="15.75">
      <c r="A193" s="72">
        <v>190</v>
      </c>
      <c r="B193" s="292" t="s">
        <v>10244</v>
      </c>
      <c r="C193" s="1036" t="s">
        <v>10403</v>
      </c>
      <c r="D193" s="1034" t="s">
        <v>3457</v>
      </c>
      <c r="E193" s="1034" t="s">
        <v>10469</v>
      </c>
      <c r="F193" s="292">
        <v>1</v>
      </c>
      <c r="G193" s="292">
        <v>1</v>
      </c>
      <c r="H193" s="292">
        <v>0</v>
      </c>
      <c r="I193" s="292">
        <v>1</v>
      </c>
      <c r="J193" s="292">
        <v>0</v>
      </c>
      <c r="K193" s="292">
        <v>1</v>
      </c>
      <c r="L193" s="66">
        <v>2</v>
      </c>
      <c r="M193" s="66">
        <v>2</v>
      </c>
      <c r="N193" s="66">
        <v>0</v>
      </c>
      <c r="O193" s="72">
        <v>1</v>
      </c>
      <c r="P193" s="72">
        <v>1</v>
      </c>
      <c r="Q193" s="72">
        <v>0</v>
      </c>
      <c r="R193" s="292">
        <v>1</v>
      </c>
      <c r="S193" s="292">
        <v>0</v>
      </c>
      <c r="T193" s="292">
        <v>1</v>
      </c>
      <c r="U193" s="66">
        <v>2</v>
      </c>
      <c r="V193" s="66">
        <v>2</v>
      </c>
      <c r="W193" s="66">
        <v>0</v>
      </c>
    </row>
    <row r="194" spans="1:23" s="694" customFormat="1" ht="15.75">
      <c r="A194" s="72">
        <v>191</v>
      </c>
      <c r="B194" s="292" t="s">
        <v>10244</v>
      </c>
      <c r="C194" s="1036" t="s">
        <v>10403</v>
      </c>
      <c r="D194" s="1034" t="s">
        <v>10470</v>
      </c>
      <c r="E194" s="1034" t="s">
        <v>10471</v>
      </c>
      <c r="F194" s="292">
        <v>1</v>
      </c>
      <c r="G194" s="292">
        <v>1</v>
      </c>
      <c r="H194" s="292">
        <v>0</v>
      </c>
      <c r="I194" s="292">
        <v>1</v>
      </c>
      <c r="J194" s="292">
        <v>0</v>
      </c>
      <c r="K194" s="292">
        <v>1</v>
      </c>
      <c r="L194" s="66">
        <v>2</v>
      </c>
      <c r="M194" s="66">
        <v>2</v>
      </c>
      <c r="N194" s="66">
        <v>0</v>
      </c>
      <c r="O194" s="72">
        <v>1</v>
      </c>
      <c r="P194" s="72">
        <v>1</v>
      </c>
      <c r="Q194" s="72">
        <v>0</v>
      </c>
      <c r="R194" s="292">
        <v>1</v>
      </c>
      <c r="S194" s="292">
        <v>0</v>
      </c>
      <c r="T194" s="292">
        <v>1</v>
      </c>
      <c r="U194" s="66">
        <v>2</v>
      </c>
      <c r="V194" s="66">
        <v>2</v>
      </c>
      <c r="W194" s="66">
        <v>0</v>
      </c>
    </row>
    <row r="195" spans="1:23" s="694" customFormat="1" ht="15.75">
      <c r="A195" s="72">
        <v>192</v>
      </c>
      <c r="B195" s="292" t="s">
        <v>10244</v>
      </c>
      <c r="C195" s="1036" t="s">
        <v>10403</v>
      </c>
      <c r="D195" s="1034" t="s">
        <v>10470</v>
      </c>
      <c r="E195" s="1034" t="s">
        <v>10472</v>
      </c>
      <c r="F195" s="292">
        <v>1</v>
      </c>
      <c r="G195" s="292">
        <v>1</v>
      </c>
      <c r="H195" s="292">
        <v>0</v>
      </c>
      <c r="I195" s="292">
        <v>1</v>
      </c>
      <c r="J195" s="292">
        <v>0</v>
      </c>
      <c r="K195" s="292">
        <v>1</v>
      </c>
      <c r="L195" s="66">
        <v>2</v>
      </c>
      <c r="M195" s="66">
        <v>1</v>
      </c>
      <c r="N195" s="66">
        <v>1</v>
      </c>
      <c r="O195" s="72">
        <v>1</v>
      </c>
      <c r="P195" s="72">
        <v>1</v>
      </c>
      <c r="Q195" s="72">
        <v>0</v>
      </c>
      <c r="R195" s="292">
        <v>1</v>
      </c>
      <c r="S195" s="292">
        <v>0</v>
      </c>
      <c r="T195" s="292">
        <v>1</v>
      </c>
      <c r="U195" s="66">
        <v>2</v>
      </c>
      <c r="V195" s="66">
        <v>2</v>
      </c>
      <c r="W195" s="66">
        <v>0</v>
      </c>
    </row>
    <row r="196" spans="1:23" s="694" customFormat="1" ht="15.75">
      <c r="A196" s="72">
        <v>193</v>
      </c>
      <c r="B196" s="292" t="s">
        <v>10244</v>
      </c>
      <c r="C196" s="1036" t="s">
        <v>10403</v>
      </c>
      <c r="D196" s="1034" t="s">
        <v>10470</v>
      </c>
      <c r="E196" s="1034" t="s">
        <v>10473</v>
      </c>
      <c r="F196" s="292">
        <v>1</v>
      </c>
      <c r="G196" s="292">
        <v>1</v>
      </c>
      <c r="H196" s="292">
        <v>0</v>
      </c>
      <c r="I196" s="292">
        <v>1</v>
      </c>
      <c r="J196" s="292">
        <v>0</v>
      </c>
      <c r="K196" s="292">
        <v>1</v>
      </c>
      <c r="L196" s="66">
        <v>6</v>
      </c>
      <c r="M196" s="66">
        <v>6</v>
      </c>
      <c r="N196" s="66">
        <v>0</v>
      </c>
      <c r="O196" s="72">
        <v>1</v>
      </c>
      <c r="P196" s="72">
        <v>1</v>
      </c>
      <c r="Q196" s="72">
        <v>0</v>
      </c>
      <c r="R196" s="292">
        <v>1</v>
      </c>
      <c r="S196" s="292">
        <v>0</v>
      </c>
      <c r="T196" s="292">
        <v>1</v>
      </c>
      <c r="U196" s="66">
        <v>6</v>
      </c>
      <c r="V196" s="66">
        <v>6</v>
      </c>
      <c r="W196" s="66">
        <v>0</v>
      </c>
    </row>
    <row r="197" spans="1:23" s="694" customFormat="1" ht="15.75">
      <c r="A197" s="72">
        <v>194</v>
      </c>
      <c r="B197" s="292" t="s">
        <v>10244</v>
      </c>
      <c r="C197" s="1036" t="s">
        <v>10403</v>
      </c>
      <c r="D197" s="1034" t="s">
        <v>10470</v>
      </c>
      <c r="E197" s="1034" t="s">
        <v>10474</v>
      </c>
      <c r="F197" s="292">
        <v>1</v>
      </c>
      <c r="G197" s="292">
        <v>1</v>
      </c>
      <c r="H197" s="292">
        <v>0</v>
      </c>
      <c r="I197" s="292">
        <v>1</v>
      </c>
      <c r="J197" s="292">
        <v>0</v>
      </c>
      <c r="K197" s="292">
        <v>1</v>
      </c>
      <c r="L197" s="66">
        <v>4</v>
      </c>
      <c r="M197" s="66">
        <v>4</v>
      </c>
      <c r="N197" s="66">
        <v>0</v>
      </c>
      <c r="O197" s="72">
        <v>1</v>
      </c>
      <c r="P197" s="72">
        <v>1</v>
      </c>
      <c r="Q197" s="72">
        <v>0</v>
      </c>
      <c r="R197" s="292">
        <v>1</v>
      </c>
      <c r="S197" s="292">
        <v>0</v>
      </c>
      <c r="T197" s="292">
        <v>1</v>
      </c>
      <c r="U197" s="66">
        <v>4</v>
      </c>
      <c r="V197" s="66">
        <v>4</v>
      </c>
      <c r="W197" s="66">
        <v>0</v>
      </c>
    </row>
    <row r="198" spans="1:23" s="694" customFormat="1" ht="15.75">
      <c r="A198" s="72">
        <v>195</v>
      </c>
      <c r="B198" s="292" t="s">
        <v>10244</v>
      </c>
      <c r="C198" s="1036" t="s">
        <v>10403</v>
      </c>
      <c r="D198" s="1034" t="s">
        <v>3457</v>
      </c>
      <c r="E198" s="1035" t="s">
        <v>10475</v>
      </c>
      <c r="F198" s="292">
        <v>1</v>
      </c>
      <c r="G198" s="292">
        <v>0</v>
      </c>
      <c r="H198" s="292">
        <v>1</v>
      </c>
      <c r="I198" s="292">
        <v>1</v>
      </c>
      <c r="J198" s="292">
        <v>0</v>
      </c>
      <c r="K198" s="292">
        <v>1</v>
      </c>
      <c r="L198" s="66">
        <v>2</v>
      </c>
      <c r="M198" s="66">
        <v>2</v>
      </c>
      <c r="N198" s="66">
        <v>0</v>
      </c>
      <c r="O198" s="72">
        <v>1</v>
      </c>
      <c r="P198" s="72">
        <v>0</v>
      </c>
      <c r="Q198" s="72">
        <v>1</v>
      </c>
      <c r="R198" s="292">
        <v>1</v>
      </c>
      <c r="S198" s="292">
        <v>0</v>
      </c>
      <c r="T198" s="292">
        <v>1</v>
      </c>
      <c r="U198" s="66">
        <v>2</v>
      </c>
      <c r="V198" s="66">
        <v>2</v>
      </c>
      <c r="W198" s="66">
        <v>0</v>
      </c>
    </row>
    <row r="199" spans="1:23" s="694" customFormat="1" ht="15.75">
      <c r="A199" s="72">
        <v>196</v>
      </c>
      <c r="B199" s="292" t="s">
        <v>10244</v>
      </c>
      <c r="C199" s="1034" t="s">
        <v>10476</v>
      </c>
      <c r="D199" s="1034" t="s">
        <v>10476</v>
      </c>
      <c r="E199" s="1034" t="s">
        <v>10477</v>
      </c>
      <c r="F199" s="292">
        <v>1</v>
      </c>
      <c r="G199" s="292">
        <v>1</v>
      </c>
      <c r="H199" s="292">
        <v>0</v>
      </c>
      <c r="I199" s="292">
        <v>1</v>
      </c>
      <c r="J199" s="292">
        <v>1</v>
      </c>
      <c r="K199" s="292">
        <v>0</v>
      </c>
      <c r="L199" s="66">
        <v>2</v>
      </c>
      <c r="M199" s="66">
        <v>2</v>
      </c>
      <c r="N199" s="66">
        <v>0</v>
      </c>
      <c r="O199" s="72">
        <v>1</v>
      </c>
      <c r="P199" s="72">
        <v>1</v>
      </c>
      <c r="Q199" s="72">
        <v>0</v>
      </c>
      <c r="R199" s="292">
        <v>1</v>
      </c>
      <c r="S199" s="292">
        <v>1</v>
      </c>
      <c r="T199" s="292">
        <v>0</v>
      </c>
      <c r="U199" s="66">
        <v>2</v>
      </c>
      <c r="V199" s="66">
        <v>2</v>
      </c>
      <c r="W199" s="66">
        <v>0</v>
      </c>
    </row>
    <row r="200" spans="1:23" s="694" customFormat="1" ht="15.75">
      <c r="A200" s="72">
        <v>197</v>
      </c>
      <c r="B200" s="292" t="s">
        <v>10244</v>
      </c>
      <c r="C200" s="1034" t="s">
        <v>10476</v>
      </c>
      <c r="D200" s="1034" t="s">
        <v>10476</v>
      </c>
      <c r="E200" s="1034" t="s">
        <v>10478</v>
      </c>
      <c r="F200" s="292">
        <v>1</v>
      </c>
      <c r="G200" s="292">
        <v>1</v>
      </c>
      <c r="H200" s="292">
        <v>0</v>
      </c>
      <c r="I200" s="292">
        <v>1</v>
      </c>
      <c r="J200" s="292">
        <v>1</v>
      </c>
      <c r="K200" s="292">
        <v>0</v>
      </c>
      <c r="L200" s="66">
        <v>5</v>
      </c>
      <c r="M200" s="66">
        <v>4</v>
      </c>
      <c r="N200" s="66">
        <v>1</v>
      </c>
      <c r="O200" s="72">
        <v>1</v>
      </c>
      <c r="P200" s="72">
        <v>1</v>
      </c>
      <c r="Q200" s="72">
        <v>0</v>
      </c>
      <c r="R200" s="292">
        <v>1</v>
      </c>
      <c r="S200" s="292">
        <v>1</v>
      </c>
      <c r="T200" s="292">
        <v>0</v>
      </c>
      <c r="U200" s="66">
        <v>5</v>
      </c>
      <c r="V200" s="66">
        <v>5</v>
      </c>
      <c r="W200" s="66">
        <v>0</v>
      </c>
    </row>
    <row r="201" spans="1:23" s="694" customFormat="1" ht="15.75">
      <c r="A201" s="72">
        <v>198</v>
      </c>
      <c r="B201" s="292" t="s">
        <v>10244</v>
      </c>
      <c r="C201" s="1034" t="s">
        <v>10476</v>
      </c>
      <c r="D201" s="1034" t="s">
        <v>10476</v>
      </c>
      <c r="E201" s="1034" t="s">
        <v>10479</v>
      </c>
      <c r="F201" s="292">
        <v>1</v>
      </c>
      <c r="G201" s="292">
        <v>1</v>
      </c>
      <c r="H201" s="292">
        <v>0</v>
      </c>
      <c r="I201" s="292">
        <v>1</v>
      </c>
      <c r="J201" s="292">
        <v>0</v>
      </c>
      <c r="K201" s="292">
        <v>1</v>
      </c>
      <c r="L201" s="66">
        <v>2</v>
      </c>
      <c r="M201" s="66">
        <v>2</v>
      </c>
      <c r="N201" s="66">
        <v>0</v>
      </c>
      <c r="O201" s="72">
        <v>1</v>
      </c>
      <c r="P201" s="72">
        <v>1</v>
      </c>
      <c r="Q201" s="72">
        <v>0</v>
      </c>
      <c r="R201" s="292">
        <v>1</v>
      </c>
      <c r="S201" s="292">
        <v>0</v>
      </c>
      <c r="T201" s="292">
        <v>1</v>
      </c>
      <c r="U201" s="66">
        <v>2</v>
      </c>
      <c r="V201" s="66">
        <v>2</v>
      </c>
      <c r="W201" s="66">
        <v>0</v>
      </c>
    </row>
    <row r="202" spans="1:23" s="694" customFormat="1" ht="15.75">
      <c r="A202" s="72">
        <v>199</v>
      </c>
      <c r="B202" s="292" t="s">
        <v>10244</v>
      </c>
      <c r="C202" s="1034" t="s">
        <v>10476</v>
      </c>
      <c r="D202" s="1034" t="s">
        <v>10476</v>
      </c>
      <c r="E202" s="1034" t="s">
        <v>10480</v>
      </c>
      <c r="F202" s="292">
        <v>1</v>
      </c>
      <c r="G202" s="292">
        <v>1</v>
      </c>
      <c r="H202" s="292">
        <v>0</v>
      </c>
      <c r="I202" s="292">
        <v>1</v>
      </c>
      <c r="J202" s="292">
        <v>0</v>
      </c>
      <c r="K202" s="292">
        <v>1</v>
      </c>
      <c r="L202" s="66">
        <v>2</v>
      </c>
      <c r="M202" s="66">
        <v>2</v>
      </c>
      <c r="N202" s="66">
        <v>0</v>
      </c>
      <c r="O202" s="72">
        <v>1</v>
      </c>
      <c r="P202" s="72">
        <v>1</v>
      </c>
      <c r="Q202" s="72">
        <v>0</v>
      </c>
      <c r="R202" s="292">
        <v>1</v>
      </c>
      <c r="S202" s="292">
        <v>0</v>
      </c>
      <c r="T202" s="292">
        <v>1</v>
      </c>
      <c r="U202" s="66">
        <v>2</v>
      </c>
      <c r="V202" s="66">
        <v>2</v>
      </c>
      <c r="W202" s="66">
        <v>0</v>
      </c>
    </row>
    <row r="203" spans="1:23" s="694" customFormat="1" ht="15.75">
      <c r="A203" s="72">
        <v>200</v>
      </c>
      <c r="B203" s="292" t="s">
        <v>10244</v>
      </c>
      <c r="C203" s="1034" t="s">
        <v>10476</v>
      </c>
      <c r="D203" s="1034" t="s">
        <v>10476</v>
      </c>
      <c r="E203" s="1034" t="s">
        <v>10481</v>
      </c>
      <c r="F203" s="292">
        <v>1</v>
      </c>
      <c r="G203" s="292">
        <v>1</v>
      </c>
      <c r="H203" s="292">
        <v>0</v>
      </c>
      <c r="I203" s="292">
        <v>1</v>
      </c>
      <c r="J203" s="292">
        <v>0</v>
      </c>
      <c r="K203" s="292">
        <v>1</v>
      </c>
      <c r="L203" s="66">
        <v>2</v>
      </c>
      <c r="M203" s="66">
        <v>2</v>
      </c>
      <c r="N203" s="66">
        <v>0</v>
      </c>
      <c r="O203" s="72">
        <v>1</v>
      </c>
      <c r="P203" s="72">
        <v>1</v>
      </c>
      <c r="Q203" s="72">
        <v>0</v>
      </c>
      <c r="R203" s="292">
        <v>1</v>
      </c>
      <c r="S203" s="292">
        <v>0</v>
      </c>
      <c r="T203" s="292">
        <v>1</v>
      </c>
      <c r="U203" s="66">
        <v>2</v>
      </c>
      <c r="V203" s="66">
        <v>2</v>
      </c>
      <c r="W203" s="66">
        <v>0</v>
      </c>
    </row>
    <row r="204" spans="1:23" s="694" customFormat="1" ht="15.75">
      <c r="A204" s="72">
        <v>201</v>
      </c>
      <c r="B204" s="292" t="s">
        <v>10244</v>
      </c>
      <c r="C204" s="1034" t="s">
        <v>10476</v>
      </c>
      <c r="D204" s="1034" t="s">
        <v>10476</v>
      </c>
      <c r="E204" s="1034" t="s">
        <v>10482</v>
      </c>
      <c r="F204" s="292">
        <v>1</v>
      </c>
      <c r="G204" s="292">
        <v>1</v>
      </c>
      <c r="H204" s="292">
        <v>0</v>
      </c>
      <c r="I204" s="292">
        <v>1</v>
      </c>
      <c r="J204" s="292">
        <v>0</v>
      </c>
      <c r="K204" s="292">
        <v>1</v>
      </c>
      <c r="L204" s="66">
        <v>3</v>
      </c>
      <c r="M204" s="66">
        <v>3</v>
      </c>
      <c r="N204" s="66">
        <v>0</v>
      </c>
      <c r="O204" s="72">
        <v>1</v>
      </c>
      <c r="P204" s="72">
        <v>1</v>
      </c>
      <c r="Q204" s="72">
        <v>0</v>
      </c>
      <c r="R204" s="292">
        <v>1</v>
      </c>
      <c r="S204" s="292">
        <v>0</v>
      </c>
      <c r="T204" s="292">
        <v>1</v>
      </c>
      <c r="U204" s="66">
        <v>3</v>
      </c>
      <c r="V204" s="66">
        <v>3</v>
      </c>
      <c r="W204" s="66">
        <v>0</v>
      </c>
    </row>
    <row r="205" spans="1:23" s="694" customFormat="1" ht="15.75">
      <c r="A205" s="72">
        <v>202</v>
      </c>
      <c r="B205" s="292" t="s">
        <v>10244</v>
      </c>
      <c r="C205" s="1034" t="s">
        <v>10476</v>
      </c>
      <c r="D205" s="1034" t="s">
        <v>10476</v>
      </c>
      <c r="E205" s="1034" t="s">
        <v>10483</v>
      </c>
      <c r="F205" s="292">
        <v>1</v>
      </c>
      <c r="G205" s="292">
        <v>1</v>
      </c>
      <c r="H205" s="292">
        <v>0</v>
      </c>
      <c r="I205" s="292">
        <v>1</v>
      </c>
      <c r="J205" s="292">
        <v>1</v>
      </c>
      <c r="K205" s="292">
        <v>0</v>
      </c>
      <c r="L205" s="66">
        <v>4</v>
      </c>
      <c r="M205" s="66">
        <v>3</v>
      </c>
      <c r="N205" s="66">
        <v>1</v>
      </c>
      <c r="O205" s="72">
        <v>1</v>
      </c>
      <c r="P205" s="72">
        <v>1</v>
      </c>
      <c r="Q205" s="72">
        <v>0</v>
      </c>
      <c r="R205" s="292">
        <v>1</v>
      </c>
      <c r="S205" s="292">
        <v>1</v>
      </c>
      <c r="T205" s="292">
        <v>0</v>
      </c>
      <c r="U205" s="66">
        <v>4</v>
      </c>
      <c r="V205" s="66">
        <v>4</v>
      </c>
      <c r="W205" s="66">
        <v>0</v>
      </c>
    </row>
    <row r="206" spans="1:23" s="694" customFormat="1" ht="15.75">
      <c r="A206" s="72">
        <v>203</v>
      </c>
      <c r="B206" s="292" t="s">
        <v>10244</v>
      </c>
      <c r="C206" s="1034" t="s">
        <v>10476</v>
      </c>
      <c r="D206" s="1034" t="s">
        <v>10476</v>
      </c>
      <c r="E206" s="1034" t="s">
        <v>10484</v>
      </c>
      <c r="F206" s="292">
        <v>1</v>
      </c>
      <c r="G206" s="292">
        <v>1</v>
      </c>
      <c r="H206" s="292">
        <v>0</v>
      </c>
      <c r="I206" s="292">
        <v>1</v>
      </c>
      <c r="J206" s="292">
        <v>0</v>
      </c>
      <c r="K206" s="292">
        <v>1</v>
      </c>
      <c r="L206" s="66">
        <v>2</v>
      </c>
      <c r="M206" s="66">
        <v>2</v>
      </c>
      <c r="N206" s="66">
        <v>0</v>
      </c>
      <c r="O206" s="72">
        <v>1</v>
      </c>
      <c r="P206" s="72">
        <v>1</v>
      </c>
      <c r="Q206" s="72">
        <v>0</v>
      </c>
      <c r="R206" s="292">
        <v>1</v>
      </c>
      <c r="S206" s="292">
        <v>0</v>
      </c>
      <c r="T206" s="292">
        <v>1</v>
      </c>
      <c r="U206" s="66">
        <v>2</v>
      </c>
      <c r="V206" s="66">
        <v>2</v>
      </c>
      <c r="W206" s="66">
        <v>0</v>
      </c>
    </row>
    <row r="207" spans="1:23" s="694" customFormat="1" ht="15.75">
      <c r="A207" s="72">
        <v>204</v>
      </c>
      <c r="B207" s="292" t="s">
        <v>10244</v>
      </c>
      <c r="C207" s="1034" t="s">
        <v>10476</v>
      </c>
      <c r="D207" s="1034" t="s">
        <v>10476</v>
      </c>
      <c r="E207" s="1034" t="s">
        <v>10485</v>
      </c>
      <c r="F207" s="292">
        <v>1</v>
      </c>
      <c r="G207" s="292">
        <v>1</v>
      </c>
      <c r="H207" s="292">
        <v>0</v>
      </c>
      <c r="I207" s="292">
        <v>1</v>
      </c>
      <c r="J207" s="292">
        <v>0</v>
      </c>
      <c r="K207" s="292">
        <v>1</v>
      </c>
      <c r="L207" s="66">
        <v>2</v>
      </c>
      <c r="M207" s="66">
        <v>1</v>
      </c>
      <c r="N207" s="66">
        <v>1</v>
      </c>
      <c r="O207" s="72">
        <v>1</v>
      </c>
      <c r="P207" s="72">
        <v>1</v>
      </c>
      <c r="Q207" s="72">
        <v>0</v>
      </c>
      <c r="R207" s="292">
        <v>1</v>
      </c>
      <c r="S207" s="292">
        <v>0</v>
      </c>
      <c r="T207" s="292">
        <v>1</v>
      </c>
      <c r="U207" s="66">
        <v>2</v>
      </c>
      <c r="V207" s="66">
        <v>2</v>
      </c>
      <c r="W207" s="66">
        <v>0</v>
      </c>
    </row>
    <row r="208" spans="1:23" s="694" customFormat="1" ht="15.75">
      <c r="A208" s="72">
        <v>205</v>
      </c>
      <c r="B208" s="292" t="s">
        <v>10244</v>
      </c>
      <c r="C208" s="1034" t="s">
        <v>10476</v>
      </c>
      <c r="D208" s="1034" t="s">
        <v>10476</v>
      </c>
      <c r="E208" s="1034" t="s">
        <v>10486</v>
      </c>
      <c r="F208" s="292">
        <v>1</v>
      </c>
      <c r="G208" s="292">
        <v>1</v>
      </c>
      <c r="H208" s="292">
        <v>0</v>
      </c>
      <c r="I208" s="292">
        <v>1</v>
      </c>
      <c r="J208" s="292">
        <v>1</v>
      </c>
      <c r="K208" s="292">
        <v>0</v>
      </c>
      <c r="L208" s="66">
        <v>2</v>
      </c>
      <c r="M208" s="66">
        <v>2</v>
      </c>
      <c r="N208" s="66">
        <v>0</v>
      </c>
      <c r="O208" s="72">
        <v>1</v>
      </c>
      <c r="P208" s="72">
        <v>1</v>
      </c>
      <c r="Q208" s="72">
        <v>0</v>
      </c>
      <c r="R208" s="292">
        <v>1</v>
      </c>
      <c r="S208" s="292">
        <v>1</v>
      </c>
      <c r="T208" s="292">
        <v>0</v>
      </c>
      <c r="U208" s="66">
        <v>2</v>
      </c>
      <c r="V208" s="66">
        <v>2</v>
      </c>
      <c r="W208" s="66">
        <v>0</v>
      </c>
    </row>
    <row r="209" spans="1:23" s="694" customFormat="1" ht="15.75">
      <c r="A209" s="72">
        <v>206</v>
      </c>
      <c r="B209" s="292" t="s">
        <v>10244</v>
      </c>
      <c r="C209" s="1034" t="s">
        <v>10476</v>
      </c>
      <c r="D209" s="1034" t="s">
        <v>10476</v>
      </c>
      <c r="E209" s="1034" t="s">
        <v>10487</v>
      </c>
      <c r="F209" s="292">
        <v>1</v>
      </c>
      <c r="G209" s="292">
        <v>1</v>
      </c>
      <c r="H209" s="292">
        <v>0</v>
      </c>
      <c r="I209" s="292">
        <v>1</v>
      </c>
      <c r="J209" s="292">
        <v>0</v>
      </c>
      <c r="K209" s="292">
        <v>1</v>
      </c>
      <c r="L209" s="66">
        <v>3</v>
      </c>
      <c r="M209" s="66">
        <v>2</v>
      </c>
      <c r="N209" s="66">
        <v>1</v>
      </c>
      <c r="O209" s="72">
        <v>1</v>
      </c>
      <c r="P209" s="72">
        <v>1</v>
      </c>
      <c r="Q209" s="72">
        <v>0</v>
      </c>
      <c r="R209" s="292">
        <v>1</v>
      </c>
      <c r="S209" s="292">
        <v>0</v>
      </c>
      <c r="T209" s="292">
        <v>1</v>
      </c>
      <c r="U209" s="66">
        <v>3</v>
      </c>
      <c r="V209" s="66">
        <v>3</v>
      </c>
      <c r="W209" s="66">
        <v>0</v>
      </c>
    </row>
    <row r="210" spans="1:23" s="694" customFormat="1" ht="15.75">
      <c r="A210" s="72">
        <v>207</v>
      </c>
      <c r="B210" s="292" t="s">
        <v>10244</v>
      </c>
      <c r="C210" s="1034" t="s">
        <v>10476</v>
      </c>
      <c r="D210" s="1034" t="s">
        <v>10488</v>
      </c>
      <c r="E210" s="1034" t="s">
        <v>10489</v>
      </c>
      <c r="F210" s="292">
        <v>1</v>
      </c>
      <c r="G210" s="292">
        <v>1</v>
      </c>
      <c r="H210" s="292">
        <v>0</v>
      </c>
      <c r="I210" s="292">
        <v>1</v>
      </c>
      <c r="J210" s="292">
        <v>0</v>
      </c>
      <c r="K210" s="292">
        <v>1</v>
      </c>
      <c r="L210" s="66">
        <v>1</v>
      </c>
      <c r="M210" s="66">
        <v>1</v>
      </c>
      <c r="N210" s="66">
        <v>0</v>
      </c>
      <c r="O210" s="72">
        <v>1</v>
      </c>
      <c r="P210" s="72">
        <v>0</v>
      </c>
      <c r="Q210" s="72">
        <v>1</v>
      </c>
      <c r="R210" s="292">
        <v>1</v>
      </c>
      <c r="S210" s="292">
        <v>0</v>
      </c>
      <c r="T210" s="292">
        <v>1</v>
      </c>
      <c r="U210" s="66">
        <v>1</v>
      </c>
      <c r="V210" s="66">
        <v>1</v>
      </c>
      <c r="W210" s="66">
        <v>0</v>
      </c>
    </row>
    <row r="211" spans="1:23" s="694" customFormat="1" ht="15.75">
      <c r="A211" s="72">
        <v>208</v>
      </c>
      <c r="B211" s="292" t="s">
        <v>10244</v>
      </c>
      <c r="C211" s="1034" t="s">
        <v>10476</v>
      </c>
      <c r="D211" s="1034" t="s">
        <v>10488</v>
      </c>
      <c r="E211" s="1034" t="s">
        <v>10490</v>
      </c>
      <c r="F211" s="292">
        <v>1</v>
      </c>
      <c r="G211" s="292">
        <v>1</v>
      </c>
      <c r="H211" s="292">
        <v>0</v>
      </c>
      <c r="I211" s="292">
        <v>1</v>
      </c>
      <c r="J211" s="292">
        <v>1</v>
      </c>
      <c r="K211" s="292">
        <v>0</v>
      </c>
      <c r="L211" s="66">
        <v>2</v>
      </c>
      <c r="M211" s="66">
        <v>2</v>
      </c>
      <c r="N211" s="66">
        <v>0</v>
      </c>
      <c r="O211" s="72">
        <v>1</v>
      </c>
      <c r="P211" s="72">
        <v>1</v>
      </c>
      <c r="Q211" s="72">
        <v>0</v>
      </c>
      <c r="R211" s="292">
        <v>1</v>
      </c>
      <c r="S211" s="292">
        <v>1</v>
      </c>
      <c r="T211" s="292">
        <v>0</v>
      </c>
      <c r="U211" s="66">
        <v>2</v>
      </c>
      <c r="V211" s="66">
        <v>2</v>
      </c>
      <c r="W211" s="66">
        <v>0</v>
      </c>
    </row>
    <row r="212" spans="1:23" s="694" customFormat="1" ht="15.75">
      <c r="A212" s="72">
        <v>209</v>
      </c>
      <c r="B212" s="292" t="s">
        <v>10244</v>
      </c>
      <c r="C212" s="1034" t="s">
        <v>10476</v>
      </c>
      <c r="D212" s="1034" t="s">
        <v>10488</v>
      </c>
      <c r="E212" s="1034" t="s">
        <v>10491</v>
      </c>
      <c r="F212" s="292">
        <v>1</v>
      </c>
      <c r="G212" s="292">
        <v>1</v>
      </c>
      <c r="H212" s="292">
        <v>0</v>
      </c>
      <c r="I212" s="292">
        <v>1</v>
      </c>
      <c r="J212" s="292">
        <v>0</v>
      </c>
      <c r="K212" s="292">
        <v>1</v>
      </c>
      <c r="L212" s="66">
        <v>2</v>
      </c>
      <c r="M212" s="66">
        <v>2</v>
      </c>
      <c r="N212" s="66">
        <v>0</v>
      </c>
      <c r="O212" s="72">
        <v>1</v>
      </c>
      <c r="P212" s="72">
        <v>1</v>
      </c>
      <c r="Q212" s="72">
        <v>0</v>
      </c>
      <c r="R212" s="292">
        <v>1</v>
      </c>
      <c r="S212" s="292">
        <v>0</v>
      </c>
      <c r="T212" s="292">
        <v>1</v>
      </c>
      <c r="U212" s="66">
        <v>2</v>
      </c>
      <c r="V212" s="66">
        <v>2</v>
      </c>
      <c r="W212" s="66">
        <v>0</v>
      </c>
    </row>
    <row r="213" spans="1:23" s="694" customFormat="1" ht="15.75">
      <c r="A213" s="72">
        <v>210</v>
      </c>
      <c r="B213" s="292" t="s">
        <v>10244</v>
      </c>
      <c r="C213" s="1034" t="s">
        <v>10492</v>
      </c>
      <c r="D213" s="1034" t="s">
        <v>10493</v>
      </c>
      <c r="E213" s="1034" t="s">
        <v>10494</v>
      </c>
      <c r="F213" s="292">
        <v>1</v>
      </c>
      <c r="G213" s="292">
        <v>1</v>
      </c>
      <c r="H213" s="292">
        <v>0</v>
      </c>
      <c r="I213" s="292">
        <v>1</v>
      </c>
      <c r="J213" s="292">
        <v>0</v>
      </c>
      <c r="K213" s="292">
        <v>1</v>
      </c>
      <c r="L213" s="66">
        <v>4</v>
      </c>
      <c r="M213" s="66">
        <v>4</v>
      </c>
      <c r="N213" s="66">
        <v>0</v>
      </c>
      <c r="O213" s="72">
        <v>1</v>
      </c>
      <c r="P213" s="72">
        <v>0</v>
      </c>
      <c r="Q213" s="72">
        <v>1</v>
      </c>
      <c r="R213" s="292">
        <v>1</v>
      </c>
      <c r="S213" s="292">
        <v>0</v>
      </c>
      <c r="T213" s="292">
        <v>1</v>
      </c>
      <c r="U213" s="66">
        <v>4</v>
      </c>
      <c r="V213" s="66">
        <v>4</v>
      </c>
      <c r="W213" s="66">
        <v>0</v>
      </c>
    </row>
    <row r="214" spans="1:23" s="694" customFormat="1" ht="15.75">
      <c r="A214" s="72">
        <v>211</v>
      </c>
      <c r="B214" s="292" t="s">
        <v>10244</v>
      </c>
      <c r="C214" s="1034" t="s">
        <v>10492</v>
      </c>
      <c r="D214" s="1034" t="s">
        <v>10495</v>
      </c>
      <c r="E214" s="1034" t="s">
        <v>10496</v>
      </c>
      <c r="F214" s="292">
        <v>1</v>
      </c>
      <c r="G214" s="292">
        <v>1</v>
      </c>
      <c r="H214" s="292">
        <v>0</v>
      </c>
      <c r="I214" s="292">
        <v>1</v>
      </c>
      <c r="J214" s="292">
        <v>1</v>
      </c>
      <c r="K214" s="292">
        <v>0</v>
      </c>
      <c r="L214" s="66">
        <v>3</v>
      </c>
      <c r="M214" s="66">
        <v>2</v>
      </c>
      <c r="N214" s="66">
        <v>1</v>
      </c>
      <c r="O214" s="72">
        <v>1</v>
      </c>
      <c r="P214" s="72">
        <v>0</v>
      </c>
      <c r="Q214" s="72">
        <v>1</v>
      </c>
      <c r="R214" s="292">
        <v>1</v>
      </c>
      <c r="S214" s="292">
        <v>1</v>
      </c>
      <c r="T214" s="292">
        <v>0</v>
      </c>
      <c r="U214" s="66">
        <v>3</v>
      </c>
      <c r="V214" s="66">
        <v>3</v>
      </c>
      <c r="W214" s="66">
        <v>0</v>
      </c>
    </row>
    <row r="215" spans="1:23" s="694" customFormat="1" ht="15.75">
      <c r="A215" s="72">
        <v>212</v>
      </c>
      <c r="B215" s="292" t="s">
        <v>10244</v>
      </c>
      <c r="C215" s="1034" t="s">
        <v>10492</v>
      </c>
      <c r="D215" s="1034" t="s">
        <v>10497</v>
      </c>
      <c r="E215" s="1034" t="s">
        <v>10498</v>
      </c>
      <c r="F215" s="292">
        <v>1</v>
      </c>
      <c r="G215" s="292">
        <v>1</v>
      </c>
      <c r="H215" s="292">
        <v>0</v>
      </c>
      <c r="I215" s="292">
        <v>1</v>
      </c>
      <c r="J215" s="292">
        <v>1</v>
      </c>
      <c r="K215" s="292">
        <v>0</v>
      </c>
      <c r="L215" s="66">
        <v>3</v>
      </c>
      <c r="M215" s="66">
        <v>2</v>
      </c>
      <c r="N215" s="66">
        <v>1</v>
      </c>
      <c r="O215" s="72">
        <v>1</v>
      </c>
      <c r="P215" s="72">
        <v>0</v>
      </c>
      <c r="Q215" s="72">
        <v>1</v>
      </c>
      <c r="R215" s="292">
        <v>1</v>
      </c>
      <c r="S215" s="292">
        <v>1</v>
      </c>
      <c r="T215" s="292">
        <v>0</v>
      </c>
      <c r="U215" s="66">
        <v>3</v>
      </c>
      <c r="V215" s="66">
        <v>3</v>
      </c>
      <c r="W215" s="66">
        <v>0</v>
      </c>
    </row>
    <row r="216" spans="1:23" s="694" customFormat="1" ht="15.75">
      <c r="A216" s="72">
        <v>213</v>
      </c>
      <c r="B216" s="292" t="s">
        <v>10244</v>
      </c>
      <c r="C216" s="1034" t="s">
        <v>10492</v>
      </c>
      <c r="D216" s="1034" t="s">
        <v>10499</v>
      </c>
      <c r="E216" s="1034" t="s">
        <v>10500</v>
      </c>
      <c r="F216" s="292">
        <v>1</v>
      </c>
      <c r="G216" s="292">
        <v>1</v>
      </c>
      <c r="H216" s="292">
        <v>0</v>
      </c>
      <c r="I216" s="292">
        <v>1</v>
      </c>
      <c r="J216" s="292">
        <v>1</v>
      </c>
      <c r="K216" s="292">
        <v>0</v>
      </c>
      <c r="L216" s="66">
        <v>0</v>
      </c>
      <c r="M216" s="66">
        <v>4</v>
      </c>
      <c r="N216" s="66">
        <v>0</v>
      </c>
      <c r="O216" s="72">
        <v>1</v>
      </c>
      <c r="P216" s="72">
        <v>0</v>
      </c>
      <c r="Q216" s="72">
        <v>1</v>
      </c>
      <c r="R216" s="292">
        <v>1</v>
      </c>
      <c r="S216" s="292">
        <v>1</v>
      </c>
      <c r="T216" s="292">
        <v>0</v>
      </c>
      <c r="U216" s="66">
        <v>0</v>
      </c>
      <c r="V216" s="66">
        <v>4</v>
      </c>
      <c r="W216" s="66">
        <v>0</v>
      </c>
    </row>
    <row r="217" spans="1:23" s="694" customFormat="1" ht="15.75">
      <c r="A217" s="72">
        <v>214</v>
      </c>
      <c r="B217" s="292" t="s">
        <v>10244</v>
      </c>
      <c r="C217" s="1034" t="s">
        <v>10492</v>
      </c>
      <c r="D217" s="1034" t="s">
        <v>10501</v>
      </c>
      <c r="E217" s="1035" t="s">
        <v>10502</v>
      </c>
      <c r="F217" s="292">
        <v>1</v>
      </c>
      <c r="G217" s="292">
        <v>0</v>
      </c>
      <c r="H217" s="292">
        <v>1</v>
      </c>
      <c r="I217" s="292">
        <v>1</v>
      </c>
      <c r="J217" s="292">
        <v>0</v>
      </c>
      <c r="K217" s="292">
        <v>1</v>
      </c>
      <c r="L217" s="66">
        <v>3</v>
      </c>
      <c r="M217" s="66">
        <v>3</v>
      </c>
      <c r="N217" s="66">
        <v>0</v>
      </c>
      <c r="O217" s="72">
        <v>1</v>
      </c>
      <c r="P217" s="72">
        <v>0</v>
      </c>
      <c r="Q217" s="72">
        <v>1</v>
      </c>
      <c r="R217" s="292">
        <v>1</v>
      </c>
      <c r="S217" s="292">
        <v>0</v>
      </c>
      <c r="T217" s="292">
        <v>1</v>
      </c>
      <c r="U217" s="66">
        <v>3</v>
      </c>
      <c r="V217" s="66">
        <v>3</v>
      </c>
      <c r="W217" s="66">
        <v>0</v>
      </c>
    </row>
    <row r="218" spans="1:23" s="694" customFormat="1" ht="15.75">
      <c r="A218" s="72">
        <v>215</v>
      </c>
      <c r="B218" s="292" t="s">
        <v>10244</v>
      </c>
      <c r="C218" s="1034" t="s">
        <v>10492</v>
      </c>
      <c r="D218" s="1034" t="s">
        <v>10501</v>
      </c>
      <c r="E218" s="1034" t="s">
        <v>10503</v>
      </c>
      <c r="F218" s="292">
        <v>1</v>
      </c>
      <c r="G218" s="292">
        <v>1</v>
      </c>
      <c r="H218" s="292">
        <v>0</v>
      </c>
      <c r="I218" s="292">
        <v>1</v>
      </c>
      <c r="J218" s="292">
        <v>0</v>
      </c>
      <c r="K218" s="292">
        <v>1</v>
      </c>
      <c r="L218" s="66">
        <v>3</v>
      </c>
      <c r="M218" s="66">
        <v>3</v>
      </c>
      <c r="N218" s="66">
        <v>0</v>
      </c>
      <c r="O218" s="72">
        <v>1</v>
      </c>
      <c r="P218" s="72">
        <v>0</v>
      </c>
      <c r="Q218" s="72">
        <v>1</v>
      </c>
      <c r="R218" s="292">
        <v>1</v>
      </c>
      <c r="S218" s="292">
        <v>0</v>
      </c>
      <c r="T218" s="292">
        <v>1</v>
      </c>
      <c r="U218" s="66">
        <v>3</v>
      </c>
      <c r="V218" s="66">
        <v>2</v>
      </c>
      <c r="W218" s="66">
        <v>1</v>
      </c>
    </row>
    <row r="219" spans="1:23" s="694" customFormat="1" ht="15.75">
      <c r="A219" s="72">
        <v>216</v>
      </c>
      <c r="B219" s="292" t="s">
        <v>10244</v>
      </c>
      <c r="C219" s="1034" t="s">
        <v>10492</v>
      </c>
      <c r="D219" s="1034" t="s">
        <v>10504</v>
      </c>
      <c r="E219" s="1035" t="s">
        <v>10505</v>
      </c>
      <c r="F219" s="292">
        <v>1</v>
      </c>
      <c r="G219" s="292">
        <v>0</v>
      </c>
      <c r="H219" s="292">
        <v>1</v>
      </c>
      <c r="I219" s="292">
        <v>1</v>
      </c>
      <c r="J219" s="292">
        <v>0</v>
      </c>
      <c r="K219" s="292">
        <v>1</v>
      </c>
      <c r="L219" s="66">
        <v>3</v>
      </c>
      <c r="M219" s="66">
        <v>3</v>
      </c>
      <c r="N219" s="66">
        <v>0</v>
      </c>
      <c r="O219" s="72">
        <v>1</v>
      </c>
      <c r="P219" s="72">
        <v>0</v>
      </c>
      <c r="Q219" s="72">
        <v>1</v>
      </c>
      <c r="R219" s="292">
        <v>1</v>
      </c>
      <c r="S219" s="292">
        <v>0</v>
      </c>
      <c r="T219" s="292">
        <v>1</v>
      </c>
      <c r="U219" s="66">
        <v>3</v>
      </c>
      <c r="V219" s="66">
        <v>3</v>
      </c>
      <c r="W219" s="66">
        <v>0</v>
      </c>
    </row>
    <row r="220" spans="1:23" s="694" customFormat="1" ht="15.75">
      <c r="A220" s="72">
        <v>217</v>
      </c>
      <c r="B220" s="292" t="s">
        <v>10244</v>
      </c>
      <c r="C220" s="1034" t="s">
        <v>10492</v>
      </c>
      <c r="D220" s="1034" t="s">
        <v>10493</v>
      </c>
      <c r="E220" s="1034" t="s">
        <v>10506</v>
      </c>
      <c r="F220" s="292">
        <v>1</v>
      </c>
      <c r="G220" s="292">
        <v>1</v>
      </c>
      <c r="H220" s="292">
        <v>0</v>
      </c>
      <c r="I220" s="292">
        <v>1</v>
      </c>
      <c r="J220" s="292">
        <v>0</v>
      </c>
      <c r="K220" s="292">
        <v>1</v>
      </c>
      <c r="L220" s="66">
        <v>2</v>
      </c>
      <c r="M220" s="66">
        <v>2</v>
      </c>
      <c r="N220" s="66">
        <v>0</v>
      </c>
      <c r="O220" s="72">
        <v>1</v>
      </c>
      <c r="P220" s="72">
        <v>1</v>
      </c>
      <c r="Q220" s="72">
        <v>0</v>
      </c>
      <c r="R220" s="292">
        <v>1</v>
      </c>
      <c r="S220" s="292">
        <v>0</v>
      </c>
      <c r="T220" s="292">
        <v>1</v>
      </c>
      <c r="U220" s="66">
        <v>2</v>
      </c>
      <c r="V220" s="66">
        <v>2</v>
      </c>
      <c r="W220" s="66">
        <v>0</v>
      </c>
    </row>
    <row r="221" spans="1:23" s="694" customFormat="1" ht="15.75">
      <c r="A221" s="72">
        <v>218</v>
      </c>
      <c r="B221" s="292" t="s">
        <v>10244</v>
      </c>
      <c r="C221" s="1034" t="s">
        <v>10492</v>
      </c>
      <c r="D221" s="1034" t="s">
        <v>10495</v>
      </c>
      <c r="E221" s="1034" t="s">
        <v>10507</v>
      </c>
      <c r="F221" s="292">
        <v>1</v>
      </c>
      <c r="G221" s="292">
        <v>1</v>
      </c>
      <c r="H221" s="292">
        <v>0</v>
      </c>
      <c r="I221" s="292">
        <v>1</v>
      </c>
      <c r="J221" s="292">
        <v>0</v>
      </c>
      <c r="K221" s="292">
        <v>1</v>
      </c>
      <c r="L221" s="66">
        <v>5</v>
      </c>
      <c r="M221" s="66">
        <v>5</v>
      </c>
      <c r="N221" s="66">
        <v>0</v>
      </c>
      <c r="O221" s="72">
        <v>1</v>
      </c>
      <c r="P221" s="72">
        <v>1</v>
      </c>
      <c r="Q221" s="72">
        <v>0</v>
      </c>
      <c r="R221" s="292">
        <v>1</v>
      </c>
      <c r="S221" s="292">
        <v>0</v>
      </c>
      <c r="T221" s="292">
        <v>1</v>
      </c>
      <c r="U221" s="66">
        <v>5</v>
      </c>
      <c r="V221" s="66">
        <v>5</v>
      </c>
      <c r="W221" s="66">
        <v>0</v>
      </c>
    </row>
    <row r="222" spans="1:23" s="694" customFormat="1" ht="15.75">
      <c r="A222" s="72">
        <v>219</v>
      </c>
      <c r="B222" s="292" t="s">
        <v>10244</v>
      </c>
      <c r="C222" s="1034" t="s">
        <v>10492</v>
      </c>
      <c r="D222" s="1034" t="s">
        <v>10495</v>
      </c>
      <c r="E222" s="1034" t="s">
        <v>10508</v>
      </c>
      <c r="F222" s="292">
        <v>1</v>
      </c>
      <c r="G222" s="292">
        <v>1</v>
      </c>
      <c r="H222" s="292">
        <v>0</v>
      </c>
      <c r="I222" s="292">
        <v>1</v>
      </c>
      <c r="J222" s="292">
        <v>1</v>
      </c>
      <c r="K222" s="292">
        <v>0</v>
      </c>
      <c r="L222" s="66">
        <v>4</v>
      </c>
      <c r="M222" s="66">
        <v>4</v>
      </c>
      <c r="N222" s="66">
        <v>0</v>
      </c>
      <c r="O222" s="72">
        <v>1</v>
      </c>
      <c r="P222" s="72">
        <v>1</v>
      </c>
      <c r="Q222" s="72">
        <v>0</v>
      </c>
      <c r="R222" s="292">
        <v>1</v>
      </c>
      <c r="S222" s="292">
        <v>1</v>
      </c>
      <c r="T222" s="292">
        <v>0</v>
      </c>
      <c r="U222" s="66">
        <v>4</v>
      </c>
      <c r="V222" s="66">
        <v>4</v>
      </c>
      <c r="W222" s="66">
        <v>0</v>
      </c>
    </row>
    <row r="223" spans="1:23" s="694" customFormat="1" ht="15.75">
      <c r="A223" s="72">
        <v>220</v>
      </c>
      <c r="B223" s="292" t="s">
        <v>10244</v>
      </c>
      <c r="C223" s="1034" t="s">
        <v>10492</v>
      </c>
      <c r="D223" s="1034" t="s">
        <v>10495</v>
      </c>
      <c r="E223" s="1034" t="s">
        <v>10509</v>
      </c>
      <c r="F223" s="292">
        <v>1</v>
      </c>
      <c r="G223" s="292">
        <v>1</v>
      </c>
      <c r="H223" s="292">
        <v>0</v>
      </c>
      <c r="I223" s="292">
        <v>1</v>
      </c>
      <c r="J223" s="292">
        <v>0</v>
      </c>
      <c r="K223" s="292">
        <v>1</v>
      </c>
      <c r="L223" s="66">
        <v>2</v>
      </c>
      <c r="M223" s="66">
        <v>1</v>
      </c>
      <c r="N223" s="66">
        <v>1</v>
      </c>
      <c r="O223" s="72">
        <v>1</v>
      </c>
      <c r="P223" s="72">
        <v>1</v>
      </c>
      <c r="Q223" s="72">
        <v>0</v>
      </c>
      <c r="R223" s="292">
        <v>1</v>
      </c>
      <c r="S223" s="292">
        <v>0</v>
      </c>
      <c r="T223" s="292">
        <v>1</v>
      </c>
      <c r="U223" s="66">
        <v>2</v>
      </c>
      <c r="V223" s="66">
        <v>1</v>
      </c>
      <c r="W223" s="66">
        <v>1</v>
      </c>
    </row>
    <row r="224" spans="1:23" s="694" customFormat="1" ht="15.75">
      <c r="A224" s="72">
        <v>221</v>
      </c>
      <c r="B224" s="292" t="s">
        <v>10244</v>
      </c>
      <c r="C224" s="1034" t="s">
        <v>10492</v>
      </c>
      <c r="D224" s="1034" t="s">
        <v>10510</v>
      </c>
      <c r="E224" s="1034" t="s">
        <v>10511</v>
      </c>
      <c r="F224" s="292">
        <v>1</v>
      </c>
      <c r="G224" s="292">
        <v>1</v>
      </c>
      <c r="H224" s="292">
        <v>0</v>
      </c>
      <c r="I224" s="292">
        <v>1</v>
      </c>
      <c r="J224" s="292">
        <v>0</v>
      </c>
      <c r="K224" s="292">
        <v>1</v>
      </c>
      <c r="L224" s="66">
        <v>3</v>
      </c>
      <c r="M224" s="66">
        <v>3</v>
      </c>
      <c r="N224" s="66">
        <v>0</v>
      </c>
      <c r="O224" s="72">
        <v>1</v>
      </c>
      <c r="P224" s="72">
        <v>1</v>
      </c>
      <c r="Q224" s="72">
        <v>0</v>
      </c>
      <c r="R224" s="292">
        <v>1</v>
      </c>
      <c r="S224" s="292">
        <v>0</v>
      </c>
      <c r="T224" s="292">
        <v>1</v>
      </c>
      <c r="U224" s="66">
        <v>3</v>
      </c>
      <c r="V224" s="66">
        <v>3</v>
      </c>
      <c r="W224" s="66">
        <v>0</v>
      </c>
    </row>
    <row r="225" spans="1:23" s="694" customFormat="1" ht="15.75">
      <c r="A225" s="72">
        <v>222</v>
      </c>
      <c r="B225" s="292" t="s">
        <v>10244</v>
      </c>
      <c r="C225" s="1034" t="s">
        <v>10492</v>
      </c>
      <c r="D225" s="1034" t="s">
        <v>10510</v>
      </c>
      <c r="E225" s="1034" t="s">
        <v>10512</v>
      </c>
      <c r="F225" s="292">
        <v>1</v>
      </c>
      <c r="G225" s="292">
        <v>1</v>
      </c>
      <c r="H225" s="292">
        <v>0</v>
      </c>
      <c r="I225" s="292">
        <v>1</v>
      </c>
      <c r="J225" s="292">
        <v>1</v>
      </c>
      <c r="K225" s="292">
        <v>0</v>
      </c>
      <c r="L225" s="66">
        <v>6</v>
      </c>
      <c r="M225" s="66">
        <v>5</v>
      </c>
      <c r="N225" s="66">
        <v>1</v>
      </c>
      <c r="O225" s="72">
        <v>1</v>
      </c>
      <c r="P225" s="72">
        <v>1</v>
      </c>
      <c r="Q225" s="72">
        <v>0</v>
      </c>
      <c r="R225" s="292">
        <v>1</v>
      </c>
      <c r="S225" s="292">
        <v>1</v>
      </c>
      <c r="T225" s="292">
        <v>0</v>
      </c>
      <c r="U225" s="66">
        <v>6</v>
      </c>
      <c r="V225" s="66">
        <v>2</v>
      </c>
      <c r="W225" s="66">
        <v>4</v>
      </c>
    </row>
    <row r="226" spans="1:23" s="694" customFormat="1" ht="15.75">
      <c r="A226" s="72">
        <v>223</v>
      </c>
      <c r="B226" s="292" t="s">
        <v>10244</v>
      </c>
      <c r="C226" s="1034" t="s">
        <v>10492</v>
      </c>
      <c r="D226" s="1034" t="s">
        <v>10513</v>
      </c>
      <c r="E226" s="1034" t="s">
        <v>10514</v>
      </c>
      <c r="F226" s="292">
        <v>1</v>
      </c>
      <c r="G226" s="292">
        <v>1</v>
      </c>
      <c r="H226" s="292">
        <v>0</v>
      </c>
      <c r="I226" s="292">
        <v>1</v>
      </c>
      <c r="J226" s="292">
        <v>0</v>
      </c>
      <c r="K226" s="292">
        <v>1</v>
      </c>
      <c r="L226" s="66">
        <v>2</v>
      </c>
      <c r="M226" s="66">
        <v>2</v>
      </c>
      <c r="N226" s="66">
        <v>0</v>
      </c>
      <c r="O226" s="72">
        <v>1</v>
      </c>
      <c r="P226" s="72">
        <v>1</v>
      </c>
      <c r="Q226" s="72">
        <v>0</v>
      </c>
      <c r="R226" s="292">
        <v>1</v>
      </c>
      <c r="S226" s="292">
        <v>0</v>
      </c>
      <c r="T226" s="292">
        <v>1</v>
      </c>
      <c r="U226" s="66">
        <v>2</v>
      </c>
      <c r="V226" s="66">
        <v>2</v>
      </c>
      <c r="W226" s="66">
        <v>0</v>
      </c>
    </row>
    <row r="227" spans="1:23" s="694" customFormat="1" ht="15.75">
      <c r="A227" s="72">
        <v>224</v>
      </c>
      <c r="B227" s="292" t="s">
        <v>10244</v>
      </c>
      <c r="C227" s="1034" t="s">
        <v>10492</v>
      </c>
      <c r="D227" s="1034" t="s">
        <v>10513</v>
      </c>
      <c r="E227" s="1034" t="s">
        <v>10515</v>
      </c>
      <c r="F227" s="292">
        <v>1</v>
      </c>
      <c r="G227" s="292">
        <v>1</v>
      </c>
      <c r="H227" s="292">
        <v>0</v>
      </c>
      <c r="I227" s="292">
        <v>1</v>
      </c>
      <c r="J227" s="292">
        <v>1</v>
      </c>
      <c r="K227" s="292">
        <v>0</v>
      </c>
      <c r="L227" s="66">
        <v>3</v>
      </c>
      <c r="M227" s="66">
        <v>2</v>
      </c>
      <c r="N227" s="66">
        <v>1</v>
      </c>
      <c r="O227" s="72">
        <v>1</v>
      </c>
      <c r="P227" s="72">
        <v>1</v>
      </c>
      <c r="Q227" s="72">
        <v>0</v>
      </c>
      <c r="R227" s="292">
        <v>1</v>
      </c>
      <c r="S227" s="292">
        <v>1</v>
      </c>
      <c r="T227" s="292">
        <v>0</v>
      </c>
      <c r="U227" s="66">
        <v>3</v>
      </c>
      <c r="V227" s="66">
        <v>3</v>
      </c>
      <c r="W227" s="66">
        <v>0</v>
      </c>
    </row>
    <row r="228" spans="1:23" s="694" customFormat="1" ht="15.75">
      <c r="A228" s="72">
        <v>225</v>
      </c>
      <c r="B228" s="292" t="s">
        <v>10244</v>
      </c>
      <c r="C228" s="1034" t="s">
        <v>10492</v>
      </c>
      <c r="D228" s="1034" t="s">
        <v>10497</v>
      </c>
      <c r="E228" s="1034" t="s">
        <v>10516</v>
      </c>
      <c r="F228" s="292">
        <v>1</v>
      </c>
      <c r="G228" s="292">
        <v>1</v>
      </c>
      <c r="H228" s="292">
        <v>0</v>
      </c>
      <c r="I228" s="292">
        <v>1</v>
      </c>
      <c r="J228" s="292">
        <v>1</v>
      </c>
      <c r="K228" s="292">
        <v>0</v>
      </c>
      <c r="L228" s="66">
        <v>2</v>
      </c>
      <c r="M228" s="66">
        <v>2</v>
      </c>
      <c r="N228" s="66">
        <v>0</v>
      </c>
      <c r="O228" s="72">
        <v>1</v>
      </c>
      <c r="P228" s="72">
        <v>1</v>
      </c>
      <c r="Q228" s="72">
        <v>0</v>
      </c>
      <c r="R228" s="292">
        <v>1</v>
      </c>
      <c r="S228" s="292">
        <v>1</v>
      </c>
      <c r="T228" s="292">
        <v>0</v>
      </c>
      <c r="U228" s="66">
        <v>2</v>
      </c>
      <c r="V228" s="66">
        <v>2</v>
      </c>
      <c r="W228" s="66">
        <v>0</v>
      </c>
    </row>
    <row r="229" spans="1:23" s="694" customFormat="1" ht="15.75">
      <c r="A229" s="72">
        <v>226</v>
      </c>
      <c r="B229" s="292" t="s">
        <v>10244</v>
      </c>
      <c r="C229" s="1034" t="s">
        <v>10492</v>
      </c>
      <c r="D229" s="1034" t="s">
        <v>10499</v>
      </c>
      <c r="E229" s="1034" t="s">
        <v>10517</v>
      </c>
      <c r="F229" s="292">
        <v>1</v>
      </c>
      <c r="G229" s="292">
        <v>1</v>
      </c>
      <c r="H229" s="292">
        <v>0</v>
      </c>
      <c r="I229" s="292">
        <v>1</v>
      </c>
      <c r="J229" s="292">
        <v>0</v>
      </c>
      <c r="K229" s="292">
        <v>1</v>
      </c>
      <c r="L229" s="66">
        <v>0</v>
      </c>
      <c r="M229" s="66">
        <v>3</v>
      </c>
      <c r="N229" s="66">
        <v>0</v>
      </c>
      <c r="O229" s="72">
        <v>1</v>
      </c>
      <c r="P229" s="72">
        <v>1</v>
      </c>
      <c r="Q229" s="72">
        <v>0</v>
      </c>
      <c r="R229" s="292">
        <v>1</v>
      </c>
      <c r="S229" s="292">
        <v>0</v>
      </c>
      <c r="T229" s="292">
        <v>1</v>
      </c>
      <c r="U229" s="66">
        <v>0</v>
      </c>
      <c r="V229" s="66">
        <v>3</v>
      </c>
      <c r="W229" s="66">
        <v>0</v>
      </c>
    </row>
    <row r="230" spans="1:23" s="694" customFormat="1" ht="15.75">
      <c r="A230" s="72">
        <v>227</v>
      </c>
      <c r="B230" s="292" t="s">
        <v>10244</v>
      </c>
      <c r="C230" s="1034" t="s">
        <v>10492</v>
      </c>
      <c r="D230" s="1034" t="s">
        <v>10518</v>
      </c>
      <c r="E230" s="1034" t="s">
        <v>10519</v>
      </c>
      <c r="F230" s="292">
        <v>1</v>
      </c>
      <c r="G230" s="292">
        <v>1</v>
      </c>
      <c r="H230" s="292">
        <v>0</v>
      </c>
      <c r="I230" s="292">
        <v>1</v>
      </c>
      <c r="J230" s="292">
        <v>0</v>
      </c>
      <c r="K230" s="292">
        <v>1</v>
      </c>
      <c r="L230" s="66">
        <v>3</v>
      </c>
      <c r="M230" s="66">
        <v>2</v>
      </c>
      <c r="N230" s="66">
        <v>1</v>
      </c>
      <c r="O230" s="72">
        <v>1</v>
      </c>
      <c r="P230" s="72">
        <v>1</v>
      </c>
      <c r="Q230" s="72">
        <v>0</v>
      </c>
      <c r="R230" s="292">
        <v>1</v>
      </c>
      <c r="S230" s="292">
        <v>0</v>
      </c>
      <c r="T230" s="292">
        <v>1</v>
      </c>
      <c r="U230" s="66">
        <v>3</v>
      </c>
      <c r="V230" s="66">
        <v>3</v>
      </c>
      <c r="W230" s="66">
        <v>0</v>
      </c>
    </row>
    <row r="231" spans="1:23" s="694" customFormat="1" ht="15.75">
      <c r="A231" s="72">
        <v>228</v>
      </c>
      <c r="B231" s="292" t="s">
        <v>10244</v>
      </c>
      <c r="C231" s="1034" t="s">
        <v>10492</v>
      </c>
      <c r="D231" s="1034" t="s">
        <v>10520</v>
      </c>
      <c r="E231" s="1034" t="s">
        <v>10521</v>
      </c>
      <c r="F231" s="292">
        <v>1</v>
      </c>
      <c r="G231" s="292">
        <v>1</v>
      </c>
      <c r="H231" s="292">
        <v>0</v>
      </c>
      <c r="I231" s="292">
        <v>1</v>
      </c>
      <c r="J231" s="292">
        <v>1</v>
      </c>
      <c r="K231" s="292">
        <v>0</v>
      </c>
      <c r="L231" s="66">
        <v>2</v>
      </c>
      <c r="M231" s="66">
        <v>2</v>
      </c>
      <c r="N231" s="66">
        <v>0</v>
      </c>
      <c r="O231" s="72">
        <v>1</v>
      </c>
      <c r="P231" s="72">
        <v>1</v>
      </c>
      <c r="Q231" s="72">
        <v>0</v>
      </c>
      <c r="R231" s="292">
        <v>1</v>
      </c>
      <c r="S231" s="292">
        <v>1</v>
      </c>
      <c r="T231" s="292">
        <v>0</v>
      </c>
      <c r="U231" s="66">
        <v>2</v>
      </c>
      <c r="V231" s="66">
        <v>2</v>
      </c>
      <c r="W231" s="66">
        <v>0</v>
      </c>
    </row>
    <row r="232" spans="1:23" s="694" customFormat="1" ht="15.75">
      <c r="A232" s="72">
        <v>229</v>
      </c>
      <c r="B232" s="292" t="s">
        <v>10244</v>
      </c>
      <c r="C232" s="1034" t="s">
        <v>10492</v>
      </c>
      <c r="D232" s="1034" t="s">
        <v>10501</v>
      </c>
      <c r="E232" s="1034" t="s">
        <v>10522</v>
      </c>
      <c r="F232" s="292">
        <v>1</v>
      </c>
      <c r="G232" s="292">
        <v>1</v>
      </c>
      <c r="H232" s="292">
        <v>0</v>
      </c>
      <c r="I232" s="292">
        <v>1</v>
      </c>
      <c r="J232" s="292">
        <v>0</v>
      </c>
      <c r="K232" s="292">
        <v>1</v>
      </c>
      <c r="L232" s="66">
        <v>4</v>
      </c>
      <c r="M232" s="66">
        <v>4</v>
      </c>
      <c r="N232" s="66">
        <v>0</v>
      </c>
      <c r="O232" s="72">
        <v>1</v>
      </c>
      <c r="P232" s="72">
        <v>1</v>
      </c>
      <c r="Q232" s="72">
        <v>0</v>
      </c>
      <c r="R232" s="292">
        <v>1</v>
      </c>
      <c r="S232" s="292">
        <v>0</v>
      </c>
      <c r="T232" s="292">
        <v>1</v>
      </c>
      <c r="U232" s="66">
        <v>4</v>
      </c>
      <c r="V232" s="66">
        <v>0</v>
      </c>
      <c r="W232" s="66">
        <v>4</v>
      </c>
    </row>
    <row r="233" spans="1:23" s="694" customFormat="1" ht="15.75">
      <c r="A233" s="72">
        <v>230</v>
      </c>
      <c r="B233" s="292" t="s">
        <v>10244</v>
      </c>
      <c r="C233" s="1034" t="s">
        <v>10492</v>
      </c>
      <c r="D233" s="1034" t="s">
        <v>10501</v>
      </c>
      <c r="E233" s="1034" t="s">
        <v>10523</v>
      </c>
      <c r="F233" s="292">
        <v>1</v>
      </c>
      <c r="G233" s="292">
        <v>1</v>
      </c>
      <c r="H233" s="292">
        <v>0</v>
      </c>
      <c r="I233" s="292">
        <v>1</v>
      </c>
      <c r="J233" s="292">
        <v>0</v>
      </c>
      <c r="K233" s="292">
        <v>1</v>
      </c>
      <c r="L233" s="66">
        <v>3</v>
      </c>
      <c r="M233" s="66">
        <v>3</v>
      </c>
      <c r="N233" s="66">
        <v>0</v>
      </c>
      <c r="O233" s="72">
        <v>1</v>
      </c>
      <c r="P233" s="72">
        <v>1</v>
      </c>
      <c r="Q233" s="72">
        <v>0</v>
      </c>
      <c r="R233" s="292">
        <v>1</v>
      </c>
      <c r="S233" s="292">
        <v>0</v>
      </c>
      <c r="T233" s="292">
        <v>1</v>
      </c>
      <c r="U233" s="66">
        <v>3</v>
      </c>
      <c r="V233" s="66">
        <v>2</v>
      </c>
      <c r="W233" s="66">
        <v>1</v>
      </c>
    </row>
    <row r="234" spans="1:23" s="694" customFormat="1" ht="15.75">
      <c r="A234" s="72">
        <v>231</v>
      </c>
      <c r="B234" s="292" t="s">
        <v>10244</v>
      </c>
      <c r="C234" s="1034" t="s">
        <v>10492</v>
      </c>
      <c r="D234" s="1034" t="s">
        <v>10501</v>
      </c>
      <c r="E234" s="1034" t="s">
        <v>10524</v>
      </c>
      <c r="F234" s="292">
        <v>1</v>
      </c>
      <c r="G234" s="292">
        <v>1</v>
      </c>
      <c r="H234" s="292">
        <v>0</v>
      </c>
      <c r="I234" s="292">
        <v>1</v>
      </c>
      <c r="J234" s="292">
        <v>1</v>
      </c>
      <c r="K234" s="292">
        <v>0</v>
      </c>
      <c r="L234" s="66">
        <v>3</v>
      </c>
      <c r="M234" s="66">
        <v>3</v>
      </c>
      <c r="N234" s="66">
        <v>0</v>
      </c>
      <c r="O234" s="72">
        <v>1</v>
      </c>
      <c r="P234" s="72">
        <v>1</v>
      </c>
      <c r="Q234" s="72">
        <v>0</v>
      </c>
      <c r="R234" s="292">
        <v>1</v>
      </c>
      <c r="S234" s="292">
        <v>1</v>
      </c>
      <c r="T234" s="292">
        <v>0</v>
      </c>
      <c r="U234" s="66">
        <v>3</v>
      </c>
      <c r="V234" s="66">
        <v>3</v>
      </c>
      <c r="W234" s="66">
        <v>0</v>
      </c>
    </row>
    <row r="235" spans="1:23" s="694" customFormat="1" ht="15.75">
      <c r="A235" s="72">
        <v>232</v>
      </c>
      <c r="B235" s="292" t="s">
        <v>10244</v>
      </c>
      <c r="C235" s="1034" t="s">
        <v>10492</v>
      </c>
      <c r="D235" s="1034" t="s">
        <v>10501</v>
      </c>
      <c r="E235" s="1034" t="s">
        <v>10525</v>
      </c>
      <c r="F235" s="292">
        <v>1</v>
      </c>
      <c r="G235" s="292">
        <v>1</v>
      </c>
      <c r="H235" s="292">
        <v>0</v>
      </c>
      <c r="I235" s="292">
        <v>1</v>
      </c>
      <c r="J235" s="292">
        <v>0</v>
      </c>
      <c r="K235" s="292">
        <v>1</v>
      </c>
      <c r="L235" s="66">
        <v>2</v>
      </c>
      <c r="M235" s="66">
        <v>2</v>
      </c>
      <c r="N235" s="66">
        <v>0</v>
      </c>
      <c r="O235" s="72">
        <v>1</v>
      </c>
      <c r="P235" s="72">
        <v>1</v>
      </c>
      <c r="Q235" s="72">
        <v>0</v>
      </c>
      <c r="R235" s="292">
        <v>1</v>
      </c>
      <c r="S235" s="292">
        <v>0</v>
      </c>
      <c r="T235" s="292">
        <v>1</v>
      </c>
      <c r="U235" s="66">
        <v>2</v>
      </c>
      <c r="V235" s="66">
        <v>2</v>
      </c>
      <c r="W235" s="66">
        <v>0</v>
      </c>
    </row>
    <row r="236" spans="1:23" s="694" customFormat="1" ht="15.75">
      <c r="A236" s="72">
        <v>233</v>
      </c>
      <c r="B236" s="292" t="s">
        <v>10244</v>
      </c>
      <c r="C236" s="1034" t="s">
        <v>10492</v>
      </c>
      <c r="D236" s="1034" t="s">
        <v>10526</v>
      </c>
      <c r="E236" s="1035" t="s">
        <v>10527</v>
      </c>
      <c r="F236" s="292">
        <v>1</v>
      </c>
      <c r="G236" s="292">
        <v>0</v>
      </c>
      <c r="H236" s="292">
        <v>1</v>
      </c>
      <c r="I236" s="292">
        <v>1</v>
      </c>
      <c r="J236" s="292">
        <v>0</v>
      </c>
      <c r="K236" s="292">
        <v>1</v>
      </c>
      <c r="L236" s="66">
        <v>2</v>
      </c>
      <c r="M236" s="66">
        <v>2</v>
      </c>
      <c r="N236" s="66">
        <v>0</v>
      </c>
      <c r="O236" s="72">
        <v>1</v>
      </c>
      <c r="P236" s="72">
        <v>0</v>
      </c>
      <c r="Q236" s="72">
        <v>1</v>
      </c>
      <c r="R236" s="292">
        <v>1</v>
      </c>
      <c r="S236" s="292">
        <v>0</v>
      </c>
      <c r="T236" s="292">
        <v>1</v>
      </c>
      <c r="U236" s="66">
        <v>2</v>
      </c>
      <c r="V236" s="66">
        <v>2</v>
      </c>
      <c r="W236" s="66">
        <v>0</v>
      </c>
    </row>
    <row r="237" spans="1:23" s="694" customFormat="1" ht="15.75">
      <c r="A237" s="72">
        <v>234</v>
      </c>
      <c r="B237" s="292" t="s">
        <v>10244</v>
      </c>
      <c r="C237" s="1034" t="s">
        <v>10492</v>
      </c>
      <c r="D237" s="1034" t="s">
        <v>10528</v>
      </c>
      <c r="E237" s="1034" t="s">
        <v>10529</v>
      </c>
      <c r="F237" s="292">
        <v>1</v>
      </c>
      <c r="G237" s="292">
        <v>1</v>
      </c>
      <c r="H237" s="292">
        <v>0</v>
      </c>
      <c r="I237" s="292">
        <v>1</v>
      </c>
      <c r="J237" s="292">
        <v>0</v>
      </c>
      <c r="K237" s="292">
        <v>1</v>
      </c>
      <c r="L237" s="66">
        <v>8</v>
      </c>
      <c r="M237" s="66">
        <v>8</v>
      </c>
      <c r="N237" s="66">
        <v>0</v>
      </c>
      <c r="O237" s="72">
        <v>1</v>
      </c>
      <c r="P237" s="72">
        <v>1</v>
      </c>
      <c r="Q237" s="72">
        <v>0</v>
      </c>
      <c r="R237" s="292">
        <v>1</v>
      </c>
      <c r="S237" s="292">
        <v>0</v>
      </c>
      <c r="T237" s="292">
        <v>1</v>
      </c>
      <c r="U237" s="66">
        <v>8</v>
      </c>
      <c r="V237" s="66">
        <v>8</v>
      </c>
      <c r="W237" s="66">
        <v>0</v>
      </c>
    </row>
    <row r="238" spans="1:23" s="694" customFormat="1" ht="15.75">
      <c r="A238" s="72">
        <v>235</v>
      </c>
      <c r="B238" s="292" t="s">
        <v>10244</v>
      </c>
      <c r="C238" s="1034" t="s">
        <v>10492</v>
      </c>
      <c r="D238" s="1034" t="s">
        <v>10504</v>
      </c>
      <c r="E238" s="1034" t="s">
        <v>10530</v>
      </c>
      <c r="F238" s="292">
        <v>1</v>
      </c>
      <c r="G238" s="292">
        <v>1</v>
      </c>
      <c r="H238" s="292">
        <v>0</v>
      </c>
      <c r="I238" s="292">
        <v>1</v>
      </c>
      <c r="J238" s="292">
        <v>1</v>
      </c>
      <c r="K238" s="292">
        <v>0</v>
      </c>
      <c r="L238" s="66">
        <v>3</v>
      </c>
      <c r="M238" s="66">
        <v>3</v>
      </c>
      <c r="N238" s="66">
        <v>0</v>
      </c>
      <c r="O238" s="72">
        <v>1</v>
      </c>
      <c r="P238" s="72">
        <v>1</v>
      </c>
      <c r="Q238" s="72">
        <v>0</v>
      </c>
      <c r="R238" s="292">
        <v>1</v>
      </c>
      <c r="S238" s="292">
        <v>1</v>
      </c>
      <c r="T238" s="292">
        <v>0</v>
      </c>
      <c r="U238" s="66">
        <v>3</v>
      </c>
      <c r="V238" s="66">
        <v>3</v>
      </c>
      <c r="W238" s="66">
        <v>0</v>
      </c>
    </row>
    <row r="239" spans="1:23" s="694" customFormat="1" ht="15.75">
      <c r="A239" s="72">
        <v>236</v>
      </c>
      <c r="B239" s="292" t="s">
        <v>10244</v>
      </c>
      <c r="C239" s="1034" t="s">
        <v>10492</v>
      </c>
      <c r="D239" s="1034" t="s">
        <v>10531</v>
      </c>
      <c r="E239" s="1034" t="s">
        <v>10532</v>
      </c>
      <c r="F239" s="292">
        <v>1</v>
      </c>
      <c r="G239" s="292">
        <v>1</v>
      </c>
      <c r="H239" s="292">
        <v>0</v>
      </c>
      <c r="I239" s="292">
        <v>1</v>
      </c>
      <c r="J239" s="292">
        <v>1</v>
      </c>
      <c r="K239" s="292">
        <v>0</v>
      </c>
      <c r="L239" s="66">
        <v>3</v>
      </c>
      <c r="M239" s="66">
        <v>3</v>
      </c>
      <c r="N239" s="66">
        <v>0</v>
      </c>
      <c r="O239" s="72">
        <v>1</v>
      </c>
      <c r="P239" s="72">
        <v>1</v>
      </c>
      <c r="Q239" s="72">
        <v>0</v>
      </c>
      <c r="R239" s="292">
        <v>1</v>
      </c>
      <c r="S239" s="292">
        <v>1</v>
      </c>
      <c r="T239" s="292">
        <v>0</v>
      </c>
      <c r="U239" s="66">
        <v>3</v>
      </c>
      <c r="V239" s="66">
        <v>3</v>
      </c>
      <c r="W239" s="66">
        <v>0</v>
      </c>
    </row>
    <row r="240" spans="1:23" s="694" customFormat="1" ht="15.75">
      <c r="A240" s="72">
        <v>237</v>
      </c>
      <c r="B240" s="292" t="s">
        <v>10244</v>
      </c>
      <c r="C240" s="1034" t="s">
        <v>10492</v>
      </c>
      <c r="D240" s="1034" t="s">
        <v>10504</v>
      </c>
      <c r="E240" s="1034" t="s">
        <v>10533</v>
      </c>
      <c r="F240" s="292">
        <v>1</v>
      </c>
      <c r="G240" s="292">
        <v>1</v>
      </c>
      <c r="H240" s="292">
        <v>0</v>
      </c>
      <c r="I240" s="292">
        <v>1</v>
      </c>
      <c r="J240" s="292">
        <v>0</v>
      </c>
      <c r="K240" s="292">
        <v>1</v>
      </c>
      <c r="L240" s="66">
        <v>3</v>
      </c>
      <c r="M240" s="66">
        <v>3</v>
      </c>
      <c r="N240" s="66">
        <v>0</v>
      </c>
      <c r="O240" s="72">
        <v>1</v>
      </c>
      <c r="P240" s="72">
        <v>1</v>
      </c>
      <c r="Q240" s="72">
        <v>0</v>
      </c>
      <c r="R240" s="292">
        <v>1</v>
      </c>
      <c r="S240" s="292">
        <v>0</v>
      </c>
      <c r="T240" s="292">
        <v>1</v>
      </c>
      <c r="U240" s="66">
        <v>3</v>
      </c>
      <c r="V240" s="66">
        <v>3</v>
      </c>
      <c r="W240" s="66">
        <v>0</v>
      </c>
    </row>
    <row r="241" spans="1:23" s="694" customFormat="1" ht="15.75">
      <c r="A241" s="72">
        <v>238</v>
      </c>
      <c r="B241" s="292" t="s">
        <v>10244</v>
      </c>
      <c r="C241" s="1034" t="s">
        <v>10492</v>
      </c>
      <c r="D241" s="1034" t="s">
        <v>10534</v>
      </c>
      <c r="E241" s="1034" t="s">
        <v>10535</v>
      </c>
      <c r="F241" s="292">
        <v>1</v>
      </c>
      <c r="G241" s="292">
        <v>1</v>
      </c>
      <c r="H241" s="292">
        <v>0</v>
      </c>
      <c r="I241" s="292">
        <v>1</v>
      </c>
      <c r="J241" s="292">
        <v>0</v>
      </c>
      <c r="K241" s="292">
        <v>1</v>
      </c>
      <c r="L241" s="66">
        <v>1</v>
      </c>
      <c r="M241" s="66">
        <v>1</v>
      </c>
      <c r="N241" s="66">
        <v>0</v>
      </c>
      <c r="O241" s="72">
        <v>1</v>
      </c>
      <c r="P241" s="72">
        <v>1</v>
      </c>
      <c r="Q241" s="72">
        <v>0</v>
      </c>
      <c r="R241" s="292">
        <v>1</v>
      </c>
      <c r="S241" s="292">
        <v>0</v>
      </c>
      <c r="T241" s="292">
        <v>1</v>
      </c>
      <c r="U241" s="66">
        <v>1</v>
      </c>
      <c r="V241" s="66">
        <v>1</v>
      </c>
      <c r="W241" s="66">
        <v>0</v>
      </c>
    </row>
    <row r="242" spans="1:23" s="694" customFormat="1" ht="15.75">
      <c r="A242" s="72">
        <v>239</v>
      </c>
      <c r="B242" s="292" t="s">
        <v>10244</v>
      </c>
      <c r="C242" s="1034" t="s">
        <v>10492</v>
      </c>
      <c r="D242" s="1034" t="s">
        <v>10526</v>
      </c>
      <c r="E242" s="1034" t="s">
        <v>10536</v>
      </c>
      <c r="F242" s="292">
        <v>1</v>
      </c>
      <c r="G242" s="292">
        <v>1</v>
      </c>
      <c r="H242" s="292">
        <v>0</v>
      </c>
      <c r="I242" s="292">
        <v>1</v>
      </c>
      <c r="J242" s="292">
        <v>0</v>
      </c>
      <c r="K242" s="292">
        <v>1</v>
      </c>
      <c r="L242" s="66">
        <v>4</v>
      </c>
      <c r="M242" s="66">
        <v>4</v>
      </c>
      <c r="N242" s="66">
        <v>0</v>
      </c>
      <c r="O242" s="72">
        <v>1</v>
      </c>
      <c r="P242" s="72">
        <v>1</v>
      </c>
      <c r="Q242" s="72">
        <v>0</v>
      </c>
      <c r="R242" s="292">
        <v>1</v>
      </c>
      <c r="S242" s="292">
        <v>0</v>
      </c>
      <c r="T242" s="292">
        <v>1</v>
      </c>
      <c r="U242" s="66">
        <v>4</v>
      </c>
      <c r="V242" s="66">
        <v>4</v>
      </c>
      <c r="W242" s="66">
        <v>0</v>
      </c>
    </row>
    <row r="243" spans="1:23" s="694" customFormat="1" ht="15.75">
      <c r="A243" s="72">
        <v>240</v>
      </c>
      <c r="B243" s="292" t="s">
        <v>10244</v>
      </c>
      <c r="C243" s="1034" t="s">
        <v>10492</v>
      </c>
      <c r="D243" s="1034" t="s">
        <v>10526</v>
      </c>
      <c r="E243" s="1034" t="s">
        <v>10537</v>
      </c>
      <c r="F243" s="292">
        <v>1</v>
      </c>
      <c r="G243" s="292">
        <v>1</v>
      </c>
      <c r="H243" s="292">
        <v>0</v>
      </c>
      <c r="I243" s="292">
        <v>1</v>
      </c>
      <c r="J243" s="292">
        <v>1</v>
      </c>
      <c r="K243" s="292">
        <v>0</v>
      </c>
      <c r="L243" s="66">
        <v>2</v>
      </c>
      <c r="M243" s="66">
        <v>2</v>
      </c>
      <c r="N243" s="66">
        <v>0</v>
      </c>
      <c r="O243" s="72">
        <v>1</v>
      </c>
      <c r="P243" s="72">
        <v>1</v>
      </c>
      <c r="Q243" s="72">
        <v>0</v>
      </c>
      <c r="R243" s="292">
        <v>1</v>
      </c>
      <c r="S243" s="292">
        <v>1</v>
      </c>
      <c r="T243" s="292">
        <v>0</v>
      </c>
      <c r="U243" s="66">
        <v>2</v>
      </c>
      <c r="V243" s="66">
        <v>2</v>
      </c>
      <c r="W243" s="66">
        <v>0</v>
      </c>
    </row>
    <row r="244" spans="1:23" s="694" customFormat="1" ht="15.75">
      <c r="A244" s="72">
        <v>241</v>
      </c>
      <c r="B244" s="292" t="s">
        <v>10244</v>
      </c>
      <c r="C244" s="1034" t="s">
        <v>10492</v>
      </c>
      <c r="D244" s="1034" t="s">
        <v>10526</v>
      </c>
      <c r="E244" s="1034" t="s">
        <v>10538</v>
      </c>
      <c r="F244" s="292">
        <v>1</v>
      </c>
      <c r="G244" s="292">
        <v>1</v>
      </c>
      <c r="H244" s="292">
        <v>0</v>
      </c>
      <c r="I244" s="292">
        <v>1</v>
      </c>
      <c r="J244" s="292">
        <v>0</v>
      </c>
      <c r="K244" s="292">
        <v>1</v>
      </c>
      <c r="L244" s="66">
        <v>1</v>
      </c>
      <c r="M244" s="66">
        <v>1</v>
      </c>
      <c r="N244" s="66">
        <v>0</v>
      </c>
      <c r="O244" s="72">
        <v>1</v>
      </c>
      <c r="P244" s="72">
        <v>1</v>
      </c>
      <c r="Q244" s="72">
        <v>0</v>
      </c>
      <c r="R244" s="292">
        <v>1</v>
      </c>
      <c r="S244" s="292">
        <v>0</v>
      </c>
      <c r="T244" s="292">
        <v>1</v>
      </c>
      <c r="U244" s="66">
        <v>1</v>
      </c>
      <c r="V244" s="66">
        <v>1</v>
      </c>
      <c r="W244" s="66">
        <v>0</v>
      </c>
    </row>
    <row r="245" spans="1:23" s="694" customFormat="1" ht="15.75">
      <c r="A245" s="72">
        <v>242</v>
      </c>
      <c r="B245" s="292" t="s">
        <v>10244</v>
      </c>
      <c r="C245" s="1034" t="s">
        <v>10492</v>
      </c>
      <c r="D245" s="1034" t="s">
        <v>10526</v>
      </c>
      <c r="E245" s="1034" t="s">
        <v>10539</v>
      </c>
      <c r="F245" s="292">
        <v>1</v>
      </c>
      <c r="G245" s="292">
        <v>1</v>
      </c>
      <c r="H245" s="292">
        <v>0</v>
      </c>
      <c r="I245" s="292">
        <v>1</v>
      </c>
      <c r="J245" s="292">
        <v>1</v>
      </c>
      <c r="K245" s="292">
        <v>0</v>
      </c>
      <c r="L245" s="66">
        <v>2</v>
      </c>
      <c r="M245" s="66">
        <v>2</v>
      </c>
      <c r="N245" s="66">
        <v>0</v>
      </c>
      <c r="O245" s="72">
        <v>1</v>
      </c>
      <c r="P245" s="72">
        <v>1</v>
      </c>
      <c r="Q245" s="72">
        <v>0</v>
      </c>
      <c r="R245" s="292">
        <v>1</v>
      </c>
      <c r="S245" s="292">
        <v>1</v>
      </c>
      <c r="T245" s="292">
        <v>0</v>
      </c>
      <c r="U245" s="66">
        <v>2</v>
      </c>
      <c r="V245" s="66">
        <v>2</v>
      </c>
      <c r="W245" s="66">
        <v>0</v>
      </c>
    </row>
    <row r="246" spans="1:23" s="694" customFormat="1" ht="15.75">
      <c r="A246" s="72">
        <v>243</v>
      </c>
      <c r="B246" s="292" t="s">
        <v>10244</v>
      </c>
      <c r="C246" s="1034" t="s">
        <v>10492</v>
      </c>
      <c r="D246" s="1034" t="s">
        <v>10526</v>
      </c>
      <c r="E246" s="1034" t="s">
        <v>10540</v>
      </c>
      <c r="F246" s="292">
        <v>1</v>
      </c>
      <c r="G246" s="292">
        <v>1</v>
      </c>
      <c r="H246" s="292">
        <v>0</v>
      </c>
      <c r="I246" s="292">
        <v>1</v>
      </c>
      <c r="J246" s="292">
        <v>1</v>
      </c>
      <c r="K246" s="292">
        <v>0</v>
      </c>
      <c r="L246" s="66">
        <v>5</v>
      </c>
      <c r="M246" s="66">
        <v>4</v>
      </c>
      <c r="N246" s="66">
        <v>1</v>
      </c>
      <c r="O246" s="72">
        <v>1</v>
      </c>
      <c r="P246" s="72">
        <v>1</v>
      </c>
      <c r="Q246" s="72">
        <v>0</v>
      </c>
      <c r="R246" s="292">
        <v>1</v>
      </c>
      <c r="S246" s="292">
        <v>1</v>
      </c>
      <c r="T246" s="292">
        <v>0</v>
      </c>
      <c r="U246" s="66">
        <v>5</v>
      </c>
      <c r="V246" s="66">
        <v>4</v>
      </c>
      <c r="W246" s="66">
        <v>1</v>
      </c>
    </row>
    <row r="247" spans="1:23" s="694" customFormat="1" ht="15.75">
      <c r="A247" s="72">
        <v>244</v>
      </c>
      <c r="B247" s="292" t="s">
        <v>10244</v>
      </c>
      <c r="C247" s="1034" t="s">
        <v>10492</v>
      </c>
      <c r="D247" s="1034" t="s">
        <v>10541</v>
      </c>
      <c r="E247" s="1034" t="s">
        <v>10542</v>
      </c>
      <c r="F247" s="292">
        <v>1</v>
      </c>
      <c r="G247" s="292">
        <v>1</v>
      </c>
      <c r="H247" s="292">
        <v>0</v>
      </c>
      <c r="I247" s="292">
        <v>1</v>
      </c>
      <c r="J247" s="292">
        <v>0</v>
      </c>
      <c r="K247" s="292">
        <v>1</v>
      </c>
      <c r="L247" s="66">
        <v>3</v>
      </c>
      <c r="M247" s="66">
        <v>3</v>
      </c>
      <c r="N247" s="66">
        <v>0</v>
      </c>
      <c r="O247" s="72">
        <v>1</v>
      </c>
      <c r="P247" s="72">
        <v>0</v>
      </c>
      <c r="Q247" s="72">
        <v>1</v>
      </c>
      <c r="R247" s="292">
        <v>1</v>
      </c>
      <c r="S247" s="292">
        <v>0</v>
      </c>
      <c r="T247" s="292">
        <v>1</v>
      </c>
      <c r="U247" s="66">
        <v>3</v>
      </c>
      <c r="V247" s="66">
        <v>3</v>
      </c>
      <c r="W247" s="66">
        <v>0</v>
      </c>
    </row>
    <row r="248" spans="1:23" s="694" customFormat="1" ht="15.75">
      <c r="A248" s="72">
        <v>245</v>
      </c>
      <c r="B248" s="292" t="s">
        <v>10244</v>
      </c>
      <c r="C248" s="1034" t="s">
        <v>10492</v>
      </c>
      <c r="D248" s="1034" t="s">
        <v>10531</v>
      </c>
      <c r="E248" s="1034" t="s">
        <v>10543</v>
      </c>
      <c r="F248" s="292">
        <v>1</v>
      </c>
      <c r="G248" s="292">
        <v>1</v>
      </c>
      <c r="H248" s="292">
        <v>0</v>
      </c>
      <c r="I248" s="292">
        <v>1</v>
      </c>
      <c r="J248" s="292">
        <v>1</v>
      </c>
      <c r="K248" s="292">
        <v>0</v>
      </c>
      <c r="L248" s="66">
        <v>4</v>
      </c>
      <c r="M248" s="66">
        <v>4</v>
      </c>
      <c r="N248" s="66">
        <v>0</v>
      </c>
      <c r="O248" s="72">
        <v>1</v>
      </c>
      <c r="P248" s="72">
        <v>1</v>
      </c>
      <c r="Q248" s="72">
        <v>0</v>
      </c>
      <c r="R248" s="292">
        <v>1</v>
      </c>
      <c r="S248" s="292">
        <v>1</v>
      </c>
      <c r="T248" s="292">
        <v>0</v>
      </c>
      <c r="U248" s="66">
        <v>4</v>
      </c>
      <c r="V248" s="66">
        <v>4</v>
      </c>
      <c r="W248" s="66">
        <v>0</v>
      </c>
    </row>
    <row r="249" spans="1:23" s="694" customFormat="1" ht="15.75">
      <c r="A249" s="72">
        <v>246</v>
      </c>
      <c r="B249" s="292" t="s">
        <v>10244</v>
      </c>
      <c r="C249" s="1034" t="s">
        <v>10492</v>
      </c>
      <c r="D249" s="1034" t="s">
        <v>10541</v>
      </c>
      <c r="E249" s="1034" t="s">
        <v>10544</v>
      </c>
      <c r="F249" s="292">
        <v>1</v>
      </c>
      <c r="G249" s="292">
        <v>1</v>
      </c>
      <c r="H249" s="292">
        <v>0</v>
      </c>
      <c r="I249" s="292">
        <v>1</v>
      </c>
      <c r="J249" s="292">
        <v>1</v>
      </c>
      <c r="K249" s="292">
        <v>0</v>
      </c>
      <c r="L249" s="66">
        <v>3</v>
      </c>
      <c r="M249" s="66">
        <v>3</v>
      </c>
      <c r="N249" s="66">
        <v>0</v>
      </c>
      <c r="O249" s="72">
        <v>1</v>
      </c>
      <c r="P249" s="72">
        <v>1</v>
      </c>
      <c r="Q249" s="72">
        <v>0</v>
      </c>
      <c r="R249" s="292">
        <v>1</v>
      </c>
      <c r="S249" s="292">
        <v>1</v>
      </c>
      <c r="T249" s="292">
        <v>0</v>
      </c>
      <c r="U249" s="66">
        <v>3</v>
      </c>
      <c r="V249" s="66">
        <v>3</v>
      </c>
      <c r="W249" s="66">
        <v>0</v>
      </c>
    </row>
    <row r="250" spans="1:23" s="694" customFormat="1" ht="15.75">
      <c r="A250" s="72">
        <v>247</v>
      </c>
      <c r="B250" s="292" t="s">
        <v>10244</v>
      </c>
      <c r="C250" s="1034" t="s">
        <v>10492</v>
      </c>
      <c r="D250" s="1034" t="s">
        <v>10545</v>
      </c>
      <c r="E250" s="1034" t="s">
        <v>10546</v>
      </c>
      <c r="F250" s="292">
        <v>1</v>
      </c>
      <c r="G250" s="292">
        <v>1</v>
      </c>
      <c r="H250" s="292">
        <v>0</v>
      </c>
      <c r="I250" s="292">
        <v>1</v>
      </c>
      <c r="J250" s="292">
        <v>0</v>
      </c>
      <c r="K250" s="292">
        <v>1</v>
      </c>
      <c r="L250" s="66">
        <v>2</v>
      </c>
      <c r="M250" s="66">
        <v>2</v>
      </c>
      <c r="N250" s="66">
        <v>0</v>
      </c>
      <c r="O250" s="72">
        <v>1</v>
      </c>
      <c r="P250" s="72">
        <v>1</v>
      </c>
      <c r="Q250" s="72">
        <v>0</v>
      </c>
      <c r="R250" s="292">
        <v>1</v>
      </c>
      <c r="S250" s="292">
        <v>0</v>
      </c>
      <c r="T250" s="292">
        <v>1</v>
      </c>
      <c r="U250" s="66">
        <v>2</v>
      </c>
      <c r="V250" s="66">
        <v>2</v>
      </c>
      <c r="W250" s="66">
        <v>0</v>
      </c>
    </row>
    <row r="251" spans="1:23" s="694" customFormat="1" ht="15.75">
      <c r="A251" s="72">
        <v>248</v>
      </c>
      <c r="B251" s="292" t="s">
        <v>10244</v>
      </c>
      <c r="C251" s="1034" t="s">
        <v>10492</v>
      </c>
      <c r="D251" s="1034" t="s">
        <v>10545</v>
      </c>
      <c r="E251" s="1034" t="s">
        <v>10547</v>
      </c>
      <c r="F251" s="292">
        <v>1</v>
      </c>
      <c r="G251" s="292">
        <v>1</v>
      </c>
      <c r="H251" s="292">
        <v>0</v>
      </c>
      <c r="I251" s="292">
        <v>1</v>
      </c>
      <c r="J251" s="292">
        <v>0</v>
      </c>
      <c r="K251" s="292">
        <v>1</v>
      </c>
      <c r="L251" s="66">
        <v>2</v>
      </c>
      <c r="M251" s="66">
        <v>2</v>
      </c>
      <c r="N251" s="66">
        <v>0</v>
      </c>
      <c r="O251" s="72">
        <v>1</v>
      </c>
      <c r="P251" s="72">
        <v>1</v>
      </c>
      <c r="Q251" s="72">
        <v>0</v>
      </c>
      <c r="R251" s="292">
        <v>1</v>
      </c>
      <c r="S251" s="292">
        <v>0</v>
      </c>
      <c r="T251" s="292">
        <v>1</v>
      </c>
      <c r="U251" s="66">
        <v>2</v>
      </c>
      <c r="V251" s="66">
        <v>2</v>
      </c>
      <c r="W251" s="66">
        <v>0</v>
      </c>
    </row>
    <row r="252" spans="1:23" s="694" customFormat="1" ht="15.75">
      <c r="A252" s="72">
        <v>249</v>
      </c>
      <c r="B252" s="292" t="s">
        <v>10244</v>
      </c>
      <c r="C252" s="1034" t="s">
        <v>10492</v>
      </c>
      <c r="D252" s="1034" t="s">
        <v>10545</v>
      </c>
      <c r="E252" s="1034" t="s">
        <v>10548</v>
      </c>
      <c r="F252" s="292">
        <v>1</v>
      </c>
      <c r="G252" s="292">
        <v>1</v>
      </c>
      <c r="H252" s="292">
        <v>0</v>
      </c>
      <c r="I252" s="292">
        <v>1</v>
      </c>
      <c r="J252" s="292">
        <v>0</v>
      </c>
      <c r="K252" s="292">
        <v>1</v>
      </c>
      <c r="L252" s="66">
        <v>1</v>
      </c>
      <c r="M252" s="66">
        <v>1</v>
      </c>
      <c r="N252" s="66">
        <v>0</v>
      </c>
      <c r="O252" s="72">
        <v>1</v>
      </c>
      <c r="P252" s="72">
        <v>1</v>
      </c>
      <c r="Q252" s="72">
        <v>0</v>
      </c>
      <c r="R252" s="292">
        <v>1</v>
      </c>
      <c r="S252" s="292">
        <v>0</v>
      </c>
      <c r="T252" s="292">
        <v>1</v>
      </c>
      <c r="U252" s="66">
        <v>1</v>
      </c>
      <c r="V252" s="66">
        <v>1</v>
      </c>
      <c r="W252" s="66">
        <v>0</v>
      </c>
    </row>
  </sheetData>
  <mergeCells count="13">
    <mergeCell ref="L2:N2"/>
    <mergeCell ref="I2:K2"/>
    <mergeCell ref="E1:E3"/>
    <mergeCell ref="O1:W1"/>
    <mergeCell ref="O2:Q2"/>
    <mergeCell ref="R2:T2"/>
    <mergeCell ref="U2:W2"/>
    <mergeCell ref="A1:A3"/>
    <mergeCell ref="B1:B3"/>
    <mergeCell ref="C1:C3"/>
    <mergeCell ref="D1:D3"/>
    <mergeCell ref="F1:N1"/>
    <mergeCell ref="F2:H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2028-E396-4206-ABA9-140EA6EBE786}">
  <dimension ref="A1:W1000"/>
  <sheetViews>
    <sheetView workbookViewId="0">
      <selection activeCell="C18" sqref="C18"/>
    </sheetView>
  </sheetViews>
  <sheetFormatPr defaultColWidth="12.5703125" defaultRowHeight="15"/>
  <cols>
    <col min="1" max="1" width="4.85546875" customWidth="1"/>
    <col min="2" max="2" width="14.7109375" customWidth="1"/>
    <col min="3" max="3" width="12.7109375" customWidth="1"/>
    <col min="4" max="4" width="15.5703125" customWidth="1"/>
    <col min="5" max="5" width="22.42578125" customWidth="1"/>
    <col min="6" max="7" width="11.7109375" customWidth="1"/>
    <col min="8" max="8" width="8.42578125" customWidth="1"/>
    <col min="9" max="10" width="11.7109375" customWidth="1"/>
    <col min="11" max="11" width="10.28515625" customWidth="1"/>
    <col min="12" max="12" width="10.7109375" customWidth="1"/>
    <col min="13" max="13" width="10.85546875" customWidth="1"/>
    <col min="14" max="14" width="8" customWidth="1"/>
    <col min="15" max="16" width="11.5703125" customWidth="1"/>
    <col min="17" max="17" width="9.85546875" customWidth="1"/>
    <col min="18" max="18" width="10.5703125" customWidth="1"/>
    <col min="19" max="19" width="10.7109375" customWidth="1"/>
    <col min="20" max="20" width="10.42578125" customWidth="1"/>
    <col min="21" max="21" width="10.28515625" customWidth="1"/>
    <col min="22" max="22" width="8.7109375" customWidth="1"/>
    <col min="23" max="23" width="7.7109375" customWidth="1"/>
  </cols>
  <sheetData>
    <row r="1" spans="1:23" s="1044" customFormat="1" ht="20.25" customHeight="1">
      <c r="A1" s="1038" t="s">
        <v>310</v>
      </c>
      <c r="B1" s="1039" t="s">
        <v>235</v>
      </c>
      <c r="C1" s="1039" t="s">
        <v>2963</v>
      </c>
      <c r="D1" s="1039" t="s">
        <v>237</v>
      </c>
      <c r="E1" s="1039" t="s">
        <v>238</v>
      </c>
      <c r="F1" s="1040" t="s">
        <v>6</v>
      </c>
      <c r="G1" s="1041"/>
      <c r="H1" s="1041"/>
      <c r="I1" s="1041"/>
      <c r="J1" s="1041"/>
      <c r="K1" s="1041"/>
      <c r="L1" s="1041"/>
      <c r="M1" s="1041"/>
      <c r="N1" s="1042"/>
      <c r="O1" s="1043" t="s">
        <v>7</v>
      </c>
      <c r="P1" s="1041"/>
      <c r="Q1" s="1041"/>
      <c r="R1" s="1041"/>
      <c r="S1" s="1041"/>
      <c r="T1" s="1041"/>
      <c r="U1" s="1041"/>
      <c r="V1" s="1041"/>
      <c r="W1" s="1042"/>
    </row>
    <row r="2" spans="1:23" s="1044" customFormat="1" ht="20.25" customHeight="1">
      <c r="A2" s="1045"/>
      <c r="B2" s="1045"/>
      <c r="C2" s="1045"/>
      <c r="D2" s="1045"/>
      <c r="E2" s="1045"/>
      <c r="F2" s="1046" t="s">
        <v>482</v>
      </c>
      <c r="G2" s="1041"/>
      <c r="H2" s="1042"/>
      <c r="I2" s="1046" t="s">
        <v>10550</v>
      </c>
      <c r="J2" s="1041"/>
      <c r="K2" s="1042"/>
      <c r="L2" s="1047" t="s">
        <v>11</v>
      </c>
      <c r="M2" s="1041"/>
      <c r="N2" s="1042"/>
      <c r="O2" s="1046" t="s">
        <v>482</v>
      </c>
      <c r="P2" s="1041"/>
      <c r="Q2" s="1042"/>
      <c r="R2" s="1046" t="s">
        <v>10550</v>
      </c>
      <c r="S2" s="1041"/>
      <c r="T2" s="1042"/>
      <c r="U2" s="1047" t="s">
        <v>11</v>
      </c>
      <c r="V2" s="1041"/>
      <c r="W2" s="1042"/>
    </row>
    <row r="3" spans="1:23" s="1044" customFormat="1" ht="20.25" customHeight="1">
      <c r="A3" s="1048"/>
      <c r="B3" s="1048"/>
      <c r="C3" s="1048"/>
      <c r="D3" s="1048"/>
      <c r="E3" s="1048"/>
      <c r="F3" s="1049" t="s">
        <v>12</v>
      </c>
      <c r="G3" s="1049" t="s">
        <v>13</v>
      </c>
      <c r="H3" s="1049" t="s">
        <v>15</v>
      </c>
      <c r="I3" s="1049" t="s">
        <v>12</v>
      </c>
      <c r="J3" s="1049" t="s">
        <v>13</v>
      </c>
      <c r="K3" s="1049" t="s">
        <v>15</v>
      </c>
      <c r="L3" s="1049" t="s">
        <v>12</v>
      </c>
      <c r="M3" s="1049" t="s">
        <v>13</v>
      </c>
      <c r="N3" s="1049" t="s">
        <v>15</v>
      </c>
      <c r="O3" s="1049" t="s">
        <v>12</v>
      </c>
      <c r="P3" s="1050" t="s">
        <v>13</v>
      </c>
      <c r="Q3" s="1050" t="s">
        <v>15</v>
      </c>
      <c r="R3" s="1050" t="s">
        <v>12</v>
      </c>
      <c r="S3" s="1050" t="s">
        <v>13</v>
      </c>
      <c r="T3" s="1050" t="s">
        <v>15</v>
      </c>
      <c r="U3" s="1050" t="s">
        <v>12</v>
      </c>
      <c r="V3" s="1050" t="s">
        <v>13</v>
      </c>
      <c r="W3" s="1050" t="s">
        <v>15</v>
      </c>
    </row>
    <row r="4" spans="1:23" ht="15.75" customHeight="1">
      <c r="A4" s="1051">
        <v>1</v>
      </c>
      <c r="B4" s="1051" t="s">
        <v>10551</v>
      </c>
      <c r="C4" s="1052" t="s">
        <v>10552</v>
      </c>
      <c r="D4" s="1052" t="s">
        <v>10553</v>
      </c>
      <c r="E4" s="1052" t="s">
        <v>10554</v>
      </c>
      <c r="F4" s="1053">
        <v>1</v>
      </c>
      <c r="G4" s="1053">
        <v>1</v>
      </c>
      <c r="H4" s="1053">
        <f t="shared" ref="H4:H67" si="0">F4-G4</f>
        <v>0</v>
      </c>
      <c r="I4" s="1053">
        <v>1</v>
      </c>
      <c r="J4" s="1053">
        <v>1</v>
      </c>
      <c r="K4" s="1053">
        <f t="shared" ref="K4:K67" si="1">I4-J4</f>
        <v>0</v>
      </c>
      <c r="L4" s="1053">
        <v>2</v>
      </c>
      <c r="M4" s="1053">
        <v>2</v>
      </c>
      <c r="N4" s="1053">
        <f t="shared" ref="N4:N67" si="2">L4-M4</f>
        <v>0</v>
      </c>
      <c r="O4" s="1053">
        <v>1</v>
      </c>
      <c r="P4" s="1053">
        <v>0</v>
      </c>
      <c r="Q4" s="1053">
        <f t="shared" ref="Q4:Q67" si="3">O4-P4</f>
        <v>1</v>
      </c>
      <c r="R4" s="1053">
        <v>1</v>
      </c>
      <c r="S4" s="1053">
        <v>1</v>
      </c>
      <c r="T4" s="1053">
        <f>R4-S4</f>
        <v>0</v>
      </c>
      <c r="U4" s="1053">
        <v>2</v>
      </c>
      <c r="V4" s="1053">
        <v>1</v>
      </c>
      <c r="W4" s="1053">
        <f>U4-V4</f>
        <v>1</v>
      </c>
    </row>
    <row r="5" spans="1:23" ht="15.75" customHeight="1">
      <c r="A5" s="1051">
        <v>2</v>
      </c>
      <c r="B5" s="1051" t="s">
        <v>10551</v>
      </c>
      <c r="C5" s="1052" t="s">
        <v>10552</v>
      </c>
      <c r="D5" s="1052" t="s">
        <v>10553</v>
      </c>
      <c r="E5" s="1052" t="s">
        <v>10555</v>
      </c>
      <c r="F5" s="1053">
        <v>1</v>
      </c>
      <c r="G5" s="1053">
        <v>0</v>
      </c>
      <c r="H5" s="1053">
        <f t="shared" si="0"/>
        <v>1</v>
      </c>
      <c r="I5" s="1053">
        <v>1</v>
      </c>
      <c r="J5" s="1053">
        <v>1</v>
      </c>
      <c r="K5" s="1053">
        <f t="shared" si="1"/>
        <v>0</v>
      </c>
      <c r="L5" s="1053">
        <v>5</v>
      </c>
      <c r="M5" s="1053">
        <v>4</v>
      </c>
      <c r="N5" s="1053">
        <f t="shared" si="2"/>
        <v>1</v>
      </c>
      <c r="O5" s="1053">
        <v>1</v>
      </c>
      <c r="P5" s="1053">
        <v>1</v>
      </c>
      <c r="Q5" s="1053">
        <f t="shared" si="3"/>
        <v>0</v>
      </c>
      <c r="R5" s="1053">
        <v>1</v>
      </c>
      <c r="S5" s="1053">
        <v>1</v>
      </c>
      <c r="T5" s="1053">
        <f t="shared" ref="T5:T68" si="4">R5-S5</f>
        <v>0</v>
      </c>
      <c r="U5" s="1053">
        <v>5</v>
      </c>
      <c r="V5" s="1053">
        <v>5</v>
      </c>
      <c r="W5" s="1053">
        <f t="shared" ref="W5:W68" si="5">U5-V5</f>
        <v>0</v>
      </c>
    </row>
    <row r="6" spans="1:23" ht="15.75" customHeight="1">
      <c r="A6" s="1051">
        <v>3</v>
      </c>
      <c r="B6" s="1051" t="s">
        <v>10551</v>
      </c>
      <c r="C6" s="1052" t="s">
        <v>10552</v>
      </c>
      <c r="D6" s="1052" t="s">
        <v>10553</v>
      </c>
      <c r="E6" s="1052" t="s">
        <v>10553</v>
      </c>
      <c r="F6" s="1053">
        <v>1</v>
      </c>
      <c r="G6" s="1053">
        <v>1</v>
      </c>
      <c r="H6" s="1053">
        <f t="shared" si="0"/>
        <v>0</v>
      </c>
      <c r="I6" s="1053">
        <v>1</v>
      </c>
      <c r="J6" s="1053">
        <v>1</v>
      </c>
      <c r="K6" s="1053">
        <f t="shared" si="1"/>
        <v>0</v>
      </c>
      <c r="L6" s="1053">
        <v>5</v>
      </c>
      <c r="M6" s="1053">
        <v>5</v>
      </c>
      <c r="N6" s="1053">
        <f t="shared" si="2"/>
        <v>0</v>
      </c>
      <c r="O6" s="1053">
        <v>1</v>
      </c>
      <c r="P6" s="1053">
        <v>1</v>
      </c>
      <c r="Q6" s="1053">
        <f t="shared" si="3"/>
        <v>0</v>
      </c>
      <c r="R6" s="1053">
        <v>1</v>
      </c>
      <c r="S6" s="1053">
        <v>1</v>
      </c>
      <c r="T6" s="1053">
        <f t="shared" si="4"/>
        <v>0</v>
      </c>
      <c r="U6" s="1053">
        <v>5</v>
      </c>
      <c r="V6" s="1053">
        <v>5</v>
      </c>
      <c r="W6" s="1053">
        <f t="shared" si="5"/>
        <v>0</v>
      </c>
    </row>
    <row r="7" spans="1:23" ht="15.75" customHeight="1">
      <c r="A7" s="1051">
        <v>4</v>
      </c>
      <c r="B7" s="1051" t="s">
        <v>10551</v>
      </c>
      <c r="C7" s="1052" t="s">
        <v>10552</v>
      </c>
      <c r="D7" s="1052" t="s">
        <v>10553</v>
      </c>
      <c r="E7" s="1052" t="s">
        <v>10556</v>
      </c>
      <c r="F7" s="1053">
        <v>1</v>
      </c>
      <c r="G7" s="1053">
        <v>1</v>
      </c>
      <c r="H7" s="1053">
        <f t="shared" si="0"/>
        <v>0</v>
      </c>
      <c r="I7" s="1053">
        <v>1</v>
      </c>
      <c r="J7" s="1053">
        <v>1</v>
      </c>
      <c r="K7" s="1053">
        <f t="shared" si="1"/>
        <v>0</v>
      </c>
      <c r="L7" s="1053">
        <v>6</v>
      </c>
      <c r="M7" s="1053">
        <v>6</v>
      </c>
      <c r="N7" s="1053">
        <f t="shared" si="2"/>
        <v>0</v>
      </c>
      <c r="O7" s="1053">
        <v>1</v>
      </c>
      <c r="P7" s="1053">
        <v>0</v>
      </c>
      <c r="Q7" s="1053">
        <f t="shared" si="3"/>
        <v>1</v>
      </c>
      <c r="R7" s="1053">
        <v>1</v>
      </c>
      <c r="S7" s="1053">
        <v>1</v>
      </c>
      <c r="T7" s="1053">
        <f t="shared" si="4"/>
        <v>0</v>
      </c>
      <c r="U7" s="1053">
        <v>6</v>
      </c>
      <c r="V7" s="1053">
        <v>6</v>
      </c>
      <c r="W7" s="1053">
        <f t="shared" si="5"/>
        <v>0</v>
      </c>
    </row>
    <row r="8" spans="1:23" ht="15.75" customHeight="1">
      <c r="A8" s="1051">
        <v>5</v>
      </c>
      <c r="B8" s="1051" t="s">
        <v>10551</v>
      </c>
      <c r="C8" s="1052" t="s">
        <v>10552</v>
      </c>
      <c r="D8" s="1052" t="s">
        <v>10553</v>
      </c>
      <c r="E8" s="1052" t="s">
        <v>10557</v>
      </c>
      <c r="F8" s="1053">
        <v>1</v>
      </c>
      <c r="G8" s="1053">
        <v>0</v>
      </c>
      <c r="H8" s="1053">
        <f t="shared" si="0"/>
        <v>1</v>
      </c>
      <c r="I8" s="1053">
        <v>1</v>
      </c>
      <c r="J8" s="1053">
        <v>0</v>
      </c>
      <c r="K8" s="1053">
        <f t="shared" si="1"/>
        <v>1</v>
      </c>
      <c r="L8" s="1053">
        <v>3</v>
      </c>
      <c r="M8" s="1053">
        <v>3</v>
      </c>
      <c r="N8" s="1053">
        <f t="shared" si="2"/>
        <v>0</v>
      </c>
      <c r="O8" s="1053">
        <v>1</v>
      </c>
      <c r="P8" s="1053">
        <v>1</v>
      </c>
      <c r="Q8" s="1053">
        <f t="shared" si="3"/>
        <v>0</v>
      </c>
      <c r="R8" s="1053">
        <v>1</v>
      </c>
      <c r="S8" s="1053">
        <v>0</v>
      </c>
      <c r="T8" s="1053">
        <f t="shared" si="4"/>
        <v>1</v>
      </c>
      <c r="U8" s="1053">
        <v>3</v>
      </c>
      <c r="V8" s="1053">
        <v>3</v>
      </c>
      <c r="W8" s="1053">
        <f t="shared" si="5"/>
        <v>0</v>
      </c>
    </row>
    <row r="9" spans="1:23" ht="15.75" customHeight="1">
      <c r="A9" s="1051">
        <v>6</v>
      </c>
      <c r="B9" s="1051" t="s">
        <v>10551</v>
      </c>
      <c r="C9" s="1052" t="s">
        <v>10552</v>
      </c>
      <c r="D9" s="1052" t="s">
        <v>10553</v>
      </c>
      <c r="E9" s="1052" t="s">
        <v>10558</v>
      </c>
      <c r="F9" s="1053">
        <v>1</v>
      </c>
      <c r="G9" s="1053">
        <v>1</v>
      </c>
      <c r="H9" s="1053">
        <f t="shared" si="0"/>
        <v>0</v>
      </c>
      <c r="I9" s="1053">
        <v>1</v>
      </c>
      <c r="J9" s="1053">
        <v>1</v>
      </c>
      <c r="K9" s="1053">
        <f t="shared" si="1"/>
        <v>0</v>
      </c>
      <c r="L9" s="1053">
        <v>3</v>
      </c>
      <c r="M9" s="1053">
        <v>3</v>
      </c>
      <c r="N9" s="1053">
        <f t="shared" si="2"/>
        <v>0</v>
      </c>
      <c r="O9" s="1053">
        <v>1</v>
      </c>
      <c r="P9" s="1053">
        <v>1</v>
      </c>
      <c r="Q9" s="1053">
        <f t="shared" si="3"/>
        <v>0</v>
      </c>
      <c r="R9" s="1053">
        <v>1</v>
      </c>
      <c r="S9" s="1053">
        <v>1</v>
      </c>
      <c r="T9" s="1053">
        <f t="shared" si="4"/>
        <v>0</v>
      </c>
      <c r="U9" s="1053">
        <v>3</v>
      </c>
      <c r="V9" s="1053">
        <v>3</v>
      </c>
      <c r="W9" s="1053">
        <f t="shared" si="5"/>
        <v>0</v>
      </c>
    </row>
    <row r="10" spans="1:23" ht="15.75" customHeight="1">
      <c r="A10" s="1051">
        <v>7</v>
      </c>
      <c r="B10" s="1051" t="s">
        <v>10551</v>
      </c>
      <c r="C10" s="1052" t="s">
        <v>10552</v>
      </c>
      <c r="D10" s="1052" t="s">
        <v>10553</v>
      </c>
      <c r="E10" s="1052" t="s">
        <v>10559</v>
      </c>
      <c r="F10" s="1053">
        <v>1</v>
      </c>
      <c r="G10" s="1053">
        <v>1</v>
      </c>
      <c r="H10" s="1053">
        <f t="shared" si="0"/>
        <v>0</v>
      </c>
      <c r="I10" s="1053">
        <v>1</v>
      </c>
      <c r="J10" s="1053">
        <v>1</v>
      </c>
      <c r="K10" s="1053">
        <f t="shared" si="1"/>
        <v>0</v>
      </c>
      <c r="L10" s="1053">
        <v>3</v>
      </c>
      <c r="M10" s="1053">
        <v>3</v>
      </c>
      <c r="N10" s="1053">
        <f t="shared" si="2"/>
        <v>0</v>
      </c>
      <c r="O10" s="1053">
        <v>1</v>
      </c>
      <c r="P10" s="1053">
        <v>1</v>
      </c>
      <c r="Q10" s="1053">
        <f t="shared" si="3"/>
        <v>0</v>
      </c>
      <c r="R10" s="1053">
        <v>1</v>
      </c>
      <c r="S10" s="1053">
        <v>1</v>
      </c>
      <c r="T10" s="1053">
        <f t="shared" si="4"/>
        <v>0</v>
      </c>
      <c r="U10" s="1053">
        <v>3</v>
      </c>
      <c r="V10" s="1053">
        <v>3</v>
      </c>
      <c r="W10" s="1053">
        <f t="shared" si="5"/>
        <v>0</v>
      </c>
    </row>
    <row r="11" spans="1:23" ht="15.75" customHeight="1">
      <c r="A11" s="1051">
        <v>8</v>
      </c>
      <c r="B11" s="1051" t="s">
        <v>10551</v>
      </c>
      <c r="C11" s="1052" t="s">
        <v>10552</v>
      </c>
      <c r="D11" s="1052" t="s">
        <v>10553</v>
      </c>
      <c r="E11" s="1052" t="s">
        <v>10560</v>
      </c>
      <c r="F11" s="1053">
        <v>1</v>
      </c>
      <c r="G11" s="1053">
        <v>1</v>
      </c>
      <c r="H11" s="1053">
        <f t="shared" si="0"/>
        <v>0</v>
      </c>
      <c r="I11" s="1053">
        <v>1</v>
      </c>
      <c r="J11" s="1053">
        <v>1</v>
      </c>
      <c r="K11" s="1053">
        <f t="shared" si="1"/>
        <v>0</v>
      </c>
      <c r="L11" s="1053">
        <v>5</v>
      </c>
      <c r="M11" s="1053">
        <v>5</v>
      </c>
      <c r="N11" s="1053">
        <f t="shared" si="2"/>
        <v>0</v>
      </c>
      <c r="O11" s="1053">
        <v>1</v>
      </c>
      <c r="P11" s="1053">
        <v>0</v>
      </c>
      <c r="Q11" s="1053">
        <f t="shared" si="3"/>
        <v>1</v>
      </c>
      <c r="R11" s="1053">
        <v>1</v>
      </c>
      <c r="S11" s="1053">
        <v>1</v>
      </c>
      <c r="T11" s="1053">
        <f t="shared" si="4"/>
        <v>0</v>
      </c>
      <c r="U11" s="1053">
        <v>5</v>
      </c>
      <c r="V11" s="1053">
        <v>5</v>
      </c>
      <c r="W11" s="1053">
        <f t="shared" si="5"/>
        <v>0</v>
      </c>
    </row>
    <row r="12" spans="1:23" ht="15.75" customHeight="1">
      <c r="A12" s="1051">
        <v>9</v>
      </c>
      <c r="B12" s="1051" t="s">
        <v>10551</v>
      </c>
      <c r="C12" s="1052" t="s">
        <v>10552</v>
      </c>
      <c r="D12" s="1052" t="s">
        <v>10561</v>
      </c>
      <c r="E12" s="1052" t="s">
        <v>10562</v>
      </c>
      <c r="F12" s="1053">
        <v>1</v>
      </c>
      <c r="G12" s="1053">
        <v>0</v>
      </c>
      <c r="H12" s="1053">
        <f t="shared" si="0"/>
        <v>1</v>
      </c>
      <c r="I12" s="1053">
        <v>1</v>
      </c>
      <c r="J12" s="1053">
        <v>0</v>
      </c>
      <c r="K12" s="1053">
        <f t="shared" si="1"/>
        <v>1</v>
      </c>
      <c r="L12" s="1053">
        <v>4</v>
      </c>
      <c r="M12" s="1053">
        <v>4</v>
      </c>
      <c r="N12" s="1053">
        <f t="shared" si="2"/>
        <v>0</v>
      </c>
      <c r="O12" s="1053">
        <v>1</v>
      </c>
      <c r="P12" s="1053">
        <v>0</v>
      </c>
      <c r="Q12" s="1053">
        <f t="shared" si="3"/>
        <v>1</v>
      </c>
      <c r="R12" s="1053">
        <v>1</v>
      </c>
      <c r="S12" s="1053">
        <v>0</v>
      </c>
      <c r="T12" s="1053">
        <f t="shared" si="4"/>
        <v>1</v>
      </c>
      <c r="U12" s="1053">
        <v>4</v>
      </c>
      <c r="V12" s="1053">
        <v>4</v>
      </c>
      <c r="W12" s="1053">
        <f t="shared" si="5"/>
        <v>0</v>
      </c>
    </row>
    <row r="13" spans="1:23" ht="15.75" customHeight="1">
      <c r="A13" s="1051">
        <v>10</v>
      </c>
      <c r="B13" s="1051" t="s">
        <v>10551</v>
      </c>
      <c r="C13" s="1052" t="s">
        <v>10552</v>
      </c>
      <c r="D13" s="1052" t="s">
        <v>10561</v>
      </c>
      <c r="E13" s="1052" t="s">
        <v>10563</v>
      </c>
      <c r="F13" s="1053">
        <v>1</v>
      </c>
      <c r="G13" s="1053">
        <v>0</v>
      </c>
      <c r="H13" s="1053">
        <f t="shared" si="0"/>
        <v>1</v>
      </c>
      <c r="I13" s="1053">
        <v>1</v>
      </c>
      <c r="J13" s="1053">
        <v>1</v>
      </c>
      <c r="K13" s="1053">
        <f t="shared" si="1"/>
        <v>0</v>
      </c>
      <c r="L13" s="1053">
        <v>4</v>
      </c>
      <c r="M13" s="1053">
        <v>4</v>
      </c>
      <c r="N13" s="1053">
        <f t="shared" si="2"/>
        <v>0</v>
      </c>
      <c r="O13" s="1053">
        <v>1</v>
      </c>
      <c r="P13" s="1053">
        <v>1</v>
      </c>
      <c r="Q13" s="1053">
        <f t="shared" si="3"/>
        <v>0</v>
      </c>
      <c r="R13" s="1053">
        <v>1</v>
      </c>
      <c r="S13" s="1053">
        <v>1</v>
      </c>
      <c r="T13" s="1053">
        <f t="shared" si="4"/>
        <v>0</v>
      </c>
      <c r="U13" s="1053">
        <v>4</v>
      </c>
      <c r="V13" s="1053">
        <v>4</v>
      </c>
      <c r="W13" s="1053">
        <f t="shared" si="5"/>
        <v>0</v>
      </c>
    </row>
    <row r="14" spans="1:23" ht="15.75" customHeight="1">
      <c r="A14" s="1051">
        <v>11</v>
      </c>
      <c r="B14" s="1051" t="s">
        <v>10551</v>
      </c>
      <c r="C14" s="1052" t="s">
        <v>10552</v>
      </c>
      <c r="D14" s="1052" t="s">
        <v>10561</v>
      </c>
      <c r="E14" s="1052" t="s">
        <v>10564</v>
      </c>
      <c r="F14" s="1053">
        <v>1</v>
      </c>
      <c r="G14" s="1053">
        <v>1</v>
      </c>
      <c r="H14" s="1053">
        <f t="shared" si="0"/>
        <v>0</v>
      </c>
      <c r="I14" s="1053">
        <v>1</v>
      </c>
      <c r="J14" s="1053">
        <v>0</v>
      </c>
      <c r="K14" s="1053">
        <f t="shared" si="1"/>
        <v>1</v>
      </c>
      <c r="L14" s="1053">
        <v>3</v>
      </c>
      <c r="M14" s="1053">
        <v>2</v>
      </c>
      <c r="N14" s="1053">
        <f t="shared" si="2"/>
        <v>1</v>
      </c>
      <c r="O14" s="1053">
        <v>1</v>
      </c>
      <c r="P14" s="1053">
        <v>1</v>
      </c>
      <c r="Q14" s="1053">
        <f t="shared" si="3"/>
        <v>0</v>
      </c>
      <c r="R14" s="1053">
        <v>1</v>
      </c>
      <c r="S14" s="1053">
        <v>0</v>
      </c>
      <c r="T14" s="1053">
        <f t="shared" si="4"/>
        <v>1</v>
      </c>
      <c r="U14" s="1053">
        <v>3</v>
      </c>
      <c r="V14" s="1053">
        <v>3</v>
      </c>
      <c r="W14" s="1053">
        <f t="shared" si="5"/>
        <v>0</v>
      </c>
    </row>
    <row r="15" spans="1:23" ht="15.75" customHeight="1">
      <c r="A15" s="1051">
        <v>12</v>
      </c>
      <c r="B15" s="1051" t="s">
        <v>10551</v>
      </c>
      <c r="C15" s="1052" t="s">
        <v>10552</v>
      </c>
      <c r="D15" s="1052" t="s">
        <v>10565</v>
      </c>
      <c r="E15" s="1052" t="s">
        <v>10566</v>
      </c>
      <c r="F15" s="1053">
        <v>1</v>
      </c>
      <c r="G15" s="1053">
        <v>1</v>
      </c>
      <c r="H15" s="1053">
        <f t="shared" si="0"/>
        <v>0</v>
      </c>
      <c r="I15" s="1053">
        <v>1</v>
      </c>
      <c r="J15" s="1053">
        <v>1</v>
      </c>
      <c r="K15" s="1053">
        <f t="shared" si="1"/>
        <v>0</v>
      </c>
      <c r="L15" s="1053">
        <v>4</v>
      </c>
      <c r="M15" s="1053">
        <v>2</v>
      </c>
      <c r="N15" s="1053">
        <f t="shared" si="2"/>
        <v>2</v>
      </c>
      <c r="O15" s="1053">
        <v>1</v>
      </c>
      <c r="P15" s="1053">
        <v>1</v>
      </c>
      <c r="Q15" s="1053">
        <f t="shared" si="3"/>
        <v>0</v>
      </c>
      <c r="R15" s="1053">
        <v>1</v>
      </c>
      <c r="S15" s="1053">
        <v>1</v>
      </c>
      <c r="T15" s="1053">
        <f t="shared" si="4"/>
        <v>0</v>
      </c>
      <c r="U15" s="1053">
        <v>4</v>
      </c>
      <c r="V15" s="1053">
        <v>3</v>
      </c>
      <c r="W15" s="1053">
        <f t="shared" si="5"/>
        <v>1</v>
      </c>
    </row>
    <row r="16" spans="1:23" ht="15.75" customHeight="1">
      <c r="A16" s="1051">
        <v>13</v>
      </c>
      <c r="B16" s="1051" t="s">
        <v>10551</v>
      </c>
      <c r="C16" s="1052" t="s">
        <v>10552</v>
      </c>
      <c r="D16" s="1052" t="s">
        <v>10565</v>
      </c>
      <c r="E16" s="1052" t="s">
        <v>10567</v>
      </c>
      <c r="F16" s="1053">
        <v>1</v>
      </c>
      <c r="G16" s="1053">
        <v>1</v>
      </c>
      <c r="H16" s="1053">
        <f t="shared" si="0"/>
        <v>0</v>
      </c>
      <c r="I16" s="1053">
        <v>1</v>
      </c>
      <c r="J16" s="1053">
        <v>1</v>
      </c>
      <c r="K16" s="1053">
        <f t="shared" si="1"/>
        <v>0</v>
      </c>
      <c r="L16" s="1053">
        <v>5</v>
      </c>
      <c r="M16" s="1053">
        <v>5</v>
      </c>
      <c r="N16" s="1053">
        <f t="shared" si="2"/>
        <v>0</v>
      </c>
      <c r="O16" s="1053">
        <v>1</v>
      </c>
      <c r="P16" s="1053">
        <v>1</v>
      </c>
      <c r="Q16" s="1053">
        <f t="shared" si="3"/>
        <v>0</v>
      </c>
      <c r="R16" s="1053">
        <v>1</v>
      </c>
      <c r="S16" s="1053">
        <v>1</v>
      </c>
      <c r="T16" s="1053">
        <f t="shared" si="4"/>
        <v>0</v>
      </c>
      <c r="U16" s="1053">
        <v>5</v>
      </c>
      <c r="V16" s="1053">
        <v>5</v>
      </c>
      <c r="W16" s="1053">
        <f t="shared" si="5"/>
        <v>0</v>
      </c>
    </row>
    <row r="17" spans="1:23" ht="15.75" customHeight="1">
      <c r="A17" s="1051">
        <v>14</v>
      </c>
      <c r="B17" s="1051" t="s">
        <v>10551</v>
      </c>
      <c r="C17" s="1052" t="s">
        <v>10552</v>
      </c>
      <c r="D17" s="1052" t="s">
        <v>10565</v>
      </c>
      <c r="E17" s="1052" t="s">
        <v>10568</v>
      </c>
      <c r="F17" s="1053">
        <v>1</v>
      </c>
      <c r="G17" s="1053">
        <v>1</v>
      </c>
      <c r="H17" s="1053">
        <f t="shared" si="0"/>
        <v>0</v>
      </c>
      <c r="I17" s="1053">
        <v>1</v>
      </c>
      <c r="J17" s="1053">
        <v>1</v>
      </c>
      <c r="K17" s="1053">
        <f t="shared" si="1"/>
        <v>0</v>
      </c>
      <c r="L17" s="1053">
        <v>4</v>
      </c>
      <c r="M17" s="1053">
        <v>4</v>
      </c>
      <c r="N17" s="1053">
        <f t="shared" si="2"/>
        <v>0</v>
      </c>
      <c r="O17" s="1053">
        <v>1</v>
      </c>
      <c r="P17" s="1053">
        <v>0</v>
      </c>
      <c r="Q17" s="1053">
        <f t="shared" si="3"/>
        <v>1</v>
      </c>
      <c r="R17" s="1053">
        <v>1</v>
      </c>
      <c r="S17" s="1053">
        <v>1</v>
      </c>
      <c r="T17" s="1053">
        <f t="shared" si="4"/>
        <v>0</v>
      </c>
      <c r="U17" s="1053">
        <v>4</v>
      </c>
      <c r="V17" s="1053">
        <v>4</v>
      </c>
      <c r="W17" s="1053">
        <f t="shared" si="5"/>
        <v>0</v>
      </c>
    </row>
    <row r="18" spans="1:23" ht="15.75" customHeight="1">
      <c r="A18" s="1051">
        <v>15</v>
      </c>
      <c r="B18" s="1051" t="s">
        <v>10551</v>
      </c>
      <c r="C18" s="1052" t="s">
        <v>10552</v>
      </c>
      <c r="D18" s="1052" t="s">
        <v>10565</v>
      </c>
      <c r="E18" s="1052" t="s">
        <v>10569</v>
      </c>
      <c r="F18" s="1053">
        <v>1</v>
      </c>
      <c r="G18" s="1053">
        <v>0</v>
      </c>
      <c r="H18" s="1053">
        <f t="shared" si="0"/>
        <v>1</v>
      </c>
      <c r="I18" s="1053">
        <v>1</v>
      </c>
      <c r="J18" s="1053">
        <v>1</v>
      </c>
      <c r="K18" s="1053">
        <f t="shared" si="1"/>
        <v>0</v>
      </c>
      <c r="L18" s="1053">
        <v>3</v>
      </c>
      <c r="M18" s="1053">
        <v>3</v>
      </c>
      <c r="N18" s="1053">
        <f t="shared" si="2"/>
        <v>0</v>
      </c>
      <c r="O18" s="1053">
        <v>1</v>
      </c>
      <c r="P18" s="1053">
        <v>1</v>
      </c>
      <c r="Q18" s="1053">
        <f t="shared" si="3"/>
        <v>0</v>
      </c>
      <c r="R18" s="1053">
        <v>1</v>
      </c>
      <c r="S18" s="1053">
        <v>1</v>
      </c>
      <c r="T18" s="1053">
        <f t="shared" si="4"/>
        <v>0</v>
      </c>
      <c r="U18" s="1053">
        <v>3</v>
      </c>
      <c r="V18" s="1053">
        <v>3</v>
      </c>
      <c r="W18" s="1053">
        <f t="shared" si="5"/>
        <v>0</v>
      </c>
    </row>
    <row r="19" spans="1:23" ht="15.75" customHeight="1">
      <c r="A19" s="1051">
        <v>16</v>
      </c>
      <c r="B19" s="1051" t="s">
        <v>10551</v>
      </c>
      <c r="C19" s="1052" t="s">
        <v>10552</v>
      </c>
      <c r="D19" s="1052" t="s">
        <v>10565</v>
      </c>
      <c r="E19" s="1052" t="s">
        <v>10570</v>
      </c>
      <c r="F19" s="1053">
        <v>1</v>
      </c>
      <c r="G19" s="1053">
        <v>1</v>
      </c>
      <c r="H19" s="1053">
        <f t="shared" si="0"/>
        <v>0</v>
      </c>
      <c r="I19" s="1053">
        <v>1</v>
      </c>
      <c r="J19" s="1053">
        <v>1</v>
      </c>
      <c r="K19" s="1053">
        <f t="shared" si="1"/>
        <v>0</v>
      </c>
      <c r="L19" s="1053">
        <v>3</v>
      </c>
      <c r="M19" s="1053">
        <v>3</v>
      </c>
      <c r="N19" s="1053">
        <f t="shared" si="2"/>
        <v>0</v>
      </c>
      <c r="O19" s="1053">
        <v>1</v>
      </c>
      <c r="P19" s="1053">
        <v>1</v>
      </c>
      <c r="Q19" s="1053">
        <f t="shared" si="3"/>
        <v>0</v>
      </c>
      <c r="R19" s="1053">
        <v>1</v>
      </c>
      <c r="S19" s="1053">
        <v>1</v>
      </c>
      <c r="T19" s="1053">
        <f t="shared" si="4"/>
        <v>0</v>
      </c>
      <c r="U19" s="1053">
        <v>3</v>
      </c>
      <c r="V19" s="1053">
        <v>3</v>
      </c>
      <c r="W19" s="1053">
        <f t="shared" si="5"/>
        <v>0</v>
      </c>
    </row>
    <row r="20" spans="1:23" ht="15.75" customHeight="1">
      <c r="A20" s="1051">
        <v>17</v>
      </c>
      <c r="B20" s="1051" t="s">
        <v>10551</v>
      </c>
      <c r="C20" s="1052" t="s">
        <v>10552</v>
      </c>
      <c r="D20" s="1052" t="s">
        <v>10565</v>
      </c>
      <c r="E20" s="1052" t="s">
        <v>10571</v>
      </c>
      <c r="F20" s="1053">
        <v>1</v>
      </c>
      <c r="G20" s="1053">
        <v>1</v>
      </c>
      <c r="H20" s="1053">
        <f t="shared" si="0"/>
        <v>0</v>
      </c>
      <c r="I20" s="1053">
        <v>1</v>
      </c>
      <c r="J20" s="1053">
        <v>1</v>
      </c>
      <c r="K20" s="1053">
        <f t="shared" si="1"/>
        <v>0</v>
      </c>
      <c r="L20" s="1053">
        <v>3</v>
      </c>
      <c r="M20" s="1053">
        <v>3</v>
      </c>
      <c r="N20" s="1053">
        <f t="shared" si="2"/>
        <v>0</v>
      </c>
      <c r="O20" s="1053">
        <v>1</v>
      </c>
      <c r="P20" s="1053">
        <v>1</v>
      </c>
      <c r="Q20" s="1053">
        <f t="shared" si="3"/>
        <v>0</v>
      </c>
      <c r="R20" s="1053">
        <v>1</v>
      </c>
      <c r="S20" s="1053">
        <v>1</v>
      </c>
      <c r="T20" s="1053">
        <f t="shared" si="4"/>
        <v>0</v>
      </c>
      <c r="U20" s="1053">
        <v>3</v>
      </c>
      <c r="V20" s="1053">
        <v>3</v>
      </c>
      <c r="W20" s="1053">
        <f t="shared" si="5"/>
        <v>0</v>
      </c>
    </row>
    <row r="21" spans="1:23" ht="15.75" customHeight="1">
      <c r="A21" s="1051">
        <v>18</v>
      </c>
      <c r="B21" s="1051" t="s">
        <v>10551</v>
      </c>
      <c r="C21" s="1052" t="s">
        <v>10552</v>
      </c>
      <c r="D21" s="1052" t="s">
        <v>10565</v>
      </c>
      <c r="E21" s="1052" t="s">
        <v>10572</v>
      </c>
      <c r="F21" s="1053">
        <v>1</v>
      </c>
      <c r="G21" s="1053">
        <v>1</v>
      </c>
      <c r="H21" s="1053">
        <f t="shared" si="0"/>
        <v>0</v>
      </c>
      <c r="I21" s="1053">
        <v>2</v>
      </c>
      <c r="J21" s="1053">
        <v>2</v>
      </c>
      <c r="K21" s="1053">
        <f t="shared" si="1"/>
        <v>0</v>
      </c>
      <c r="L21" s="1053">
        <v>7</v>
      </c>
      <c r="M21" s="1053">
        <v>5</v>
      </c>
      <c r="N21" s="1053">
        <f t="shared" si="2"/>
        <v>2</v>
      </c>
      <c r="O21" s="1053">
        <v>1</v>
      </c>
      <c r="P21" s="1053">
        <v>1</v>
      </c>
      <c r="Q21" s="1053">
        <f t="shared" si="3"/>
        <v>0</v>
      </c>
      <c r="R21" s="1053">
        <v>2</v>
      </c>
      <c r="S21" s="1053">
        <v>2</v>
      </c>
      <c r="T21" s="1053">
        <f t="shared" si="4"/>
        <v>0</v>
      </c>
      <c r="U21" s="1053">
        <v>7</v>
      </c>
      <c r="V21" s="1053">
        <v>5</v>
      </c>
      <c r="W21" s="1053">
        <f t="shared" si="5"/>
        <v>2</v>
      </c>
    </row>
    <row r="22" spans="1:23" ht="15.75" customHeight="1">
      <c r="A22" s="1051">
        <v>19</v>
      </c>
      <c r="B22" s="1051" t="s">
        <v>10551</v>
      </c>
      <c r="C22" s="1052" t="s">
        <v>10552</v>
      </c>
      <c r="D22" s="1052" t="s">
        <v>10573</v>
      </c>
      <c r="E22" s="1052" t="s">
        <v>10574</v>
      </c>
      <c r="F22" s="1053">
        <v>1</v>
      </c>
      <c r="G22" s="1053">
        <v>1</v>
      </c>
      <c r="H22" s="1053">
        <f t="shared" si="0"/>
        <v>0</v>
      </c>
      <c r="I22" s="1053">
        <v>1</v>
      </c>
      <c r="J22" s="1053">
        <v>1</v>
      </c>
      <c r="K22" s="1053">
        <f t="shared" si="1"/>
        <v>0</v>
      </c>
      <c r="L22" s="1053">
        <v>4</v>
      </c>
      <c r="M22" s="1053">
        <v>4</v>
      </c>
      <c r="N22" s="1053">
        <f t="shared" si="2"/>
        <v>0</v>
      </c>
      <c r="O22" s="1053">
        <v>1</v>
      </c>
      <c r="P22" s="1053">
        <v>0</v>
      </c>
      <c r="Q22" s="1053">
        <f t="shared" si="3"/>
        <v>1</v>
      </c>
      <c r="R22" s="1053">
        <v>1</v>
      </c>
      <c r="S22" s="1053">
        <v>1</v>
      </c>
      <c r="T22" s="1053">
        <f t="shared" si="4"/>
        <v>0</v>
      </c>
      <c r="U22" s="1053">
        <v>4</v>
      </c>
      <c r="V22" s="1053">
        <v>4</v>
      </c>
      <c r="W22" s="1053">
        <f t="shared" si="5"/>
        <v>0</v>
      </c>
    </row>
    <row r="23" spans="1:23" ht="15.75" customHeight="1">
      <c r="A23" s="1051">
        <v>20</v>
      </c>
      <c r="B23" s="1051" t="s">
        <v>10551</v>
      </c>
      <c r="C23" s="1052" t="s">
        <v>10552</v>
      </c>
      <c r="D23" s="1052" t="s">
        <v>10573</v>
      </c>
      <c r="E23" s="1052" t="s">
        <v>10575</v>
      </c>
      <c r="F23" s="1053">
        <v>1</v>
      </c>
      <c r="G23" s="1053">
        <v>0</v>
      </c>
      <c r="H23" s="1053">
        <f t="shared" si="0"/>
        <v>1</v>
      </c>
      <c r="I23" s="1053">
        <v>1</v>
      </c>
      <c r="J23" s="1053">
        <v>1</v>
      </c>
      <c r="K23" s="1053">
        <f t="shared" si="1"/>
        <v>0</v>
      </c>
      <c r="L23" s="1053">
        <v>3</v>
      </c>
      <c r="M23" s="1053">
        <v>2</v>
      </c>
      <c r="N23" s="1053">
        <f t="shared" si="2"/>
        <v>1</v>
      </c>
      <c r="O23" s="1053">
        <v>1</v>
      </c>
      <c r="P23" s="1053">
        <v>1</v>
      </c>
      <c r="Q23" s="1053">
        <f t="shared" si="3"/>
        <v>0</v>
      </c>
      <c r="R23" s="1053">
        <v>1</v>
      </c>
      <c r="S23" s="1053">
        <v>1</v>
      </c>
      <c r="T23" s="1053">
        <f t="shared" si="4"/>
        <v>0</v>
      </c>
      <c r="U23" s="1053">
        <v>3</v>
      </c>
      <c r="V23" s="1053">
        <v>3</v>
      </c>
      <c r="W23" s="1053">
        <f t="shared" si="5"/>
        <v>0</v>
      </c>
    </row>
    <row r="24" spans="1:23" ht="15.75" customHeight="1">
      <c r="A24" s="1051">
        <v>21</v>
      </c>
      <c r="B24" s="1051" t="s">
        <v>10551</v>
      </c>
      <c r="C24" s="1052" t="s">
        <v>10552</v>
      </c>
      <c r="D24" s="1052" t="s">
        <v>10573</v>
      </c>
      <c r="E24" s="1052" t="s">
        <v>10576</v>
      </c>
      <c r="F24" s="1053">
        <v>1</v>
      </c>
      <c r="G24" s="1053">
        <v>1</v>
      </c>
      <c r="H24" s="1053">
        <f t="shared" si="0"/>
        <v>0</v>
      </c>
      <c r="I24" s="1053">
        <v>1</v>
      </c>
      <c r="J24" s="1053">
        <v>1</v>
      </c>
      <c r="K24" s="1053">
        <f t="shared" si="1"/>
        <v>0</v>
      </c>
      <c r="L24" s="1053">
        <v>2</v>
      </c>
      <c r="M24" s="1053">
        <v>2</v>
      </c>
      <c r="N24" s="1053">
        <f t="shared" si="2"/>
        <v>0</v>
      </c>
      <c r="O24" s="1053">
        <v>1</v>
      </c>
      <c r="P24" s="1053">
        <v>1</v>
      </c>
      <c r="Q24" s="1053">
        <f t="shared" si="3"/>
        <v>0</v>
      </c>
      <c r="R24" s="1053">
        <v>1</v>
      </c>
      <c r="S24" s="1053">
        <v>1</v>
      </c>
      <c r="T24" s="1053">
        <f t="shared" si="4"/>
        <v>0</v>
      </c>
      <c r="U24" s="1053">
        <v>2</v>
      </c>
      <c r="V24" s="1053">
        <v>2</v>
      </c>
      <c r="W24" s="1053">
        <f t="shared" si="5"/>
        <v>0</v>
      </c>
    </row>
    <row r="25" spans="1:23" ht="15.75" customHeight="1">
      <c r="A25" s="1051">
        <v>22</v>
      </c>
      <c r="B25" s="1051" t="s">
        <v>10551</v>
      </c>
      <c r="C25" s="1052" t="s">
        <v>10552</v>
      </c>
      <c r="D25" s="1052" t="s">
        <v>10573</v>
      </c>
      <c r="E25" s="1052" t="s">
        <v>10577</v>
      </c>
      <c r="F25" s="1053">
        <v>1</v>
      </c>
      <c r="G25" s="1053">
        <v>1</v>
      </c>
      <c r="H25" s="1053">
        <f t="shared" si="0"/>
        <v>0</v>
      </c>
      <c r="I25" s="1053">
        <v>1</v>
      </c>
      <c r="J25" s="1053">
        <v>1</v>
      </c>
      <c r="K25" s="1053">
        <f t="shared" si="1"/>
        <v>0</v>
      </c>
      <c r="L25" s="1053">
        <v>2</v>
      </c>
      <c r="M25" s="1053">
        <v>1</v>
      </c>
      <c r="N25" s="1053">
        <f t="shared" si="2"/>
        <v>1</v>
      </c>
      <c r="O25" s="1053">
        <v>1</v>
      </c>
      <c r="P25" s="1053">
        <v>1</v>
      </c>
      <c r="Q25" s="1053">
        <f t="shared" si="3"/>
        <v>0</v>
      </c>
      <c r="R25" s="1053">
        <v>1</v>
      </c>
      <c r="S25" s="1053">
        <v>1</v>
      </c>
      <c r="T25" s="1053">
        <f t="shared" si="4"/>
        <v>0</v>
      </c>
      <c r="U25" s="1053">
        <v>2</v>
      </c>
      <c r="V25" s="1053">
        <v>2</v>
      </c>
      <c r="W25" s="1053">
        <f t="shared" si="5"/>
        <v>0</v>
      </c>
    </row>
    <row r="26" spans="1:23" ht="15.75" customHeight="1">
      <c r="A26" s="1051">
        <v>23</v>
      </c>
      <c r="B26" s="1051" t="s">
        <v>10551</v>
      </c>
      <c r="C26" s="1052" t="s">
        <v>10552</v>
      </c>
      <c r="D26" s="1052" t="s">
        <v>10573</v>
      </c>
      <c r="E26" s="1052" t="s">
        <v>10578</v>
      </c>
      <c r="F26" s="1053">
        <v>1</v>
      </c>
      <c r="G26" s="1053">
        <v>1</v>
      </c>
      <c r="H26" s="1053">
        <f t="shared" si="0"/>
        <v>0</v>
      </c>
      <c r="I26" s="1053">
        <v>1</v>
      </c>
      <c r="J26" s="1053">
        <v>1</v>
      </c>
      <c r="K26" s="1053">
        <f t="shared" si="1"/>
        <v>0</v>
      </c>
      <c r="L26" s="1053">
        <v>3</v>
      </c>
      <c r="M26" s="1053">
        <v>3</v>
      </c>
      <c r="N26" s="1053">
        <f t="shared" si="2"/>
        <v>0</v>
      </c>
      <c r="O26" s="1053">
        <v>1</v>
      </c>
      <c r="P26" s="1053">
        <v>0</v>
      </c>
      <c r="Q26" s="1053">
        <f t="shared" si="3"/>
        <v>1</v>
      </c>
      <c r="R26" s="1053">
        <v>1</v>
      </c>
      <c r="S26" s="1053">
        <v>1</v>
      </c>
      <c r="T26" s="1053">
        <f t="shared" si="4"/>
        <v>0</v>
      </c>
      <c r="U26" s="1053">
        <v>3</v>
      </c>
      <c r="V26" s="1053">
        <v>3</v>
      </c>
      <c r="W26" s="1053">
        <f t="shared" si="5"/>
        <v>0</v>
      </c>
    </row>
    <row r="27" spans="1:23" ht="15.75" customHeight="1">
      <c r="A27" s="1051">
        <v>24</v>
      </c>
      <c r="B27" s="1051" t="s">
        <v>10551</v>
      </c>
      <c r="C27" s="1052" t="s">
        <v>10552</v>
      </c>
      <c r="D27" s="1052" t="s">
        <v>10579</v>
      </c>
      <c r="E27" s="1052" t="s">
        <v>10580</v>
      </c>
      <c r="F27" s="1053">
        <v>1</v>
      </c>
      <c r="G27" s="1053">
        <v>0</v>
      </c>
      <c r="H27" s="1053">
        <f t="shared" si="0"/>
        <v>1</v>
      </c>
      <c r="I27" s="1053">
        <v>1</v>
      </c>
      <c r="J27" s="1053">
        <v>1</v>
      </c>
      <c r="K27" s="1053">
        <f t="shared" si="1"/>
        <v>0</v>
      </c>
      <c r="L27" s="1053">
        <v>4</v>
      </c>
      <c r="M27" s="1053">
        <v>4</v>
      </c>
      <c r="N27" s="1053">
        <f t="shared" si="2"/>
        <v>0</v>
      </c>
      <c r="O27" s="1053">
        <v>1</v>
      </c>
      <c r="P27" s="1053">
        <v>1</v>
      </c>
      <c r="Q27" s="1053">
        <f t="shared" si="3"/>
        <v>0</v>
      </c>
      <c r="R27" s="1053">
        <v>1</v>
      </c>
      <c r="S27" s="1053">
        <v>1</v>
      </c>
      <c r="T27" s="1053">
        <f t="shared" si="4"/>
        <v>0</v>
      </c>
      <c r="U27" s="1053">
        <v>4</v>
      </c>
      <c r="V27" s="1053">
        <v>4</v>
      </c>
      <c r="W27" s="1053">
        <f t="shared" si="5"/>
        <v>0</v>
      </c>
    </row>
    <row r="28" spans="1:23" ht="15.75" customHeight="1">
      <c r="A28" s="1051">
        <v>25</v>
      </c>
      <c r="B28" s="1051" t="s">
        <v>10551</v>
      </c>
      <c r="C28" s="1052" t="s">
        <v>10552</v>
      </c>
      <c r="D28" s="1052" t="s">
        <v>10579</v>
      </c>
      <c r="E28" s="1052" t="s">
        <v>10581</v>
      </c>
      <c r="F28" s="1053">
        <v>1</v>
      </c>
      <c r="G28" s="1053">
        <v>1</v>
      </c>
      <c r="H28" s="1053">
        <f t="shared" si="0"/>
        <v>0</v>
      </c>
      <c r="I28" s="1053">
        <v>1</v>
      </c>
      <c r="J28" s="1053">
        <v>1</v>
      </c>
      <c r="K28" s="1053">
        <f t="shared" si="1"/>
        <v>0</v>
      </c>
      <c r="L28" s="1053">
        <v>4</v>
      </c>
      <c r="M28" s="1053">
        <v>4</v>
      </c>
      <c r="N28" s="1053">
        <f t="shared" si="2"/>
        <v>0</v>
      </c>
      <c r="O28" s="1053">
        <v>1</v>
      </c>
      <c r="P28" s="1053">
        <v>1</v>
      </c>
      <c r="Q28" s="1053">
        <f t="shared" si="3"/>
        <v>0</v>
      </c>
      <c r="R28" s="1053">
        <v>1</v>
      </c>
      <c r="S28" s="1053">
        <v>1</v>
      </c>
      <c r="T28" s="1053">
        <f t="shared" si="4"/>
        <v>0</v>
      </c>
      <c r="U28" s="1053">
        <v>4</v>
      </c>
      <c r="V28" s="1053">
        <v>4</v>
      </c>
      <c r="W28" s="1053">
        <f t="shared" si="5"/>
        <v>0</v>
      </c>
    </row>
    <row r="29" spans="1:23" ht="15.75" customHeight="1">
      <c r="A29" s="1051">
        <v>26</v>
      </c>
      <c r="B29" s="1051" t="s">
        <v>10551</v>
      </c>
      <c r="C29" s="1052" t="s">
        <v>10552</v>
      </c>
      <c r="D29" s="1052" t="s">
        <v>10579</v>
      </c>
      <c r="E29" s="1052" t="s">
        <v>10582</v>
      </c>
      <c r="F29" s="1053">
        <v>1</v>
      </c>
      <c r="G29" s="1053">
        <v>1</v>
      </c>
      <c r="H29" s="1053">
        <f t="shared" si="0"/>
        <v>0</v>
      </c>
      <c r="I29" s="1053">
        <v>1</v>
      </c>
      <c r="J29" s="1053">
        <v>1</v>
      </c>
      <c r="K29" s="1053">
        <f t="shared" si="1"/>
        <v>0</v>
      </c>
      <c r="L29" s="1053">
        <v>6</v>
      </c>
      <c r="M29" s="1053">
        <v>5</v>
      </c>
      <c r="N29" s="1053">
        <f t="shared" si="2"/>
        <v>1</v>
      </c>
      <c r="O29" s="1053">
        <v>1</v>
      </c>
      <c r="P29" s="1053">
        <v>1</v>
      </c>
      <c r="Q29" s="1053">
        <f t="shared" si="3"/>
        <v>0</v>
      </c>
      <c r="R29" s="1053">
        <v>1</v>
      </c>
      <c r="S29" s="1053">
        <v>1</v>
      </c>
      <c r="T29" s="1053">
        <f t="shared" si="4"/>
        <v>0</v>
      </c>
      <c r="U29" s="1053">
        <v>6</v>
      </c>
      <c r="V29" s="1053">
        <v>5</v>
      </c>
      <c r="W29" s="1053">
        <f t="shared" si="5"/>
        <v>1</v>
      </c>
    </row>
    <row r="30" spans="1:23" ht="15.75" customHeight="1">
      <c r="A30" s="1051">
        <v>27</v>
      </c>
      <c r="B30" s="1051" t="s">
        <v>10551</v>
      </c>
      <c r="C30" s="1052" t="s">
        <v>10552</v>
      </c>
      <c r="D30" s="1052" t="s">
        <v>10579</v>
      </c>
      <c r="E30" s="1052" t="s">
        <v>10583</v>
      </c>
      <c r="F30" s="1053">
        <v>1</v>
      </c>
      <c r="G30" s="1053">
        <v>1</v>
      </c>
      <c r="H30" s="1053">
        <f t="shared" si="0"/>
        <v>0</v>
      </c>
      <c r="I30" s="1053">
        <v>1</v>
      </c>
      <c r="J30" s="1053">
        <v>1</v>
      </c>
      <c r="K30" s="1053">
        <f t="shared" si="1"/>
        <v>0</v>
      </c>
      <c r="L30" s="1053">
        <v>5</v>
      </c>
      <c r="M30" s="1053">
        <v>5</v>
      </c>
      <c r="N30" s="1053">
        <f t="shared" si="2"/>
        <v>0</v>
      </c>
      <c r="O30" s="1053">
        <v>1</v>
      </c>
      <c r="P30" s="1053">
        <v>1</v>
      </c>
      <c r="Q30" s="1053">
        <f t="shared" si="3"/>
        <v>0</v>
      </c>
      <c r="R30" s="1053">
        <v>1</v>
      </c>
      <c r="S30" s="1053">
        <v>1</v>
      </c>
      <c r="T30" s="1053">
        <f t="shared" si="4"/>
        <v>0</v>
      </c>
      <c r="U30" s="1053">
        <v>5</v>
      </c>
      <c r="V30" s="1053">
        <v>5</v>
      </c>
      <c r="W30" s="1053">
        <f t="shared" si="5"/>
        <v>0</v>
      </c>
    </row>
    <row r="31" spans="1:23" ht="15.75" customHeight="1">
      <c r="A31" s="1051">
        <v>28</v>
      </c>
      <c r="B31" s="1051" t="s">
        <v>10551</v>
      </c>
      <c r="C31" s="1052" t="s">
        <v>10552</v>
      </c>
      <c r="D31" s="1052" t="s">
        <v>10579</v>
      </c>
      <c r="E31" s="1052" t="s">
        <v>10584</v>
      </c>
      <c r="F31" s="1053">
        <v>1</v>
      </c>
      <c r="G31" s="1053">
        <v>1</v>
      </c>
      <c r="H31" s="1053">
        <f t="shared" si="0"/>
        <v>0</v>
      </c>
      <c r="I31" s="1053">
        <v>1</v>
      </c>
      <c r="J31" s="1053">
        <v>1</v>
      </c>
      <c r="K31" s="1053">
        <f t="shared" si="1"/>
        <v>0</v>
      </c>
      <c r="L31" s="1053">
        <v>5</v>
      </c>
      <c r="M31" s="1053">
        <v>5</v>
      </c>
      <c r="N31" s="1053">
        <f t="shared" si="2"/>
        <v>0</v>
      </c>
      <c r="O31" s="1053">
        <v>1</v>
      </c>
      <c r="P31" s="1053">
        <v>0</v>
      </c>
      <c r="Q31" s="1053">
        <f t="shared" si="3"/>
        <v>1</v>
      </c>
      <c r="R31" s="1053">
        <v>1</v>
      </c>
      <c r="S31" s="1053">
        <v>1</v>
      </c>
      <c r="T31" s="1053">
        <f t="shared" si="4"/>
        <v>0</v>
      </c>
      <c r="U31" s="1053">
        <v>5</v>
      </c>
      <c r="V31" s="1053">
        <v>5</v>
      </c>
      <c r="W31" s="1053">
        <f t="shared" si="5"/>
        <v>0</v>
      </c>
    </row>
    <row r="32" spans="1:23" ht="15.75">
      <c r="A32" s="1051">
        <v>29</v>
      </c>
      <c r="B32" s="1051" t="s">
        <v>10551</v>
      </c>
      <c r="C32" s="1052" t="s">
        <v>10585</v>
      </c>
      <c r="D32" s="1052" t="s">
        <v>636</v>
      </c>
      <c r="E32" s="1052" t="s">
        <v>10586</v>
      </c>
      <c r="F32" s="1053">
        <v>1</v>
      </c>
      <c r="G32" s="1053">
        <v>1</v>
      </c>
      <c r="H32" s="1053">
        <f t="shared" si="0"/>
        <v>0</v>
      </c>
      <c r="I32" s="1053">
        <v>1</v>
      </c>
      <c r="J32" s="1053">
        <v>1</v>
      </c>
      <c r="K32" s="1053">
        <f t="shared" si="1"/>
        <v>0</v>
      </c>
      <c r="L32" s="1054">
        <v>3</v>
      </c>
      <c r="M32" s="1054">
        <v>3</v>
      </c>
      <c r="N32" s="1053">
        <f t="shared" si="2"/>
        <v>0</v>
      </c>
      <c r="O32" s="1053">
        <v>1</v>
      </c>
      <c r="P32" s="1053">
        <v>1</v>
      </c>
      <c r="Q32" s="1053">
        <f t="shared" si="3"/>
        <v>0</v>
      </c>
      <c r="R32" s="1053">
        <v>1</v>
      </c>
      <c r="S32" s="1053">
        <v>1</v>
      </c>
      <c r="T32" s="1053">
        <f t="shared" si="4"/>
        <v>0</v>
      </c>
      <c r="U32" s="1054">
        <v>3</v>
      </c>
      <c r="V32" s="1054">
        <v>3</v>
      </c>
      <c r="W32" s="1053">
        <f t="shared" si="5"/>
        <v>0</v>
      </c>
    </row>
    <row r="33" spans="1:23" ht="15.75">
      <c r="A33" s="1051">
        <v>30</v>
      </c>
      <c r="B33" s="1051" t="s">
        <v>10551</v>
      </c>
      <c r="C33" s="1052" t="s">
        <v>10585</v>
      </c>
      <c r="D33" s="1052" t="s">
        <v>636</v>
      </c>
      <c r="E33" s="1052" t="s">
        <v>10587</v>
      </c>
      <c r="F33" s="1053">
        <v>1</v>
      </c>
      <c r="G33" s="1053">
        <v>1</v>
      </c>
      <c r="H33" s="1053">
        <f t="shared" si="0"/>
        <v>0</v>
      </c>
      <c r="I33" s="1053">
        <v>1</v>
      </c>
      <c r="J33" s="1053">
        <v>1</v>
      </c>
      <c r="K33" s="1053">
        <f t="shared" si="1"/>
        <v>0</v>
      </c>
      <c r="L33" s="1054">
        <v>3</v>
      </c>
      <c r="M33" s="1054">
        <v>3</v>
      </c>
      <c r="N33" s="1053">
        <f t="shared" si="2"/>
        <v>0</v>
      </c>
      <c r="O33" s="1053">
        <v>1</v>
      </c>
      <c r="P33" s="1053">
        <v>1</v>
      </c>
      <c r="Q33" s="1053">
        <f t="shared" si="3"/>
        <v>0</v>
      </c>
      <c r="R33" s="1053">
        <v>1</v>
      </c>
      <c r="S33" s="1053">
        <v>1</v>
      </c>
      <c r="T33" s="1053">
        <f t="shared" si="4"/>
        <v>0</v>
      </c>
      <c r="U33" s="1054">
        <v>3</v>
      </c>
      <c r="V33" s="1054">
        <v>3</v>
      </c>
      <c r="W33" s="1053">
        <f t="shared" si="5"/>
        <v>0</v>
      </c>
    </row>
    <row r="34" spans="1:23" ht="15.75">
      <c r="A34" s="1051">
        <v>31</v>
      </c>
      <c r="B34" s="1051" t="s">
        <v>10551</v>
      </c>
      <c r="C34" s="1052" t="s">
        <v>10585</v>
      </c>
      <c r="D34" s="1052" t="s">
        <v>636</v>
      </c>
      <c r="E34" s="1052" t="s">
        <v>10588</v>
      </c>
      <c r="F34" s="1053">
        <v>1</v>
      </c>
      <c r="G34" s="1053">
        <v>1</v>
      </c>
      <c r="H34" s="1053">
        <f t="shared" si="0"/>
        <v>0</v>
      </c>
      <c r="I34" s="1053">
        <v>1</v>
      </c>
      <c r="J34" s="1053">
        <v>1</v>
      </c>
      <c r="K34" s="1053">
        <f t="shared" si="1"/>
        <v>0</v>
      </c>
      <c r="L34" s="1055">
        <v>5</v>
      </c>
      <c r="M34" s="1055">
        <v>5</v>
      </c>
      <c r="N34" s="1053">
        <f t="shared" si="2"/>
        <v>0</v>
      </c>
      <c r="O34" s="1053">
        <v>1</v>
      </c>
      <c r="P34" s="1053">
        <v>0</v>
      </c>
      <c r="Q34" s="1053">
        <f t="shared" si="3"/>
        <v>1</v>
      </c>
      <c r="R34" s="1053">
        <v>1</v>
      </c>
      <c r="S34" s="1053">
        <v>1</v>
      </c>
      <c r="T34" s="1053">
        <f t="shared" si="4"/>
        <v>0</v>
      </c>
      <c r="U34" s="1055">
        <v>5</v>
      </c>
      <c r="V34" s="1055">
        <v>5</v>
      </c>
      <c r="W34" s="1053">
        <f t="shared" si="5"/>
        <v>0</v>
      </c>
    </row>
    <row r="35" spans="1:23" ht="15.75">
      <c r="A35" s="1051">
        <v>32</v>
      </c>
      <c r="B35" s="1051" t="s">
        <v>10551</v>
      </c>
      <c r="C35" s="1052" t="s">
        <v>10585</v>
      </c>
      <c r="D35" s="1052" t="s">
        <v>636</v>
      </c>
      <c r="E35" s="1052" t="s">
        <v>10589</v>
      </c>
      <c r="F35" s="1053">
        <v>1</v>
      </c>
      <c r="G35" s="1053">
        <v>0</v>
      </c>
      <c r="H35" s="1053">
        <f t="shared" si="0"/>
        <v>1</v>
      </c>
      <c r="I35" s="1053">
        <v>1</v>
      </c>
      <c r="J35" s="1053">
        <v>1</v>
      </c>
      <c r="K35" s="1053">
        <f t="shared" si="1"/>
        <v>0</v>
      </c>
      <c r="L35" s="1055">
        <v>2</v>
      </c>
      <c r="M35" s="1055">
        <v>1</v>
      </c>
      <c r="N35" s="1053">
        <f t="shared" si="2"/>
        <v>1</v>
      </c>
      <c r="O35" s="1053">
        <v>1</v>
      </c>
      <c r="P35" s="1053">
        <v>0</v>
      </c>
      <c r="Q35" s="1053">
        <f t="shared" si="3"/>
        <v>1</v>
      </c>
      <c r="R35" s="1053">
        <v>1</v>
      </c>
      <c r="S35" s="1053">
        <v>1</v>
      </c>
      <c r="T35" s="1053">
        <f t="shared" si="4"/>
        <v>0</v>
      </c>
      <c r="U35" s="1055">
        <v>2</v>
      </c>
      <c r="V35" s="1055">
        <v>1</v>
      </c>
      <c r="W35" s="1053">
        <f t="shared" si="5"/>
        <v>1</v>
      </c>
    </row>
    <row r="36" spans="1:23" ht="15.75">
      <c r="A36" s="1051">
        <v>33</v>
      </c>
      <c r="B36" s="1051" t="s">
        <v>10551</v>
      </c>
      <c r="C36" s="1052" t="s">
        <v>10585</v>
      </c>
      <c r="D36" s="1052" t="s">
        <v>10590</v>
      </c>
      <c r="E36" s="1052" t="s">
        <v>10591</v>
      </c>
      <c r="F36" s="1053">
        <v>1</v>
      </c>
      <c r="G36" s="1053">
        <v>1</v>
      </c>
      <c r="H36" s="1053">
        <f t="shared" si="0"/>
        <v>0</v>
      </c>
      <c r="I36" s="1053">
        <v>1</v>
      </c>
      <c r="J36" s="1053">
        <v>1</v>
      </c>
      <c r="K36" s="1053">
        <f t="shared" si="1"/>
        <v>0</v>
      </c>
      <c r="L36" s="1054">
        <v>8</v>
      </c>
      <c r="M36" s="1054">
        <v>8</v>
      </c>
      <c r="N36" s="1053">
        <f t="shared" si="2"/>
        <v>0</v>
      </c>
      <c r="O36" s="1053">
        <v>1</v>
      </c>
      <c r="P36" s="1053">
        <v>1</v>
      </c>
      <c r="Q36" s="1053">
        <f t="shared" si="3"/>
        <v>0</v>
      </c>
      <c r="R36" s="1053">
        <v>1</v>
      </c>
      <c r="S36" s="1053">
        <v>1</v>
      </c>
      <c r="T36" s="1053">
        <f t="shared" si="4"/>
        <v>0</v>
      </c>
      <c r="U36" s="1054">
        <v>8</v>
      </c>
      <c r="V36" s="1054">
        <v>8</v>
      </c>
      <c r="W36" s="1053">
        <f t="shared" si="5"/>
        <v>0</v>
      </c>
    </row>
    <row r="37" spans="1:23" ht="15.75">
      <c r="A37" s="1051">
        <v>34</v>
      </c>
      <c r="B37" s="1051" t="s">
        <v>10551</v>
      </c>
      <c r="C37" s="1052" t="s">
        <v>10585</v>
      </c>
      <c r="D37" s="1052" t="s">
        <v>10590</v>
      </c>
      <c r="E37" s="1052" t="s">
        <v>10592</v>
      </c>
      <c r="F37" s="1053">
        <v>1</v>
      </c>
      <c r="G37" s="1053">
        <v>1</v>
      </c>
      <c r="H37" s="1053">
        <f t="shared" si="0"/>
        <v>0</v>
      </c>
      <c r="I37" s="1053">
        <v>1</v>
      </c>
      <c r="J37" s="1053">
        <v>0</v>
      </c>
      <c r="K37" s="1053">
        <f t="shared" si="1"/>
        <v>1</v>
      </c>
      <c r="L37" s="1054">
        <v>6</v>
      </c>
      <c r="M37" s="1054">
        <v>6</v>
      </c>
      <c r="N37" s="1053">
        <f t="shared" si="2"/>
        <v>0</v>
      </c>
      <c r="O37" s="1053">
        <v>1</v>
      </c>
      <c r="P37" s="1053">
        <v>1</v>
      </c>
      <c r="Q37" s="1053">
        <f t="shared" si="3"/>
        <v>0</v>
      </c>
      <c r="R37" s="1053">
        <v>1</v>
      </c>
      <c r="S37" s="1053">
        <v>0</v>
      </c>
      <c r="T37" s="1053">
        <f t="shared" si="4"/>
        <v>1</v>
      </c>
      <c r="U37" s="1054">
        <v>6</v>
      </c>
      <c r="V37" s="1054">
        <v>6</v>
      </c>
      <c r="W37" s="1053">
        <f t="shared" si="5"/>
        <v>0</v>
      </c>
    </row>
    <row r="38" spans="1:23" ht="15.75">
      <c r="A38" s="1051">
        <v>35</v>
      </c>
      <c r="B38" s="1051" t="s">
        <v>10551</v>
      </c>
      <c r="C38" s="1052" t="s">
        <v>10585</v>
      </c>
      <c r="D38" s="1052" t="s">
        <v>10590</v>
      </c>
      <c r="E38" s="1052" t="s">
        <v>10593</v>
      </c>
      <c r="F38" s="1053">
        <v>1</v>
      </c>
      <c r="G38" s="1053">
        <v>1</v>
      </c>
      <c r="H38" s="1053">
        <f t="shared" si="0"/>
        <v>0</v>
      </c>
      <c r="I38" s="1053">
        <v>1</v>
      </c>
      <c r="J38" s="1053">
        <v>1</v>
      </c>
      <c r="K38" s="1053">
        <f t="shared" si="1"/>
        <v>0</v>
      </c>
      <c r="L38" s="1054">
        <v>6</v>
      </c>
      <c r="M38" s="1054">
        <v>6</v>
      </c>
      <c r="N38" s="1053">
        <f t="shared" si="2"/>
        <v>0</v>
      </c>
      <c r="O38" s="1053">
        <v>1</v>
      </c>
      <c r="P38" s="1053">
        <v>1</v>
      </c>
      <c r="Q38" s="1053">
        <f t="shared" si="3"/>
        <v>0</v>
      </c>
      <c r="R38" s="1053">
        <v>1</v>
      </c>
      <c r="S38" s="1053">
        <v>1</v>
      </c>
      <c r="T38" s="1053">
        <f t="shared" si="4"/>
        <v>0</v>
      </c>
      <c r="U38" s="1054">
        <v>6</v>
      </c>
      <c r="V38" s="1054">
        <v>6</v>
      </c>
      <c r="W38" s="1053">
        <f t="shared" si="5"/>
        <v>0</v>
      </c>
    </row>
    <row r="39" spans="1:23" ht="15.75">
      <c r="A39" s="1051">
        <v>36</v>
      </c>
      <c r="B39" s="1051" t="s">
        <v>10551</v>
      </c>
      <c r="C39" s="1052" t="s">
        <v>10585</v>
      </c>
      <c r="D39" s="1052" t="s">
        <v>10590</v>
      </c>
      <c r="E39" s="1052" t="s">
        <v>10594</v>
      </c>
      <c r="F39" s="1053">
        <v>1</v>
      </c>
      <c r="G39" s="1053">
        <v>0</v>
      </c>
      <c r="H39" s="1053">
        <f t="shared" si="0"/>
        <v>1</v>
      </c>
      <c r="I39" s="1053">
        <v>1</v>
      </c>
      <c r="J39" s="1053">
        <v>0</v>
      </c>
      <c r="K39" s="1053">
        <f t="shared" si="1"/>
        <v>1</v>
      </c>
      <c r="L39" s="1054">
        <v>2</v>
      </c>
      <c r="M39" s="1054">
        <v>1</v>
      </c>
      <c r="N39" s="1053">
        <f t="shared" si="2"/>
        <v>1</v>
      </c>
      <c r="O39" s="1053">
        <v>1</v>
      </c>
      <c r="P39" s="1053">
        <v>0</v>
      </c>
      <c r="Q39" s="1053">
        <f t="shared" si="3"/>
        <v>1</v>
      </c>
      <c r="R39" s="1053">
        <v>1</v>
      </c>
      <c r="S39" s="1053">
        <v>0</v>
      </c>
      <c r="T39" s="1053">
        <f t="shared" si="4"/>
        <v>1</v>
      </c>
      <c r="U39" s="1054">
        <v>2</v>
      </c>
      <c r="V39" s="1054">
        <v>1</v>
      </c>
      <c r="W39" s="1053">
        <f t="shared" si="5"/>
        <v>1</v>
      </c>
    </row>
    <row r="40" spans="1:23" ht="15.75">
      <c r="A40" s="1051">
        <v>37</v>
      </c>
      <c r="B40" s="1051" t="s">
        <v>10551</v>
      </c>
      <c r="C40" s="1052" t="s">
        <v>10585</v>
      </c>
      <c r="D40" s="1052" t="s">
        <v>10595</v>
      </c>
      <c r="E40" s="1052" t="s">
        <v>10596</v>
      </c>
      <c r="F40" s="1053">
        <v>1</v>
      </c>
      <c r="G40" s="1053">
        <v>0</v>
      </c>
      <c r="H40" s="1053">
        <f t="shared" si="0"/>
        <v>1</v>
      </c>
      <c r="I40" s="1053">
        <v>1</v>
      </c>
      <c r="J40" s="1053">
        <v>1</v>
      </c>
      <c r="K40" s="1053">
        <f t="shared" si="1"/>
        <v>0</v>
      </c>
      <c r="L40" s="1054">
        <v>3</v>
      </c>
      <c r="M40" s="1054">
        <v>3</v>
      </c>
      <c r="N40" s="1053">
        <f t="shared" si="2"/>
        <v>0</v>
      </c>
      <c r="O40" s="1053">
        <v>1</v>
      </c>
      <c r="P40" s="1053">
        <v>1</v>
      </c>
      <c r="Q40" s="1053">
        <f t="shared" si="3"/>
        <v>0</v>
      </c>
      <c r="R40" s="1053">
        <v>1</v>
      </c>
      <c r="S40" s="1053">
        <v>0</v>
      </c>
      <c r="T40" s="1053">
        <f t="shared" si="4"/>
        <v>1</v>
      </c>
      <c r="U40" s="1054">
        <v>3</v>
      </c>
      <c r="V40" s="1054">
        <v>3</v>
      </c>
      <c r="W40" s="1053">
        <f t="shared" si="5"/>
        <v>0</v>
      </c>
    </row>
    <row r="41" spans="1:23" ht="15.75">
      <c r="A41" s="1051">
        <v>38</v>
      </c>
      <c r="B41" s="1051" t="s">
        <v>10551</v>
      </c>
      <c r="C41" s="1052" t="s">
        <v>10585</v>
      </c>
      <c r="D41" s="1052" t="s">
        <v>10595</v>
      </c>
      <c r="E41" s="1052" t="s">
        <v>10597</v>
      </c>
      <c r="F41" s="1053">
        <v>1</v>
      </c>
      <c r="G41" s="1053">
        <v>1</v>
      </c>
      <c r="H41" s="1053">
        <f t="shared" si="0"/>
        <v>0</v>
      </c>
      <c r="I41" s="1053">
        <v>1</v>
      </c>
      <c r="J41" s="1053">
        <v>1</v>
      </c>
      <c r="K41" s="1053">
        <f t="shared" si="1"/>
        <v>0</v>
      </c>
      <c r="L41" s="1054">
        <v>5</v>
      </c>
      <c r="M41" s="1054">
        <v>4</v>
      </c>
      <c r="N41" s="1053">
        <f t="shared" si="2"/>
        <v>1</v>
      </c>
      <c r="O41" s="1053">
        <v>1</v>
      </c>
      <c r="P41" s="1053">
        <v>1</v>
      </c>
      <c r="Q41" s="1053">
        <f t="shared" si="3"/>
        <v>0</v>
      </c>
      <c r="R41" s="1053">
        <v>1</v>
      </c>
      <c r="S41" s="1053">
        <v>1</v>
      </c>
      <c r="T41" s="1053">
        <f t="shared" si="4"/>
        <v>0</v>
      </c>
      <c r="U41" s="1054">
        <v>5</v>
      </c>
      <c r="V41" s="1054">
        <v>4</v>
      </c>
      <c r="W41" s="1053">
        <f t="shared" si="5"/>
        <v>1</v>
      </c>
    </row>
    <row r="42" spans="1:23" ht="15.75">
      <c r="A42" s="1051">
        <v>39</v>
      </c>
      <c r="B42" s="1051" t="s">
        <v>10551</v>
      </c>
      <c r="C42" s="1052" t="s">
        <v>10585</v>
      </c>
      <c r="D42" s="1052" t="s">
        <v>10595</v>
      </c>
      <c r="E42" s="1052" t="s">
        <v>10598</v>
      </c>
      <c r="F42" s="1053">
        <v>1</v>
      </c>
      <c r="G42" s="1053">
        <v>1</v>
      </c>
      <c r="H42" s="1053">
        <f t="shared" si="0"/>
        <v>0</v>
      </c>
      <c r="I42" s="1053">
        <v>1</v>
      </c>
      <c r="J42" s="1053">
        <v>0</v>
      </c>
      <c r="K42" s="1053">
        <f t="shared" si="1"/>
        <v>1</v>
      </c>
      <c r="L42" s="1054">
        <v>2</v>
      </c>
      <c r="M42" s="1054">
        <v>2</v>
      </c>
      <c r="N42" s="1053">
        <f t="shared" si="2"/>
        <v>0</v>
      </c>
      <c r="O42" s="1053">
        <v>1</v>
      </c>
      <c r="P42" s="1053">
        <v>1</v>
      </c>
      <c r="Q42" s="1053">
        <f t="shared" si="3"/>
        <v>0</v>
      </c>
      <c r="R42" s="1053">
        <v>1</v>
      </c>
      <c r="S42" s="1053">
        <v>0</v>
      </c>
      <c r="T42" s="1053">
        <f t="shared" si="4"/>
        <v>1</v>
      </c>
      <c r="U42" s="1054">
        <v>2</v>
      </c>
      <c r="V42" s="1054">
        <v>0</v>
      </c>
      <c r="W42" s="1053">
        <f t="shared" si="5"/>
        <v>2</v>
      </c>
    </row>
    <row r="43" spans="1:23" ht="15.75">
      <c r="A43" s="1051">
        <v>40</v>
      </c>
      <c r="B43" s="1051" t="s">
        <v>10551</v>
      </c>
      <c r="C43" s="1052" t="s">
        <v>10585</v>
      </c>
      <c r="D43" s="1052" t="s">
        <v>10595</v>
      </c>
      <c r="E43" s="1052" t="s">
        <v>10599</v>
      </c>
      <c r="F43" s="1053">
        <v>1</v>
      </c>
      <c r="G43" s="1053">
        <v>0</v>
      </c>
      <c r="H43" s="1053">
        <f t="shared" si="0"/>
        <v>1</v>
      </c>
      <c r="I43" s="1053">
        <v>1</v>
      </c>
      <c r="J43" s="1053">
        <v>1</v>
      </c>
      <c r="K43" s="1053">
        <f t="shared" si="1"/>
        <v>0</v>
      </c>
      <c r="L43" s="1055">
        <v>2</v>
      </c>
      <c r="M43" s="1055">
        <v>2</v>
      </c>
      <c r="N43" s="1053">
        <f t="shared" si="2"/>
        <v>0</v>
      </c>
      <c r="O43" s="1053">
        <v>1</v>
      </c>
      <c r="P43" s="1053">
        <v>1</v>
      </c>
      <c r="Q43" s="1053">
        <f t="shared" si="3"/>
        <v>0</v>
      </c>
      <c r="R43" s="1053">
        <v>1</v>
      </c>
      <c r="S43" s="1053">
        <v>0</v>
      </c>
      <c r="T43" s="1053">
        <f t="shared" si="4"/>
        <v>1</v>
      </c>
      <c r="U43" s="1055">
        <v>2</v>
      </c>
      <c r="V43" s="1055">
        <v>2</v>
      </c>
      <c r="W43" s="1053">
        <f t="shared" si="5"/>
        <v>0</v>
      </c>
    </row>
    <row r="44" spans="1:23" ht="15.75">
      <c r="A44" s="1051">
        <v>41</v>
      </c>
      <c r="B44" s="1051" t="s">
        <v>10551</v>
      </c>
      <c r="C44" s="1052" t="s">
        <v>10585</v>
      </c>
      <c r="D44" s="1052" t="s">
        <v>10600</v>
      </c>
      <c r="E44" s="1052" t="s">
        <v>10601</v>
      </c>
      <c r="F44" s="1053">
        <v>1</v>
      </c>
      <c r="G44" s="1053">
        <v>0</v>
      </c>
      <c r="H44" s="1053">
        <f t="shared" si="0"/>
        <v>1</v>
      </c>
      <c r="I44" s="1053">
        <v>1</v>
      </c>
      <c r="J44" s="1053">
        <v>1</v>
      </c>
      <c r="K44" s="1053">
        <f t="shared" si="1"/>
        <v>0</v>
      </c>
      <c r="L44" s="1054">
        <v>6</v>
      </c>
      <c r="M44" s="1054">
        <v>6</v>
      </c>
      <c r="N44" s="1053">
        <f t="shared" si="2"/>
        <v>0</v>
      </c>
      <c r="O44" s="1053">
        <v>1</v>
      </c>
      <c r="P44" s="1053">
        <v>0</v>
      </c>
      <c r="Q44" s="1053">
        <f t="shared" si="3"/>
        <v>1</v>
      </c>
      <c r="R44" s="1053">
        <v>1</v>
      </c>
      <c r="S44" s="1053">
        <v>1</v>
      </c>
      <c r="T44" s="1053">
        <f t="shared" si="4"/>
        <v>0</v>
      </c>
      <c r="U44" s="1054">
        <v>6</v>
      </c>
      <c r="V44" s="1054">
        <v>6</v>
      </c>
      <c r="W44" s="1053">
        <f t="shared" si="5"/>
        <v>0</v>
      </c>
    </row>
    <row r="45" spans="1:23" ht="15.75">
      <c r="A45" s="1051">
        <v>42</v>
      </c>
      <c r="B45" s="1051" t="s">
        <v>10551</v>
      </c>
      <c r="C45" s="1052" t="s">
        <v>10585</v>
      </c>
      <c r="D45" s="1052" t="s">
        <v>10600</v>
      </c>
      <c r="E45" s="1052" t="s">
        <v>10602</v>
      </c>
      <c r="F45" s="1053">
        <v>1</v>
      </c>
      <c r="G45" s="1053">
        <v>0</v>
      </c>
      <c r="H45" s="1053">
        <f t="shared" si="0"/>
        <v>1</v>
      </c>
      <c r="I45" s="1053">
        <v>1</v>
      </c>
      <c r="J45" s="1053">
        <v>1</v>
      </c>
      <c r="K45" s="1053">
        <f t="shared" si="1"/>
        <v>0</v>
      </c>
      <c r="L45" s="1054">
        <v>7</v>
      </c>
      <c r="M45" s="1054">
        <v>7</v>
      </c>
      <c r="N45" s="1053">
        <f t="shared" si="2"/>
        <v>0</v>
      </c>
      <c r="O45" s="1053">
        <v>1</v>
      </c>
      <c r="P45" s="1053">
        <v>0</v>
      </c>
      <c r="Q45" s="1053">
        <f t="shared" si="3"/>
        <v>1</v>
      </c>
      <c r="R45" s="1053">
        <v>1</v>
      </c>
      <c r="S45" s="1053">
        <v>1</v>
      </c>
      <c r="T45" s="1053">
        <f t="shared" si="4"/>
        <v>0</v>
      </c>
      <c r="U45" s="1054">
        <v>7</v>
      </c>
      <c r="V45" s="1054">
        <v>7</v>
      </c>
      <c r="W45" s="1053">
        <f t="shared" si="5"/>
        <v>0</v>
      </c>
    </row>
    <row r="46" spans="1:23" ht="15.75">
      <c r="A46" s="1051">
        <v>43</v>
      </c>
      <c r="B46" s="1051" t="s">
        <v>10551</v>
      </c>
      <c r="C46" s="1052" t="s">
        <v>10585</v>
      </c>
      <c r="D46" s="1052" t="s">
        <v>10600</v>
      </c>
      <c r="E46" s="1052" t="s">
        <v>10603</v>
      </c>
      <c r="F46" s="1053">
        <v>1</v>
      </c>
      <c r="G46" s="1053">
        <v>1</v>
      </c>
      <c r="H46" s="1053">
        <f t="shared" si="0"/>
        <v>0</v>
      </c>
      <c r="I46" s="1053">
        <v>1</v>
      </c>
      <c r="J46" s="1053">
        <v>1</v>
      </c>
      <c r="K46" s="1053">
        <f t="shared" si="1"/>
        <v>0</v>
      </c>
      <c r="L46" s="1054">
        <v>4</v>
      </c>
      <c r="M46" s="1054">
        <v>4</v>
      </c>
      <c r="N46" s="1053">
        <f t="shared" si="2"/>
        <v>0</v>
      </c>
      <c r="O46" s="1053">
        <v>1</v>
      </c>
      <c r="P46" s="1053">
        <v>1</v>
      </c>
      <c r="Q46" s="1053">
        <f t="shared" si="3"/>
        <v>0</v>
      </c>
      <c r="R46" s="1053">
        <v>1</v>
      </c>
      <c r="S46" s="1053">
        <v>1</v>
      </c>
      <c r="T46" s="1053">
        <f t="shared" si="4"/>
        <v>0</v>
      </c>
      <c r="U46" s="1054">
        <v>4</v>
      </c>
      <c r="V46" s="1054">
        <v>3</v>
      </c>
      <c r="W46" s="1053">
        <f t="shared" si="5"/>
        <v>1</v>
      </c>
    </row>
    <row r="47" spans="1:23" ht="15.75">
      <c r="A47" s="1051">
        <v>44</v>
      </c>
      <c r="B47" s="1051" t="s">
        <v>10551</v>
      </c>
      <c r="C47" s="1052" t="s">
        <v>10585</v>
      </c>
      <c r="D47" s="1052" t="s">
        <v>10600</v>
      </c>
      <c r="E47" s="1052" t="s">
        <v>10604</v>
      </c>
      <c r="F47" s="1053">
        <v>1</v>
      </c>
      <c r="G47" s="1053">
        <v>0</v>
      </c>
      <c r="H47" s="1053">
        <f t="shared" si="0"/>
        <v>1</v>
      </c>
      <c r="I47" s="1053">
        <v>1</v>
      </c>
      <c r="J47" s="1053">
        <v>1</v>
      </c>
      <c r="K47" s="1053">
        <f t="shared" si="1"/>
        <v>0</v>
      </c>
      <c r="L47" s="1054">
        <v>6</v>
      </c>
      <c r="M47" s="1054">
        <v>6</v>
      </c>
      <c r="N47" s="1053">
        <f t="shared" si="2"/>
        <v>0</v>
      </c>
      <c r="O47" s="1053">
        <v>1</v>
      </c>
      <c r="P47" s="1053">
        <v>0</v>
      </c>
      <c r="Q47" s="1053">
        <f t="shared" si="3"/>
        <v>1</v>
      </c>
      <c r="R47" s="1053">
        <v>1</v>
      </c>
      <c r="S47" s="1053">
        <v>1</v>
      </c>
      <c r="T47" s="1053">
        <f t="shared" si="4"/>
        <v>0</v>
      </c>
      <c r="U47" s="1054">
        <v>6</v>
      </c>
      <c r="V47" s="1054">
        <v>6</v>
      </c>
      <c r="W47" s="1053">
        <f t="shared" si="5"/>
        <v>0</v>
      </c>
    </row>
    <row r="48" spans="1:23" ht="15.75">
      <c r="A48" s="1051">
        <v>45</v>
      </c>
      <c r="B48" s="1051" t="s">
        <v>10551</v>
      </c>
      <c r="C48" s="1052" t="s">
        <v>10585</v>
      </c>
      <c r="D48" s="1052" t="s">
        <v>10605</v>
      </c>
      <c r="E48" s="1052" t="s">
        <v>10606</v>
      </c>
      <c r="F48" s="1053">
        <v>1</v>
      </c>
      <c r="G48" s="1053">
        <v>1</v>
      </c>
      <c r="H48" s="1053">
        <f t="shared" si="0"/>
        <v>0</v>
      </c>
      <c r="I48" s="1053">
        <v>1</v>
      </c>
      <c r="J48" s="1053">
        <v>0</v>
      </c>
      <c r="K48" s="1053">
        <f t="shared" si="1"/>
        <v>1</v>
      </c>
      <c r="L48" s="1054">
        <v>5</v>
      </c>
      <c r="M48" s="1054">
        <v>5</v>
      </c>
      <c r="N48" s="1053">
        <f t="shared" si="2"/>
        <v>0</v>
      </c>
      <c r="O48" s="1053">
        <v>1</v>
      </c>
      <c r="P48" s="1053">
        <v>1</v>
      </c>
      <c r="Q48" s="1053">
        <f t="shared" si="3"/>
        <v>0</v>
      </c>
      <c r="R48" s="1053">
        <v>1</v>
      </c>
      <c r="S48" s="1053">
        <v>0</v>
      </c>
      <c r="T48" s="1053">
        <f t="shared" si="4"/>
        <v>1</v>
      </c>
      <c r="U48" s="1054">
        <v>5</v>
      </c>
      <c r="V48" s="1054">
        <v>5</v>
      </c>
      <c r="W48" s="1053">
        <f t="shared" si="5"/>
        <v>0</v>
      </c>
    </row>
    <row r="49" spans="1:23" ht="15.75">
      <c r="A49" s="1051">
        <v>46</v>
      </c>
      <c r="B49" s="1051" t="s">
        <v>10551</v>
      </c>
      <c r="C49" s="1052" t="s">
        <v>10585</v>
      </c>
      <c r="D49" s="1052" t="s">
        <v>10605</v>
      </c>
      <c r="E49" s="1052" t="s">
        <v>10607</v>
      </c>
      <c r="F49" s="1053">
        <v>1</v>
      </c>
      <c r="G49" s="1053">
        <v>0</v>
      </c>
      <c r="H49" s="1053">
        <f t="shared" si="0"/>
        <v>1</v>
      </c>
      <c r="I49" s="1053">
        <v>0</v>
      </c>
      <c r="J49" s="1053">
        <v>0</v>
      </c>
      <c r="K49" s="1053">
        <f t="shared" si="1"/>
        <v>0</v>
      </c>
      <c r="L49" s="1055">
        <v>6</v>
      </c>
      <c r="M49" s="1055">
        <v>3</v>
      </c>
      <c r="N49" s="1053">
        <f t="shared" si="2"/>
        <v>3</v>
      </c>
      <c r="O49" s="1053">
        <v>1</v>
      </c>
      <c r="P49" s="1053">
        <v>0</v>
      </c>
      <c r="Q49" s="1053">
        <f t="shared" si="3"/>
        <v>1</v>
      </c>
      <c r="R49" s="1053">
        <v>0</v>
      </c>
      <c r="S49" s="1053">
        <v>0</v>
      </c>
      <c r="T49" s="1053">
        <f t="shared" si="4"/>
        <v>0</v>
      </c>
      <c r="U49" s="1055">
        <v>6</v>
      </c>
      <c r="V49" s="1055">
        <v>4</v>
      </c>
      <c r="W49" s="1053">
        <f t="shared" si="5"/>
        <v>2</v>
      </c>
    </row>
    <row r="50" spans="1:23" ht="15.75">
      <c r="A50" s="1051">
        <v>47</v>
      </c>
      <c r="B50" s="1051" t="s">
        <v>10551</v>
      </c>
      <c r="C50" s="1052" t="s">
        <v>10585</v>
      </c>
      <c r="D50" s="1052" t="s">
        <v>10605</v>
      </c>
      <c r="E50" s="1052" t="s">
        <v>10608</v>
      </c>
      <c r="F50" s="1053">
        <v>1</v>
      </c>
      <c r="G50" s="1053">
        <v>0</v>
      </c>
      <c r="H50" s="1053">
        <f t="shared" si="0"/>
        <v>1</v>
      </c>
      <c r="I50" s="1053">
        <v>1</v>
      </c>
      <c r="J50" s="1053">
        <v>0</v>
      </c>
      <c r="K50" s="1053">
        <f t="shared" si="1"/>
        <v>1</v>
      </c>
      <c r="L50" s="1055">
        <v>5</v>
      </c>
      <c r="M50" s="1055">
        <v>4</v>
      </c>
      <c r="N50" s="1053">
        <f t="shared" si="2"/>
        <v>1</v>
      </c>
      <c r="O50" s="1053">
        <v>1</v>
      </c>
      <c r="P50" s="1053">
        <v>0</v>
      </c>
      <c r="Q50" s="1053">
        <f t="shared" si="3"/>
        <v>1</v>
      </c>
      <c r="R50" s="1053">
        <v>1</v>
      </c>
      <c r="S50" s="1053">
        <v>0</v>
      </c>
      <c r="T50" s="1053">
        <f t="shared" si="4"/>
        <v>1</v>
      </c>
      <c r="U50" s="1055">
        <v>5</v>
      </c>
      <c r="V50" s="1055">
        <v>5</v>
      </c>
      <c r="W50" s="1053">
        <f t="shared" si="5"/>
        <v>0</v>
      </c>
    </row>
    <row r="51" spans="1:23" ht="15.75">
      <c r="A51" s="1051">
        <v>48</v>
      </c>
      <c r="B51" s="1051" t="s">
        <v>10551</v>
      </c>
      <c r="C51" s="1052" t="s">
        <v>10585</v>
      </c>
      <c r="D51" s="1052" t="s">
        <v>10605</v>
      </c>
      <c r="E51" s="1052" t="s">
        <v>10609</v>
      </c>
      <c r="F51" s="1053">
        <v>1</v>
      </c>
      <c r="G51" s="1053">
        <v>0</v>
      </c>
      <c r="H51" s="1053">
        <f t="shared" si="0"/>
        <v>1</v>
      </c>
      <c r="I51" s="1053">
        <v>1</v>
      </c>
      <c r="J51" s="1053">
        <v>1</v>
      </c>
      <c r="K51" s="1053">
        <f t="shared" si="1"/>
        <v>0</v>
      </c>
      <c r="L51" s="1055">
        <v>4</v>
      </c>
      <c r="M51" s="1055">
        <v>3</v>
      </c>
      <c r="N51" s="1053">
        <f t="shared" si="2"/>
        <v>1</v>
      </c>
      <c r="O51" s="1053">
        <v>1</v>
      </c>
      <c r="P51" s="1053">
        <v>0</v>
      </c>
      <c r="Q51" s="1053">
        <f t="shared" si="3"/>
        <v>1</v>
      </c>
      <c r="R51" s="1053">
        <v>1</v>
      </c>
      <c r="S51" s="1053">
        <v>1</v>
      </c>
      <c r="T51" s="1053">
        <f t="shared" si="4"/>
        <v>0</v>
      </c>
      <c r="U51" s="1055">
        <v>4</v>
      </c>
      <c r="V51" s="1055">
        <v>4</v>
      </c>
      <c r="W51" s="1053">
        <f t="shared" si="5"/>
        <v>0</v>
      </c>
    </row>
    <row r="52" spans="1:23" ht="15.75">
      <c r="A52" s="1051">
        <v>49</v>
      </c>
      <c r="B52" s="1051" t="s">
        <v>10551</v>
      </c>
      <c r="C52" s="1052" t="s">
        <v>10585</v>
      </c>
      <c r="D52" s="1052" t="s">
        <v>10605</v>
      </c>
      <c r="E52" s="1052" t="s">
        <v>10610</v>
      </c>
      <c r="F52" s="1053">
        <v>1</v>
      </c>
      <c r="G52" s="1053">
        <v>1</v>
      </c>
      <c r="H52" s="1053">
        <f t="shared" si="0"/>
        <v>0</v>
      </c>
      <c r="I52" s="1053">
        <v>1</v>
      </c>
      <c r="J52" s="1053">
        <v>1</v>
      </c>
      <c r="K52" s="1053">
        <f t="shared" si="1"/>
        <v>0</v>
      </c>
      <c r="L52" s="1054">
        <v>10</v>
      </c>
      <c r="M52" s="1054">
        <v>10</v>
      </c>
      <c r="N52" s="1053">
        <f t="shared" si="2"/>
        <v>0</v>
      </c>
      <c r="O52" s="1053">
        <v>1</v>
      </c>
      <c r="P52" s="1053">
        <v>1</v>
      </c>
      <c r="Q52" s="1053">
        <f t="shared" si="3"/>
        <v>0</v>
      </c>
      <c r="R52" s="1053">
        <v>1</v>
      </c>
      <c r="S52" s="1053">
        <v>1</v>
      </c>
      <c r="T52" s="1053">
        <f t="shared" si="4"/>
        <v>0</v>
      </c>
      <c r="U52" s="1054">
        <v>10</v>
      </c>
      <c r="V52" s="1054">
        <v>10</v>
      </c>
      <c r="W52" s="1053">
        <f t="shared" si="5"/>
        <v>0</v>
      </c>
    </row>
    <row r="53" spans="1:23" ht="15.75">
      <c r="A53" s="1051">
        <v>50</v>
      </c>
      <c r="B53" s="1051" t="s">
        <v>10551</v>
      </c>
      <c r="C53" s="1052" t="s">
        <v>10585</v>
      </c>
      <c r="D53" s="1052" t="s">
        <v>10605</v>
      </c>
      <c r="E53" s="1052" t="s">
        <v>10611</v>
      </c>
      <c r="F53" s="1053">
        <v>1</v>
      </c>
      <c r="G53" s="1053">
        <v>1</v>
      </c>
      <c r="H53" s="1053">
        <f t="shared" si="0"/>
        <v>0</v>
      </c>
      <c r="I53" s="1053">
        <v>1</v>
      </c>
      <c r="J53" s="1053">
        <v>1</v>
      </c>
      <c r="K53" s="1053">
        <f t="shared" si="1"/>
        <v>0</v>
      </c>
      <c r="L53" s="1055">
        <v>7</v>
      </c>
      <c r="M53" s="1055">
        <v>6</v>
      </c>
      <c r="N53" s="1053">
        <f t="shared" si="2"/>
        <v>1</v>
      </c>
      <c r="O53" s="1053">
        <v>1</v>
      </c>
      <c r="P53" s="1053">
        <v>0</v>
      </c>
      <c r="Q53" s="1053">
        <f t="shared" si="3"/>
        <v>1</v>
      </c>
      <c r="R53" s="1053">
        <v>1</v>
      </c>
      <c r="S53" s="1053">
        <v>1</v>
      </c>
      <c r="T53" s="1053">
        <f t="shared" si="4"/>
        <v>0</v>
      </c>
      <c r="U53" s="1055">
        <v>7</v>
      </c>
      <c r="V53" s="1055">
        <v>6</v>
      </c>
      <c r="W53" s="1053">
        <f t="shared" si="5"/>
        <v>1</v>
      </c>
    </row>
    <row r="54" spans="1:23" ht="15.75">
      <c r="A54" s="1051">
        <v>51</v>
      </c>
      <c r="B54" s="1051" t="s">
        <v>10551</v>
      </c>
      <c r="C54" s="1052" t="s">
        <v>10585</v>
      </c>
      <c r="D54" s="1052" t="s">
        <v>10605</v>
      </c>
      <c r="E54" s="1052" t="s">
        <v>10612</v>
      </c>
      <c r="F54" s="1053">
        <v>1</v>
      </c>
      <c r="G54" s="1053">
        <v>1</v>
      </c>
      <c r="H54" s="1053">
        <f t="shared" si="0"/>
        <v>0</v>
      </c>
      <c r="I54" s="1053">
        <v>1</v>
      </c>
      <c r="J54" s="1053">
        <v>1</v>
      </c>
      <c r="K54" s="1053">
        <f t="shared" si="1"/>
        <v>0</v>
      </c>
      <c r="L54" s="1054">
        <v>6</v>
      </c>
      <c r="M54" s="1054">
        <v>4</v>
      </c>
      <c r="N54" s="1053">
        <f t="shared" si="2"/>
        <v>2</v>
      </c>
      <c r="O54" s="1053">
        <v>1</v>
      </c>
      <c r="P54" s="1053">
        <v>1</v>
      </c>
      <c r="Q54" s="1053">
        <f t="shared" si="3"/>
        <v>0</v>
      </c>
      <c r="R54" s="1053">
        <v>1</v>
      </c>
      <c r="S54" s="1053">
        <v>1</v>
      </c>
      <c r="T54" s="1053">
        <f t="shared" si="4"/>
        <v>0</v>
      </c>
      <c r="U54" s="1054">
        <v>6</v>
      </c>
      <c r="V54" s="1054">
        <v>3</v>
      </c>
      <c r="W54" s="1053">
        <f t="shared" si="5"/>
        <v>3</v>
      </c>
    </row>
    <row r="55" spans="1:23" ht="15.75">
      <c r="A55" s="1051">
        <v>52</v>
      </c>
      <c r="B55" s="1051" t="s">
        <v>10551</v>
      </c>
      <c r="C55" s="1052" t="s">
        <v>10585</v>
      </c>
      <c r="D55" s="1052" t="s">
        <v>10605</v>
      </c>
      <c r="E55" s="1052" t="s">
        <v>10613</v>
      </c>
      <c r="F55" s="1053">
        <v>1</v>
      </c>
      <c r="G55" s="1053">
        <v>1</v>
      </c>
      <c r="H55" s="1053">
        <f t="shared" si="0"/>
        <v>0</v>
      </c>
      <c r="I55" s="1053">
        <v>1</v>
      </c>
      <c r="J55" s="1053">
        <v>1</v>
      </c>
      <c r="K55" s="1053">
        <f t="shared" si="1"/>
        <v>0</v>
      </c>
      <c r="L55" s="1054">
        <v>5</v>
      </c>
      <c r="M55" s="1054">
        <v>5</v>
      </c>
      <c r="N55" s="1053">
        <f t="shared" si="2"/>
        <v>0</v>
      </c>
      <c r="O55" s="1053">
        <v>1</v>
      </c>
      <c r="P55" s="1053">
        <v>1</v>
      </c>
      <c r="Q55" s="1053">
        <f t="shared" si="3"/>
        <v>0</v>
      </c>
      <c r="R55" s="1053">
        <v>1</v>
      </c>
      <c r="S55" s="1053">
        <v>1</v>
      </c>
      <c r="T55" s="1053">
        <f t="shared" si="4"/>
        <v>0</v>
      </c>
      <c r="U55" s="1054">
        <v>5</v>
      </c>
      <c r="V55" s="1054">
        <v>4</v>
      </c>
      <c r="W55" s="1053">
        <f t="shared" si="5"/>
        <v>1</v>
      </c>
    </row>
    <row r="56" spans="1:23" ht="15.75">
      <c r="A56" s="1051">
        <v>53</v>
      </c>
      <c r="B56" s="1051" t="s">
        <v>10551</v>
      </c>
      <c r="C56" s="1052" t="s">
        <v>10585</v>
      </c>
      <c r="D56" s="1052" t="s">
        <v>10605</v>
      </c>
      <c r="E56" s="1052" t="s">
        <v>10614</v>
      </c>
      <c r="F56" s="1053">
        <v>1</v>
      </c>
      <c r="G56" s="1053">
        <v>1</v>
      </c>
      <c r="H56" s="1053">
        <f t="shared" si="0"/>
        <v>0</v>
      </c>
      <c r="I56" s="1053">
        <v>1</v>
      </c>
      <c r="J56" s="1053">
        <v>1</v>
      </c>
      <c r="K56" s="1053">
        <f t="shared" si="1"/>
        <v>0</v>
      </c>
      <c r="L56" s="1054">
        <v>4</v>
      </c>
      <c r="M56" s="1054">
        <v>3</v>
      </c>
      <c r="N56" s="1053">
        <f t="shared" si="2"/>
        <v>1</v>
      </c>
      <c r="O56" s="1053">
        <v>1</v>
      </c>
      <c r="P56" s="1053">
        <v>1</v>
      </c>
      <c r="Q56" s="1053">
        <f t="shared" si="3"/>
        <v>0</v>
      </c>
      <c r="R56" s="1053">
        <v>1</v>
      </c>
      <c r="S56" s="1053">
        <v>0</v>
      </c>
      <c r="T56" s="1053">
        <f t="shared" si="4"/>
        <v>1</v>
      </c>
      <c r="U56" s="1054">
        <v>4</v>
      </c>
      <c r="V56" s="1054">
        <v>3</v>
      </c>
      <c r="W56" s="1053">
        <f t="shared" si="5"/>
        <v>1</v>
      </c>
    </row>
    <row r="57" spans="1:23" ht="15.75">
      <c r="A57" s="1051">
        <v>54</v>
      </c>
      <c r="B57" s="1051" t="s">
        <v>10551</v>
      </c>
      <c r="C57" s="1052" t="s">
        <v>10615</v>
      </c>
      <c r="D57" s="1052" t="s">
        <v>10616</v>
      </c>
      <c r="E57" s="1052" t="s">
        <v>10617</v>
      </c>
      <c r="F57" s="1053">
        <v>1</v>
      </c>
      <c r="G57" s="1053">
        <v>1</v>
      </c>
      <c r="H57" s="1053">
        <f t="shared" si="0"/>
        <v>0</v>
      </c>
      <c r="I57" s="1053">
        <v>1</v>
      </c>
      <c r="J57" s="1053">
        <v>1</v>
      </c>
      <c r="K57" s="1053">
        <f t="shared" si="1"/>
        <v>0</v>
      </c>
      <c r="L57" s="1053">
        <v>5</v>
      </c>
      <c r="M57" s="1053">
        <v>5</v>
      </c>
      <c r="N57" s="1053">
        <f t="shared" si="2"/>
        <v>0</v>
      </c>
      <c r="O57" s="1053">
        <v>1</v>
      </c>
      <c r="P57" s="1053">
        <v>1</v>
      </c>
      <c r="Q57" s="1053">
        <f t="shared" si="3"/>
        <v>0</v>
      </c>
      <c r="R57" s="1053">
        <v>1</v>
      </c>
      <c r="S57" s="1053">
        <v>1</v>
      </c>
      <c r="T57" s="1053">
        <f t="shared" si="4"/>
        <v>0</v>
      </c>
      <c r="U57" s="1053">
        <v>5</v>
      </c>
      <c r="V57" s="1053">
        <v>5</v>
      </c>
      <c r="W57" s="1053">
        <f t="shared" si="5"/>
        <v>0</v>
      </c>
    </row>
    <row r="58" spans="1:23" ht="15.75">
      <c r="A58" s="1051">
        <v>55</v>
      </c>
      <c r="B58" s="1051" t="s">
        <v>10551</v>
      </c>
      <c r="C58" s="1052" t="s">
        <v>10615</v>
      </c>
      <c r="D58" s="1052" t="s">
        <v>10616</v>
      </c>
      <c r="E58" s="1052" t="s">
        <v>10618</v>
      </c>
      <c r="F58" s="1053">
        <v>1</v>
      </c>
      <c r="G58" s="1053">
        <v>1</v>
      </c>
      <c r="H58" s="1053">
        <f t="shared" si="0"/>
        <v>0</v>
      </c>
      <c r="I58" s="1053">
        <v>1</v>
      </c>
      <c r="J58" s="1053">
        <v>0</v>
      </c>
      <c r="K58" s="1053">
        <f t="shared" si="1"/>
        <v>1</v>
      </c>
      <c r="L58" s="1053">
        <v>4</v>
      </c>
      <c r="M58" s="1053">
        <v>3</v>
      </c>
      <c r="N58" s="1053">
        <f t="shared" si="2"/>
        <v>1</v>
      </c>
      <c r="O58" s="1053">
        <v>1</v>
      </c>
      <c r="P58" s="1053">
        <v>1</v>
      </c>
      <c r="Q58" s="1053">
        <f t="shared" si="3"/>
        <v>0</v>
      </c>
      <c r="R58" s="1053">
        <v>1</v>
      </c>
      <c r="S58" s="1053">
        <v>0</v>
      </c>
      <c r="T58" s="1053">
        <f t="shared" si="4"/>
        <v>1</v>
      </c>
      <c r="U58" s="1053">
        <v>4</v>
      </c>
      <c r="V58" s="1053">
        <v>3</v>
      </c>
      <c r="W58" s="1053">
        <f t="shared" si="5"/>
        <v>1</v>
      </c>
    </row>
    <row r="59" spans="1:23" ht="15.75">
      <c r="A59" s="1051">
        <v>56</v>
      </c>
      <c r="B59" s="1051" t="s">
        <v>10551</v>
      </c>
      <c r="C59" s="1052" t="s">
        <v>10615</v>
      </c>
      <c r="D59" s="1052" t="s">
        <v>10619</v>
      </c>
      <c r="E59" s="1052" t="s">
        <v>10620</v>
      </c>
      <c r="F59" s="1053">
        <v>1</v>
      </c>
      <c r="G59" s="1053">
        <v>1</v>
      </c>
      <c r="H59" s="1053">
        <f t="shared" si="0"/>
        <v>0</v>
      </c>
      <c r="I59" s="1053">
        <v>1</v>
      </c>
      <c r="J59" s="1053">
        <v>1</v>
      </c>
      <c r="K59" s="1053">
        <f t="shared" si="1"/>
        <v>0</v>
      </c>
      <c r="L59" s="1053">
        <v>2</v>
      </c>
      <c r="M59" s="1053">
        <v>2</v>
      </c>
      <c r="N59" s="1053">
        <f t="shared" si="2"/>
        <v>0</v>
      </c>
      <c r="O59" s="1053">
        <v>1</v>
      </c>
      <c r="P59" s="1053">
        <v>1</v>
      </c>
      <c r="Q59" s="1053">
        <f t="shared" si="3"/>
        <v>0</v>
      </c>
      <c r="R59" s="1053">
        <v>1</v>
      </c>
      <c r="S59" s="1053">
        <v>0</v>
      </c>
      <c r="T59" s="1053">
        <f t="shared" si="4"/>
        <v>1</v>
      </c>
      <c r="U59" s="1053">
        <v>2</v>
      </c>
      <c r="V59" s="1053">
        <v>2</v>
      </c>
      <c r="W59" s="1053">
        <f t="shared" si="5"/>
        <v>0</v>
      </c>
    </row>
    <row r="60" spans="1:23" ht="15.75">
      <c r="A60" s="1051">
        <v>57</v>
      </c>
      <c r="B60" s="1051" t="s">
        <v>10551</v>
      </c>
      <c r="C60" s="1052" t="s">
        <v>10615</v>
      </c>
      <c r="D60" s="1052" t="s">
        <v>10619</v>
      </c>
      <c r="E60" s="1052" t="s">
        <v>10621</v>
      </c>
      <c r="F60" s="1053">
        <v>1</v>
      </c>
      <c r="G60" s="1053">
        <v>1</v>
      </c>
      <c r="H60" s="1053">
        <f t="shared" si="0"/>
        <v>0</v>
      </c>
      <c r="I60" s="1053">
        <v>1</v>
      </c>
      <c r="J60" s="1053">
        <v>1</v>
      </c>
      <c r="K60" s="1053">
        <f t="shared" si="1"/>
        <v>0</v>
      </c>
      <c r="L60" s="1053">
        <v>2</v>
      </c>
      <c r="M60" s="1053">
        <v>2</v>
      </c>
      <c r="N60" s="1053">
        <f t="shared" si="2"/>
        <v>0</v>
      </c>
      <c r="O60" s="1053">
        <v>1</v>
      </c>
      <c r="P60" s="1053">
        <v>1</v>
      </c>
      <c r="Q60" s="1053">
        <f t="shared" si="3"/>
        <v>0</v>
      </c>
      <c r="R60" s="1053">
        <v>1</v>
      </c>
      <c r="S60" s="1053">
        <v>0</v>
      </c>
      <c r="T60" s="1053">
        <f t="shared" si="4"/>
        <v>1</v>
      </c>
      <c r="U60" s="1053">
        <v>2</v>
      </c>
      <c r="V60" s="1053">
        <v>2</v>
      </c>
      <c r="W60" s="1053">
        <f t="shared" si="5"/>
        <v>0</v>
      </c>
    </row>
    <row r="61" spans="1:23" ht="15.75">
      <c r="A61" s="1051">
        <v>58</v>
      </c>
      <c r="B61" s="1051" t="s">
        <v>10551</v>
      </c>
      <c r="C61" s="1052" t="s">
        <v>10615</v>
      </c>
      <c r="D61" s="1052" t="s">
        <v>10619</v>
      </c>
      <c r="E61" s="1052" t="s">
        <v>10622</v>
      </c>
      <c r="F61" s="1053">
        <v>1</v>
      </c>
      <c r="G61" s="1053">
        <v>1</v>
      </c>
      <c r="H61" s="1053">
        <f t="shared" si="0"/>
        <v>0</v>
      </c>
      <c r="I61" s="1053">
        <v>1</v>
      </c>
      <c r="J61" s="1053">
        <v>0</v>
      </c>
      <c r="K61" s="1053">
        <f t="shared" si="1"/>
        <v>1</v>
      </c>
      <c r="L61" s="1053">
        <v>4</v>
      </c>
      <c r="M61" s="1053">
        <v>4</v>
      </c>
      <c r="N61" s="1053">
        <f t="shared" si="2"/>
        <v>0</v>
      </c>
      <c r="O61" s="1053">
        <v>1</v>
      </c>
      <c r="P61" s="1053">
        <v>1</v>
      </c>
      <c r="Q61" s="1053">
        <f t="shared" si="3"/>
        <v>0</v>
      </c>
      <c r="R61" s="1053">
        <v>1</v>
      </c>
      <c r="S61" s="1053">
        <v>0</v>
      </c>
      <c r="T61" s="1053">
        <f t="shared" si="4"/>
        <v>1</v>
      </c>
      <c r="U61" s="1053">
        <v>4</v>
      </c>
      <c r="V61" s="1053">
        <v>4</v>
      </c>
      <c r="W61" s="1053">
        <f t="shared" si="5"/>
        <v>0</v>
      </c>
    </row>
    <row r="62" spans="1:23" ht="15.75">
      <c r="A62" s="1051">
        <v>59</v>
      </c>
      <c r="B62" s="1051" t="s">
        <v>10551</v>
      </c>
      <c r="C62" s="1052" t="s">
        <v>10615</v>
      </c>
      <c r="D62" s="1052" t="s">
        <v>10623</v>
      </c>
      <c r="E62" s="1052" t="s">
        <v>10624</v>
      </c>
      <c r="F62" s="1053">
        <v>1</v>
      </c>
      <c r="G62" s="1053">
        <v>1</v>
      </c>
      <c r="H62" s="1053">
        <f t="shared" si="0"/>
        <v>0</v>
      </c>
      <c r="I62" s="1053">
        <v>1</v>
      </c>
      <c r="J62" s="1053">
        <v>0</v>
      </c>
      <c r="K62" s="1053">
        <f t="shared" si="1"/>
        <v>1</v>
      </c>
      <c r="L62" s="1053">
        <v>3</v>
      </c>
      <c r="M62" s="1053">
        <v>3</v>
      </c>
      <c r="N62" s="1053">
        <f t="shared" si="2"/>
        <v>0</v>
      </c>
      <c r="O62" s="1053">
        <v>1</v>
      </c>
      <c r="P62" s="1053">
        <v>1</v>
      </c>
      <c r="Q62" s="1053">
        <f t="shared" si="3"/>
        <v>0</v>
      </c>
      <c r="R62" s="1053">
        <v>1</v>
      </c>
      <c r="S62" s="1053">
        <v>1</v>
      </c>
      <c r="T62" s="1053">
        <f t="shared" si="4"/>
        <v>0</v>
      </c>
      <c r="U62" s="1053">
        <v>3</v>
      </c>
      <c r="V62" s="1053">
        <v>3</v>
      </c>
      <c r="W62" s="1053">
        <f t="shared" si="5"/>
        <v>0</v>
      </c>
    </row>
    <row r="63" spans="1:23" ht="15.75">
      <c r="A63" s="1051">
        <v>60</v>
      </c>
      <c r="B63" s="1051" t="s">
        <v>10551</v>
      </c>
      <c r="C63" s="1052" t="s">
        <v>10615</v>
      </c>
      <c r="D63" s="1052" t="s">
        <v>10623</v>
      </c>
      <c r="E63" s="1052" t="s">
        <v>10625</v>
      </c>
      <c r="F63" s="1053">
        <v>1</v>
      </c>
      <c r="G63" s="1053">
        <v>1</v>
      </c>
      <c r="H63" s="1053">
        <f t="shared" si="0"/>
        <v>0</v>
      </c>
      <c r="I63" s="1053">
        <v>1</v>
      </c>
      <c r="J63" s="1053">
        <v>0</v>
      </c>
      <c r="K63" s="1053">
        <f t="shared" si="1"/>
        <v>1</v>
      </c>
      <c r="L63" s="1053">
        <v>4</v>
      </c>
      <c r="M63" s="1053">
        <v>4</v>
      </c>
      <c r="N63" s="1053">
        <f t="shared" si="2"/>
        <v>0</v>
      </c>
      <c r="O63" s="1053">
        <v>1</v>
      </c>
      <c r="P63" s="1053">
        <v>1</v>
      </c>
      <c r="Q63" s="1053">
        <f t="shared" si="3"/>
        <v>0</v>
      </c>
      <c r="R63" s="1053">
        <v>1</v>
      </c>
      <c r="S63" s="1053">
        <v>0</v>
      </c>
      <c r="T63" s="1053">
        <f t="shared" si="4"/>
        <v>1</v>
      </c>
      <c r="U63" s="1053">
        <v>4</v>
      </c>
      <c r="V63" s="1053">
        <v>4</v>
      </c>
      <c r="W63" s="1053">
        <f t="shared" si="5"/>
        <v>0</v>
      </c>
    </row>
    <row r="64" spans="1:23" ht="15.75">
      <c r="A64" s="1051">
        <v>61</v>
      </c>
      <c r="B64" s="1051" t="s">
        <v>10551</v>
      </c>
      <c r="C64" s="1052" t="s">
        <v>10615</v>
      </c>
      <c r="D64" s="1052" t="s">
        <v>10626</v>
      </c>
      <c r="E64" s="1052" t="s">
        <v>10627</v>
      </c>
      <c r="F64" s="1053">
        <v>1</v>
      </c>
      <c r="G64" s="1053">
        <v>0</v>
      </c>
      <c r="H64" s="1053">
        <f t="shared" si="0"/>
        <v>1</v>
      </c>
      <c r="I64" s="1053">
        <v>1</v>
      </c>
      <c r="J64" s="1053">
        <v>0</v>
      </c>
      <c r="K64" s="1053">
        <f t="shared" si="1"/>
        <v>1</v>
      </c>
      <c r="L64" s="1053">
        <v>4</v>
      </c>
      <c r="M64" s="1053">
        <v>4</v>
      </c>
      <c r="N64" s="1053">
        <f t="shared" si="2"/>
        <v>0</v>
      </c>
      <c r="O64" s="1053">
        <v>1</v>
      </c>
      <c r="P64" s="1053">
        <v>1</v>
      </c>
      <c r="Q64" s="1053">
        <f t="shared" si="3"/>
        <v>0</v>
      </c>
      <c r="R64" s="1053">
        <v>1</v>
      </c>
      <c r="S64" s="1053">
        <v>1</v>
      </c>
      <c r="T64" s="1053">
        <f t="shared" si="4"/>
        <v>0</v>
      </c>
      <c r="U64" s="1053">
        <v>4</v>
      </c>
      <c r="V64" s="1053">
        <v>4</v>
      </c>
      <c r="W64" s="1053">
        <f t="shared" si="5"/>
        <v>0</v>
      </c>
    </row>
    <row r="65" spans="1:23" ht="15.75">
      <c r="A65" s="1051">
        <v>62</v>
      </c>
      <c r="B65" s="1051" t="s">
        <v>10551</v>
      </c>
      <c r="C65" s="1052" t="s">
        <v>10615</v>
      </c>
      <c r="D65" s="1052" t="s">
        <v>10626</v>
      </c>
      <c r="E65" s="1052" t="s">
        <v>10628</v>
      </c>
      <c r="F65" s="1053">
        <v>1</v>
      </c>
      <c r="G65" s="1053">
        <v>1</v>
      </c>
      <c r="H65" s="1053">
        <f t="shared" si="0"/>
        <v>0</v>
      </c>
      <c r="I65" s="1053">
        <v>1</v>
      </c>
      <c r="J65" s="1053">
        <v>1</v>
      </c>
      <c r="K65" s="1053">
        <f t="shared" si="1"/>
        <v>0</v>
      </c>
      <c r="L65" s="1053">
        <v>4</v>
      </c>
      <c r="M65" s="1053">
        <v>4</v>
      </c>
      <c r="N65" s="1053">
        <f t="shared" si="2"/>
        <v>0</v>
      </c>
      <c r="O65" s="1053">
        <v>1</v>
      </c>
      <c r="P65" s="1053">
        <v>1</v>
      </c>
      <c r="Q65" s="1053">
        <f t="shared" si="3"/>
        <v>0</v>
      </c>
      <c r="R65" s="1053">
        <v>1</v>
      </c>
      <c r="S65" s="1053">
        <v>1</v>
      </c>
      <c r="T65" s="1053">
        <f t="shared" si="4"/>
        <v>0</v>
      </c>
      <c r="U65" s="1053">
        <v>4</v>
      </c>
      <c r="V65" s="1053">
        <v>4</v>
      </c>
      <c r="W65" s="1053">
        <f t="shared" si="5"/>
        <v>0</v>
      </c>
    </row>
    <row r="66" spans="1:23" ht="15.75">
      <c r="A66" s="1051">
        <v>63</v>
      </c>
      <c r="B66" s="1051" t="s">
        <v>10551</v>
      </c>
      <c r="C66" s="1052" t="s">
        <v>10615</v>
      </c>
      <c r="D66" s="1052" t="s">
        <v>10626</v>
      </c>
      <c r="E66" s="1052" t="s">
        <v>10629</v>
      </c>
      <c r="F66" s="1053">
        <v>1</v>
      </c>
      <c r="G66" s="1053">
        <v>1</v>
      </c>
      <c r="H66" s="1053">
        <f t="shared" si="0"/>
        <v>0</v>
      </c>
      <c r="I66" s="1053">
        <v>1</v>
      </c>
      <c r="J66" s="1053">
        <v>0</v>
      </c>
      <c r="K66" s="1053">
        <f t="shared" si="1"/>
        <v>1</v>
      </c>
      <c r="L66" s="1053">
        <v>4</v>
      </c>
      <c r="M66" s="1053">
        <v>4</v>
      </c>
      <c r="N66" s="1053">
        <f t="shared" si="2"/>
        <v>0</v>
      </c>
      <c r="O66" s="1053">
        <v>1</v>
      </c>
      <c r="P66" s="1053">
        <v>1</v>
      </c>
      <c r="Q66" s="1053">
        <f t="shared" si="3"/>
        <v>0</v>
      </c>
      <c r="R66" s="1053">
        <v>1</v>
      </c>
      <c r="S66" s="1053">
        <v>1</v>
      </c>
      <c r="T66" s="1053">
        <f t="shared" si="4"/>
        <v>0</v>
      </c>
      <c r="U66" s="1053">
        <v>4</v>
      </c>
      <c r="V66" s="1053">
        <v>4</v>
      </c>
      <c r="W66" s="1053">
        <f t="shared" si="5"/>
        <v>0</v>
      </c>
    </row>
    <row r="67" spans="1:23" ht="15.75">
      <c r="A67" s="1051">
        <v>64</v>
      </c>
      <c r="B67" s="1051" t="s">
        <v>10551</v>
      </c>
      <c r="C67" s="1052" t="s">
        <v>10615</v>
      </c>
      <c r="D67" s="1052" t="s">
        <v>10626</v>
      </c>
      <c r="E67" s="1052" t="s">
        <v>10630</v>
      </c>
      <c r="F67" s="1053">
        <v>1</v>
      </c>
      <c r="G67" s="1053">
        <v>1</v>
      </c>
      <c r="H67" s="1053">
        <f t="shared" si="0"/>
        <v>0</v>
      </c>
      <c r="I67" s="1053">
        <v>1</v>
      </c>
      <c r="J67" s="1053">
        <v>0</v>
      </c>
      <c r="K67" s="1053">
        <f t="shared" si="1"/>
        <v>1</v>
      </c>
      <c r="L67" s="1053">
        <v>4</v>
      </c>
      <c r="M67" s="1053">
        <v>4</v>
      </c>
      <c r="N67" s="1053">
        <f t="shared" si="2"/>
        <v>0</v>
      </c>
      <c r="O67" s="1053">
        <v>1</v>
      </c>
      <c r="P67" s="1053">
        <v>1</v>
      </c>
      <c r="Q67" s="1053">
        <f t="shared" si="3"/>
        <v>0</v>
      </c>
      <c r="R67" s="1053">
        <v>1</v>
      </c>
      <c r="S67" s="1053">
        <v>1</v>
      </c>
      <c r="T67" s="1053">
        <f t="shared" si="4"/>
        <v>0</v>
      </c>
      <c r="U67" s="1053">
        <v>4</v>
      </c>
      <c r="V67" s="1053">
        <v>4</v>
      </c>
      <c r="W67" s="1053">
        <f t="shared" si="5"/>
        <v>0</v>
      </c>
    </row>
    <row r="68" spans="1:23" ht="15.75">
      <c r="A68" s="1051">
        <v>65</v>
      </c>
      <c r="B68" s="1051" t="s">
        <v>10551</v>
      </c>
      <c r="C68" s="1052" t="s">
        <v>10615</v>
      </c>
      <c r="D68" s="1052" t="s">
        <v>10631</v>
      </c>
      <c r="E68" s="1052" t="s">
        <v>10632</v>
      </c>
      <c r="F68" s="1053">
        <v>1</v>
      </c>
      <c r="G68" s="1053">
        <v>1</v>
      </c>
      <c r="H68" s="1053">
        <f t="shared" ref="H68:H131" si="6">F68-G68</f>
        <v>0</v>
      </c>
      <c r="I68" s="1053">
        <v>1</v>
      </c>
      <c r="J68" s="1053">
        <v>0</v>
      </c>
      <c r="K68" s="1053">
        <f t="shared" ref="K68:K131" si="7">I68-J68</f>
        <v>1</v>
      </c>
      <c r="L68" s="1053">
        <v>6</v>
      </c>
      <c r="M68" s="1053">
        <v>5</v>
      </c>
      <c r="N68" s="1053">
        <f t="shared" ref="N68:N131" si="8">L68-M68</f>
        <v>1</v>
      </c>
      <c r="O68" s="1053">
        <v>1</v>
      </c>
      <c r="P68" s="1053">
        <v>1</v>
      </c>
      <c r="Q68" s="1053">
        <f t="shared" ref="Q68:Q131" si="9">O68-P68</f>
        <v>0</v>
      </c>
      <c r="R68" s="1053">
        <v>1</v>
      </c>
      <c r="S68" s="1053">
        <v>0</v>
      </c>
      <c r="T68" s="1053">
        <f t="shared" si="4"/>
        <v>1</v>
      </c>
      <c r="U68" s="1053">
        <v>6</v>
      </c>
      <c r="V68" s="1053">
        <v>6</v>
      </c>
      <c r="W68" s="1053">
        <f t="shared" si="5"/>
        <v>0</v>
      </c>
    </row>
    <row r="69" spans="1:23" ht="15.75">
      <c r="A69" s="1051">
        <v>66</v>
      </c>
      <c r="B69" s="1051" t="s">
        <v>10551</v>
      </c>
      <c r="C69" s="1052" t="s">
        <v>10615</v>
      </c>
      <c r="D69" s="1052" t="s">
        <v>10631</v>
      </c>
      <c r="E69" s="1052" t="s">
        <v>10633</v>
      </c>
      <c r="F69" s="1053">
        <v>1</v>
      </c>
      <c r="G69" s="1053">
        <v>1</v>
      </c>
      <c r="H69" s="1053">
        <f t="shared" si="6"/>
        <v>0</v>
      </c>
      <c r="I69" s="1053">
        <v>1</v>
      </c>
      <c r="J69" s="1053">
        <v>0</v>
      </c>
      <c r="K69" s="1053">
        <f t="shared" si="7"/>
        <v>1</v>
      </c>
      <c r="L69" s="1053">
        <v>5</v>
      </c>
      <c r="M69" s="1053">
        <v>5</v>
      </c>
      <c r="N69" s="1053">
        <f t="shared" si="8"/>
        <v>0</v>
      </c>
      <c r="O69" s="1053">
        <v>1</v>
      </c>
      <c r="P69" s="1053">
        <v>1</v>
      </c>
      <c r="Q69" s="1053">
        <f t="shared" si="9"/>
        <v>0</v>
      </c>
      <c r="R69" s="1053">
        <v>1</v>
      </c>
      <c r="S69" s="1053">
        <v>0</v>
      </c>
      <c r="T69" s="1053">
        <f t="shared" ref="T69:T132" si="10">R69-S69</f>
        <v>1</v>
      </c>
      <c r="U69" s="1053">
        <v>5</v>
      </c>
      <c r="V69" s="1053">
        <v>5</v>
      </c>
      <c r="W69" s="1053">
        <f t="shared" ref="W69:W132" si="11">U69-V69</f>
        <v>0</v>
      </c>
    </row>
    <row r="70" spans="1:23" ht="15.75">
      <c r="A70" s="1051">
        <v>67</v>
      </c>
      <c r="B70" s="1051" t="s">
        <v>10551</v>
      </c>
      <c r="C70" s="1052" t="s">
        <v>10615</v>
      </c>
      <c r="D70" s="1052" t="s">
        <v>10631</v>
      </c>
      <c r="E70" s="1052" t="s">
        <v>10634</v>
      </c>
      <c r="F70" s="1053">
        <v>1</v>
      </c>
      <c r="G70" s="1053">
        <v>1</v>
      </c>
      <c r="H70" s="1053">
        <f t="shared" si="6"/>
        <v>0</v>
      </c>
      <c r="I70" s="1053">
        <v>1</v>
      </c>
      <c r="J70" s="1053">
        <v>1</v>
      </c>
      <c r="K70" s="1053">
        <f t="shared" si="7"/>
        <v>0</v>
      </c>
      <c r="L70" s="1053">
        <v>5</v>
      </c>
      <c r="M70" s="1053">
        <v>5</v>
      </c>
      <c r="N70" s="1053">
        <f t="shared" si="8"/>
        <v>0</v>
      </c>
      <c r="O70" s="1053">
        <v>1</v>
      </c>
      <c r="P70" s="1053">
        <v>1</v>
      </c>
      <c r="Q70" s="1053">
        <f t="shared" si="9"/>
        <v>0</v>
      </c>
      <c r="R70" s="1053">
        <v>1</v>
      </c>
      <c r="S70" s="1053">
        <v>1</v>
      </c>
      <c r="T70" s="1053">
        <f t="shared" si="10"/>
        <v>0</v>
      </c>
      <c r="U70" s="1053">
        <v>5</v>
      </c>
      <c r="V70" s="1053">
        <v>5</v>
      </c>
      <c r="W70" s="1053">
        <f t="shared" si="11"/>
        <v>0</v>
      </c>
    </row>
    <row r="71" spans="1:23" ht="15.75">
      <c r="A71" s="1051">
        <v>68</v>
      </c>
      <c r="B71" s="1051" t="s">
        <v>10551</v>
      </c>
      <c r="C71" s="1052" t="s">
        <v>10615</v>
      </c>
      <c r="D71" s="1052" t="s">
        <v>10635</v>
      </c>
      <c r="E71" s="1052" t="s">
        <v>10636</v>
      </c>
      <c r="F71" s="1053">
        <v>1</v>
      </c>
      <c r="G71" s="1053">
        <v>1</v>
      </c>
      <c r="H71" s="1053">
        <f t="shared" si="6"/>
        <v>0</v>
      </c>
      <c r="I71" s="1053">
        <v>1</v>
      </c>
      <c r="J71" s="1053">
        <v>1</v>
      </c>
      <c r="K71" s="1053">
        <f t="shared" si="7"/>
        <v>0</v>
      </c>
      <c r="L71" s="1053">
        <v>5</v>
      </c>
      <c r="M71" s="1053">
        <v>5</v>
      </c>
      <c r="N71" s="1053">
        <f t="shared" si="8"/>
        <v>0</v>
      </c>
      <c r="O71" s="1053">
        <v>1</v>
      </c>
      <c r="P71" s="1053">
        <v>1</v>
      </c>
      <c r="Q71" s="1053">
        <f t="shared" si="9"/>
        <v>0</v>
      </c>
      <c r="R71" s="1053">
        <v>1</v>
      </c>
      <c r="S71" s="1053">
        <v>0</v>
      </c>
      <c r="T71" s="1053">
        <f t="shared" si="10"/>
        <v>1</v>
      </c>
      <c r="U71" s="1053">
        <v>5</v>
      </c>
      <c r="V71" s="1053">
        <v>5</v>
      </c>
      <c r="W71" s="1053">
        <f t="shared" si="11"/>
        <v>0</v>
      </c>
    </row>
    <row r="72" spans="1:23" ht="15.75">
      <c r="A72" s="1051">
        <v>69</v>
      </c>
      <c r="B72" s="1051" t="s">
        <v>10551</v>
      </c>
      <c r="C72" s="1052" t="s">
        <v>10615</v>
      </c>
      <c r="D72" s="1052" t="s">
        <v>10635</v>
      </c>
      <c r="E72" s="1052" t="s">
        <v>10637</v>
      </c>
      <c r="F72" s="1053">
        <v>1</v>
      </c>
      <c r="G72" s="1053">
        <v>1</v>
      </c>
      <c r="H72" s="1053">
        <f t="shared" si="6"/>
        <v>0</v>
      </c>
      <c r="I72" s="1053">
        <v>1</v>
      </c>
      <c r="J72" s="1053">
        <v>1</v>
      </c>
      <c r="K72" s="1053">
        <f t="shared" si="7"/>
        <v>0</v>
      </c>
      <c r="L72" s="1053">
        <v>5</v>
      </c>
      <c r="M72" s="1053">
        <v>5</v>
      </c>
      <c r="N72" s="1053">
        <f t="shared" si="8"/>
        <v>0</v>
      </c>
      <c r="O72" s="1053">
        <v>1</v>
      </c>
      <c r="P72" s="1053">
        <v>1</v>
      </c>
      <c r="Q72" s="1053">
        <f t="shared" si="9"/>
        <v>0</v>
      </c>
      <c r="R72" s="1053">
        <v>1</v>
      </c>
      <c r="S72" s="1053">
        <v>1</v>
      </c>
      <c r="T72" s="1053">
        <f t="shared" si="10"/>
        <v>0</v>
      </c>
      <c r="U72" s="1053">
        <v>5</v>
      </c>
      <c r="V72" s="1053">
        <v>5</v>
      </c>
      <c r="W72" s="1053">
        <f t="shared" si="11"/>
        <v>0</v>
      </c>
    </row>
    <row r="73" spans="1:23" ht="15.75">
      <c r="A73" s="1051">
        <v>70</v>
      </c>
      <c r="B73" s="1051" t="s">
        <v>10551</v>
      </c>
      <c r="C73" s="1052" t="s">
        <v>10615</v>
      </c>
      <c r="D73" s="1052" t="s">
        <v>10635</v>
      </c>
      <c r="E73" s="1052" t="s">
        <v>10638</v>
      </c>
      <c r="F73" s="1053">
        <v>1</v>
      </c>
      <c r="G73" s="1053">
        <v>1</v>
      </c>
      <c r="H73" s="1053">
        <f t="shared" si="6"/>
        <v>0</v>
      </c>
      <c r="I73" s="1053">
        <v>1</v>
      </c>
      <c r="J73" s="1053">
        <v>1</v>
      </c>
      <c r="K73" s="1053">
        <f t="shared" si="7"/>
        <v>0</v>
      </c>
      <c r="L73" s="1053">
        <v>5</v>
      </c>
      <c r="M73" s="1053">
        <v>5</v>
      </c>
      <c r="N73" s="1053">
        <f t="shared" si="8"/>
        <v>0</v>
      </c>
      <c r="O73" s="1053">
        <v>1</v>
      </c>
      <c r="P73" s="1053">
        <v>1</v>
      </c>
      <c r="Q73" s="1053">
        <f t="shared" si="9"/>
        <v>0</v>
      </c>
      <c r="R73" s="1053">
        <v>1</v>
      </c>
      <c r="S73" s="1053">
        <v>1</v>
      </c>
      <c r="T73" s="1053">
        <f t="shared" si="10"/>
        <v>0</v>
      </c>
      <c r="U73" s="1053">
        <v>5</v>
      </c>
      <c r="V73" s="1053">
        <v>5</v>
      </c>
      <c r="W73" s="1053">
        <f t="shared" si="11"/>
        <v>0</v>
      </c>
    </row>
    <row r="74" spans="1:23" ht="15.75">
      <c r="A74" s="1051">
        <v>71</v>
      </c>
      <c r="B74" s="1051" t="s">
        <v>10551</v>
      </c>
      <c r="C74" s="1052" t="s">
        <v>10615</v>
      </c>
      <c r="D74" s="1052" t="s">
        <v>10635</v>
      </c>
      <c r="E74" s="1052" t="s">
        <v>10639</v>
      </c>
      <c r="F74" s="1053">
        <v>1</v>
      </c>
      <c r="G74" s="1053">
        <v>1</v>
      </c>
      <c r="H74" s="1053">
        <f t="shared" si="6"/>
        <v>0</v>
      </c>
      <c r="I74" s="1053">
        <v>1</v>
      </c>
      <c r="J74" s="1053">
        <v>1</v>
      </c>
      <c r="K74" s="1053">
        <f t="shared" si="7"/>
        <v>0</v>
      </c>
      <c r="L74" s="1053">
        <v>3</v>
      </c>
      <c r="M74" s="1053">
        <v>2</v>
      </c>
      <c r="N74" s="1053">
        <f t="shared" si="8"/>
        <v>1</v>
      </c>
      <c r="O74" s="1053">
        <v>1</v>
      </c>
      <c r="P74" s="1053">
        <v>1</v>
      </c>
      <c r="Q74" s="1053">
        <f t="shared" si="9"/>
        <v>0</v>
      </c>
      <c r="R74" s="1053">
        <v>1</v>
      </c>
      <c r="S74" s="1053">
        <v>1</v>
      </c>
      <c r="T74" s="1053">
        <f t="shared" si="10"/>
        <v>0</v>
      </c>
      <c r="U74" s="1053">
        <v>3</v>
      </c>
      <c r="V74" s="1053">
        <v>2</v>
      </c>
      <c r="W74" s="1053">
        <f t="shared" si="11"/>
        <v>1</v>
      </c>
    </row>
    <row r="75" spans="1:23" ht="15.75">
      <c r="A75" s="1051">
        <v>72</v>
      </c>
      <c r="B75" s="1051" t="s">
        <v>10551</v>
      </c>
      <c r="C75" s="1052" t="s">
        <v>10615</v>
      </c>
      <c r="D75" s="1052" t="s">
        <v>10640</v>
      </c>
      <c r="E75" s="1052" t="s">
        <v>10641</v>
      </c>
      <c r="F75" s="1053">
        <v>1</v>
      </c>
      <c r="G75" s="1053">
        <v>1</v>
      </c>
      <c r="H75" s="1053">
        <f t="shared" si="6"/>
        <v>0</v>
      </c>
      <c r="I75" s="1053">
        <v>2</v>
      </c>
      <c r="J75" s="1053">
        <v>2</v>
      </c>
      <c r="K75" s="1053">
        <f t="shared" si="7"/>
        <v>0</v>
      </c>
      <c r="L75" s="1053">
        <v>7</v>
      </c>
      <c r="M75" s="1053">
        <v>7</v>
      </c>
      <c r="N75" s="1053">
        <f t="shared" si="8"/>
        <v>0</v>
      </c>
      <c r="O75" s="1053">
        <v>1</v>
      </c>
      <c r="P75" s="1053">
        <v>1</v>
      </c>
      <c r="Q75" s="1053">
        <f t="shared" si="9"/>
        <v>0</v>
      </c>
      <c r="R75" s="1053">
        <v>2</v>
      </c>
      <c r="S75" s="1053">
        <v>1</v>
      </c>
      <c r="T75" s="1053">
        <f t="shared" si="10"/>
        <v>1</v>
      </c>
      <c r="U75" s="1053">
        <v>7</v>
      </c>
      <c r="V75" s="1053">
        <v>7</v>
      </c>
      <c r="W75" s="1053">
        <f t="shared" si="11"/>
        <v>0</v>
      </c>
    </row>
    <row r="76" spans="1:23" ht="15.75">
      <c r="A76" s="1051">
        <v>73</v>
      </c>
      <c r="B76" s="1051" t="s">
        <v>10551</v>
      </c>
      <c r="C76" s="1052" t="s">
        <v>10615</v>
      </c>
      <c r="D76" s="1052" t="s">
        <v>10640</v>
      </c>
      <c r="E76" s="1052" t="s">
        <v>10642</v>
      </c>
      <c r="F76" s="1053">
        <v>1</v>
      </c>
      <c r="G76" s="1053">
        <v>1</v>
      </c>
      <c r="H76" s="1053">
        <f t="shared" si="6"/>
        <v>0</v>
      </c>
      <c r="I76" s="1053">
        <v>2</v>
      </c>
      <c r="J76" s="1053">
        <v>2</v>
      </c>
      <c r="K76" s="1053">
        <f t="shared" si="7"/>
        <v>0</v>
      </c>
      <c r="L76" s="1053">
        <v>6</v>
      </c>
      <c r="M76" s="1053">
        <v>6</v>
      </c>
      <c r="N76" s="1053">
        <f t="shared" si="8"/>
        <v>0</v>
      </c>
      <c r="O76" s="1053">
        <v>1</v>
      </c>
      <c r="P76" s="1053">
        <v>1</v>
      </c>
      <c r="Q76" s="1053">
        <f t="shared" si="9"/>
        <v>0</v>
      </c>
      <c r="R76" s="1053">
        <v>2</v>
      </c>
      <c r="S76" s="1053">
        <v>2</v>
      </c>
      <c r="T76" s="1053">
        <f t="shared" si="10"/>
        <v>0</v>
      </c>
      <c r="U76" s="1053">
        <v>6</v>
      </c>
      <c r="V76" s="1053">
        <v>6</v>
      </c>
      <c r="W76" s="1053">
        <f t="shared" si="11"/>
        <v>0</v>
      </c>
    </row>
    <row r="77" spans="1:23" ht="15.75">
      <c r="A77" s="1051">
        <v>74</v>
      </c>
      <c r="B77" s="1051" t="s">
        <v>10551</v>
      </c>
      <c r="C77" s="1052" t="s">
        <v>10615</v>
      </c>
      <c r="D77" s="1052" t="s">
        <v>10640</v>
      </c>
      <c r="E77" s="1052" t="s">
        <v>10643</v>
      </c>
      <c r="F77" s="1053">
        <v>1</v>
      </c>
      <c r="G77" s="1053">
        <v>1</v>
      </c>
      <c r="H77" s="1053">
        <f t="shared" si="6"/>
        <v>0</v>
      </c>
      <c r="I77" s="1053">
        <v>2</v>
      </c>
      <c r="J77" s="1053">
        <v>2</v>
      </c>
      <c r="K77" s="1053">
        <f t="shared" si="7"/>
        <v>0</v>
      </c>
      <c r="L77" s="1053">
        <v>7</v>
      </c>
      <c r="M77" s="1053">
        <v>5</v>
      </c>
      <c r="N77" s="1053">
        <f t="shared" si="8"/>
        <v>2</v>
      </c>
      <c r="O77" s="1053">
        <v>1</v>
      </c>
      <c r="P77" s="1053">
        <v>1</v>
      </c>
      <c r="Q77" s="1053">
        <f t="shared" si="9"/>
        <v>0</v>
      </c>
      <c r="R77" s="1053">
        <v>2</v>
      </c>
      <c r="S77" s="1053">
        <v>2</v>
      </c>
      <c r="T77" s="1053">
        <f t="shared" si="10"/>
        <v>0</v>
      </c>
      <c r="U77" s="1053">
        <v>7</v>
      </c>
      <c r="V77" s="1053">
        <v>5</v>
      </c>
      <c r="W77" s="1053">
        <f t="shared" si="11"/>
        <v>2</v>
      </c>
    </row>
    <row r="78" spans="1:23" ht="15.75">
      <c r="A78" s="1051">
        <v>75</v>
      </c>
      <c r="B78" s="1051" t="s">
        <v>10551</v>
      </c>
      <c r="C78" s="1052" t="s">
        <v>10615</v>
      </c>
      <c r="D78" s="1052" t="s">
        <v>10644</v>
      </c>
      <c r="E78" s="1052" t="s">
        <v>3493</v>
      </c>
      <c r="F78" s="1053">
        <v>1</v>
      </c>
      <c r="G78" s="1053">
        <v>1</v>
      </c>
      <c r="H78" s="1053">
        <f t="shared" si="6"/>
        <v>0</v>
      </c>
      <c r="I78" s="1053">
        <v>1</v>
      </c>
      <c r="J78" s="1053">
        <v>1</v>
      </c>
      <c r="K78" s="1053">
        <f t="shared" si="7"/>
        <v>0</v>
      </c>
      <c r="L78" s="1053">
        <v>5</v>
      </c>
      <c r="M78" s="1053">
        <v>5</v>
      </c>
      <c r="N78" s="1053">
        <f t="shared" si="8"/>
        <v>0</v>
      </c>
      <c r="O78" s="1053">
        <v>1</v>
      </c>
      <c r="P78" s="1053">
        <v>1</v>
      </c>
      <c r="Q78" s="1053">
        <f t="shared" si="9"/>
        <v>0</v>
      </c>
      <c r="R78" s="1053">
        <v>1</v>
      </c>
      <c r="S78" s="1053">
        <v>1</v>
      </c>
      <c r="T78" s="1053">
        <f t="shared" si="10"/>
        <v>0</v>
      </c>
      <c r="U78" s="1053">
        <v>5</v>
      </c>
      <c r="V78" s="1053">
        <v>5</v>
      </c>
      <c r="W78" s="1053">
        <f t="shared" si="11"/>
        <v>0</v>
      </c>
    </row>
    <row r="79" spans="1:23" ht="15.75">
      <c r="A79" s="1051">
        <v>76</v>
      </c>
      <c r="B79" s="1051" t="s">
        <v>10551</v>
      </c>
      <c r="C79" s="1052" t="s">
        <v>10615</v>
      </c>
      <c r="D79" s="1052" t="s">
        <v>10644</v>
      </c>
      <c r="E79" s="1052" t="s">
        <v>10645</v>
      </c>
      <c r="F79" s="1053">
        <v>1</v>
      </c>
      <c r="G79" s="1053">
        <v>1</v>
      </c>
      <c r="H79" s="1053">
        <f t="shared" si="6"/>
        <v>0</v>
      </c>
      <c r="I79" s="1053">
        <v>1</v>
      </c>
      <c r="J79" s="1053">
        <v>1</v>
      </c>
      <c r="K79" s="1053">
        <f t="shared" si="7"/>
        <v>0</v>
      </c>
      <c r="L79" s="1053">
        <v>4</v>
      </c>
      <c r="M79" s="1053">
        <v>4</v>
      </c>
      <c r="N79" s="1053">
        <f t="shared" si="8"/>
        <v>0</v>
      </c>
      <c r="O79" s="1053">
        <v>1</v>
      </c>
      <c r="P79" s="1053">
        <v>1</v>
      </c>
      <c r="Q79" s="1053">
        <f t="shared" si="9"/>
        <v>0</v>
      </c>
      <c r="R79" s="1053">
        <v>1</v>
      </c>
      <c r="S79" s="1053">
        <v>1</v>
      </c>
      <c r="T79" s="1053">
        <f t="shared" si="10"/>
        <v>0</v>
      </c>
      <c r="U79" s="1053">
        <v>4</v>
      </c>
      <c r="V79" s="1053">
        <v>4</v>
      </c>
      <c r="W79" s="1053">
        <f t="shared" si="11"/>
        <v>0</v>
      </c>
    </row>
    <row r="80" spans="1:23" ht="15.75">
      <c r="A80" s="1051">
        <v>77</v>
      </c>
      <c r="B80" s="1051" t="s">
        <v>10551</v>
      </c>
      <c r="C80" s="1052" t="s">
        <v>10615</v>
      </c>
      <c r="D80" s="1052" t="s">
        <v>10644</v>
      </c>
      <c r="E80" s="1052" t="s">
        <v>10646</v>
      </c>
      <c r="F80" s="1053">
        <v>1</v>
      </c>
      <c r="G80" s="1053">
        <v>1</v>
      </c>
      <c r="H80" s="1053">
        <f t="shared" si="6"/>
        <v>0</v>
      </c>
      <c r="I80" s="1053">
        <v>1</v>
      </c>
      <c r="J80" s="1053">
        <v>1</v>
      </c>
      <c r="K80" s="1053">
        <f t="shared" si="7"/>
        <v>0</v>
      </c>
      <c r="L80" s="1053">
        <v>3</v>
      </c>
      <c r="M80" s="1053">
        <v>3</v>
      </c>
      <c r="N80" s="1053">
        <f t="shared" si="8"/>
        <v>0</v>
      </c>
      <c r="O80" s="1053">
        <v>1</v>
      </c>
      <c r="P80" s="1053">
        <v>1</v>
      </c>
      <c r="Q80" s="1053">
        <f t="shared" si="9"/>
        <v>0</v>
      </c>
      <c r="R80" s="1053">
        <v>1</v>
      </c>
      <c r="S80" s="1053">
        <v>1</v>
      </c>
      <c r="T80" s="1053">
        <f t="shared" si="10"/>
        <v>0</v>
      </c>
      <c r="U80" s="1053">
        <v>3</v>
      </c>
      <c r="V80" s="1053">
        <v>3</v>
      </c>
      <c r="W80" s="1053">
        <f t="shared" si="11"/>
        <v>0</v>
      </c>
    </row>
    <row r="81" spans="1:23" ht="15.75">
      <c r="A81" s="1051">
        <v>78</v>
      </c>
      <c r="B81" s="1051" t="s">
        <v>10551</v>
      </c>
      <c r="C81" s="1052" t="s">
        <v>10647</v>
      </c>
      <c r="D81" s="1052" t="s">
        <v>10648</v>
      </c>
      <c r="E81" s="1052" t="s">
        <v>10649</v>
      </c>
      <c r="F81" s="1053">
        <v>1</v>
      </c>
      <c r="G81" s="1053">
        <v>1</v>
      </c>
      <c r="H81" s="1053">
        <f t="shared" si="6"/>
        <v>0</v>
      </c>
      <c r="I81" s="1053">
        <v>1</v>
      </c>
      <c r="J81" s="1053">
        <v>1</v>
      </c>
      <c r="K81" s="1053">
        <f t="shared" si="7"/>
        <v>0</v>
      </c>
      <c r="L81" s="1053">
        <v>4</v>
      </c>
      <c r="M81" s="1053">
        <v>4</v>
      </c>
      <c r="N81" s="1053">
        <f t="shared" si="8"/>
        <v>0</v>
      </c>
      <c r="O81" s="1053">
        <v>1</v>
      </c>
      <c r="P81" s="1053">
        <v>1</v>
      </c>
      <c r="Q81" s="1053">
        <f t="shared" si="9"/>
        <v>0</v>
      </c>
      <c r="R81" s="1053">
        <v>1</v>
      </c>
      <c r="S81" s="1053">
        <v>1</v>
      </c>
      <c r="T81" s="1053">
        <f t="shared" si="10"/>
        <v>0</v>
      </c>
      <c r="U81" s="1053">
        <v>4</v>
      </c>
      <c r="V81" s="1053">
        <v>4</v>
      </c>
      <c r="W81" s="1053">
        <f t="shared" si="11"/>
        <v>0</v>
      </c>
    </row>
    <row r="82" spans="1:23" ht="15.75">
      <c r="A82" s="1051">
        <v>79</v>
      </c>
      <c r="B82" s="1051" t="s">
        <v>10551</v>
      </c>
      <c r="C82" s="1052" t="s">
        <v>10647</v>
      </c>
      <c r="D82" s="1052" t="s">
        <v>10648</v>
      </c>
      <c r="E82" s="1052" t="s">
        <v>10650</v>
      </c>
      <c r="F82" s="1053">
        <v>1</v>
      </c>
      <c r="G82" s="1053">
        <v>1</v>
      </c>
      <c r="H82" s="1053">
        <f t="shared" si="6"/>
        <v>0</v>
      </c>
      <c r="I82" s="1053">
        <v>1</v>
      </c>
      <c r="J82" s="1053">
        <v>1</v>
      </c>
      <c r="K82" s="1053">
        <f t="shared" si="7"/>
        <v>0</v>
      </c>
      <c r="L82" s="1053">
        <v>4</v>
      </c>
      <c r="M82" s="1053">
        <v>3</v>
      </c>
      <c r="N82" s="1053">
        <f t="shared" si="8"/>
        <v>1</v>
      </c>
      <c r="O82" s="1053">
        <v>1</v>
      </c>
      <c r="P82" s="1053">
        <v>1</v>
      </c>
      <c r="Q82" s="1053">
        <f t="shared" si="9"/>
        <v>0</v>
      </c>
      <c r="R82" s="1053">
        <v>1</v>
      </c>
      <c r="S82" s="1053">
        <v>1</v>
      </c>
      <c r="T82" s="1053">
        <f t="shared" si="10"/>
        <v>0</v>
      </c>
      <c r="U82" s="1053">
        <v>4</v>
      </c>
      <c r="V82" s="1053">
        <v>3</v>
      </c>
      <c r="W82" s="1053">
        <f t="shared" si="11"/>
        <v>1</v>
      </c>
    </row>
    <row r="83" spans="1:23" ht="15.75">
      <c r="A83" s="1051">
        <v>80</v>
      </c>
      <c r="B83" s="1051" t="s">
        <v>10551</v>
      </c>
      <c r="C83" s="1052" t="s">
        <v>10647</v>
      </c>
      <c r="D83" s="1052" t="s">
        <v>10648</v>
      </c>
      <c r="E83" s="1052" t="s">
        <v>10651</v>
      </c>
      <c r="F83" s="1053">
        <v>1</v>
      </c>
      <c r="G83" s="1053">
        <v>1</v>
      </c>
      <c r="H83" s="1053">
        <f t="shared" si="6"/>
        <v>0</v>
      </c>
      <c r="I83" s="1053">
        <v>1</v>
      </c>
      <c r="J83" s="1053">
        <v>1</v>
      </c>
      <c r="K83" s="1053">
        <f t="shared" si="7"/>
        <v>0</v>
      </c>
      <c r="L83" s="1053">
        <v>6</v>
      </c>
      <c r="M83" s="1053">
        <v>6</v>
      </c>
      <c r="N83" s="1053">
        <f t="shared" si="8"/>
        <v>0</v>
      </c>
      <c r="O83" s="1053">
        <v>1</v>
      </c>
      <c r="P83" s="1053">
        <v>1</v>
      </c>
      <c r="Q83" s="1053">
        <f t="shared" si="9"/>
        <v>0</v>
      </c>
      <c r="R83" s="1053">
        <v>1</v>
      </c>
      <c r="S83" s="1053">
        <v>1</v>
      </c>
      <c r="T83" s="1053">
        <f t="shared" si="10"/>
        <v>0</v>
      </c>
      <c r="U83" s="1053">
        <v>6</v>
      </c>
      <c r="V83" s="1053">
        <v>6</v>
      </c>
      <c r="W83" s="1053">
        <f t="shared" si="11"/>
        <v>0</v>
      </c>
    </row>
    <row r="84" spans="1:23" ht="15.75">
      <c r="A84" s="1051">
        <v>81</v>
      </c>
      <c r="B84" s="1051" t="s">
        <v>10551</v>
      </c>
      <c r="C84" s="1052" t="s">
        <v>10647</v>
      </c>
      <c r="D84" s="1052" t="s">
        <v>10648</v>
      </c>
      <c r="E84" s="1052" t="s">
        <v>10652</v>
      </c>
      <c r="F84" s="1053">
        <v>1</v>
      </c>
      <c r="G84" s="1053">
        <v>1</v>
      </c>
      <c r="H84" s="1053">
        <f t="shared" si="6"/>
        <v>0</v>
      </c>
      <c r="I84" s="1053">
        <v>1</v>
      </c>
      <c r="J84" s="1053">
        <v>1</v>
      </c>
      <c r="K84" s="1053">
        <f t="shared" si="7"/>
        <v>0</v>
      </c>
      <c r="L84" s="1053">
        <v>3</v>
      </c>
      <c r="M84" s="1053">
        <v>2</v>
      </c>
      <c r="N84" s="1053">
        <f t="shared" si="8"/>
        <v>1</v>
      </c>
      <c r="O84" s="1053">
        <v>1</v>
      </c>
      <c r="P84" s="1053">
        <v>1</v>
      </c>
      <c r="Q84" s="1053">
        <f t="shared" si="9"/>
        <v>0</v>
      </c>
      <c r="R84" s="1053">
        <v>1</v>
      </c>
      <c r="S84" s="1053">
        <v>1</v>
      </c>
      <c r="T84" s="1053">
        <f t="shared" si="10"/>
        <v>0</v>
      </c>
      <c r="U84" s="1053">
        <v>3</v>
      </c>
      <c r="V84" s="1053">
        <v>2</v>
      </c>
      <c r="W84" s="1053">
        <f t="shared" si="11"/>
        <v>1</v>
      </c>
    </row>
    <row r="85" spans="1:23" ht="15.75">
      <c r="A85" s="1051">
        <v>82</v>
      </c>
      <c r="B85" s="1051" t="s">
        <v>10551</v>
      </c>
      <c r="C85" s="1052" t="s">
        <v>10647</v>
      </c>
      <c r="D85" s="1052" t="s">
        <v>10648</v>
      </c>
      <c r="E85" s="1052" t="s">
        <v>10653</v>
      </c>
      <c r="F85" s="1053">
        <v>1</v>
      </c>
      <c r="G85" s="1053">
        <v>1</v>
      </c>
      <c r="H85" s="1053">
        <f t="shared" si="6"/>
        <v>0</v>
      </c>
      <c r="I85" s="1053">
        <v>1</v>
      </c>
      <c r="J85" s="1053">
        <v>0</v>
      </c>
      <c r="K85" s="1053">
        <f t="shared" si="7"/>
        <v>1</v>
      </c>
      <c r="L85" s="1053">
        <v>5</v>
      </c>
      <c r="M85" s="1053">
        <v>4</v>
      </c>
      <c r="N85" s="1053">
        <f t="shared" si="8"/>
        <v>1</v>
      </c>
      <c r="O85" s="1053">
        <v>1</v>
      </c>
      <c r="P85" s="1053">
        <v>1</v>
      </c>
      <c r="Q85" s="1053">
        <f t="shared" si="9"/>
        <v>0</v>
      </c>
      <c r="R85" s="1053">
        <v>1</v>
      </c>
      <c r="S85" s="1053">
        <v>0</v>
      </c>
      <c r="T85" s="1053">
        <f t="shared" si="10"/>
        <v>1</v>
      </c>
      <c r="U85" s="1053">
        <v>5</v>
      </c>
      <c r="V85" s="1053">
        <v>4</v>
      </c>
      <c r="W85" s="1053">
        <f t="shared" si="11"/>
        <v>1</v>
      </c>
    </row>
    <row r="86" spans="1:23" ht="15.75">
      <c r="A86" s="1051">
        <v>83</v>
      </c>
      <c r="B86" s="1051" t="s">
        <v>10551</v>
      </c>
      <c r="C86" s="1052" t="s">
        <v>10647</v>
      </c>
      <c r="D86" s="1052" t="s">
        <v>10654</v>
      </c>
      <c r="E86" s="1052" t="s">
        <v>10654</v>
      </c>
      <c r="F86" s="1053">
        <v>1</v>
      </c>
      <c r="G86" s="1053">
        <v>1</v>
      </c>
      <c r="H86" s="1053">
        <f t="shared" si="6"/>
        <v>0</v>
      </c>
      <c r="I86" s="1053">
        <v>1</v>
      </c>
      <c r="J86" s="1053">
        <v>1</v>
      </c>
      <c r="K86" s="1053">
        <f t="shared" si="7"/>
        <v>0</v>
      </c>
      <c r="L86" s="1053">
        <v>8</v>
      </c>
      <c r="M86" s="1053">
        <v>7</v>
      </c>
      <c r="N86" s="1053">
        <f t="shared" si="8"/>
        <v>1</v>
      </c>
      <c r="O86" s="1053">
        <v>1</v>
      </c>
      <c r="P86" s="1053">
        <v>1</v>
      </c>
      <c r="Q86" s="1053">
        <f t="shared" si="9"/>
        <v>0</v>
      </c>
      <c r="R86" s="1053">
        <v>1</v>
      </c>
      <c r="S86" s="1053">
        <v>1</v>
      </c>
      <c r="T86" s="1053">
        <f t="shared" si="10"/>
        <v>0</v>
      </c>
      <c r="U86" s="1053">
        <v>8</v>
      </c>
      <c r="V86" s="1053">
        <v>7</v>
      </c>
      <c r="W86" s="1053">
        <f t="shared" si="11"/>
        <v>1</v>
      </c>
    </row>
    <row r="87" spans="1:23" ht="15.75">
      <c r="A87" s="1051">
        <v>84</v>
      </c>
      <c r="B87" s="1051" t="s">
        <v>10551</v>
      </c>
      <c r="C87" s="1052" t="s">
        <v>10647</v>
      </c>
      <c r="D87" s="1052" t="s">
        <v>10654</v>
      </c>
      <c r="E87" s="1052" t="s">
        <v>10655</v>
      </c>
      <c r="F87" s="1053">
        <v>1</v>
      </c>
      <c r="G87" s="1053">
        <v>1</v>
      </c>
      <c r="H87" s="1053">
        <f t="shared" si="6"/>
        <v>0</v>
      </c>
      <c r="I87" s="1053">
        <v>1</v>
      </c>
      <c r="J87" s="1053">
        <v>1</v>
      </c>
      <c r="K87" s="1053">
        <f t="shared" si="7"/>
        <v>0</v>
      </c>
      <c r="L87" s="1053">
        <v>6</v>
      </c>
      <c r="M87" s="1053">
        <v>6</v>
      </c>
      <c r="N87" s="1053">
        <f t="shared" si="8"/>
        <v>0</v>
      </c>
      <c r="O87" s="1053">
        <v>1</v>
      </c>
      <c r="P87" s="1053">
        <v>1</v>
      </c>
      <c r="Q87" s="1053">
        <f t="shared" si="9"/>
        <v>0</v>
      </c>
      <c r="R87" s="1053">
        <v>1</v>
      </c>
      <c r="S87" s="1053">
        <v>1</v>
      </c>
      <c r="T87" s="1053">
        <f t="shared" si="10"/>
        <v>0</v>
      </c>
      <c r="U87" s="1053">
        <v>6</v>
      </c>
      <c r="V87" s="1053">
        <v>6</v>
      </c>
      <c r="W87" s="1053">
        <f t="shared" si="11"/>
        <v>0</v>
      </c>
    </row>
    <row r="88" spans="1:23" ht="15.75">
      <c r="A88" s="1051">
        <v>85</v>
      </c>
      <c r="B88" s="1051" t="s">
        <v>10551</v>
      </c>
      <c r="C88" s="1052" t="s">
        <v>10647</v>
      </c>
      <c r="D88" s="1052" t="s">
        <v>10654</v>
      </c>
      <c r="E88" s="1052" t="s">
        <v>10656</v>
      </c>
      <c r="F88" s="1053">
        <v>1</v>
      </c>
      <c r="G88" s="1053">
        <v>1</v>
      </c>
      <c r="H88" s="1053">
        <f t="shared" si="6"/>
        <v>0</v>
      </c>
      <c r="I88" s="1053">
        <v>1</v>
      </c>
      <c r="J88" s="1053">
        <v>0</v>
      </c>
      <c r="K88" s="1053">
        <f t="shared" si="7"/>
        <v>1</v>
      </c>
      <c r="L88" s="1053">
        <v>7</v>
      </c>
      <c r="M88" s="1053">
        <v>7</v>
      </c>
      <c r="N88" s="1053">
        <f t="shared" si="8"/>
        <v>0</v>
      </c>
      <c r="O88" s="1053">
        <v>1</v>
      </c>
      <c r="P88" s="1053">
        <v>1</v>
      </c>
      <c r="Q88" s="1053">
        <f t="shared" si="9"/>
        <v>0</v>
      </c>
      <c r="R88" s="1053">
        <v>1</v>
      </c>
      <c r="S88" s="1053">
        <v>0</v>
      </c>
      <c r="T88" s="1053">
        <f t="shared" si="10"/>
        <v>1</v>
      </c>
      <c r="U88" s="1053">
        <v>7</v>
      </c>
      <c r="V88" s="1053">
        <v>6</v>
      </c>
      <c r="W88" s="1053">
        <f t="shared" si="11"/>
        <v>1</v>
      </c>
    </row>
    <row r="89" spans="1:23" ht="15.75">
      <c r="A89" s="1051">
        <v>86</v>
      </c>
      <c r="B89" s="1051" t="s">
        <v>10551</v>
      </c>
      <c r="C89" s="1052" t="s">
        <v>10647</v>
      </c>
      <c r="D89" s="1052" t="s">
        <v>10657</v>
      </c>
      <c r="E89" s="1052" t="s">
        <v>10658</v>
      </c>
      <c r="F89" s="1053">
        <v>1</v>
      </c>
      <c r="G89" s="1053">
        <v>1</v>
      </c>
      <c r="H89" s="1053">
        <f t="shared" si="6"/>
        <v>0</v>
      </c>
      <c r="I89" s="1053">
        <v>1</v>
      </c>
      <c r="J89" s="1053">
        <v>1</v>
      </c>
      <c r="K89" s="1053">
        <f t="shared" si="7"/>
        <v>0</v>
      </c>
      <c r="L89" s="1053">
        <v>5</v>
      </c>
      <c r="M89" s="1053">
        <v>5</v>
      </c>
      <c r="N89" s="1053">
        <f t="shared" si="8"/>
        <v>0</v>
      </c>
      <c r="O89" s="1053">
        <v>1</v>
      </c>
      <c r="P89" s="1053">
        <v>1</v>
      </c>
      <c r="Q89" s="1053">
        <f t="shared" si="9"/>
        <v>0</v>
      </c>
      <c r="R89" s="1053">
        <v>1</v>
      </c>
      <c r="S89" s="1053">
        <v>1</v>
      </c>
      <c r="T89" s="1053">
        <f t="shared" si="10"/>
        <v>0</v>
      </c>
      <c r="U89" s="1053">
        <v>5</v>
      </c>
      <c r="V89" s="1053">
        <v>5</v>
      </c>
      <c r="W89" s="1053">
        <f t="shared" si="11"/>
        <v>0</v>
      </c>
    </row>
    <row r="90" spans="1:23" ht="15.75">
      <c r="A90" s="1051">
        <v>87</v>
      </c>
      <c r="B90" s="1051" t="s">
        <v>10551</v>
      </c>
      <c r="C90" s="1052" t="s">
        <v>10647</v>
      </c>
      <c r="D90" s="1052" t="s">
        <v>10657</v>
      </c>
      <c r="E90" s="1052" t="s">
        <v>10659</v>
      </c>
      <c r="F90" s="1053">
        <v>1</v>
      </c>
      <c r="G90" s="1053">
        <v>1</v>
      </c>
      <c r="H90" s="1053">
        <f t="shared" si="6"/>
        <v>0</v>
      </c>
      <c r="I90" s="1053">
        <v>1</v>
      </c>
      <c r="J90" s="1053">
        <v>1</v>
      </c>
      <c r="K90" s="1053">
        <f t="shared" si="7"/>
        <v>0</v>
      </c>
      <c r="L90" s="1053">
        <v>5</v>
      </c>
      <c r="M90" s="1053">
        <v>5</v>
      </c>
      <c r="N90" s="1053">
        <f t="shared" si="8"/>
        <v>0</v>
      </c>
      <c r="O90" s="1053">
        <v>1</v>
      </c>
      <c r="P90" s="1053">
        <v>1</v>
      </c>
      <c r="Q90" s="1053">
        <f t="shared" si="9"/>
        <v>0</v>
      </c>
      <c r="R90" s="1053">
        <v>1</v>
      </c>
      <c r="S90" s="1053">
        <v>1</v>
      </c>
      <c r="T90" s="1053">
        <f t="shared" si="10"/>
        <v>0</v>
      </c>
      <c r="U90" s="1053">
        <v>5</v>
      </c>
      <c r="V90" s="1053">
        <v>4</v>
      </c>
      <c r="W90" s="1053">
        <f t="shared" si="11"/>
        <v>1</v>
      </c>
    </row>
    <row r="91" spans="1:23" ht="15.75">
      <c r="A91" s="1051">
        <v>88</v>
      </c>
      <c r="B91" s="1051" t="s">
        <v>10551</v>
      </c>
      <c r="C91" s="1052" t="s">
        <v>10647</v>
      </c>
      <c r="D91" s="1052" t="s">
        <v>10657</v>
      </c>
      <c r="E91" s="1052" t="s">
        <v>10660</v>
      </c>
      <c r="F91" s="1053">
        <v>1</v>
      </c>
      <c r="G91" s="1053">
        <v>1</v>
      </c>
      <c r="H91" s="1053">
        <f t="shared" si="6"/>
        <v>0</v>
      </c>
      <c r="I91" s="1053">
        <v>1</v>
      </c>
      <c r="J91" s="1053">
        <v>1</v>
      </c>
      <c r="K91" s="1053">
        <f t="shared" si="7"/>
        <v>0</v>
      </c>
      <c r="L91" s="1053">
        <v>5</v>
      </c>
      <c r="M91" s="1053">
        <v>5</v>
      </c>
      <c r="N91" s="1053">
        <f t="shared" si="8"/>
        <v>0</v>
      </c>
      <c r="O91" s="1053">
        <v>1</v>
      </c>
      <c r="P91" s="1053">
        <v>1</v>
      </c>
      <c r="Q91" s="1053">
        <f t="shared" si="9"/>
        <v>0</v>
      </c>
      <c r="R91" s="1053">
        <v>1</v>
      </c>
      <c r="S91" s="1053">
        <v>1</v>
      </c>
      <c r="T91" s="1053">
        <f t="shared" si="10"/>
        <v>0</v>
      </c>
      <c r="U91" s="1053">
        <v>5</v>
      </c>
      <c r="V91" s="1053">
        <v>4</v>
      </c>
      <c r="W91" s="1053">
        <f t="shared" si="11"/>
        <v>1</v>
      </c>
    </row>
    <row r="92" spans="1:23" ht="15.75">
      <c r="A92" s="1051">
        <v>89</v>
      </c>
      <c r="B92" s="1051" t="s">
        <v>10551</v>
      </c>
      <c r="C92" s="1052" t="s">
        <v>10647</v>
      </c>
      <c r="D92" s="1052" t="s">
        <v>10657</v>
      </c>
      <c r="E92" s="1052" t="s">
        <v>10661</v>
      </c>
      <c r="F92" s="1053">
        <v>1</v>
      </c>
      <c r="G92" s="1053">
        <v>1</v>
      </c>
      <c r="H92" s="1053">
        <f t="shared" si="6"/>
        <v>0</v>
      </c>
      <c r="I92" s="1053">
        <v>1</v>
      </c>
      <c r="J92" s="1053">
        <v>1</v>
      </c>
      <c r="K92" s="1053">
        <f t="shared" si="7"/>
        <v>0</v>
      </c>
      <c r="L92" s="1053">
        <v>5</v>
      </c>
      <c r="M92" s="1053">
        <v>5</v>
      </c>
      <c r="N92" s="1053">
        <f t="shared" si="8"/>
        <v>0</v>
      </c>
      <c r="O92" s="1053">
        <v>1</v>
      </c>
      <c r="P92" s="1053">
        <v>1</v>
      </c>
      <c r="Q92" s="1053">
        <f t="shared" si="9"/>
        <v>0</v>
      </c>
      <c r="R92" s="1053">
        <v>1</v>
      </c>
      <c r="S92" s="1053">
        <v>1</v>
      </c>
      <c r="T92" s="1053">
        <f t="shared" si="10"/>
        <v>0</v>
      </c>
      <c r="U92" s="1053">
        <v>5</v>
      </c>
      <c r="V92" s="1053">
        <v>5</v>
      </c>
      <c r="W92" s="1053">
        <f t="shared" si="11"/>
        <v>0</v>
      </c>
    </row>
    <row r="93" spans="1:23" ht="15.75">
      <c r="A93" s="1051">
        <v>90</v>
      </c>
      <c r="B93" s="1051" t="s">
        <v>10551</v>
      </c>
      <c r="C93" s="1052" t="s">
        <v>10647</v>
      </c>
      <c r="D93" s="1052" t="s">
        <v>10662</v>
      </c>
      <c r="E93" s="1052" t="s">
        <v>10663</v>
      </c>
      <c r="F93" s="1053">
        <v>1</v>
      </c>
      <c r="G93" s="1053">
        <v>1</v>
      </c>
      <c r="H93" s="1053">
        <f t="shared" si="6"/>
        <v>0</v>
      </c>
      <c r="I93" s="1053">
        <v>1</v>
      </c>
      <c r="J93" s="1053">
        <v>1</v>
      </c>
      <c r="K93" s="1053">
        <f t="shared" si="7"/>
        <v>0</v>
      </c>
      <c r="L93" s="1053">
        <v>4</v>
      </c>
      <c r="M93" s="1053">
        <v>4</v>
      </c>
      <c r="N93" s="1053">
        <f t="shared" si="8"/>
        <v>0</v>
      </c>
      <c r="O93" s="1053">
        <v>1</v>
      </c>
      <c r="P93" s="1053">
        <v>1</v>
      </c>
      <c r="Q93" s="1053">
        <f t="shared" si="9"/>
        <v>0</v>
      </c>
      <c r="R93" s="1053">
        <v>1</v>
      </c>
      <c r="S93" s="1053">
        <v>1</v>
      </c>
      <c r="T93" s="1053">
        <f t="shared" si="10"/>
        <v>0</v>
      </c>
      <c r="U93" s="1053">
        <v>4</v>
      </c>
      <c r="V93" s="1053">
        <v>4</v>
      </c>
      <c r="W93" s="1053">
        <f t="shared" si="11"/>
        <v>0</v>
      </c>
    </row>
    <row r="94" spans="1:23" ht="15.75">
      <c r="A94" s="1051">
        <v>91</v>
      </c>
      <c r="B94" s="1051" t="s">
        <v>10551</v>
      </c>
      <c r="C94" s="1052" t="s">
        <v>10647</v>
      </c>
      <c r="D94" s="1052" t="s">
        <v>10662</v>
      </c>
      <c r="E94" s="1052" t="s">
        <v>10664</v>
      </c>
      <c r="F94" s="1053">
        <v>1</v>
      </c>
      <c r="G94" s="1053">
        <v>1</v>
      </c>
      <c r="H94" s="1053">
        <f t="shared" si="6"/>
        <v>0</v>
      </c>
      <c r="I94" s="1053">
        <v>1</v>
      </c>
      <c r="J94" s="1053">
        <v>0</v>
      </c>
      <c r="K94" s="1053">
        <f t="shared" si="7"/>
        <v>1</v>
      </c>
      <c r="L94" s="1053">
        <v>2</v>
      </c>
      <c r="M94" s="1053">
        <v>2</v>
      </c>
      <c r="N94" s="1053">
        <f t="shared" si="8"/>
        <v>0</v>
      </c>
      <c r="O94" s="1053">
        <v>1</v>
      </c>
      <c r="P94" s="1053">
        <v>1</v>
      </c>
      <c r="Q94" s="1053">
        <f t="shared" si="9"/>
        <v>0</v>
      </c>
      <c r="R94" s="1053">
        <v>1</v>
      </c>
      <c r="S94" s="1053">
        <v>0</v>
      </c>
      <c r="T94" s="1053">
        <f t="shared" si="10"/>
        <v>1</v>
      </c>
      <c r="U94" s="1053">
        <v>2</v>
      </c>
      <c r="V94" s="1053">
        <v>2</v>
      </c>
      <c r="W94" s="1053">
        <f t="shared" si="11"/>
        <v>0</v>
      </c>
    </row>
    <row r="95" spans="1:23" ht="15.75">
      <c r="A95" s="1051">
        <v>92</v>
      </c>
      <c r="B95" s="1051" t="s">
        <v>10551</v>
      </c>
      <c r="C95" s="1052" t="s">
        <v>10647</v>
      </c>
      <c r="D95" s="1052" t="s">
        <v>10662</v>
      </c>
      <c r="E95" s="1052" t="s">
        <v>10665</v>
      </c>
      <c r="F95" s="1053">
        <v>1</v>
      </c>
      <c r="G95" s="1053">
        <v>1</v>
      </c>
      <c r="H95" s="1053">
        <f t="shared" si="6"/>
        <v>0</v>
      </c>
      <c r="I95" s="1053">
        <v>1</v>
      </c>
      <c r="J95" s="1053">
        <v>1</v>
      </c>
      <c r="K95" s="1053">
        <f t="shared" si="7"/>
        <v>0</v>
      </c>
      <c r="L95" s="1053">
        <v>7</v>
      </c>
      <c r="M95" s="1053">
        <v>7</v>
      </c>
      <c r="N95" s="1053">
        <f t="shared" si="8"/>
        <v>0</v>
      </c>
      <c r="O95" s="1053">
        <v>1</v>
      </c>
      <c r="P95" s="1053">
        <v>1</v>
      </c>
      <c r="Q95" s="1053">
        <f t="shared" si="9"/>
        <v>0</v>
      </c>
      <c r="R95" s="1053">
        <v>1</v>
      </c>
      <c r="S95" s="1053">
        <v>0</v>
      </c>
      <c r="T95" s="1053">
        <f t="shared" si="10"/>
        <v>1</v>
      </c>
      <c r="U95" s="1053">
        <v>7</v>
      </c>
      <c r="V95" s="1053">
        <v>7</v>
      </c>
      <c r="W95" s="1053">
        <f t="shared" si="11"/>
        <v>0</v>
      </c>
    </row>
    <row r="96" spans="1:23" ht="15.75">
      <c r="A96" s="1051">
        <v>93</v>
      </c>
      <c r="B96" s="1051" t="s">
        <v>10551</v>
      </c>
      <c r="C96" s="1052" t="s">
        <v>10647</v>
      </c>
      <c r="D96" s="1052" t="s">
        <v>10662</v>
      </c>
      <c r="E96" s="1052" t="s">
        <v>10666</v>
      </c>
      <c r="F96" s="1053">
        <v>1</v>
      </c>
      <c r="G96" s="1053">
        <v>0</v>
      </c>
      <c r="H96" s="1053">
        <f t="shared" si="6"/>
        <v>1</v>
      </c>
      <c r="I96" s="1053">
        <v>1</v>
      </c>
      <c r="J96" s="1053">
        <v>1</v>
      </c>
      <c r="K96" s="1053">
        <f t="shared" si="7"/>
        <v>0</v>
      </c>
      <c r="L96" s="1053">
        <v>4</v>
      </c>
      <c r="M96" s="1053">
        <v>4</v>
      </c>
      <c r="N96" s="1053">
        <f t="shared" si="8"/>
        <v>0</v>
      </c>
      <c r="O96" s="1053">
        <v>1</v>
      </c>
      <c r="P96" s="1053">
        <v>0</v>
      </c>
      <c r="Q96" s="1053">
        <f t="shared" si="9"/>
        <v>1</v>
      </c>
      <c r="R96" s="1053">
        <v>1</v>
      </c>
      <c r="S96" s="1053">
        <v>1</v>
      </c>
      <c r="T96" s="1053">
        <f t="shared" si="10"/>
        <v>0</v>
      </c>
      <c r="U96" s="1053">
        <v>4</v>
      </c>
      <c r="V96" s="1053">
        <v>4</v>
      </c>
      <c r="W96" s="1053">
        <f t="shared" si="11"/>
        <v>0</v>
      </c>
    </row>
    <row r="97" spans="1:23" ht="15.75">
      <c r="A97" s="1051">
        <v>94</v>
      </c>
      <c r="B97" s="1051" t="s">
        <v>10551</v>
      </c>
      <c r="C97" s="1052" t="s">
        <v>10647</v>
      </c>
      <c r="D97" s="1052" t="s">
        <v>10667</v>
      </c>
      <c r="E97" s="1052" t="s">
        <v>10668</v>
      </c>
      <c r="F97" s="1053">
        <v>1</v>
      </c>
      <c r="G97" s="1053">
        <v>1</v>
      </c>
      <c r="H97" s="1053">
        <f t="shared" si="6"/>
        <v>0</v>
      </c>
      <c r="I97" s="1053">
        <v>1</v>
      </c>
      <c r="J97" s="1053">
        <v>1</v>
      </c>
      <c r="K97" s="1053">
        <f t="shared" si="7"/>
        <v>0</v>
      </c>
      <c r="L97" s="1053">
        <v>6</v>
      </c>
      <c r="M97" s="1053">
        <v>6</v>
      </c>
      <c r="N97" s="1053">
        <f t="shared" si="8"/>
        <v>0</v>
      </c>
      <c r="O97" s="1053">
        <v>1</v>
      </c>
      <c r="P97" s="1053">
        <v>1</v>
      </c>
      <c r="Q97" s="1053">
        <f t="shared" si="9"/>
        <v>0</v>
      </c>
      <c r="R97" s="1053">
        <v>1</v>
      </c>
      <c r="S97" s="1053">
        <v>1</v>
      </c>
      <c r="T97" s="1053">
        <f t="shared" si="10"/>
        <v>0</v>
      </c>
      <c r="U97" s="1053">
        <v>6</v>
      </c>
      <c r="V97" s="1053">
        <v>6</v>
      </c>
      <c r="W97" s="1053">
        <f t="shared" si="11"/>
        <v>0</v>
      </c>
    </row>
    <row r="98" spans="1:23" ht="15.75">
      <c r="A98" s="1051">
        <v>95</v>
      </c>
      <c r="B98" s="1051" t="s">
        <v>10551</v>
      </c>
      <c r="C98" s="1052" t="s">
        <v>10647</v>
      </c>
      <c r="D98" s="1052" t="s">
        <v>10667</v>
      </c>
      <c r="E98" s="1052" t="s">
        <v>10669</v>
      </c>
      <c r="F98" s="1053">
        <v>1</v>
      </c>
      <c r="G98" s="1053">
        <v>1</v>
      </c>
      <c r="H98" s="1053">
        <f t="shared" si="6"/>
        <v>0</v>
      </c>
      <c r="I98" s="1053">
        <v>1</v>
      </c>
      <c r="J98" s="1053">
        <v>0</v>
      </c>
      <c r="K98" s="1053">
        <f t="shared" si="7"/>
        <v>1</v>
      </c>
      <c r="L98" s="1053">
        <v>3</v>
      </c>
      <c r="M98" s="1053">
        <v>3</v>
      </c>
      <c r="N98" s="1053">
        <f t="shared" si="8"/>
        <v>0</v>
      </c>
      <c r="O98" s="1053">
        <v>1</v>
      </c>
      <c r="P98" s="1053">
        <v>1</v>
      </c>
      <c r="Q98" s="1053">
        <f t="shared" si="9"/>
        <v>0</v>
      </c>
      <c r="R98" s="1053">
        <v>1</v>
      </c>
      <c r="S98" s="1053">
        <v>0</v>
      </c>
      <c r="T98" s="1053">
        <f t="shared" si="10"/>
        <v>1</v>
      </c>
      <c r="U98" s="1053">
        <v>3</v>
      </c>
      <c r="V98" s="1053">
        <v>3</v>
      </c>
      <c r="W98" s="1053">
        <f t="shared" si="11"/>
        <v>0</v>
      </c>
    </row>
    <row r="99" spans="1:23" ht="15.75">
      <c r="A99" s="1051">
        <v>96</v>
      </c>
      <c r="B99" s="1051" t="s">
        <v>10551</v>
      </c>
      <c r="C99" s="1052" t="s">
        <v>10647</v>
      </c>
      <c r="D99" s="1052" t="s">
        <v>10667</v>
      </c>
      <c r="E99" s="1052" t="s">
        <v>10670</v>
      </c>
      <c r="F99" s="1053">
        <v>1</v>
      </c>
      <c r="G99" s="1053">
        <v>1</v>
      </c>
      <c r="H99" s="1053">
        <f t="shared" si="6"/>
        <v>0</v>
      </c>
      <c r="I99" s="1053">
        <v>1</v>
      </c>
      <c r="J99" s="1053">
        <v>1</v>
      </c>
      <c r="K99" s="1053">
        <f t="shared" si="7"/>
        <v>0</v>
      </c>
      <c r="L99" s="1053">
        <v>2</v>
      </c>
      <c r="M99" s="1053">
        <v>2</v>
      </c>
      <c r="N99" s="1053">
        <f t="shared" si="8"/>
        <v>0</v>
      </c>
      <c r="O99" s="1053">
        <v>1</v>
      </c>
      <c r="P99" s="1053">
        <v>1</v>
      </c>
      <c r="Q99" s="1053">
        <f t="shared" si="9"/>
        <v>0</v>
      </c>
      <c r="R99" s="1053">
        <v>1</v>
      </c>
      <c r="S99" s="1053">
        <v>1</v>
      </c>
      <c r="T99" s="1053">
        <f t="shared" si="10"/>
        <v>0</v>
      </c>
      <c r="U99" s="1053">
        <v>2</v>
      </c>
      <c r="V99" s="1053">
        <v>2</v>
      </c>
      <c r="W99" s="1053">
        <f t="shared" si="11"/>
        <v>0</v>
      </c>
    </row>
    <row r="100" spans="1:23" ht="15.75">
      <c r="A100" s="1051">
        <v>97</v>
      </c>
      <c r="B100" s="1051" t="s">
        <v>10551</v>
      </c>
      <c r="C100" s="1052" t="s">
        <v>10647</v>
      </c>
      <c r="D100" s="1052" t="s">
        <v>10667</v>
      </c>
      <c r="E100" s="1052" t="s">
        <v>10671</v>
      </c>
      <c r="F100" s="1053">
        <v>1</v>
      </c>
      <c r="G100" s="1053">
        <v>1</v>
      </c>
      <c r="H100" s="1053">
        <f t="shared" si="6"/>
        <v>0</v>
      </c>
      <c r="I100" s="1053">
        <v>1</v>
      </c>
      <c r="J100" s="1053">
        <v>1</v>
      </c>
      <c r="K100" s="1053">
        <f t="shared" si="7"/>
        <v>0</v>
      </c>
      <c r="L100" s="1053">
        <v>4</v>
      </c>
      <c r="M100" s="1053">
        <v>4</v>
      </c>
      <c r="N100" s="1053">
        <f t="shared" si="8"/>
        <v>0</v>
      </c>
      <c r="O100" s="1053">
        <v>1</v>
      </c>
      <c r="P100" s="1053">
        <v>1</v>
      </c>
      <c r="Q100" s="1053">
        <f t="shared" si="9"/>
        <v>0</v>
      </c>
      <c r="R100" s="1053">
        <v>1</v>
      </c>
      <c r="S100" s="1053">
        <v>1</v>
      </c>
      <c r="T100" s="1053">
        <f t="shared" si="10"/>
        <v>0</v>
      </c>
      <c r="U100" s="1053">
        <v>4</v>
      </c>
      <c r="V100" s="1053">
        <v>4</v>
      </c>
      <c r="W100" s="1053">
        <f t="shared" si="11"/>
        <v>0</v>
      </c>
    </row>
    <row r="101" spans="1:23" ht="15.75">
      <c r="A101" s="1051">
        <v>98</v>
      </c>
      <c r="B101" s="1051" t="s">
        <v>10551</v>
      </c>
      <c r="C101" s="1052" t="s">
        <v>10647</v>
      </c>
      <c r="D101" s="1052" t="s">
        <v>10672</v>
      </c>
      <c r="E101" s="1052" t="s">
        <v>10673</v>
      </c>
      <c r="F101" s="1053">
        <v>1</v>
      </c>
      <c r="G101" s="1053">
        <v>1</v>
      </c>
      <c r="H101" s="1053">
        <f t="shared" si="6"/>
        <v>0</v>
      </c>
      <c r="I101" s="1053">
        <v>1</v>
      </c>
      <c r="J101" s="1053">
        <v>1</v>
      </c>
      <c r="K101" s="1053">
        <f t="shared" si="7"/>
        <v>0</v>
      </c>
      <c r="L101" s="1053">
        <v>8</v>
      </c>
      <c r="M101" s="1053">
        <v>8</v>
      </c>
      <c r="N101" s="1053">
        <f t="shared" si="8"/>
        <v>0</v>
      </c>
      <c r="O101" s="1053">
        <v>1</v>
      </c>
      <c r="P101" s="1053">
        <v>1</v>
      </c>
      <c r="Q101" s="1053">
        <f t="shared" si="9"/>
        <v>0</v>
      </c>
      <c r="R101" s="1053">
        <v>1</v>
      </c>
      <c r="S101" s="1053">
        <v>1</v>
      </c>
      <c r="T101" s="1053">
        <f t="shared" si="10"/>
        <v>0</v>
      </c>
      <c r="U101" s="1053">
        <v>8</v>
      </c>
      <c r="V101" s="1053">
        <v>8</v>
      </c>
      <c r="W101" s="1053">
        <f t="shared" si="11"/>
        <v>0</v>
      </c>
    </row>
    <row r="102" spans="1:23" ht="15.75">
      <c r="A102" s="1051">
        <v>99</v>
      </c>
      <c r="B102" s="1051" t="s">
        <v>10551</v>
      </c>
      <c r="C102" s="1052" t="s">
        <v>10647</v>
      </c>
      <c r="D102" s="1052" t="s">
        <v>10672</v>
      </c>
      <c r="E102" s="1052" t="s">
        <v>10674</v>
      </c>
      <c r="F102" s="1053">
        <v>1</v>
      </c>
      <c r="G102" s="1053">
        <v>1</v>
      </c>
      <c r="H102" s="1053">
        <f t="shared" si="6"/>
        <v>0</v>
      </c>
      <c r="I102" s="1053">
        <v>1</v>
      </c>
      <c r="J102" s="1053">
        <v>1</v>
      </c>
      <c r="K102" s="1053">
        <f t="shared" si="7"/>
        <v>0</v>
      </c>
      <c r="L102" s="1053">
        <v>3</v>
      </c>
      <c r="M102" s="1053">
        <v>3</v>
      </c>
      <c r="N102" s="1053">
        <f t="shared" si="8"/>
        <v>0</v>
      </c>
      <c r="O102" s="1053">
        <v>1</v>
      </c>
      <c r="P102" s="1053">
        <v>1</v>
      </c>
      <c r="Q102" s="1053">
        <f t="shared" si="9"/>
        <v>0</v>
      </c>
      <c r="R102" s="1053">
        <v>1</v>
      </c>
      <c r="S102" s="1053">
        <v>1</v>
      </c>
      <c r="T102" s="1053">
        <f t="shared" si="10"/>
        <v>0</v>
      </c>
      <c r="U102" s="1053">
        <v>3</v>
      </c>
      <c r="V102" s="1053">
        <v>3</v>
      </c>
      <c r="W102" s="1053">
        <f t="shared" si="11"/>
        <v>0</v>
      </c>
    </row>
    <row r="103" spans="1:23" ht="15.75">
      <c r="A103" s="1051">
        <v>100</v>
      </c>
      <c r="B103" s="1051" t="s">
        <v>10551</v>
      </c>
      <c r="C103" s="1052" t="s">
        <v>10647</v>
      </c>
      <c r="D103" s="1052" t="s">
        <v>10672</v>
      </c>
      <c r="E103" s="1052" t="s">
        <v>10675</v>
      </c>
      <c r="F103" s="1053">
        <v>1</v>
      </c>
      <c r="G103" s="1053">
        <v>1</v>
      </c>
      <c r="H103" s="1053">
        <f t="shared" si="6"/>
        <v>0</v>
      </c>
      <c r="I103" s="1053">
        <v>1</v>
      </c>
      <c r="J103" s="1053">
        <v>1</v>
      </c>
      <c r="K103" s="1053">
        <f t="shared" si="7"/>
        <v>0</v>
      </c>
      <c r="L103" s="1053">
        <v>2</v>
      </c>
      <c r="M103" s="1053">
        <v>2</v>
      </c>
      <c r="N103" s="1053">
        <f t="shared" si="8"/>
        <v>0</v>
      </c>
      <c r="O103" s="1053">
        <v>1</v>
      </c>
      <c r="P103" s="1053">
        <v>1</v>
      </c>
      <c r="Q103" s="1053">
        <f t="shared" si="9"/>
        <v>0</v>
      </c>
      <c r="R103" s="1053">
        <v>1</v>
      </c>
      <c r="S103" s="1053">
        <v>0</v>
      </c>
      <c r="T103" s="1053">
        <f t="shared" si="10"/>
        <v>1</v>
      </c>
      <c r="U103" s="1053">
        <v>2</v>
      </c>
      <c r="V103" s="1053">
        <v>2</v>
      </c>
      <c r="W103" s="1053">
        <f t="shared" si="11"/>
        <v>0</v>
      </c>
    </row>
    <row r="104" spans="1:23" ht="15.75">
      <c r="A104" s="1051">
        <v>101</v>
      </c>
      <c r="B104" s="1051" t="s">
        <v>10551</v>
      </c>
      <c r="C104" s="1052" t="s">
        <v>10647</v>
      </c>
      <c r="D104" s="1052" t="s">
        <v>10672</v>
      </c>
      <c r="E104" s="1052" t="s">
        <v>10676</v>
      </c>
      <c r="F104" s="1053">
        <v>1</v>
      </c>
      <c r="G104" s="1053">
        <v>1</v>
      </c>
      <c r="H104" s="1053">
        <f t="shared" si="6"/>
        <v>0</v>
      </c>
      <c r="I104" s="1053">
        <v>1</v>
      </c>
      <c r="J104" s="1053">
        <v>0</v>
      </c>
      <c r="K104" s="1053">
        <f t="shared" si="7"/>
        <v>1</v>
      </c>
      <c r="L104" s="1053">
        <v>2</v>
      </c>
      <c r="M104" s="1053">
        <v>2</v>
      </c>
      <c r="N104" s="1053">
        <f t="shared" si="8"/>
        <v>0</v>
      </c>
      <c r="O104" s="1053">
        <v>1</v>
      </c>
      <c r="P104" s="1053">
        <v>1</v>
      </c>
      <c r="Q104" s="1053">
        <f t="shared" si="9"/>
        <v>0</v>
      </c>
      <c r="R104" s="1053">
        <v>1</v>
      </c>
      <c r="S104" s="1053">
        <v>0</v>
      </c>
      <c r="T104" s="1053">
        <f t="shared" si="10"/>
        <v>1</v>
      </c>
      <c r="U104" s="1053">
        <v>2</v>
      </c>
      <c r="V104" s="1053">
        <v>2</v>
      </c>
      <c r="W104" s="1053">
        <f t="shared" si="11"/>
        <v>0</v>
      </c>
    </row>
    <row r="105" spans="1:23" ht="15.75">
      <c r="A105" s="1051">
        <v>102</v>
      </c>
      <c r="B105" s="1051" t="s">
        <v>10551</v>
      </c>
      <c r="C105" s="1052" t="s">
        <v>10647</v>
      </c>
      <c r="D105" s="1052" t="s">
        <v>10677</v>
      </c>
      <c r="E105" s="1052" t="s">
        <v>10678</v>
      </c>
      <c r="F105" s="1053">
        <v>1</v>
      </c>
      <c r="G105" s="1053">
        <v>0</v>
      </c>
      <c r="H105" s="1053">
        <f t="shared" si="6"/>
        <v>1</v>
      </c>
      <c r="I105" s="1053">
        <v>1</v>
      </c>
      <c r="J105" s="1053">
        <v>1</v>
      </c>
      <c r="K105" s="1053">
        <f t="shared" si="7"/>
        <v>0</v>
      </c>
      <c r="L105" s="1053">
        <v>4</v>
      </c>
      <c r="M105" s="1053">
        <v>4</v>
      </c>
      <c r="N105" s="1053">
        <f t="shared" si="8"/>
        <v>0</v>
      </c>
      <c r="O105" s="1053">
        <v>1</v>
      </c>
      <c r="P105" s="1053">
        <v>1</v>
      </c>
      <c r="Q105" s="1053">
        <f t="shared" si="9"/>
        <v>0</v>
      </c>
      <c r="R105" s="1053">
        <v>1</v>
      </c>
      <c r="S105" s="1053">
        <v>0</v>
      </c>
      <c r="T105" s="1053">
        <f t="shared" si="10"/>
        <v>1</v>
      </c>
      <c r="U105" s="1053">
        <v>4</v>
      </c>
      <c r="V105" s="1053">
        <v>4</v>
      </c>
      <c r="W105" s="1053">
        <f t="shared" si="11"/>
        <v>0</v>
      </c>
    </row>
    <row r="106" spans="1:23" ht="15.75">
      <c r="A106" s="1051">
        <v>103</v>
      </c>
      <c r="B106" s="1051" t="s">
        <v>10551</v>
      </c>
      <c r="C106" s="1052" t="s">
        <v>10647</v>
      </c>
      <c r="D106" s="1052" t="s">
        <v>10677</v>
      </c>
      <c r="E106" s="1052" t="s">
        <v>10679</v>
      </c>
      <c r="F106" s="1053">
        <v>1</v>
      </c>
      <c r="G106" s="1053">
        <v>1</v>
      </c>
      <c r="H106" s="1053">
        <f t="shared" si="6"/>
        <v>0</v>
      </c>
      <c r="I106" s="1053">
        <v>1</v>
      </c>
      <c r="J106" s="1053">
        <v>1</v>
      </c>
      <c r="K106" s="1053">
        <f t="shared" si="7"/>
        <v>0</v>
      </c>
      <c r="L106" s="1053">
        <v>5</v>
      </c>
      <c r="M106" s="1053">
        <v>5</v>
      </c>
      <c r="N106" s="1053">
        <f t="shared" si="8"/>
        <v>0</v>
      </c>
      <c r="O106" s="1053">
        <v>1</v>
      </c>
      <c r="P106" s="1053">
        <v>0</v>
      </c>
      <c r="Q106" s="1053">
        <f t="shared" si="9"/>
        <v>1</v>
      </c>
      <c r="R106" s="1053">
        <v>1</v>
      </c>
      <c r="S106" s="1053">
        <v>1</v>
      </c>
      <c r="T106" s="1053">
        <f t="shared" si="10"/>
        <v>0</v>
      </c>
      <c r="U106" s="1053">
        <v>5</v>
      </c>
      <c r="V106" s="1053">
        <v>5</v>
      </c>
      <c r="W106" s="1053">
        <f t="shared" si="11"/>
        <v>0</v>
      </c>
    </row>
    <row r="107" spans="1:23" ht="15.75">
      <c r="A107" s="1051">
        <v>104</v>
      </c>
      <c r="B107" s="1051" t="s">
        <v>10551</v>
      </c>
      <c r="C107" s="1052" t="s">
        <v>10647</v>
      </c>
      <c r="D107" s="1052" t="s">
        <v>10677</v>
      </c>
      <c r="E107" s="1052" t="s">
        <v>10273</v>
      </c>
      <c r="F107" s="1053">
        <v>1</v>
      </c>
      <c r="G107" s="1053">
        <v>1</v>
      </c>
      <c r="H107" s="1053">
        <f t="shared" si="6"/>
        <v>0</v>
      </c>
      <c r="I107" s="1053">
        <v>1</v>
      </c>
      <c r="J107" s="1053">
        <v>1</v>
      </c>
      <c r="K107" s="1053">
        <f t="shared" si="7"/>
        <v>0</v>
      </c>
      <c r="L107" s="1053">
        <v>4</v>
      </c>
      <c r="M107" s="1053">
        <v>4</v>
      </c>
      <c r="N107" s="1053">
        <f t="shared" si="8"/>
        <v>0</v>
      </c>
      <c r="O107" s="1053">
        <v>1</v>
      </c>
      <c r="P107" s="1053">
        <v>1</v>
      </c>
      <c r="Q107" s="1053">
        <f t="shared" si="9"/>
        <v>0</v>
      </c>
      <c r="R107" s="1053">
        <v>1</v>
      </c>
      <c r="S107" s="1053">
        <v>1</v>
      </c>
      <c r="T107" s="1053">
        <f t="shared" si="10"/>
        <v>0</v>
      </c>
      <c r="U107" s="1053">
        <v>4</v>
      </c>
      <c r="V107" s="1053">
        <v>4</v>
      </c>
      <c r="W107" s="1053">
        <f t="shared" si="11"/>
        <v>0</v>
      </c>
    </row>
    <row r="108" spans="1:23" ht="15.75">
      <c r="A108" s="1051">
        <v>105</v>
      </c>
      <c r="B108" s="1051" t="s">
        <v>10551</v>
      </c>
      <c r="C108" s="1052" t="s">
        <v>10647</v>
      </c>
      <c r="D108" s="1052" t="s">
        <v>10677</v>
      </c>
      <c r="E108" s="1052" t="s">
        <v>10680</v>
      </c>
      <c r="F108" s="1053">
        <v>1</v>
      </c>
      <c r="G108" s="1053">
        <v>0</v>
      </c>
      <c r="H108" s="1053">
        <f t="shared" si="6"/>
        <v>1</v>
      </c>
      <c r="I108" s="1053">
        <v>1</v>
      </c>
      <c r="J108" s="1053">
        <v>1</v>
      </c>
      <c r="K108" s="1053">
        <f t="shared" si="7"/>
        <v>0</v>
      </c>
      <c r="L108" s="1053">
        <v>5</v>
      </c>
      <c r="M108" s="1053">
        <v>5</v>
      </c>
      <c r="N108" s="1053">
        <f t="shared" si="8"/>
        <v>0</v>
      </c>
      <c r="O108" s="1053">
        <v>1</v>
      </c>
      <c r="P108" s="1053">
        <v>0</v>
      </c>
      <c r="Q108" s="1053">
        <f t="shared" si="9"/>
        <v>1</v>
      </c>
      <c r="R108" s="1053">
        <v>1</v>
      </c>
      <c r="S108" s="1053">
        <v>1</v>
      </c>
      <c r="T108" s="1053">
        <f t="shared" si="10"/>
        <v>0</v>
      </c>
      <c r="U108" s="1053">
        <v>5</v>
      </c>
      <c r="V108" s="1053">
        <v>5</v>
      </c>
      <c r="W108" s="1053">
        <f t="shared" si="11"/>
        <v>0</v>
      </c>
    </row>
    <row r="109" spans="1:23" ht="15.75">
      <c r="A109" s="1051">
        <v>106</v>
      </c>
      <c r="B109" s="1051" t="s">
        <v>10551</v>
      </c>
      <c r="C109" s="1052" t="s">
        <v>10647</v>
      </c>
      <c r="D109" s="1052" t="s">
        <v>10681</v>
      </c>
      <c r="E109" s="1052" t="s">
        <v>10682</v>
      </c>
      <c r="F109" s="1053">
        <v>1</v>
      </c>
      <c r="G109" s="1053">
        <v>1</v>
      </c>
      <c r="H109" s="1053">
        <f t="shared" si="6"/>
        <v>0</v>
      </c>
      <c r="I109" s="1053">
        <v>1</v>
      </c>
      <c r="J109" s="1053">
        <v>0</v>
      </c>
      <c r="K109" s="1053">
        <f t="shared" si="7"/>
        <v>1</v>
      </c>
      <c r="L109" s="1053">
        <v>4</v>
      </c>
      <c r="M109" s="1053">
        <v>3</v>
      </c>
      <c r="N109" s="1053">
        <f t="shared" si="8"/>
        <v>1</v>
      </c>
      <c r="O109" s="1053">
        <v>1</v>
      </c>
      <c r="P109" s="1053">
        <v>0</v>
      </c>
      <c r="Q109" s="1053">
        <f t="shared" si="9"/>
        <v>1</v>
      </c>
      <c r="R109" s="1053">
        <v>1</v>
      </c>
      <c r="S109" s="1053">
        <v>0</v>
      </c>
      <c r="T109" s="1053">
        <f t="shared" si="10"/>
        <v>1</v>
      </c>
      <c r="U109" s="1053">
        <v>4</v>
      </c>
      <c r="V109" s="1053">
        <v>3</v>
      </c>
      <c r="W109" s="1053">
        <f t="shared" si="11"/>
        <v>1</v>
      </c>
    </row>
    <row r="110" spans="1:23" ht="15.75">
      <c r="A110" s="1051">
        <v>107</v>
      </c>
      <c r="B110" s="1051" t="s">
        <v>10551</v>
      </c>
      <c r="C110" s="1052" t="s">
        <v>10647</v>
      </c>
      <c r="D110" s="1052" t="s">
        <v>10681</v>
      </c>
      <c r="E110" s="1052" t="s">
        <v>10683</v>
      </c>
      <c r="F110" s="1053">
        <v>1</v>
      </c>
      <c r="G110" s="1053">
        <v>1</v>
      </c>
      <c r="H110" s="1053">
        <f t="shared" si="6"/>
        <v>0</v>
      </c>
      <c r="I110" s="1053">
        <v>1</v>
      </c>
      <c r="J110" s="1053">
        <v>1</v>
      </c>
      <c r="K110" s="1053">
        <f t="shared" si="7"/>
        <v>0</v>
      </c>
      <c r="L110" s="1053">
        <v>4</v>
      </c>
      <c r="M110" s="1053">
        <v>3</v>
      </c>
      <c r="N110" s="1053">
        <f t="shared" si="8"/>
        <v>1</v>
      </c>
      <c r="O110" s="1053">
        <v>1</v>
      </c>
      <c r="P110" s="1053">
        <v>1</v>
      </c>
      <c r="Q110" s="1053">
        <f t="shared" si="9"/>
        <v>0</v>
      </c>
      <c r="R110" s="1053">
        <v>1</v>
      </c>
      <c r="S110" s="1053">
        <v>1</v>
      </c>
      <c r="T110" s="1053">
        <f t="shared" si="10"/>
        <v>0</v>
      </c>
      <c r="U110" s="1053">
        <v>4</v>
      </c>
      <c r="V110" s="1053">
        <v>4</v>
      </c>
      <c r="W110" s="1053">
        <f t="shared" si="11"/>
        <v>0</v>
      </c>
    </row>
    <row r="111" spans="1:23" ht="15.75">
      <c r="A111" s="1051">
        <v>108</v>
      </c>
      <c r="B111" s="1051" t="s">
        <v>10551</v>
      </c>
      <c r="C111" s="1052" t="s">
        <v>10647</v>
      </c>
      <c r="D111" s="1052" t="s">
        <v>10681</v>
      </c>
      <c r="E111" s="1052" t="s">
        <v>10684</v>
      </c>
      <c r="F111" s="1053">
        <v>1</v>
      </c>
      <c r="G111" s="1053">
        <v>1</v>
      </c>
      <c r="H111" s="1053">
        <f t="shared" si="6"/>
        <v>0</v>
      </c>
      <c r="I111" s="1053">
        <v>1</v>
      </c>
      <c r="J111" s="1053">
        <v>0</v>
      </c>
      <c r="K111" s="1053">
        <f t="shared" si="7"/>
        <v>1</v>
      </c>
      <c r="L111" s="1053">
        <v>4</v>
      </c>
      <c r="M111" s="1053">
        <v>4</v>
      </c>
      <c r="N111" s="1053">
        <f t="shared" si="8"/>
        <v>0</v>
      </c>
      <c r="O111" s="1053">
        <v>1</v>
      </c>
      <c r="P111" s="1053">
        <v>1</v>
      </c>
      <c r="Q111" s="1053">
        <f t="shared" si="9"/>
        <v>0</v>
      </c>
      <c r="R111" s="1053">
        <v>1</v>
      </c>
      <c r="S111" s="1053">
        <v>0</v>
      </c>
      <c r="T111" s="1053">
        <f t="shared" si="10"/>
        <v>1</v>
      </c>
      <c r="U111" s="1053">
        <v>4</v>
      </c>
      <c r="V111" s="1053">
        <v>4</v>
      </c>
      <c r="W111" s="1053">
        <f t="shared" si="11"/>
        <v>0</v>
      </c>
    </row>
    <row r="112" spans="1:23" ht="15.75">
      <c r="A112" s="1051">
        <v>109</v>
      </c>
      <c r="B112" s="1051" t="s">
        <v>10551</v>
      </c>
      <c r="C112" s="1052" t="s">
        <v>10647</v>
      </c>
      <c r="D112" s="1052" t="s">
        <v>10681</v>
      </c>
      <c r="E112" s="1052" t="s">
        <v>10685</v>
      </c>
      <c r="F112" s="1053">
        <v>1</v>
      </c>
      <c r="G112" s="1053">
        <v>1</v>
      </c>
      <c r="H112" s="1053">
        <f t="shared" si="6"/>
        <v>0</v>
      </c>
      <c r="I112" s="1053">
        <v>1</v>
      </c>
      <c r="J112" s="1053">
        <v>1</v>
      </c>
      <c r="K112" s="1053">
        <f t="shared" si="7"/>
        <v>0</v>
      </c>
      <c r="L112" s="1053">
        <v>4</v>
      </c>
      <c r="M112" s="1053">
        <v>4</v>
      </c>
      <c r="N112" s="1053">
        <f t="shared" si="8"/>
        <v>0</v>
      </c>
      <c r="O112" s="1053">
        <v>1</v>
      </c>
      <c r="P112" s="1053">
        <v>1</v>
      </c>
      <c r="Q112" s="1053">
        <f t="shared" si="9"/>
        <v>0</v>
      </c>
      <c r="R112" s="1053">
        <v>1</v>
      </c>
      <c r="S112" s="1053">
        <v>1</v>
      </c>
      <c r="T112" s="1053">
        <f t="shared" si="10"/>
        <v>0</v>
      </c>
      <c r="U112" s="1053">
        <v>4</v>
      </c>
      <c r="V112" s="1053">
        <v>4</v>
      </c>
      <c r="W112" s="1053">
        <f t="shared" si="11"/>
        <v>0</v>
      </c>
    </row>
    <row r="113" spans="1:23" ht="15.75">
      <c r="A113" s="1051">
        <v>110</v>
      </c>
      <c r="B113" s="1051" t="s">
        <v>10551</v>
      </c>
      <c r="C113" s="1052" t="s">
        <v>10647</v>
      </c>
      <c r="D113" s="1052" t="s">
        <v>10681</v>
      </c>
      <c r="E113" s="1052" t="s">
        <v>10686</v>
      </c>
      <c r="F113" s="1053">
        <v>1</v>
      </c>
      <c r="G113" s="1053">
        <v>1</v>
      </c>
      <c r="H113" s="1053">
        <f t="shared" si="6"/>
        <v>0</v>
      </c>
      <c r="I113" s="1053">
        <v>1</v>
      </c>
      <c r="J113" s="1053">
        <v>0</v>
      </c>
      <c r="K113" s="1053">
        <f t="shared" si="7"/>
        <v>1</v>
      </c>
      <c r="L113" s="1053">
        <v>5</v>
      </c>
      <c r="M113" s="1053">
        <v>5</v>
      </c>
      <c r="N113" s="1053">
        <f t="shared" si="8"/>
        <v>0</v>
      </c>
      <c r="O113" s="1053">
        <v>1</v>
      </c>
      <c r="P113" s="1053">
        <v>1</v>
      </c>
      <c r="Q113" s="1053">
        <f t="shared" si="9"/>
        <v>0</v>
      </c>
      <c r="R113" s="1053">
        <v>1</v>
      </c>
      <c r="S113" s="1053">
        <v>0</v>
      </c>
      <c r="T113" s="1053">
        <f t="shared" si="10"/>
        <v>1</v>
      </c>
      <c r="U113" s="1053">
        <v>5</v>
      </c>
      <c r="V113" s="1053">
        <v>5</v>
      </c>
      <c r="W113" s="1053">
        <f t="shared" si="11"/>
        <v>0</v>
      </c>
    </row>
    <row r="114" spans="1:23" ht="15.75">
      <c r="A114" s="1051">
        <v>111</v>
      </c>
      <c r="B114" s="1051" t="s">
        <v>10551</v>
      </c>
      <c r="C114" s="1052" t="s">
        <v>10647</v>
      </c>
      <c r="D114" s="1052" t="s">
        <v>10687</v>
      </c>
      <c r="E114" s="1052" t="s">
        <v>10688</v>
      </c>
      <c r="F114" s="1053">
        <v>1</v>
      </c>
      <c r="G114" s="1053">
        <v>1</v>
      </c>
      <c r="H114" s="1053">
        <f t="shared" si="6"/>
        <v>0</v>
      </c>
      <c r="I114" s="1053">
        <v>1</v>
      </c>
      <c r="J114" s="1053">
        <v>1</v>
      </c>
      <c r="K114" s="1053">
        <f t="shared" si="7"/>
        <v>0</v>
      </c>
      <c r="L114" s="1053">
        <v>5</v>
      </c>
      <c r="M114" s="1053">
        <v>5</v>
      </c>
      <c r="N114" s="1053">
        <f t="shared" si="8"/>
        <v>0</v>
      </c>
      <c r="O114" s="1053">
        <v>1</v>
      </c>
      <c r="P114" s="1053">
        <v>1</v>
      </c>
      <c r="Q114" s="1053">
        <f t="shared" si="9"/>
        <v>0</v>
      </c>
      <c r="R114" s="1053">
        <v>1</v>
      </c>
      <c r="S114" s="1053">
        <v>1</v>
      </c>
      <c r="T114" s="1053">
        <f t="shared" si="10"/>
        <v>0</v>
      </c>
      <c r="U114" s="1053">
        <v>5</v>
      </c>
      <c r="V114" s="1053">
        <v>5</v>
      </c>
      <c r="W114" s="1053">
        <f t="shared" si="11"/>
        <v>0</v>
      </c>
    </row>
    <row r="115" spans="1:23" ht="15.75">
      <c r="A115" s="1051">
        <v>112</v>
      </c>
      <c r="B115" s="1051" t="s">
        <v>10551</v>
      </c>
      <c r="C115" s="1052" t="s">
        <v>10647</v>
      </c>
      <c r="D115" s="1052" t="s">
        <v>10687</v>
      </c>
      <c r="E115" s="1052" t="s">
        <v>10689</v>
      </c>
      <c r="F115" s="1053">
        <v>1</v>
      </c>
      <c r="G115" s="1053">
        <v>1</v>
      </c>
      <c r="H115" s="1053">
        <f t="shared" si="6"/>
        <v>0</v>
      </c>
      <c r="I115" s="1053">
        <v>1</v>
      </c>
      <c r="J115" s="1053">
        <v>1</v>
      </c>
      <c r="K115" s="1053">
        <f t="shared" si="7"/>
        <v>0</v>
      </c>
      <c r="L115" s="1053">
        <v>3</v>
      </c>
      <c r="M115" s="1053">
        <v>1</v>
      </c>
      <c r="N115" s="1053">
        <f t="shared" si="8"/>
        <v>2</v>
      </c>
      <c r="O115" s="1053">
        <v>1</v>
      </c>
      <c r="P115" s="1053">
        <v>1</v>
      </c>
      <c r="Q115" s="1053">
        <f t="shared" si="9"/>
        <v>0</v>
      </c>
      <c r="R115" s="1053">
        <v>1</v>
      </c>
      <c r="S115" s="1053">
        <v>1</v>
      </c>
      <c r="T115" s="1053">
        <f t="shared" si="10"/>
        <v>0</v>
      </c>
      <c r="U115" s="1053">
        <v>3</v>
      </c>
      <c r="V115" s="1053">
        <v>1</v>
      </c>
      <c r="W115" s="1053">
        <f t="shared" si="11"/>
        <v>2</v>
      </c>
    </row>
    <row r="116" spans="1:23" ht="15.75">
      <c r="A116" s="1051">
        <v>113</v>
      </c>
      <c r="B116" s="1051" t="s">
        <v>10551</v>
      </c>
      <c r="C116" s="1052" t="s">
        <v>10647</v>
      </c>
      <c r="D116" s="1052" t="s">
        <v>10687</v>
      </c>
      <c r="E116" s="1052" t="s">
        <v>10690</v>
      </c>
      <c r="F116" s="1053">
        <v>1</v>
      </c>
      <c r="G116" s="1053">
        <v>1</v>
      </c>
      <c r="H116" s="1053">
        <f t="shared" si="6"/>
        <v>0</v>
      </c>
      <c r="I116" s="1053">
        <v>1</v>
      </c>
      <c r="J116" s="1053">
        <v>0</v>
      </c>
      <c r="K116" s="1053">
        <f t="shared" si="7"/>
        <v>1</v>
      </c>
      <c r="L116" s="1053">
        <v>7</v>
      </c>
      <c r="M116" s="1053">
        <v>5</v>
      </c>
      <c r="N116" s="1053">
        <f t="shared" si="8"/>
        <v>2</v>
      </c>
      <c r="O116" s="1053">
        <v>1</v>
      </c>
      <c r="P116" s="1053">
        <v>1</v>
      </c>
      <c r="Q116" s="1053">
        <f t="shared" si="9"/>
        <v>0</v>
      </c>
      <c r="R116" s="1053">
        <v>1</v>
      </c>
      <c r="S116" s="1053">
        <v>0</v>
      </c>
      <c r="T116" s="1053">
        <f t="shared" si="10"/>
        <v>1</v>
      </c>
      <c r="U116" s="1053">
        <v>7</v>
      </c>
      <c r="V116" s="1053">
        <v>5</v>
      </c>
      <c r="W116" s="1053">
        <f t="shared" si="11"/>
        <v>2</v>
      </c>
    </row>
    <row r="117" spans="1:23" ht="15.75">
      <c r="A117" s="1051">
        <v>114</v>
      </c>
      <c r="B117" s="1051" t="s">
        <v>10551</v>
      </c>
      <c r="C117" s="1052" t="s">
        <v>10691</v>
      </c>
      <c r="D117" s="1052" t="s">
        <v>10692</v>
      </c>
      <c r="E117" s="1052" t="s">
        <v>10692</v>
      </c>
      <c r="F117" s="1053">
        <v>1</v>
      </c>
      <c r="G117" s="1053">
        <v>1</v>
      </c>
      <c r="H117" s="1053">
        <f t="shared" si="6"/>
        <v>0</v>
      </c>
      <c r="I117" s="1053">
        <v>1</v>
      </c>
      <c r="J117" s="1053">
        <v>1</v>
      </c>
      <c r="K117" s="1053">
        <f t="shared" si="7"/>
        <v>0</v>
      </c>
      <c r="L117" s="1053">
        <v>4</v>
      </c>
      <c r="M117" s="1053">
        <v>4</v>
      </c>
      <c r="N117" s="1053">
        <f t="shared" si="8"/>
        <v>0</v>
      </c>
      <c r="O117" s="1053">
        <v>1</v>
      </c>
      <c r="P117" s="1053">
        <v>1</v>
      </c>
      <c r="Q117" s="1053">
        <f t="shared" si="9"/>
        <v>0</v>
      </c>
      <c r="R117" s="1053">
        <v>1</v>
      </c>
      <c r="S117" s="1053">
        <v>0</v>
      </c>
      <c r="T117" s="1053">
        <f t="shared" si="10"/>
        <v>1</v>
      </c>
      <c r="U117" s="1053">
        <v>4</v>
      </c>
      <c r="V117" s="1053">
        <v>4</v>
      </c>
      <c r="W117" s="1053">
        <f t="shared" si="11"/>
        <v>0</v>
      </c>
    </row>
    <row r="118" spans="1:23" ht="15.75">
      <c r="A118" s="1051">
        <v>115</v>
      </c>
      <c r="B118" s="1051" t="s">
        <v>10551</v>
      </c>
      <c r="C118" s="1052" t="s">
        <v>10691</v>
      </c>
      <c r="D118" s="1052" t="s">
        <v>10692</v>
      </c>
      <c r="E118" s="1052" t="s">
        <v>10693</v>
      </c>
      <c r="F118" s="1053">
        <v>1</v>
      </c>
      <c r="G118" s="1053">
        <v>0</v>
      </c>
      <c r="H118" s="1053">
        <f t="shared" si="6"/>
        <v>1</v>
      </c>
      <c r="I118" s="1053">
        <v>1</v>
      </c>
      <c r="J118" s="1053">
        <v>1</v>
      </c>
      <c r="K118" s="1053">
        <f t="shared" si="7"/>
        <v>0</v>
      </c>
      <c r="L118" s="1053">
        <v>7</v>
      </c>
      <c r="M118" s="1053">
        <v>7</v>
      </c>
      <c r="N118" s="1053">
        <f t="shared" si="8"/>
        <v>0</v>
      </c>
      <c r="O118" s="1053">
        <v>1</v>
      </c>
      <c r="P118" s="1053">
        <v>0</v>
      </c>
      <c r="Q118" s="1053">
        <f t="shared" si="9"/>
        <v>1</v>
      </c>
      <c r="R118" s="1053">
        <v>1</v>
      </c>
      <c r="S118" s="1053">
        <v>1</v>
      </c>
      <c r="T118" s="1053">
        <f t="shared" si="10"/>
        <v>0</v>
      </c>
      <c r="U118" s="1053">
        <v>7</v>
      </c>
      <c r="V118" s="1053">
        <v>6</v>
      </c>
      <c r="W118" s="1053">
        <f t="shared" si="11"/>
        <v>1</v>
      </c>
    </row>
    <row r="119" spans="1:23" ht="15.75">
      <c r="A119" s="1051">
        <v>116</v>
      </c>
      <c r="B119" s="1051" t="s">
        <v>10551</v>
      </c>
      <c r="C119" s="1052" t="s">
        <v>10691</v>
      </c>
      <c r="D119" s="1052" t="s">
        <v>10694</v>
      </c>
      <c r="E119" s="1052" t="s">
        <v>10695</v>
      </c>
      <c r="F119" s="1053">
        <v>1</v>
      </c>
      <c r="G119" s="1053">
        <v>1</v>
      </c>
      <c r="H119" s="1053">
        <f t="shared" si="6"/>
        <v>0</v>
      </c>
      <c r="I119" s="1053">
        <v>1</v>
      </c>
      <c r="J119" s="1053">
        <v>1</v>
      </c>
      <c r="K119" s="1053">
        <f t="shared" si="7"/>
        <v>0</v>
      </c>
      <c r="L119" s="1053">
        <v>3</v>
      </c>
      <c r="M119" s="1053">
        <v>3</v>
      </c>
      <c r="N119" s="1053">
        <f t="shared" si="8"/>
        <v>0</v>
      </c>
      <c r="O119" s="1053">
        <v>1</v>
      </c>
      <c r="P119" s="1053">
        <v>1</v>
      </c>
      <c r="Q119" s="1053">
        <f t="shared" si="9"/>
        <v>0</v>
      </c>
      <c r="R119" s="1053">
        <v>1</v>
      </c>
      <c r="S119" s="1053">
        <v>1</v>
      </c>
      <c r="T119" s="1053">
        <f t="shared" si="10"/>
        <v>0</v>
      </c>
      <c r="U119" s="1053">
        <v>3</v>
      </c>
      <c r="V119" s="1053">
        <v>3</v>
      </c>
      <c r="W119" s="1053">
        <f t="shared" si="11"/>
        <v>0</v>
      </c>
    </row>
    <row r="120" spans="1:23" ht="15.75">
      <c r="A120" s="1051">
        <v>117</v>
      </c>
      <c r="B120" s="1051" t="s">
        <v>10551</v>
      </c>
      <c r="C120" s="1052" t="s">
        <v>10691</v>
      </c>
      <c r="D120" s="1052" t="s">
        <v>10694</v>
      </c>
      <c r="E120" s="1052" t="s">
        <v>10696</v>
      </c>
      <c r="F120" s="1053">
        <v>1</v>
      </c>
      <c r="G120" s="1053">
        <v>1</v>
      </c>
      <c r="H120" s="1053">
        <f t="shared" si="6"/>
        <v>0</v>
      </c>
      <c r="I120" s="1053">
        <v>1</v>
      </c>
      <c r="J120" s="1053">
        <v>1</v>
      </c>
      <c r="K120" s="1053">
        <f t="shared" si="7"/>
        <v>0</v>
      </c>
      <c r="L120" s="1053">
        <v>4</v>
      </c>
      <c r="M120" s="1053">
        <v>4</v>
      </c>
      <c r="N120" s="1053">
        <f t="shared" si="8"/>
        <v>0</v>
      </c>
      <c r="O120" s="1053">
        <v>1</v>
      </c>
      <c r="P120" s="1053">
        <v>1</v>
      </c>
      <c r="Q120" s="1053">
        <f t="shared" si="9"/>
        <v>0</v>
      </c>
      <c r="R120" s="1053">
        <v>1</v>
      </c>
      <c r="S120" s="1053">
        <v>1</v>
      </c>
      <c r="T120" s="1053">
        <f t="shared" si="10"/>
        <v>0</v>
      </c>
      <c r="U120" s="1053">
        <v>4</v>
      </c>
      <c r="V120" s="1053">
        <v>4</v>
      </c>
      <c r="W120" s="1053">
        <f t="shared" si="11"/>
        <v>0</v>
      </c>
    </row>
    <row r="121" spans="1:23" ht="15.75">
      <c r="A121" s="1051">
        <v>118</v>
      </c>
      <c r="B121" s="1051" t="s">
        <v>10551</v>
      </c>
      <c r="C121" s="1052" t="s">
        <v>10691</v>
      </c>
      <c r="D121" s="1052" t="s">
        <v>10697</v>
      </c>
      <c r="E121" s="1052" t="s">
        <v>10697</v>
      </c>
      <c r="F121" s="1053">
        <v>1</v>
      </c>
      <c r="G121" s="1053">
        <v>1</v>
      </c>
      <c r="H121" s="1053">
        <f t="shared" si="6"/>
        <v>0</v>
      </c>
      <c r="I121" s="1053">
        <v>1</v>
      </c>
      <c r="J121" s="1053">
        <v>1</v>
      </c>
      <c r="K121" s="1053">
        <f t="shared" si="7"/>
        <v>0</v>
      </c>
      <c r="L121" s="1053">
        <v>5</v>
      </c>
      <c r="M121" s="1053">
        <v>4</v>
      </c>
      <c r="N121" s="1053">
        <f t="shared" si="8"/>
        <v>1</v>
      </c>
      <c r="O121" s="1053">
        <v>1</v>
      </c>
      <c r="P121" s="1053">
        <v>1</v>
      </c>
      <c r="Q121" s="1053">
        <f t="shared" si="9"/>
        <v>0</v>
      </c>
      <c r="R121" s="1053">
        <v>1</v>
      </c>
      <c r="S121" s="1053">
        <v>1</v>
      </c>
      <c r="T121" s="1053">
        <f t="shared" si="10"/>
        <v>0</v>
      </c>
      <c r="U121" s="1053">
        <v>5</v>
      </c>
      <c r="V121" s="1053">
        <v>4</v>
      </c>
      <c r="W121" s="1053">
        <f t="shared" si="11"/>
        <v>1</v>
      </c>
    </row>
    <row r="122" spans="1:23" ht="15.75">
      <c r="A122" s="1051">
        <v>119</v>
      </c>
      <c r="B122" s="1051" t="s">
        <v>10551</v>
      </c>
      <c r="C122" s="1052" t="s">
        <v>10691</v>
      </c>
      <c r="D122" s="1052" t="s">
        <v>10698</v>
      </c>
      <c r="E122" s="1052" t="s">
        <v>10699</v>
      </c>
      <c r="F122" s="1053">
        <v>1</v>
      </c>
      <c r="G122" s="1053">
        <v>0</v>
      </c>
      <c r="H122" s="1053">
        <f t="shared" si="6"/>
        <v>1</v>
      </c>
      <c r="I122" s="1053">
        <v>1</v>
      </c>
      <c r="J122" s="1053">
        <v>1</v>
      </c>
      <c r="K122" s="1053">
        <f t="shared" si="7"/>
        <v>0</v>
      </c>
      <c r="L122" s="1053">
        <v>3</v>
      </c>
      <c r="M122" s="1053">
        <v>3</v>
      </c>
      <c r="N122" s="1053">
        <f t="shared" si="8"/>
        <v>0</v>
      </c>
      <c r="O122" s="1053">
        <v>1</v>
      </c>
      <c r="P122" s="1053">
        <v>0</v>
      </c>
      <c r="Q122" s="1053">
        <f t="shared" si="9"/>
        <v>1</v>
      </c>
      <c r="R122" s="1053">
        <v>1</v>
      </c>
      <c r="S122" s="1053">
        <v>1</v>
      </c>
      <c r="T122" s="1053">
        <f t="shared" si="10"/>
        <v>0</v>
      </c>
      <c r="U122" s="1053">
        <v>3</v>
      </c>
      <c r="V122" s="1053">
        <v>3</v>
      </c>
      <c r="W122" s="1053">
        <f t="shared" si="11"/>
        <v>0</v>
      </c>
    </row>
    <row r="123" spans="1:23" ht="15.75">
      <c r="A123" s="1051">
        <v>120</v>
      </c>
      <c r="B123" s="1051" t="s">
        <v>10551</v>
      </c>
      <c r="C123" s="1052" t="s">
        <v>10691</v>
      </c>
      <c r="D123" s="1052" t="s">
        <v>10698</v>
      </c>
      <c r="E123" s="1052" t="s">
        <v>10698</v>
      </c>
      <c r="F123" s="1053">
        <v>1</v>
      </c>
      <c r="G123" s="1053">
        <v>1</v>
      </c>
      <c r="H123" s="1053">
        <f t="shared" si="6"/>
        <v>0</v>
      </c>
      <c r="I123" s="1053">
        <v>1</v>
      </c>
      <c r="J123" s="1053">
        <v>1</v>
      </c>
      <c r="K123" s="1053">
        <f t="shared" si="7"/>
        <v>0</v>
      </c>
      <c r="L123" s="1053">
        <v>3</v>
      </c>
      <c r="M123" s="1053">
        <v>3</v>
      </c>
      <c r="N123" s="1053">
        <f t="shared" si="8"/>
        <v>0</v>
      </c>
      <c r="O123" s="1053">
        <v>1</v>
      </c>
      <c r="P123" s="1053">
        <v>1</v>
      </c>
      <c r="Q123" s="1053">
        <f t="shared" si="9"/>
        <v>0</v>
      </c>
      <c r="R123" s="1053">
        <v>1</v>
      </c>
      <c r="S123" s="1053">
        <v>1</v>
      </c>
      <c r="T123" s="1053">
        <f t="shared" si="10"/>
        <v>0</v>
      </c>
      <c r="U123" s="1053">
        <v>3</v>
      </c>
      <c r="V123" s="1053">
        <v>3</v>
      </c>
      <c r="W123" s="1053">
        <f t="shared" si="11"/>
        <v>0</v>
      </c>
    </row>
    <row r="124" spans="1:23" ht="15.75">
      <c r="A124" s="1051">
        <v>121</v>
      </c>
      <c r="B124" s="1051" t="s">
        <v>10551</v>
      </c>
      <c r="C124" s="1052" t="s">
        <v>10691</v>
      </c>
      <c r="D124" s="1052" t="s">
        <v>10698</v>
      </c>
      <c r="E124" s="1052" t="s">
        <v>10700</v>
      </c>
      <c r="F124" s="1053">
        <v>1</v>
      </c>
      <c r="G124" s="1053">
        <v>1</v>
      </c>
      <c r="H124" s="1053">
        <f t="shared" si="6"/>
        <v>0</v>
      </c>
      <c r="I124" s="1053">
        <v>1</v>
      </c>
      <c r="J124" s="1053">
        <v>1</v>
      </c>
      <c r="K124" s="1053">
        <f t="shared" si="7"/>
        <v>0</v>
      </c>
      <c r="L124" s="1053">
        <v>2</v>
      </c>
      <c r="M124" s="1053">
        <v>2</v>
      </c>
      <c r="N124" s="1053">
        <f t="shared" si="8"/>
        <v>0</v>
      </c>
      <c r="O124" s="1053">
        <v>1</v>
      </c>
      <c r="P124" s="1053">
        <v>0</v>
      </c>
      <c r="Q124" s="1053">
        <f t="shared" si="9"/>
        <v>1</v>
      </c>
      <c r="R124" s="1053">
        <v>1</v>
      </c>
      <c r="S124" s="1053">
        <v>1</v>
      </c>
      <c r="T124" s="1053">
        <f t="shared" si="10"/>
        <v>0</v>
      </c>
      <c r="U124" s="1053">
        <v>2</v>
      </c>
      <c r="V124" s="1053">
        <v>2</v>
      </c>
      <c r="W124" s="1053">
        <f t="shared" si="11"/>
        <v>0</v>
      </c>
    </row>
    <row r="125" spans="1:23" ht="15.75">
      <c r="A125" s="1051">
        <v>122</v>
      </c>
      <c r="B125" s="1051" t="s">
        <v>10551</v>
      </c>
      <c r="C125" s="1052" t="s">
        <v>10691</v>
      </c>
      <c r="D125" s="1052" t="s">
        <v>10698</v>
      </c>
      <c r="E125" s="1052" t="s">
        <v>10701</v>
      </c>
      <c r="F125" s="1053">
        <v>1</v>
      </c>
      <c r="G125" s="1053">
        <v>1</v>
      </c>
      <c r="H125" s="1053">
        <f t="shared" si="6"/>
        <v>0</v>
      </c>
      <c r="I125" s="1053">
        <v>1</v>
      </c>
      <c r="J125" s="1053">
        <v>1</v>
      </c>
      <c r="K125" s="1053">
        <f t="shared" si="7"/>
        <v>0</v>
      </c>
      <c r="L125" s="1053">
        <v>2</v>
      </c>
      <c r="M125" s="1053">
        <v>2</v>
      </c>
      <c r="N125" s="1053">
        <f t="shared" si="8"/>
        <v>0</v>
      </c>
      <c r="O125" s="1053">
        <v>1</v>
      </c>
      <c r="P125" s="1053">
        <v>1</v>
      </c>
      <c r="Q125" s="1053">
        <f t="shared" si="9"/>
        <v>0</v>
      </c>
      <c r="R125" s="1053">
        <v>1</v>
      </c>
      <c r="S125" s="1053">
        <v>1</v>
      </c>
      <c r="T125" s="1053">
        <f t="shared" si="10"/>
        <v>0</v>
      </c>
      <c r="U125" s="1053">
        <v>2</v>
      </c>
      <c r="V125" s="1053">
        <v>2</v>
      </c>
      <c r="W125" s="1053">
        <f t="shared" si="11"/>
        <v>0</v>
      </c>
    </row>
    <row r="126" spans="1:23" ht="15.75">
      <c r="A126" s="1051">
        <v>123</v>
      </c>
      <c r="B126" s="1051" t="s">
        <v>10551</v>
      </c>
      <c r="C126" s="1052" t="s">
        <v>10691</v>
      </c>
      <c r="D126" s="1052" t="s">
        <v>10698</v>
      </c>
      <c r="E126" s="1052" t="s">
        <v>10702</v>
      </c>
      <c r="F126" s="1053">
        <v>1</v>
      </c>
      <c r="G126" s="1053">
        <v>1</v>
      </c>
      <c r="H126" s="1053">
        <f t="shared" si="6"/>
        <v>0</v>
      </c>
      <c r="I126" s="1053">
        <v>1</v>
      </c>
      <c r="J126" s="1053">
        <v>1</v>
      </c>
      <c r="K126" s="1053">
        <f t="shared" si="7"/>
        <v>0</v>
      </c>
      <c r="L126" s="1053">
        <v>2</v>
      </c>
      <c r="M126" s="1053">
        <v>2</v>
      </c>
      <c r="N126" s="1053">
        <f t="shared" si="8"/>
        <v>0</v>
      </c>
      <c r="O126" s="1053">
        <v>1</v>
      </c>
      <c r="P126" s="1053">
        <v>1</v>
      </c>
      <c r="Q126" s="1053">
        <f t="shared" si="9"/>
        <v>0</v>
      </c>
      <c r="R126" s="1053">
        <v>1</v>
      </c>
      <c r="S126" s="1053">
        <v>1</v>
      </c>
      <c r="T126" s="1053">
        <f t="shared" si="10"/>
        <v>0</v>
      </c>
      <c r="U126" s="1053">
        <v>2</v>
      </c>
      <c r="V126" s="1053">
        <v>1</v>
      </c>
      <c r="W126" s="1053">
        <f t="shared" si="11"/>
        <v>1</v>
      </c>
    </row>
    <row r="127" spans="1:23" ht="15.75">
      <c r="A127" s="1051">
        <v>124</v>
      </c>
      <c r="B127" s="1051" t="s">
        <v>10551</v>
      </c>
      <c r="C127" s="1052" t="s">
        <v>10691</v>
      </c>
      <c r="D127" s="1052" t="s">
        <v>10703</v>
      </c>
      <c r="E127" s="1052" t="s">
        <v>10703</v>
      </c>
      <c r="F127" s="1053">
        <v>1</v>
      </c>
      <c r="G127" s="1053">
        <v>1</v>
      </c>
      <c r="H127" s="1053">
        <f t="shared" si="6"/>
        <v>0</v>
      </c>
      <c r="I127" s="1053">
        <v>1</v>
      </c>
      <c r="J127" s="1053">
        <v>1</v>
      </c>
      <c r="K127" s="1053">
        <f t="shared" si="7"/>
        <v>0</v>
      </c>
      <c r="L127" s="1053">
        <v>5</v>
      </c>
      <c r="M127" s="1053">
        <v>4</v>
      </c>
      <c r="N127" s="1053">
        <f t="shared" si="8"/>
        <v>1</v>
      </c>
      <c r="O127" s="1053">
        <v>1</v>
      </c>
      <c r="P127" s="1053">
        <v>1</v>
      </c>
      <c r="Q127" s="1053">
        <f t="shared" si="9"/>
        <v>0</v>
      </c>
      <c r="R127" s="1053">
        <v>1</v>
      </c>
      <c r="S127" s="1053">
        <v>0</v>
      </c>
      <c r="T127" s="1053">
        <f t="shared" si="10"/>
        <v>1</v>
      </c>
      <c r="U127" s="1053">
        <v>5</v>
      </c>
      <c r="V127" s="1053">
        <v>4</v>
      </c>
      <c r="W127" s="1053">
        <f t="shared" si="11"/>
        <v>1</v>
      </c>
    </row>
    <row r="128" spans="1:23" ht="15.75">
      <c r="A128" s="1051">
        <v>125</v>
      </c>
      <c r="B128" s="1051" t="s">
        <v>10551</v>
      </c>
      <c r="C128" s="1052" t="s">
        <v>10691</v>
      </c>
      <c r="D128" s="1052" t="s">
        <v>10704</v>
      </c>
      <c r="E128" s="1052" t="s">
        <v>10705</v>
      </c>
      <c r="F128" s="1053">
        <v>1</v>
      </c>
      <c r="G128" s="1053">
        <v>1</v>
      </c>
      <c r="H128" s="1053">
        <f t="shared" si="6"/>
        <v>0</v>
      </c>
      <c r="I128" s="1053">
        <v>1</v>
      </c>
      <c r="J128" s="1053">
        <v>1</v>
      </c>
      <c r="K128" s="1053">
        <f t="shared" si="7"/>
        <v>0</v>
      </c>
      <c r="L128" s="1053">
        <v>1</v>
      </c>
      <c r="M128" s="1053">
        <v>1</v>
      </c>
      <c r="N128" s="1053">
        <f t="shared" si="8"/>
        <v>0</v>
      </c>
      <c r="O128" s="1053">
        <v>1</v>
      </c>
      <c r="P128" s="1053">
        <v>1</v>
      </c>
      <c r="Q128" s="1053">
        <f t="shared" si="9"/>
        <v>0</v>
      </c>
      <c r="R128" s="1053">
        <v>1</v>
      </c>
      <c r="S128" s="1053">
        <v>1</v>
      </c>
      <c r="T128" s="1053">
        <f t="shared" si="10"/>
        <v>0</v>
      </c>
      <c r="U128" s="1053">
        <v>1</v>
      </c>
      <c r="V128" s="1053">
        <v>1</v>
      </c>
      <c r="W128" s="1053">
        <f t="shared" si="11"/>
        <v>0</v>
      </c>
    </row>
    <row r="129" spans="1:23" ht="15.75">
      <c r="A129" s="1051">
        <v>126</v>
      </c>
      <c r="B129" s="1051" t="s">
        <v>10551</v>
      </c>
      <c r="C129" s="1052" t="s">
        <v>10691</v>
      </c>
      <c r="D129" s="1052" t="s">
        <v>10704</v>
      </c>
      <c r="E129" s="1052" t="s">
        <v>10706</v>
      </c>
      <c r="F129" s="1053">
        <v>1</v>
      </c>
      <c r="G129" s="1053">
        <v>1</v>
      </c>
      <c r="H129" s="1053">
        <f t="shared" si="6"/>
        <v>0</v>
      </c>
      <c r="I129" s="1053">
        <v>1</v>
      </c>
      <c r="J129" s="1053">
        <v>1</v>
      </c>
      <c r="K129" s="1053">
        <f t="shared" si="7"/>
        <v>0</v>
      </c>
      <c r="L129" s="1053">
        <v>2</v>
      </c>
      <c r="M129" s="1053">
        <v>2</v>
      </c>
      <c r="N129" s="1053">
        <f t="shared" si="8"/>
        <v>0</v>
      </c>
      <c r="O129" s="1053">
        <v>1</v>
      </c>
      <c r="P129" s="1053">
        <v>1</v>
      </c>
      <c r="Q129" s="1053">
        <f t="shared" si="9"/>
        <v>0</v>
      </c>
      <c r="R129" s="1053">
        <v>1</v>
      </c>
      <c r="S129" s="1053">
        <v>1</v>
      </c>
      <c r="T129" s="1053">
        <f t="shared" si="10"/>
        <v>0</v>
      </c>
      <c r="U129" s="1053">
        <v>2</v>
      </c>
      <c r="V129" s="1053">
        <v>2</v>
      </c>
      <c r="W129" s="1053">
        <f t="shared" si="11"/>
        <v>0</v>
      </c>
    </row>
    <row r="130" spans="1:23" ht="15.75">
      <c r="A130" s="1051">
        <v>127</v>
      </c>
      <c r="B130" s="1051" t="s">
        <v>10551</v>
      </c>
      <c r="C130" s="1052" t="s">
        <v>10691</v>
      </c>
      <c r="D130" s="1052" t="s">
        <v>10707</v>
      </c>
      <c r="E130" s="1052" t="s">
        <v>10708</v>
      </c>
      <c r="F130" s="1053">
        <v>1</v>
      </c>
      <c r="G130" s="1053">
        <v>1</v>
      </c>
      <c r="H130" s="1053">
        <f t="shared" si="6"/>
        <v>0</v>
      </c>
      <c r="I130" s="1053">
        <v>1</v>
      </c>
      <c r="J130" s="1053">
        <v>1</v>
      </c>
      <c r="K130" s="1053">
        <f t="shared" si="7"/>
        <v>0</v>
      </c>
      <c r="L130" s="1053">
        <v>2</v>
      </c>
      <c r="M130" s="1053">
        <v>2</v>
      </c>
      <c r="N130" s="1053">
        <f t="shared" si="8"/>
        <v>0</v>
      </c>
      <c r="O130" s="1053">
        <v>1</v>
      </c>
      <c r="P130" s="1053">
        <v>1</v>
      </c>
      <c r="Q130" s="1053">
        <f t="shared" si="9"/>
        <v>0</v>
      </c>
      <c r="R130" s="1053">
        <v>1</v>
      </c>
      <c r="S130" s="1053">
        <v>1</v>
      </c>
      <c r="T130" s="1053">
        <f t="shared" si="10"/>
        <v>0</v>
      </c>
      <c r="U130" s="1053">
        <v>2</v>
      </c>
      <c r="V130" s="1053">
        <v>2</v>
      </c>
      <c r="W130" s="1053">
        <f t="shared" si="11"/>
        <v>0</v>
      </c>
    </row>
    <row r="131" spans="1:23" ht="15.75">
      <c r="A131" s="1051">
        <v>128</v>
      </c>
      <c r="B131" s="1051" t="s">
        <v>10551</v>
      </c>
      <c r="C131" s="1052" t="s">
        <v>10691</v>
      </c>
      <c r="D131" s="1052" t="s">
        <v>10709</v>
      </c>
      <c r="E131" s="1052" t="s">
        <v>10710</v>
      </c>
      <c r="F131" s="1053">
        <v>1</v>
      </c>
      <c r="G131" s="1053">
        <v>1</v>
      </c>
      <c r="H131" s="1053">
        <f t="shared" si="6"/>
        <v>0</v>
      </c>
      <c r="I131" s="1053">
        <v>1</v>
      </c>
      <c r="J131" s="1053">
        <v>1</v>
      </c>
      <c r="K131" s="1053">
        <f t="shared" si="7"/>
        <v>0</v>
      </c>
      <c r="L131" s="1053">
        <v>3</v>
      </c>
      <c r="M131" s="1053">
        <v>3</v>
      </c>
      <c r="N131" s="1053">
        <f t="shared" si="8"/>
        <v>0</v>
      </c>
      <c r="O131" s="1053">
        <v>1</v>
      </c>
      <c r="P131" s="1053">
        <v>1</v>
      </c>
      <c r="Q131" s="1053">
        <f t="shared" si="9"/>
        <v>0</v>
      </c>
      <c r="R131" s="1053">
        <v>1</v>
      </c>
      <c r="S131" s="1053">
        <v>1</v>
      </c>
      <c r="T131" s="1053">
        <f t="shared" si="10"/>
        <v>0</v>
      </c>
      <c r="U131" s="1053">
        <v>3</v>
      </c>
      <c r="V131" s="1053">
        <v>3</v>
      </c>
      <c r="W131" s="1053">
        <f t="shared" si="11"/>
        <v>0</v>
      </c>
    </row>
    <row r="132" spans="1:23" ht="15.75">
      <c r="A132" s="1051">
        <v>129</v>
      </c>
      <c r="B132" s="1051" t="s">
        <v>10551</v>
      </c>
      <c r="C132" s="1052" t="s">
        <v>10691</v>
      </c>
      <c r="D132" s="1052" t="s">
        <v>10709</v>
      </c>
      <c r="E132" s="1052" t="s">
        <v>10709</v>
      </c>
      <c r="F132" s="1053">
        <v>1</v>
      </c>
      <c r="G132" s="1053">
        <v>1</v>
      </c>
      <c r="H132" s="1053">
        <f t="shared" ref="H132:H195" si="12">F132-G132</f>
        <v>0</v>
      </c>
      <c r="I132" s="1053">
        <v>1</v>
      </c>
      <c r="J132" s="1053">
        <v>1</v>
      </c>
      <c r="K132" s="1053">
        <f t="shared" ref="K132:K195" si="13">I132-J132</f>
        <v>0</v>
      </c>
      <c r="L132" s="1053">
        <v>3</v>
      </c>
      <c r="M132" s="1053">
        <v>3</v>
      </c>
      <c r="N132" s="1053">
        <f t="shared" ref="N132:N195" si="14">L132-M132</f>
        <v>0</v>
      </c>
      <c r="O132" s="1053">
        <v>1</v>
      </c>
      <c r="P132" s="1053">
        <v>1</v>
      </c>
      <c r="Q132" s="1053">
        <f t="shared" ref="Q132:Q195" si="15">O132-P132</f>
        <v>0</v>
      </c>
      <c r="R132" s="1053">
        <v>1</v>
      </c>
      <c r="S132" s="1053">
        <v>0</v>
      </c>
      <c r="T132" s="1053">
        <f t="shared" si="10"/>
        <v>1</v>
      </c>
      <c r="U132" s="1053">
        <v>3</v>
      </c>
      <c r="V132" s="1053">
        <v>2</v>
      </c>
      <c r="W132" s="1053">
        <f t="shared" si="11"/>
        <v>1</v>
      </c>
    </row>
    <row r="133" spans="1:23" ht="15.75">
      <c r="A133" s="1051">
        <v>130</v>
      </c>
      <c r="B133" s="1051" t="s">
        <v>10551</v>
      </c>
      <c r="C133" s="1052" t="s">
        <v>10691</v>
      </c>
      <c r="D133" s="1052" t="s">
        <v>10709</v>
      </c>
      <c r="E133" s="1052" t="s">
        <v>10711</v>
      </c>
      <c r="F133" s="1053">
        <v>1</v>
      </c>
      <c r="G133" s="1053">
        <v>1</v>
      </c>
      <c r="H133" s="1053">
        <f t="shared" si="12"/>
        <v>0</v>
      </c>
      <c r="I133" s="1053">
        <v>1</v>
      </c>
      <c r="J133" s="1053">
        <v>1</v>
      </c>
      <c r="K133" s="1053">
        <f t="shared" si="13"/>
        <v>0</v>
      </c>
      <c r="L133" s="1053">
        <v>1</v>
      </c>
      <c r="M133" s="1053">
        <v>1</v>
      </c>
      <c r="N133" s="1053">
        <f t="shared" si="14"/>
        <v>0</v>
      </c>
      <c r="O133" s="1053">
        <v>1</v>
      </c>
      <c r="P133" s="1053">
        <v>1</v>
      </c>
      <c r="Q133" s="1053">
        <f t="shared" si="15"/>
        <v>0</v>
      </c>
      <c r="R133" s="1053">
        <v>1</v>
      </c>
      <c r="S133" s="1053">
        <v>1</v>
      </c>
      <c r="T133" s="1053">
        <f t="shared" ref="T133:T196" si="16">R133-S133</f>
        <v>0</v>
      </c>
      <c r="U133" s="1053">
        <v>1</v>
      </c>
      <c r="V133" s="1053">
        <v>1</v>
      </c>
      <c r="W133" s="1053">
        <f t="shared" ref="W133:W196" si="17">U133-V133</f>
        <v>0</v>
      </c>
    </row>
    <row r="134" spans="1:23" ht="15.75">
      <c r="A134" s="1051">
        <v>131</v>
      </c>
      <c r="B134" s="1051" t="s">
        <v>10551</v>
      </c>
      <c r="C134" s="1052" t="s">
        <v>10691</v>
      </c>
      <c r="D134" s="1052" t="s">
        <v>10712</v>
      </c>
      <c r="E134" s="1052" t="s">
        <v>10713</v>
      </c>
      <c r="F134" s="1053">
        <v>1</v>
      </c>
      <c r="G134" s="1053">
        <v>1</v>
      </c>
      <c r="H134" s="1053">
        <f t="shared" si="12"/>
        <v>0</v>
      </c>
      <c r="I134" s="1053">
        <v>1</v>
      </c>
      <c r="J134" s="1053">
        <v>1</v>
      </c>
      <c r="K134" s="1053">
        <f t="shared" si="13"/>
        <v>0</v>
      </c>
      <c r="L134" s="1053">
        <v>5</v>
      </c>
      <c r="M134" s="1053">
        <v>5</v>
      </c>
      <c r="N134" s="1053">
        <f t="shared" si="14"/>
        <v>0</v>
      </c>
      <c r="O134" s="1053">
        <v>1</v>
      </c>
      <c r="P134" s="1053">
        <v>1</v>
      </c>
      <c r="Q134" s="1053">
        <f t="shared" si="15"/>
        <v>0</v>
      </c>
      <c r="R134" s="1053">
        <v>1</v>
      </c>
      <c r="S134" s="1053">
        <v>1</v>
      </c>
      <c r="T134" s="1053">
        <f t="shared" si="16"/>
        <v>0</v>
      </c>
      <c r="U134" s="1053">
        <v>5</v>
      </c>
      <c r="V134" s="1053">
        <v>3</v>
      </c>
      <c r="W134" s="1053">
        <f t="shared" si="17"/>
        <v>2</v>
      </c>
    </row>
    <row r="135" spans="1:23" ht="15.75">
      <c r="A135" s="1051">
        <v>132</v>
      </c>
      <c r="B135" s="1051" t="s">
        <v>10551</v>
      </c>
      <c r="C135" s="1052" t="s">
        <v>10691</v>
      </c>
      <c r="D135" s="1052" t="s">
        <v>10712</v>
      </c>
      <c r="E135" s="1052" t="s">
        <v>10714</v>
      </c>
      <c r="F135" s="1053">
        <v>1</v>
      </c>
      <c r="G135" s="1053">
        <v>1</v>
      </c>
      <c r="H135" s="1053">
        <f t="shared" si="12"/>
        <v>0</v>
      </c>
      <c r="I135" s="1053">
        <v>1</v>
      </c>
      <c r="J135" s="1053">
        <v>1</v>
      </c>
      <c r="K135" s="1053">
        <f t="shared" si="13"/>
        <v>0</v>
      </c>
      <c r="L135" s="1053">
        <v>6</v>
      </c>
      <c r="M135" s="1053">
        <v>6</v>
      </c>
      <c r="N135" s="1053">
        <f t="shared" si="14"/>
        <v>0</v>
      </c>
      <c r="O135" s="1053">
        <v>1</v>
      </c>
      <c r="P135" s="1053">
        <v>1</v>
      </c>
      <c r="Q135" s="1053">
        <f t="shared" si="15"/>
        <v>0</v>
      </c>
      <c r="R135" s="1053">
        <v>1</v>
      </c>
      <c r="S135" s="1053">
        <v>1</v>
      </c>
      <c r="T135" s="1053">
        <f t="shared" si="16"/>
        <v>0</v>
      </c>
      <c r="U135" s="1053">
        <v>6</v>
      </c>
      <c r="V135" s="1053">
        <v>5</v>
      </c>
      <c r="W135" s="1053">
        <f t="shared" si="17"/>
        <v>1</v>
      </c>
    </row>
    <row r="136" spans="1:23" ht="15.75">
      <c r="A136" s="1051">
        <v>133</v>
      </c>
      <c r="B136" s="1051" t="s">
        <v>10551</v>
      </c>
      <c r="C136" s="1052" t="s">
        <v>10691</v>
      </c>
      <c r="D136" s="1052" t="s">
        <v>10712</v>
      </c>
      <c r="E136" s="1052" t="s">
        <v>10715</v>
      </c>
      <c r="F136" s="1053">
        <v>1</v>
      </c>
      <c r="G136" s="1053">
        <v>1</v>
      </c>
      <c r="H136" s="1053">
        <f t="shared" si="12"/>
        <v>0</v>
      </c>
      <c r="I136" s="1053">
        <v>1</v>
      </c>
      <c r="J136" s="1053">
        <v>1</v>
      </c>
      <c r="K136" s="1053">
        <f t="shared" si="13"/>
        <v>0</v>
      </c>
      <c r="L136" s="1053">
        <v>2</v>
      </c>
      <c r="M136" s="1053">
        <v>2</v>
      </c>
      <c r="N136" s="1053">
        <f t="shared" si="14"/>
        <v>0</v>
      </c>
      <c r="O136" s="1053">
        <v>1</v>
      </c>
      <c r="P136" s="1053">
        <v>1</v>
      </c>
      <c r="Q136" s="1053">
        <f t="shared" si="15"/>
        <v>0</v>
      </c>
      <c r="R136" s="1053">
        <v>1</v>
      </c>
      <c r="S136" s="1053">
        <v>1</v>
      </c>
      <c r="T136" s="1053">
        <f t="shared" si="16"/>
        <v>0</v>
      </c>
      <c r="U136" s="1053">
        <v>2</v>
      </c>
      <c r="V136" s="1053">
        <v>2</v>
      </c>
      <c r="W136" s="1053">
        <f t="shared" si="17"/>
        <v>0</v>
      </c>
    </row>
    <row r="137" spans="1:23" ht="15.75">
      <c r="A137" s="1051">
        <v>134</v>
      </c>
      <c r="B137" s="1051" t="s">
        <v>10551</v>
      </c>
      <c r="C137" s="1052" t="s">
        <v>10691</v>
      </c>
      <c r="D137" s="1052" t="s">
        <v>10712</v>
      </c>
      <c r="E137" s="1052" t="s">
        <v>10716</v>
      </c>
      <c r="F137" s="1053">
        <v>1</v>
      </c>
      <c r="G137" s="1053">
        <v>1</v>
      </c>
      <c r="H137" s="1053">
        <f t="shared" si="12"/>
        <v>0</v>
      </c>
      <c r="I137" s="1053">
        <v>1</v>
      </c>
      <c r="J137" s="1053">
        <v>1</v>
      </c>
      <c r="K137" s="1053">
        <f t="shared" si="13"/>
        <v>0</v>
      </c>
      <c r="L137" s="1053">
        <v>3</v>
      </c>
      <c r="M137" s="1053">
        <v>3</v>
      </c>
      <c r="N137" s="1053">
        <f t="shared" si="14"/>
        <v>0</v>
      </c>
      <c r="O137" s="1053">
        <v>1</v>
      </c>
      <c r="P137" s="1053">
        <v>1</v>
      </c>
      <c r="Q137" s="1053">
        <f t="shared" si="15"/>
        <v>0</v>
      </c>
      <c r="R137" s="1053">
        <v>1</v>
      </c>
      <c r="S137" s="1053">
        <v>1</v>
      </c>
      <c r="T137" s="1053">
        <f t="shared" si="16"/>
        <v>0</v>
      </c>
      <c r="U137" s="1053">
        <v>3</v>
      </c>
      <c r="V137" s="1053">
        <v>3</v>
      </c>
      <c r="W137" s="1053">
        <f t="shared" si="17"/>
        <v>0</v>
      </c>
    </row>
    <row r="138" spans="1:23" ht="15.75">
      <c r="A138" s="1051">
        <v>135</v>
      </c>
      <c r="B138" s="1051" t="s">
        <v>10551</v>
      </c>
      <c r="C138" s="1052" t="s">
        <v>10691</v>
      </c>
      <c r="D138" s="1052" t="s">
        <v>10712</v>
      </c>
      <c r="E138" s="1052" t="s">
        <v>10712</v>
      </c>
      <c r="F138" s="1053">
        <v>1</v>
      </c>
      <c r="G138" s="1053">
        <v>1</v>
      </c>
      <c r="H138" s="1053">
        <f t="shared" si="12"/>
        <v>0</v>
      </c>
      <c r="I138" s="1053">
        <v>1</v>
      </c>
      <c r="J138" s="1053">
        <v>1</v>
      </c>
      <c r="K138" s="1053">
        <f t="shared" si="13"/>
        <v>0</v>
      </c>
      <c r="L138" s="1053">
        <v>1</v>
      </c>
      <c r="M138" s="1053">
        <v>1</v>
      </c>
      <c r="N138" s="1053">
        <f t="shared" si="14"/>
        <v>0</v>
      </c>
      <c r="O138" s="1053">
        <v>1</v>
      </c>
      <c r="P138" s="1053">
        <v>1</v>
      </c>
      <c r="Q138" s="1053">
        <f t="shared" si="15"/>
        <v>0</v>
      </c>
      <c r="R138" s="1053">
        <v>1</v>
      </c>
      <c r="S138" s="1053">
        <v>1</v>
      </c>
      <c r="T138" s="1053">
        <f t="shared" si="16"/>
        <v>0</v>
      </c>
      <c r="U138" s="1053">
        <v>1</v>
      </c>
      <c r="V138" s="1053">
        <v>1</v>
      </c>
      <c r="W138" s="1053">
        <f t="shared" si="17"/>
        <v>0</v>
      </c>
    </row>
    <row r="139" spans="1:23" ht="15.75">
      <c r="A139" s="1051">
        <v>136</v>
      </c>
      <c r="B139" s="1051" t="s">
        <v>10551</v>
      </c>
      <c r="C139" s="1052" t="s">
        <v>10691</v>
      </c>
      <c r="D139" s="1052" t="s">
        <v>10717</v>
      </c>
      <c r="E139" s="1052" t="s">
        <v>10717</v>
      </c>
      <c r="F139" s="1053">
        <v>1</v>
      </c>
      <c r="G139" s="1053">
        <v>0</v>
      </c>
      <c r="H139" s="1053">
        <f t="shared" si="12"/>
        <v>1</v>
      </c>
      <c r="I139" s="1053">
        <v>1</v>
      </c>
      <c r="J139" s="1053">
        <v>1</v>
      </c>
      <c r="K139" s="1053">
        <f t="shared" si="13"/>
        <v>0</v>
      </c>
      <c r="L139" s="1053">
        <v>4</v>
      </c>
      <c r="M139" s="1053">
        <v>4</v>
      </c>
      <c r="N139" s="1053">
        <f t="shared" si="14"/>
        <v>0</v>
      </c>
      <c r="O139" s="1053">
        <v>1</v>
      </c>
      <c r="P139" s="1053">
        <v>1</v>
      </c>
      <c r="Q139" s="1053">
        <f t="shared" si="15"/>
        <v>0</v>
      </c>
      <c r="R139" s="1053">
        <v>1</v>
      </c>
      <c r="S139" s="1053">
        <v>1</v>
      </c>
      <c r="T139" s="1053">
        <f t="shared" si="16"/>
        <v>0</v>
      </c>
      <c r="U139" s="1053">
        <v>4</v>
      </c>
      <c r="V139" s="1053">
        <v>3</v>
      </c>
      <c r="W139" s="1053">
        <f t="shared" si="17"/>
        <v>1</v>
      </c>
    </row>
    <row r="140" spans="1:23" ht="15.75">
      <c r="A140" s="1051">
        <v>137</v>
      </c>
      <c r="B140" s="1051" t="s">
        <v>10551</v>
      </c>
      <c r="C140" s="1052" t="s">
        <v>10691</v>
      </c>
      <c r="D140" s="1052" t="s">
        <v>10718</v>
      </c>
      <c r="E140" s="1052" t="s">
        <v>10719</v>
      </c>
      <c r="F140" s="1053">
        <v>1</v>
      </c>
      <c r="G140" s="1053">
        <v>1</v>
      </c>
      <c r="H140" s="1053">
        <f t="shared" si="12"/>
        <v>0</v>
      </c>
      <c r="I140" s="1053">
        <v>1</v>
      </c>
      <c r="J140" s="1053">
        <v>1</v>
      </c>
      <c r="K140" s="1053">
        <f t="shared" si="13"/>
        <v>0</v>
      </c>
      <c r="L140" s="1053">
        <v>2</v>
      </c>
      <c r="M140" s="1053">
        <v>2</v>
      </c>
      <c r="N140" s="1053">
        <f t="shared" si="14"/>
        <v>0</v>
      </c>
      <c r="O140" s="1053">
        <v>1</v>
      </c>
      <c r="P140" s="1053">
        <v>0</v>
      </c>
      <c r="Q140" s="1053">
        <f t="shared" si="15"/>
        <v>1</v>
      </c>
      <c r="R140" s="1053">
        <v>1</v>
      </c>
      <c r="S140" s="1053">
        <v>1</v>
      </c>
      <c r="T140" s="1053">
        <f t="shared" si="16"/>
        <v>0</v>
      </c>
      <c r="U140" s="1053">
        <v>2</v>
      </c>
      <c r="V140" s="1053">
        <v>2</v>
      </c>
      <c r="W140" s="1053">
        <f t="shared" si="17"/>
        <v>0</v>
      </c>
    </row>
    <row r="141" spans="1:23" ht="15.75">
      <c r="A141" s="1051">
        <v>138</v>
      </c>
      <c r="B141" s="1051" t="s">
        <v>10551</v>
      </c>
      <c r="C141" s="1052" t="s">
        <v>10691</v>
      </c>
      <c r="D141" s="1052" t="s">
        <v>10720</v>
      </c>
      <c r="E141" s="1052" t="s">
        <v>10721</v>
      </c>
      <c r="F141" s="1053">
        <v>1</v>
      </c>
      <c r="G141" s="1053">
        <v>1</v>
      </c>
      <c r="H141" s="1053">
        <f t="shared" si="12"/>
        <v>0</v>
      </c>
      <c r="I141" s="1053">
        <v>2</v>
      </c>
      <c r="J141" s="1053">
        <v>1</v>
      </c>
      <c r="K141" s="1053">
        <f t="shared" si="13"/>
        <v>1</v>
      </c>
      <c r="L141" s="1053">
        <v>5</v>
      </c>
      <c r="M141" s="1053">
        <v>5</v>
      </c>
      <c r="N141" s="1053">
        <f t="shared" si="14"/>
        <v>0</v>
      </c>
      <c r="O141" s="1053">
        <v>1</v>
      </c>
      <c r="P141" s="1053">
        <v>1</v>
      </c>
      <c r="Q141" s="1053">
        <f t="shared" si="15"/>
        <v>0</v>
      </c>
      <c r="R141" s="1053">
        <v>2</v>
      </c>
      <c r="S141" s="1053">
        <v>1</v>
      </c>
      <c r="T141" s="1053">
        <f t="shared" si="16"/>
        <v>1</v>
      </c>
      <c r="U141" s="1053">
        <v>5</v>
      </c>
      <c r="V141" s="1053">
        <v>5</v>
      </c>
      <c r="W141" s="1053">
        <f t="shared" si="17"/>
        <v>0</v>
      </c>
    </row>
    <row r="142" spans="1:23" ht="15.75">
      <c r="A142" s="1051">
        <v>139</v>
      </c>
      <c r="B142" s="1051" t="s">
        <v>10551</v>
      </c>
      <c r="C142" s="1052" t="s">
        <v>10691</v>
      </c>
      <c r="D142" s="1052" t="s">
        <v>10720</v>
      </c>
      <c r="E142" s="1052" t="s">
        <v>10722</v>
      </c>
      <c r="F142" s="1053">
        <v>1</v>
      </c>
      <c r="G142" s="1053">
        <v>1</v>
      </c>
      <c r="H142" s="1053">
        <f t="shared" si="12"/>
        <v>0</v>
      </c>
      <c r="I142" s="1053">
        <v>3</v>
      </c>
      <c r="J142" s="1053">
        <v>2</v>
      </c>
      <c r="K142" s="1053">
        <f t="shared" si="13"/>
        <v>1</v>
      </c>
      <c r="L142" s="1053">
        <v>8</v>
      </c>
      <c r="M142" s="1053">
        <v>8</v>
      </c>
      <c r="N142" s="1053">
        <f t="shared" si="14"/>
        <v>0</v>
      </c>
      <c r="O142" s="1053">
        <v>1</v>
      </c>
      <c r="P142" s="1053">
        <v>1</v>
      </c>
      <c r="Q142" s="1053">
        <f t="shared" si="15"/>
        <v>0</v>
      </c>
      <c r="R142" s="1053">
        <v>3</v>
      </c>
      <c r="S142" s="1053">
        <v>2</v>
      </c>
      <c r="T142" s="1053">
        <f t="shared" si="16"/>
        <v>1</v>
      </c>
      <c r="U142" s="1053">
        <v>8</v>
      </c>
      <c r="V142" s="1053">
        <v>8</v>
      </c>
      <c r="W142" s="1053">
        <f t="shared" si="17"/>
        <v>0</v>
      </c>
    </row>
    <row r="143" spans="1:23" ht="15.75">
      <c r="A143" s="1051">
        <v>140</v>
      </c>
      <c r="B143" s="1051" t="s">
        <v>10551</v>
      </c>
      <c r="C143" s="1052" t="s">
        <v>10691</v>
      </c>
      <c r="D143" s="1052" t="s">
        <v>10720</v>
      </c>
      <c r="E143" s="1052" t="s">
        <v>10723</v>
      </c>
      <c r="F143" s="1053">
        <v>1</v>
      </c>
      <c r="G143" s="1053">
        <v>0</v>
      </c>
      <c r="H143" s="1053">
        <f t="shared" si="12"/>
        <v>1</v>
      </c>
      <c r="I143" s="1053">
        <v>3</v>
      </c>
      <c r="J143" s="1053">
        <v>3</v>
      </c>
      <c r="K143" s="1053">
        <f t="shared" si="13"/>
        <v>0</v>
      </c>
      <c r="L143" s="1053">
        <v>6</v>
      </c>
      <c r="M143" s="1053">
        <v>6</v>
      </c>
      <c r="N143" s="1053">
        <f t="shared" si="14"/>
        <v>0</v>
      </c>
      <c r="O143" s="1053">
        <v>1</v>
      </c>
      <c r="P143" s="1053">
        <v>0</v>
      </c>
      <c r="Q143" s="1053">
        <f t="shared" si="15"/>
        <v>1</v>
      </c>
      <c r="R143" s="1053">
        <v>3</v>
      </c>
      <c r="S143" s="1053">
        <v>3</v>
      </c>
      <c r="T143" s="1053">
        <f t="shared" si="16"/>
        <v>0</v>
      </c>
      <c r="U143" s="1053">
        <v>6</v>
      </c>
      <c r="V143" s="1053">
        <v>6</v>
      </c>
      <c r="W143" s="1053">
        <f t="shared" si="17"/>
        <v>0</v>
      </c>
    </row>
    <row r="144" spans="1:23" ht="15.75">
      <c r="A144" s="1051">
        <v>141</v>
      </c>
      <c r="B144" s="1051" t="s">
        <v>10551</v>
      </c>
      <c r="C144" s="1052" t="s">
        <v>10691</v>
      </c>
      <c r="D144" s="1052" t="s">
        <v>10720</v>
      </c>
      <c r="E144" s="1052" t="s">
        <v>10724</v>
      </c>
      <c r="F144" s="1053">
        <v>1</v>
      </c>
      <c r="G144" s="1053">
        <v>1</v>
      </c>
      <c r="H144" s="1053">
        <f t="shared" si="12"/>
        <v>0</v>
      </c>
      <c r="I144" s="1053">
        <v>2</v>
      </c>
      <c r="J144" s="1053">
        <v>2</v>
      </c>
      <c r="K144" s="1053">
        <f t="shared" si="13"/>
        <v>0</v>
      </c>
      <c r="L144" s="1053">
        <v>5</v>
      </c>
      <c r="M144" s="1053">
        <v>5</v>
      </c>
      <c r="N144" s="1053">
        <f t="shared" si="14"/>
        <v>0</v>
      </c>
      <c r="O144" s="1053">
        <v>1</v>
      </c>
      <c r="P144" s="1053">
        <v>1</v>
      </c>
      <c r="Q144" s="1053">
        <f t="shared" si="15"/>
        <v>0</v>
      </c>
      <c r="R144" s="1053">
        <v>2</v>
      </c>
      <c r="S144" s="1053">
        <v>2</v>
      </c>
      <c r="T144" s="1053">
        <f t="shared" si="16"/>
        <v>0</v>
      </c>
      <c r="U144" s="1053">
        <v>5</v>
      </c>
      <c r="V144" s="1053">
        <v>4</v>
      </c>
      <c r="W144" s="1053">
        <f t="shared" si="17"/>
        <v>1</v>
      </c>
    </row>
    <row r="145" spans="1:23" ht="15.75">
      <c r="A145" s="1051">
        <v>142</v>
      </c>
      <c r="B145" s="1051" t="s">
        <v>10551</v>
      </c>
      <c r="C145" s="1052" t="s">
        <v>10691</v>
      </c>
      <c r="D145" s="1052" t="s">
        <v>10720</v>
      </c>
      <c r="E145" s="1052" t="s">
        <v>10725</v>
      </c>
      <c r="F145" s="1053">
        <v>1</v>
      </c>
      <c r="G145" s="1053">
        <v>1</v>
      </c>
      <c r="H145" s="1053">
        <f t="shared" si="12"/>
        <v>0</v>
      </c>
      <c r="I145" s="1053">
        <v>1</v>
      </c>
      <c r="J145" s="1053">
        <v>1</v>
      </c>
      <c r="K145" s="1053">
        <f t="shared" si="13"/>
        <v>0</v>
      </c>
      <c r="L145" s="1053">
        <v>4</v>
      </c>
      <c r="M145" s="1053">
        <v>4</v>
      </c>
      <c r="N145" s="1053">
        <f t="shared" si="14"/>
        <v>0</v>
      </c>
      <c r="O145" s="1053">
        <v>1</v>
      </c>
      <c r="P145" s="1053">
        <v>1</v>
      </c>
      <c r="Q145" s="1053">
        <f t="shared" si="15"/>
        <v>0</v>
      </c>
      <c r="R145" s="1053">
        <v>1</v>
      </c>
      <c r="S145" s="1053">
        <v>1</v>
      </c>
      <c r="T145" s="1053">
        <f t="shared" si="16"/>
        <v>0</v>
      </c>
      <c r="U145" s="1053">
        <v>4</v>
      </c>
      <c r="V145" s="1053">
        <v>4</v>
      </c>
      <c r="W145" s="1053">
        <f t="shared" si="17"/>
        <v>0</v>
      </c>
    </row>
    <row r="146" spans="1:23" ht="15.75">
      <c r="A146" s="1051">
        <v>143</v>
      </c>
      <c r="B146" s="1051" t="s">
        <v>10551</v>
      </c>
      <c r="C146" s="1052" t="s">
        <v>10726</v>
      </c>
      <c r="D146" s="1052" t="s">
        <v>10727</v>
      </c>
      <c r="E146" s="1052" t="s">
        <v>10728</v>
      </c>
      <c r="F146" s="1053">
        <v>1</v>
      </c>
      <c r="G146" s="1053">
        <v>1</v>
      </c>
      <c r="H146" s="1053">
        <f t="shared" si="12"/>
        <v>0</v>
      </c>
      <c r="I146" s="1053">
        <v>1</v>
      </c>
      <c r="J146" s="1053">
        <v>1</v>
      </c>
      <c r="K146" s="1053">
        <f t="shared" si="13"/>
        <v>0</v>
      </c>
      <c r="L146" s="1053">
        <v>3</v>
      </c>
      <c r="M146" s="1053">
        <v>3</v>
      </c>
      <c r="N146" s="1053">
        <f t="shared" si="14"/>
        <v>0</v>
      </c>
      <c r="O146" s="1053">
        <v>1</v>
      </c>
      <c r="P146" s="1053">
        <v>1</v>
      </c>
      <c r="Q146" s="1053">
        <f t="shared" si="15"/>
        <v>0</v>
      </c>
      <c r="R146" s="1053">
        <v>1</v>
      </c>
      <c r="S146" s="1053">
        <v>1</v>
      </c>
      <c r="T146" s="1053">
        <f t="shared" si="16"/>
        <v>0</v>
      </c>
      <c r="U146" s="1053">
        <v>3</v>
      </c>
      <c r="V146" s="1053">
        <v>3</v>
      </c>
      <c r="W146" s="1053">
        <f t="shared" si="17"/>
        <v>0</v>
      </c>
    </row>
    <row r="147" spans="1:23" ht="15.75">
      <c r="A147" s="1051">
        <v>144</v>
      </c>
      <c r="B147" s="1051" t="s">
        <v>10551</v>
      </c>
      <c r="C147" s="1052" t="s">
        <v>10726</v>
      </c>
      <c r="D147" s="1052" t="s">
        <v>10727</v>
      </c>
      <c r="E147" s="1052" t="s">
        <v>10729</v>
      </c>
      <c r="F147" s="1053">
        <v>1</v>
      </c>
      <c r="G147" s="1053">
        <v>1</v>
      </c>
      <c r="H147" s="1053">
        <f t="shared" si="12"/>
        <v>0</v>
      </c>
      <c r="I147" s="1053">
        <v>1</v>
      </c>
      <c r="J147" s="1053">
        <v>1</v>
      </c>
      <c r="K147" s="1053">
        <f t="shared" si="13"/>
        <v>0</v>
      </c>
      <c r="L147" s="1053">
        <v>5</v>
      </c>
      <c r="M147" s="1053">
        <v>5</v>
      </c>
      <c r="N147" s="1053">
        <f t="shared" si="14"/>
        <v>0</v>
      </c>
      <c r="O147" s="1053">
        <v>1</v>
      </c>
      <c r="P147" s="1053">
        <v>1</v>
      </c>
      <c r="Q147" s="1053">
        <f t="shared" si="15"/>
        <v>0</v>
      </c>
      <c r="R147" s="1053">
        <v>1</v>
      </c>
      <c r="S147" s="1053">
        <v>1</v>
      </c>
      <c r="T147" s="1053">
        <f t="shared" si="16"/>
        <v>0</v>
      </c>
      <c r="U147" s="1053">
        <v>5</v>
      </c>
      <c r="V147" s="1053">
        <v>4</v>
      </c>
      <c r="W147" s="1053">
        <f t="shared" si="17"/>
        <v>1</v>
      </c>
    </row>
    <row r="148" spans="1:23" ht="15.75">
      <c r="A148" s="1051">
        <v>145</v>
      </c>
      <c r="B148" s="1051" t="s">
        <v>10551</v>
      </c>
      <c r="C148" s="1052" t="s">
        <v>10726</v>
      </c>
      <c r="D148" s="1052" t="s">
        <v>10727</v>
      </c>
      <c r="E148" s="1052" t="s">
        <v>10730</v>
      </c>
      <c r="F148" s="1053">
        <v>1</v>
      </c>
      <c r="G148" s="1053">
        <v>0</v>
      </c>
      <c r="H148" s="1053">
        <f t="shared" si="12"/>
        <v>1</v>
      </c>
      <c r="I148" s="1053">
        <v>1</v>
      </c>
      <c r="J148" s="1053">
        <v>1</v>
      </c>
      <c r="K148" s="1053">
        <f t="shared" si="13"/>
        <v>0</v>
      </c>
      <c r="L148" s="1053">
        <v>4</v>
      </c>
      <c r="M148" s="1053">
        <v>4</v>
      </c>
      <c r="N148" s="1053">
        <f t="shared" si="14"/>
        <v>0</v>
      </c>
      <c r="O148" s="1053">
        <v>1</v>
      </c>
      <c r="P148" s="1053">
        <v>0</v>
      </c>
      <c r="Q148" s="1053">
        <f t="shared" si="15"/>
        <v>1</v>
      </c>
      <c r="R148" s="1053">
        <v>1</v>
      </c>
      <c r="S148" s="1053">
        <v>1</v>
      </c>
      <c r="T148" s="1053">
        <f t="shared" si="16"/>
        <v>0</v>
      </c>
      <c r="U148" s="1053">
        <v>4</v>
      </c>
      <c r="V148" s="1053">
        <v>4</v>
      </c>
      <c r="W148" s="1053">
        <f t="shared" si="17"/>
        <v>0</v>
      </c>
    </row>
    <row r="149" spans="1:23" ht="15.75">
      <c r="A149" s="1051">
        <v>146</v>
      </c>
      <c r="B149" s="1051" t="s">
        <v>10551</v>
      </c>
      <c r="C149" s="1052" t="s">
        <v>10726</v>
      </c>
      <c r="D149" s="1052" t="s">
        <v>10731</v>
      </c>
      <c r="E149" s="1052" t="s">
        <v>10732</v>
      </c>
      <c r="F149" s="1053">
        <v>1</v>
      </c>
      <c r="G149" s="1053">
        <v>0</v>
      </c>
      <c r="H149" s="1053">
        <f t="shared" si="12"/>
        <v>1</v>
      </c>
      <c r="I149" s="1053">
        <v>1</v>
      </c>
      <c r="J149" s="1053">
        <v>1</v>
      </c>
      <c r="K149" s="1053">
        <f t="shared" si="13"/>
        <v>0</v>
      </c>
      <c r="L149" s="1053">
        <v>4</v>
      </c>
      <c r="M149" s="1053">
        <v>4</v>
      </c>
      <c r="N149" s="1053">
        <f t="shared" si="14"/>
        <v>0</v>
      </c>
      <c r="O149" s="1053">
        <v>1</v>
      </c>
      <c r="P149" s="1053">
        <v>0</v>
      </c>
      <c r="Q149" s="1053">
        <f t="shared" si="15"/>
        <v>1</v>
      </c>
      <c r="R149" s="1053">
        <v>1</v>
      </c>
      <c r="S149" s="1053">
        <v>1</v>
      </c>
      <c r="T149" s="1053">
        <f t="shared" si="16"/>
        <v>0</v>
      </c>
      <c r="U149" s="1053">
        <v>4</v>
      </c>
      <c r="V149" s="1053">
        <v>4</v>
      </c>
      <c r="W149" s="1053">
        <f t="shared" si="17"/>
        <v>0</v>
      </c>
    </row>
    <row r="150" spans="1:23" ht="15.75">
      <c r="A150" s="1051">
        <v>147</v>
      </c>
      <c r="B150" s="1051" t="s">
        <v>10551</v>
      </c>
      <c r="C150" s="1052" t="s">
        <v>10726</v>
      </c>
      <c r="D150" s="1052" t="s">
        <v>10731</v>
      </c>
      <c r="E150" s="1052" t="s">
        <v>10733</v>
      </c>
      <c r="F150" s="1053">
        <v>1</v>
      </c>
      <c r="G150" s="1053">
        <v>1</v>
      </c>
      <c r="H150" s="1053">
        <f t="shared" si="12"/>
        <v>0</v>
      </c>
      <c r="I150" s="1053">
        <v>1</v>
      </c>
      <c r="J150" s="1053">
        <v>1</v>
      </c>
      <c r="K150" s="1053">
        <f t="shared" si="13"/>
        <v>0</v>
      </c>
      <c r="L150" s="1053">
        <v>4</v>
      </c>
      <c r="M150" s="1053">
        <v>4</v>
      </c>
      <c r="N150" s="1053">
        <f t="shared" si="14"/>
        <v>0</v>
      </c>
      <c r="O150" s="1053">
        <v>1</v>
      </c>
      <c r="P150" s="1053">
        <v>1</v>
      </c>
      <c r="Q150" s="1053">
        <f t="shared" si="15"/>
        <v>0</v>
      </c>
      <c r="R150" s="1053">
        <v>1</v>
      </c>
      <c r="S150" s="1053">
        <v>1</v>
      </c>
      <c r="T150" s="1053">
        <f t="shared" si="16"/>
        <v>0</v>
      </c>
      <c r="U150" s="1053">
        <v>4</v>
      </c>
      <c r="V150" s="1053">
        <v>4</v>
      </c>
      <c r="W150" s="1053">
        <f t="shared" si="17"/>
        <v>0</v>
      </c>
    </row>
    <row r="151" spans="1:23" ht="15.75">
      <c r="A151" s="1051">
        <v>148</v>
      </c>
      <c r="B151" s="1051" t="s">
        <v>10551</v>
      </c>
      <c r="C151" s="1052" t="s">
        <v>10726</v>
      </c>
      <c r="D151" s="1052" t="s">
        <v>10734</v>
      </c>
      <c r="E151" s="1052" t="s">
        <v>10735</v>
      </c>
      <c r="F151" s="1053">
        <v>1</v>
      </c>
      <c r="G151" s="1053">
        <v>0</v>
      </c>
      <c r="H151" s="1053">
        <f t="shared" si="12"/>
        <v>1</v>
      </c>
      <c r="I151" s="1053">
        <v>1</v>
      </c>
      <c r="J151" s="1053">
        <v>1</v>
      </c>
      <c r="K151" s="1053">
        <f t="shared" si="13"/>
        <v>0</v>
      </c>
      <c r="L151" s="1053">
        <v>7</v>
      </c>
      <c r="M151" s="1053">
        <v>7</v>
      </c>
      <c r="N151" s="1053">
        <f t="shared" si="14"/>
        <v>0</v>
      </c>
      <c r="O151" s="1053">
        <v>1</v>
      </c>
      <c r="P151" s="1053">
        <v>0</v>
      </c>
      <c r="Q151" s="1053">
        <f t="shared" si="15"/>
        <v>1</v>
      </c>
      <c r="R151" s="1053">
        <v>1</v>
      </c>
      <c r="S151" s="1053">
        <v>1</v>
      </c>
      <c r="T151" s="1053">
        <f t="shared" si="16"/>
        <v>0</v>
      </c>
      <c r="U151" s="1053">
        <v>7</v>
      </c>
      <c r="V151" s="1053">
        <v>7</v>
      </c>
      <c r="W151" s="1053">
        <f t="shared" si="17"/>
        <v>0</v>
      </c>
    </row>
    <row r="152" spans="1:23" ht="15.75">
      <c r="A152" s="1051">
        <v>149</v>
      </c>
      <c r="B152" s="1051" t="s">
        <v>10551</v>
      </c>
      <c r="C152" s="1052" t="s">
        <v>10726</v>
      </c>
      <c r="D152" s="1052" t="s">
        <v>10734</v>
      </c>
      <c r="E152" s="1052" t="s">
        <v>10736</v>
      </c>
      <c r="F152" s="1053">
        <v>1</v>
      </c>
      <c r="G152" s="1053">
        <v>1</v>
      </c>
      <c r="H152" s="1053">
        <f t="shared" si="12"/>
        <v>0</v>
      </c>
      <c r="I152" s="1053">
        <v>1</v>
      </c>
      <c r="J152" s="1053">
        <v>1</v>
      </c>
      <c r="K152" s="1053">
        <f t="shared" si="13"/>
        <v>0</v>
      </c>
      <c r="L152" s="1053">
        <v>4</v>
      </c>
      <c r="M152" s="1053">
        <v>4</v>
      </c>
      <c r="N152" s="1053">
        <f t="shared" si="14"/>
        <v>0</v>
      </c>
      <c r="O152" s="1053">
        <v>1</v>
      </c>
      <c r="P152" s="1053">
        <v>1</v>
      </c>
      <c r="Q152" s="1053">
        <f t="shared" si="15"/>
        <v>0</v>
      </c>
      <c r="R152" s="1053">
        <v>1</v>
      </c>
      <c r="S152" s="1053">
        <v>1</v>
      </c>
      <c r="T152" s="1053">
        <f t="shared" si="16"/>
        <v>0</v>
      </c>
      <c r="U152" s="1053">
        <v>4</v>
      </c>
      <c r="V152" s="1053">
        <v>4</v>
      </c>
      <c r="W152" s="1053">
        <f t="shared" si="17"/>
        <v>0</v>
      </c>
    </row>
    <row r="153" spans="1:23" ht="15.75">
      <c r="A153" s="1051">
        <v>150</v>
      </c>
      <c r="B153" s="1051" t="s">
        <v>10551</v>
      </c>
      <c r="C153" s="1052" t="s">
        <v>10726</v>
      </c>
      <c r="D153" s="1052" t="s">
        <v>10734</v>
      </c>
      <c r="E153" s="1052" t="s">
        <v>10737</v>
      </c>
      <c r="F153" s="1053">
        <v>1</v>
      </c>
      <c r="G153" s="1053">
        <v>1</v>
      </c>
      <c r="H153" s="1053">
        <f t="shared" si="12"/>
        <v>0</v>
      </c>
      <c r="I153" s="1053">
        <v>1</v>
      </c>
      <c r="J153" s="1053">
        <v>1</v>
      </c>
      <c r="K153" s="1053">
        <f t="shared" si="13"/>
        <v>0</v>
      </c>
      <c r="L153" s="1053">
        <v>10</v>
      </c>
      <c r="M153" s="1053">
        <v>10</v>
      </c>
      <c r="N153" s="1053">
        <f t="shared" si="14"/>
        <v>0</v>
      </c>
      <c r="O153" s="1053">
        <v>1</v>
      </c>
      <c r="P153" s="1053">
        <v>1</v>
      </c>
      <c r="Q153" s="1053">
        <f t="shared" si="15"/>
        <v>0</v>
      </c>
      <c r="R153" s="1053">
        <v>1</v>
      </c>
      <c r="S153" s="1053">
        <v>1</v>
      </c>
      <c r="T153" s="1053">
        <f t="shared" si="16"/>
        <v>0</v>
      </c>
      <c r="U153" s="1053">
        <v>10</v>
      </c>
      <c r="V153" s="1053">
        <v>10</v>
      </c>
      <c r="W153" s="1053">
        <f t="shared" si="17"/>
        <v>0</v>
      </c>
    </row>
    <row r="154" spans="1:23" ht="15.75">
      <c r="A154" s="1051">
        <v>151</v>
      </c>
      <c r="B154" s="1051" t="s">
        <v>10551</v>
      </c>
      <c r="C154" s="1052" t="s">
        <v>10726</v>
      </c>
      <c r="D154" s="1052" t="s">
        <v>10738</v>
      </c>
      <c r="E154" s="1052" t="s">
        <v>10739</v>
      </c>
      <c r="F154" s="1053">
        <v>1</v>
      </c>
      <c r="G154" s="1053">
        <v>1</v>
      </c>
      <c r="H154" s="1053">
        <f t="shared" si="12"/>
        <v>0</v>
      </c>
      <c r="I154" s="1053">
        <v>1</v>
      </c>
      <c r="J154" s="1053">
        <v>0</v>
      </c>
      <c r="K154" s="1053">
        <f t="shared" si="13"/>
        <v>1</v>
      </c>
      <c r="L154" s="1053">
        <v>4</v>
      </c>
      <c r="M154" s="1053">
        <v>4</v>
      </c>
      <c r="N154" s="1053">
        <f t="shared" si="14"/>
        <v>0</v>
      </c>
      <c r="O154" s="1053">
        <v>1</v>
      </c>
      <c r="P154" s="1053">
        <v>1</v>
      </c>
      <c r="Q154" s="1053">
        <f t="shared" si="15"/>
        <v>0</v>
      </c>
      <c r="R154" s="1053">
        <v>1</v>
      </c>
      <c r="S154" s="1053">
        <v>0</v>
      </c>
      <c r="T154" s="1053">
        <f t="shared" si="16"/>
        <v>1</v>
      </c>
      <c r="U154" s="1053">
        <v>4</v>
      </c>
      <c r="V154" s="1053">
        <v>4</v>
      </c>
      <c r="W154" s="1053">
        <f t="shared" si="17"/>
        <v>0</v>
      </c>
    </row>
    <row r="155" spans="1:23" ht="15.75">
      <c r="A155" s="1051">
        <v>152</v>
      </c>
      <c r="B155" s="1051" t="s">
        <v>10551</v>
      </c>
      <c r="C155" s="1052" t="s">
        <v>10726</v>
      </c>
      <c r="D155" s="1052" t="s">
        <v>10738</v>
      </c>
      <c r="E155" s="1052" t="s">
        <v>10740</v>
      </c>
      <c r="F155" s="1053">
        <v>1</v>
      </c>
      <c r="G155" s="1053">
        <v>1</v>
      </c>
      <c r="H155" s="1053">
        <f t="shared" si="12"/>
        <v>0</v>
      </c>
      <c r="I155" s="1053">
        <v>1</v>
      </c>
      <c r="J155" s="1053">
        <v>1</v>
      </c>
      <c r="K155" s="1053">
        <f t="shared" si="13"/>
        <v>0</v>
      </c>
      <c r="L155" s="1053">
        <v>3</v>
      </c>
      <c r="M155" s="1053">
        <v>3</v>
      </c>
      <c r="N155" s="1053">
        <f t="shared" si="14"/>
        <v>0</v>
      </c>
      <c r="O155" s="1053">
        <v>1</v>
      </c>
      <c r="P155" s="1053">
        <v>1</v>
      </c>
      <c r="Q155" s="1053">
        <f t="shared" si="15"/>
        <v>0</v>
      </c>
      <c r="R155" s="1053">
        <v>1</v>
      </c>
      <c r="S155" s="1053">
        <v>1</v>
      </c>
      <c r="T155" s="1053">
        <f t="shared" si="16"/>
        <v>0</v>
      </c>
      <c r="U155" s="1053">
        <v>3</v>
      </c>
      <c r="V155" s="1053">
        <v>3</v>
      </c>
      <c r="W155" s="1053">
        <f t="shared" si="17"/>
        <v>0</v>
      </c>
    </row>
    <row r="156" spans="1:23" ht="15.75">
      <c r="A156" s="1051">
        <v>153</v>
      </c>
      <c r="B156" s="1051" t="s">
        <v>10551</v>
      </c>
      <c r="C156" s="1052" t="s">
        <v>10726</v>
      </c>
      <c r="D156" s="1052" t="s">
        <v>10738</v>
      </c>
      <c r="E156" s="1052" t="s">
        <v>10741</v>
      </c>
      <c r="F156" s="1053">
        <v>1</v>
      </c>
      <c r="G156" s="1053">
        <v>1</v>
      </c>
      <c r="H156" s="1053">
        <f t="shared" si="12"/>
        <v>0</v>
      </c>
      <c r="I156" s="1053">
        <v>1</v>
      </c>
      <c r="J156" s="1053">
        <v>0</v>
      </c>
      <c r="K156" s="1053">
        <f t="shared" si="13"/>
        <v>1</v>
      </c>
      <c r="L156" s="1053">
        <v>3</v>
      </c>
      <c r="M156" s="1053">
        <v>3</v>
      </c>
      <c r="N156" s="1053">
        <f t="shared" si="14"/>
        <v>0</v>
      </c>
      <c r="O156" s="1053">
        <v>1</v>
      </c>
      <c r="P156" s="1053">
        <v>0</v>
      </c>
      <c r="Q156" s="1053">
        <f t="shared" si="15"/>
        <v>1</v>
      </c>
      <c r="R156" s="1053">
        <v>1</v>
      </c>
      <c r="S156" s="1053">
        <v>0</v>
      </c>
      <c r="T156" s="1053">
        <f t="shared" si="16"/>
        <v>1</v>
      </c>
      <c r="U156" s="1053">
        <v>3</v>
      </c>
      <c r="V156" s="1053">
        <v>3</v>
      </c>
      <c r="W156" s="1053">
        <f t="shared" si="17"/>
        <v>0</v>
      </c>
    </row>
    <row r="157" spans="1:23" ht="15.75">
      <c r="A157" s="1051">
        <v>154</v>
      </c>
      <c r="B157" s="1051" t="s">
        <v>10551</v>
      </c>
      <c r="C157" s="1052" t="s">
        <v>10726</v>
      </c>
      <c r="D157" s="1052" t="s">
        <v>10738</v>
      </c>
      <c r="E157" s="1052" t="s">
        <v>10742</v>
      </c>
      <c r="F157" s="1053">
        <v>1</v>
      </c>
      <c r="G157" s="1053">
        <v>1</v>
      </c>
      <c r="H157" s="1053">
        <f t="shared" si="12"/>
        <v>0</v>
      </c>
      <c r="I157" s="1053">
        <v>1</v>
      </c>
      <c r="J157" s="1053">
        <v>1</v>
      </c>
      <c r="K157" s="1053">
        <f t="shared" si="13"/>
        <v>0</v>
      </c>
      <c r="L157" s="1053">
        <v>3</v>
      </c>
      <c r="M157" s="1053">
        <v>2</v>
      </c>
      <c r="N157" s="1053">
        <f t="shared" si="14"/>
        <v>1</v>
      </c>
      <c r="O157" s="1053">
        <v>1</v>
      </c>
      <c r="P157" s="1053">
        <v>1</v>
      </c>
      <c r="Q157" s="1053">
        <f t="shared" si="15"/>
        <v>0</v>
      </c>
      <c r="R157" s="1053">
        <v>1</v>
      </c>
      <c r="S157" s="1053">
        <v>1</v>
      </c>
      <c r="T157" s="1053">
        <f t="shared" si="16"/>
        <v>0</v>
      </c>
      <c r="U157" s="1053">
        <v>3</v>
      </c>
      <c r="V157" s="1053">
        <v>2</v>
      </c>
      <c r="W157" s="1053">
        <f t="shared" si="17"/>
        <v>1</v>
      </c>
    </row>
    <row r="158" spans="1:23" ht="15.75">
      <c r="A158" s="1051">
        <v>155</v>
      </c>
      <c r="B158" s="1051" t="s">
        <v>10551</v>
      </c>
      <c r="C158" s="1052" t="s">
        <v>10726</v>
      </c>
      <c r="D158" s="1052" t="s">
        <v>10738</v>
      </c>
      <c r="E158" s="1052" t="s">
        <v>10743</v>
      </c>
      <c r="F158" s="1053">
        <v>1</v>
      </c>
      <c r="G158" s="1053">
        <v>0</v>
      </c>
      <c r="H158" s="1053">
        <f t="shared" si="12"/>
        <v>1</v>
      </c>
      <c r="I158" s="1053">
        <v>1</v>
      </c>
      <c r="J158" s="1053">
        <v>1</v>
      </c>
      <c r="K158" s="1053">
        <f t="shared" si="13"/>
        <v>0</v>
      </c>
      <c r="L158" s="1053">
        <v>3</v>
      </c>
      <c r="M158" s="1053">
        <v>3</v>
      </c>
      <c r="N158" s="1053">
        <f t="shared" si="14"/>
        <v>0</v>
      </c>
      <c r="O158" s="1053">
        <v>1</v>
      </c>
      <c r="P158" s="1053">
        <v>0</v>
      </c>
      <c r="Q158" s="1053">
        <f t="shared" si="15"/>
        <v>1</v>
      </c>
      <c r="R158" s="1053">
        <v>1</v>
      </c>
      <c r="S158" s="1053">
        <v>1</v>
      </c>
      <c r="T158" s="1053">
        <f t="shared" si="16"/>
        <v>0</v>
      </c>
      <c r="U158" s="1053">
        <v>3</v>
      </c>
      <c r="V158" s="1053">
        <v>3</v>
      </c>
      <c r="W158" s="1053">
        <f t="shared" si="17"/>
        <v>0</v>
      </c>
    </row>
    <row r="159" spans="1:23" ht="15.75">
      <c r="A159" s="1051">
        <v>156</v>
      </c>
      <c r="B159" s="1051" t="s">
        <v>10551</v>
      </c>
      <c r="C159" s="1052" t="s">
        <v>10726</v>
      </c>
      <c r="D159" s="1052" t="s">
        <v>10738</v>
      </c>
      <c r="E159" s="1052" t="s">
        <v>10744</v>
      </c>
      <c r="F159" s="1053">
        <v>1</v>
      </c>
      <c r="G159" s="1053">
        <v>1</v>
      </c>
      <c r="H159" s="1053">
        <f t="shared" si="12"/>
        <v>0</v>
      </c>
      <c r="I159" s="1053">
        <v>1</v>
      </c>
      <c r="J159" s="1053">
        <v>0</v>
      </c>
      <c r="K159" s="1053">
        <f t="shared" si="13"/>
        <v>1</v>
      </c>
      <c r="L159" s="1053">
        <v>4</v>
      </c>
      <c r="M159" s="1053">
        <v>4</v>
      </c>
      <c r="N159" s="1053">
        <f t="shared" si="14"/>
        <v>0</v>
      </c>
      <c r="O159" s="1053">
        <v>1</v>
      </c>
      <c r="P159" s="1053">
        <v>1</v>
      </c>
      <c r="Q159" s="1053">
        <f t="shared" si="15"/>
        <v>0</v>
      </c>
      <c r="R159" s="1053">
        <v>1</v>
      </c>
      <c r="S159" s="1053">
        <v>0</v>
      </c>
      <c r="T159" s="1053">
        <f t="shared" si="16"/>
        <v>1</v>
      </c>
      <c r="U159" s="1053">
        <v>4</v>
      </c>
      <c r="V159" s="1053">
        <v>4</v>
      </c>
      <c r="W159" s="1053">
        <f t="shared" si="17"/>
        <v>0</v>
      </c>
    </row>
    <row r="160" spans="1:23" ht="15.75">
      <c r="A160" s="1051">
        <v>157</v>
      </c>
      <c r="B160" s="1051" t="s">
        <v>10551</v>
      </c>
      <c r="C160" s="1052" t="s">
        <v>10726</v>
      </c>
      <c r="D160" s="1052" t="s">
        <v>10738</v>
      </c>
      <c r="E160" s="1052" t="s">
        <v>10745</v>
      </c>
      <c r="F160" s="1053">
        <v>1</v>
      </c>
      <c r="G160" s="1053">
        <v>0</v>
      </c>
      <c r="H160" s="1053">
        <f t="shared" si="12"/>
        <v>1</v>
      </c>
      <c r="I160" s="1053">
        <v>1</v>
      </c>
      <c r="J160" s="1053">
        <v>1</v>
      </c>
      <c r="K160" s="1053">
        <f t="shared" si="13"/>
        <v>0</v>
      </c>
      <c r="L160" s="1053">
        <v>4</v>
      </c>
      <c r="M160" s="1053">
        <v>4</v>
      </c>
      <c r="N160" s="1053">
        <f t="shared" si="14"/>
        <v>0</v>
      </c>
      <c r="O160" s="1053">
        <v>1</v>
      </c>
      <c r="P160" s="1053">
        <v>0</v>
      </c>
      <c r="Q160" s="1053">
        <f t="shared" si="15"/>
        <v>1</v>
      </c>
      <c r="R160" s="1053">
        <v>1</v>
      </c>
      <c r="S160" s="1053">
        <v>1</v>
      </c>
      <c r="T160" s="1053">
        <f t="shared" si="16"/>
        <v>0</v>
      </c>
      <c r="U160" s="1053">
        <v>4</v>
      </c>
      <c r="V160" s="1053">
        <v>4</v>
      </c>
      <c r="W160" s="1053">
        <f t="shared" si="17"/>
        <v>0</v>
      </c>
    </row>
    <row r="161" spans="1:23" ht="15.75">
      <c r="A161" s="1051">
        <v>158</v>
      </c>
      <c r="B161" s="1051" t="s">
        <v>10551</v>
      </c>
      <c r="C161" s="1052" t="s">
        <v>10726</v>
      </c>
      <c r="D161" s="1052" t="s">
        <v>10738</v>
      </c>
      <c r="E161" s="1052" t="s">
        <v>10746</v>
      </c>
      <c r="F161" s="1053">
        <v>1</v>
      </c>
      <c r="G161" s="1053">
        <v>1</v>
      </c>
      <c r="H161" s="1053">
        <f t="shared" si="12"/>
        <v>0</v>
      </c>
      <c r="I161" s="1053">
        <v>1</v>
      </c>
      <c r="J161" s="1053">
        <v>1</v>
      </c>
      <c r="K161" s="1053">
        <f t="shared" si="13"/>
        <v>0</v>
      </c>
      <c r="L161" s="1053">
        <v>5</v>
      </c>
      <c r="M161" s="1053">
        <v>5</v>
      </c>
      <c r="N161" s="1053">
        <f t="shared" si="14"/>
        <v>0</v>
      </c>
      <c r="O161" s="1053">
        <v>1</v>
      </c>
      <c r="P161" s="1053">
        <v>0</v>
      </c>
      <c r="Q161" s="1053">
        <f t="shared" si="15"/>
        <v>1</v>
      </c>
      <c r="R161" s="1053">
        <v>1</v>
      </c>
      <c r="S161" s="1053">
        <v>1</v>
      </c>
      <c r="T161" s="1053">
        <f t="shared" si="16"/>
        <v>0</v>
      </c>
      <c r="U161" s="1053">
        <v>5</v>
      </c>
      <c r="V161" s="1053">
        <v>5</v>
      </c>
      <c r="W161" s="1053">
        <f t="shared" si="17"/>
        <v>0</v>
      </c>
    </row>
    <row r="162" spans="1:23" ht="15.75">
      <c r="A162" s="1051">
        <v>159</v>
      </c>
      <c r="B162" s="1051" t="s">
        <v>10551</v>
      </c>
      <c r="C162" s="1052" t="s">
        <v>10726</v>
      </c>
      <c r="D162" s="1052" t="s">
        <v>10747</v>
      </c>
      <c r="E162" s="1052" t="s">
        <v>10748</v>
      </c>
      <c r="F162" s="1053">
        <v>1</v>
      </c>
      <c r="G162" s="1053">
        <v>1</v>
      </c>
      <c r="H162" s="1053">
        <f t="shared" si="12"/>
        <v>0</v>
      </c>
      <c r="I162" s="1053">
        <v>1</v>
      </c>
      <c r="J162" s="1053">
        <v>0</v>
      </c>
      <c r="K162" s="1053">
        <f t="shared" si="13"/>
        <v>1</v>
      </c>
      <c r="L162" s="1053">
        <v>5</v>
      </c>
      <c r="M162" s="1053">
        <v>5</v>
      </c>
      <c r="N162" s="1053">
        <f t="shared" si="14"/>
        <v>0</v>
      </c>
      <c r="O162" s="1053">
        <v>1</v>
      </c>
      <c r="P162" s="1053">
        <v>1</v>
      </c>
      <c r="Q162" s="1053">
        <f t="shared" si="15"/>
        <v>0</v>
      </c>
      <c r="R162" s="1053">
        <v>1</v>
      </c>
      <c r="S162" s="1053">
        <v>0</v>
      </c>
      <c r="T162" s="1053">
        <f t="shared" si="16"/>
        <v>1</v>
      </c>
      <c r="U162" s="1053">
        <v>5</v>
      </c>
      <c r="V162" s="1053">
        <v>5</v>
      </c>
      <c r="W162" s="1053">
        <f t="shared" si="17"/>
        <v>0</v>
      </c>
    </row>
    <row r="163" spans="1:23" ht="15.75">
      <c r="A163" s="1051">
        <v>160</v>
      </c>
      <c r="B163" s="1051" t="s">
        <v>10551</v>
      </c>
      <c r="C163" s="1052" t="s">
        <v>10726</v>
      </c>
      <c r="D163" s="1052" t="s">
        <v>10747</v>
      </c>
      <c r="E163" s="1052" t="s">
        <v>10749</v>
      </c>
      <c r="F163" s="1053">
        <v>1</v>
      </c>
      <c r="G163" s="1053">
        <v>1</v>
      </c>
      <c r="H163" s="1053">
        <f t="shared" si="12"/>
        <v>0</v>
      </c>
      <c r="I163" s="1053">
        <v>1</v>
      </c>
      <c r="J163" s="1053">
        <v>1</v>
      </c>
      <c r="K163" s="1053">
        <f t="shared" si="13"/>
        <v>0</v>
      </c>
      <c r="L163" s="1053">
        <v>5</v>
      </c>
      <c r="M163" s="1053">
        <v>5</v>
      </c>
      <c r="N163" s="1053">
        <f t="shared" si="14"/>
        <v>0</v>
      </c>
      <c r="O163" s="1053">
        <v>1</v>
      </c>
      <c r="P163" s="1053">
        <v>1</v>
      </c>
      <c r="Q163" s="1053">
        <f t="shared" si="15"/>
        <v>0</v>
      </c>
      <c r="R163" s="1053">
        <v>1</v>
      </c>
      <c r="S163" s="1053">
        <v>1</v>
      </c>
      <c r="T163" s="1053">
        <f t="shared" si="16"/>
        <v>0</v>
      </c>
      <c r="U163" s="1053">
        <v>5</v>
      </c>
      <c r="V163" s="1053">
        <v>5</v>
      </c>
      <c r="W163" s="1053">
        <f t="shared" si="17"/>
        <v>0</v>
      </c>
    </row>
    <row r="164" spans="1:23" ht="15.75">
      <c r="A164" s="1051">
        <v>161</v>
      </c>
      <c r="B164" s="1051" t="s">
        <v>10551</v>
      </c>
      <c r="C164" s="1052" t="s">
        <v>10726</v>
      </c>
      <c r="D164" s="1052" t="s">
        <v>10747</v>
      </c>
      <c r="E164" s="1052" t="s">
        <v>10750</v>
      </c>
      <c r="F164" s="1053">
        <v>1</v>
      </c>
      <c r="G164" s="1053">
        <v>0</v>
      </c>
      <c r="H164" s="1053">
        <f t="shared" si="12"/>
        <v>1</v>
      </c>
      <c r="I164" s="1053">
        <v>1</v>
      </c>
      <c r="J164" s="1053">
        <v>0</v>
      </c>
      <c r="K164" s="1053">
        <f t="shared" si="13"/>
        <v>1</v>
      </c>
      <c r="L164" s="1053">
        <v>5</v>
      </c>
      <c r="M164" s="1053">
        <v>5</v>
      </c>
      <c r="N164" s="1053">
        <f t="shared" si="14"/>
        <v>0</v>
      </c>
      <c r="O164" s="1053">
        <v>1</v>
      </c>
      <c r="P164" s="1053">
        <v>0</v>
      </c>
      <c r="Q164" s="1053">
        <f t="shared" si="15"/>
        <v>1</v>
      </c>
      <c r="R164" s="1053">
        <v>1</v>
      </c>
      <c r="S164" s="1053">
        <v>0</v>
      </c>
      <c r="T164" s="1053">
        <f t="shared" si="16"/>
        <v>1</v>
      </c>
      <c r="U164" s="1053">
        <v>5</v>
      </c>
      <c r="V164" s="1053">
        <v>5</v>
      </c>
      <c r="W164" s="1053">
        <f t="shared" si="17"/>
        <v>0</v>
      </c>
    </row>
    <row r="165" spans="1:23" ht="15.75">
      <c r="A165" s="1051">
        <v>162</v>
      </c>
      <c r="B165" s="1051" t="s">
        <v>10551</v>
      </c>
      <c r="C165" s="1052" t="s">
        <v>10726</v>
      </c>
      <c r="D165" s="1052" t="s">
        <v>10747</v>
      </c>
      <c r="E165" s="1052" t="s">
        <v>10751</v>
      </c>
      <c r="F165" s="1053">
        <v>1</v>
      </c>
      <c r="G165" s="1053">
        <v>1</v>
      </c>
      <c r="H165" s="1053">
        <f t="shared" si="12"/>
        <v>0</v>
      </c>
      <c r="I165" s="1053">
        <v>1</v>
      </c>
      <c r="J165" s="1053">
        <v>1</v>
      </c>
      <c r="K165" s="1053">
        <f t="shared" si="13"/>
        <v>0</v>
      </c>
      <c r="L165" s="1053">
        <v>3</v>
      </c>
      <c r="M165" s="1053">
        <v>3</v>
      </c>
      <c r="N165" s="1053">
        <f t="shared" si="14"/>
        <v>0</v>
      </c>
      <c r="O165" s="1053">
        <v>1</v>
      </c>
      <c r="P165" s="1053">
        <v>0</v>
      </c>
      <c r="Q165" s="1053">
        <f t="shared" si="15"/>
        <v>1</v>
      </c>
      <c r="R165" s="1053">
        <v>1</v>
      </c>
      <c r="S165" s="1053">
        <v>1</v>
      </c>
      <c r="T165" s="1053">
        <f t="shared" si="16"/>
        <v>0</v>
      </c>
      <c r="U165" s="1053">
        <v>3</v>
      </c>
      <c r="V165" s="1053">
        <v>3</v>
      </c>
      <c r="W165" s="1053">
        <f t="shared" si="17"/>
        <v>0</v>
      </c>
    </row>
    <row r="166" spans="1:23" ht="15.75">
      <c r="A166" s="1051">
        <v>163</v>
      </c>
      <c r="B166" s="1051" t="s">
        <v>10551</v>
      </c>
      <c r="C166" s="1052" t="s">
        <v>10726</v>
      </c>
      <c r="D166" s="1052" t="s">
        <v>10747</v>
      </c>
      <c r="E166" s="1052" t="s">
        <v>10752</v>
      </c>
      <c r="F166" s="1053">
        <v>1</v>
      </c>
      <c r="G166" s="1053">
        <v>1</v>
      </c>
      <c r="H166" s="1053">
        <f t="shared" si="12"/>
        <v>0</v>
      </c>
      <c r="I166" s="1053">
        <v>1</v>
      </c>
      <c r="J166" s="1053">
        <v>1</v>
      </c>
      <c r="K166" s="1053">
        <f t="shared" si="13"/>
        <v>0</v>
      </c>
      <c r="L166" s="1053">
        <v>6</v>
      </c>
      <c r="M166" s="1053">
        <v>6</v>
      </c>
      <c r="N166" s="1053">
        <f t="shared" si="14"/>
        <v>0</v>
      </c>
      <c r="O166" s="1053">
        <v>1</v>
      </c>
      <c r="P166" s="1053">
        <v>1</v>
      </c>
      <c r="Q166" s="1053">
        <f t="shared" si="15"/>
        <v>0</v>
      </c>
      <c r="R166" s="1053">
        <v>1</v>
      </c>
      <c r="S166" s="1053">
        <v>1</v>
      </c>
      <c r="T166" s="1053">
        <f t="shared" si="16"/>
        <v>0</v>
      </c>
      <c r="U166" s="1053">
        <v>6</v>
      </c>
      <c r="V166" s="1053">
        <v>6</v>
      </c>
      <c r="W166" s="1053">
        <f t="shared" si="17"/>
        <v>0</v>
      </c>
    </row>
    <row r="167" spans="1:23" ht="15.75">
      <c r="A167" s="1051">
        <v>164</v>
      </c>
      <c r="B167" s="1051" t="s">
        <v>10551</v>
      </c>
      <c r="C167" s="1052" t="s">
        <v>10726</v>
      </c>
      <c r="D167" s="1052" t="s">
        <v>10753</v>
      </c>
      <c r="E167" s="1052" t="s">
        <v>10754</v>
      </c>
      <c r="F167" s="1053">
        <v>1</v>
      </c>
      <c r="G167" s="1053">
        <v>1</v>
      </c>
      <c r="H167" s="1053">
        <f t="shared" si="12"/>
        <v>0</v>
      </c>
      <c r="I167" s="1053">
        <v>1</v>
      </c>
      <c r="J167" s="1053">
        <v>0</v>
      </c>
      <c r="K167" s="1053">
        <f t="shared" si="13"/>
        <v>1</v>
      </c>
      <c r="L167" s="1053">
        <v>3</v>
      </c>
      <c r="M167" s="1053">
        <v>3</v>
      </c>
      <c r="N167" s="1053">
        <f t="shared" si="14"/>
        <v>0</v>
      </c>
      <c r="O167" s="1053">
        <v>1</v>
      </c>
      <c r="P167" s="1053">
        <v>1</v>
      </c>
      <c r="Q167" s="1053">
        <f t="shared" si="15"/>
        <v>0</v>
      </c>
      <c r="R167" s="1053">
        <v>1</v>
      </c>
      <c r="S167" s="1053">
        <v>1</v>
      </c>
      <c r="T167" s="1053">
        <f t="shared" si="16"/>
        <v>0</v>
      </c>
      <c r="U167" s="1053">
        <v>3</v>
      </c>
      <c r="V167" s="1053">
        <v>3</v>
      </c>
      <c r="W167" s="1053">
        <f t="shared" si="17"/>
        <v>0</v>
      </c>
    </row>
    <row r="168" spans="1:23" ht="15.75">
      <c r="A168" s="1051">
        <v>165</v>
      </c>
      <c r="B168" s="1051" t="s">
        <v>10551</v>
      </c>
      <c r="C168" s="1052" t="s">
        <v>10726</v>
      </c>
      <c r="D168" s="1052" t="s">
        <v>10753</v>
      </c>
      <c r="E168" s="1052" t="s">
        <v>10755</v>
      </c>
      <c r="F168" s="1053">
        <v>1</v>
      </c>
      <c r="G168" s="1053">
        <v>0</v>
      </c>
      <c r="H168" s="1053">
        <f t="shared" si="12"/>
        <v>1</v>
      </c>
      <c r="I168" s="1053">
        <v>1</v>
      </c>
      <c r="J168" s="1053">
        <v>1</v>
      </c>
      <c r="K168" s="1053">
        <f t="shared" si="13"/>
        <v>0</v>
      </c>
      <c r="L168" s="1053">
        <v>6</v>
      </c>
      <c r="M168" s="1053">
        <v>6</v>
      </c>
      <c r="N168" s="1053">
        <f t="shared" si="14"/>
        <v>0</v>
      </c>
      <c r="O168" s="1053">
        <v>1</v>
      </c>
      <c r="P168" s="1053">
        <v>0</v>
      </c>
      <c r="Q168" s="1053">
        <f t="shared" si="15"/>
        <v>1</v>
      </c>
      <c r="R168" s="1053">
        <v>1</v>
      </c>
      <c r="S168" s="1053">
        <v>1</v>
      </c>
      <c r="T168" s="1053">
        <f t="shared" si="16"/>
        <v>0</v>
      </c>
      <c r="U168" s="1053">
        <v>6</v>
      </c>
      <c r="V168" s="1053">
        <v>6</v>
      </c>
      <c r="W168" s="1053">
        <f t="shared" si="17"/>
        <v>0</v>
      </c>
    </row>
    <row r="169" spans="1:23" ht="15.75">
      <c r="A169" s="1051">
        <v>166</v>
      </c>
      <c r="B169" s="1051" t="s">
        <v>10551</v>
      </c>
      <c r="C169" s="1052" t="s">
        <v>10726</v>
      </c>
      <c r="D169" s="1052" t="s">
        <v>10753</v>
      </c>
      <c r="E169" s="1052" t="s">
        <v>10756</v>
      </c>
      <c r="F169" s="1053">
        <v>1</v>
      </c>
      <c r="G169" s="1053">
        <v>1</v>
      </c>
      <c r="H169" s="1053">
        <f t="shared" si="12"/>
        <v>0</v>
      </c>
      <c r="I169" s="1053">
        <v>1</v>
      </c>
      <c r="J169" s="1053">
        <v>1</v>
      </c>
      <c r="K169" s="1053">
        <f t="shared" si="13"/>
        <v>0</v>
      </c>
      <c r="L169" s="1053">
        <v>4</v>
      </c>
      <c r="M169" s="1053">
        <v>4</v>
      </c>
      <c r="N169" s="1053">
        <f t="shared" si="14"/>
        <v>0</v>
      </c>
      <c r="O169" s="1053">
        <v>1</v>
      </c>
      <c r="P169" s="1053">
        <v>1</v>
      </c>
      <c r="Q169" s="1053">
        <f t="shared" si="15"/>
        <v>0</v>
      </c>
      <c r="R169" s="1053">
        <v>1</v>
      </c>
      <c r="S169" s="1053">
        <v>1</v>
      </c>
      <c r="T169" s="1053">
        <f t="shared" si="16"/>
        <v>0</v>
      </c>
      <c r="U169" s="1053">
        <v>4</v>
      </c>
      <c r="V169" s="1053">
        <v>4</v>
      </c>
      <c r="W169" s="1053">
        <f t="shared" si="17"/>
        <v>0</v>
      </c>
    </row>
    <row r="170" spans="1:23" ht="15.75">
      <c r="A170" s="1051">
        <v>167</v>
      </c>
      <c r="B170" s="1051" t="s">
        <v>10551</v>
      </c>
      <c r="C170" s="1052" t="s">
        <v>10726</v>
      </c>
      <c r="D170" s="1052" t="s">
        <v>10753</v>
      </c>
      <c r="E170" s="1052" t="s">
        <v>10757</v>
      </c>
      <c r="F170" s="1053">
        <v>1</v>
      </c>
      <c r="G170" s="1053">
        <v>1</v>
      </c>
      <c r="H170" s="1053">
        <f t="shared" si="12"/>
        <v>0</v>
      </c>
      <c r="I170" s="1053">
        <v>1</v>
      </c>
      <c r="J170" s="1053">
        <v>1</v>
      </c>
      <c r="K170" s="1053">
        <f t="shared" si="13"/>
        <v>0</v>
      </c>
      <c r="L170" s="1053">
        <v>4</v>
      </c>
      <c r="M170" s="1053">
        <v>4</v>
      </c>
      <c r="N170" s="1053">
        <f t="shared" si="14"/>
        <v>0</v>
      </c>
      <c r="O170" s="1053">
        <v>1</v>
      </c>
      <c r="P170" s="1053">
        <v>1</v>
      </c>
      <c r="Q170" s="1053">
        <f t="shared" si="15"/>
        <v>0</v>
      </c>
      <c r="R170" s="1053">
        <v>1</v>
      </c>
      <c r="S170" s="1053">
        <v>1</v>
      </c>
      <c r="T170" s="1053">
        <f t="shared" si="16"/>
        <v>0</v>
      </c>
      <c r="U170" s="1053">
        <v>4</v>
      </c>
      <c r="V170" s="1053">
        <v>4</v>
      </c>
      <c r="W170" s="1053">
        <f t="shared" si="17"/>
        <v>0</v>
      </c>
    </row>
    <row r="171" spans="1:23" ht="15.75">
      <c r="A171" s="1051">
        <v>168</v>
      </c>
      <c r="B171" s="1051" t="s">
        <v>10551</v>
      </c>
      <c r="C171" s="1052" t="s">
        <v>10726</v>
      </c>
      <c r="D171" s="1052" t="s">
        <v>10758</v>
      </c>
      <c r="E171" s="1052" t="s">
        <v>10759</v>
      </c>
      <c r="F171" s="1053">
        <v>1</v>
      </c>
      <c r="G171" s="1053">
        <v>1</v>
      </c>
      <c r="H171" s="1053">
        <f t="shared" si="12"/>
        <v>0</v>
      </c>
      <c r="I171" s="1053">
        <v>1</v>
      </c>
      <c r="J171" s="1053">
        <v>0</v>
      </c>
      <c r="K171" s="1053">
        <f t="shared" si="13"/>
        <v>1</v>
      </c>
      <c r="L171" s="1053">
        <v>5</v>
      </c>
      <c r="M171" s="1053">
        <v>4</v>
      </c>
      <c r="N171" s="1053">
        <f t="shared" si="14"/>
        <v>1</v>
      </c>
      <c r="O171" s="1053">
        <v>1</v>
      </c>
      <c r="P171" s="1053">
        <v>1</v>
      </c>
      <c r="Q171" s="1053">
        <f t="shared" si="15"/>
        <v>0</v>
      </c>
      <c r="R171" s="1053">
        <v>1</v>
      </c>
      <c r="S171" s="1053">
        <v>0</v>
      </c>
      <c r="T171" s="1053">
        <f t="shared" si="16"/>
        <v>1</v>
      </c>
      <c r="U171" s="1053">
        <v>5</v>
      </c>
      <c r="V171" s="1053">
        <v>4</v>
      </c>
      <c r="W171" s="1053">
        <f t="shared" si="17"/>
        <v>1</v>
      </c>
    </row>
    <row r="172" spans="1:23" ht="15.75">
      <c r="A172" s="1051">
        <v>169</v>
      </c>
      <c r="B172" s="1051" t="s">
        <v>10551</v>
      </c>
      <c r="C172" s="1052" t="s">
        <v>10726</v>
      </c>
      <c r="D172" s="1052" t="s">
        <v>10758</v>
      </c>
      <c r="E172" s="1052" t="s">
        <v>10760</v>
      </c>
      <c r="F172" s="1053">
        <v>1</v>
      </c>
      <c r="G172" s="1053">
        <v>1</v>
      </c>
      <c r="H172" s="1053">
        <f t="shared" si="12"/>
        <v>0</v>
      </c>
      <c r="I172" s="1053">
        <v>1</v>
      </c>
      <c r="J172" s="1053">
        <v>0</v>
      </c>
      <c r="K172" s="1053">
        <f t="shared" si="13"/>
        <v>1</v>
      </c>
      <c r="L172" s="1053">
        <v>4</v>
      </c>
      <c r="M172" s="1053">
        <v>4</v>
      </c>
      <c r="N172" s="1053">
        <f t="shared" si="14"/>
        <v>0</v>
      </c>
      <c r="O172" s="1053">
        <v>1</v>
      </c>
      <c r="P172" s="1053">
        <v>1</v>
      </c>
      <c r="Q172" s="1053">
        <f t="shared" si="15"/>
        <v>0</v>
      </c>
      <c r="R172" s="1053">
        <v>1</v>
      </c>
      <c r="S172" s="1053">
        <v>0</v>
      </c>
      <c r="T172" s="1053">
        <f t="shared" si="16"/>
        <v>1</v>
      </c>
      <c r="U172" s="1053">
        <v>4</v>
      </c>
      <c r="V172" s="1053">
        <v>4</v>
      </c>
      <c r="W172" s="1053">
        <f t="shared" si="17"/>
        <v>0</v>
      </c>
    </row>
    <row r="173" spans="1:23" ht="15.75">
      <c r="A173" s="1051">
        <v>170</v>
      </c>
      <c r="B173" s="1051" t="s">
        <v>10551</v>
      </c>
      <c r="C173" s="1052" t="s">
        <v>10726</v>
      </c>
      <c r="D173" s="1052" t="s">
        <v>10758</v>
      </c>
      <c r="E173" s="1052" t="s">
        <v>10761</v>
      </c>
      <c r="F173" s="1053">
        <v>1</v>
      </c>
      <c r="G173" s="1053">
        <v>1</v>
      </c>
      <c r="H173" s="1053">
        <f t="shared" si="12"/>
        <v>0</v>
      </c>
      <c r="I173" s="1053">
        <v>1</v>
      </c>
      <c r="J173" s="1053">
        <v>1</v>
      </c>
      <c r="K173" s="1053">
        <f t="shared" si="13"/>
        <v>0</v>
      </c>
      <c r="L173" s="1053">
        <v>6</v>
      </c>
      <c r="M173" s="1053">
        <v>6</v>
      </c>
      <c r="N173" s="1053">
        <f t="shared" si="14"/>
        <v>0</v>
      </c>
      <c r="O173" s="1053">
        <v>1</v>
      </c>
      <c r="P173" s="1053">
        <v>1</v>
      </c>
      <c r="Q173" s="1053">
        <f t="shared" si="15"/>
        <v>0</v>
      </c>
      <c r="R173" s="1053">
        <v>1</v>
      </c>
      <c r="S173" s="1053">
        <v>1</v>
      </c>
      <c r="T173" s="1053">
        <f t="shared" si="16"/>
        <v>0</v>
      </c>
      <c r="U173" s="1053">
        <v>6</v>
      </c>
      <c r="V173" s="1053">
        <v>6</v>
      </c>
      <c r="W173" s="1053">
        <f t="shared" si="17"/>
        <v>0</v>
      </c>
    </row>
    <row r="174" spans="1:23" ht="15.75">
      <c r="A174" s="1051">
        <v>171</v>
      </c>
      <c r="B174" s="1051" t="s">
        <v>10551</v>
      </c>
      <c r="C174" s="1052" t="s">
        <v>10726</v>
      </c>
      <c r="D174" s="1052" t="s">
        <v>10758</v>
      </c>
      <c r="E174" s="1052" t="s">
        <v>10762</v>
      </c>
      <c r="F174" s="1053">
        <v>1</v>
      </c>
      <c r="G174" s="1053">
        <v>1</v>
      </c>
      <c r="H174" s="1053">
        <f t="shared" si="12"/>
        <v>0</v>
      </c>
      <c r="I174" s="1053">
        <v>1</v>
      </c>
      <c r="J174" s="1053">
        <v>0</v>
      </c>
      <c r="K174" s="1053">
        <f t="shared" si="13"/>
        <v>1</v>
      </c>
      <c r="L174" s="1053">
        <v>4</v>
      </c>
      <c r="M174" s="1053">
        <v>4</v>
      </c>
      <c r="N174" s="1053">
        <f t="shared" si="14"/>
        <v>0</v>
      </c>
      <c r="O174" s="1053">
        <v>1</v>
      </c>
      <c r="P174" s="1053">
        <v>1</v>
      </c>
      <c r="Q174" s="1053">
        <f t="shared" si="15"/>
        <v>0</v>
      </c>
      <c r="R174" s="1053">
        <v>1</v>
      </c>
      <c r="S174" s="1053">
        <v>0</v>
      </c>
      <c r="T174" s="1053">
        <f t="shared" si="16"/>
        <v>1</v>
      </c>
      <c r="U174" s="1053">
        <v>4</v>
      </c>
      <c r="V174" s="1053">
        <v>4</v>
      </c>
      <c r="W174" s="1053">
        <f t="shared" si="17"/>
        <v>0</v>
      </c>
    </row>
    <row r="175" spans="1:23" ht="15.75">
      <c r="A175" s="1051">
        <v>172</v>
      </c>
      <c r="B175" s="1051" t="s">
        <v>10551</v>
      </c>
      <c r="C175" s="1052" t="s">
        <v>10726</v>
      </c>
      <c r="D175" s="1052" t="s">
        <v>10758</v>
      </c>
      <c r="E175" s="1052" t="s">
        <v>10763</v>
      </c>
      <c r="F175" s="1053">
        <v>1</v>
      </c>
      <c r="G175" s="1053">
        <v>1</v>
      </c>
      <c r="H175" s="1053">
        <f t="shared" si="12"/>
        <v>0</v>
      </c>
      <c r="I175" s="1053">
        <v>1</v>
      </c>
      <c r="J175" s="1053">
        <v>1</v>
      </c>
      <c r="K175" s="1053">
        <f t="shared" si="13"/>
        <v>0</v>
      </c>
      <c r="L175" s="1053">
        <v>6</v>
      </c>
      <c r="M175" s="1053">
        <v>5</v>
      </c>
      <c r="N175" s="1053">
        <f t="shared" si="14"/>
        <v>1</v>
      </c>
      <c r="O175" s="1053">
        <v>1</v>
      </c>
      <c r="P175" s="1053">
        <v>1</v>
      </c>
      <c r="Q175" s="1053">
        <f t="shared" si="15"/>
        <v>0</v>
      </c>
      <c r="R175" s="1053">
        <v>1</v>
      </c>
      <c r="S175" s="1053">
        <v>1</v>
      </c>
      <c r="T175" s="1053">
        <f t="shared" si="16"/>
        <v>0</v>
      </c>
      <c r="U175" s="1053">
        <v>6</v>
      </c>
      <c r="V175" s="1053">
        <v>5</v>
      </c>
      <c r="W175" s="1053">
        <f t="shared" si="17"/>
        <v>1</v>
      </c>
    </row>
    <row r="176" spans="1:23" ht="15.75">
      <c r="A176" s="1051">
        <v>173</v>
      </c>
      <c r="B176" s="1051" t="s">
        <v>10551</v>
      </c>
      <c r="C176" s="1052" t="s">
        <v>10726</v>
      </c>
      <c r="D176" s="1052" t="s">
        <v>10758</v>
      </c>
      <c r="E176" s="1052" t="s">
        <v>10764</v>
      </c>
      <c r="F176" s="1053">
        <v>1</v>
      </c>
      <c r="G176" s="1053">
        <v>1</v>
      </c>
      <c r="H176" s="1053">
        <f t="shared" si="12"/>
        <v>0</v>
      </c>
      <c r="I176" s="1053">
        <v>1</v>
      </c>
      <c r="J176" s="1053">
        <v>1</v>
      </c>
      <c r="K176" s="1053">
        <f t="shared" si="13"/>
        <v>0</v>
      </c>
      <c r="L176" s="1053">
        <v>4</v>
      </c>
      <c r="M176" s="1053">
        <v>4</v>
      </c>
      <c r="N176" s="1053">
        <f t="shared" si="14"/>
        <v>0</v>
      </c>
      <c r="O176" s="1053">
        <v>1</v>
      </c>
      <c r="P176" s="1053">
        <v>1</v>
      </c>
      <c r="Q176" s="1053">
        <f t="shared" si="15"/>
        <v>0</v>
      </c>
      <c r="R176" s="1053">
        <v>1</v>
      </c>
      <c r="S176" s="1053">
        <v>1</v>
      </c>
      <c r="T176" s="1053">
        <f t="shared" si="16"/>
        <v>0</v>
      </c>
      <c r="U176" s="1053">
        <v>4</v>
      </c>
      <c r="V176" s="1053">
        <v>4</v>
      </c>
      <c r="W176" s="1053">
        <f t="shared" si="17"/>
        <v>0</v>
      </c>
    </row>
    <row r="177" spans="1:23" ht="15.75">
      <c r="A177" s="1051">
        <v>174</v>
      </c>
      <c r="B177" s="1051" t="s">
        <v>10551</v>
      </c>
      <c r="C177" s="1052" t="s">
        <v>10765</v>
      </c>
      <c r="D177" s="1052" t="s">
        <v>10766</v>
      </c>
      <c r="E177" s="1052" t="s">
        <v>10767</v>
      </c>
      <c r="F177" s="1053">
        <v>1</v>
      </c>
      <c r="G177" s="1053">
        <v>0</v>
      </c>
      <c r="H177" s="1053">
        <f t="shared" si="12"/>
        <v>1</v>
      </c>
      <c r="I177" s="1053">
        <v>1</v>
      </c>
      <c r="J177" s="1053">
        <v>0</v>
      </c>
      <c r="K177" s="1053">
        <f t="shared" si="13"/>
        <v>1</v>
      </c>
      <c r="L177" s="1053">
        <v>3</v>
      </c>
      <c r="M177" s="1053">
        <v>3</v>
      </c>
      <c r="N177" s="1053">
        <f t="shared" si="14"/>
        <v>0</v>
      </c>
      <c r="O177" s="1053">
        <v>1</v>
      </c>
      <c r="P177" s="1053">
        <v>1</v>
      </c>
      <c r="Q177" s="1053">
        <f t="shared" si="15"/>
        <v>0</v>
      </c>
      <c r="R177" s="1053">
        <v>1</v>
      </c>
      <c r="S177" s="1053">
        <v>0</v>
      </c>
      <c r="T177" s="1053">
        <f t="shared" si="16"/>
        <v>1</v>
      </c>
      <c r="U177" s="1053">
        <v>3</v>
      </c>
      <c r="V177" s="1053">
        <v>3</v>
      </c>
      <c r="W177" s="1053">
        <f t="shared" si="17"/>
        <v>0</v>
      </c>
    </row>
    <row r="178" spans="1:23" ht="15.75">
      <c r="A178" s="1051">
        <v>175</v>
      </c>
      <c r="B178" s="1051" t="s">
        <v>10551</v>
      </c>
      <c r="C178" s="1052" t="s">
        <v>10765</v>
      </c>
      <c r="D178" s="1052" t="s">
        <v>10766</v>
      </c>
      <c r="E178" s="1052" t="s">
        <v>10768</v>
      </c>
      <c r="F178" s="1053">
        <v>1</v>
      </c>
      <c r="G178" s="1053">
        <v>1</v>
      </c>
      <c r="H178" s="1053">
        <f t="shared" si="12"/>
        <v>0</v>
      </c>
      <c r="I178" s="1053">
        <v>1</v>
      </c>
      <c r="J178" s="1053">
        <v>0</v>
      </c>
      <c r="K178" s="1053">
        <f t="shared" si="13"/>
        <v>1</v>
      </c>
      <c r="L178" s="1053">
        <v>6</v>
      </c>
      <c r="M178" s="1053">
        <v>6</v>
      </c>
      <c r="N178" s="1053">
        <f t="shared" si="14"/>
        <v>0</v>
      </c>
      <c r="O178" s="1053">
        <v>1</v>
      </c>
      <c r="P178" s="1053">
        <v>1</v>
      </c>
      <c r="Q178" s="1053">
        <f t="shared" si="15"/>
        <v>0</v>
      </c>
      <c r="R178" s="1053">
        <v>1</v>
      </c>
      <c r="S178" s="1053">
        <v>0</v>
      </c>
      <c r="T178" s="1053">
        <f t="shared" si="16"/>
        <v>1</v>
      </c>
      <c r="U178" s="1053">
        <v>6</v>
      </c>
      <c r="V178" s="1053">
        <v>6</v>
      </c>
      <c r="W178" s="1053">
        <f t="shared" si="17"/>
        <v>0</v>
      </c>
    </row>
    <row r="179" spans="1:23" ht="15.75">
      <c r="A179" s="1051">
        <v>176</v>
      </c>
      <c r="B179" s="1051" t="s">
        <v>10551</v>
      </c>
      <c r="C179" s="1052" t="s">
        <v>10765</v>
      </c>
      <c r="D179" s="1052" t="s">
        <v>10766</v>
      </c>
      <c r="E179" s="1052" t="s">
        <v>10769</v>
      </c>
      <c r="F179" s="1053">
        <v>1</v>
      </c>
      <c r="G179" s="1053">
        <v>1</v>
      </c>
      <c r="H179" s="1053">
        <f t="shared" si="12"/>
        <v>0</v>
      </c>
      <c r="I179" s="1053">
        <v>1</v>
      </c>
      <c r="J179" s="1053">
        <v>1</v>
      </c>
      <c r="K179" s="1053">
        <f t="shared" si="13"/>
        <v>0</v>
      </c>
      <c r="L179" s="1053">
        <v>5</v>
      </c>
      <c r="M179" s="1053">
        <v>5</v>
      </c>
      <c r="N179" s="1053">
        <f t="shared" si="14"/>
        <v>0</v>
      </c>
      <c r="O179" s="1053">
        <v>1</v>
      </c>
      <c r="P179" s="1053">
        <v>1</v>
      </c>
      <c r="Q179" s="1053">
        <f t="shared" si="15"/>
        <v>0</v>
      </c>
      <c r="R179" s="1053">
        <v>1</v>
      </c>
      <c r="S179" s="1053">
        <v>1</v>
      </c>
      <c r="T179" s="1053">
        <f t="shared" si="16"/>
        <v>0</v>
      </c>
      <c r="U179" s="1053">
        <v>5</v>
      </c>
      <c r="V179" s="1053">
        <v>5</v>
      </c>
      <c r="W179" s="1053">
        <f t="shared" si="17"/>
        <v>0</v>
      </c>
    </row>
    <row r="180" spans="1:23" ht="15.75">
      <c r="A180" s="1051">
        <v>177</v>
      </c>
      <c r="B180" s="1051" t="s">
        <v>10551</v>
      </c>
      <c r="C180" s="1052" t="s">
        <v>10765</v>
      </c>
      <c r="D180" s="1052" t="s">
        <v>10766</v>
      </c>
      <c r="E180" s="1052" t="s">
        <v>10770</v>
      </c>
      <c r="F180" s="1053">
        <v>1</v>
      </c>
      <c r="G180" s="1053">
        <v>1</v>
      </c>
      <c r="H180" s="1053">
        <f t="shared" si="12"/>
        <v>0</v>
      </c>
      <c r="I180" s="1053">
        <v>1</v>
      </c>
      <c r="J180" s="1053">
        <v>1</v>
      </c>
      <c r="K180" s="1053">
        <f t="shared" si="13"/>
        <v>0</v>
      </c>
      <c r="L180" s="1053">
        <v>5</v>
      </c>
      <c r="M180" s="1053">
        <v>5</v>
      </c>
      <c r="N180" s="1053">
        <f t="shared" si="14"/>
        <v>0</v>
      </c>
      <c r="O180" s="1053">
        <v>1</v>
      </c>
      <c r="P180" s="1053">
        <v>1</v>
      </c>
      <c r="Q180" s="1053">
        <f t="shared" si="15"/>
        <v>0</v>
      </c>
      <c r="R180" s="1053">
        <v>1</v>
      </c>
      <c r="S180" s="1053">
        <v>1</v>
      </c>
      <c r="T180" s="1053">
        <f t="shared" si="16"/>
        <v>0</v>
      </c>
      <c r="U180" s="1053">
        <v>5</v>
      </c>
      <c r="V180" s="1053">
        <v>5</v>
      </c>
      <c r="W180" s="1053">
        <f t="shared" si="17"/>
        <v>0</v>
      </c>
    </row>
    <row r="181" spans="1:23" ht="15.75">
      <c r="A181" s="1051">
        <v>178</v>
      </c>
      <c r="B181" s="1051" t="s">
        <v>10551</v>
      </c>
      <c r="C181" s="1052" t="s">
        <v>10765</v>
      </c>
      <c r="D181" s="1052" t="s">
        <v>10766</v>
      </c>
      <c r="E181" s="1052" t="s">
        <v>10603</v>
      </c>
      <c r="F181" s="1053">
        <v>1</v>
      </c>
      <c r="G181" s="1053">
        <v>0</v>
      </c>
      <c r="H181" s="1053">
        <f t="shared" si="12"/>
        <v>1</v>
      </c>
      <c r="I181" s="1053">
        <v>1</v>
      </c>
      <c r="J181" s="1053">
        <v>0</v>
      </c>
      <c r="K181" s="1053">
        <f t="shared" si="13"/>
        <v>1</v>
      </c>
      <c r="L181" s="1053">
        <v>3</v>
      </c>
      <c r="M181" s="1053">
        <v>3</v>
      </c>
      <c r="N181" s="1053">
        <f t="shared" si="14"/>
        <v>0</v>
      </c>
      <c r="O181" s="1053">
        <v>1</v>
      </c>
      <c r="P181" s="1053">
        <v>1</v>
      </c>
      <c r="Q181" s="1053">
        <f t="shared" si="15"/>
        <v>0</v>
      </c>
      <c r="R181" s="1053">
        <v>1</v>
      </c>
      <c r="S181" s="1053">
        <v>0</v>
      </c>
      <c r="T181" s="1053">
        <f t="shared" si="16"/>
        <v>1</v>
      </c>
      <c r="U181" s="1053">
        <v>3</v>
      </c>
      <c r="V181" s="1053">
        <v>3</v>
      </c>
      <c r="W181" s="1053">
        <f t="shared" si="17"/>
        <v>0</v>
      </c>
    </row>
    <row r="182" spans="1:23" ht="15.75">
      <c r="A182" s="1051">
        <v>179</v>
      </c>
      <c r="B182" s="1051" t="s">
        <v>10551</v>
      </c>
      <c r="C182" s="1052" t="s">
        <v>10765</v>
      </c>
      <c r="D182" s="1052" t="s">
        <v>10766</v>
      </c>
      <c r="E182" s="1052" t="s">
        <v>10771</v>
      </c>
      <c r="F182" s="1053">
        <v>1</v>
      </c>
      <c r="G182" s="1053">
        <v>0</v>
      </c>
      <c r="H182" s="1053">
        <f t="shared" si="12"/>
        <v>1</v>
      </c>
      <c r="I182" s="1053">
        <v>1</v>
      </c>
      <c r="J182" s="1053">
        <v>0</v>
      </c>
      <c r="K182" s="1053">
        <f t="shared" si="13"/>
        <v>1</v>
      </c>
      <c r="L182" s="1053">
        <v>5</v>
      </c>
      <c r="M182" s="1053">
        <v>4</v>
      </c>
      <c r="N182" s="1053">
        <f t="shared" si="14"/>
        <v>1</v>
      </c>
      <c r="O182" s="1053">
        <v>1</v>
      </c>
      <c r="P182" s="1053">
        <v>1</v>
      </c>
      <c r="Q182" s="1053">
        <f t="shared" si="15"/>
        <v>0</v>
      </c>
      <c r="R182" s="1053">
        <v>1</v>
      </c>
      <c r="S182" s="1053">
        <v>0</v>
      </c>
      <c r="T182" s="1053">
        <f t="shared" si="16"/>
        <v>1</v>
      </c>
      <c r="U182" s="1053">
        <v>5</v>
      </c>
      <c r="V182" s="1053">
        <v>2</v>
      </c>
      <c r="W182" s="1053">
        <f t="shared" si="17"/>
        <v>3</v>
      </c>
    </row>
    <row r="183" spans="1:23" ht="15.75">
      <c r="A183" s="1051">
        <v>180</v>
      </c>
      <c r="B183" s="1051" t="s">
        <v>10551</v>
      </c>
      <c r="C183" s="1052" t="s">
        <v>10765</v>
      </c>
      <c r="D183" s="1052" t="s">
        <v>10766</v>
      </c>
      <c r="E183" s="1052" t="s">
        <v>10772</v>
      </c>
      <c r="F183" s="1053">
        <v>1</v>
      </c>
      <c r="G183" s="1053">
        <v>1</v>
      </c>
      <c r="H183" s="1053">
        <f t="shared" si="12"/>
        <v>0</v>
      </c>
      <c r="I183" s="1053">
        <v>1</v>
      </c>
      <c r="J183" s="1053">
        <v>1</v>
      </c>
      <c r="K183" s="1053">
        <f t="shared" si="13"/>
        <v>0</v>
      </c>
      <c r="L183" s="1053">
        <v>4</v>
      </c>
      <c r="M183" s="1053">
        <v>4</v>
      </c>
      <c r="N183" s="1053">
        <f t="shared" si="14"/>
        <v>0</v>
      </c>
      <c r="O183" s="1053">
        <v>1</v>
      </c>
      <c r="P183" s="1053">
        <v>0</v>
      </c>
      <c r="Q183" s="1053">
        <f t="shared" si="15"/>
        <v>1</v>
      </c>
      <c r="R183" s="1053">
        <v>1</v>
      </c>
      <c r="S183" s="1053">
        <v>1</v>
      </c>
      <c r="T183" s="1053">
        <f t="shared" si="16"/>
        <v>0</v>
      </c>
      <c r="U183" s="1053">
        <v>4</v>
      </c>
      <c r="V183" s="1053">
        <v>4</v>
      </c>
      <c r="W183" s="1053">
        <f t="shared" si="17"/>
        <v>0</v>
      </c>
    </row>
    <row r="184" spans="1:23" ht="15.75">
      <c r="A184" s="1051">
        <v>181</v>
      </c>
      <c r="B184" s="1051" t="s">
        <v>10551</v>
      </c>
      <c r="C184" s="1052" t="s">
        <v>10765</v>
      </c>
      <c r="D184" s="1052" t="s">
        <v>10766</v>
      </c>
      <c r="E184" s="1052" t="s">
        <v>10773</v>
      </c>
      <c r="F184" s="1053">
        <v>1</v>
      </c>
      <c r="G184" s="1053">
        <v>1</v>
      </c>
      <c r="H184" s="1053">
        <f t="shared" si="12"/>
        <v>0</v>
      </c>
      <c r="I184" s="1053">
        <v>1</v>
      </c>
      <c r="J184" s="1053">
        <v>1</v>
      </c>
      <c r="K184" s="1053">
        <f t="shared" si="13"/>
        <v>0</v>
      </c>
      <c r="L184" s="1053">
        <v>3</v>
      </c>
      <c r="M184" s="1053">
        <v>2</v>
      </c>
      <c r="N184" s="1053">
        <f t="shared" si="14"/>
        <v>1</v>
      </c>
      <c r="O184" s="1053">
        <v>1</v>
      </c>
      <c r="P184" s="1053">
        <v>1</v>
      </c>
      <c r="Q184" s="1053">
        <f t="shared" si="15"/>
        <v>0</v>
      </c>
      <c r="R184" s="1053">
        <v>1</v>
      </c>
      <c r="S184" s="1053">
        <v>1</v>
      </c>
      <c r="T184" s="1053">
        <f t="shared" si="16"/>
        <v>0</v>
      </c>
      <c r="U184" s="1053">
        <v>3</v>
      </c>
      <c r="V184" s="1053">
        <v>2</v>
      </c>
      <c r="W184" s="1053">
        <f t="shared" si="17"/>
        <v>1</v>
      </c>
    </row>
    <row r="185" spans="1:23" ht="15.75">
      <c r="A185" s="1051">
        <v>182</v>
      </c>
      <c r="B185" s="1051" t="s">
        <v>10551</v>
      </c>
      <c r="C185" s="1052" t="s">
        <v>10765</v>
      </c>
      <c r="D185" s="1052" t="s">
        <v>10766</v>
      </c>
      <c r="E185" s="1052" t="s">
        <v>10774</v>
      </c>
      <c r="F185" s="1053">
        <v>1</v>
      </c>
      <c r="G185" s="1053">
        <v>1</v>
      </c>
      <c r="H185" s="1053">
        <f t="shared" si="12"/>
        <v>0</v>
      </c>
      <c r="I185" s="1053">
        <v>1</v>
      </c>
      <c r="J185" s="1053">
        <v>0</v>
      </c>
      <c r="K185" s="1053">
        <f t="shared" si="13"/>
        <v>1</v>
      </c>
      <c r="L185" s="1053">
        <v>4</v>
      </c>
      <c r="M185" s="1053">
        <v>4</v>
      </c>
      <c r="N185" s="1053">
        <f t="shared" si="14"/>
        <v>0</v>
      </c>
      <c r="O185" s="1053">
        <v>1</v>
      </c>
      <c r="P185" s="1053">
        <v>1</v>
      </c>
      <c r="Q185" s="1053">
        <f t="shared" si="15"/>
        <v>0</v>
      </c>
      <c r="R185" s="1053">
        <v>1</v>
      </c>
      <c r="S185" s="1053">
        <v>0</v>
      </c>
      <c r="T185" s="1053">
        <f t="shared" si="16"/>
        <v>1</v>
      </c>
      <c r="U185" s="1053">
        <v>4</v>
      </c>
      <c r="V185" s="1053">
        <v>4</v>
      </c>
      <c r="W185" s="1053">
        <f t="shared" si="17"/>
        <v>0</v>
      </c>
    </row>
    <row r="186" spans="1:23" ht="15.75">
      <c r="A186" s="1051">
        <v>183</v>
      </c>
      <c r="B186" s="1051" t="s">
        <v>10551</v>
      </c>
      <c r="C186" s="1052" t="s">
        <v>10765</v>
      </c>
      <c r="D186" s="1052" t="s">
        <v>10775</v>
      </c>
      <c r="E186" s="1052" t="s">
        <v>5117</v>
      </c>
      <c r="F186" s="1053">
        <v>1</v>
      </c>
      <c r="G186" s="1053">
        <v>1</v>
      </c>
      <c r="H186" s="1053">
        <f t="shared" si="12"/>
        <v>0</v>
      </c>
      <c r="I186" s="1053">
        <v>1</v>
      </c>
      <c r="J186" s="1053">
        <v>0</v>
      </c>
      <c r="K186" s="1053">
        <f t="shared" si="13"/>
        <v>1</v>
      </c>
      <c r="L186" s="1053">
        <v>4</v>
      </c>
      <c r="M186" s="1053">
        <v>4</v>
      </c>
      <c r="N186" s="1053">
        <f t="shared" si="14"/>
        <v>0</v>
      </c>
      <c r="O186" s="1053">
        <v>1</v>
      </c>
      <c r="P186" s="1053">
        <v>1</v>
      </c>
      <c r="Q186" s="1053">
        <f t="shared" si="15"/>
        <v>0</v>
      </c>
      <c r="R186" s="1053">
        <v>1</v>
      </c>
      <c r="S186" s="1053">
        <v>0</v>
      </c>
      <c r="T186" s="1053">
        <f t="shared" si="16"/>
        <v>1</v>
      </c>
      <c r="U186" s="1053">
        <v>4</v>
      </c>
      <c r="V186" s="1053">
        <v>4</v>
      </c>
      <c r="W186" s="1053">
        <f t="shared" si="17"/>
        <v>0</v>
      </c>
    </row>
    <row r="187" spans="1:23" ht="15.75">
      <c r="A187" s="1051">
        <v>184</v>
      </c>
      <c r="B187" s="1051" t="s">
        <v>10551</v>
      </c>
      <c r="C187" s="1052" t="s">
        <v>10765</v>
      </c>
      <c r="D187" s="1052" t="s">
        <v>10775</v>
      </c>
      <c r="E187" s="1052" t="s">
        <v>10776</v>
      </c>
      <c r="F187" s="1053">
        <v>1</v>
      </c>
      <c r="G187" s="1053">
        <v>1</v>
      </c>
      <c r="H187" s="1053">
        <f t="shared" si="12"/>
        <v>0</v>
      </c>
      <c r="I187" s="1053">
        <v>1</v>
      </c>
      <c r="J187" s="1053">
        <v>1</v>
      </c>
      <c r="K187" s="1053">
        <f t="shared" si="13"/>
        <v>0</v>
      </c>
      <c r="L187" s="1053">
        <v>4</v>
      </c>
      <c r="M187" s="1053">
        <v>4</v>
      </c>
      <c r="N187" s="1053">
        <f t="shared" si="14"/>
        <v>0</v>
      </c>
      <c r="O187" s="1053">
        <v>1</v>
      </c>
      <c r="P187" s="1053">
        <v>0</v>
      </c>
      <c r="Q187" s="1053">
        <f t="shared" si="15"/>
        <v>1</v>
      </c>
      <c r="R187" s="1053">
        <v>1</v>
      </c>
      <c r="S187" s="1053">
        <v>1</v>
      </c>
      <c r="T187" s="1053">
        <f t="shared" si="16"/>
        <v>0</v>
      </c>
      <c r="U187" s="1053">
        <v>4</v>
      </c>
      <c r="V187" s="1053">
        <v>4</v>
      </c>
      <c r="W187" s="1053">
        <f t="shared" si="17"/>
        <v>0</v>
      </c>
    </row>
    <row r="188" spans="1:23" ht="15.75">
      <c r="A188" s="1051">
        <v>185</v>
      </c>
      <c r="B188" s="1051" t="s">
        <v>10551</v>
      </c>
      <c r="C188" s="1052" t="s">
        <v>10765</v>
      </c>
      <c r="D188" s="1052" t="s">
        <v>10775</v>
      </c>
      <c r="E188" s="1052" t="s">
        <v>10777</v>
      </c>
      <c r="F188" s="1053">
        <v>1</v>
      </c>
      <c r="G188" s="1053">
        <v>1</v>
      </c>
      <c r="H188" s="1053">
        <f t="shared" si="12"/>
        <v>0</v>
      </c>
      <c r="I188" s="1053">
        <v>1</v>
      </c>
      <c r="J188" s="1053">
        <v>0</v>
      </c>
      <c r="K188" s="1053">
        <f t="shared" si="13"/>
        <v>1</v>
      </c>
      <c r="L188" s="1053">
        <v>4</v>
      </c>
      <c r="M188" s="1053">
        <v>4</v>
      </c>
      <c r="N188" s="1053">
        <f t="shared" si="14"/>
        <v>0</v>
      </c>
      <c r="O188" s="1053">
        <v>1</v>
      </c>
      <c r="P188" s="1053">
        <v>1</v>
      </c>
      <c r="Q188" s="1053">
        <f t="shared" si="15"/>
        <v>0</v>
      </c>
      <c r="R188" s="1053">
        <v>1</v>
      </c>
      <c r="S188" s="1053">
        <v>0</v>
      </c>
      <c r="T188" s="1053">
        <f t="shared" si="16"/>
        <v>1</v>
      </c>
      <c r="U188" s="1053">
        <v>4</v>
      </c>
      <c r="V188" s="1053">
        <v>4</v>
      </c>
      <c r="W188" s="1053">
        <f t="shared" si="17"/>
        <v>0</v>
      </c>
    </row>
    <row r="189" spans="1:23" ht="15.75">
      <c r="A189" s="1051">
        <v>186</v>
      </c>
      <c r="B189" s="1051" t="s">
        <v>10551</v>
      </c>
      <c r="C189" s="1052" t="s">
        <v>10765</v>
      </c>
      <c r="D189" s="1052" t="s">
        <v>10775</v>
      </c>
      <c r="E189" s="1052" t="s">
        <v>10778</v>
      </c>
      <c r="F189" s="1053">
        <v>1</v>
      </c>
      <c r="G189" s="1053">
        <v>1</v>
      </c>
      <c r="H189" s="1053">
        <f t="shared" si="12"/>
        <v>0</v>
      </c>
      <c r="I189" s="1053">
        <v>1</v>
      </c>
      <c r="J189" s="1053">
        <v>0</v>
      </c>
      <c r="K189" s="1053">
        <f t="shared" si="13"/>
        <v>1</v>
      </c>
      <c r="L189" s="1053">
        <v>0</v>
      </c>
      <c r="M189" s="1053">
        <v>0</v>
      </c>
      <c r="N189" s="1053">
        <f t="shared" si="14"/>
        <v>0</v>
      </c>
      <c r="O189" s="1053">
        <v>1</v>
      </c>
      <c r="P189" s="1053">
        <v>1</v>
      </c>
      <c r="Q189" s="1053">
        <f t="shared" si="15"/>
        <v>0</v>
      </c>
      <c r="R189" s="1053">
        <v>1</v>
      </c>
      <c r="S189" s="1053">
        <v>0</v>
      </c>
      <c r="T189" s="1053">
        <f t="shared" si="16"/>
        <v>1</v>
      </c>
      <c r="U189" s="1053">
        <v>0</v>
      </c>
      <c r="V189" s="1053">
        <v>0</v>
      </c>
      <c r="W189" s="1053">
        <f t="shared" si="17"/>
        <v>0</v>
      </c>
    </row>
    <row r="190" spans="1:23" ht="15.75">
      <c r="A190" s="1051">
        <v>187</v>
      </c>
      <c r="B190" s="1051" t="s">
        <v>10551</v>
      </c>
      <c r="C190" s="1052" t="s">
        <v>10765</v>
      </c>
      <c r="D190" s="1052" t="s">
        <v>10775</v>
      </c>
      <c r="E190" s="1052" t="s">
        <v>10779</v>
      </c>
      <c r="F190" s="1053">
        <v>1</v>
      </c>
      <c r="G190" s="1053">
        <v>1</v>
      </c>
      <c r="H190" s="1053">
        <f t="shared" si="12"/>
        <v>0</v>
      </c>
      <c r="I190" s="1053">
        <v>1</v>
      </c>
      <c r="J190" s="1053">
        <v>0</v>
      </c>
      <c r="K190" s="1053">
        <f t="shared" si="13"/>
        <v>1</v>
      </c>
      <c r="L190" s="1053">
        <v>0</v>
      </c>
      <c r="M190" s="1053">
        <v>0</v>
      </c>
      <c r="N190" s="1053">
        <f t="shared" si="14"/>
        <v>0</v>
      </c>
      <c r="O190" s="1053">
        <v>1</v>
      </c>
      <c r="P190" s="1053">
        <v>1</v>
      </c>
      <c r="Q190" s="1053">
        <f t="shared" si="15"/>
        <v>0</v>
      </c>
      <c r="R190" s="1053">
        <v>1</v>
      </c>
      <c r="S190" s="1053">
        <v>0</v>
      </c>
      <c r="T190" s="1053">
        <f t="shared" si="16"/>
        <v>1</v>
      </c>
      <c r="U190" s="1053">
        <v>0</v>
      </c>
      <c r="V190" s="1053">
        <v>0</v>
      </c>
      <c r="W190" s="1053">
        <f t="shared" si="17"/>
        <v>0</v>
      </c>
    </row>
    <row r="191" spans="1:23" ht="15.75">
      <c r="A191" s="1051">
        <v>188</v>
      </c>
      <c r="B191" s="1051" t="s">
        <v>10551</v>
      </c>
      <c r="C191" s="1052" t="s">
        <v>10765</v>
      </c>
      <c r="D191" s="1052" t="s">
        <v>10780</v>
      </c>
      <c r="E191" s="1052" t="s">
        <v>10781</v>
      </c>
      <c r="F191" s="1053">
        <v>1</v>
      </c>
      <c r="G191" s="1053">
        <v>1</v>
      </c>
      <c r="H191" s="1053">
        <f t="shared" si="12"/>
        <v>0</v>
      </c>
      <c r="I191" s="1053">
        <v>1</v>
      </c>
      <c r="J191" s="1053">
        <v>0</v>
      </c>
      <c r="K191" s="1053">
        <f t="shared" si="13"/>
        <v>1</v>
      </c>
      <c r="L191" s="1053">
        <v>5</v>
      </c>
      <c r="M191" s="1053">
        <v>5</v>
      </c>
      <c r="N191" s="1053">
        <f t="shared" si="14"/>
        <v>0</v>
      </c>
      <c r="O191" s="1053">
        <v>1</v>
      </c>
      <c r="P191" s="1053">
        <v>1</v>
      </c>
      <c r="Q191" s="1053">
        <f t="shared" si="15"/>
        <v>0</v>
      </c>
      <c r="R191" s="1053">
        <v>1</v>
      </c>
      <c r="S191" s="1053">
        <v>0</v>
      </c>
      <c r="T191" s="1053">
        <f t="shared" si="16"/>
        <v>1</v>
      </c>
      <c r="U191" s="1053">
        <v>5</v>
      </c>
      <c r="V191" s="1053">
        <v>5</v>
      </c>
      <c r="W191" s="1053">
        <f t="shared" si="17"/>
        <v>0</v>
      </c>
    </row>
    <row r="192" spans="1:23" ht="15.75">
      <c r="A192" s="1051">
        <v>189</v>
      </c>
      <c r="B192" s="1051" t="s">
        <v>10551</v>
      </c>
      <c r="C192" s="1052" t="s">
        <v>10765</v>
      </c>
      <c r="D192" s="1052" t="s">
        <v>10780</v>
      </c>
      <c r="E192" s="1052" t="s">
        <v>10782</v>
      </c>
      <c r="F192" s="1053">
        <v>1</v>
      </c>
      <c r="G192" s="1053">
        <v>1</v>
      </c>
      <c r="H192" s="1053">
        <f t="shared" si="12"/>
        <v>0</v>
      </c>
      <c r="I192" s="1053">
        <v>1</v>
      </c>
      <c r="J192" s="1053">
        <v>1</v>
      </c>
      <c r="K192" s="1053">
        <f t="shared" si="13"/>
        <v>0</v>
      </c>
      <c r="L192" s="1053">
        <v>5</v>
      </c>
      <c r="M192" s="1053">
        <v>5</v>
      </c>
      <c r="N192" s="1053">
        <f t="shared" si="14"/>
        <v>0</v>
      </c>
      <c r="O192" s="1053">
        <v>1</v>
      </c>
      <c r="P192" s="1053">
        <v>1</v>
      </c>
      <c r="Q192" s="1053">
        <f t="shared" si="15"/>
        <v>0</v>
      </c>
      <c r="R192" s="1053">
        <v>1</v>
      </c>
      <c r="S192" s="1053">
        <v>1</v>
      </c>
      <c r="T192" s="1053">
        <f t="shared" si="16"/>
        <v>0</v>
      </c>
      <c r="U192" s="1053">
        <v>5</v>
      </c>
      <c r="V192" s="1053">
        <v>5</v>
      </c>
      <c r="W192" s="1053">
        <f t="shared" si="17"/>
        <v>0</v>
      </c>
    </row>
    <row r="193" spans="1:23" ht="15.75">
      <c r="A193" s="1051">
        <v>190</v>
      </c>
      <c r="B193" s="1051" t="s">
        <v>10551</v>
      </c>
      <c r="C193" s="1052" t="s">
        <v>10765</v>
      </c>
      <c r="D193" s="1052" t="s">
        <v>10780</v>
      </c>
      <c r="E193" s="1052" t="s">
        <v>10783</v>
      </c>
      <c r="F193" s="1053">
        <v>1</v>
      </c>
      <c r="G193" s="1053">
        <v>1</v>
      </c>
      <c r="H193" s="1053">
        <f t="shared" si="12"/>
        <v>0</v>
      </c>
      <c r="I193" s="1053">
        <v>1</v>
      </c>
      <c r="J193" s="1053">
        <v>0</v>
      </c>
      <c r="K193" s="1053">
        <f t="shared" si="13"/>
        <v>1</v>
      </c>
      <c r="L193" s="1053">
        <v>5</v>
      </c>
      <c r="M193" s="1053">
        <v>5</v>
      </c>
      <c r="N193" s="1053">
        <f t="shared" si="14"/>
        <v>0</v>
      </c>
      <c r="O193" s="1053">
        <v>1</v>
      </c>
      <c r="P193" s="1053">
        <v>1</v>
      </c>
      <c r="Q193" s="1053">
        <f t="shared" si="15"/>
        <v>0</v>
      </c>
      <c r="R193" s="1053">
        <v>1</v>
      </c>
      <c r="S193" s="1053">
        <v>1</v>
      </c>
      <c r="T193" s="1053">
        <f t="shared" si="16"/>
        <v>0</v>
      </c>
      <c r="U193" s="1053">
        <v>5</v>
      </c>
      <c r="V193" s="1053">
        <v>5</v>
      </c>
      <c r="W193" s="1053">
        <f t="shared" si="17"/>
        <v>0</v>
      </c>
    </row>
    <row r="194" spans="1:23" ht="15.75">
      <c r="A194" s="1051">
        <v>191</v>
      </c>
      <c r="B194" s="1051" t="s">
        <v>10551</v>
      </c>
      <c r="C194" s="1052" t="s">
        <v>10765</v>
      </c>
      <c r="D194" s="1052" t="s">
        <v>10780</v>
      </c>
      <c r="E194" s="1052" t="s">
        <v>10784</v>
      </c>
      <c r="F194" s="1053">
        <v>1</v>
      </c>
      <c r="G194" s="1053">
        <v>1</v>
      </c>
      <c r="H194" s="1053">
        <f t="shared" si="12"/>
        <v>0</v>
      </c>
      <c r="I194" s="1053">
        <v>1</v>
      </c>
      <c r="J194" s="1053">
        <v>0</v>
      </c>
      <c r="K194" s="1053">
        <f t="shared" si="13"/>
        <v>1</v>
      </c>
      <c r="L194" s="1053">
        <v>5</v>
      </c>
      <c r="M194" s="1053">
        <v>5</v>
      </c>
      <c r="N194" s="1053">
        <f t="shared" si="14"/>
        <v>0</v>
      </c>
      <c r="O194" s="1053">
        <v>1</v>
      </c>
      <c r="P194" s="1053">
        <v>1</v>
      </c>
      <c r="Q194" s="1053">
        <f t="shared" si="15"/>
        <v>0</v>
      </c>
      <c r="R194" s="1053">
        <v>1</v>
      </c>
      <c r="S194" s="1053">
        <v>0</v>
      </c>
      <c r="T194" s="1053">
        <f t="shared" si="16"/>
        <v>1</v>
      </c>
      <c r="U194" s="1053">
        <v>5</v>
      </c>
      <c r="V194" s="1053">
        <v>5</v>
      </c>
      <c r="W194" s="1053">
        <f t="shared" si="17"/>
        <v>0</v>
      </c>
    </row>
    <row r="195" spans="1:23" ht="15.75">
      <c r="A195" s="1051">
        <v>192</v>
      </c>
      <c r="B195" s="1051" t="s">
        <v>10551</v>
      </c>
      <c r="C195" s="1052" t="s">
        <v>10765</v>
      </c>
      <c r="D195" s="1052" t="s">
        <v>10785</v>
      </c>
      <c r="E195" s="1052" t="s">
        <v>10786</v>
      </c>
      <c r="F195" s="1053">
        <v>1</v>
      </c>
      <c r="G195" s="1053">
        <v>1</v>
      </c>
      <c r="H195" s="1053">
        <f t="shared" si="12"/>
        <v>0</v>
      </c>
      <c r="I195" s="1053">
        <v>1</v>
      </c>
      <c r="J195" s="1053">
        <v>0</v>
      </c>
      <c r="K195" s="1053">
        <f t="shared" si="13"/>
        <v>1</v>
      </c>
      <c r="L195" s="1053">
        <v>3</v>
      </c>
      <c r="M195" s="1053">
        <v>3</v>
      </c>
      <c r="N195" s="1053">
        <f t="shared" si="14"/>
        <v>0</v>
      </c>
      <c r="O195" s="1053">
        <v>1</v>
      </c>
      <c r="P195" s="1053">
        <v>1</v>
      </c>
      <c r="Q195" s="1053">
        <f t="shared" si="15"/>
        <v>0</v>
      </c>
      <c r="R195" s="1053">
        <v>1</v>
      </c>
      <c r="S195" s="1053">
        <v>0</v>
      </c>
      <c r="T195" s="1053">
        <f t="shared" si="16"/>
        <v>1</v>
      </c>
      <c r="U195" s="1053">
        <v>3</v>
      </c>
      <c r="V195" s="1053">
        <v>3</v>
      </c>
      <c r="W195" s="1053">
        <f t="shared" si="17"/>
        <v>0</v>
      </c>
    </row>
    <row r="196" spans="1:23" ht="15.75">
      <c r="A196" s="1051">
        <v>193</v>
      </c>
      <c r="B196" s="1051" t="s">
        <v>10551</v>
      </c>
      <c r="C196" s="1052" t="s">
        <v>10765</v>
      </c>
      <c r="D196" s="1052" t="s">
        <v>10785</v>
      </c>
      <c r="E196" s="1052" t="s">
        <v>10787</v>
      </c>
      <c r="F196" s="1053">
        <v>1</v>
      </c>
      <c r="G196" s="1053">
        <v>1</v>
      </c>
      <c r="H196" s="1053">
        <f t="shared" ref="H196:H259" si="18">F196-G196</f>
        <v>0</v>
      </c>
      <c r="I196" s="1053">
        <v>1</v>
      </c>
      <c r="J196" s="1053">
        <v>1</v>
      </c>
      <c r="K196" s="1053">
        <f t="shared" ref="K196:K259" si="19">I196-J196</f>
        <v>0</v>
      </c>
      <c r="L196" s="1053">
        <v>4</v>
      </c>
      <c r="M196" s="1053">
        <v>4</v>
      </c>
      <c r="N196" s="1053">
        <f t="shared" ref="N196:N259" si="20">L196-M196</f>
        <v>0</v>
      </c>
      <c r="O196" s="1053">
        <v>1</v>
      </c>
      <c r="P196" s="1053">
        <v>1</v>
      </c>
      <c r="Q196" s="1053">
        <f t="shared" ref="Q196:Q259" si="21">O196-P196</f>
        <v>0</v>
      </c>
      <c r="R196" s="1053">
        <v>1</v>
      </c>
      <c r="S196" s="1053">
        <v>1</v>
      </c>
      <c r="T196" s="1053">
        <f t="shared" si="16"/>
        <v>0</v>
      </c>
      <c r="U196" s="1053">
        <v>4</v>
      </c>
      <c r="V196" s="1053">
        <v>4</v>
      </c>
      <c r="W196" s="1053">
        <f t="shared" si="17"/>
        <v>0</v>
      </c>
    </row>
    <row r="197" spans="1:23" ht="15.75">
      <c r="A197" s="1051">
        <v>194</v>
      </c>
      <c r="B197" s="1051" t="s">
        <v>10551</v>
      </c>
      <c r="C197" s="1052" t="s">
        <v>10765</v>
      </c>
      <c r="D197" s="1052" t="s">
        <v>10785</v>
      </c>
      <c r="E197" s="1052" t="s">
        <v>10788</v>
      </c>
      <c r="F197" s="1053">
        <v>1</v>
      </c>
      <c r="G197" s="1053">
        <v>1</v>
      </c>
      <c r="H197" s="1053">
        <f t="shared" si="18"/>
        <v>0</v>
      </c>
      <c r="I197" s="1053">
        <v>1</v>
      </c>
      <c r="J197" s="1053">
        <v>1</v>
      </c>
      <c r="K197" s="1053">
        <f t="shared" si="19"/>
        <v>0</v>
      </c>
      <c r="L197" s="1053">
        <v>4</v>
      </c>
      <c r="M197" s="1053">
        <v>4</v>
      </c>
      <c r="N197" s="1053">
        <f t="shared" si="20"/>
        <v>0</v>
      </c>
      <c r="O197" s="1053">
        <v>1</v>
      </c>
      <c r="P197" s="1053">
        <v>1</v>
      </c>
      <c r="Q197" s="1053">
        <f t="shared" si="21"/>
        <v>0</v>
      </c>
      <c r="R197" s="1053">
        <v>1</v>
      </c>
      <c r="S197" s="1053">
        <v>1</v>
      </c>
      <c r="T197" s="1053">
        <f t="shared" ref="T197:T260" si="22">R197-S197</f>
        <v>0</v>
      </c>
      <c r="U197" s="1053">
        <v>4</v>
      </c>
      <c r="V197" s="1053">
        <v>4</v>
      </c>
      <c r="W197" s="1053">
        <f t="shared" ref="W197:W260" si="23">U197-V197</f>
        <v>0</v>
      </c>
    </row>
    <row r="198" spans="1:23" ht="15.75">
      <c r="A198" s="1051">
        <v>195</v>
      </c>
      <c r="B198" s="1051" t="s">
        <v>10551</v>
      </c>
      <c r="C198" s="1052" t="s">
        <v>10765</v>
      </c>
      <c r="D198" s="1052" t="s">
        <v>10785</v>
      </c>
      <c r="E198" s="1052" t="s">
        <v>10789</v>
      </c>
      <c r="F198" s="1053">
        <v>1</v>
      </c>
      <c r="G198" s="1053">
        <v>1</v>
      </c>
      <c r="H198" s="1053">
        <f t="shared" si="18"/>
        <v>0</v>
      </c>
      <c r="I198" s="1053">
        <v>1</v>
      </c>
      <c r="J198" s="1053">
        <v>0</v>
      </c>
      <c r="K198" s="1053">
        <f t="shared" si="19"/>
        <v>1</v>
      </c>
      <c r="L198" s="1053">
        <v>5</v>
      </c>
      <c r="M198" s="1053">
        <v>5</v>
      </c>
      <c r="N198" s="1053">
        <f t="shared" si="20"/>
        <v>0</v>
      </c>
      <c r="O198" s="1053">
        <v>1</v>
      </c>
      <c r="P198" s="1053">
        <v>1</v>
      </c>
      <c r="Q198" s="1053">
        <f t="shared" si="21"/>
        <v>0</v>
      </c>
      <c r="R198" s="1053">
        <v>1</v>
      </c>
      <c r="S198" s="1053">
        <v>1</v>
      </c>
      <c r="T198" s="1053">
        <f t="shared" si="22"/>
        <v>0</v>
      </c>
      <c r="U198" s="1053">
        <v>5</v>
      </c>
      <c r="V198" s="1053">
        <v>4</v>
      </c>
      <c r="W198" s="1053">
        <f t="shared" si="23"/>
        <v>1</v>
      </c>
    </row>
    <row r="199" spans="1:23" ht="15.75">
      <c r="A199" s="1051">
        <v>196</v>
      </c>
      <c r="B199" s="1051" t="s">
        <v>10551</v>
      </c>
      <c r="C199" s="1052" t="s">
        <v>95</v>
      </c>
      <c r="D199" s="1052" t="s">
        <v>10790</v>
      </c>
      <c r="E199" s="1052" t="s">
        <v>10791</v>
      </c>
      <c r="F199" s="1053">
        <v>1</v>
      </c>
      <c r="G199" s="1053">
        <v>1</v>
      </c>
      <c r="H199" s="1053">
        <f t="shared" si="18"/>
        <v>0</v>
      </c>
      <c r="I199" s="1053">
        <v>1</v>
      </c>
      <c r="J199" s="1053">
        <v>1</v>
      </c>
      <c r="K199" s="1053">
        <f t="shared" si="19"/>
        <v>0</v>
      </c>
      <c r="L199" s="1053">
        <v>5</v>
      </c>
      <c r="M199" s="1053">
        <v>5</v>
      </c>
      <c r="N199" s="1053">
        <f t="shared" si="20"/>
        <v>0</v>
      </c>
      <c r="O199" s="1053">
        <v>1</v>
      </c>
      <c r="P199" s="1053">
        <v>1</v>
      </c>
      <c r="Q199" s="1053">
        <f t="shared" si="21"/>
        <v>0</v>
      </c>
      <c r="R199" s="1053">
        <v>1</v>
      </c>
      <c r="S199" s="1053">
        <v>1</v>
      </c>
      <c r="T199" s="1053">
        <f t="shared" si="22"/>
        <v>0</v>
      </c>
      <c r="U199" s="1053">
        <v>5</v>
      </c>
      <c r="V199" s="1053">
        <v>5</v>
      </c>
      <c r="W199" s="1053">
        <f t="shared" si="23"/>
        <v>0</v>
      </c>
    </row>
    <row r="200" spans="1:23" ht="15.75">
      <c r="A200" s="1051">
        <v>197</v>
      </c>
      <c r="B200" s="1051" t="s">
        <v>10551</v>
      </c>
      <c r="C200" s="1052" t="s">
        <v>95</v>
      </c>
      <c r="D200" s="1052" t="s">
        <v>10790</v>
      </c>
      <c r="E200" s="1052" t="s">
        <v>10792</v>
      </c>
      <c r="F200" s="1053">
        <v>1</v>
      </c>
      <c r="G200" s="1053">
        <v>1</v>
      </c>
      <c r="H200" s="1053">
        <f t="shared" si="18"/>
        <v>0</v>
      </c>
      <c r="I200" s="1053">
        <v>1</v>
      </c>
      <c r="J200" s="1053">
        <v>1</v>
      </c>
      <c r="K200" s="1053">
        <f t="shared" si="19"/>
        <v>0</v>
      </c>
      <c r="L200" s="1053">
        <v>6</v>
      </c>
      <c r="M200" s="1053">
        <v>6</v>
      </c>
      <c r="N200" s="1053">
        <f t="shared" si="20"/>
        <v>0</v>
      </c>
      <c r="O200" s="1053">
        <v>1</v>
      </c>
      <c r="P200" s="1053">
        <v>1</v>
      </c>
      <c r="Q200" s="1053">
        <f t="shared" si="21"/>
        <v>0</v>
      </c>
      <c r="R200" s="1053">
        <v>1</v>
      </c>
      <c r="S200" s="1053">
        <v>1</v>
      </c>
      <c r="T200" s="1053">
        <f t="shared" si="22"/>
        <v>0</v>
      </c>
      <c r="U200" s="1053">
        <v>6</v>
      </c>
      <c r="V200" s="1053">
        <v>5</v>
      </c>
      <c r="W200" s="1053">
        <f t="shared" si="23"/>
        <v>1</v>
      </c>
    </row>
    <row r="201" spans="1:23" ht="15.75">
      <c r="A201" s="1051">
        <v>198</v>
      </c>
      <c r="B201" s="1051" t="s">
        <v>10551</v>
      </c>
      <c r="C201" s="1052" t="s">
        <v>95</v>
      </c>
      <c r="D201" s="1052" t="s">
        <v>10790</v>
      </c>
      <c r="E201" s="1052" t="s">
        <v>10793</v>
      </c>
      <c r="F201" s="1053">
        <v>1</v>
      </c>
      <c r="G201" s="1053">
        <v>1</v>
      </c>
      <c r="H201" s="1053">
        <f t="shared" si="18"/>
        <v>0</v>
      </c>
      <c r="I201" s="1053">
        <v>1</v>
      </c>
      <c r="J201" s="1053">
        <v>1</v>
      </c>
      <c r="K201" s="1053">
        <f t="shared" si="19"/>
        <v>0</v>
      </c>
      <c r="L201" s="1053">
        <v>4</v>
      </c>
      <c r="M201" s="1053">
        <v>4</v>
      </c>
      <c r="N201" s="1053">
        <f t="shared" si="20"/>
        <v>0</v>
      </c>
      <c r="O201" s="1053">
        <v>1</v>
      </c>
      <c r="P201" s="1053">
        <v>1</v>
      </c>
      <c r="Q201" s="1053">
        <f t="shared" si="21"/>
        <v>0</v>
      </c>
      <c r="R201" s="1053">
        <v>1</v>
      </c>
      <c r="S201" s="1053">
        <v>1</v>
      </c>
      <c r="T201" s="1053">
        <f t="shared" si="22"/>
        <v>0</v>
      </c>
      <c r="U201" s="1053">
        <v>4</v>
      </c>
      <c r="V201" s="1053">
        <v>4</v>
      </c>
      <c r="W201" s="1053">
        <f t="shared" si="23"/>
        <v>0</v>
      </c>
    </row>
    <row r="202" spans="1:23" ht="15.75">
      <c r="A202" s="1051">
        <v>199</v>
      </c>
      <c r="B202" s="1051" t="s">
        <v>10551</v>
      </c>
      <c r="C202" s="1052" t="s">
        <v>95</v>
      </c>
      <c r="D202" s="1052" t="s">
        <v>10794</v>
      </c>
      <c r="E202" s="1052" t="s">
        <v>10794</v>
      </c>
      <c r="F202" s="1053">
        <v>1</v>
      </c>
      <c r="G202" s="1053">
        <v>1</v>
      </c>
      <c r="H202" s="1053">
        <f t="shared" si="18"/>
        <v>0</v>
      </c>
      <c r="I202" s="1053">
        <v>1</v>
      </c>
      <c r="J202" s="1053">
        <v>1</v>
      </c>
      <c r="K202" s="1053">
        <f t="shared" si="19"/>
        <v>0</v>
      </c>
      <c r="L202" s="1053">
        <v>4</v>
      </c>
      <c r="M202" s="1053">
        <v>4</v>
      </c>
      <c r="N202" s="1053">
        <f t="shared" si="20"/>
        <v>0</v>
      </c>
      <c r="O202" s="1053">
        <v>1</v>
      </c>
      <c r="P202" s="1053">
        <v>0</v>
      </c>
      <c r="Q202" s="1053">
        <f t="shared" si="21"/>
        <v>1</v>
      </c>
      <c r="R202" s="1053">
        <v>1</v>
      </c>
      <c r="S202" s="1053">
        <v>1</v>
      </c>
      <c r="T202" s="1053">
        <f t="shared" si="22"/>
        <v>0</v>
      </c>
      <c r="U202" s="1053">
        <v>4</v>
      </c>
      <c r="V202" s="1053">
        <v>4</v>
      </c>
      <c r="W202" s="1053">
        <f t="shared" si="23"/>
        <v>0</v>
      </c>
    </row>
    <row r="203" spans="1:23" ht="15.75">
      <c r="A203" s="1051">
        <v>200</v>
      </c>
      <c r="B203" s="1051" t="s">
        <v>10551</v>
      </c>
      <c r="C203" s="1052" t="s">
        <v>95</v>
      </c>
      <c r="D203" s="1052" t="s">
        <v>10794</v>
      </c>
      <c r="E203" s="1052" t="s">
        <v>10795</v>
      </c>
      <c r="F203" s="1053">
        <v>1</v>
      </c>
      <c r="G203" s="1053">
        <v>1</v>
      </c>
      <c r="H203" s="1053">
        <f t="shared" si="18"/>
        <v>0</v>
      </c>
      <c r="I203" s="1053">
        <v>1</v>
      </c>
      <c r="J203" s="1053">
        <v>0</v>
      </c>
      <c r="K203" s="1053">
        <f t="shared" si="19"/>
        <v>1</v>
      </c>
      <c r="L203" s="1053">
        <v>3</v>
      </c>
      <c r="M203" s="1053">
        <v>3</v>
      </c>
      <c r="N203" s="1053">
        <f t="shared" si="20"/>
        <v>0</v>
      </c>
      <c r="O203" s="1053">
        <v>1</v>
      </c>
      <c r="P203" s="1053">
        <v>1</v>
      </c>
      <c r="Q203" s="1053">
        <f t="shared" si="21"/>
        <v>0</v>
      </c>
      <c r="R203" s="1053">
        <v>1</v>
      </c>
      <c r="S203" s="1053">
        <v>0</v>
      </c>
      <c r="T203" s="1053">
        <f t="shared" si="22"/>
        <v>1</v>
      </c>
      <c r="U203" s="1053">
        <v>3</v>
      </c>
      <c r="V203" s="1053">
        <v>3</v>
      </c>
      <c r="W203" s="1053">
        <f t="shared" si="23"/>
        <v>0</v>
      </c>
    </row>
    <row r="204" spans="1:23" ht="15.75">
      <c r="A204" s="1051">
        <v>201</v>
      </c>
      <c r="B204" s="1051" t="s">
        <v>10551</v>
      </c>
      <c r="C204" s="1052" t="s">
        <v>95</v>
      </c>
      <c r="D204" s="1052" t="s">
        <v>9092</v>
      </c>
      <c r="E204" s="1052" t="s">
        <v>10796</v>
      </c>
      <c r="F204" s="1053">
        <v>1</v>
      </c>
      <c r="G204" s="1053">
        <v>1</v>
      </c>
      <c r="H204" s="1053">
        <f t="shared" si="18"/>
        <v>0</v>
      </c>
      <c r="I204" s="1053">
        <v>1</v>
      </c>
      <c r="J204" s="1053">
        <v>1</v>
      </c>
      <c r="K204" s="1053">
        <f t="shared" si="19"/>
        <v>0</v>
      </c>
      <c r="L204" s="1053">
        <v>5</v>
      </c>
      <c r="M204" s="1053">
        <v>5</v>
      </c>
      <c r="N204" s="1053">
        <f t="shared" si="20"/>
        <v>0</v>
      </c>
      <c r="O204" s="1053">
        <v>1</v>
      </c>
      <c r="P204" s="1053">
        <v>1</v>
      </c>
      <c r="Q204" s="1053">
        <f t="shared" si="21"/>
        <v>0</v>
      </c>
      <c r="R204" s="1053">
        <v>1</v>
      </c>
      <c r="S204" s="1053">
        <v>1</v>
      </c>
      <c r="T204" s="1053">
        <f t="shared" si="22"/>
        <v>0</v>
      </c>
      <c r="U204" s="1053">
        <v>5</v>
      </c>
      <c r="V204" s="1053">
        <v>5</v>
      </c>
      <c r="W204" s="1053">
        <f t="shared" si="23"/>
        <v>0</v>
      </c>
    </row>
    <row r="205" spans="1:23" ht="15.75">
      <c r="A205" s="1051">
        <v>202</v>
      </c>
      <c r="B205" s="1051" t="s">
        <v>10551</v>
      </c>
      <c r="C205" s="1052" t="s">
        <v>95</v>
      </c>
      <c r="D205" s="1052" t="s">
        <v>9092</v>
      </c>
      <c r="E205" s="1052" t="s">
        <v>10797</v>
      </c>
      <c r="F205" s="1053">
        <v>1</v>
      </c>
      <c r="G205" s="1053">
        <v>1</v>
      </c>
      <c r="H205" s="1053">
        <f t="shared" si="18"/>
        <v>0</v>
      </c>
      <c r="I205" s="1053">
        <v>1</v>
      </c>
      <c r="J205" s="1053">
        <v>0</v>
      </c>
      <c r="K205" s="1053">
        <f t="shared" si="19"/>
        <v>1</v>
      </c>
      <c r="L205" s="1053">
        <v>8</v>
      </c>
      <c r="M205" s="1053">
        <v>8</v>
      </c>
      <c r="N205" s="1053">
        <f t="shared" si="20"/>
        <v>0</v>
      </c>
      <c r="O205" s="1053">
        <v>1</v>
      </c>
      <c r="P205" s="1053">
        <v>1</v>
      </c>
      <c r="Q205" s="1053">
        <f t="shared" si="21"/>
        <v>0</v>
      </c>
      <c r="R205" s="1053">
        <v>1</v>
      </c>
      <c r="S205" s="1053">
        <v>0</v>
      </c>
      <c r="T205" s="1053">
        <f t="shared" si="22"/>
        <v>1</v>
      </c>
      <c r="U205" s="1053">
        <v>8</v>
      </c>
      <c r="V205" s="1053">
        <v>8</v>
      </c>
      <c r="W205" s="1053">
        <f t="shared" si="23"/>
        <v>0</v>
      </c>
    </row>
    <row r="206" spans="1:23" ht="15.75">
      <c r="A206" s="1051">
        <v>203</v>
      </c>
      <c r="B206" s="1051" t="s">
        <v>10551</v>
      </c>
      <c r="C206" s="1052" t="s">
        <v>95</v>
      </c>
      <c r="D206" s="1052" t="s">
        <v>9092</v>
      </c>
      <c r="E206" s="1052" t="s">
        <v>9092</v>
      </c>
      <c r="F206" s="1053">
        <v>1</v>
      </c>
      <c r="G206" s="1053">
        <v>1</v>
      </c>
      <c r="H206" s="1053">
        <f t="shared" si="18"/>
        <v>0</v>
      </c>
      <c r="I206" s="1053">
        <v>1</v>
      </c>
      <c r="J206" s="1053">
        <v>0</v>
      </c>
      <c r="K206" s="1053">
        <f t="shared" si="19"/>
        <v>1</v>
      </c>
      <c r="L206" s="1053">
        <v>5</v>
      </c>
      <c r="M206" s="1053">
        <v>5</v>
      </c>
      <c r="N206" s="1053">
        <f t="shared" si="20"/>
        <v>0</v>
      </c>
      <c r="O206" s="1053">
        <v>1</v>
      </c>
      <c r="P206" s="1053">
        <v>1</v>
      </c>
      <c r="Q206" s="1053">
        <f t="shared" si="21"/>
        <v>0</v>
      </c>
      <c r="R206" s="1053">
        <v>1</v>
      </c>
      <c r="S206" s="1053">
        <v>0</v>
      </c>
      <c r="T206" s="1053">
        <f t="shared" si="22"/>
        <v>1</v>
      </c>
      <c r="U206" s="1053">
        <v>5</v>
      </c>
      <c r="V206" s="1053">
        <v>5</v>
      </c>
      <c r="W206" s="1053">
        <f t="shared" si="23"/>
        <v>0</v>
      </c>
    </row>
    <row r="207" spans="1:23" ht="15.75">
      <c r="A207" s="1051">
        <v>204</v>
      </c>
      <c r="B207" s="1051" t="s">
        <v>10551</v>
      </c>
      <c r="C207" s="1052" t="s">
        <v>95</v>
      </c>
      <c r="D207" s="1052" t="s">
        <v>9092</v>
      </c>
      <c r="E207" s="1052" t="s">
        <v>10798</v>
      </c>
      <c r="F207" s="1053">
        <v>1</v>
      </c>
      <c r="G207" s="1053">
        <v>1</v>
      </c>
      <c r="H207" s="1053">
        <f t="shared" si="18"/>
        <v>0</v>
      </c>
      <c r="I207" s="1053">
        <v>1</v>
      </c>
      <c r="J207" s="1053">
        <v>0</v>
      </c>
      <c r="K207" s="1053">
        <f t="shared" si="19"/>
        <v>1</v>
      </c>
      <c r="L207" s="1053">
        <v>6</v>
      </c>
      <c r="M207" s="1053">
        <v>5</v>
      </c>
      <c r="N207" s="1053">
        <f t="shared" si="20"/>
        <v>1</v>
      </c>
      <c r="O207" s="1053">
        <v>1</v>
      </c>
      <c r="P207" s="1053">
        <v>1</v>
      </c>
      <c r="Q207" s="1053">
        <f t="shared" si="21"/>
        <v>0</v>
      </c>
      <c r="R207" s="1053">
        <v>1</v>
      </c>
      <c r="S207" s="1053">
        <v>0</v>
      </c>
      <c r="T207" s="1053">
        <f t="shared" si="22"/>
        <v>1</v>
      </c>
      <c r="U207" s="1053">
        <v>6</v>
      </c>
      <c r="V207" s="1053">
        <v>5</v>
      </c>
      <c r="W207" s="1053">
        <f t="shared" si="23"/>
        <v>1</v>
      </c>
    </row>
    <row r="208" spans="1:23" ht="15.75">
      <c r="A208" s="1051">
        <v>205</v>
      </c>
      <c r="B208" s="1051" t="s">
        <v>10551</v>
      </c>
      <c r="C208" s="1052" t="s">
        <v>95</v>
      </c>
      <c r="D208" s="1052" t="s">
        <v>9092</v>
      </c>
      <c r="E208" s="1052" t="s">
        <v>5135</v>
      </c>
      <c r="F208" s="1053">
        <v>1</v>
      </c>
      <c r="G208" s="1053">
        <v>1</v>
      </c>
      <c r="H208" s="1053">
        <f t="shared" si="18"/>
        <v>0</v>
      </c>
      <c r="I208" s="1053">
        <v>1</v>
      </c>
      <c r="J208" s="1053">
        <v>0</v>
      </c>
      <c r="K208" s="1053">
        <f t="shared" si="19"/>
        <v>1</v>
      </c>
      <c r="L208" s="1053">
        <v>5</v>
      </c>
      <c r="M208" s="1053">
        <v>5</v>
      </c>
      <c r="N208" s="1053">
        <f t="shared" si="20"/>
        <v>0</v>
      </c>
      <c r="O208" s="1053">
        <v>1</v>
      </c>
      <c r="P208" s="1053">
        <v>1</v>
      </c>
      <c r="Q208" s="1053">
        <f t="shared" si="21"/>
        <v>0</v>
      </c>
      <c r="R208" s="1053">
        <v>1</v>
      </c>
      <c r="S208" s="1053">
        <v>0</v>
      </c>
      <c r="T208" s="1053">
        <f t="shared" si="22"/>
        <v>1</v>
      </c>
      <c r="U208" s="1053">
        <v>5</v>
      </c>
      <c r="V208" s="1053">
        <v>5</v>
      </c>
      <c r="W208" s="1053">
        <f t="shared" si="23"/>
        <v>0</v>
      </c>
    </row>
    <row r="209" spans="1:23" ht="15.75">
      <c r="A209" s="1051">
        <v>206</v>
      </c>
      <c r="B209" s="1051" t="s">
        <v>10551</v>
      </c>
      <c r="C209" s="1052" t="s">
        <v>95</v>
      </c>
      <c r="D209" s="1052" t="s">
        <v>10799</v>
      </c>
      <c r="E209" s="1052" t="s">
        <v>10800</v>
      </c>
      <c r="F209" s="1053">
        <v>1</v>
      </c>
      <c r="G209" s="1053">
        <v>1</v>
      </c>
      <c r="H209" s="1053">
        <f t="shared" si="18"/>
        <v>0</v>
      </c>
      <c r="I209" s="1053">
        <v>1</v>
      </c>
      <c r="J209" s="1053">
        <v>0</v>
      </c>
      <c r="K209" s="1053">
        <f t="shared" si="19"/>
        <v>1</v>
      </c>
      <c r="L209" s="1053">
        <v>7</v>
      </c>
      <c r="M209" s="1053">
        <v>7</v>
      </c>
      <c r="N209" s="1053">
        <f t="shared" si="20"/>
        <v>0</v>
      </c>
      <c r="O209" s="1053">
        <v>1</v>
      </c>
      <c r="P209" s="1053">
        <v>0</v>
      </c>
      <c r="Q209" s="1053">
        <f t="shared" si="21"/>
        <v>1</v>
      </c>
      <c r="R209" s="1053">
        <v>1</v>
      </c>
      <c r="S209" s="1053">
        <v>0</v>
      </c>
      <c r="T209" s="1053">
        <f t="shared" si="22"/>
        <v>1</v>
      </c>
      <c r="U209" s="1053">
        <v>7</v>
      </c>
      <c r="V209" s="1053">
        <v>7</v>
      </c>
      <c r="W209" s="1053">
        <f t="shared" si="23"/>
        <v>0</v>
      </c>
    </row>
    <row r="210" spans="1:23" ht="15.75">
      <c r="A210" s="1051">
        <v>207</v>
      </c>
      <c r="B210" s="1051" t="s">
        <v>10551</v>
      </c>
      <c r="C210" s="1052" t="s">
        <v>95</v>
      </c>
      <c r="D210" s="1052" t="s">
        <v>10799</v>
      </c>
      <c r="E210" s="1052" t="s">
        <v>10801</v>
      </c>
      <c r="F210" s="1053">
        <v>1</v>
      </c>
      <c r="G210" s="1053">
        <v>1</v>
      </c>
      <c r="H210" s="1053">
        <f t="shared" si="18"/>
        <v>0</v>
      </c>
      <c r="I210" s="1053">
        <v>1</v>
      </c>
      <c r="J210" s="1053">
        <v>1</v>
      </c>
      <c r="K210" s="1053">
        <f t="shared" si="19"/>
        <v>0</v>
      </c>
      <c r="L210" s="1053">
        <v>4</v>
      </c>
      <c r="M210" s="1053">
        <v>4</v>
      </c>
      <c r="N210" s="1053">
        <f t="shared" si="20"/>
        <v>0</v>
      </c>
      <c r="O210" s="1053">
        <v>1</v>
      </c>
      <c r="P210" s="1053">
        <v>1</v>
      </c>
      <c r="Q210" s="1053">
        <f t="shared" si="21"/>
        <v>0</v>
      </c>
      <c r="R210" s="1053">
        <v>1</v>
      </c>
      <c r="S210" s="1053">
        <v>1</v>
      </c>
      <c r="T210" s="1053">
        <f t="shared" si="22"/>
        <v>0</v>
      </c>
      <c r="U210" s="1053">
        <v>4</v>
      </c>
      <c r="V210" s="1053">
        <v>4</v>
      </c>
      <c r="W210" s="1053">
        <f t="shared" si="23"/>
        <v>0</v>
      </c>
    </row>
    <row r="211" spans="1:23" ht="15.75">
      <c r="A211" s="1051">
        <v>208</v>
      </c>
      <c r="B211" s="1051" t="s">
        <v>10551</v>
      </c>
      <c r="C211" s="1052" t="s">
        <v>95</v>
      </c>
      <c r="D211" s="1052" t="s">
        <v>10799</v>
      </c>
      <c r="E211" s="1052" t="s">
        <v>10802</v>
      </c>
      <c r="F211" s="1053">
        <v>1</v>
      </c>
      <c r="G211" s="1053">
        <v>0</v>
      </c>
      <c r="H211" s="1053">
        <f t="shared" si="18"/>
        <v>1</v>
      </c>
      <c r="I211" s="1053">
        <v>1</v>
      </c>
      <c r="J211" s="1053">
        <v>1</v>
      </c>
      <c r="K211" s="1053">
        <f t="shared" si="19"/>
        <v>0</v>
      </c>
      <c r="L211" s="1053">
        <v>4</v>
      </c>
      <c r="M211" s="1053">
        <v>4</v>
      </c>
      <c r="N211" s="1053">
        <f t="shared" si="20"/>
        <v>0</v>
      </c>
      <c r="O211" s="1053">
        <v>1</v>
      </c>
      <c r="P211" s="1053">
        <v>1</v>
      </c>
      <c r="Q211" s="1053">
        <f t="shared" si="21"/>
        <v>0</v>
      </c>
      <c r="R211" s="1053">
        <v>1</v>
      </c>
      <c r="S211" s="1053">
        <v>1</v>
      </c>
      <c r="T211" s="1053">
        <f t="shared" si="22"/>
        <v>0</v>
      </c>
      <c r="U211" s="1053">
        <v>4</v>
      </c>
      <c r="V211" s="1053">
        <v>4</v>
      </c>
      <c r="W211" s="1053">
        <f t="shared" si="23"/>
        <v>0</v>
      </c>
    </row>
    <row r="212" spans="1:23" ht="15.75">
      <c r="A212" s="1051">
        <v>209</v>
      </c>
      <c r="B212" s="1051" t="s">
        <v>10551</v>
      </c>
      <c r="C212" s="1052" t="s">
        <v>95</v>
      </c>
      <c r="D212" s="1052" t="s">
        <v>10803</v>
      </c>
      <c r="E212" s="1052" t="s">
        <v>10804</v>
      </c>
      <c r="F212" s="1053">
        <v>1</v>
      </c>
      <c r="G212" s="1053">
        <v>0</v>
      </c>
      <c r="H212" s="1053">
        <f t="shared" si="18"/>
        <v>1</v>
      </c>
      <c r="I212" s="1053">
        <v>1</v>
      </c>
      <c r="J212" s="1053">
        <v>1</v>
      </c>
      <c r="K212" s="1053">
        <f t="shared" si="19"/>
        <v>0</v>
      </c>
      <c r="L212" s="1053">
        <v>5</v>
      </c>
      <c r="M212" s="1053">
        <v>5</v>
      </c>
      <c r="N212" s="1053">
        <f t="shared" si="20"/>
        <v>0</v>
      </c>
      <c r="O212" s="1053">
        <v>1</v>
      </c>
      <c r="P212" s="1053">
        <v>1</v>
      </c>
      <c r="Q212" s="1053">
        <f t="shared" si="21"/>
        <v>0</v>
      </c>
      <c r="R212" s="1053">
        <v>1</v>
      </c>
      <c r="S212" s="1053">
        <v>1</v>
      </c>
      <c r="T212" s="1053">
        <f t="shared" si="22"/>
        <v>0</v>
      </c>
      <c r="U212" s="1053">
        <v>5</v>
      </c>
      <c r="V212" s="1053">
        <v>5</v>
      </c>
      <c r="W212" s="1053">
        <f t="shared" si="23"/>
        <v>0</v>
      </c>
    </row>
    <row r="213" spans="1:23" ht="15.75">
      <c r="A213" s="1051">
        <v>210</v>
      </c>
      <c r="B213" s="1051" t="s">
        <v>10551</v>
      </c>
      <c r="C213" s="1052" t="s">
        <v>95</v>
      </c>
      <c r="D213" s="1052" t="s">
        <v>10803</v>
      </c>
      <c r="E213" s="1052" t="s">
        <v>10805</v>
      </c>
      <c r="F213" s="1053">
        <v>1</v>
      </c>
      <c r="G213" s="1053">
        <v>1</v>
      </c>
      <c r="H213" s="1053">
        <f t="shared" si="18"/>
        <v>0</v>
      </c>
      <c r="I213" s="1053">
        <v>1</v>
      </c>
      <c r="J213" s="1053">
        <v>1</v>
      </c>
      <c r="K213" s="1053">
        <f t="shared" si="19"/>
        <v>0</v>
      </c>
      <c r="L213" s="1053">
        <v>4</v>
      </c>
      <c r="M213" s="1053">
        <v>4</v>
      </c>
      <c r="N213" s="1053">
        <f t="shared" si="20"/>
        <v>0</v>
      </c>
      <c r="O213" s="1053">
        <v>1</v>
      </c>
      <c r="P213" s="1053">
        <v>1</v>
      </c>
      <c r="Q213" s="1053">
        <f t="shared" si="21"/>
        <v>0</v>
      </c>
      <c r="R213" s="1053">
        <v>1</v>
      </c>
      <c r="S213" s="1053">
        <v>0</v>
      </c>
      <c r="T213" s="1053">
        <f t="shared" si="22"/>
        <v>1</v>
      </c>
      <c r="U213" s="1053">
        <v>4</v>
      </c>
      <c r="V213" s="1053">
        <v>3</v>
      </c>
      <c r="W213" s="1053">
        <f t="shared" si="23"/>
        <v>1</v>
      </c>
    </row>
    <row r="214" spans="1:23" ht="15.75">
      <c r="A214" s="1051">
        <v>211</v>
      </c>
      <c r="B214" s="1051" t="s">
        <v>10551</v>
      </c>
      <c r="C214" s="1052" t="s">
        <v>95</v>
      </c>
      <c r="D214" s="1052" t="s">
        <v>10803</v>
      </c>
      <c r="E214" s="1052" t="s">
        <v>10806</v>
      </c>
      <c r="F214" s="1053">
        <v>1</v>
      </c>
      <c r="G214" s="1053">
        <v>0</v>
      </c>
      <c r="H214" s="1053">
        <f t="shared" si="18"/>
        <v>1</v>
      </c>
      <c r="I214" s="1053">
        <v>1</v>
      </c>
      <c r="J214" s="1053">
        <v>1</v>
      </c>
      <c r="K214" s="1053">
        <f t="shared" si="19"/>
        <v>0</v>
      </c>
      <c r="L214" s="1053">
        <v>6</v>
      </c>
      <c r="M214" s="1053">
        <v>6</v>
      </c>
      <c r="N214" s="1053">
        <f t="shared" si="20"/>
        <v>0</v>
      </c>
      <c r="O214" s="1053">
        <v>1</v>
      </c>
      <c r="P214" s="1053">
        <v>1</v>
      </c>
      <c r="Q214" s="1053">
        <f t="shared" si="21"/>
        <v>0</v>
      </c>
      <c r="R214" s="1053">
        <v>1</v>
      </c>
      <c r="S214" s="1053">
        <v>1</v>
      </c>
      <c r="T214" s="1053">
        <f t="shared" si="22"/>
        <v>0</v>
      </c>
      <c r="U214" s="1053">
        <v>6</v>
      </c>
      <c r="V214" s="1053">
        <v>6</v>
      </c>
      <c r="W214" s="1053">
        <f t="shared" si="23"/>
        <v>0</v>
      </c>
    </row>
    <row r="215" spans="1:23" ht="15.75">
      <c r="A215" s="1051">
        <v>212</v>
      </c>
      <c r="B215" s="1051" t="s">
        <v>10551</v>
      </c>
      <c r="C215" s="1052" t="s">
        <v>95</v>
      </c>
      <c r="D215" s="1052" t="s">
        <v>10803</v>
      </c>
      <c r="E215" s="1052" t="s">
        <v>10807</v>
      </c>
      <c r="F215" s="1053">
        <v>1</v>
      </c>
      <c r="G215" s="1053">
        <v>1</v>
      </c>
      <c r="H215" s="1053">
        <f t="shared" si="18"/>
        <v>0</v>
      </c>
      <c r="I215" s="1053">
        <v>1</v>
      </c>
      <c r="J215" s="1053">
        <v>1</v>
      </c>
      <c r="K215" s="1053">
        <f t="shared" si="19"/>
        <v>0</v>
      </c>
      <c r="L215" s="1053">
        <v>7</v>
      </c>
      <c r="M215" s="1053">
        <v>7</v>
      </c>
      <c r="N215" s="1053">
        <f t="shared" si="20"/>
        <v>0</v>
      </c>
      <c r="O215" s="1053">
        <v>1</v>
      </c>
      <c r="P215" s="1053">
        <v>1</v>
      </c>
      <c r="Q215" s="1053">
        <f t="shared" si="21"/>
        <v>0</v>
      </c>
      <c r="R215" s="1053">
        <v>1</v>
      </c>
      <c r="S215" s="1053">
        <v>1</v>
      </c>
      <c r="T215" s="1053">
        <f t="shared" si="22"/>
        <v>0</v>
      </c>
      <c r="U215" s="1053">
        <v>7</v>
      </c>
      <c r="V215" s="1053">
        <v>7</v>
      </c>
      <c r="W215" s="1053">
        <f t="shared" si="23"/>
        <v>0</v>
      </c>
    </row>
    <row r="216" spans="1:23" ht="15.75">
      <c r="A216" s="1051">
        <v>213</v>
      </c>
      <c r="B216" s="1051" t="s">
        <v>10551</v>
      </c>
      <c r="C216" s="1052" t="s">
        <v>95</v>
      </c>
      <c r="D216" s="1052" t="s">
        <v>10803</v>
      </c>
      <c r="E216" s="1052" t="s">
        <v>10808</v>
      </c>
      <c r="F216" s="1053">
        <v>1</v>
      </c>
      <c r="G216" s="1053">
        <v>1</v>
      </c>
      <c r="H216" s="1053">
        <f t="shared" si="18"/>
        <v>0</v>
      </c>
      <c r="I216" s="1053">
        <v>1</v>
      </c>
      <c r="J216" s="1053">
        <v>1</v>
      </c>
      <c r="K216" s="1053">
        <f t="shared" si="19"/>
        <v>0</v>
      </c>
      <c r="L216" s="1053">
        <v>4</v>
      </c>
      <c r="M216" s="1053">
        <v>4</v>
      </c>
      <c r="N216" s="1053">
        <f t="shared" si="20"/>
        <v>0</v>
      </c>
      <c r="O216" s="1053">
        <v>1</v>
      </c>
      <c r="P216" s="1053">
        <v>1</v>
      </c>
      <c r="Q216" s="1053">
        <f t="shared" si="21"/>
        <v>0</v>
      </c>
      <c r="R216" s="1053">
        <v>1</v>
      </c>
      <c r="S216" s="1053">
        <v>1</v>
      </c>
      <c r="T216" s="1053">
        <f t="shared" si="22"/>
        <v>0</v>
      </c>
      <c r="U216" s="1053">
        <v>4</v>
      </c>
      <c r="V216" s="1053">
        <v>4</v>
      </c>
      <c r="W216" s="1053">
        <f t="shared" si="23"/>
        <v>0</v>
      </c>
    </row>
    <row r="217" spans="1:23" ht="15.75">
      <c r="A217" s="1051">
        <v>214</v>
      </c>
      <c r="B217" s="1051" t="s">
        <v>10551</v>
      </c>
      <c r="C217" s="1052" t="s">
        <v>95</v>
      </c>
      <c r="D217" s="1052" t="s">
        <v>10809</v>
      </c>
      <c r="E217" s="1052" t="s">
        <v>10810</v>
      </c>
      <c r="F217" s="1053">
        <v>1</v>
      </c>
      <c r="G217" s="1053">
        <v>1</v>
      </c>
      <c r="H217" s="1053">
        <f t="shared" si="18"/>
        <v>0</v>
      </c>
      <c r="I217" s="1053">
        <v>1</v>
      </c>
      <c r="J217" s="1053">
        <v>1</v>
      </c>
      <c r="K217" s="1053">
        <f t="shared" si="19"/>
        <v>0</v>
      </c>
      <c r="L217" s="1053">
        <v>4</v>
      </c>
      <c r="M217" s="1053">
        <v>4</v>
      </c>
      <c r="N217" s="1053">
        <f t="shared" si="20"/>
        <v>0</v>
      </c>
      <c r="O217" s="1053">
        <v>1</v>
      </c>
      <c r="P217" s="1053">
        <v>1</v>
      </c>
      <c r="Q217" s="1053">
        <f t="shared" si="21"/>
        <v>0</v>
      </c>
      <c r="R217" s="1053">
        <v>1</v>
      </c>
      <c r="S217" s="1053">
        <v>1</v>
      </c>
      <c r="T217" s="1053">
        <f t="shared" si="22"/>
        <v>0</v>
      </c>
      <c r="U217" s="1053">
        <v>4</v>
      </c>
      <c r="V217" s="1053">
        <v>4</v>
      </c>
      <c r="W217" s="1053">
        <f t="shared" si="23"/>
        <v>0</v>
      </c>
    </row>
    <row r="218" spans="1:23" ht="15.75">
      <c r="A218" s="1051">
        <v>215</v>
      </c>
      <c r="B218" s="1051" t="s">
        <v>10551</v>
      </c>
      <c r="C218" s="1052" t="s">
        <v>95</v>
      </c>
      <c r="D218" s="1052" t="s">
        <v>10809</v>
      </c>
      <c r="E218" s="1052" t="s">
        <v>10811</v>
      </c>
      <c r="F218" s="1053">
        <v>1</v>
      </c>
      <c r="G218" s="1053">
        <v>1</v>
      </c>
      <c r="H218" s="1053">
        <f t="shared" si="18"/>
        <v>0</v>
      </c>
      <c r="I218" s="1053">
        <v>1</v>
      </c>
      <c r="J218" s="1053">
        <v>1</v>
      </c>
      <c r="K218" s="1053">
        <f t="shared" si="19"/>
        <v>0</v>
      </c>
      <c r="L218" s="1053">
        <v>5</v>
      </c>
      <c r="M218" s="1053">
        <v>5</v>
      </c>
      <c r="N218" s="1053">
        <f t="shared" si="20"/>
        <v>0</v>
      </c>
      <c r="O218" s="1053">
        <v>1</v>
      </c>
      <c r="P218" s="1053">
        <v>1</v>
      </c>
      <c r="Q218" s="1053">
        <f t="shared" si="21"/>
        <v>0</v>
      </c>
      <c r="R218" s="1053">
        <v>1</v>
      </c>
      <c r="S218" s="1053">
        <v>1</v>
      </c>
      <c r="T218" s="1053">
        <f t="shared" si="22"/>
        <v>0</v>
      </c>
      <c r="U218" s="1053">
        <v>5</v>
      </c>
      <c r="V218" s="1053">
        <v>5</v>
      </c>
      <c r="W218" s="1053">
        <f t="shared" si="23"/>
        <v>0</v>
      </c>
    </row>
    <row r="219" spans="1:23" ht="15.75">
      <c r="A219" s="1051">
        <v>216</v>
      </c>
      <c r="B219" s="1051" t="s">
        <v>10551</v>
      </c>
      <c r="C219" s="1052" t="s">
        <v>95</v>
      </c>
      <c r="D219" s="1052" t="s">
        <v>10809</v>
      </c>
      <c r="E219" s="1052" t="s">
        <v>10812</v>
      </c>
      <c r="F219" s="1053">
        <v>1</v>
      </c>
      <c r="G219" s="1053">
        <v>1</v>
      </c>
      <c r="H219" s="1053">
        <f t="shared" si="18"/>
        <v>0</v>
      </c>
      <c r="I219" s="1053">
        <v>1</v>
      </c>
      <c r="J219" s="1053">
        <v>1</v>
      </c>
      <c r="K219" s="1053">
        <f t="shared" si="19"/>
        <v>0</v>
      </c>
      <c r="L219" s="1053">
        <v>4</v>
      </c>
      <c r="M219" s="1053">
        <v>4</v>
      </c>
      <c r="N219" s="1053">
        <f t="shared" si="20"/>
        <v>0</v>
      </c>
      <c r="O219" s="1053">
        <v>1</v>
      </c>
      <c r="P219" s="1053">
        <v>1</v>
      </c>
      <c r="Q219" s="1053">
        <f t="shared" si="21"/>
        <v>0</v>
      </c>
      <c r="R219" s="1053">
        <v>1</v>
      </c>
      <c r="S219" s="1053">
        <v>0</v>
      </c>
      <c r="T219" s="1053">
        <f t="shared" si="22"/>
        <v>1</v>
      </c>
      <c r="U219" s="1053">
        <v>4</v>
      </c>
      <c r="V219" s="1053">
        <v>4</v>
      </c>
      <c r="W219" s="1053">
        <f t="shared" si="23"/>
        <v>0</v>
      </c>
    </row>
    <row r="220" spans="1:23" ht="15.75">
      <c r="A220" s="1051">
        <v>217</v>
      </c>
      <c r="B220" s="1051" t="s">
        <v>10551</v>
      </c>
      <c r="C220" s="1052" t="s">
        <v>95</v>
      </c>
      <c r="D220" s="1052" t="s">
        <v>10813</v>
      </c>
      <c r="E220" s="1052" t="s">
        <v>10814</v>
      </c>
      <c r="F220" s="1053">
        <v>1</v>
      </c>
      <c r="G220" s="1053">
        <v>0</v>
      </c>
      <c r="H220" s="1053">
        <f t="shared" si="18"/>
        <v>1</v>
      </c>
      <c r="I220" s="1053">
        <v>1</v>
      </c>
      <c r="J220" s="1053">
        <v>0</v>
      </c>
      <c r="K220" s="1053">
        <f t="shared" si="19"/>
        <v>1</v>
      </c>
      <c r="L220" s="1053">
        <v>3</v>
      </c>
      <c r="M220" s="1053">
        <v>3</v>
      </c>
      <c r="N220" s="1053">
        <f t="shared" si="20"/>
        <v>0</v>
      </c>
      <c r="O220" s="1053">
        <v>1</v>
      </c>
      <c r="P220" s="1053">
        <v>0</v>
      </c>
      <c r="Q220" s="1053">
        <f t="shared" si="21"/>
        <v>1</v>
      </c>
      <c r="R220" s="1053">
        <v>1</v>
      </c>
      <c r="S220" s="1053">
        <v>0</v>
      </c>
      <c r="T220" s="1053">
        <f t="shared" si="22"/>
        <v>1</v>
      </c>
      <c r="U220" s="1053">
        <v>3</v>
      </c>
      <c r="V220" s="1053">
        <v>3</v>
      </c>
      <c r="W220" s="1053">
        <f t="shared" si="23"/>
        <v>0</v>
      </c>
    </row>
    <row r="221" spans="1:23" ht="15.75">
      <c r="A221" s="1051">
        <v>218</v>
      </c>
      <c r="B221" s="1051" t="s">
        <v>10551</v>
      </c>
      <c r="C221" s="1052" t="s">
        <v>95</v>
      </c>
      <c r="D221" s="1052" t="s">
        <v>10813</v>
      </c>
      <c r="E221" s="1052" t="s">
        <v>5222</v>
      </c>
      <c r="F221" s="1053">
        <v>1</v>
      </c>
      <c r="G221" s="1053">
        <v>1</v>
      </c>
      <c r="H221" s="1053">
        <f t="shared" si="18"/>
        <v>0</v>
      </c>
      <c r="I221" s="1053">
        <v>1</v>
      </c>
      <c r="J221" s="1053">
        <v>1</v>
      </c>
      <c r="K221" s="1053">
        <f t="shared" si="19"/>
        <v>0</v>
      </c>
      <c r="L221" s="1053">
        <v>3</v>
      </c>
      <c r="M221" s="1053">
        <v>3</v>
      </c>
      <c r="N221" s="1053">
        <f t="shared" si="20"/>
        <v>0</v>
      </c>
      <c r="O221" s="1053">
        <v>1</v>
      </c>
      <c r="P221" s="1053">
        <v>1</v>
      </c>
      <c r="Q221" s="1053">
        <f t="shared" si="21"/>
        <v>0</v>
      </c>
      <c r="R221" s="1053">
        <v>1</v>
      </c>
      <c r="S221" s="1053">
        <v>1</v>
      </c>
      <c r="T221" s="1053">
        <f t="shared" si="22"/>
        <v>0</v>
      </c>
      <c r="U221" s="1053">
        <v>3</v>
      </c>
      <c r="V221" s="1053">
        <v>3</v>
      </c>
      <c r="W221" s="1053">
        <f t="shared" si="23"/>
        <v>0</v>
      </c>
    </row>
    <row r="222" spans="1:23" ht="15.75">
      <c r="A222" s="1051">
        <v>219</v>
      </c>
      <c r="B222" s="1051" t="s">
        <v>10551</v>
      </c>
      <c r="C222" s="1052" t="s">
        <v>95</v>
      </c>
      <c r="D222" s="1052" t="s">
        <v>10813</v>
      </c>
      <c r="E222" s="1052" t="s">
        <v>10815</v>
      </c>
      <c r="F222" s="1053">
        <v>1</v>
      </c>
      <c r="G222" s="1053">
        <v>1</v>
      </c>
      <c r="H222" s="1053">
        <f t="shared" si="18"/>
        <v>0</v>
      </c>
      <c r="I222" s="1053">
        <v>1</v>
      </c>
      <c r="J222" s="1053">
        <v>0</v>
      </c>
      <c r="K222" s="1053">
        <f t="shared" si="19"/>
        <v>1</v>
      </c>
      <c r="L222" s="1053">
        <v>5</v>
      </c>
      <c r="M222" s="1053">
        <v>5</v>
      </c>
      <c r="N222" s="1053">
        <f t="shared" si="20"/>
        <v>0</v>
      </c>
      <c r="O222" s="1053">
        <v>1</v>
      </c>
      <c r="P222" s="1053">
        <v>1</v>
      </c>
      <c r="Q222" s="1053">
        <f t="shared" si="21"/>
        <v>0</v>
      </c>
      <c r="R222" s="1053">
        <v>1</v>
      </c>
      <c r="S222" s="1053">
        <v>0</v>
      </c>
      <c r="T222" s="1053">
        <f t="shared" si="22"/>
        <v>1</v>
      </c>
      <c r="U222" s="1053">
        <v>5</v>
      </c>
      <c r="V222" s="1053">
        <v>5</v>
      </c>
      <c r="W222" s="1053">
        <f t="shared" si="23"/>
        <v>0</v>
      </c>
    </row>
    <row r="223" spans="1:23" ht="15.75">
      <c r="A223" s="1051">
        <v>220</v>
      </c>
      <c r="B223" s="1051" t="s">
        <v>10551</v>
      </c>
      <c r="C223" s="1052" t="s">
        <v>10816</v>
      </c>
      <c r="D223" s="1052" t="s">
        <v>10817</v>
      </c>
      <c r="E223" s="1052" t="s">
        <v>10818</v>
      </c>
      <c r="F223" s="1053">
        <v>1</v>
      </c>
      <c r="G223" s="1053">
        <v>1</v>
      </c>
      <c r="H223" s="1053">
        <f t="shared" si="18"/>
        <v>0</v>
      </c>
      <c r="I223" s="1053">
        <v>1</v>
      </c>
      <c r="J223" s="1053">
        <v>0</v>
      </c>
      <c r="K223" s="1053">
        <f t="shared" si="19"/>
        <v>1</v>
      </c>
      <c r="L223" s="1053">
        <v>5</v>
      </c>
      <c r="M223" s="1053">
        <v>5</v>
      </c>
      <c r="N223" s="1053">
        <f t="shared" si="20"/>
        <v>0</v>
      </c>
      <c r="O223" s="1053">
        <v>1</v>
      </c>
      <c r="P223" s="1053">
        <v>1</v>
      </c>
      <c r="Q223" s="1053">
        <f t="shared" si="21"/>
        <v>0</v>
      </c>
      <c r="R223" s="1053">
        <v>1</v>
      </c>
      <c r="S223" s="1053">
        <v>0</v>
      </c>
      <c r="T223" s="1053">
        <f t="shared" si="22"/>
        <v>1</v>
      </c>
      <c r="U223" s="1053">
        <v>5</v>
      </c>
      <c r="V223" s="1053">
        <v>5</v>
      </c>
      <c r="W223" s="1053">
        <f t="shared" si="23"/>
        <v>0</v>
      </c>
    </row>
    <row r="224" spans="1:23" ht="15.75">
      <c r="A224" s="1051">
        <v>221</v>
      </c>
      <c r="B224" s="1051" t="s">
        <v>10551</v>
      </c>
      <c r="C224" s="1052" t="s">
        <v>10816</v>
      </c>
      <c r="D224" s="1052" t="s">
        <v>10817</v>
      </c>
      <c r="E224" s="1052" t="s">
        <v>10819</v>
      </c>
      <c r="F224" s="1053">
        <v>1</v>
      </c>
      <c r="G224" s="1053">
        <v>1</v>
      </c>
      <c r="H224" s="1053">
        <f t="shared" si="18"/>
        <v>0</v>
      </c>
      <c r="I224" s="1053">
        <v>1</v>
      </c>
      <c r="J224" s="1053">
        <v>0</v>
      </c>
      <c r="K224" s="1053">
        <f t="shared" si="19"/>
        <v>1</v>
      </c>
      <c r="L224" s="1053">
        <v>5</v>
      </c>
      <c r="M224" s="1053">
        <v>5</v>
      </c>
      <c r="N224" s="1053">
        <f t="shared" si="20"/>
        <v>0</v>
      </c>
      <c r="O224" s="1053">
        <v>1</v>
      </c>
      <c r="P224" s="1053">
        <v>1</v>
      </c>
      <c r="Q224" s="1053">
        <f t="shared" si="21"/>
        <v>0</v>
      </c>
      <c r="R224" s="1053">
        <v>1</v>
      </c>
      <c r="S224" s="1053">
        <v>0</v>
      </c>
      <c r="T224" s="1053">
        <f t="shared" si="22"/>
        <v>1</v>
      </c>
      <c r="U224" s="1053">
        <v>5</v>
      </c>
      <c r="V224" s="1053">
        <v>4</v>
      </c>
      <c r="W224" s="1053">
        <f t="shared" si="23"/>
        <v>1</v>
      </c>
    </row>
    <row r="225" spans="1:23" ht="15.75">
      <c r="A225" s="1051">
        <v>222</v>
      </c>
      <c r="B225" s="1051" t="s">
        <v>10551</v>
      </c>
      <c r="C225" s="1052" t="s">
        <v>10816</v>
      </c>
      <c r="D225" s="1052" t="s">
        <v>10817</v>
      </c>
      <c r="E225" s="1052" t="s">
        <v>10820</v>
      </c>
      <c r="F225" s="1053">
        <v>1</v>
      </c>
      <c r="G225" s="1053">
        <v>1</v>
      </c>
      <c r="H225" s="1053">
        <f t="shared" si="18"/>
        <v>0</v>
      </c>
      <c r="I225" s="1053">
        <v>1</v>
      </c>
      <c r="J225" s="1053">
        <v>1</v>
      </c>
      <c r="K225" s="1053">
        <f t="shared" si="19"/>
        <v>0</v>
      </c>
      <c r="L225" s="1053">
        <v>6</v>
      </c>
      <c r="M225" s="1053">
        <v>6</v>
      </c>
      <c r="N225" s="1053">
        <f t="shared" si="20"/>
        <v>0</v>
      </c>
      <c r="O225" s="1053">
        <v>1</v>
      </c>
      <c r="P225" s="1053">
        <v>1</v>
      </c>
      <c r="Q225" s="1053">
        <f t="shared" si="21"/>
        <v>0</v>
      </c>
      <c r="R225" s="1053">
        <v>1</v>
      </c>
      <c r="S225" s="1053">
        <v>0</v>
      </c>
      <c r="T225" s="1053">
        <f t="shared" si="22"/>
        <v>1</v>
      </c>
      <c r="U225" s="1053">
        <v>6</v>
      </c>
      <c r="V225" s="1053">
        <v>6</v>
      </c>
      <c r="W225" s="1053">
        <f t="shared" si="23"/>
        <v>0</v>
      </c>
    </row>
    <row r="226" spans="1:23" ht="15.75">
      <c r="A226" s="1051">
        <v>223</v>
      </c>
      <c r="B226" s="1051" t="s">
        <v>10551</v>
      </c>
      <c r="C226" s="1052" t="s">
        <v>10816</v>
      </c>
      <c r="D226" s="1052" t="s">
        <v>10821</v>
      </c>
      <c r="E226" s="1052" t="s">
        <v>10822</v>
      </c>
      <c r="F226" s="1053">
        <v>1</v>
      </c>
      <c r="G226" s="1053">
        <v>1</v>
      </c>
      <c r="H226" s="1053">
        <f t="shared" si="18"/>
        <v>0</v>
      </c>
      <c r="I226" s="1053">
        <v>1</v>
      </c>
      <c r="J226" s="1053">
        <v>1</v>
      </c>
      <c r="K226" s="1053">
        <f t="shared" si="19"/>
        <v>0</v>
      </c>
      <c r="L226" s="1053">
        <v>7</v>
      </c>
      <c r="M226" s="1053">
        <v>7</v>
      </c>
      <c r="N226" s="1053">
        <f t="shared" si="20"/>
        <v>0</v>
      </c>
      <c r="O226" s="1053">
        <v>1</v>
      </c>
      <c r="P226" s="1053">
        <v>1</v>
      </c>
      <c r="Q226" s="1053">
        <f t="shared" si="21"/>
        <v>0</v>
      </c>
      <c r="R226" s="1053">
        <v>1</v>
      </c>
      <c r="S226" s="1053">
        <v>1</v>
      </c>
      <c r="T226" s="1053">
        <f t="shared" si="22"/>
        <v>0</v>
      </c>
      <c r="U226" s="1053">
        <v>7</v>
      </c>
      <c r="V226" s="1053">
        <v>5</v>
      </c>
      <c r="W226" s="1053">
        <f t="shared" si="23"/>
        <v>2</v>
      </c>
    </row>
    <row r="227" spans="1:23" ht="15.75">
      <c r="A227" s="1051">
        <v>224</v>
      </c>
      <c r="B227" s="1051" t="s">
        <v>10551</v>
      </c>
      <c r="C227" s="1052" t="s">
        <v>10816</v>
      </c>
      <c r="D227" s="1052" t="s">
        <v>10821</v>
      </c>
      <c r="E227" s="1052" t="s">
        <v>10823</v>
      </c>
      <c r="F227" s="1053">
        <v>1</v>
      </c>
      <c r="G227" s="1053">
        <v>1</v>
      </c>
      <c r="H227" s="1053">
        <f t="shared" si="18"/>
        <v>0</v>
      </c>
      <c r="I227" s="1053">
        <v>1</v>
      </c>
      <c r="J227" s="1053">
        <v>0</v>
      </c>
      <c r="K227" s="1053">
        <f t="shared" si="19"/>
        <v>1</v>
      </c>
      <c r="L227" s="1053">
        <v>8</v>
      </c>
      <c r="M227" s="1053">
        <v>7</v>
      </c>
      <c r="N227" s="1053">
        <f t="shared" si="20"/>
        <v>1</v>
      </c>
      <c r="O227" s="1053">
        <v>1</v>
      </c>
      <c r="P227" s="1053">
        <v>1</v>
      </c>
      <c r="Q227" s="1053">
        <f t="shared" si="21"/>
        <v>0</v>
      </c>
      <c r="R227" s="1053">
        <v>1</v>
      </c>
      <c r="S227" s="1053">
        <v>0</v>
      </c>
      <c r="T227" s="1053">
        <f t="shared" si="22"/>
        <v>1</v>
      </c>
      <c r="U227" s="1053">
        <v>8</v>
      </c>
      <c r="V227" s="1053">
        <v>6</v>
      </c>
      <c r="W227" s="1053">
        <f t="shared" si="23"/>
        <v>2</v>
      </c>
    </row>
    <row r="228" spans="1:23" ht="15.75">
      <c r="A228" s="1051">
        <v>225</v>
      </c>
      <c r="B228" s="1051" t="s">
        <v>10551</v>
      </c>
      <c r="C228" s="1052" t="s">
        <v>10816</v>
      </c>
      <c r="D228" s="1052" t="s">
        <v>10824</v>
      </c>
      <c r="E228" s="1052" t="s">
        <v>10825</v>
      </c>
      <c r="F228" s="1053">
        <v>1</v>
      </c>
      <c r="G228" s="1053">
        <v>1</v>
      </c>
      <c r="H228" s="1053">
        <f t="shared" si="18"/>
        <v>0</v>
      </c>
      <c r="I228" s="1053">
        <v>1</v>
      </c>
      <c r="J228" s="1053">
        <v>1</v>
      </c>
      <c r="K228" s="1053">
        <f t="shared" si="19"/>
        <v>0</v>
      </c>
      <c r="L228" s="1053">
        <v>5</v>
      </c>
      <c r="M228" s="1053">
        <v>5</v>
      </c>
      <c r="N228" s="1053">
        <f t="shared" si="20"/>
        <v>0</v>
      </c>
      <c r="O228" s="1053">
        <v>1</v>
      </c>
      <c r="P228" s="1053">
        <v>1</v>
      </c>
      <c r="Q228" s="1053">
        <f t="shared" si="21"/>
        <v>0</v>
      </c>
      <c r="R228" s="1053">
        <v>1</v>
      </c>
      <c r="S228" s="1053">
        <v>1</v>
      </c>
      <c r="T228" s="1053">
        <f t="shared" si="22"/>
        <v>0</v>
      </c>
      <c r="U228" s="1053">
        <v>5</v>
      </c>
      <c r="V228" s="1053">
        <v>5</v>
      </c>
      <c r="W228" s="1053">
        <f t="shared" si="23"/>
        <v>0</v>
      </c>
    </row>
    <row r="229" spans="1:23" ht="15.75">
      <c r="A229" s="1051">
        <v>226</v>
      </c>
      <c r="B229" s="1051" t="s">
        <v>10551</v>
      </c>
      <c r="C229" s="1052" t="s">
        <v>10816</v>
      </c>
      <c r="D229" s="1052" t="s">
        <v>10824</v>
      </c>
      <c r="E229" s="1052" t="s">
        <v>10826</v>
      </c>
      <c r="F229" s="1053">
        <v>1</v>
      </c>
      <c r="G229" s="1053">
        <v>1</v>
      </c>
      <c r="H229" s="1053">
        <f t="shared" si="18"/>
        <v>0</v>
      </c>
      <c r="I229" s="1053">
        <v>1</v>
      </c>
      <c r="J229" s="1053">
        <v>1</v>
      </c>
      <c r="K229" s="1053">
        <f t="shared" si="19"/>
        <v>0</v>
      </c>
      <c r="L229" s="1053">
        <v>3</v>
      </c>
      <c r="M229" s="1053">
        <v>3</v>
      </c>
      <c r="N229" s="1053">
        <f t="shared" si="20"/>
        <v>0</v>
      </c>
      <c r="O229" s="1053">
        <v>1</v>
      </c>
      <c r="P229" s="1053">
        <v>0</v>
      </c>
      <c r="Q229" s="1053">
        <f t="shared" si="21"/>
        <v>1</v>
      </c>
      <c r="R229" s="1053">
        <v>1</v>
      </c>
      <c r="S229" s="1053">
        <v>0</v>
      </c>
      <c r="T229" s="1053">
        <f t="shared" si="22"/>
        <v>1</v>
      </c>
      <c r="U229" s="1053">
        <v>3</v>
      </c>
      <c r="V229" s="1053">
        <v>3</v>
      </c>
      <c r="W229" s="1053">
        <f t="shared" si="23"/>
        <v>0</v>
      </c>
    </row>
    <row r="230" spans="1:23" ht="15.75">
      <c r="A230" s="1051">
        <v>227</v>
      </c>
      <c r="B230" s="1051" t="s">
        <v>10551</v>
      </c>
      <c r="C230" s="1052" t="s">
        <v>10816</v>
      </c>
      <c r="D230" s="1052" t="s">
        <v>10824</v>
      </c>
      <c r="E230" s="1052" t="s">
        <v>10827</v>
      </c>
      <c r="F230" s="1053">
        <v>1</v>
      </c>
      <c r="G230" s="1053">
        <v>1</v>
      </c>
      <c r="H230" s="1053">
        <f t="shared" si="18"/>
        <v>0</v>
      </c>
      <c r="I230" s="1053">
        <v>1</v>
      </c>
      <c r="J230" s="1053">
        <v>1</v>
      </c>
      <c r="K230" s="1053">
        <f t="shared" si="19"/>
        <v>0</v>
      </c>
      <c r="L230" s="1053">
        <v>6</v>
      </c>
      <c r="M230" s="1053">
        <v>6</v>
      </c>
      <c r="N230" s="1053">
        <f t="shared" si="20"/>
        <v>0</v>
      </c>
      <c r="O230" s="1053">
        <v>1</v>
      </c>
      <c r="P230" s="1053">
        <v>1</v>
      </c>
      <c r="Q230" s="1053">
        <f t="shared" si="21"/>
        <v>0</v>
      </c>
      <c r="R230" s="1053">
        <v>1</v>
      </c>
      <c r="S230" s="1053">
        <v>0</v>
      </c>
      <c r="T230" s="1053">
        <f t="shared" si="22"/>
        <v>1</v>
      </c>
      <c r="U230" s="1053">
        <v>6</v>
      </c>
      <c r="V230" s="1053">
        <v>6</v>
      </c>
      <c r="W230" s="1053">
        <f t="shared" si="23"/>
        <v>0</v>
      </c>
    </row>
    <row r="231" spans="1:23" ht="15.75">
      <c r="A231" s="1051">
        <v>228</v>
      </c>
      <c r="B231" s="1051" t="s">
        <v>10551</v>
      </c>
      <c r="C231" s="1052" t="s">
        <v>10816</v>
      </c>
      <c r="D231" s="1052" t="s">
        <v>10828</v>
      </c>
      <c r="E231" s="1052" t="s">
        <v>10829</v>
      </c>
      <c r="F231" s="1053">
        <v>1</v>
      </c>
      <c r="G231" s="1053">
        <v>1</v>
      </c>
      <c r="H231" s="1053">
        <f t="shared" si="18"/>
        <v>0</v>
      </c>
      <c r="I231" s="1053">
        <v>1</v>
      </c>
      <c r="J231" s="1053">
        <v>1</v>
      </c>
      <c r="K231" s="1053">
        <f t="shared" si="19"/>
        <v>0</v>
      </c>
      <c r="L231" s="1053">
        <v>5</v>
      </c>
      <c r="M231" s="1053">
        <v>5</v>
      </c>
      <c r="N231" s="1053">
        <f t="shared" si="20"/>
        <v>0</v>
      </c>
      <c r="O231" s="1053">
        <v>1</v>
      </c>
      <c r="P231" s="1053">
        <v>0</v>
      </c>
      <c r="Q231" s="1053">
        <f t="shared" si="21"/>
        <v>1</v>
      </c>
      <c r="R231" s="1053">
        <v>1</v>
      </c>
      <c r="S231" s="1053">
        <v>1</v>
      </c>
      <c r="T231" s="1053">
        <f t="shared" si="22"/>
        <v>0</v>
      </c>
      <c r="U231" s="1053">
        <v>5</v>
      </c>
      <c r="V231" s="1053">
        <v>4</v>
      </c>
      <c r="W231" s="1053">
        <f t="shared" si="23"/>
        <v>1</v>
      </c>
    </row>
    <row r="232" spans="1:23" ht="15.75">
      <c r="A232" s="1051">
        <v>229</v>
      </c>
      <c r="B232" s="1051" t="s">
        <v>10551</v>
      </c>
      <c r="C232" s="1052" t="s">
        <v>10816</v>
      </c>
      <c r="D232" s="1052" t="s">
        <v>10828</v>
      </c>
      <c r="E232" s="1052" t="s">
        <v>10830</v>
      </c>
      <c r="F232" s="1053">
        <v>1</v>
      </c>
      <c r="G232" s="1053">
        <v>1</v>
      </c>
      <c r="H232" s="1053">
        <f t="shared" si="18"/>
        <v>0</v>
      </c>
      <c r="I232" s="1053">
        <v>1</v>
      </c>
      <c r="J232" s="1053">
        <v>1</v>
      </c>
      <c r="K232" s="1053">
        <f t="shared" si="19"/>
        <v>0</v>
      </c>
      <c r="L232" s="1053">
        <v>6</v>
      </c>
      <c r="M232" s="1053">
        <v>6</v>
      </c>
      <c r="N232" s="1053">
        <f t="shared" si="20"/>
        <v>0</v>
      </c>
      <c r="O232" s="1053">
        <v>1</v>
      </c>
      <c r="P232" s="1053">
        <v>1</v>
      </c>
      <c r="Q232" s="1053">
        <f t="shared" si="21"/>
        <v>0</v>
      </c>
      <c r="R232" s="1053">
        <v>1</v>
      </c>
      <c r="S232" s="1053">
        <v>1</v>
      </c>
      <c r="T232" s="1053">
        <f t="shared" si="22"/>
        <v>0</v>
      </c>
      <c r="U232" s="1053">
        <v>6</v>
      </c>
      <c r="V232" s="1053">
        <v>4</v>
      </c>
      <c r="W232" s="1053">
        <f t="shared" si="23"/>
        <v>2</v>
      </c>
    </row>
    <row r="233" spans="1:23" ht="15.75">
      <c r="A233" s="1051">
        <v>230</v>
      </c>
      <c r="B233" s="1051" t="s">
        <v>10551</v>
      </c>
      <c r="C233" s="1052" t="s">
        <v>10816</v>
      </c>
      <c r="D233" s="1052" t="s">
        <v>10828</v>
      </c>
      <c r="E233" s="1052" t="s">
        <v>10831</v>
      </c>
      <c r="F233" s="1053">
        <v>1</v>
      </c>
      <c r="G233" s="1053">
        <v>1</v>
      </c>
      <c r="H233" s="1053">
        <f t="shared" si="18"/>
        <v>0</v>
      </c>
      <c r="I233" s="1053">
        <v>1</v>
      </c>
      <c r="J233" s="1053">
        <v>1</v>
      </c>
      <c r="K233" s="1053">
        <f t="shared" si="19"/>
        <v>0</v>
      </c>
      <c r="L233" s="1053">
        <v>2</v>
      </c>
      <c r="M233" s="1053">
        <v>1</v>
      </c>
      <c r="N233" s="1053">
        <f t="shared" si="20"/>
        <v>1</v>
      </c>
      <c r="O233" s="1053">
        <v>1</v>
      </c>
      <c r="P233" s="1053">
        <v>1</v>
      </c>
      <c r="Q233" s="1053">
        <f t="shared" si="21"/>
        <v>0</v>
      </c>
      <c r="R233" s="1053">
        <v>1</v>
      </c>
      <c r="S233" s="1053">
        <v>0</v>
      </c>
      <c r="T233" s="1053">
        <f t="shared" si="22"/>
        <v>1</v>
      </c>
      <c r="U233" s="1053">
        <v>2</v>
      </c>
      <c r="V233" s="1053">
        <v>1</v>
      </c>
      <c r="W233" s="1053">
        <f t="shared" si="23"/>
        <v>1</v>
      </c>
    </row>
    <row r="234" spans="1:23" ht="15.75">
      <c r="A234" s="1051">
        <v>231</v>
      </c>
      <c r="B234" s="1051" t="s">
        <v>10551</v>
      </c>
      <c r="C234" s="1052" t="s">
        <v>10816</v>
      </c>
      <c r="D234" s="1052" t="s">
        <v>10832</v>
      </c>
      <c r="E234" s="1052" t="s">
        <v>10833</v>
      </c>
      <c r="F234" s="1053">
        <v>1</v>
      </c>
      <c r="G234" s="1053">
        <v>1</v>
      </c>
      <c r="H234" s="1053">
        <f t="shared" si="18"/>
        <v>0</v>
      </c>
      <c r="I234" s="1053">
        <v>1</v>
      </c>
      <c r="J234" s="1053">
        <v>0</v>
      </c>
      <c r="K234" s="1053">
        <f t="shared" si="19"/>
        <v>1</v>
      </c>
      <c r="L234" s="1053">
        <v>7</v>
      </c>
      <c r="M234" s="1053">
        <v>6</v>
      </c>
      <c r="N234" s="1053">
        <f t="shared" si="20"/>
        <v>1</v>
      </c>
      <c r="O234" s="1053">
        <v>1</v>
      </c>
      <c r="P234" s="1053">
        <v>1</v>
      </c>
      <c r="Q234" s="1053">
        <f t="shared" si="21"/>
        <v>0</v>
      </c>
      <c r="R234" s="1053">
        <v>1</v>
      </c>
      <c r="S234" s="1053">
        <v>0</v>
      </c>
      <c r="T234" s="1053">
        <f t="shared" si="22"/>
        <v>1</v>
      </c>
      <c r="U234" s="1053">
        <v>7</v>
      </c>
      <c r="V234" s="1053">
        <v>7</v>
      </c>
      <c r="W234" s="1053">
        <f t="shared" si="23"/>
        <v>0</v>
      </c>
    </row>
    <row r="235" spans="1:23" ht="15.75">
      <c r="A235" s="1051">
        <v>232</v>
      </c>
      <c r="B235" s="1051" t="s">
        <v>10551</v>
      </c>
      <c r="C235" s="1052" t="s">
        <v>10816</v>
      </c>
      <c r="D235" s="1052" t="s">
        <v>10832</v>
      </c>
      <c r="E235" s="1052" t="s">
        <v>10832</v>
      </c>
      <c r="F235" s="1053">
        <v>1</v>
      </c>
      <c r="G235" s="1053">
        <v>1</v>
      </c>
      <c r="H235" s="1053">
        <f t="shared" si="18"/>
        <v>0</v>
      </c>
      <c r="I235" s="1053">
        <v>1</v>
      </c>
      <c r="J235" s="1053">
        <v>1</v>
      </c>
      <c r="K235" s="1053">
        <f t="shared" si="19"/>
        <v>0</v>
      </c>
      <c r="L235" s="1053">
        <v>5</v>
      </c>
      <c r="M235" s="1053">
        <v>5</v>
      </c>
      <c r="N235" s="1053">
        <f t="shared" si="20"/>
        <v>0</v>
      </c>
      <c r="O235" s="1053">
        <v>1</v>
      </c>
      <c r="P235" s="1053">
        <v>1</v>
      </c>
      <c r="Q235" s="1053">
        <f t="shared" si="21"/>
        <v>0</v>
      </c>
      <c r="R235" s="1053">
        <v>1</v>
      </c>
      <c r="S235" s="1053">
        <v>1</v>
      </c>
      <c r="T235" s="1053">
        <f t="shared" si="22"/>
        <v>0</v>
      </c>
      <c r="U235" s="1053">
        <v>5</v>
      </c>
      <c r="V235" s="1053">
        <v>5</v>
      </c>
      <c r="W235" s="1053">
        <f t="shared" si="23"/>
        <v>0</v>
      </c>
    </row>
    <row r="236" spans="1:23" ht="15.75">
      <c r="A236" s="1051">
        <v>233</v>
      </c>
      <c r="B236" s="1051" t="s">
        <v>10551</v>
      </c>
      <c r="C236" s="1052" t="s">
        <v>10816</v>
      </c>
      <c r="D236" s="1052" t="s">
        <v>10832</v>
      </c>
      <c r="E236" s="1052" t="s">
        <v>10834</v>
      </c>
      <c r="F236" s="1053">
        <v>1</v>
      </c>
      <c r="G236" s="1053">
        <v>1</v>
      </c>
      <c r="H236" s="1053">
        <f t="shared" si="18"/>
        <v>0</v>
      </c>
      <c r="I236" s="1053">
        <v>1</v>
      </c>
      <c r="J236" s="1053">
        <v>1</v>
      </c>
      <c r="K236" s="1053">
        <f t="shared" si="19"/>
        <v>0</v>
      </c>
      <c r="L236" s="1053">
        <v>5</v>
      </c>
      <c r="M236" s="1053">
        <v>5</v>
      </c>
      <c r="N236" s="1053">
        <f t="shared" si="20"/>
        <v>0</v>
      </c>
      <c r="O236" s="1053">
        <v>1</v>
      </c>
      <c r="P236" s="1053">
        <v>1</v>
      </c>
      <c r="Q236" s="1053">
        <f t="shared" si="21"/>
        <v>0</v>
      </c>
      <c r="R236" s="1053">
        <v>1</v>
      </c>
      <c r="S236" s="1053">
        <v>0</v>
      </c>
      <c r="T236" s="1053">
        <f t="shared" si="22"/>
        <v>1</v>
      </c>
      <c r="U236" s="1053">
        <v>5</v>
      </c>
      <c r="V236" s="1053">
        <v>4</v>
      </c>
      <c r="W236" s="1053">
        <f t="shared" si="23"/>
        <v>1</v>
      </c>
    </row>
    <row r="237" spans="1:23" ht="15.75">
      <c r="A237" s="1051">
        <v>234</v>
      </c>
      <c r="B237" s="1051" t="s">
        <v>10551</v>
      </c>
      <c r="C237" s="1052" t="s">
        <v>10816</v>
      </c>
      <c r="D237" s="1052" t="s">
        <v>10835</v>
      </c>
      <c r="E237" s="1052" t="s">
        <v>10836</v>
      </c>
      <c r="F237" s="1053">
        <v>1</v>
      </c>
      <c r="G237" s="1053">
        <v>1</v>
      </c>
      <c r="H237" s="1053">
        <f t="shared" si="18"/>
        <v>0</v>
      </c>
      <c r="I237" s="1053">
        <v>1</v>
      </c>
      <c r="J237" s="1053">
        <v>1</v>
      </c>
      <c r="K237" s="1053">
        <f t="shared" si="19"/>
        <v>0</v>
      </c>
      <c r="L237" s="1053">
        <v>1</v>
      </c>
      <c r="M237" s="1053">
        <v>1</v>
      </c>
      <c r="N237" s="1053">
        <f t="shared" si="20"/>
        <v>0</v>
      </c>
      <c r="O237" s="1053">
        <v>1</v>
      </c>
      <c r="P237" s="1053">
        <v>1</v>
      </c>
      <c r="Q237" s="1053">
        <f t="shared" si="21"/>
        <v>0</v>
      </c>
      <c r="R237" s="1053">
        <v>1</v>
      </c>
      <c r="S237" s="1053">
        <v>1</v>
      </c>
      <c r="T237" s="1053">
        <f t="shared" si="22"/>
        <v>0</v>
      </c>
      <c r="U237" s="1053">
        <v>1</v>
      </c>
      <c r="V237" s="1053">
        <v>1</v>
      </c>
      <c r="W237" s="1053">
        <f t="shared" si="23"/>
        <v>0</v>
      </c>
    </row>
    <row r="238" spans="1:23" ht="15.75">
      <c r="A238" s="1051">
        <v>235</v>
      </c>
      <c r="B238" s="1051" t="s">
        <v>10551</v>
      </c>
      <c r="C238" s="1052" t="s">
        <v>10816</v>
      </c>
      <c r="D238" s="1052" t="s">
        <v>10837</v>
      </c>
      <c r="E238" s="1052" t="s">
        <v>10838</v>
      </c>
      <c r="F238" s="1053">
        <v>1</v>
      </c>
      <c r="G238" s="1053">
        <v>1</v>
      </c>
      <c r="H238" s="1053">
        <f t="shared" si="18"/>
        <v>0</v>
      </c>
      <c r="I238" s="1053">
        <v>1</v>
      </c>
      <c r="J238" s="1053">
        <v>0</v>
      </c>
      <c r="K238" s="1053">
        <f t="shared" si="19"/>
        <v>1</v>
      </c>
      <c r="L238" s="1053">
        <v>3</v>
      </c>
      <c r="M238" s="1053">
        <v>2</v>
      </c>
      <c r="N238" s="1053">
        <f t="shared" si="20"/>
        <v>1</v>
      </c>
      <c r="O238" s="1053">
        <v>1</v>
      </c>
      <c r="P238" s="1053">
        <v>1</v>
      </c>
      <c r="Q238" s="1053">
        <f t="shared" si="21"/>
        <v>0</v>
      </c>
      <c r="R238" s="1053">
        <v>1</v>
      </c>
      <c r="S238" s="1053">
        <v>0</v>
      </c>
      <c r="T238" s="1053">
        <f t="shared" si="22"/>
        <v>1</v>
      </c>
      <c r="U238" s="1053">
        <v>3</v>
      </c>
      <c r="V238" s="1053">
        <v>2</v>
      </c>
      <c r="W238" s="1053">
        <f t="shared" si="23"/>
        <v>1</v>
      </c>
    </row>
    <row r="239" spans="1:23" ht="15.75">
      <c r="A239" s="1051">
        <v>236</v>
      </c>
      <c r="B239" s="1051" t="s">
        <v>10551</v>
      </c>
      <c r="C239" s="1052" t="s">
        <v>10816</v>
      </c>
      <c r="D239" s="1052" t="s">
        <v>10837</v>
      </c>
      <c r="E239" s="1052" t="s">
        <v>10839</v>
      </c>
      <c r="F239" s="1053">
        <v>1</v>
      </c>
      <c r="G239" s="1053">
        <v>1</v>
      </c>
      <c r="H239" s="1053">
        <f t="shared" si="18"/>
        <v>0</v>
      </c>
      <c r="I239" s="1053">
        <v>1</v>
      </c>
      <c r="J239" s="1053">
        <v>1</v>
      </c>
      <c r="K239" s="1053">
        <f t="shared" si="19"/>
        <v>0</v>
      </c>
      <c r="L239" s="1053">
        <v>3</v>
      </c>
      <c r="M239" s="1053">
        <v>3</v>
      </c>
      <c r="N239" s="1053">
        <f t="shared" si="20"/>
        <v>0</v>
      </c>
      <c r="O239" s="1053">
        <v>1</v>
      </c>
      <c r="P239" s="1053">
        <v>1</v>
      </c>
      <c r="Q239" s="1053">
        <f t="shared" si="21"/>
        <v>0</v>
      </c>
      <c r="R239" s="1053">
        <v>1</v>
      </c>
      <c r="S239" s="1053">
        <v>1</v>
      </c>
      <c r="T239" s="1053">
        <f t="shared" si="22"/>
        <v>0</v>
      </c>
      <c r="U239" s="1053">
        <v>3</v>
      </c>
      <c r="V239" s="1053">
        <v>3</v>
      </c>
      <c r="W239" s="1053">
        <f t="shared" si="23"/>
        <v>0</v>
      </c>
    </row>
    <row r="240" spans="1:23" ht="15.75">
      <c r="A240" s="1051">
        <v>237</v>
      </c>
      <c r="B240" s="1051" t="s">
        <v>10551</v>
      </c>
      <c r="C240" s="1052" t="s">
        <v>10816</v>
      </c>
      <c r="D240" s="1052" t="s">
        <v>10840</v>
      </c>
      <c r="E240" s="1052" t="s">
        <v>10558</v>
      </c>
      <c r="F240" s="1053">
        <v>1</v>
      </c>
      <c r="G240" s="1053">
        <v>1</v>
      </c>
      <c r="H240" s="1053">
        <f t="shared" si="18"/>
        <v>0</v>
      </c>
      <c r="I240" s="1053">
        <v>1</v>
      </c>
      <c r="J240" s="1053">
        <v>1</v>
      </c>
      <c r="K240" s="1053">
        <f t="shared" si="19"/>
        <v>0</v>
      </c>
      <c r="L240" s="1053">
        <v>7</v>
      </c>
      <c r="M240" s="1053">
        <v>5</v>
      </c>
      <c r="N240" s="1053">
        <f t="shared" si="20"/>
        <v>2</v>
      </c>
      <c r="O240" s="1053">
        <v>1</v>
      </c>
      <c r="P240" s="1053">
        <v>1</v>
      </c>
      <c r="Q240" s="1053">
        <f t="shared" si="21"/>
        <v>0</v>
      </c>
      <c r="R240" s="1053">
        <v>1</v>
      </c>
      <c r="S240" s="1053">
        <v>1</v>
      </c>
      <c r="T240" s="1053">
        <f t="shared" si="22"/>
        <v>0</v>
      </c>
      <c r="U240" s="1053">
        <v>7</v>
      </c>
      <c r="V240" s="1053">
        <v>5</v>
      </c>
      <c r="W240" s="1053">
        <f t="shared" si="23"/>
        <v>2</v>
      </c>
    </row>
    <row r="241" spans="1:23" ht="15.75">
      <c r="A241" s="1051">
        <v>238</v>
      </c>
      <c r="B241" s="1051" t="s">
        <v>10551</v>
      </c>
      <c r="C241" s="1052" t="s">
        <v>10816</v>
      </c>
      <c r="D241" s="1052" t="s">
        <v>10840</v>
      </c>
      <c r="E241" s="1052" t="s">
        <v>10841</v>
      </c>
      <c r="F241" s="1053">
        <v>1</v>
      </c>
      <c r="G241" s="1053">
        <v>1</v>
      </c>
      <c r="H241" s="1053">
        <f t="shared" si="18"/>
        <v>0</v>
      </c>
      <c r="I241" s="1053">
        <v>1</v>
      </c>
      <c r="J241" s="1053">
        <v>1</v>
      </c>
      <c r="K241" s="1053">
        <f t="shared" si="19"/>
        <v>0</v>
      </c>
      <c r="L241" s="1053">
        <v>6</v>
      </c>
      <c r="M241" s="1053">
        <v>6</v>
      </c>
      <c r="N241" s="1053">
        <f t="shared" si="20"/>
        <v>0</v>
      </c>
      <c r="O241" s="1053">
        <v>1</v>
      </c>
      <c r="P241" s="1053">
        <v>1</v>
      </c>
      <c r="Q241" s="1053">
        <f t="shared" si="21"/>
        <v>0</v>
      </c>
      <c r="R241" s="1053">
        <v>1</v>
      </c>
      <c r="S241" s="1053">
        <v>1</v>
      </c>
      <c r="T241" s="1053">
        <f t="shared" si="22"/>
        <v>0</v>
      </c>
      <c r="U241" s="1053">
        <v>6</v>
      </c>
      <c r="V241" s="1053">
        <v>6</v>
      </c>
      <c r="W241" s="1053">
        <f t="shared" si="23"/>
        <v>0</v>
      </c>
    </row>
    <row r="242" spans="1:23" ht="15.75">
      <c r="A242" s="1051">
        <v>239</v>
      </c>
      <c r="B242" s="1051" t="s">
        <v>10551</v>
      </c>
      <c r="C242" s="1052" t="s">
        <v>10816</v>
      </c>
      <c r="D242" s="1052" t="s">
        <v>10842</v>
      </c>
      <c r="E242" s="1052" t="s">
        <v>10843</v>
      </c>
      <c r="F242" s="1053">
        <v>1</v>
      </c>
      <c r="G242" s="1053">
        <v>1</v>
      </c>
      <c r="H242" s="1053">
        <f t="shared" si="18"/>
        <v>0</v>
      </c>
      <c r="I242" s="1053">
        <v>1</v>
      </c>
      <c r="J242" s="1053">
        <v>1</v>
      </c>
      <c r="K242" s="1053">
        <f t="shared" si="19"/>
        <v>0</v>
      </c>
      <c r="L242" s="1053">
        <v>6</v>
      </c>
      <c r="M242" s="1053">
        <v>6</v>
      </c>
      <c r="N242" s="1053">
        <f t="shared" si="20"/>
        <v>0</v>
      </c>
      <c r="O242" s="1053">
        <v>1</v>
      </c>
      <c r="P242" s="1053">
        <v>1</v>
      </c>
      <c r="Q242" s="1053">
        <f t="shared" si="21"/>
        <v>0</v>
      </c>
      <c r="R242" s="1053">
        <v>1</v>
      </c>
      <c r="S242" s="1053">
        <v>1</v>
      </c>
      <c r="T242" s="1053">
        <f t="shared" si="22"/>
        <v>0</v>
      </c>
      <c r="U242" s="1053">
        <v>6</v>
      </c>
      <c r="V242" s="1053">
        <v>6</v>
      </c>
      <c r="W242" s="1053">
        <f t="shared" si="23"/>
        <v>0</v>
      </c>
    </row>
    <row r="243" spans="1:23" ht="15.75">
      <c r="A243" s="1051">
        <v>240</v>
      </c>
      <c r="B243" s="1051" t="s">
        <v>10551</v>
      </c>
      <c r="C243" s="1052" t="s">
        <v>10816</v>
      </c>
      <c r="D243" s="1052" t="s">
        <v>10842</v>
      </c>
      <c r="E243" s="1052" t="s">
        <v>10844</v>
      </c>
      <c r="F243" s="1053">
        <v>1</v>
      </c>
      <c r="G243" s="1053">
        <v>1</v>
      </c>
      <c r="H243" s="1053">
        <f t="shared" si="18"/>
        <v>0</v>
      </c>
      <c r="I243" s="1053">
        <v>1</v>
      </c>
      <c r="J243" s="1053">
        <v>1</v>
      </c>
      <c r="K243" s="1053">
        <f t="shared" si="19"/>
        <v>0</v>
      </c>
      <c r="L243" s="1053">
        <v>7</v>
      </c>
      <c r="M243" s="1053">
        <v>6</v>
      </c>
      <c r="N243" s="1053">
        <f t="shared" si="20"/>
        <v>1</v>
      </c>
      <c r="O243" s="1053">
        <v>1</v>
      </c>
      <c r="P243" s="1053">
        <v>1</v>
      </c>
      <c r="Q243" s="1053">
        <f t="shared" si="21"/>
        <v>0</v>
      </c>
      <c r="R243" s="1053">
        <v>1</v>
      </c>
      <c r="S243" s="1053">
        <v>0</v>
      </c>
      <c r="T243" s="1053">
        <f t="shared" si="22"/>
        <v>1</v>
      </c>
      <c r="U243" s="1053">
        <v>7</v>
      </c>
      <c r="V243" s="1053">
        <v>7</v>
      </c>
      <c r="W243" s="1053">
        <f t="shared" si="23"/>
        <v>0</v>
      </c>
    </row>
    <row r="244" spans="1:23" ht="15.75">
      <c r="A244" s="1051">
        <v>241</v>
      </c>
      <c r="B244" s="1051" t="s">
        <v>10551</v>
      </c>
      <c r="C244" s="1052" t="s">
        <v>10816</v>
      </c>
      <c r="D244" s="1052" t="s">
        <v>10845</v>
      </c>
      <c r="E244" s="1052" t="s">
        <v>10846</v>
      </c>
      <c r="F244" s="1053">
        <v>1</v>
      </c>
      <c r="G244" s="1053">
        <v>1</v>
      </c>
      <c r="H244" s="1053">
        <f t="shared" si="18"/>
        <v>0</v>
      </c>
      <c r="I244" s="1053">
        <v>2</v>
      </c>
      <c r="J244" s="1053">
        <v>2</v>
      </c>
      <c r="K244" s="1053">
        <f t="shared" si="19"/>
        <v>0</v>
      </c>
      <c r="L244" s="1053">
        <v>4</v>
      </c>
      <c r="M244" s="1053">
        <v>4</v>
      </c>
      <c r="N244" s="1053">
        <f t="shared" si="20"/>
        <v>0</v>
      </c>
      <c r="O244" s="1053">
        <v>1</v>
      </c>
      <c r="P244" s="1053">
        <v>0</v>
      </c>
      <c r="Q244" s="1053">
        <f t="shared" si="21"/>
        <v>1</v>
      </c>
      <c r="R244" s="1053">
        <v>2</v>
      </c>
      <c r="S244" s="1053">
        <v>2</v>
      </c>
      <c r="T244" s="1053">
        <f t="shared" si="22"/>
        <v>0</v>
      </c>
      <c r="U244" s="1053">
        <v>4</v>
      </c>
      <c r="V244" s="1053">
        <v>4</v>
      </c>
      <c r="W244" s="1053">
        <f t="shared" si="23"/>
        <v>0</v>
      </c>
    </row>
    <row r="245" spans="1:23" ht="15.75">
      <c r="A245" s="1051">
        <v>242</v>
      </c>
      <c r="B245" s="1051" t="s">
        <v>10551</v>
      </c>
      <c r="C245" s="1052" t="s">
        <v>10816</v>
      </c>
      <c r="D245" s="1052" t="s">
        <v>10845</v>
      </c>
      <c r="E245" s="1052" t="s">
        <v>10847</v>
      </c>
      <c r="F245" s="1053">
        <v>1</v>
      </c>
      <c r="G245" s="1053">
        <v>1</v>
      </c>
      <c r="H245" s="1053">
        <f t="shared" si="18"/>
        <v>0</v>
      </c>
      <c r="I245" s="1053">
        <v>2</v>
      </c>
      <c r="J245" s="1053">
        <v>2</v>
      </c>
      <c r="K245" s="1053">
        <f t="shared" si="19"/>
        <v>0</v>
      </c>
      <c r="L245" s="1053">
        <v>4</v>
      </c>
      <c r="M245" s="1053">
        <v>4</v>
      </c>
      <c r="N245" s="1053">
        <f t="shared" si="20"/>
        <v>0</v>
      </c>
      <c r="O245" s="1053">
        <v>1</v>
      </c>
      <c r="P245" s="1053">
        <v>1</v>
      </c>
      <c r="Q245" s="1053">
        <f t="shared" si="21"/>
        <v>0</v>
      </c>
      <c r="R245" s="1053">
        <v>2</v>
      </c>
      <c r="S245" s="1053">
        <v>2</v>
      </c>
      <c r="T245" s="1053">
        <f t="shared" si="22"/>
        <v>0</v>
      </c>
      <c r="U245" s="1053">
        <v>4</v>
      </c>
      <c r="V245" s="1053">
        <v>4</v>
      </c>
      <c r="W245" s="1053">
        <f t="shared" si="23"/>
        <v>0</v>
      </c>
    </row>
    <row r="246" spans="1:23" ht="15.75">
      <c r="A246" s="1051">
        <v>243</v>
      </c>
      <c r="B246" s="1051" t="s">
        <v>10551</v>
      </c>
      <c r="C246" s="1052" t="s">
        <v>10816</v>
      </c>
      <c r="D246" s="1052" t="s">
        <v>10845</v>
      </c>
      <c r="E246" s="1052" t="s">
        <v>10848</v>
      </c>
      <c r="F246" s="1053">
        <v>1</v>
      </c>
      <c r="G246" s="1053">
        <v>1</v>
      </c>
      <c r="H246" s="1053">
        <f t="shared" si="18"/>
        <v>0</v>
      </c>
      <c r="I246" s="1053">
        <v>2</v>
      </c>
      <c r="J246" s="1053">
        <v>2</v>
      </c>
      <c r="K246" s="1053">
        <f t="shared" si="19"/>
        <v>0</v>
      </c>
      <c r="L246" s="1053">
        <v>4</v>
      </c>
      <c r="M246" s="1053">
        <v>4</v>
      </c>
      <c r="N246" s="1053">
        <f t="shared" si="20"/>
        <v>0</v>
      </c>
      <c r="O246" s="1053">
        <v>1</v>
      </c>
      <c r="P246" s="1053">
        <v>1</v>
      </c>
      <c r="Q246" s="1053">
        <f t="shared" si="21"/>
        <v>0</v>
      </c>
      <c r="R246" s="1053">
        <v>2</v>
      </c>
      <c r="S246" s="1053">
        <v>2</v>
      </c>
      <c r="T246" s="1053">
        <f t="shared" si="22"/>
        <v>0</v>
      </c>
      <c r="U246" s="1053">
        <v>4</v>
      </c>
      <c r="V246" s="1053">
        <v>4</v>
      </c>
      <c r="W246" s="1053">
        <f t="shared" si="23"/>
        <v>0</v>
      </c>
    </row>
    <row r="247" spans="1:23" ht="15.75">
      <c r="A247" s="1051">
        <v>244</v>
      </c>
      <c r="B247" s="1051" t="s">
        <v>10551</v>
      </c>
      <c r="C247" s="1052" t="s">
        <v>10816</v>
      </c>
      <c r="D247" s="1052" t="s">
        <v>10845</v>
      </c>
      <c r="E247" s="1052" t="s">
        <v>10849</v>
      </c>
      <c r="F247" s="1053">
        <v>1</v>
      </c>
      <c r="G247" s="1053">
        <v>1</v>
      </c>
      <c r="H247" s="1053">
        <f t="shared" si="18"/>
        <v>0</v>
      </c>
      <c r="I247" s="1053">
        <v>2</v>
      </c>
      <c r="J247" s="1053">
        <v>2</v>
      </c>
      <c r="K247" s="1053">
        <f t="shared" si="19"/>
        <v>0</v>
      </c>
      <c r="L247" s="1053">
        <v>4</v>
      </c>
      <c r="M247" s="1053">
        <v>4</v>
      </c>
      <c r="N247" s="1053">
        <f t="shared" si="20"/>
        <v>0</v>
      </c>
      <c r="O247" s="1053">
        <v>1</v>
      </c>
      <c r="P247" s="1053">
        <v>1</v>
      </c>
      <c r="Q247" s="1053">
        <f t="shared" si="21"/>
        <v>0</v>
      </c>
      <c r="R247" s="1053">
        <v>2</v>
      </c>
      <c r="S247" s="1053">
        <v>2</v>
      </c>
      <c r="T247" s="1053">
        <f t="shared" si="22"/>
        <v>0</v>
      </c>
      <c r="U247" s="1053">
        <v>4</v>
      </c>
      <c r="V247" s="1053">
        <v>4</v>
      </c>
      <c r="W247" s="1053">
        <f t="shared" si="23"/>
        <v>0</v>
      </c>
    </row>
    <row r="248" spans="1:23" ht="15.75">
      <c r="A248" s="1051">
        <v>245</v>
      </c>
      <c r="B248" s="1051" t="s">
        <v>10551</v>
      </c>
      <c r="C248" s="1052" t="s">
        <v>10816</v>
      </c>
      <c r="D248" s="1052" t="s">
        <v>10850</v>
      </c>
      <c r="E248" s="1052" t="s">
        <v>10806</v>
      </c>
      <c r="F248" s="1053">
        <v>1</v>
      </c>
      <c r="G248" s="1053">
        <v>1</v>
      </c>
      <c r="H248" s="1053">
        <f t="shared" si="18"/>
        <v>0</v>
      </c>
      <c r="I248" s="1053">
        <v>1</v>
      </c>
      <c r="J248" s="1053">
        <v>1</v>
      </c>
      <c r="K248" s="1053">
        <f t="shared" si="19"/>
        <v>0</v>
      </c>
      <c r="L248" s="1053">
        <v>8</v>
      </c>
      <c r="M248" s="1053">
        <v>8</v>
      </c>
      <c r="N248" s="1053">
        <f t="shared" si="20"/>
        <v>0</v>
      </c>
      <c r="O248" s="1053">
        <v>1</v>
      </c>
      <c r="P248" s="1053">
        <v>1</v>
      </c>
      <c r="Q248" s="1053">
        <f t="shared" si="21"/>
        <v>0</v>
      </c>
      <c r="R248" s="1053">
        <v>1</v>
      </c>
      <c r="S248" s="1053">
        <v>1</v>
      </c>
      <c r="T248" s="1053">
        <f t="shared" si="22"/>
        <v>0</v>
      </c>
      <c r="U248" s="1053">
        <v>8</v>
      </c>
      <c r="V248" s="1053">
        <v>8</v>
      </c>
      <c r="W248" s="1053">
        <f t="shared" si="23"/>
        <v>0</v>
      </c>
    </row>
    <row r="249" spans="1:23" ht="15.75">
      <c r="A249" s="1051">
        <v>246</v>
      </c>
      <c r="B249" s="1051" t="s">
        <v>10551</v>
      </c>
      <c r="C249" s="1052" t="s">
        <v>10816</v>
      </c>
      <c r="D249" s="1052" t="s">
        <v>10850</v>
      </c>
      <c r="E249" s="1052" t="s">
        <v>10851</v>
      </c>
      <c r="F249" s="1053">
        <v>1</v>
      </c>
      <c r="G249" s="1053">
        <v>1</v>
      </c>
      <c r="H249" s="1053">
        <f t="shared" si="18"/>
        <v>0</v>
      </c>
      <c r="I249" s="1053">
        <v>1</v>
      </c>
      <c r="J249" s="1053">
        <v>1</v>
      </c>
      <c r="K249" s="1053">
        <f t="shared" si="19"/>
        <v>0</v>
      </c>
      <c r="L249" s="1053">
        <v>8</v>
      </c>
      <c r="M249" s="1053">
        <v>7</v>
      </c>
      <c r="N249" s="1053">
        <f t="shared" si="20"/>
        <v>1</v>
      </c>
      <c r="O249" s="1053">
        <v>1</v>
      </c>
      <c r="P249" s="1053">
        <v>1</v>
      </c>
      <c r="Q249" s="1053">
        <f t="shared" si="21"/>
        <v>0</v>
      </c>
      <c r="R249" s="1053">
        <v>1</v>
      </c>
      <c r="S249" s="1053">
        <v>0</v>
      </c>
      <c r="T249" s="1053">
        <f t="shared" si="22"/>
        <v>1</v>
      </c>
      <c r="U249" s="1053">
        <v>8</v>
      </c>
      <c r="V249" s="1053">
        <v>8</v>
      </c>
      <c r="W249" s="1053">
        <f t="shared" si="23"/>
        <v>0</v>
      </c>
    </row>
    <row r="250" spans="1:23" ht="15.75">
      <c r="A250" s="1051">
        <v>247</v>
      </c>
      <c r="B250" s="1051" t="s">
        <v>10551</v>
      </c>
      <c r="C250" s="1052" t="s">
        <v>10852</v>
      </c>
      <c r="D250" s="1052" t="s">
        <v>10853</v>
      </c>
      <c r="E250" s="1052" t="s">
        <v>10854</v>
      </c>
      <c r="F250" s="1053">
        <v>1</v>
      </c>
      <c r="G250" s="1053">
        <v>1</v>
      </c>
      <c r="H250" s="1053">
        <f t="shared" si="18"/>
        <v>0</v>
      </c>
      <c r="I250" s="1053">
        <v>1</v>
      </c>
      <c r="J250" s="1053">
        <v>1</v>
      </c>
      <c r="K250" s="1053">
        <f t="shared" si="19"/>
        <v>0</v>
      </c>
      <c r="L250" s="1053">
        <v>4</v>
      </c>
      <c r="M250" s="1053">
        <v>3</v>
      </c>
      <c r="N250" s="1053">
        <f t="shared" si="20"/>
        <v>1</v>
      </c>
      <c r="O250" s="1053">
        <v>1</v>
      </c>
      <c r="P250" s="1053">
        <v>1</v>
      </c>
      <c r="Q250" s="1053">
        <f t="shared" si="21"/>
        <v>0</v>
      </c>
      <c r="R250" s="1053">
        <v>1</v>
      </c>
      <c r="S250" s="1053">
        <v>1</v>
      </c>
      <c r="T250" s="1053">
        <f t="shared" si="22"/>
        <v>0</v>
      </c>
      <c r="U250" s="1053">
        <v>4</v>
      </c>
      <c r="V250" s="1053">
        <v>3</v>
      </c>
      <c r="W250" s="1053">
        <f t="shared" si="23"/>
        <v>1</v>
      </c>
    </row>
    <row r="251" spans="1:23" ht="15.75">
      <c r="A251" s="1051">
        <v>248</v>
      </c>
      <c r="B251" s="1051" t="s">
        <v>10551</v>
      </c>
      <c r="C251" s="1052" t="s">
        <v>10852</v>
      </c>
      <c r="D251" s="1052" t="s">
        <v>10853</v>
      </c>
      <c r="E251" s="1052" t="s">
        <v>10853</v>
      </c>
      <c r="F251" s="1053">
        <v>1</v>
      </c>
      <c r="G251" s="1053">
        <v>1</v>
      </c>
      <c r="H251" s="1053">
        <f t="shared" si="18"/>
        <v>0</v>
      </c>
      <c r="I251" s="1053">
        <v>1</v>
      </c>
      <c r="J251" s="1053">
        <v>0</v>
      </c>
      <c r="K251" s="1053">
        <f t="shared" si="19"/>
        <v>1</v>
      </c>
      <c r="L251" s="1053">
        <v>2</v>
      </c>
      <c r="M251" s="1053">
        <v>2</v>
      </c>
      <c r="N251" s="1053">
        <f t="shared" si="20"/>
        <v>0</v>
      </c>
      <c r="O251" s="1053">
        <v>1</v>
      </c>
      <c r="P251" s="1053">
        <v>1</v>
      </c>
      <c r="Q251" s="1053">
        <f t="shared" si="21"/>
        <v>0</v>
      </c>
      <c r="R251" s="1053">
        <v>1</v>
      </c>
      <c r="S251" s="1053">
        <v>1</v>
      </c>
      <c r="T251" s="1053">
        <f t="shared" si="22"/>
        <v>0</v>
      </c>
      <c r="U251" s="1053">
        <v>2</v>
      </c>
      <c r="V251" s="1053">
        <v>2</v>
      </c>
      <c r="W251" s="1053">
        <f t="shared" si="23"/>
        <v>0</v>
      </c>
    </row>
    <row r="252" spans="1:23" ht="15.75">
      <c r="A252" s="1051">
        <v>249</v>
      </c>
      <c r="B252" s="1051" t="s">
        <v>10551</v>
      </c>
      <c r="C252" s="1052" t="s">
        <v>10852</v>
      </c>
      <c r="D252" s="1052" t="s">
        <v>10853</v>
      </c>
      <c r="E252" s="1052" t="s">
        <v>10855</v>
      </c>
      <c r="F252" s="1053">
        <v>1</v>
      </c>
      <c r="G252" s="1053">
        <v>1</v>
      </c>
      <c r="H252" s="1053">
        <f t="shared" si="18"/>
        <v>0</v>
      </c>
      <c r="I252" s="1053">
        <v>1</v>
      </c>
      <c r="J252" s="1053">
        <v>1</v>
      </c>
      <c r="K252" s="1053">
        <f t="shared" si="19"/>
        <v>0</v>
      </c>
      <c r="L252" s="1053">
        <v>2</v>
      </c>
      <c r="M252" s="1053">
        <v>2</v>
      </c>
      <c r="N252" s="1053">
        <f t="shared" si="20"/>
        <v>0</v>
      </c>
      <c r="O252" s="1053">
        <v>1</v>
      </c>
      <c r="P252" s="1053">
        <v>1</v>
      </c>
      <c r="Q252" s="1053">
        <f t="shared" si="21"/>
        <v>0</v>
      </c>
      <c r="R252" s="1053">
        <v>1</v>
      </c>
      <c r="S252" s="1053">
        <v>1</v>
      </c>
      <c r="T252" s="1053">
        <f t="shared" si="22"/>
        <v>0</v>
      </c>
      <c r="U252" s="1053">
        <v>2</v>
      </c>
      <c r="V252" s="1053">
        <v>2</v>
      </c>
      <c r="W252" s="1053">
        <f t="shared" si="23"/>
        <v>0</v>
      </c>
    </row>
    <row r="253" spans="1:23" ht="15.75">
      <c r="A253" s="1051">
        <v>250</v>
      </c>
      <c r="B253" s="1051" t="s">
        <v>10551</v>
      </c>
      <c r="C253" s="1052" t="s">
        <v>10852</v>
      </c>
      <c r="D253" s="1052" t="s">
        <v>10853</v>
      </c>
      <c r="E253" s="1052" t="s">
        <v>10856</v>
      </c>
      <c r="F253" s="1053">
        <v>1</v>
      </c>
      <c r="G253" s="1053">
        <v>1</v>
      </c>
      <c r="H253" s="1053">
        <f t="shared" si="18"/>
        <v>0</v>
      </c>
      <c r="I253" s="1053">
        <v>1</v>
      </c>
      <c r="J253" s="1053">
        <v>1</v>
      </c>
      <c r="K253" s="1053">
        <f t="shared" si="19"/>
        <v>0</v>
      </c>
      <c r="L253" s="1053">
        <v>1</v>
      </c>
      <c r="M253" s="1053">
        <v>1</v>
      </c>
      <c r="N253" s="1053">
        <f t="shared" si="20"/>
        <v>0</v>
      </c>
      <c r="O253" s="1053">
        <v>1</v>
      </c>
      <c r="P253" s="1053">
        <v>1</v>
      </c>
      <c r="Q253" s="1053">
        <f t="shared" si="21"/>
        <v>0</v>
      </c>
      <c r="R253" s="1053">
        <v>1</v>
      </c>
      <c r="S253" s="1053">
        <v>1</v>
      </c>
      <c r="T253" s="1053">
        <f t="shared" si="22"/>
        <v>0</v>
      </c>
      <c r="U253" s="1053">
        <v>1</v>
      </c>
      <c r="V253" s="1053">
        <v>1</v>
      </c>
      <c r="W253" s="1053">
        <f t="shared" si="23"/>
        <v>0</v>
      </c>
    </row>
    <row r="254" spans="1:23" ht="15.75">
      <c r="A254" s="1051">
        <v>251</v>
      </c>
      <c r="B254" s="1051" t="s">
        <v>10551</v>
      </c>
      <c r="C254" s="1052" t="s">
        <v>10852</v>
      </c>
      <c r="D254" s="1052" t="s">
        <v>10853</v>
      </c>
      <c r="E254" s="1052" t="s">
        <v>10857</v>
      </c>
      <c r="F254" s="1053">
        <v>1</v>
      </c>
      <c r="G254" s="1053">
        <v>0</v>
      </c>
      <c r="H254" s="1053">
        <f t="shared" si="18"/>
        <v>1</v>
      </c>
      <c r="I254" s="1053">
        <v>1</v>
      </c>
      <c r="J254" s="1053">
        <v>1</v>
      </c>
      <c r="K254" s="1053">
        <f t="shared" si="19"/>
        <v>0</v>
      </c>
      <c r="L254" s="1053">
        <v>3</v>
      </c>
      <c r="M254" s="1053">
        <v>3</v>
      </c>
      <c r="N254" s="1053">
        <f t="shared" si="20"/>
        <v>0</v>
      </c>
      <c r="O254" s="1053">
        <v>1</v>
      </c>
      <c r="P254" s="1053">
        <v>1</v>
      </c>
      <c r="Q254" s="1053">
        <f t="shared" si="21"/>
        <v>0</v>
      </c>
      <c r="R254" s="1053">
        <v>1</v>
      </c>
      <c r="S254" s="1053">
        <v>1</v>
      </c>
      <c r="T254" s="1053">
        <f t="shared" si="22"/>
        <v>0</v>
      </c>
      <c r="U254" s="1053">
        <v>3</v>
      </c>
      <c r="V254" s="1053">
        <v>3</v>
      </c>
      <c r="W254" s="1053">
        <f t="shared" si="23"/>
        <v>0</v>
      </c>
    </row>
    <row r="255" spans="1:23" ht="15.75">
      <c r="A255" s="1051">
        <v>252</v>
      </c>
      <c r="B255" s="1051" t="s">
        <v>10551</v>
      </c>
      <c r="C255" s="1052" t="s">
        <v>10852</v>
      </c>
      <c r="D255" s="1052" t="s">
        <v>10858</v>
      </c>
      <c r="E255" s="1052" t="s">
        <v>10859</v>
      </c>
      <c r="F255" s="1053">
        <v>1</v>
      </c>
      <c r="G255" s="1053">
        <v>1</v>
      </c>
      <c r="H255" s="1053">
        <f t="shared" si="18"/>
        <v>0</v>
      </c>
      <c r="I255" s="1053">
        <v>1</v>
      </c>
      <c r="J255" s="1053">
        <v>0</v>
      </c>
      <c r="K255" s="1053">
        <f t="shared" si="19"/>
        <v>1</v>
      </c>
      <c r="L255" s="1053">
        <v>2</v>
      </c>
      <c r="M255" s="1053">
        <v>0</v>
      </c>
      <c r="N255" s="1053">
        <f t="shared" si="20"/>
        <v>2</v>
      </c>
      <c r="O255" s="1053">
        <v>1</v>
      </c>
      <c r="P255" s="1053">
        <v>1</v>
      </c>
      <c r="Q255" s="1053">
        <f t="shared" si="21"/>
        <v>0</v>
      </c>
      <c r="R255" s="1053">
        <v>1</v>
      </c>
      <c r="S255" s="1053">
        <v>1</v>
      </c>
      <c r="T255" s="1053">
        <f t="shared" si="22"/>
        <v>0</v>
      </c>
      <c r="U255" s="1053">
        <v>2</v>
      </c>
      <c r="V255" s="1053">
        <v>0</v>
      </c>
      <c r="W255" s="1053">
        <f t="shared" si="23"/>
        <v>2</v>
      </c>
    </row>
    <row r="256" spans="1:23" ht="15.75">
      <c r="A256" s="1051">
        <v>253</v>
      </c>
      <c r="B256" s="1051" t="s">
        <v>10551</v>
      </c>
      <c r="C256" s="1052" t="s">
        <v>10852</v>
      </c>
      <c r="D256" s="1052" t="s">
        <v>10860</v>
      </c>
      <c r="E256" s="1052" t="s">
        <v>10861</v>
      </c>
      <c r="F256" s="1053">
        <v>1</v>
      </c>
      <c r="G256" s="1053">
        <v>1</v>
      </c>
      <c r="H256" s="1053">
        <f t="shared" si="18"/>
        <v>0</v>
      </c>
      <c r="I256" s="1053">
        <v>1</v>
      </c>
      <c r="J256" s="1053">
        <v>1</v>
      </c>
      <c r="K256" s="1053">
        <f t="shared" si="19"/>
        <v>0</v>
      </c>
      <c r="L256" s="1053">
        <v>4</v>
      </c>
      <c r="M256" s="1053">
        <v>4</v>
      </c>
      <c r="N256" s="1053">
        <f t="shared" si="20"/>
        <v>0</v>
      </c>
      <c r="O256" s="1053">
        <v>1</v>
      </c>
      <c r="P256" s="1053">
        <v>1</v>
      </c>
      <c r="Q256" s="1053">
        <f t="shared" si="21"/>
        <v>0</v>
      </c>
      <c r="R256" s="1053">
        <v>1</v>
      </c>
      <c r="S256" s="1053">
        <v>1</v>
      </c>
      <c r="T256" s="1053">
        <f t="shared" si="22"/>
        <v>0</v>
      </c>
      <c r="U256" s="1053">
        <v>4</v>
      </c>
      <c r="V256" s="1053">
        <v>3</v>
      </c>
      <c r="W256" s="1053">
        <f t="shared" si="23"/>
        <v>1</v>
      </c>
    </row>
    <row r="257" spans="1:23" ht="15.75">
      <c r="A257" s="1051">
        <v>254</v>
      </c>
      <c r="B257" s="1051" t="s">
        <v>10551</v>
      </c>
      <c r="C257" s="1052" t="s">
        <v>10852</v>
      </c>
      <c r="D257" s="1052" t="s">
        <v>10860</v>
      </c>
      <c r="E257" s="1052" t="s">
        <v>10860</v>
      </c>
      <c r="F257" s="1053">
        <v>1</v>
      </c>
      <c r="G257" s="1053">
        <v>0</v>
      </c>
      <c r="H257" s="1053">
        <f t="shared" si="18"/>
        <v>1</v>
      </c>
      <c r="I257" s="1053">
        <v>1</v>
      </c>
      <c r="J257" s="1053">
        <v>1</v>
      </c>
      <c r="K257" s="1053">
        <f t="shared" si="19"/>
        <v>0</v>
      </c>
      <c r="L257" s="1053">
        <v>3</v>
      </c>
      <c r="M257" s="1053">
        <v>3</v>
      </c>
      <c r="N257" s="1053">
        <f t="shared" si="20"/>
        <v>0</v>
      </c>
      <c r="O257" s="1053">
        <v>1</v>
      </c>
      <c r="P257" s="1053">
        <v>0</v>
      </c>
      <c r="Q257" s="1053">
        <f t="shared" si="21"/>
        <v>1</v>
      </c>
      <c r="R257" s="1053">
        <v>1</v>
      </c>
      <c r="S257" s="1053">
        <v>1</v>
      </c>
      <c r="T257" s="1053">
        <f t="shared" si="22"/>
        <v>0</v>
      </c>
      <c r="U257" s="1053">
        <v>3</v>
      </c>
      <c r="V257" s="1053">
        <v>2</v>
      </c>
      <c r="W257" s="1053">
        <f t="shared" si="23"/>
        <v>1</v>
      </c>
    </row>
    <row r="258" spans="1:23" ht="15.75">
      <c r="A258" s="1051">
        <v>255</v>
      </c>
      <c r="B258" s="1051" t="s">
        <v>10551</v>
      </c>
      <c r="C258" s="1052" t="s">
        <v>10852</v>
      </c>
      <c r="D258" s="1052" t="s">
        <v>10860</v>
      </c>
      <c r="E258" s="1052" t="s">
        <v>10862</v>
      </c>
      <c r="F258" s="1053">
        <v>1</v>
      </c>
      <c r="G258" s="1053">
        <v>1</v>
      </c>
      <c r="H258" s="1053">
        <f t="shared" si="18"/>
        <v>0</v>
      </c>
      <c r="I258" s="1053">
        <v>1</v>
      </c>
      <c r="J258" s="1053">
        <v>1</v>
      </c>
      <c r="K258" s="1053">
        <f t="shared" si="19"/>
        <v>0</v>
      </c>
      <c r="L258" s="1053">
        <v>3</v>
      </c>
      <c r="M258" s="1053">
        <v>3</v>
      </c>
      <c r="N258" s="1053">
        <f t="shared" si="20"/>
        <v>0</v>
      </c>
      <c r="O258" s="1053">
        <v>1</v>
      </c>
      <c r="P258" s="1053">
        <v>1</v>
      </c>
      <c r="Q258" s="1053">
        <f t="shared" si="21"/>
        <v>0</v>
      </c>
      <c r="R258" s="1053">
        <v>1</v>
      </c>
      <c r="S258" s="1053">
        <v>1</v>
      </c>
      <c r="T258" s="1053">
        <f t="shared" si="22"/>
        <v>0</v>
      </c>
      <c r="U258" s="1053">
        <v>3</v>
      </c>
      <c r="V258" s="1053">
        <v>3</v>
      </c>
      <c r="W258" s="1053">
        <f t="shared" si="23"/>
        <v>0</v>
      </c>
    </row>
    <row r="259" spans="1:23" ht="15.75">
      <c r="A259" s="1051">
        <v>256</v>
      </c>
      <c r="B259" s="1051" t="s">
        <v>10551</v>
      </c>
      <c r="C259" s="1052" t="s">
        <v>10852</v>
      </c>
      <c r="D259" s="1052" t="s">
        <v>10863</v>
      </c>
      <c r="E259" s="1052" t="s">
        <v>10864</v>
      </c>
      <c r="F259" s="1053">
        <v>1</v>
      </c>
      <c r="G259" s="1053">
        <v>1</v>
      </c>
      <c r="H259" s="1053">
        <f t="shared" si="18"/>
        <v>0</v>
      </c>
      <c r="I259" s="1053">
        <v>1</v>
      </c>
      <c r="J259" s="1053">
        <v>0</v>
      </c>
      <c r="K259" s="1053">
        <f t="shared" si="19"/>
        <v>1</v>
      </c>
      <c r="L259" s="1053">
        <v>3</v>
      </c>
      <c r="M259" s="1053">
        <v>3</v>
      </c>
      <c r="N259" s="1053">
        <f t="shared" si="20"/>
        <v>0</v>
      </c>
      <c r="O259" s="1053">
        <v>1</v>
      </c>
      <c r="P259" s="1053">
        <v>1</v>
      </c>
      <c r="Q259" s="1053">
        <f t="shared" si="21"/>
        <v>0</v>
      </c>
      <c r="R259" s="1053">
        <v>1</v>
      </c>
      <c r="S259" s="1053">
        <v>0</v>
      </c>
      <c r="T259" s="1053">
        <f t="shared" si="22"/>
        <v>1</v>
      </c>
      <c r="U259" s="1053">
        <v>3</v>
      </c>
      <c r="V259" s="1053">
        <v>3</v>
      </c>
      <c r="W259" s="1053">
        <f t="shared" si="23"/>
        <v>0</v>
      </c>
    </row>
    <row r="260" spans="1:23" ht="15.75">
      <c r="A260" s="1051">
        <v>257</v>
      </c>
      <c r="B260" s="1051" t="s">
        <v>10551</v>
      </c>
      <c r="C260" s="1052" t="s">
        <v>10852</v>
      </c>
      <c r="D260" s="1052" t="s">
        <v>10863</v>
      </c>
      <c r="E260" s="1052" t="s">
        <v>10865</v>
      </c>
      <c r="F260" s="1053">
        <v>1</v>
      </c>
      <c r="G260" s="1053">
        <v>1</v>
      </c>
      <c r="H260" s="1053">
        <f t="shared" ref="H260:H323" si="24">F260-G260</f>
        <v>0</v>
      </c>
      <c r="I260" s="1053">
        <v>1</v>
      </c>
      <c r="J260" s="1053">
        <v>1</v>
      </c>
      <c r="K260" s="1053">
        <f t="shared" ref="K260:K323" si="25">I260-J260</f>
        <v>0</v>
      </c>
      <c r="L260" s="1053">
        <v>3</v>
      </c>
      <c r="M260" s="1053">
        <v>3</v>
      </c>
      <c r="N260" s="1053">
        <f t="shared" ref="N260:N323" si="26">L260-M260</f>
        <v>0</v>
      </c>
      <c r="O260" s="1053">
        <v>1</v>
      </c>
      <c r="P260" s="1053">
        <v>1</v>
      </c>
      <c r="Q260" s="1053">
        <f t="shared" ref="Q260:Q323" si="27">O260-P260</f>
        <v>0</v>
      </c>
      <c r="R260" s="1053">
        <v>1</v>
      </c>
      <c r="S260" s="1053">
        <v>1</v>
      </c>
      <c r="T260" s="1053">
        <f t="shared" si="22"/>
        <v>0</v>
      </c>
      <c r="U260" s="1053">
        <v>3</v>
      </c>
      <c r="V260" s="1053">
        <v>3</v>
      </c>
      <c r="W260" s="1053">
        <f t="shared" si="23"/>
        <v>0</v>
      </c>
    </row>
    <row r="261" spans="1:23" ht="15.75">
      <c r="A261" s="1051">
        <v>258</v>
      </c>
      <c r="B261" s="1051" t="s">
        <v>10551</v>
      </c>
      <c r="C261" s="1052" t="s">
        <v>10852</v>
      </c>
      <c r="D261" s="1052" t="s">
        <v>10863</v>
      </c>
      <c r="E261" s="1052" t="s">
        <v>10866</v>
      </c>
      <c r="F261" s="1053">
        <v>1</v>
      </c>
      <c r="G261" s="1053">
        <v>1</v>
      </c>
      <c r="H261" s="1053">
        <f t="shared" si="24"/>
        <v>0</v>
      </c>
      <c r="I261" s="1053">
        <v>1</v>
      </c>
      <c r="J261" s="1053">
        <v>1</v>
      </c>
      <c r="K261" s="1053">
        <f t="shared" si="25"/>
        <v>0</v>
      </c>
      <c r="L261" s="1053">
        <v>1</v>
      </c>
      <c r="M261" s="1053">
        <v>1</v>
      </c>
      <c r="N261" s="1053">
        <f t="shared" si="26"/>
        <v>0</v>
      </c>
      <c r="O261" s="1053">
        <v>1</v>
      </c>
      <c r="P261" s="1053">
        <v>1</v>
      </c>
      <c r="Q261" s="1053">
        <f t="shared" si="27"/>
        <v>0</v>
      </c>
      <c r="R261" s="1053">
        <v>1</v>
      </c>
      <c r="S261" s="1053">
        <v>1</v>
      </c>
      <c r="T261" s="1053">
        <f t="shared" ref="T261:T296" si="28">R261-S261</f>
        <v>0</v>
      </c>
      <c r="U261" s="1053">
        <v>1</v>
      </c>
      <c r="V261" s="1053">
        <v>1</v>
      </c>
      <c r="W261" s="1053">
        <f t="shared" ref="W261:W296" si="29">U261-V261</f>
        <v>0</v>
      </c>
    </row>
    <row r="262" spans="1:23" ht="15.75">
      <c r="A262" s="1051">
        <v>259</v>
      </c>
      <c r="B262" s="1051" t="s">
        <v>10551</v>
      </c>
      <c r="C262" s="1052" t="s">
        <v>10852</v>
      </c>
      <c r="D262" s="1052" t="s">
        <v>10863</v>
      </c>
      <c r="E262" s="1052" t="s">
        <v>10867</v>
      </c>
      <c r="F262" s="1053">
        <v>1</v>
      </c>
      <c r="G262" s="1053">
        <v>1</v>
      </c>
      <c r="H262" s="1053">
        <f t="shared" si="24"/>
        <v>0</v>
      </c>
      <c r="I262" s="1053">
        <v>1</v>
      </c>
      <c r="J262" s="1053">
        <v>0</v>
      </c>
      <c r="K262" s="1053">
        <f t="shared" si="25"/>
        <v>1</v>
      </c>
      <c r="L262" s="1053">
        <v>3</v>
      </c>
      <c r="M262" s="1053">
        <v>3</v>
      </c>
      <c r="N262" s="1053">
        <f t="shared" si="26"/>
        <v>0</v>
      </c>
      <c r="O262" s="1053">
        <v>1</v>
      </c>
      <c r="P262" s="1053">
        <v>1</v>
      </c>
      <c r="Q262" s="1053">
        <f t="shared" si="27"/>
        <v>0</v>
      </c>
      <c r="R262" s="1053">
        <v>1</v>
      </c>
      <c r="S262" s="1053">
        <v>0</v>
      </c>
      <c r="T262" s="1053">
        <f t="shared" si="28"/>
        <v>1</v>
      </c>
      <c r="U262" s="1053">
        <v>3</v>
      </c>
      <c r="V262" s="1053">
        <v>3</v>
      </c>
      <c r="W262" s="1053">
        <f t="shared" si="29"/>
        <v>0</v>
      </c>
    </row>
    <row r="263" spans="1:23" ht="15.75">
      <c r="A263" s="1051">
        <v>260</v>
      </c>
      <c r="B263" s="1051" t="s">
        <v>10551</v>
      </c>
      <c r="C263" s="1052" t="s">
        <v>10852</v>
      </c>
      <c r="D263" s="1052" t="s">
        <v>10868</v>
      </c>
      <c r="E263" s="1052" t="s">
        <v>10869</v>
      </c>
      <c r="F263" s="1053">
        <v>1</v>
      </c>
      <c r="G263" s="1053">
        <v>0</v>
      </c>
      <c r="H263" s="1053">
        <f t="shared" si="24"/>
        <v>1</v>
      </c>
      <c r="I263" s="1053">
        <v>1</v>
      </c>
      <c r="J263" s="1053">
        <v>1</v>
      </c>
      <c r="K263" s="1053">
        <f t="shared" si="25"/>
        <v>0</v>
      </c>
      <c r="L263" s="1053">
        <v>2</v>
      </c>
      <c r="M263" s="1053">
        <v>2</v>
      </c>
      <c r="N263" s="1053">
        <f t="shared" si="26"/>
        <v>0</v>
      </c>
      <c r="O263" s="1053">
        <v>1</v>
      </c>
      <c r="P263" s="1053">
        <v>0</v>
      </c>
      <c r="Q263" s="1053">
        <f t="shared" si="27"/>
        <v>1</v>
      </c>
      <c r="R263" s="1053">
        <v>1</v>
      </c>
      <c r="S263" s="1053">
        <v>0</v>
      </c>
      <c r="T263" s="1053">
        <f t="shared" si="28"/>
        <v>1</v>
      </c>
      <c r="U263" s="1053">
        <v>2</v>
      </c>
      <c r="V263" s="1053">
        <v>2</v>
      </c>
      <c r="W263" s="1053">
        <f t="shared" si="29"/>
        <v>0</v>
      </c>
    </row>
    <row r="264" spans="1:23" ht="15.75">
      <c r="A264" s="1051">
        <v>261</v>
      </c>
      <c r="B264" s="1051" t="s">
        <v>10551</v>
      </c>
      <c r="C264" s="1052" t="s">
        <v>10852</v>
      </c>
      <c r="D264" s="1052" t="s">
        <v>10868</v>
      </c>
      <c r="E264" s="1052" t="s">
        <v>10870</v>
      </c>
      <c r="F264" s="1053">
        <v>1</v>
      </c>
      <c r="G264" s="1053">
        <v>1</v>
      </c>
      <c r="H264" s="1053">
        <f t="shared" si="24"/>
        <v>0</v>
      </c>
      <c r="I264" s="1053">
        <v>1</v>
      </c>
      <c r="J264" s="1053">
        <v>0</v>
      </c>
      <c r="K264" s="1053">
        <f t="shared" si="25"/>
        <v>1</v>
      </c>
      <c r="L264" s="1053">
        <v>1</v>
      </c>
      <c r="M264" s="1053">
        <v>1</v>
      </c>
      <c r="N264" s="1053">
        <f t="shared" si="26"/>
        <v>0</v>
      </c>
      <c r="O264" s="1053">
        <v>1</v>
      </c>
      <c r="P264" s="1053">
        <v>0</v>
      </c>
      <c r="Q264" s="1053">
        <f t="shared" si="27"/>
        <v>1</v>
      </c>
      <c r="R264" s="1053">
        <v>1</v>
      </c>
      <c r="S264" s="1053">
        <v>0</v>
      </c>
      <c r="T264" s="1053">
        <f t="shared" si="28"/>
        <v>1</v>
      </c>
      <c r="U264" s="1053">
        <v>1</v>
      </c>
      <c r="V264" s="1053">
        <v>1</v>
      </c>
      <c r="W264" s="1053">
        <f t="shared" si="29"/>
        <v>0</v>
      </c>
    </row>
    <row r="265" spans="1:23" ht="15.75">
      <c r="A265" s="1051">
        <v>262</v>
      </c>
      <c r="B265" s="1051" t="s">
        <v>10551</v>
      </c>
      <c r="C265" s="1052" t="s">
        <v>10852</v>
      </c>
      <c r="D265" s="1052" t="s">
        <v>10868</v>
      </c>
      <c r="E265" s="1052" t="s">
        <v>10871</v>
      </c>
      <c r="F265" s="1053">
        <v>1</v>
      </c>
      <c r="G265" s="1053">
        <v>1</v>
      </c>
      <c r="H265" s="1053">
        <f t="shared" si="24"/>
        <v>0</v>
      </c>
      <c r="I265" s="1053">
        <v>1</v>
      </c>
      <c r="J265" s="1053">
        <v>0</v>
      </c>
      <c r="K265" s="1053">
        <f t="shared" si="25"/>
        <v>1</v>
      </c>
      <c r="L265" s="1053">
        <v>2</v>
      </c>
      <c r="M265" s="1053">
        <v>2</v>
      </c>
      <c r="N265" s="1053">
        <f t="shared" si="26"/>
        <v>0</v>
      </c>
      <c r="O265" s="1053">
        <v>1</v>
      </c>
      <c r="P265" s="1053">
        <v>1</v>
      </c>
      <c r="Q265" s="1053">
        <f t="shared" si="27"/>
        <v>0</v>
      </c>
      <c r="R265" s="1053">
        <v>1</v>
      </c>
      <c r="S265" s="1053">
        <v>0</v>
      </c>
      <c r="T265" s="1053">
        <f t="shared" si="28"/>
        <v>1</v>
      </c>
      <c r="U265" s="1053">
        <v>2</v>
      </c>
      <c r="V265" s="1053">
        <v>2</v>
      </c>
      <c r="W265" s="1053">
        <f t="shared" si="29"/>
        <v>0</v>
      </c>
    </row>
    <row r="266" spans="1:23" ht="15.75">
      <c r="A266" s="1051">
        <v>263</v>
      </c>
      <c r="B266" s="1051" t="s">
        <v>10551</v>
      </c>
      <c r="C266" s="1052" t="s">
        <v>10852</v>
      </c>
      <c r="D266" s="1052" t="s">
        <v>10868</v>
      </c>
      <c r="E266" s="1052" t="s">
        <v>10872</v>
      </c>
      <c r="F266" s="1053">
        <v>1</v>
      </c>
      <c r="G266" s="1053">
        <v>1</v>
      </c>
      <c r="H266" s="1053">
        <f t="shared" si="24"/>
        <v>0</v>
      </c>
      <c r="I266" s="1053">
        <v>1</v>
      </c>
      <c r="J266" s="1053">
        <v>0</v>
      </c>
      <c r="K266" s="1053">
        <f t="shared" si="25"/>
        <v>1</v>
      </c>
      <c r="L266" s="1053">
        <v>3</v>
      </c>
      <c r="M266" s="1053">
        <v>3</v>
      </c>
      <c r="N266" s="1053">
        <f t="shared" si="26"/>
        <v>0</v>
      </c>
      <c r="O266" s="1053">
        <v>1</v>
      </c>
      <c r="P266" s="1053">
        <v>1</v>
      </c>
      <c r="Q266" s="1053">
        <f t="shared" si="27"/>
        <v>0</v>
      </c>
      <c r="R266" s="1053">
        <v>1</v>
      </c>
      <c r="S266" s="1053">
        <v>0</v>
      </c>
      <c r="T266" s="1053">
        <f t="shared" si="28"/>
        <v>1</v>
      </c>
      <c r="U266" s="1053">
        <v>3</v>
      </c>
      <c r="V266" s="1053">
        <v>3</v>
      </c>
      <c r="W266" s="1053">
        <f t="shared" si="29"/>
        <v>0</v>
      </c>
    </row>
    <row r="267" spans="1:23" ht="15.75">
      <c r="A267" s="1051">
        <v>264</v>
      </c>
      <c r="B267" s="1051" t="s">
        <v>10551</v>
      </c>
      <c r="C267" s="1052" t="s">
        <v>10852</v>
      </c>
      <c r="D267" s="1052" t="s">
        <v>10873</v>
      </c>
      <c r="E267" s="1052" t="s">
        <v>10874</v>
      </c>
      <c r="F267" s="1053">
        <v>1</v>
      </c>
      <c r="G267" s="1053">
        <v>1</v>
      </c>
      <c r="H267" s="1053">
        <f t="shared" si="24"/>
        <v>0</v>
      </c>
      <c r="I267" s="1053">
        <v>1</v>
      </c>
      <c r="J267" s="1053">
        <v>1</v>
      </c>
      <c r="K267" s="1053">
        <f t="shared" si="25"/>
        <v>0</v>
      </c>
      <c r="L267" s="1053">
        <v>3</v>
      </c>
      <c r="M267" s="1053">
        <v>3</v>
      </c>
      <c r="N267" s="1053">
        <f t="shared" si="26"/>
        <v>0</v>
      </c>
      <c r="O267" s="1053">
        <v>1</v>
      </c>
      <c r="P267" s="1053">
        <v>1</v>
      </c>
      <c r="Q267" s="1053">
        <f t="shared" si="27"/>
        <v>0</v>
      </c>
      <c r="R267" s="1053">
        <v>1</v>
      </c>
      <c r="S267" s="1053">
        <v>1</v>
      </c>
      <c r="T267" s="1053">
        <f t="shared" si="28"/>
        <v>0</v>
      </c>
      <c r="U267" s="1053">
        <v>3</v>
      </c>
      <c r="V267" s="1053">
        <v>3</v>
      </c>
      <c r="W267" s="1053">
        <f t="shared" si="29"/>
        <v>0</v>
      </c>
    </row>
    <row r="268" spans="1:23" ht="15.75">
      <c r="A268" s="1051">
        <v>265</v>
      </c>
      <c r="B268" s="1051" t="s">
        <v>10551</v>
      </c>
      <c r="C268" s="1052" t="s">
        <v>10852</v>
      </c>
      <c r="D268" s="1052" t="s">
        <v>10873</v>
      </c>
      <c r="E268" s="1052" t="s">
        <v>10875</v>
      </c>
      <c r="F268" s="1053">
        <v>1</v>
      </c>
      <c r="G268" s="1053">
        <v>1</v>
      </c>
      <c r="H268" s="1053">
        <f t="shared" si="24"/>
        <v>0</v>
      </c>
      <c r="I268" s="1053">
        <v>1</v>
      </c>
      <c r="J268" s="1053">
        <v>0</v>
      </c>
      <c r="K268" s="1053">
        <f t="shared" si="25"/>
        <v>1</v>
      </c>
      <c r="L268" s="1053">
        <v>3</v>
      </c>
      <c r="M268" s="1053">
        <v>3</v>
      </c>
      <c r="N268" s="1053">
        <f t="shared" si="26"/>
        <v>0</v>
      </c>
      <c r="O268" s="1053">
        <v>1</v>
      </c>
      <c r="P268" s="1053">
        <v>1</v>
      </c>
      <c r="Q268" s="1053">
        <f t="shared" si="27"/>
        <v>0</v>
      </c>
      <c r="R268" s="1053">
        <v>1</v>
      </c>
      <c r="S268" s="1053">
        <v>0</v>
      </c>
      <c r="T268" s="1053">
        <f t="shared" si="28"/>
        <v>1</v>
      </c>
      <c r="U268" s="1053">
        <v>3</v>
      </c>
      <c r="V268" s="1053">
        <v>3</v>
      </c>
      <c r="W268" s="1053">
        <f t="shared" si="29"/>
        <v>0</v>
      </c>
    </row>
    <row r="269" spans="1:23" ht="15.75">
      <c r="A269" s="1051">
        <v>266</v>
      </c>
      <c r="B269" s="1051" t="s">
        <v>10551</v>
      </c>
      <c r="C269" s="1052" t="s">
        <v>10852</v>
      </c>
      <c r="D269" s="1052" t="s">
        <v>10876</v>
      </c>
      <c r="E269" s="1052" t="s">
        <v>10877</v>
      </c>
      <c r="F269" s="1053">
        <v>1</v>
      </c>
      <c r="G269" s="1053">
        <v>1</v>
      </c>
      <c r="H269" s="1053">
        <f t="shared" si="24"/>
        <v>0</v>
      </c>
      <c r="I269" s="1053">
        <v>1</v>
      </c>
      <c r="J269" s="1053">
        <v>1</v>
      </c>
      <c r="K269" s="1053">
        <f t="shared" si="25"/>
        <v>0</v>
      </c>
      <c r="L269" s="1053">
        <v>2</v>
      </c>
      <c r="M269" s="1053">
        <v>2</v>
      </c>
      <c r="N269" s="1053">
        <f t="shared" si="26"/>
        <v>0</v>
      </c>
      <c r="O269" s="1053">
        <v>1</v>
      </c>
      <c r="P269" s="1053">
        <v>1</v>
      </c>
      <c r="Q269" s="1053">
        <f t="shared" si="27"/>
        <v>0</v>
      </c>
      <c r="R269" s="1053">
        <v>1</v>
      </c>
      <c r="S269" s="1053">
        <v>1</v>
      </c>
      <c r="T269" s="1053">
        <f t="shared" si="28"/>
        <v>0</v>
      </c>
      <c r="U269" s="1053">
        <v>2</v>
      </c>
      <c r="V269" s="1053">
        <v>2</v>
      </c>
      <c r="W269" s="1053">
        <f t="shared" si="29"/>
        <v>0</v>
      </c>
    </row>
    <row r="270" spans="1:23" ht="15.75">
      <c r="A270" s="1051">
        <v>267</v>
      </c>
      <c r="B270" s="1051" t="s">
        <v>10551</v>
      </c>
      <c r="C270" s="1052" t="s">
        <v>10852</v>
      </c>
      <c r="D270" s="1052" t="s">
        <v>10876</v>
      </c>
      <c r="E270" s="1052" t="s">
        <v>10878</v>
      </c>
      <c r="F270" s="1053">
        <v>1</v>
      </c>
      <c r="G270" s="1053">
        <v>1</v>
      </c>
      <c r="H270" s="1053">
        <f t="shared" si="24"/>
        <v>0</v>
      </c>
      <c r="I270" s="1053">
        <v>1</v>
      </c>
      <c r="J270" s="1053">
        <v>1</v>
      </c>
      <c r="K270" s="1053">
        <f t="shared" si="25"/>
        <v>0</v>
      </c>
      <c r="L270" s="1053">
        <v>2</v>
      </c>
      <c r="M270" s="1053">
        <v>2</v>
      </c>
      <c r="N270" s="1053">
        <f t="shared" si="26"/>
        <v>0</v>
      </c>
      <c r="O270" s="1053">
        <v>1</v>
      </c>
      <c r="P270" s="1053">
        <v>1</v>
      </c>
      <c r="Q270" s="1053">
        <f t="shared" si="27"/>
        <v>0</v>
      </c>
      <c r="R270" s="1053">
        <v>1</v>
      </c>
      <c r="S270" s="1053">
        <v>1</v>
      </c>
      <c r="T270" s="1053">
        <f t="shared" si="28"/>
        <v>0</v>
      </c>
      <c r="U270" s="1053">
        <v>2</v>
      </c>
      <c r="V270" s="1053">
        <v>2</v>
      </c>
      <c r="W270" s="1053">
        <f t="shared" si="29"/>
        <v>0</v>
      </c>
    </row>
    <row r="271" spans="1:23" ht="15.75">
      <c r="A271" s="1051">
        <v>268</v>
      </c>
      <c r="B271" s="1051" t="s">
        <v>10551</v>
      </c>
      <c r="C271" s="1052" t="s">
        <v>10852</v>
      </c>
      <c r="D271" s="1052" t="s">
        <v>10876</v>
      </c>
      <c r="E271" s="1052" t="s">
        <v>10879</v>
      </c>
      <c r="F271" s="1053">
        <v>1</v>
      </c>
      <c r="G271" s="1053">
        <v>1</v>
      </c>
      <c r="H271" s="1053">
        <f t="shared" si="24"/>
        <v>0</v>
      </c>
      <c r="I271" s="1053">
        <v>1</v>
      </c>
      <c r="J271" s="1053">
        <v>0</v>
      </c>
      <c r="K271" s="1053">
        <f t="shared" si="25"/>
        <v>1</v>
      </c>
      <c r="L271" s="1053">
        <v>3</v>
      </c>
      <c r="M271" s="1053">
        <v>3</v>
      </c>
      <c r="N271" s="1053">
        <f t="shared" si="26"/>
        <v>0</v>
      </c>
      <c r="O271" s="1053">
        <v>1</v>
      </c>
      <c r="P271" s="1053">
        <v>1</v>
      </c>
      <c r="Q271" s="1053">
        <f t="shared" si="27"/>
        <v>0</v>
      </c>
      <c r="R271" s="1053">
        <v>1</v>
      </c>
      <c r="S271" s="1053">
        <v>0</v>
      </c>
      <c r="T271" s="1053">
        <f t="shared" si="28"/>
        <v>1</v>
      </c>
      <c r="U271" s="1053">
        <v>3</v>
      </c>
      <c r="V271" s="1053">
        <v>3</v>
      </c>
      <c r="W271" s="1053">
        <f t="shared" si="29"/>
        <v>0</v>
      </c>
    </row>
    <row r="272" spans="1:23" ht="15.75">
      <c r="A272" s="1051">
        <v>269</v>
      </c>
      <c r="B272" s="1051" t="s">
        <v>10551</v>
      </c>
      <c r="C272" s="1052" t="s">
        <v>10852</v>
      </c>
      <c r="D272" s="1052" t="s">
        <v>10876</v>
      </c>
      <c r="E272" s="1052" t="s">
        <v>10618</v>
      </c>
      <c r="F272" s="1053">
        <v>1</v>
      </c>
      <c r="G272" s="1053">
        <v>1</v>
      </c>
      <c r="H272" s="1053">
        <f t="shared" si="24"/>
        <v>0</v>
      </c>
      <c r="I272" s="1053">
        <v>1</v>
      </c>
      <c r="J272" s="1053">
        <v>1</v>
      </c>
      <c r="K272" s="1053">
        <f t="shared" si="25"/>
        <v>0</v>
      </c>
      <c r="L272" s="1053">
        <v>1</v>
      </c>
      <c r="M272" s="1053">
        <v>1</v>
      </c>
      <c r="N272" s="1053">
        <f t="shared" si="26"/>
        <v>0</v>
      </c>
      <c r="O272" s="1053">
        <v>1</v>
      </c>
      <c r="P272" s="1053">
        <v>1</v>
      </c>
      <c r="Q272" s="1053">
        <f t="shared" si="27"/>
        <v>0</v>
      </c>
      <c r="R272" s="1053">
        <v>1</v>
      </c>
      <c r="S272" s="1053">
        <v>1</v>
      </c>
      <c r="T272" s="1053">
        <f t="shared" si="28"/>
        <v>0</v>
      </c>
      <c r="U272" s="1053">
        <v>1</v>
      </c>
      <c r="V272" s="1053">
        <v>1</v>
      </c>
      <c r="W272" s="1053">
        <f t="shared" si="29"/>
        <v>0</v>
      </c>
    </row>
    <row r="273" spans="1:23" ht="15.75">
      <c r="A273" s="1051">
        <v>270</v>
      </c>
      <c r="B273" s="1051" t="s">
        <v>10551</v>
      </c>
      <c r="C273" s="1052" t="s">
        <v>10880</v>
      </c>
      <c r="D273" s="1052" t="s">
        <v>10881</v>
      </c>
      <c r="E273" s="1052" t="s">
        <v>10882</v>
      </c>
      <c r="F273" s="1053">
        <v>1</v>
      </c>
      <c r="G273" s="1053">
        <v>1</v>
      </c>
      <c r="H273" s="1053">
        <f t="shared" si="24"/>
        <v>0</v>
      </c>
      <c r="I273" s="1053">
        <v>1</v>
      </c>
      <c r="J273" s="1053">
        <v>1</v>
      </c>
      <c r="K273" s="1053">
        <f t="shared" si="25"/>
        <v>0</v>
      </c>
      <c r="L273" s="1053">
        <v>3</v>
      </c>
      <c r="M273" s="1053">
        <v>1</v>
      </c>
      <c r="N273" s="1053">
        <f t="shared" si="26"/>
        <v>2</v>
      </c>
      <c r="O273" s="1053">
        <v>1</v>
      </c>
      <c r="P273" s="1053">
        <v>1</v>
      </c>
      <c r="Q273" s="1053">
        <f t="shared" si="27"/>
        <v>0</v>
      </c>
      <c r="R273" s="1053">
        <v>1</v>
      </c>
      <c r="S273" s="1053">
        <v>0</v>
      </c>
      <c r="T273" s="1053">
        <f t="shared" si="28"/>
        <v>1</v>
      </c>
      <c r="U273" s="1053">
        <v>3</v>
      </c>
      <c r="V273" s="1053">
        <v>2</v>
      </c>
      <c r="W273" s="1053">
        <f t="shared" si="29"/>
        <v>1</v>
      </c>
    </row>
    <row r="274" spans="1:23" ht="15.75">
      <c r="A274" s="1051">
        <v>271</v>
      </c>
      <c r="B274" s="1051" t="s">
        <v>10551</v>
      </c>
      <c r="C274" s="1052" t="s">
        <v>10880</v>
      </c>
      <c r="D274" s="1052" t="s">
        <v>10883</v>
      </c>
      <c r="E274" s="1052" t="s">
        <v>10884</v>
      </c>
      <c r="F274" s="1053">
        <v>1</v>
      </c>
      <c r="G274" s="1053">
        <v>1</v>
      </c>
      <c r="H274" s="1053">
        <f t="shared" si="24"/>
        <v>0</v>
      </c>
      <c r="I274" s="1053">
        <v>1</v>
      </c>
      <c r="J274" s="1053">
        <v>0</v>
      </c>
      <c r="K274" s="1053">
        <f t="shared" si="25"/>
        <v>1</v>
      </c>
      <c r="L274" s="1053">
        <v>2</v>
      </c>
      <c r="M274" s="1053">
        <v>2</v>
      </c>
      <c r="N274" s="1053">
        <f t="shared" si="26"/>
        <v>0</v>
      </c>
      <c r="O274" s="1053">
        <v>1</v>
      </c>
      <c r="P274" s="1053">
        <v>1</v>
      </c>
      <c r="Q274" s="1053">
        <f t="shared" si="27"/>
        <v>0</v>
      </c>
      <c r="R274" s="1053">
        <v>1</v>
      </c>
      <c r="S274" s="1053">
        <v>0</v>
      </c>
      <c r="T274" s="1053">
        <f t="shared" si="28"/>
        <v>1</v>
      </c>
      <c r="U274" s="1053">
        <v>2</v>
      </c>
      <c r="V274" s="1053">
        <v>2</v>
      </c>
      <c r="W274" s="1053">
        <f t="shared" si="29"/>
        <v>0</v>
      </c>
    </row>
    <row r="275" spans="1:23" ht="15.75">
      <c r="A275" s="1051">
        <v>272</v>
      </c>
      <c r="B275" s="1051" t="s">
        <v>10551</v>
      </c>
      <c r="C275" s="1052" t="s">
        <v>10880</v>
      </c>
      <c r="D275" s="1052" t="s">
        <v>10883</v>
      </c>
      <c r="E275" s="1052" t="s">
        <v>10885</v>
      </c>
      <c r="F275" s="1053">
        <v>1</v>
      </c>
      <c r="G275" s="1053">
        <v>1</v>
      </c>
      <c r="H275" s="1053">
        <f t="shared" si="24"/>
        <v>0</v>
      </c>
      <c r="I275" s="1053">
        <v>1</v>
      </c>
      <c r="J275" s="1053">
        <v>1</v>
      </c>
      <c r="K275" s="1053">
        <f t="shared" si="25"/>
        <v>0</v>
      </c>
      <c r="L275" s="1053">
        <v>3</v>
      </c>
      <c r="M275" s="1053">
        <v>3</v>
      </c>
      <c r="N275" s="1053">
        <f t="shared" si="26"/>
        <v>0</v>
      </c>
      <c r="O275" s="1053">
        <v>1</v>
      </c>
      <c r="P275" s="1053">
        <v>1</v>
      </c>
      <c r="Q275" s="1053">
        <f t="shared" si="27"/>
        <v>0</v>
      </c>
      <c r="R275" s="1053">
        <v>1</v>
      </c>
      <c r="S275" s="1053">
        <v>1</v>
      </c>
      <c r="T275" s="1053">
        <f t="shared" si="28"/>
        <v>0</v>
      </c>
      <c r="U275" s="1053">
        <v>3</v>
      </c>
      <c r="V275" s="1053">
        <v>3</v>
      </c>
      <c r="W275" s="1053">
        <f t="shared" si="29"/>
        <v>0</v>
      </c>
    </row>
    <row r="276" spans="1:23" ht="15.75">
      <c r="A276" s="1051">
        <v>273</v>
      </c>
      <c r="B276" s="1051" t="s">
        <v>10551</v>
      </c>
      <c r="C276" s="1052" t="s">
        <v>10880</v>
      </c>
      <c r="D276" s="1052" t="s">
        <v>10886</v>
      </c>
      <c r="E276" s="1052" t="s">
        <v>10887</v>
      </c>
      <c r="F276" s="1053">
        <v>1</v>
      </c>
      <c r="G276" s="1053">
        <v>1</v>
      </c>
      <c r="H276" s="1053">
        <f t="shared" si="24"/>
        <v>0</v>
      </c>
      <c r="I276" s="1053">
        <v>1</v>
      </c>
      <c r="J276" s="1053">
        <v>1</v>
      </c>
      <c r="K276" s="1053">
        <f t="shared" si="25"/>
        <v>0</v>
      </c>
      <c r="L276" s="1053">
        <v>1</v>
      </c>
      <c r="M276" s="1053">
        <v>1</v>
      </c>
      <c r="N276" s="1053">
        <f t="shared" si="26"/>
        <v>0</v>
      </c>
      <c r="O276" s="1053">
        <v>1</v>
      </c>
      <c r="P276" s="1053">
        <v>1</v>
      </c>
      <c r="Q276" s="1053">
        <f t="shared" si="27"/>
        <v>0</v>
      </c>
      <c r="R276" s="1053">
        <v>1</v>
      </c>
      <c r="S276" s="1053">
        <v>1</v>
      </c>
      <c r="T276" s="1053">
        <f t="shared" si="28"/>
        <v>0</v>
      </c>
      <c r="U276" s="1053">
        <v>1</v>
      </c>
      <c r="V276" s="1053">
        <v>1</v>
      </c>
      <c r="W276" s="1053">
        <f t="shared" si="29"/>
        <v>0</v>
      </c>
    </row>
    <row r="277" spans="1:23" ht="15.75">
      <c r="A277" s="1051">
        <v>274</v>
      </c>
      <c r="B277" s="1051" t="s">
        <v>10551</v>
      </c>
      <c r="C277" s="1052" t="s">
        <v>10880</v>
      </c>
      <c r="D277" s="1052" t="s">
        <v>10888</v>
      </c>
      <c r="E277" s="1052" t="s">
        <v>10889</v>
      </c>
      <c r="F277" s="1053">
        <v>1</v>
      </c>
      <c r="G277" s="1053">
        <v>1</v>
      </c>
      <c r="H277" s="1053">
        <f t="shared" si="24"/>
        <v>0</v>
      </c>
      <c r="I277" s="1053">
        <v>1</v>
      </c>
      <c r="J277" s="1053">
        <v>1</v>
      </c>
      <c r="K277" s="1053">
        <f t="shared" si="25"/>
        <v>0</v>
      </c>
      <c r="L277" s="1053">
        <v>3</v>
      </c>
      <c r="M277" s="1053">
        <v>2</v>
      </c>
      <c r="N277" s="1053">
        <f t="shared" si="26"/>
        <v>1</v>
      </c>
      <c r="O277" s="1053">
        <v>1</v>
      </c>
      <c r="P277" s="1053">
        <v>1</v>
      </c>
      <c r="Q277" s="1053">
        <f t="shared" si="27"/>
        <v>0</v>
      </c>
      <c r="R277" s="1053">
        <v>1</v>
      </c>
      <c r="S277" s="1053">
        <v>1</v>
      </c>
      <c r="T277" s="1053">
        <f t="shared" si="28"/>
        <v>0</v>
      </c>
      <c r="U277" s="1053">
        <v>3</v>
      </c>
      <c r="V277" s="1053">
        <v>2</v>
      </c>
      <c r="W277" s="1053">
        <f t="shared" si="29"/>
        <v>1</v>
      </c>
    </row>
    <row r="278" spans="1:23" ht="15.75">
      <c r="A278" s="1051">
        <v>275</v>
      </c>
      <c r="B278" s="1051" t="s">
        <v>10551</v>
      </c>
      <c r="C278" s="1052" t="s">
        <v>10880</v>
      </c>
      <c r="D278" s="1052" t="s">
        <v>10888</v>
      </c>
      <c r="E278" s="1052" t="s">
        <v>10890</v>
      </c>
      <c r="F278" s="1053">
        <v>1</v>
      </c>
      <c r="G278" s="1053">
        <v>1</v>
      </c>
      <c r="H278" s="1053">
        <f t="shared" si="24"/>
        <v>0</v>
      </c>
      <c r="I278" s="1053">
        <v>1</v>
      </c>
      <c r="J278" s="1053">
        <v>1</v>
      </c>
      <c r="K278" s="1053">
        <f t="shared" si="25"/>
        <v>0</v>
      </c>
      <c r="L278" s="1053">
        <v>5</v>
      </c>
      <c r="M278" s="1053">
        <v>5</v>
      </c>
      <c r="N278" s="1053">
        <f t="shared" si="26"/>
        <v>0</v>
      </c>
      <c r="O278" s="1053">
        <v>1</v>
      </c>
      <c r="P278" s="1053">
        <v>1</v>
      </c>
      <c r="Q278" s="1053">
        <f t="shared" si="27"/>
        <v>0</v>
      </c>
      <c r="R278" s="1053">
        <v>1</v>
      </c>
      <c r="S278" s="1053">
        <v>1</v>
      </c>
      <c r="T278" s="1053">
        <f t="shared" si="28"/>
        <v>0</v>
      </c>
      <c r="U278" s="1053">
        <v>5</v>
      </c>
      <c r="V278" s="1053">
        <v>5</v>
      </c>
      <c r="W278" s="1053">
        <f t="shared" si="29"/>
        <v>0</v>
      </c>
    </row>
    <row r="279" spans="1:23" ht="15.75">
      <c r="A279" s="1051">
        <v>276</v>
      </c>
      <c r="B279" s="1051" t="s">
        <v>10551</v>
      </c>
      <c r="C279" s="1052" t="s">
        <v>10880</v>
      </c>
      <c r="D279" s="1052" t="s">
        <v>10888</v>
      </c>
      <c r="E279" s="1052" t="s">
        <v>10891</v>
      </c>
      <c r="F279" s="1053">
        <v>1</v>
      </c>
      <c r="G279" s="1053">
        <v>1</v>
      </c>
      <c r="H279" s="1053">
        <f t="shared" si="24"/>
        <v>0</v>
      </c>
      <c r="I279" s="1053">
        <v>1</v>
      </c>
      <c r="J279" s="1053">
        <v>1</v>
      </c>
      <c r="K279" s="1053">
        <f t="shared" si="25"/>
        <v>0</v>
      </c>
      <c r="L279" s="1053">
        <v>5</v>
      </c>
      <c r="M279" s="1053">
        <v>4</v>
      </c>
      <c r="N279" s="1053">
        <f t="shared" si="26"/>
        <v>1</v>
      </c>
      <c r="O279" s="1053">
        <v>1</v>
      </c>
      <c r="P279" s="1053">
        <v>1</v>
      </c>
      <c r="Q279" s="1053">
        <f t="shared" si="27"/>
        <v>0</v>
      </c>
      <c r="R279" s="1053">
        <v>1</v>
      </c>
      <c r="S279" s="1053">
        <v>1</v>
      </c>
      <c r="T279" s="1053">
        <f t="shared" si="28"/>
        <v>0</v>
      </c>
      <c r="U279" s="1053">
        <v>5</v>
      </c>
      <c r="V279" s="1053">
        <v>4</v>
      </c>
      <c r="W279" s="1053">
        <f t="shared" si="29"/>
        <v>1</v>
      </c>
    </row>
    <row r="280" spans="1:23" ht="15.75">
      <c r="A280" s="1051">
        <v>277</v>
      </c>
      <c r="B280" s="1051" t="s">
        <v>10551</v>
      </c>
      <c r="C280" s="1052" t="s">
        <v>10880</v>
      </c>
      <c r="D280" s="1052" t="s">
        <v>10888</v>
      </c>
      <c r="E280" s="1052" t="s">
        <v>10892</v>
      </c>
      <c r="F280" s="1053">
        <v>1</v>
      </c>
      <c r="G280" s="1053">
        <v>1</v>
      </c>
      <c r="H280" s="1053">
        <f t="shared" si="24"/>
        <v>0</v>
      </c>
      <c r="I280" s="1053">
        <v>1</v>
      </c>
      <c r="J280" s="1053">
        <v>1</v>
      </c>
      <c r="K280" s="1053">
        <f t="shared" si="25"/>
        <v>0</v>
      </c>
      <c r="L280" s="1053">
        <v>2</v>
      </c>
      <c r="M280" s="1053">
        <v>2</v>
      </c>
      <c r="N280" s="1053">
        <f t="shared" si="26"/>
        <v>0</v>
      </c>
      <c r="O280" s="1053">
        <v>1</v>
      </c>
      <c r="P280" s="1053">
        <v>1</v>
      </c>
      <c r="Q280" s="1053">
        <f t="shared" si="27"/>
        <v>0</v>
      </c>
      <c r="R280" s="1053">
        <v>1</v>
      </c>
      <c r="S280" s="1053">
        <v>1</v>
      </c>
      <c r="T280" s="1053">
        <f t="shared" si="28"/>
        <v>0</v>
      </c>
      <c r="U280" s="1053">
        <v>2</v>
      </c>
      <c r="V280" s="1053">
        <v>2</v>
      </c>
      <c r="W280" s="1053">
        <f t="shared" si="29"/>
        <v>0</v>
      </c>
    </row>
    <row r="281" spans="1:23" ht="15.75">
      <c r="A281" s="1051">
        <v>278</v>
      </c>
      <c r="B281" s="1051" t="s">
        <v>10551</v>
      </c>
      <c r="C281" s="1052" t="s">
        <v>10880</v>
      </c>
      <c r="D281" s="1052" t="s">
        <v>10893</v>
      </c>
      <c r="E281" s="1052" t="s">
        <v>10894</v>
      </c>
      <c r="F281" s="1053">
        <v>1</v>
      </c>
      <c r="G281" s="1053">
        <v>1</v>
      </c>
      <c r="H281" s="1053">
        <f t="shared" si="24"/>
        <v>0</v>
      </c>
      <c r="I281" s="1053">
        <v>1</v>
      </c>
      <c r="J281" s="1053">
        <v>0</v>
      </c>
      <c r="K281" s="1053">
        <f t="shared" si="25"/>
        <v>1</v>
      </c>
      <c r="L281" s="1053">
        <v>3</v>
      </c>
      <c r="M281" s="1053">
        <v>3</v>
      </c>
      <c r="N281" s="1053">
        <f t="shared" si="26"/>
        <v>0</v>
      </c>
      <c r="O281" s="1053">
        <v>1</v>
      </c>
      <c r="P281" s="1053">
        <v>1</v>
      </c>
      <c r="Q281" s="1053">
        <f t="shared" si="27"/>
        <v>0</v>
      </c>
      <c r="R281" s="1053">
        <v>1</v>
      </c>
      <c r="S281" s="1053">
        <v>0</v>
      </c>
      <c r="T281" s="1053">
        <f t="shared" si="28"/>
        <v>1</v>
      </c>
      <c r="U281" s="1053">
        <v>3</v>
      </c>
      <c r="V281" s="1053">
        <v>3</v>
      </c>
      <c r="W281" s="1053">
        <f t="shared" si="29"/>
        <v>0</v>
      </c>
    </row>
    <row r="282" spans="1:23" ht="15.75">
      <c r="A282" s="1051">
        <v>279</v>
      </c>
      <c r="B282" s="1051" t="s">
        <v>10551</v>
      </c>
      <c r="C282" s="1052" t="s">
        <v>10880</v>
      </c>
      <c r="D282" s="1052" t="s">
        <v>6760</v>
      </c>
      <c r="E282" s="1052" t="s">
        <v>10895</v>
      </c>
      <c r="F282" s="1053">
        <v>1</v>
      </c>
      <c r="G282" s="1053">
        <v>1</v>
      </c>
      <c r="H282" s="1053">
        <f t="shared" si="24"/>
        <v>0</v>
      </c>
      <c r="I282" s="1053">
        <v>1</v>
      </c>
      <c r="J282" s="1053">
        <v>0</v>
      </c>
      <c r="K282" s="1053">
        <f t="shared" si="25"/>
        <v>1</v>
      </c>
      <c r="L282" s="1053">
        <v>1</v>
      </c>
      <c r="M282" s="1053">
        <v>1</v>
      </c>
      <c r="N282" s="1053">
        <f t="shared" si="26"/>
        <v>0</v>
      </c>
      <c r="O282" s="1053">
        <v>1</v>
      </c>
      <c r="P282" s="1053">
        <v>1</v>
      </c>
      <c r="Q282" s="1053">
        <f t="shared" si="27"/>
        <v>0</v>
      </c>
      <c r="R282" s="1053">
        <v>1</v>
      </c>
      <c r="S282" s="1053">
        <v>0</v>
      </c>
      <c r="T282" s="1053">
        <f t="shared" si="28"/>
        <v>1</v>
      </c>
      <c r="U282" s="1053">
        <v>1</v>
      </c>
      <c r="V282" s="1053">
        <v>1</v>
      </c>
      <c r="W282" s="1053">
        <f t="shared" si="29"/>
        <v>0</v>
      </c>
    </row>
    <row r="283" spans="1:23" ht="15.75">
      <c r="A283" s="1051">
        <v>280</v>
      </c>
      <c r="B283" s="1051" t="s">
        <v>10551</v>
      </c>
      <c r="C283" s="1052" t="s">
        <v>10880</v>
      </c>
      <c r="D283" s="1052" t="s">
        <v>6760</v>
      </c>
      <c r="E283" s="1052" t="s">
        <v>10896</v>
      </c>
      <c r="F283" s="1053">
        <v>1</v>
      </c>
      <c r="G283" s="1053">
        <v>1</v>
      </c>
      <c r="H283" s="1053">
        <f t="shared" si="24"/>
        <v>0</v>
      </c>
      <c r="I283" s="1053">
        <v>1</v>
      </c>
      <c r="J283" s="1053">
        <v>0</v>
      </c>
      <c r="K283" s="1053">
        <f t="shared" si="25"/>
        <v>1</v>
      </c>
      <c r="L283" s="1053">
        <v>2</v>
      </c>
      <c r="M283" s="1053">
        <v>2</v>
      </c>
      <c r="N283" s="1053">
        <f t="shared" si="26"/>
        <v>0</v>
      </c>
      <c r="O283" s="1053">
        <v>1</v>
      </c>
      <c r="P283" s="1053">
        <v>1</v>
      </c>
      <c r="Q283" s="1053">
        <f t="shared" si="27"/>
        <v>0</v>
      </c>
      <c r="R283" s="1053">
        <v>1</v>
      </c>
      <c r="S283" s="1053">
        <v>0</v>
      </c>
      <c r="T283" s="1053">
        <f t="shared" si="28"/>
        <v>1</v>
      </c>
      <c r="U283" s="1053">
        <v>2</v>
      </c>
      <c r="V283" s="1053">
        <v>2</v>
      </c>
      <c r="W283" s="1053">
        <f t="shared" si="29"/>
        <v>0</v>
      </c>
    </row>
    <row r="284" spans="1:23" ht="15.75">
      <c r="A284" s="1051">
        <v>281</v>
      </c>
      <c r="B284" s="1051" t="s">
        <v>10551</v>
      </c>
      <c r="C284" s="1052" t="s">
        <v>10880</v>
      </c>
      <c r="D284" s="1052" t="s">
        <v>10897</v>
      </c>
      <c r="E284" s="1052" t="s">
        <v>10898</v>
      </c>
      <c r="F284" s="1053">
        <v>1</v>
      </c>
      <c r="G284" s="1053">
        <v>1</v>
      </c>
      <c r="H284" s="1053">
        <f t="shared" si="24"/>
        <v>0</v>
      </c>
      <c r="I284" s="1053">
        <v>1</v>
      </c>
      <c r="J284" s="1053">
        <v>1</v>
      </c>
      <c r="K284" s="1053">
        <f t="shared" si="25"/>
        <v>0</v>
      </c>
      <c r="L284" s="1053">
        <v>2</v>
      </c>
      <c r="M284" s="1053">
        <v>1</v>
      </c>
      <c r="N284" s="1053">
        <f t="shared" si="26"/>
        <v>1</v>
      </c>
      <c r="O284" s="1053">
        <v>1</v>
      </c>
      <c r="P284" s="1053">
        <v>1</v>
      </c>
      <c r="Q284" s="1053">
        <f t="shared" si="27"/>
        <v>0</v>
      </c>
      <c r="R284" s="1053">
        <v>1</v>
      </c>
      <c r="S284" s="1053">
        <v>0</v>
      </c>
      <c r="T284" s="1053">
        <f t="shared" si="28"/>
        <v>1</v>
      </c>
      <c r="U284" s="1053">
        <v>2</v>
      </c>
      <c r="V284" s="1053">
        <v>1</v>
      </c>
      <c r="W284" s="1053">
        <f t="shared" si="29"/>
        <v>1</v>
      </c>
    </row>
    <row r="285" spans="1:23" ht="15.75">
      <c r="A285" s="1051">
        <v>282</v>
      </c>
      <c r="B285" s="1051" t="s">
        <v>10551</v>
      </c>
      <c r="C285" s="1052" t="s">
        <v>10880</v>
      </c>
      <c r="D285" s="1052" t="s">
        <v>10897</v>
      </c>
      <c r="E285" s="1052" t="s">
        <v>10899</v>
      </c>
      <c r="F285" s="1053">
        <v>1</v>
      </c>
      <c r="G285" s="1053">
        <v>1</v>
      </c>
      <c r="H285" s="1053">
        <f t="shared" si="24"/>
        <v>0</v>
      </c>
      <c r="I285" s="1053">
        <v>1</v>
      </c>
      <c r="J285" s="1053">
        <v>1</v>
      </c>
      <c r="K285" s="1053">
        <f t="shared" si="25"/>
        <v>0</v>
      </c>
      <c r="L285" s="1053">
        <v>3</v>
      </c>
      <c r="M285" s="1053">
        <v>3</v>
      </c>
      <c r="N285" s="1053">
        <f t="shared" si="26"/>
        <v>0</v>
      </c>
      <c r="O285" s="1053">
        <v>1</v>
      </c>
      <c r="P285" s="1053">
        <v>1</v>
      </c>
      <c r="Q285" s="1053">
        <f t="shared" si="27"/>
        <v>0</v>
      </c>
      <c r="R285" s="1053">
        <v>1</v>
      </c>
      <c r="S285" s="1053">
        <v>1</v>
      </c>
      <c r="T285" s="1053">
        <f t="shared" si="28"/>
        <v>0</v>
      </c>
      <c r="U285" s="1053">
        <v>3</v>
      </c>
      <c r="V285" s="1053">
        <v>3</v>
      </c>
      <c r="W285" s="1053">
        <f t="shared" si="29"/>
        <v>0</v>
      </c>
    </row>
    <row r="286" spans="1:23" ht="15.75">
      <c r="A286" s="1051">
        <v>283</v>
      </c>
      <c r="B286" s="1051" t="s">
        <v>10551</v>
      </c>
      <c r="C286" s="1052" t="s">
        <v>10880</v>
      </c>
      <c r="D286" s="1052" t="s">
        <v>10897</v>
      </c>
      <c r="E286" s="1052" t="s">
        <v>10900</v>
      </c>
      <c r="F286" s="1053">
        <v>1</v>
      </c>
      <c r="G286" s="1053">
        <v>1</v>
      </c>
      <c r="H286" s="1053">
        <f t="shared" si="24"/>
        <v>0</v>
      </c>
      <c r="I286" s="1053">
        <v>1</v>
      </c>
      <c r="J286" s="1053">
        <v>1</v>
      </c>
      <c r="K286" s="1053">
        <f t="shared" si="25"/>
        <v>0</v>
      </c>
      <c r="L286" s="1053">
        <v>2</v>
      </c>
      <c r="M286" s="1053">
        <v>2</v>
      </c>
      <c r="N286" s="1053">
        <f t="shared" si="26"/>
        <v>0</v>
      </c>
      <c r="O286" s="1053">
        <v>1</v>
      </c>
      <c r="P286" s="1053">
        <v>1</v>
      </c>
      <c r="Q286" s="1053">
        <f t="shared" si="27"/>
        <v>0</v>
      </c>
      <c r="R286" s="1053">
        <v>1</v>
      </c>
      <c r="S286" s="1053">
        <v>1</v>
      </c>
      <c r="T286" s="1053">
        <f t="shared" si="28"/>
        <v>0</v>
      </c>
      <c r="U286" s="1053">
        <v>2</v>
      </c>
      <c r="V286" s="1053">
        <v>2</v>
      </c>
      <c r="W286" s="1053">
        <f t="shared" si="29"/>
        <v>0</v>
      </c>
    </row>
    <row r="287" spans="1:23" ht="15.75">
      <c r="A287" s="1051">
        <v>284</v>
      </c>
      <c r="B287" s="1051" t="s">
        <v>10551</v>
      </c>
      <c r="C287" s="1052" t="s">
        <v>10880</v>
      </c>
      <c r="D287" s="1052" t="s">
        <v>10897</v>
      </c>
      <c r="E287" s="1052" t="s">
        <v>10901</v>
      </c>
      <c r="F287" s="1053">
        <v>1</v>
      </c>
      <c r="G287" s="1053">
        <v>1</v>
      </c>
      <c r="H287" s="1053">
        <f t="shared" si="24"/>
        <v>0</v>
      </c>
      <c r="I287" s="1053">
        <v>1</v>
      </c>
      <c r="J287" s="1053">
        <v>1</v>
      </c>
      <c r="K287" s="1053">
        <f t="shared" si="25"/>
        <v>0</v>
      </c>
      <c r="L287" s="1053">
        <v>1</v>
      </c>
      <c r="M287" s="1053">
        <v>1</v>
      </c>
      <c r="N287" s="1053">
        <f t="shared" si="26"/>
        <v>0</v>
      </c>
      <c r="O287" s="1053">
        <v>1</v>
      </c>
      <c r="P287" s="1053">
        <v>1</v>
      </c>
      <c r="Q287" s="1053">
        <f t="shared" si="27"/>
        <v>0</v>
      </c>
      <c r="R287" s="1053">
        <v>1</v>
      </c>
      <c r="S287" s="1053">
        <v>1</v>
      </c>
      <c r="T287" s="1053">
        <f t="shared" si="28"/>
        <v>0</v>
      </c>
      <c r="U287" s="1053">
        <v>1</v>
      </c>
      <c r="V287" s="1053">
        <v>1</v>
      </c>
      <c r="W287" s="1053">
        <f t="shared" si="29"/>
        <v>0</v>
      </c>
    </row>
    <row r="288" spans="1:23" ht="15.75">
      <c r="A288" s="1051">
        <v>285</v>
      </c>
      <c r="B288" s="1051" t="s">
        <v>10551</v>
      </c>
      <c r="C288" s="1052" t="s">
        <v>10880</v>
      </c>
      <c r="D288" s="1052" t="s">
        <v>10897</v>
      </c>
      <c r="E288" s="1052" t="s">
        <v>10902</v>
      </c>
      <c r="F288" s="1053">
        <v>1</v>
      </c>
      <c r="G288" s="1053">
        <v>1</v>
      </c>
      <c r="H288" s="1053">
        <f t="shared" si="24"/>
        <v>0</v>
      </c>
      <c r="I288" s="1053">
        <v>1</v>
      </c>
      <c r="J288" s="1053">
        <v>1</v>
      </c>
      <c r="K288" s="1053">
        <f t="shared" si="25"/>
        <v>0</v>
      </c>
      <c r="L288" s="1053">
        <v>3</v>
      </c>
      <c r="M288" s="1053">
        <v>1</v>
      </c>
      <c r="N288" s="1053">
        <f t="shared" si="26"/>
        <v>2</v>
      </c>
      <c r="O288" s="1053">
        <v>1</v>
      </c>
      <c r="P288" s="1053">
        <v>1</v>
      </c>
      <c r="Q288" s="1053">
        <f t="shared" si="27"/>
        <v>0</v>
      </c>
      <c r="R288" s="1053">
        <v>1</v>
      </c>
      <c r="S288" s="1053">
        <v>0</v>
      </c>
      <c r="T288" s="1053">
        <f t="shared" si="28"/>
        <v>1</v>
      </c>
      <c r="U288" s="1053">
        <v>3</v>
      </c>
      <c r="V288" s="1053">
        <v>1</v>
      </c>
      <c r="W288" s="1053">
        <f t="shared" si="29"/>
        <v>2</v>
      </c>
    </row>
    <row r="289" spans="1:23" ht="15.75">
      <c r="A289" s="1051">
        <v>286</v>
      </c>
      <c r="B289" s="1051" t="s">
        <v>10551</v>
      </c>
      <c r="C289" s="1052" t="s">
        <v>10880</v>
      </c>
      <c r="D289" s="1052" t="s">
        <v>10903</v>
      </c>
      <c r="E289" s="1052" t="s">
        <v>10904</v>
      </c>
      <c r="F289" s="1053">
        <v>1</v>
      </c>
      <c r="G289" s="1053">
        <v>1</v>
      </c>
      <c r="H289" s="1053">
        <f t="shared" si="24"/>
        <v>0</v>
      </c>
      <c r="I289" s="1053">
        <v>1</v>
      </c>
      <c r="J289" s="1053">
        <v>1</v>
      </c>
      <c r="K289" s="1053">
        <f t="shared" si="25"/>
        <v>0</v>
      </c>
      <c r="L289" s="1053">
        <v>4</v>
      </c>
      <c r="M289" s="1053">
        <v>3</v>
      </c>
      <c r="N289" s="1053">
        <f t="shared" si="26"/>
        <v>1</v>
      </c>
      <c r="O289" s="1053">
        <v>1</v>
      </c>
      <c r="P289" s="1053">
        <v>1</v>
      </c>
      <c r="Q289" s="1053">
        <f t="shared" si="27"/>
        <v>0</v>
      </c>
      <c r="R289" s="1053">
        <v>1</v>
      </c>
      <c r="S289" s="1053">
        <v>1</v>
      </c>
      <c r="T289" s="1053">
        <f t="shared" si="28"/>
        <v>0</v>
      </c>
      <c r="U289" s="1053">
        <v>4</v>
      </c>
      <c r="V289" s="1053">
        <v>3</v>
      </c>
      <c r="W289" s="1053">
        <f t="shared" si="29"/>
        <v>1</v>
      </c>
    </row>
    <row r="290" spans="1:23" ht="15.75">
      <c r="A290" s="1051">
        <v>287</v>
      </c>
      <c r="B290" s="1051" t="s">
        <v>10551</v>
      </c>
      <c r="C290" s="1052" t="s">
        <v>10880</v>
      </c>
      <c r="D290" s="1052" t="s">
        <v>10903</v>
      </c>
      <c r="E290" s="1052" t="s">
        <v>10905</v>
      </c>
      <c r="F290" s="1053">
        <v>1</v>
      </c>
      <c r="G290" s="1053">
        <v>1</v>
      </c>
      <c r="H290" s="1053">
        <f t="shared" si="24"/>
        <v>0</v>
      </c>
      <c r="I290" s="1053">
        <v>1</v>
      </c>
      <c r="J290" s="1053">
        <v>1</v>
      </c>
      <c r="K290" s="1053">
        <f t="shared" si="25"/>
        <v>0</v>
      </c>
      <c r="L290" s="1053">
        <v>1</v>
      </c>
      <c r="M290" s="1053">
        <v>1</v>
      </c>
      <c r="N290" s="1053">
        <f t="shared" si="26"/>
        <v>0</v>
      </c>
      <c r="O290" s="1053">
        <v>1</v>
      </c>
      <c r="P290" s="1053">
        <v>1</v>
      </c>
      <c r="Q290" s="1053">
        <f t="shared" si="27"/>
        <v>0</v>
      </c>
      <c r="R290" s="1053">
        <v>1</v>
      </c>
      <c r="S290" s="1053">
        <v>1</v>
      </c>
      <c r="T290" s="1053">
        <f t="shared" si="28"/>
        <v>0</v>
      </c>
      <c r="U290" s="1053">
        <v>1</v>
      </c>
      <c r="V290" s="1053">
        <v>1</v>
      </c>
      <c r="W290" s="1053">
        <f t="shared" si="29"/>
        <v>0</v>
      </c>
    </row>
    <row r="291" spans="1:23" ht="15.75">
      <c r="A291" s="1051">
        <v>288</v>
      </c>
      <c r="B291" s="1051" t="s">
        <v>10551</v>
      </c>
      <c r="C291" s="1052" t="s">
        <v>10880</v>
      </c>
      <c r="D291" s="1052" t="s">
        <v>10903</v>
      </c>
      <c r="E291" s="1052" t="s">
        <v>10906</v>
      </c>
      <c r="F291" s="1053">
        <v>1</v>
      </c>
      <c r="G291" s="1053">
        <v>1</v>
      </c>
      <c r="H291" s="1053">
        <f t="shared" si="24"/>
        <v>0</v>
      </c>
      <c r="I291" s="1053">
        <v>1</v>
      </c>
      <c r="J291" s="1053">
        <v>1</v>
      </c>
      <c r="K291" s="1053">
        <f t="shared" si="25"/>
        <v>0</v>
      </c>
      <c r="L291" s="1053">
        <v>5</v>
      </c>
      <c r="M291" s="1053">
        <v>4</v>
      </c>
      <c r="N291" s="1053">
        <f t="shared" si="26"/>
        <v>1</v>
      </c>
      <c r="O291" s="1053">
        <v>1</v>
      </c>
      <c r="P291" s="1053">
        <v>1</v>
      </c>
      <c r="Q291" s="1053">
        <f t="shared" si="27"/>
        <v>0</v>
      </c>
      <c r="R291" s="1053">
        <v>1</v>
      </c>
      <c r="S291" s="1053">
        <v>1</v>
      </c>
      <c r="T291" s="1053">
        <f t="shared" si="28"/>
        <v>0</v>
      </c>
      <c r="U291" s="1053">
        <v>5</v>
      </c>
      <c r="V291" s="1053">
        <v>4</v>
      </c>
      <c r="W291" s="1053">
        <f t="shared" si="29"/>
        <v>1</v>
      </c>
    </row>
    <row r="292" spans="1:23" ht="15.75">
      <c r="A292" s="1051">
        <v>289</v>
      </c>
      <c r="B292" s="1051" t="s">
        <v>10551</v>
      </c>
      <c r="C292" s="1052" t="s">
        <v>10880</v>
      </c>
      <c r="D292" s="1052" t="s">
        <v>10903</v>
      </c>
      <c r="E292" s="1052" t="s">
        <v>10907</v>
      </c>
      <c r="F292" s="1053">
        <v>1</v>
      </c>
      <c r="G292" s="1053">
        <v>1</v>
      </c>
      <c r="H292" s="1053">
        <f t="shared" si="24"/>
        <v>0</v>
      </c>
      <c r="I292" s="1053">
        <v>1</v>
      </c>
      <c r="J292" s="1053">
        <v>0</v>
      </c>
      <c r="K292" s="1053">
        <f t="shared" si="25"/>
        <v>1</v>
      </c>
      <c r="L292" s="1053">
        <v>3</v>
      </c>
      <c r="M292" s="1053">
        <v>3</v>
      </c>
      <c r="N292" s="1053">
        <f t="shared" si="26"/>
        <v>0</v>
      </c>
      <c r="O292" s="1053">
        <v>1</v>
      </c>
      <c r="P292" s="1053">
        <v>1</v>
      </c>
      <c r="Q292" s="1053">
        <f t="shared" si="27"/>
        <v>0</v>
      </c>
      <c r="R292" s="1053">
        <v>1</v>
      </c>
      <c r="S292" s="1053">
        <v>0</v>
      </c>
      <c r="T292" s="1053">
        <f t="shared" si="28"/>
        <v>1</v>
      </c>
      <c r="U292" s="1053">
        <v>3</v>
      </c>
      <c r="V292" s="1053">
        <v>2</v>
      </c>
      <c r="W292" s="1053">
        <f t="shared" si="29"/>
        <v>1</v>
      </c>
    </row>
    <row r="293" spans="1:23" ht="15.75">
      <c r="A293" s="1051">
        <v>290</v>
      </c>
      <c r="B293" s="1051" t="s">
        <v>10551</v>
      </c>
      <c r="C293" s="1052" t="s">
        <v>10880</v>
      </c>
      <c r="D293" s="1052" t="s">
        <v>10903</v>
      </c>
      <c r="E293" s="1052" t="s">
        <v>10908</v>
      </c>
      <c r="F293" s="1053">
        <v>1</v>
      </c>
      <c r="G293" s="1053">
        <v>1</v>
      </c>
      <c r="H293" s="1053">
        <f t="shared" si="24"/>
        <v>0</v>
      </c>
      <c r="I293" s="1053">
        <v>1</v>
      </c>
      <c r="J293" s="1053">
        <v>1</v>
      </c>
      <c r="K293" s="1053">
        <f t="shared" si="25"/>
        <v>0</v>
      </c>
      <c r="L293" s="1053">
        <v>4</v>
      </c>
      <c r="M293" s="1053">
        <v>3</v>
      </c>
      <c r="N293" s="1053">
        <f t="shared" si="26"/>
        <v>1</v>
      </c>
      <c r="O293" s="1053">
        <v>1</v>
      </c>
      <c r="P293" s="1053">
        <v>1</v>
      </c>
      <c r="Q293" s="1053">
        <f t="shared" si="27"/>
        <v>0</v>
      </c>
      <c r="R293" s="1053">
        <v>1</v>
      </c>
      <c r="S293" s="1053">
        <v>1</v>
      </c>
      <c r="T293" s="1053">
        <f t="shared" si="28"/>
        <v>0</v>
      </c>
      <c r="U293" s="1053">
        <v>4</v>
      </c>
      <c r="V293" s="1053">
        <v>3</v>
      </c>
      <c r="W293" s="1053">
        <f t="shared" si="29"/>
        <v>1</v>
      </c>
    </row>
    <row r="294" spans="1:23" ht="15.75">
      <c r="A294" s="1051">
        <v>291</v>
      </c>
      <c r="B294" s="1051" t="s">
        <v>10551</v>
      </c>
      <c r="C294" s="1052" t="s">
        <v>10880</v>
      </c>
      <c r="D294" s="1052" t="s">
        <v>10909</v>
      </c>
      <c r="E294" s="1052" t="s">
        <v>10910</v>
      </c>
      <c r="F294" s="1053">
        <v>1</v>
      </c>
      <c r="G294" s="1053">
        <v>1</v>
      </c>
      <c r="H294" s="1053">
        <f t="shared" si="24"/>
        <v>0</v>
      </c>
      <c r="I294" s="1053">
        <v>1</v>
      </c>
      <c r="J294" s="1053">
        <v>1</v>
      </c>
      <c r="K294" s="1053">
        <f t="shared" si="25"/>
        <v>0</v>
      </c>
      <c r="L294" s="1053">
        <v>4</v>
      </c>
      <c r="M294" s="1053">
        <v>4</v>
      </c>
      <c r="N294" s="1053">
        <f t="shared" si="26"/>
        <v>0</v>
      </c>
      <c r="O294" s="1053">
        <v>1</v>
      </c>
      <c r="P294" s="1053">
        <v>1</v>
      </c>
      <c r="Q294" s="1053">
        <f t="shared" si="27"/>
        <v>0</v>
      </c>
      <c r="R294" s="1053">
        <v>1</v>
      </c>
      <c r="S294" s="1053">
        <v>1</v>
      </c>
      <c r="T294" s="1053">
        <f t="shared" si="28"/>
        <v>0</v>
      </c>
      <c r="U294" s="1053">
        <v>4</v>
      </c>
      <c r="V294" s="1053">
        <v>3</v>
      </c>
      <c r="W294" s="1053">
        <f t="shared" si="29"/>
        <v>1</v>
      </c>
    </row>
    <row r="295" spans="1:23" ht="15.75">
      <c r="A295" s="1051">
        <v>292</v>
      </c>
      <c r="B295" s="1051" t="s">
        <v>10551</v>
      </c>
      <c r="C295" s="1052" t="s">
        <v>10880</v>
      </c>
      <c r="D295" s="1052" t="s">
        <v>10909</v>
      </c>
      <c r="E295" s="1052" t="s">
        <v>10911</v>
      </c>
      <c r="F295" s="1053">
        <v>1</v>
      </c>
      <c r="G295" s="1053">
        <v>1</v>
      </c>
      <c r="H295" s="1053">
        <f t="shared" si="24"/>
        <v>0</v>
      </c>
      <c r="I295" s="1053">
        <v>1</v>
      </c>
      <c r="J295" s="1053">
        <v>0</v>
      </c>
      <c r="K295" s="1053">
        <f t="shared" si="25"/>
        <v>1</v>
      </c>
      <c r="L295" s="1053">
        <v>3</v>
      </c>
      <c r="M295" s="1053">
        <v>3</v>
      </c>
      <c r="N295" s="1053">
        <f t="shared" si="26"/>
        <v>0</v>
      </c>
      <c r="O295" s="1053">
        <v>1</v>
      </c>
      <c r="P295" s="1053">
        <v>1</v>
      </c>
      <c r="Q295" s="1053">
        <f t="shared" si="27"/>
        <v>0</v>
      </c>
      <c r="R295" s="1053">
        <v>1</v>
      </c>
      <c r="S295" s="1053">
        <v>0</v>
      </c>
      <c r="T295" s="1053">
        <f t="shared" si="28"/>
        <v>1</v>
      </c>
      <c r="U295" s="1053">
        <v>3</v>
      </c>
      <c r="V295" s="1053">
        <v>3</v>
      </c>
      <c r="W295" s="1053">
        <f t="shared" si="29"/>
        <v>0</v>
      </c>
    </row>
    <row r="296" spans="1:23" ht="15.75">
      <c r="A296" s="1051">
        <v>293</v>
      </c>
      <c r="B296" s="1051" t="s">
        <v>10551</v>
      </c>
      <c r="C296" s="1052" t="s">
        <v>10880</v>
      </c>
      <c r="D296" s="1052" t="s">
        <v>10909</v>
      </c>
      <c r="E296" s="1052" t="s">
        <v>10912</v>
      </c>
      <c r="F296" s="1056">
        <v>1</v>
      </c>
      <c r="G296" s="1056">
        <v>1</v>
      </c>
      <c r="H296" s="1056">
        <f t="shared" si="24"/>
        <v>0</v>
      </c>
      <c r="I296" s="1056">
        <v>1</v>
      </c>
      <c r="J296" s="1056">
        <v>0</v>
      </c>
      <c r="K296" s="1056">
        <f t="shared" si="25"/>
        <v>1</v>
      </c>
      <c r="L296" s="1056">
        <v>2</v>
      </c>
      <c r="M296" s="1056">
        <v>2</v>
      </c>
      <c r="N296" s="1056">
        <f t="shared" si="26"/>
        <v>0</v>
      </c>
      <c r="O296" s="1056">
        <v>1</v>
      </c>
      <c r="P296" s="1056">
        <v>1</v>
      </c>
      <c r="Q296" s="1056">
        <f t="shared" si="27"/>
        <v>0</v>
      </c>
      <c r="R296" s="1056">
        <v>1</v>
      </c>
      <c r="S296" s="1056">
        <v>0</v>
      </c>
      <c r="T296" s="1056">
        <f t="shared" si="28"/>
        <v>1</v>
      </c>
      <c r="U296" s="1056">
        <v>2</v>
      </c>
      <c r="V296" s="1056">
        <v>1</v>
      </c>
      <c r="W296" s="1056">
        <f t="shared" si="29"/>
        <v>1</v>
      </c>
    </row>
    <row r="297" spans="1:23" ht="15.75">
      <c r="F297" s="1057">
        <f t="shared" ref="F297:W297" si="30">SUM(F4:F296)</f>
        <v>293</v>
      </c>
      <c r="G297" s="1057">
        <f t="shared" si="30"/>
        <v>251</v>
      </c>
      <c r="H297" s="1057">
        <f t="shared" si="30"/>
        <v>42</v>
      </c>
      <c r="I297" s="1057">
        <f t="shared" si="30"/>
        <v>306</v>
      </c>
      <c r="J297" s="1057">
        <f t="shared" si="30"/>
        <v>226</v>
      </c>
      <c r="K297" s="1057">
        <f t="shared" si="30"/>
        <v>80</v>
      </c>
      <c r="L297" s="1058">
        <f t="shared" si="30"/>
        <v>1210</v>
      </c>
      <c r="M297" s="1057">
        <f t="shared" si="30"/>
        <v>1145</v>
      </c>
      <c r="N297" s="1057">
        <f t="shared" si="30"/>
        <v>65</v>
      </c>
      <c r="O297" s="1057">
        <f t="shared" si="30"/>
        <v>293</v>
      </c>
      <c r="P297" s="1057">
        <f t="shared" si="30"/>
        <v>245</v>
      </c>
      <c r="Q297" s="1057">
        <f t="shared" si="30"/>
        <v>48</v>
      </c>
      <c r="R297" s="1057">
        <f t="shared" si="30"/>
        <v>306</v>
      </c>
      <c r="S297" s="1057">
        <f t="shared" si="30"/>
        <v>209</v>
      </c>
      <c r="T297" s="1057">
        <f t="shared" si="30"/>
        <v>97</v>
      </c>
      <c r="U297" s="1058">
        <f t="shared" si="30"/>
        <v>1210</v>
      </c>
      <c r="V297" s="1057">
        <f t="shared" si="30"/>
        <v>1123</v>
      </c>
      <c r="W297" s="1057">
        <f t="shared" si="30"/>
        <v>87</v>
      </c>
    </row>
    <row r="298" spans="1:23">
      <c r="L298" s="895"/>
      <c r="U298" s="895"/>
    </row>
    <row r="299" spans="1:23">
      <c r="L299" s="895"/>
      <c r="U299" s="895"/>
    </row>
    <row r="300" spans="1:23">
      <c r="L300" s="895"/>
      <c r="U300" s="895"/>
    </row>
    <row r="301" spans="1:23">
      <c r="L301" s="895"/>
      <c r="U301" s="895"/>
    </row>
    <row r="302" spans="1:23">
      <c r="L302" s="895"/>
      <c r="U302" s="895"/>
    </row>
    <row r="303" spans="1:23">
      <c r="L303" s="895"/>
      <c r="U303" s="895"/>
    </row>
    <row r="304" spans="1:23">
      <c r="L304" s="895"/>
      <c r="U304" s="895"/>
    </row>
    <row r="305" spans="12:21">
      <c r="L305" s="895"/>
      <c r="U305" s="895"/>
    </row>
    <row r="306" spans="12:21">
      <c r="L306" s="895"/>
      <c r="U306" s="895"/>
    </row>
    <row r="307" spans="12:21">
      <c r="L307" s="895"/>
      <c r="U307" s="895"/>
    </row>
    <row r="308" spans="12:21">
      <c r="L308" s="895"/>
      <c r="U308" s="895"/>
    </row>
    <row r="309" spans="12:21">
      <c r="L309" s="895"/>
      <c r="U309" s="895"/>
    </row>
    <row r="310" spans="12:21">
      <c r="L310" s="895"/>
      <c r="U310" s="895"/>
    </row>
    <row r="311" spans="12:21">
      <c r="L311" s="895"/>
      <c r="U311" s="895"/>
    </row>
    <row r="312" spans="12:21">
      <c r="L312" s="895"/>
      <c r="U312" s="895"/>
    </row>
    <row r="313" spans="12:21">
      <c r="L313" s="895"/>
      <c r="U313" s="895"/>
    </row>
    <row r="314" spans="12:21">
      <c r="L314" s="895"/>
      <c r="U314" s="895"/>
    </row>
    <row r="315" spans="12:21">
      <c r="L315" s="895"/>
      <c r="U315" s="895"/>
    </row>
    <row r="316" spans="12:21">
      <c r="L316" s="895"/>
      <c r="U316" s="895"/>
    </row>
    <row r="317" spans="12:21">
      <c r="L317" s="895"/>
      <c r="U317" s="895"/>
    </row>
    <row r="318" spans="12:21">
      <c r="L318" s="895"/>
      <c r="U318" s="895"/>
    </row>
    <row r="319" spans="12:21">
      <c r="L319" s="895"/>
      <c r="U319" s="895"/>
    </row>
    <row r="320" spans="12:21">
      <c r="L320" s="895"/>
      <c r="U320" s="895"/>
    </row>
    <row r="321" spans="12:21">
      <c r="L321" s="895"/>
      <c r="U321" s="895"/>
    </row>
    <row r="322" spans="12:21">
      <c r="L322" s="895"/>
      <c r="U322" s="895"/>
    </row>
    <row r="323" spans="12:21">
      <c r="L323" s="895"/>
      <c r="U323" s="895"/>
    </row>
    <row r="324" spans="12:21">
      <c r="L324" s="895"/>
      <c r="U324" s="895"/>
    </row>
    <row r="325" spans="12:21">
      <c r="L325" s="895"/>
      <c r="U325" s="895"/>
    </row>
    <row r="326" spans="12:21">
      <c r="L326" s="895"/>
      <c r="U326" s="895"/>
    </row>
    <row r="327" spans="12:21">
      <c r="L327" s="895"/>
      <c r="U327" s="895"/>
    </row>
    <row r="328" spans="12:21">
      <c r="L328" s="895"/>
      <c r="U328" s="895"/>
    </row>
    <row r="329" spans="12:21">
      <c r="L329" s="895"/>
      <c r="U329" s="895"/>
    </row>
    <row r="330" spans="12:21">
      <c r="L330" s="895"/>
      <c r="U330" s="895"/>
    </row>
    <row r="331" spans="12:21">
      <c r="L331" s="895"/>
      <c r="U331" s="895"/>
    </row>
    <row r="332" spans="12:21">
      <c r="L332" s="895"/>
      <c r="U332" s="895"/>
    </row>
    <row r="333" spans="12:21">
      <c r="L333" s="895"/>
      <c r="U333" s="895"/>
    </row>
    <row r="334" spans="12:21">
      <c r="L334" s="895"/>
      <c r="U334" s="895"/>
    </row>
    <row r="335" spans="12:21">
      <c r="L335" s="895"/>
      <c r="U335" s="895"/>
    </row>
    <row r="336" spans="12:21">
      <c r="L336" s="895"/>
      <c r="U336" s="895"/>
    </row>
    <row r="337" spans="12:21">
      <c r="L337" s="895"/>
      <c r="U337" s="895"/>
    </row>
    <row r="338" spans="12:21">
      <c r="L338" s="895"/>
      <c r="U338" s="895"/>
    </row>
    <row r="339" spans="12:21">
      <c r="L339" s="895"/>
      <c r="U339" s="895"/>
    </row>
    <row r="340" spans="12:21">
      <c r="L340" s="895"/>
      <c r="U340" s="895"/>
    </row>
    <row r="341" spans="12:21">
      <c r="L341" s="895"/>
      <c r="U341" s="895"/>
    </row>
    <row r="342" spans="12:21">
      <c r="L342" s="895"/>
      <c r="U342" s="895"/>
    </row>
    <row r="343" spans="12:21">
      <c r="L343" s="895"/>
      <c r="U343" s="895"/>
    </row>
    <row r="344" spans="12:21">
      <c r="L344" s="895"/>
      <c r="U344" s="895"/>
    </row>
    <row r="345" spans="12:21">
      <c r="L345" s="895"/>
      <c r="U345" s="895"/>
    </row>
    <row r="346" spans="12:21">
      <c r="L346" s="895"/>
      <c r="U346" s="895"/>
    </row>
    <row r="347" spans="12:21">
      <c r="L347" s="895"/>
      <c r="U347" s="895"/>
    </row>
    <row r="348" spans="12:21">
      <c r="L348" s="895"/>
      <c r="U348" s="895"/>
    </row>
    <row r="349" spans="12:21">
      <c r="L349" s="895"/>
      <c r="U349" s="895"/>
    </row>
    <row r="350" spans="12:21">
      <c r="L350" s="895"/>
      <c r="U350" s="895"/>
    </row>
    <row r="351" spans="12:21">
      <c r="L351" s="895"/>
      <c r="U351" s="895"/>
    </row>
    <row r="352" spans="12:21">
      <c r="L352" s="895"/>
      <c r="U352" s="895"/>
    </row>
    <row r="353" spans="12:21">
      <c r="L353" s="895"/>
      <c r="U353" s="895"/>
    </row>
    <row r="354" spans="12:21">
      <c r="L354" s="895"/>
      <c r="U354" s="895"/>
    </row>
    <row r="355" spans="12:21">
      <c r="L355" s="895"/>
      <c r="U355" s="895"/>
    </row>
    <row r="356" spans="12:21">
      <c r="L356" s="895"/>
      <c r="U356" s="895"/>
    </row>
    <row r="357" spans="12:21">
      <c r="L357" s="895"/>
      <c r="U357" s="895"/>
    </row>
    <row r="358" spans="12:21">
      <c r="L358" s="895"/>
      <c r="U358" s="895"/>
    </row>
    <row r="359" spans="12:21">
      <c r="L359" s="895"/>
      <c r="U359" s="895"/>
    </row>
    <row r="360" spans="12:21">
      <c r="L360" s="895"/>
      <c r="U360" s="895"/>
    </row>
    <row r="361" spans="12:21">
      <c r="L361" s="895"/>
      <c r="U361" s="895"/>
    </row>
    <row r="362" spans="12:21">
      <c r="L362" s="895"/>
      <c r="U362" s="895"/>
    </row>
    <row r="363" spans="12:21">
      <c r="L363" s="895"/>
      <c r="U363" s="895"/>
    </row>
    <row r="364" spans="12:21">
      <c r="L364" s="895"/>
      <c r="U364" s="895"/>
    </row>
    <row r="365" spans="12:21">
      <c r="L365" s="895"/>
      <c r="U365" s="895"/>
    </row>
    <row r="366" spans="12:21">
      <c r="L366" s="895"/>
      <c r="U366" s="895"/>
    </row>
    <row r="367" spans="12:21">
      <c r="L367" s="895"/>
      <c r="U367" s="895"/>
    </row>
    <row r="368" spans="12:21">
      <c r="L368" s="895"/>
      <c r="U368" s="895"/>
    </row>
    <row r="369" spans="12:21">
      <c r="L369" s="895"/>
      <c r="U369" s="895"/>
    </row>
    <row r="370" spans="12:21">
      <c r="L370" s="895"/>
      <c r="U370" s="895"/>
    </row>
    <row r="371" spans="12:21">
      <c r="L371" s="895"/>
      <c r="U371" s="895"/>
    </row>
    <row r="372" spans="12:21">
      <c r="L372" s="895"/>
      <c r="U372" s="895"/>
    </row>
    <row r="373" spans="12:21">
      <c r="L373" s="895"/>
      <c r="U373" s="895"/>
    </row>
    <row r="374" spans="12:21">
      <c r="L374" s="895"/>
      <c r="U374" s="895"/>
    </row>
    <row r="375" spans="12:21">
      <c r="L375" s="895"/>
      <c r="U375" s="895"/>
    </row>
    <row r="376" spans="12:21">
      <c r="L376" s="895"/>
      <c r="U376" s="895"/>
    </row>
    <row r="377" spans="12:21">
      <c r="L377" s="895"/>
      <c r="U377" s="895"/>
    </row>
    <row r="378" spans="12:21">
      <c r="L378" s="895"/>
      <c r="U378" s="895"/>
    </row>
    <row r="379" spans="12:21">
      <c r="L379" s="895"/>
      <c r="U379" s="895"/>
    </row>
    <row r="380" spans="12:21">
      <c r="L380" s="895"/>
      <c r="U380" s="895"/>
    </row>
    <row r="381" spans="12:21">
      <c r="L381" s="895"/>
      <c r="U381" s="895"/>
    </row>
    <row r="382" spans="12:21">
      <c r="L382" s="895"/>
      <c r="U382" s="895"/>
    </row>
    <row r="383" spans="12:21">
      <c r="L383" s="895"/>
      <c r="U383" s="895"/>
    </row>
    <row r="384" spans="12:21">
      <c r="L384" s="895"/>
      <c r="U384" s="895"/>
    </row>
    <row r="385" spans="12:21">
      <c r="L385" s="895"/>
      <c r="U385" s="895"/>
    </row>
    <row r="386" spans="12:21">
      <c r="L386" s="895"/>
      <c r="U386" s="895"/>
    </row>
    <row r="387" spans="12:21">
      <c r="L387" s="895"/>
      <c r="U387" s="895"/>
    </row>
    <row r="388" spans="12:21">
      <c r="L388" s="895"/>
      <c r="U388" s="895"/>
    </row>
    <row r="389" spans="12:21">
      <c r="L389" s="895"/>
      <c r="U389" s="895"/>
    </row>
    <row r="390" spans="12:21">
      <c r="L390" s="895"/>
      <c r="U390" s="895"/>
    </row>
    <row r="391" spans="12:21">
      <c r="L391" s="895"/>
      <c r="U391" s="895"/>
    </row>
    <row r="392" spans="12:21">
      <c r="L392" s="895"/>
      <c r="U392" s="895"/>
    </row>
    <row r="393" spans="12:21">
      <c r="L393" s="895"/>
      <c r="U393" s="895"/>
    </row>
    <row r="394" spans="12:21">
      <c r="L394" s="895"/>
      <c r="U394" s="895"/>
    </row>
    <row r="395" spans="12:21">
      <c r="L395" s="895"/>
      <c r="U395" s="895"/>
    </row>
    <row r="396" spans="12:21">
      <c r="L396" s="895"/>
      <c r="U396" s="895"/>
    </row>
    <row r="397" spans="12:21">
      <c r="L397" s="895"/>
      <c r="U397" s="895"/>
    </row>
    <row r="398" spans="12:21">
      <c r="L398" s="895"/>
      <c r="U398" s="895"/>
    </row>
    <row r="399" spans="12:21">
      <c r="L399" s="895"/>
      <c r="U399" s="895"/>
    </row>
    <row r="400" spans="12:21">
      <c r="L400" s="895"/>
      <c r="U400" s="895"/>
    </row>
    <row r="401" spans="12:21">
      <c r="L401" s="895"/>
      <c r="U401" s="895"/>
    </row>
    <row r="402" spans="12:21">
      <c r="L402" s="895"/>
      <c r="U402" s="895"/>
    </row>
    <row r="403" spans="12:21">
      <c r="L403" s="895"/>
      <c r="U403" s="895"/>
    </row>
    <row r="404" spans="12:21">
      <c r="L404" s="895"/>
      <c r="U404" s="895"/>
    </row>
    <row r="405" spans="12:21">
      <c r="L405" s="895"/>
      <c r="U405" s="895"/>
    </row>
    <row r="406" spans="12:21">
      <c r="L406" s="895"/>
      <c r="U406" s="895"/>
    </row>
    <row r="407" spans="12:21">
      <c r="L407" s="895"/>
      <c r="U407" s="895"/>
    </row>
    <row r="408" spans="12:21">
      <c r="L408" s="895"/>
      <c r="U408" s="895"/>
    </row>
    <row r="409" spans="12:21">
      <c r="L409" s="895"/>
      <c r="U409" s="895"/>
    </row>
    <row r="410" spans="12:21">
      <c r="L410" s="895"/>
      <c r="U410" s="895"/>
    </row>
    <row r="411" spans="12:21">
      <c r="L411" s="895"/>
      <c r="U411" s="895"/>
    </row>
    <row r="412" spans="12:21">
      <c r="L412" s="895"/>
      <c r="U412" s="895"/>
    </row>
    <row r="413" spans="12:21">
      <c r="L413" s="895"/>
      <c r="U413" s="895"/>
    </row>
    <row r="414" spans="12:21">
      <c r="L414" s="895"/>
      <c r="U414" s="895"/>
    </row>
    <row r="415" spans="12:21">
      <c r="L415" s="895"/>
      <c r="U415" s="895"/>
    </row>
    <row r="416" spans="12:21">
      <c r="L416" s="895"/>
      <c r="U416" s="895"/>
    </row>
    <row r="417" spans="12:21">
      <c r="L417" s="895"/>
      <c r="U417" s="895"/>
    </row>
    <row r="418" spans="12:21">
      <c r="L418" s="895"/>
      <c r="U418" s="895"/>
    </row>
    <row r="419" spans="12:21">
      <c r="L419" s="895"/>
      <c r="U419" s="895"/>
    </row>
    <row r="420" spans="12:21">
      <c r="L420" s="895"/>
      <c r="U420" s="895"/>
    </row>
    <row r="421" spans="12:21">
      <c r="L421" s="895"/>
      <c r="U421" s="895"/>
    </row>
    <row r="422" spans="12:21">
      <c r="L422" s="895"/>
      <c r="U422" s="895"/>
    </row>
    <row r="423" spans="12:21">
      <c r="L423" s="895"/>
      <c r="U423" s="895"/>
    </row>
    <row r="424" spans="12:21">
      <c r="L424" s="895"/>
      <c r="U424" s="895"/>
    </row>
    <row r="425" spans="12:21">
      <c r="L425" s="895"/>
      <c r="U425" s="895"/>
    </row>
    <row r="426" spans="12:21">
      <c r="L426" s="895"/>
      <c r="U426" s="895"/>
    </row>
    <row r="427" spans="12:21">
      <c r="L427" s="895"/>
      <c r="U427" s="895"/>
    </row>
    <row r="428" spans="12:21">
      <c r="L428" s="895"/>
      <c r="U428" s="895"/>
    </row>
    <row r="429" spans="12:21">
      <c r="L429" s="895"/>
      <c r="U429" s="895"/>
    </row>
    <row r="430" spans="12:21">
      <c r="L430" s="895"/>
      <c r="U430" s="895"/>
    </row>
    <row r="431" spans="12:21">
      <c r="L431" s="895"/>
      <c r="U431" s="895"/>
    </row>
    <row r="432" spans="12:21">
      <c r="L432" s="895"/>
      <c r="U432" s="895"/>
    </row>
    <row r="433" spans="12:21">
      <c r="L433" s="895"/>
      <c r="U433" s="895"/>
    </row>
    <row r="434" spans="12:21">
      <c r="L434" s="895"/>
      <c r="U434" s="895"/>
    </row>
    <row r="435" spans="12:21">
      <c r="L435" s="895"/>
      <c r="U435" s="895"/>
    </row>
    <row r="436" spans="12:21">
      <c r="L436" s="895"/>
      <c r="U436" s="895"/>
    </row>
    <row r="437" spans="12:21">
      <c r="L437" s="895"/>
      <c r="U437" s="895"/>
    </row>
    <row r="438" spans="12:21">
      <c r="L438" s="895"/>
      <c r="U438" s="895"/>
    </row>
    <row r="439" spans="12:21">
      <c r="L439" s="895"/>
      <c r="U439" s="895"/>
    </row>
    <row r="440" spans="12:21">
      <c r="L440" s="895"/>
      <c r="U440" s="895"/>
    </row>
    <row r="441" spans="12:21">
      <c r="L441" s="895"/>
      <c r="U441" s="895"/>
    </row>
    <row r="442" spans="12:21">
      <c r="L442" s="895"/>
      <c r="U442" s="895"/>
    </row>
    <row r="443" spans="12:21">
      <c r="L443" s="895"/>
      <c r="U443" s="895"/>
    </row>
    <row r="444" spans="12:21">
      <c r="L444" s="895"/>
      <c r="U444" s="895"/>
    </row>
    <row r="445" spans="12:21">
      <c r="L445" s="895"/>
      <c r="U445" s="895"/>
    </row>
    <row r="446" spans="12:21">
      <c r="L446" s="895"/>
      <c r="U446" s="895"/>
    </row>
    <row r="447" spans="12:21">
      <c r="L447" s="895"/>
      <c r="U447" s="895"/>
    </row>
    <row r="448" spans="12:21">
      <c r="L448" s="895"/>
      <c r="U448" s="895"/>
    </row>
    <row r="449" spans="12:21">
      <c r="L449" s="895"/>
      <c r="U449" s="895"/>
    </row>
    <row r="450" spans="12:21">
      <c r="L450" s="895"/>
      <c r="U450" s="895"/>
    </row>
    <row r="451" spans="12:21">
      <c r="L451" s="895"/>
      <c r="U451" s="895"/>
    </row>
    <row r="452" spans="12:21">
      <c r="L452" s="895"/>
      <c r="U452" s="895"/>
    </row>
    <row r="453" spans="12:21">
      <c r="L453" s="895"/>
      <c r="U453" s="895"/>
    </row>
    <row r="454" spans="12:21">
      <c r="L454" s="895"/>
      <c r="U454" s="895"/>
    </row>
    <row r="455" spans="12:21">
      <c r="L455" s="895"/>
      <c r="U455" s="895"/>
    </row>
    <row r="456" spans="12:21">
      <c r="L456" s="895"/>
      <c r="U456" s="895"/>
    </row>
    <row r="457" spans="12:21">
      <c r="L457" s="895"/>
      <c r="U457" s="895"/>
    </row>
    <row r="458" spans="12:21">
      <c r="L458" s="895"/>
      <c r="U458" s="895"/>
    </row>
    <row r="459" spans="12:21">
      <c r="L459" s="895"/>
      <c r="U459" s="895"/>
    </row>
    <row r="460" spans="12:21">
      <c r="L460" s="895"/>
      <c r="U460" s="895"/>
    </row>
    <row r="461" spans="12:21">
      <c r="L461" s="895"/>
      <c r="U461" s="895"/>
    </row>
    <row r="462" spans="12:21">
      <c r="L462" s="895"/>
      <c r="U462" s="895"/>
    </row>
    <row r="463" spans="12:21">
      <c r="L463" s="895"/>
      <c r="U463" s="895"/>
    </row>
    <row r="464" spans="12:21">
      <c r="L464" s="895"/>
      <c r="U464" s="895"/>
    </row>
    <row r="465" spans="12:21">
      <c r="L465" s="895"/>
      <c r="U465" s="895"/>
    </row>
    <row r="466" spans="12:21">
      <c r="L466" s="895"/>
      <c r="U466" s="895"/>
    </row>
    <row r="467" spans="12:21">
      <c r="L467" s="895"/>
      <c r="U467" s="895"/>
    </row>
    <row r="468" spans="12:21">
      <c r="L468" s="895"/>
      <c r="U468" s="895"/>
    </row>
    <row r="469" spans="12:21">
      <c r="L469" s="895"/>
      <c r="U469" s="895"/>
    </row>
    <row r="470" spans="12:21">
      <c r="L470" s="895"/>
      <c r="U470" s="895"/>
    </row>
    <row r="471" spans="12:21">
      <c r="L471" s="895"/>
      <c r="U471" s="895"/>
    </row>
    <row r="472" spans="12:21">
      <c r="L472" s="895"/>
      <c r="U472" s="895"/>
    </row>
    <row r="473" spans="12:21">
      <c r="L473" s="895"/>
      <c r="U473" s="895"/>
    </row>
    <row r="474" spans="12:21">
      <c r="L474" s="895"/>
      <c r="U474" s="895"/>
    </row>
    <row r="475" spans="12:21">
      <c r="L475" s="895"/>
      <c r="U475" s="895"/>
    </row>
    <row r="476" spans="12:21">
      <c r="L476" s="895"/>
      <c r="U476" s="895"/>
    </row>
    <row r="477" spans="12:21">
      <c r="L477" s="895"/>
      <c r="U477" s="895"/>
    </row>
    <row r="478" spans="12:21">
      <c r="L478" s="895"/>
      <c r="U478" s="895"/>
    </row>
    <row r="479" spans="12:21">
      <c r="L479" s="895"/>
      <c r="U479" s="895"/>
    </row>
    <row r="480" spans="12:21">
      <c r="L480" s="895"/>
      <c r="U480" s="895"/>
    </row>
    <row r="481" spans="12:21">
      <c r="L481" s="895"/>
      <c r="U481" s="895"/>
    </row>
    <row r="482" spans="12:21">
      <c r="L482" s="895"/>
      <c r="U482" s="895"/>
    </row>
    <row r="483" spans="12:21">
      <c r="L483" s="895"/>
      <c r="U483" s="895"/>
    </row>
    <row r="484" spans="12:21">
      <c r="L484" s="895"/>
      <c r="U484" s="895"/>
    </row>
    <row r="485" spans="12:21">
      <c r="L485" s="895"/>
      <c r="U485" s="895"/>
    </row>
    <row r="486" spans="12:21">
      <c r="L486" s="895"/>
      <c r="U486" s="895"/>
    </row>
    <row r="487" spans="12:21">
      <c r="L487" s="895"/>
      <c r="U487" s="895"/>
    </row>
    <row r="488" spans="12:21">
      <c r="L488" s="895"/>
      <c r="U488" s="895"/>
    </row>
    <row r="489" spans="12:21">
      <c r="L489" s="895"/>
      <c r="U489" s="895"/>
    </row>
    <row r="490" spans="12:21">
      <c r="L490" s="895"/>
      <c r="U490" s="895"/>
    </row>
    <row r="491" spans="12:21">
      <c r="L491" s="895"/>
      <c r="U491" s="895"/>
    </row>
    <row r="492" spans="12:21">
      <c r="L492" s="895"/>
      <c r="U492" s="895"/>
    </row>
    <row r="493" spans="12:21">
      <c r="L493" s="895"/>
      <c r="U493" s="895"/>
    </row>
    <row r="494" spans="12:21">
      <c r="L494" s="895"/>
      <c r="U494" s="895"/>
    </row>
    <row r="495" spans="12:21">
      <c r="L495" s="895"/>
      <c r="U495" s="895"/>
    </row>
    <row r="496" spans="12:21">
      <c r="L496" s="895"/>
      <c r="U496" s="895"/>
    </row>
    <row r="497" spans="12:21">
      <c r="L497" s="895"/>
      <c r="U497" s="895"/>
    </row>
    <row r="498" spans="12:21">
      <c r="L498" s="895"/>
      <c r="U498" s="895"/>
    </row>
    <row r="499" spans="12:21">
      <c r="L499" s="895"/>
      <c r="U499" s="895"/>
    </row>
    <row r="500" spans="12:21">
      <c r="L500" s="895"/>
      <c r="U500" s="895"/>
    </row>
    <row r="501" spans="12:21">
      <c r="L501" s="895"/>
      <c r="U501" s="895"/>
    </row>
    <row r="502" spans="12:21">
      <c r="L502" s="895"/>
      <c r="U502" s="895"/>
    </row>
    <row r="503" spans="12:21">
      <c r="L503" s="895"/>
      <c r="U503" s="895"/>
    </row>
    <row r="504" spans="12:21">
      <c r="L504" s="895"/>
      <c r="U504" s="895"/>
    </row>
    <row r="505" spans="12:21">
      <c r="L505" s="895"/>
      <c r="U505" s="895"/>
    </row>
    <row r="506" spans="12:21">
      <c r="L506" s="895"/>
      <c r="U506" s="895"/>
    </row>
    <row r="507" spans="12:21">
      <c r="L507" s="895"/>
      <c r="U507" s="895"/>
    </row>
    <row r="508" spans="12:21">
      <c r="L508" s="895"/>
      <c r="U508" s="895"/>
    </row>
    <row r="509" spans="12:21">
      <c r="L509" s="895"/>
      <c r="U509" s="895"/>
    </row>
    <row r="510" spans="12:21">
      <c r="L510" s="895"/>
      <c r="U510" s="895"/>
    </row>
    <row r="511" spans="12:21">
      <c r="L511" s="895"/>
      <c r="U511" s="895"/>
    </row>
    <row r="512" spans="12:21">
      <c r="L512" s="895"/>
      <c r="U512" s="895"/>
    </row>
    <row r="513" spans="12:21">
      <c r="L513" s="895"/>
      <c r="U513" s="895"/>
    </row>
    <row r="514" spans="12:21">
      <c r="L514" s="895"/>
      <c r="U514" s="895"/>
    </row>
    <row r="515" spans="12:21">
      <c r="L515" s="895"/>
      <c r="U515" s="895"/>
    </row>
    <row r="516" spans="12:21">
      <c r="L516" s="895"/>
      <c r="U516" s="895"/>
    </row>
    <row r="517" spans="12:21">
      <c r="L517" s="895"/>
      <c r="U517" s="895"/>
    </row>
    <row r="518" spans="12:21">
      <c r="L518" s="895"/>
      <c r="U518" s="895"/>
    </row>
    <row r="519" spans="12:21">
      <c r="L519" s="895"/>
      <c r="U519" s="895"/>
    </row>
    <row r="520" spans="12:21">
      <c r="L520" s="895"/>
      <c r="U520" s="895"/>
    </row>
    <row r="521" spans="12:21">
      <c r="L521" s="895"/>
      <c r="U521" s="895"/>
    </row>
    <row r="522" spans="12:21">
      <c r="L522" s="895"/>
      <c r="U522" s="895"/>
    </row>
    <row r="523" spans="12:21">
      <c r="L523" s="895"/>
      <c r="U523" s="895"/>
    </row>
    <row r="524" spans="12:21">
      <c r="L524" s="895"/>
      <c r="U524" s="895"/>
    </row>
    <row r="525" spans="12:21">
      <c r="L525" s="895"/>
      <c r="U525" s="895"/>
    </row>
    <row r="526" spans="12:21">
      <c r="L526" s="895"/>
      <c r="U526" s="895"/>
    </row>
    <row r="527" spans="12:21">
      <c r="L527" s="895"/>
      <c r="U527" s="895"/>
    </row>
    <row r="528" spans="12:21">
      <c r="L528" s="895"/>
      <c r="U528" s="895"/>
    </row>
    <row r="529" spans="12:21">
      <c r="L529" s="895"/>
      <c r="U529" s="895"/>
    </row>
    <row r="530" spans="12:21">
      <c r="L530" s="895"/>
      <c r="U530" s="895"/>
    </row>
    <row r="531" spans="12:21">
      <c r="L531" s="895"/>
      <c r="U531" s="895"/>
    </row>
    <row r="532" spans="12:21">
      <c r="L532" s="895"/>
      <c r="U532" s="895"/>
    </row>
    <row r="533" spans="12:21">
      <c r="L533" s="895"/>
      <c r="U533" s="895"/>
    </row>
    <row r="534" spans="12:21">
      <c r="L534" s="895"/>
      <c r="U534" s="895"/>
    </row>
    <row r="535" spans="12:21">
      <c r="L535" s="895"/>
      <c r="U535" s="895"/>
    </row>
    <row r="536" spans="12:21">
      <c r="L536" s="895"/>
      <c r="U536" s="895"/>
    </row>
    <row r="537" spans="12:21">
      <c r="L537" s="895"/>
      <c r="U537" s="895"/>
    </row>
    <row r="538" spans="12:21">
      <c r="L538" s="895"/>
      <c r="U538" s="895"/>
    </row>
    <row r="539" spans="12:21">
      <c r="L539" s="895"/>
      <c r="U539" s="895"/>
    </row>
    <row r="540" spans="12:21">
      <c r="L540" s="895"/>
      <c r="U540" s="895"/>
    </row>
    <row r="541" spans="12:21">
      <c r="L541" s="895"/>
      <c r="U541" s="895"/>
    </row>
    <row r="542" spans="12:21">
      <c r="L542" s="895"/>
      <c r="U542" s="895"/>
    </row>
    <row r="543" spans="12:21">
      <c r="L543" s="895"/>
      <c r="U543" s="895"/>
    </row>
    <row r="544" spans="12:21">
      <c r="L544" s="895"/>
      <c r="U544" s="895"/>
    </row>
    <row r="545" spans="12:21">
      <c r="L545" s="895"/>
      <c r="U545" s="895"/>
    </row>
    <row r="546" spans="12:21">
      <c r="L546" s="895"/>
      <c r="U546" s="895"/>
    </row>
    <row r="547" spans="12:21">
      <c r="L547" s="895"/>
      <c r="U547" s="895"/>
    </row>
    <row r="548" spans="12:21">
      <c r="L548" s="895"/>
      <c r="U548" s="895"/>
    </row>
    <row r="549" spans="12:21">
      <c r="L549" s="895"/>
      <c r="U549" s="895"/>
    </row>
    <row r="550" spans="12:21">
      <c r="L550" s="895"/>
      <c r="U550" s="895"/>
    </row>
    <row r="551" spans="12:21">
      <c r="L551" s="895"/>
      <c r="U551" s="895"/>
    </row>
    <row r="552" spans="12:21">
      <c r="L552" s="895"/>
      <c r="U552" s="895"/>
    </row>
    <row r="553" spans="12:21">
      <c r="L553" s="895"/>
      <c r="U553" s="895"/>
    </row>
    <row r="554" spans="12:21">
      <c r="L554" s="895"/>
      <c r="U554" s="895"/>
    </row>
    <row r="555" spans="12:21">
      <c r="L555" s="895"/>
      <c r="U555" s="895"/>
    </row>
    <row r="556" spans="12:21">
      <c r="L556" s="895"/>
      <c r="U556" s="895"/>
    </row>
    <row r="557" spans="12:21">
      <c r="L557" s="895"/>
      <c r="U557" s="895"/>
    </row>
    <row r="558" spans="12:21">
      <c r="L558" s="895"/>
      <c r="U558" s="895"/>
    </row>
    <row r="559" spans="12:21">
      <c r="L559" s="895"/>
      <c r="U559" s="895"/>
    </row>
    <row r="560" spans="12:21">
      <c r="L560" s="895"/>
      <c r="U560" s="895"/>
    </row>
    <row r="561" spans="12:21">
      <c r="L561" s="895"/>
      <c r="U561" s="895"/>
    </row>
    <row r="562" spans="12:21">
      <c r="L562" s="895"/>
      <c r="U562" s="895"/>
    </row>
    <row r="563" spans="12:21">
      <c r="L563" s="895"/>
      <c r="U563" s="895"/>
    </row>
    <row r="564" spans="12:21">
      <c r="L564" s="895"/>
      <c r="U564" s="895"/>
    </row>
    <row r="565" spans="12:21">
      <c r="L565" s="895"/>
      <c r="U565" s="895"/>
    </row>
    <row r="566" spans="12:21">
      <c r="L566" s="895"/>
      <c r="U566" s="895"/>
    </row>
    <row r="567" spans="12:21">
      <c r="L567" s="895"/>
      <c r="U567" s="895"/>
    </row>
    <row r="568" spans="12:21">
      <c r="L568" s="895"/>
      <c r="U568" s="895"/>
    </row>
    <row r="569" spans="12:21">
      <c r="L569" s="895"/>
      <c r="U569" s="895"/>
    </row>
    <row r="570" spans="12:21">
      <c r="L570" s="895"/>
      <c r="U570" s="895"/>
    </row>
    <row r="571" spans="12:21">
      <c r="L571" s="895"/>
      <c r="U571" s="895"/>
    </row>
    <row r="572" spans="12:21">
      <c r="L572" s="895"/>
      <c r="U572" s="895"/>
    </row>
    <row r="573" spans="12:21">
      <c r="L573" s="895"/>
      <c r="U573" s="895"/>
    </row>
    <row r="574" spans="12:21">
      <c r="L574" s="895"/>
      <c r="U574" s="895"/>
    </row>
    <row r="575" spans="12:21">
      <c r="L575" s="895"/>
      <c r="U575" s="895"/>
    </row>
    <row r="576" spans="12:21">
      <c r="L576" s="895"/>
      <c r="U576" s="895"/>
    </row>
    <row r="577" spans="12:21">
      <c r="L577" s="895"/>
      <c r="U577" s="895"/>
    </row>
    <row r="578" spans="12:21">
      <c r="L578" s="895"/>
      <c r="U578" s="895"/>
    </row>
    <row r="579" spans="12:21">
      <c r="L579" s="895"/>
      <c r="U579" s="895"/>
    </row>
    <row r="580" spans="12:21">
      <c r="L580" s="895"/>
      <c r="U580" s="895"/>
    </row>
    <row r="581" spans="12:21">
      <c r="L581" s="895"/>
      <c r="U581" s="895"/>
    </row>
    <row r="582" spans="12:21">
      <c r="L582" s="895"/>
      <c r="U582" s="895"/>
    </row>
    <row r="583" spans="12:21">
      <c r="L583" s="895"/>
      <c r="U583" s="895"/>
    </row>
    <row r="584" spans="12:21">
      <c r="L584" s="895"/>
      <c r="U584" s="895"/>
    </row>
    <row r="585" spans="12:21">
      <c r="L585" s="895"/>
      <c r="U585" s="895"/>
    </row>
    <row r="586" spans="12:21">
      <c r="L586" s="895"/>
      <c r="U586" s="895"/>
    </row>
    <row r="587" spans="12:21">
      <c r="L587" s="895"/>
      <c r="U587" s="895"/>
    </row>
    <row r="588" spans="12:21">
      <c r="L588" s="895"/>
      <c r="U588" s="895"/>
    </row>
    <row r="589" spans="12:21">
      <c r="L589" s="895"/>
      <c r="U589" s="895"/>
    </row>
    <row r="590" spans="12:21">
      <c r="L590" s="895"/>
      <c r="U590" s="895"/>
    </row>
    <row r="591" spans="12:21">
      <c r="L591" s="895"/>
      <c r="U591" s="895"/>
    </row>
    <row r="592" spans="12:21">
      <c r="L592" s="895"/>
      <c r="U592" s="895"/>
    </row>
    <row r="593" spans="12:21">
      <c r="L593" s="895"/>
      <c r="U593" s="895"/>
    </row>
    <row r="594" spans="12:21">
      <c r="L594" s="895"/>
      <c r="U594" s="895"/>
    </row>
    <row r="595" spans="12:21">
      <c r="L595" s="895"/>
      <c r="U595" s="895"/>
    </row>
    <row r="596" spans="12:21">
      <c r="L596" s="895"/>
      <c r="U596" s="895"/>
    </row>
    <row r="597" spans="12:21">
      <c r="L597" s="895"/>
      <c r="U597" s="895"/>
    </row>
    <row r="598" spans="12:21">
      <c r="L598" s="895"/>
      <c r="U598" s="895"/>
    </row>
    <row r="599" spans="12:21">
      <c r="L599" s="895"/>
      <c r="U599" s="895"/>
    </row>
    <row r="600" spans="12:21">
      <c r="L600" s="895"/>
      <c r="U600" s="895"/>
    </row>
    <row r="601" spans="12:21">
      <c r="L601" s="895"/>
      <c r="U601" s="895"/>
    </row>
    <row r="602" spans="12:21">
      <c r="L602" s="895"/>
      <c r="U602" s="895"/>
    </row>
    <row r="603" spans="12:21">
      <c r="L603" s="895"/>
      <c r="U603" s="895"/>
    </row>
    <row r="604" spans="12:21">
      <c r="L604" s="895"/>
      <c r="U604" s="895"/>
    </row>
    <row r="605" spans="12:21">
      <c r="L605" s="895"/>
      <c r="U605" s="895"/>
    </row>
    <row r="606" spans="12:21">
      <c r="L606" s="895"/>
      <c r="U606" s="895"/>
    </row>
    <row r="607" spans="12:21">
      <c r="L607" s="895"/>
      <c r="U607" s="895"/>
    </row>
    <row r="608" spans="12:21">
      <c r="L608" s="895"/>
      <c r="U608" s="895"/>
    </row>
    <row r="609" spans="12:21">
      <c r="L609" s="895"/>
      <c r="U609" s="895"/>
    </row>
    <row r="610" spans="12:21">
      <c r="L610" s="895"/>
      <c r="U610" s="895"/>
    </row>
    <row r="611" spans="12:21">
      <c r="L611" s="895"/>
      <c r="U611" s="895"/>
    </row>
    <row r="612" spans="12:21">
      <c r="L612" s="895"/>
      <c r="U612" s="895"/>
    </row>
    <row r="613" spans="12:21">
      <c r="L613" s="895"/>
      <c r="U613" s="895"/>
    </row>
    <row r="614" spans="12:21">
      <c r="L614" s="895"/>
      <c r="U614" s="895"/>
    </row>
    <row r="615" spans="12:21">
      <c r="L615" s="895"/>
      <c r="U615" s="895"/>
    </row>
    <row r="616" spans="12:21">
      <c r="L616" s="895"/>
      <c r="U616" s="895"/>
    </row>
    <row r="617" spans="12:21">
      <c r="L617" s="895"/>
      <c r="U617" s="895"/>
    </row>
    <row r="618" spans="12:21">
      <c r="L618" s="895"/>
      <c r="U618" s="895"/>
    </row>
    <row r="619" spans="12:21">
      <c r="L619" s="895"/>
      <c r="U619" s="895"/>
    </row>
    <row r="620" spans="12:21">
      <c r="L620" s="895"/>
      <c r="U620" s="895"/>
    </row>
    <row r="621" spans="12:21">
      <c r="L621" s="895"/>
      <c r="U621" s="895"/>
    </row>
    <row r="622" spans="12:21">
      <c r="L622" s="895"/>
      <c r="U622" s="895"/>
    </row>
    <row r="623" spans="12:21">
      <c r="L623" s="895"/>
      <c r="U623" s="895"/>
    </row>
    <row r="624" spans="12:21">
      <c r="L624" s="895"/>
      <c r="U624" s="895"/>
    </row>
    <row r="625" spans="12:21">
      <c r="L625" s="895"/>
      <c r="U625" s="895"/>
    </row>
    <row r="626" spans="12:21">
      <c r="L626" s="895"/>
      <c r="U626" s="895"/>
    </row>
    <row r="627" spans="12:21">
      <c r="L627" s="895"/>
      <c r="U627" s="895"/>
    </row>
    <row r="628" spans="12:21">
      <c r="L628" s="895"/>
      <c r="U628" s="895"/>
    </row>
    <row r="629" spans="12:21">
      <c r="L629" s="895"/>
      <c r="U629" s="895"/>
    </row>
    <row r="630" spans="12:21">
      <c r="L630" s="895"/>
      <c r="U630" s="895"/>
    </row>
    <row r="631" spans="12:21">
      <c r="L631" s="895"/>
      <c r="U631" s="895"/>
    </row>
    <row r="632" spans="12:21">
      <c r="L632" s="895"/>
      <c r="U632" s="895"/>
    </row>
    <row r="633" spans="12:21">
      <c r="L633" s="895"/>
      <c r="U633" s="895"/>
    </row>
    <row r="634" spans="12:21">
      <c r="L634" s="895"/>
      <c r="U634" s="895"/>
    </row>
    <row r="635" spans="12:21">
      <c r="L635" s="895"/>
      <c r="U635" s="895"/>
    </row>
    <row r="636" spans="12:21">
      <c r="L636" s="895"/>
      <c r="U636" s="895"/>
    </row>
    <row r="637" spans="12:21">
      <c r="L637" s="895"/>
      <c r="U637" s="895"/>
    </row>
    <row r="638" spans="12:21">
      <c r="L638" s="895"/>
      <c r="U638" s="895"/>
    </row>
    <row r="639" spans="12:21">
      <c r="L639" s="895"/>
      <c r="U639" s="895"/>
    </row>
    <row r="640" spans="12:21">
      <c r="L640" s="895"/>
      <c r="U640" s="895"/>
    </row>
    <row r="641" spans="12:21">
      <c r="L641" s="895"/>
      <c r="U641" s="895"/>
    </row>
    <row r="642" spans="12:21">
      <c r="L642" s="895"/>
      <c r="U642" s="895"/>
    </row>
    <row r="643" spans="12:21">
      <c r="L643" s="895"/>
      <c r="U643" s="895"/>
    </row>
    <row r="644" spans="12:21">
      <c r="L644" s="895"/>
      <c r="U644" s="895"/>
    </row>
    <row r="645" spans="12:21">
      <c r="L645" s="895"/>
      <c r="U645" s="895"/>
    </row>
    <row r="646" spans="12:21">
      <c r="L646" s="895"/>
      <c r="U646" s="895"/>
    </row>
    <row r="647" spans="12:21">
      <c r="L647" s="895"/>
      <c r="U647" s="895"/>
    </row>
    <row r="648" spans="12:21">
      <c r="L648" s="895"/>
      <c r="U648" s="895"/>
    </row>
    <row r="649" spans="12:21">
      <c r="L649" s="895"/>
      <c r="U649" s="895"/>
    </row>
    <row r="650" spans="12:21">
      <c r="L650" s="895"/>
      <c r="U650" s="895"/>
    </row>
    <row r="651" spans="12:21">
      <c r="L651" s="895"/>
      <c r="U651" s="895"/>
    </row>
    <row r="652" spans="12:21">
      <c r="L652" s="895"/>
      <c r="U652" s="895"/>
    </row>
    <row r="653" spans="12:21">
      <c r="L653" s="895"/>
      <c r="U653" s="895"/>
    </row>
    <row r="654" spans="12:21">
      <c r="L654" s="895"/>
      <c r="U654" s="895"/>
    </row>
    <row r="655" spans="12:21">
      <c r="L655" s="895"/>
      <c r="U655" s="895"/>
    </row>
    <row r="656" spans="12:21">
      <c r="L656" s="895"/>
      <c r="U656" s="895"/>
    </row>
    <row r="657" spans="12:21">
      <c r="L657" s="895"/>
      <c r="U657" s="895"/>
    </row>
    <row r="658" spans="12:21">
      <c r="L658" s="895"/>
      <c r="U658" s="895"/>
    </row>
    <row r="659" spans="12:21">
      <c r="L659" s="895"/>
      <c r="U659" s="895"/>
    </row>
    <row r="660" spans="12:21">
      <c r="L660" s="895"/>
      <c r="U660" s="895"/>
    </row>
    <row r="661" spans="12:21">
      <c r="L661" s="895"/>
      <c r="U661" s="895"/>
    </row>
    <row r="662" spans="12:21">
      <c r="L662" s="895"/>
      <c r="U662" s="895"/>
    </row>
    <row r="663" spans="12:21">
      <c r="L663" s="895"/>
      <c r="U663" s="895"/>
    </row>
    <row r="664" spans="12:21">
      <c r="L664" s="895"/>
      <c r="U664" s="895"/>
    </row>
    <row r="665" spans="12:21">
      <c r="L665" s="895"/>
      <c r="U665" s="895"/>
    </row>
    <row r="666" spans="12:21">
      <c r="L666" s="895"/>
      <c r="U666" s="895"/>
    </row>
    <row r="667" spans="12:21">
      <c r="L667" s="895"/>
      <c r="U667" s="895"/>
    </row>
    <row r="668" spans="12:21">
      <c r="L668" s="895"/>
      <c r="U668" s="895"/>
    </row>
    <row r="669" spans="12:21">
      <c r="L669" s="895"/>
      <c r="U669" s="895"/>
    </row>
    <row r="670" spans="12:21">
      <c r="L670" s="895"/>
      <c r="U670" s="895"/>
    </row>
    <row r="671" spans="12:21">
      <c r="L671" s="895"/>
      <c r="U671" s="895"/>
    </row>
    <row r="672" spans="12:21">
      <c r="L672" s="895"/>
      <c r="U672" s="895"/>
    </row>
    <row r="673" spans="12:21">
      <c r="L673" s="895"/>
      <c r="U673" s="895"/>
    </row>
    <row r="674" spans="12:21">
      <c r="L674" s="895"/>
      <c r="U674" s="895"/>
    </row>
    <row r="675" spans="12:21">
      <c r="L675" s="895"/>
      <c r="U675" s="895"/>
    </row>
    <row r="676" spans="12:21">
      <c r="L676" s="895"/>
      <c r="U676" s="895"/>
    </row>
    <row r="677" spans="12:21">
      <c r="L677" s="895"/>
      <c r="U677" s="895"/>
    </row>
    <row r="678" spans="12:21">
      <c r="L678" s="895"/>
      <c r="U678" s="895"/>
    </row>
    <row r="679" spans="12:21">
      <c r="L679" s="895"/>
      <c r="U679" s="895"/>
    </row>
    <row r="680" spans="12:21">
      <c r="L680" s="895"/>
      <c r="U680" s="895"/>
    </row>
    <row r="681" spans="12:21">
      <c r="L681" s="895"/>
      <c r="U681" s="895"/>
    </row>
    <row r="682" spans="12:21">
      <c r="L682" s="895"/>
      <c r="U682" s="895"/>
    </row>
    <row r="683" spans="12:21">
      <c r="L683" s="895"/>
      <c r="U683" s="895"/>
    </row>
    <row r="684" spans="12:21">
      <c r="L684" s="895"/>
      <c r="U684" s="895"/>
    </row>
    <row r="685" spans="12:21">
      <c r="L685" s="895"/>
      <c r="U685" s="895"/>
    </row>
    <row r="686" spans="12:21">
      <c r="L686" s="895"/>
      <c r="U686" s="895"/>
    </row>
    <row r="687" spans="12:21">
      <c r="L687" s="895"/>
      <c r="U687" s="895"/>
    </row>
    <row r="688" spans="12:21">
      <c r="L688" s="895"/>
      <c r="U688" s="895"/>
    </row>
    <row r="689" spans="12:21">
      <c r="L689" s="895"/>
      <c r="U689" s="895"/>
    </row>
    <row r="690" spans="12:21">
      <c r="L690" s="895"/>
      <c r="U690" s="895"/>
    </row>
    <row r="691" spans="12:21">
      <c r="L691" s="895"/>
      <c r="U691" s="895"/>
    </row>
    <row r="692" spans="12:21">
      <c r="L692" s="895"/>
      <c r="U692" s="895"/>
    </row>
    <row r="693" spans="12:21">
      <c r="L693" s="895"/>
      <c r="U693" s="895"/>
    </row>
    <row r="694" spans="12:21">
      <c r="L694" s="895"/>
      <c r="U694" s="895"/>
    </row>
    <row r="695" spans="12:21">
      <c r="L695" s="895"/>
      <c r="U695" s="895"/>
    </row>
    <row r="696" spans="12:21">
      <c r="L696" s="895"/>
      <c r="U696" s="895"/>
    </row>
    <row r="697" spans="12:21">
      <c r="L697" s="895"/>
      <c r="U697" s="895"/>
    </row>
    <row r="698" spans="12:21">
      <c r="L698" s="895"/>
      <c r="U698" s="895"/>
    </row>
    <row r="699" spans="12:21">
      <c r="L699" s="895"/>
      <c r="U699" s="895"/>
    </row>
    <row r="700" spans="12:21">
      <c r="L700" s="895"/>
      <c r="U700" s="895"/>
    </row>
    <row r="701" spans="12:21">
      <c r="L701" s="895"/>
      <c r="U701" s="895"/>
    </row>
    <row r="702" spans="12:21">
      <c r="L702" s="895"/>
      <c r="U702" s="895"/>
    </row>
    <row r="703" spans="12:21">
      <c r="L703" s="895"/>
      <c r="U703" s="895"/>
    </row>
    <row r="704" spans="12:21">
      <c r="L704" s="895"/>
      <c r="U704" s="895"/>
    </row>
    <row r="705" spans="12:21">
      <c r="L705" s="895"/>
      <c r="U705" s="895"/>
    </row>
    <row r="706" spans="12:21">
      <c r="L706" s="895"/>
      <c r="U706" s="895"/>
    </row>
    <row r="707" spans="12:21">
      <c r="L707" s="895"/>
      <c r="U707" s="895"/>
    </row>
    <row r="708" spans="12:21">
      <c r="L708" s="895"/>
      <c r="U708" s="895"/>
    </row>
    <row r="709" spans="12:21">
      <c r="L709" s="895"/>
      <c r="U709" s="895"/>
    </row>
    <row r="710" spans="12:21">
      <c r="L710" s="895"/>
      <c r="U710" s="895"/>
    </row>
    <row r="711" spans="12:21">
      <c r="L711" s="895"/>
      <c r="U711" s="895"/>
    </row>
    <row r="712" spans="12:21">
      <c r="L712" s="895"/>
      <c r="U712" s="895"/>
    </row>
    <row r="713" spans="12:21">
      <c r="L713" s="895"/>
      <c r="U713" s="895"/>
    </row>
    <row r="714" spans="12:21">
      <c r="L714" s="895"/>
      <c r="U714" s="895"/>
    </row>
    <row r="715" spans="12:21">
      <c r="L715" s="895"/>
      <c r="U715" s="895"/>
    </row>
    <row r="716" spans="12:21">
      <c r="L716" s="895"/>
      <c r="U716" s="895"/>
    </row>
    <row r="717" spans="12:21">
      <c r="L717" s="895"/>
      <c r="U717" s="895"/>
    </row>
    <row r="718" spans="12:21">
      <c r="L718" s="895"/>
      <c r="U718" s="895"/>
    </row>
    <row r="719" spans="12:21">
      <c r="L719" s="895"/>
      <c r="U719" s="895"/>
    </row>
    <row r="720" spans="12:21">
      <c r="L720" s="895"/>
      <c r="U720" s="895"/>
    </row>
    <row r="721" spans="12:21">
      <c r="L721" s="895"/>
      <c r="U721" s="895"/>
    </row>
    <row r="722" spans="12:21">
      <c r="L722" s="895"/>
      <c r="U722" s="895"/>
    </row>
    <row r="723" spans="12:21">
      <c r="L723" s="895"/>
      <c r="U723" s="895"/>
    </row>
    <row r="724" spans="12:21">
      <c r="L724" s="895"/>
      <c r="U724" s="895"/>
    </row>
    <row r="725" spans="12:21">
      <c r="L725" s="895"/>
      <c r="U725" s="895"/>
    </row>
    <row r="726" spans="12:21">
      <c r="L726" s="895"/>
      <c r="U726" s="895"/>
    </row>
    <row r="727" spans="12:21">
      <c r="L727" s="895"/>
      <c r="U727" s="895"/>
    </row>
    <row r="728" spans="12:21">
      <c r="L728" s="895"/>
      <c r="U728" s="895"/>
    </row>
    <row r="729" spans="12:21">
      <c r="L729" s="895"/>
      <c r="U729" s="895"/>
    </row>
    <row r="730" spans="12:21">
      <c r="L730" s="895"/>
      <c r="U730" s="895"/>
    </row>
    <row r="731" spans="12:21">
      <c r="L731" s="895"/>
      <c r="U731" s="895"/>
    </row>
    <row r="732" spans="12:21">
      <c r="L732" s="895"/>
      <c r="U732" s="895"/>
    </row>
    <row r="733" spans="12:21">
      <c r="L733" s="895"/>
      <c r="U733" s="895"/>
    </row>
    <row r="734" spans="12:21">
      <c r="L734" s="895"/>
      <c r="U734" s="895"/>
    </row>
    <row r="735" spans="12:21">
      <c r="L735" s="895"/>
      <c r="U735" s="895"/>
    </row>
    <row r="736" spans="12:21">
      <c r="L736" s="895"/>
      <c r="U736" s="895"/>
    </row>
    <row r="737" spans="12:21">
      <c r="L737" s="895"/>
      <c r="U737" s="895"/>
    </row>
    <row r="738" spans="12:21">
      <c r="L738" s="895"/>
      <c r="U738" s="895"/>
    </row>
    <row r="739" spans="12:21">
      <c r="L739" s="895"/>
      <c r="U739" s="895"/>
    </row>
    <row r="740" spans="12:21">
      <c r="L740" s="895"/>
      <c r="U740" s="895"/>
    </row>
    <row r="741" spans="12:21">
      <c r="L741" s="895"/>
      <c r="U741" s="895"/>
    </row>
    <row r="742" spans="12:21">
      <c r="L742" s="895"/>
      <c r="U742" s="895"/>
    </row>
    <row r="743" spans="12:21">
      <c r="L743" s="895"/>
      <c r="U743" s="895"/>
    </row>
    <row r="744" spans="12:21">
      <c r="L744" s="895"/>
      <c r="U744" s="895"/>
    </row>
    <row r="745" spans="12:21">
      <c r="L745" s="895"/>
      <c r="U745" s="895"/>
    </row>
    <row r="746" spans="12:21">
      <c r="L746" s="895"/>
      <c r="U746" s="895"/>
    </row>
    <row r="747" spans="12:21">
      <c r="L747" s="895"/>
      <c r="U747" s="895"/>
    </row>
    <row r="748" spans="12:21">
      <c r="L748" s="895"/>
      <c r="U748" s="895"/>
    </row>
    <row r="749" spans="12:21">
      <c r="L749" s="895"/>
      <c r="U749" s="895"/>
    </row>
    <row r="750" spans="12:21">
      <c r="L750" s="895"/>
      <c r="U750" s="895"/>
    </row>
    <row r="751" spans="12:21">
      <c r="L751" s="895"/>
      <c r="U751" s="895"/>
    </row>
    <row r="752" spans="12:21">
      <c r="L752" s="895"/>
      <c r="U752" s="895"/>
    </row>
    <row r="753" spans="12:21">
      <c r="L753" s="895"/>
      <c r="U753" s="895"/>
    </row>
    <row r="754" spans="12:21">
      <c r="L754" s="895"/>
      <c r="U754" s="895"/>
    </row>
    <row r="755" spans="12:21">
      <c r="L755" s="895"/>
      <c r="U755" s="895"/>
    </row>
    <row r="756" spans="12:21">
      <c r="L756" s="895"/>
      <c r="U756" s="895"/>
    </row>
    <row r="757" spans="12:21">
      <c r="L757" s="895"/>
      <c r="U757" s="895"/>
    </row>
    <row r="758" spans="12:21">
      <c r="L758" s="895"/>
      <c r="U758" s="895"/>
    </row>
    <row r="759" spans="12:21">
      <c r="L759" s="895"/>
      <c r="U759" s="895"/>
    </row>
    <row r="760" spans="12:21">
      <c r="L760" s="895"/>
      <c r="U760" s="895"/>
    </row>
    <row r="761" spans="12:21">
      <c r="L761" s="895"/>
      <c r="U761" s="895"/>
    </row>
    <row r="762" spans="12:21">
      <c r="L762" s="895"/>
      <c r="U762" s="895"/>
    </row>
    <row r="763" spans="12:21">
      <c r="L763" s="895"/>
      <c r="U763" s="895"/>
    </row>
    <row r="764" spans="12:21">
      <c r="L764" s="895"/>
      <c r="U764" s="895"/>
    </row>
    <row r="765" spans="12:21">
      <c r="L765" s="895"/>
      <c r="U765" s="895"/>
    </row>
    <row r="766" spans="12:21">
      <c r="L766" s="895"/>
      <c r="U766" s="895"/>
    </row>
    <row r="767" spans="12:21">
      <c r="L767" s="895"/>
      <c r="U767" s="895"/>
    </row>
    <row r="768" spans="12:21">
      <c r="L768" s="895"/>
      <c r="U768" s="895"/>
    </row>
    <row r="769" spans="12:21">
      <c r="L769" s="895"/>
      <c r="U769" s="895"/>
    </row>
    <row r="770" spans="12:21">
      <c r="L770" s="895"/>
      <c r="U770" s="895"/>
    </row>
    <row r="771" spans="12:21">
      <c r="L771" s="895"/>
      <c r="U771" s="895"/>
    </row>
    <row r="772" spans="12:21">
      <c r="L772" s="895"/>
      <c r="U772" s="895"/>
    </row>
    <row r="773" spans="12:21">
      <c r="L773" s="895"/>
      <c r="U773" s="895"/>
    </row>
    <row r="774" spans="12:21">
      <c r="L774" s="895"/>
      <c r="U774" s="895"/>
    </row>
    <row r="775" spans="12:21">
      <c r="L775" s="895"/>
      <c r="U775" s="895"/>
    </row>
    <row r="776" spans="12:21">
      <c r="L776" s="895"/>
      <c r="U776" s="895"/>
    </row>
    <row r="777" spans="12:21">
      <c r="L777" s="895"/>
      <c r="U777" s="895"/>
    </row>
    <row r="778" spans="12:21">
      <c r="L778" s="895"/>
      <c r="U778" s="895"/>
    </row>
    <row r="779" spans="12:21">
      <c r="L779" s="895"/>
      <c r="U779" s="895"/>
    </row>
    <row r="780" spans="12:21">
      <c r="L780" s="895"/>
      <c r="U780" s="895"/>
    </row>
    <row r="781" spans="12:21">
      <c r="L781" s="895"/>
      <c r="U781" s="895"/>
    </row>
    <row r="782" spans="12:21">
      <c r="L782" s="895"/>
      <c r="U782" s="895"/>
    </row>
    <row r="783" spans="12:21">
      <c r="L783" s="895"/>
      <c r="U783" s="895"/>
    </row>
    <row r="784" spans="12:21">
      <c r="L784" s="895"/>
      <c r="U784" s="895"/>
    </row>
    <row r="785" spans="12:21">
      <c r="L785" s="895"/>
      <c r="U785" s="895"/>
    </row>
    <row r="786" spans="12:21">
      <c r="L786" s="895"/>
      <c r="U786" s="895"/>
    </row>
    <row r="787" spans="12:21">
      <c r="L787" s="895"/>
      <c r="U787" s="895"/>
    </row>
    <row r="788" spans="12:21">
      <c r="L788" s="895"/>
      <c r="U788" s="895"/>
    </row>
    <row r="789" spans="12:21">
      <c r="L789" s="895"/>
      <c r="U789" s="895"/>
    </row>
    <row r="790" spans="12:21">
      <c r="L790" s="895"/>
      <c r="U790" s="895"/>
    </row>
    <row r="791" spans="12:21">
      <c r="L791" s="895"/>
      <c r="U791" s="895"/>
    </row>
    <row r="792" spans="12:21">
      <c r="L792" s="895"/>
      <c r="U792" s="895"/>
    </row>
    <row r="793" spans="12:21">
      <c r="L793" s="895"/>
      <c r="U793" s="895"/>
    </row>
    <row r="794" spans="12:21">
      <c r="L794" s="895"/>
      <c r="U794" s="895"/>
    </row>
    <row r="795" spans="12:21">
      <c r="L795" s="895"/>
      <c r="U795" s="895"/>
    </row>
    <row r="796" spans="12:21">
      <c r="L796" s="895"/>
      <c r="U796" s="895"/>
    </row>
    <row r="797" spans="12:21">
      <c r="L797" s="895"/>
      <c r="U797" s="895"/>
    </row>
    <row r="798" spans="12:21">
      <c r="L798" s="895"/>
      <c r="U798" s="895"/>
    </row>
    <row r="799" spans="12:21">
      <c r="L799" s="895"/>
      <c r="U799" s="895"/>
    </row>
    <row r="800" spans="12:21">
      <c r="L800" s="895"/>
      <c r="U800" s="895"/>
    </row>
    <row r="801" spans="12:21">
      <c r="L801" s="895"/>
      <c r="U801" s="895"/>
    </row>
    <row r="802" spans="12:21">
      <c r="L802" s="895"/>
      <c r="U802" s="895"/>
    </row>
    <row r="803" spans="12:21">
      <c r="L803" s="895"/>
      <c r="U803" s="895"/>
    </row>
    <row r="804" spans="12:21">
      <c r="L804" s="895"/>
      <c r="U804" s="895"/>
    </row>
    <row r="805" spans="12:21">
      <c r="L805" s="895"/>
      <c r="U805" s="895"/>
    </row>
    <row r="806" spans="12:21">
      <c r="L806" s="895"/>
      <c r="U806" s="895"/>
    </row>
    <row r="807" spans="12:21">
      <c r="L807" s="895"/>
      <c r="U807" s="895"/>
    </row>
    <row r="808" spans="12:21">
      <c r="L808" s="895"/>
      <c r="U808" s="895"/>
    </row>
    <row r="809" spans="12:21">
      <c r="L809" s="895"/>
      <c r="U809" s="895"/>
    </row>
    <row r="810" spans="12:21">
      <c r="L810" s="895"/>
      <c r="U810" s="895"/>
    </row>
    <row r="811" spans="12:21">
      <c r="L811" s="895"/>
      <c r="U811" s="895"/>
    </row>
    <row r="812" spans="12:21">
      <c r="L812" s="895"/>
      <c r="U812" s="895"/>
    </row>
    <row r="813" spans="12:21">
      <c r="L813" s="895"/>
      <c r="U813" s="895"/>
    </row>
    <row r="814" spans="12:21">
      <c r="L814" s="895"/>
      <c r="U814" s="895"/>
    </row>
    <row r="815" spans="12:21">
      <c r="L815" s="895"/>
      <c r="U815" s="895"/>
    </row>
    <row r="816" spans="12:21">
      <c r="L816" s="895"/>
      <c r="U816" s="895"/>
    </row>
    <row r="817" spans="12:21">
      <c r="L817" s="895"/>
      <c r="U817" s="895"/>
    </row>
    <row r="818" spans="12:21">
      <c r="L818" s="895"/>
      <c r="U818" s="895"/>
    </row>
    <row r="819" spans="12:21">
      <c r="L819" s="895"/>
      <c r="U819" s="895"/>
    </row>
    <row r="820" spans="12:21">
      <c r="L820" s="895"/>
      <c r="U820" s="895"/>
    </row>
    <row r="821" spans="12:21">
      <c r="L821" s="895"/>
      <c r="U821" s="895"/>
    </row>
    <row r="822" spans="12:21">
      <c r="L822" s="895"/>
      <c r="U822" s="895"/>
    </row>
    <row r="823" spans="12:21">
      <c r="L823" s="895"/>
      <c r="U823" s="895"/>
    </row>
    <row r="824" spans="12:21">
      <c r="L824" s="895"/>
      <c r="U824" s="895"/>
    </row>
    <row r="825" spans="12:21">
      <c r="L825" s="895"/>
      <c r="U825" s="895"/>
    </row>
    <row r="826" spans="12:21">
      <c r="L826" s="895"/>
      <c r="U826" s="895"/>
    </row>
    <row r="827" spans="12:21">
      <c r="L827" s="895"/>
      <c r="U827" s="895"/>
    </row>
    <row r="828" spans="12:21">
      <c r="L828" s="895"/>
      <c r="U828" s="895"/>
    </row>
    <row r="829" spans="12:21">
      <c r="L829" s="895"/>
      <c r="U829" s="895"/>
    </row>
    <row r="830" spans="12:21">
      <c r="L830" s="895"/>
      <c r="U830" s="895"/>
    </row>
    <row r="831" spans="12:21">
      <c r="L831" s="895"/>
      <c r="U831" s="895"/>
    </row>
    <row r="832" spans="12:21">
      <c r="L832" s="895"/>
      <c r="U832" s="895"/>
    </row>
    <row r="833" spans="12:21">
      <c r="L833" s="895"/>
      <c r="U833" s="895"/>
    </row>
    <row r="834" spans="12:21">
      <c r="L834" s="895"/>
      <c r="U834" s="895"/>
    </row>
    <row r="835" spans="12:21">
      <c r="L835" s="895"/>
      <c r="U835" s="895"/>
    </row>
    <row r="836" spans="12:21">
      <c r="L836" s="895"/>
      <c r="U836" s="895"/>
    </row>
    <row r="837" spans="12:21">
      <c r="L837" s="895"/>
      <c r="U837" s="895"/>
    </row>
    <row r="838" spans="12:21">
      <c r="L838" s="895"/>
      <c r="U838" s="895"/>
    </row>
    <row r="839" spans="12:21">
      <c r="L839" s="895"/>
      <c r="U839" s="895"/>
    </row>
    <row r="840" spans="12:21">
      <c r="L840" s="895"/>
      <c r="U840" s="895"/>
    </row>
    <row r="841" spans="12:21">
      <c r="L841" s="895"/>
      <c r="U841" s="895"/>
    </row>
    <row r="842" spans="12:21">
      <c r="L842" s="895"/>
      <c r="U842" s="895"/>
    </row>
    <row r="843" spans="12:21">
      <c r="L843" s="895"/>
      <c r="U843" s="895"/>
    </row>
    <row r="844" spans="12:21">
      <c r="L844" s="895"/>
      <c r="U844" s="895"/>
    </row>
    <row r="845" spans="12:21">
      <c r="L845" s="895"/>
      <c r="U845" s="895"/>
    </row>
    <row r="846" spans="12:21">
      <c r="L846" s="895"/>
      <c r="U846" s="895"/>
    </row>
    <row r="847" spans="12:21">
      <c r="L847" s="895"/>
      <c r="U847" s="895"/>
    </row>
    <row r="848" spans="12:21">
      <c r="L848" s="895"/>
      <c r="U848" s="895"/>
    </row>
    <row r="849" spans="12:21">
      <c r="L849" s="895"/>
      <c r="U849" s="895"/>
    </row>
    <row r="850" spans="12:21">
      <c r="L850" s="895"/>
      <c r="U850" s="895"/>
    </row>
    <row r="851" spans="12:21">
      <c r="L851" s="895"/>
      <c r="U851" s="895"/>
    </row>
    <row r="852" spans="12:21">
      <c r="L852" s="895"/>
      <c r="U852" s="895"/>
    </row>
    <row r="853" spans="12:21">
      <c r="L853" s="895"/>
      <c r="U853" s="895"/>
    </row>
    <row r="854" spans="12:21">
      <c r="L854" s="895"/>
      <c r="U854" s="895"/>
    </row>
    <row r="855" spans="12:21">
      <c r="L855" s="895"/>
      <c r="U855" s="895"/>
    </row>
    <row r="856" spans="12:21">
      <c r="L856" s="895"/>
      <c r="U856" s="895"/>
    </row>
    <row r="857" spans="12:21">
      <c r="L857" s="895"/>
      <c r="U857" s="895"/>
    </row>
    <row r="858" spans="12:21">
      <c r="L858" s="895"/>
      <c r="U858" s="895"/>
    </row>
    <row r="859" spans="12:21">
      <c r="L859" s="895"/>
      <c r="U859" s="895"/>
    </row>
    <row r="860" spans="12:21">
      <c r="L860" s="895"/>
      <c r="U860" s="895"/>
    </row>
    <row r="861" spans="12:21">
      <c r="L861" s="895"/>
      <c r="U861" s="895"/>
    </row>
    <row r="862" spans="12:21">
      <c r="L862" s="895"/>
      <c r="U862" s="895"/>
    </row>
    <row r="863" spans="12:21">
      <c r="L863" s="895"/>
      <c r="U863" s="895"/>
    </row>
    <row r="864" spans="12:21">
      <c r="L864" s="895"/>
      <c r="U864" s="895"/>
    </row>
    <row r="865" spans="12:21">
      <c r="L865" s="895"/>
      <c r="U865" s="895"/>
    </row>
    <row r="866" spans="12:21">
      <c r="L866" s="895"/>
      <c r="U866" s="895"/>
    </row>
    <row r="867" spans="12:21">
      <c r="L867" s="895"/>
      <c r="U867" s="895"/>
    </row>
    <row r="868" spans="12:21">
      <c r="L868" s="895"/>
      <c r="U868" s="895"/>
    </row>
    <row r="869" spans="12:21">
      <c r="L869" s="895"/>
      <c r="U869" s="895"/>
    </row>
    <row r="870" spans="12:21">
      <c r="L870" s="895"/>
      <c r="U870" s="895"/>
    </row>
    <row r="871" spans="12:21">
      <c r="L871" s="895"/>
      <c r="U871" s="895"/>
    </row>
    <row r="872" spans="12:21">
      <c r="L872" s="895"/>
      <c r="U872" s="895"/>
    </row>
    <row r="873" spans="12:21">
      <c r="L873" s="895"/>
      <c r="U873" s="895"/>
    </row>
    <row r="874" spans="12:21">
      <c r="L874" s="895"/>
      <c r="U874" s="895"/>
    </row>
    <row r="875" spans="12:21">
      <c r="L875" s="895"/>
      <c r="U875" s="895"/>
    </row>
    <row r="876" spans="12:21">
      <c r="L876" s="895"/>
      <c r="U876" s="895"/>
    </row>
    <row r="877" spans="12:21">
      <c r="L877" s="895"/>
      <c r="U877" s="895"/>
    </row>
    <row r="878" spans="12:21">
      <c r="L878" s="895"/>
      <c r="U878" s="895"/>
    </row>
    <row r="879" spans="12:21">
      <c r="L879" s="895"/>
      <c r="U879" s="895"/>
    </row>
    <row r="880" spans="12:21">
      <c r="L880" s="895"/>
      <c r="U880" s="895"/>
    </row>
    <row r="881" spans="12:21">
      <c r="L881" s="895"/>
      <c r="U881" s="895"/>
    </row>
    <row r="882" spans="12:21">
      <c r="L882" s="895"/>
      <c r="U882" s="895"/>
    </row>
    <row r="883" spans="12:21">
      <c r="L883" s="895"/>
      <c r="U883" s="895"/>
    </row>
    <row r="884" spans="12:21">
      <c r="L884" s="895"/>
      <c r="U884" s="895"/>
    </row>
    <row r="885" spans="12:21">
      <c r="L885" s="895"/>
      <c r="U885" s="895"/>
    </row>
    <row r="886" spans="12:21">
      <c r="L886" s="895"/>
      <c r="U886" s="895"/>
    </row>
    <row r="887" spans="12:21">
      <c r="L887" s="895"/>
      <c r="U887" s="895"/>
    </row>
    <row r="888" spans="12:21">
      <c r="L888" s="895"/>
      <c r="U888" s="895"/>
    </row>
    <row r="889" spans="12:21">
      <c r="L889" s="895"/>
      <c r="U889" s="895"/>
    </row>
    <row r="890" spans="12:21">
      <c r="L890" s="895"/>
      <c r="U890" s="895"/>
    </row>
    <row r="891" spans="12:21">
      <c r="L891" s="895"/>
      <c r="U891" s="895"/>
    </row>
    <row r="892" spans="12:21">
      <c r="L892" s="895"/>
      <c r="U892" s="895"/>
    </row>
    <row r="893" spans="12:21">
      <c r="L893" s="895"/>
      <c r="U893" s="895"/>
    </row>
    <row r="894" spans="12:21">
      <c r="L894" s="895"/>
      <c r="U894" s="895"/>
    </row>
    <row r="895" spans="12:21">
      <c r="L895" s="895"/>
      <c r="U895" s="895"/>
    </row>
    <row r="896" spans="12:21">
      <c r="L896" s="895"/>
      <c r="U896" s="895"/>
    </row>
    <row r="897" spans="12:21">
      <c r="L897" s="895"/>
      <c r="U897" s="895"/>
    </row>
    <row r="898" spans="12:21">
      <c r="L898" s="895"/>
      <c r="U898" s="895"/>
    </row>
    <row r="899" spans="12:21">
      <c r="L899" s="895"/>
      <c r="U899" s="895"/>
    </row>
    <row r="900" spans="12:21">
      <c r="L900" s="895"/>
      <c r="U900" s="895"/>
    </row>
    <row r="901" spans="12:21">
      <c r="L901" s="895"/>
      <c r="U901" s="895"/>
    </row>
    <row r="902" spans="12:21">
      <c r="L902" s="895"/>
      <c r="U902" s="895"/>
    </row>
    <row r="903" spans="12:21">
      <c r="L903" s="895"/>
      <c r="U903" s="895"/>
    </row>
    <row r="904" spans="12:21">
      <c r="L904" s="895"/>
      <c r="U904" s="895"/>
    </row>
    <row r="905" spans="12:21">
      <c r="L905" s="895"/>
      <c r="U905" s="895"/>
    </row>
    <row r="906" spans="12:21">
      <c r="L906" s="895"/>
      <c r="U906" s="895"/>
    </row>
    <row r="907" spans="12:21">
      <c r="L907" s="895"/>
      <c r="U907" s="895"/>
    </row>
    <row r="908" spans="12:21">
      <c r="L908" s="895"/>
      <c r="U908" s="895"/>
    </row>
    <row r="909" spans="12:21">
      <c r="L909" s="895"/>
      <c r="U909" s="895"/>
    </row>
    <row r="910" spans="12:21">
      <c r="L910" s="895"/>
      <c r="U910" s="895"/>
    </row>
    <row r="911" spans="12:21">
      <c r="L911" s="895"/>
      <c r="U911" s="895"/>
    </row>
    <row r="912" spans="12:21">
      <c r="L912" s="895"/>
      <c r="U912" s="895"/>
    </row>
    <row r="913" spans="12:21">
      <c r="L913" s="895"/>
      <c r="U913" s="895"/>
    </row>
    <row r="914" spans="12:21">
      <c r="L914" s="895"/>
      <c r="U914" s="895"/>
    </row>
    <row r="915" spans="12:21">
      <c r="L915" s="895"/>
      <c r="U915" s="895"/>
    </row>
    <row r="916" spans="12:21">
      <c r="L916" s="895"/>
      <c r="U916" s="895"/>
    </row>
    <row r="917" spans="12:21">
      <c r="L917" s="895"/>
      <c r="U917" s="895"/>
    </row>
    <row r="918" spans="12:21">
      <c r="L918" s="895"/>
      <c r="U918" s="895"/>
    </row>
    <row r="919" spans="12:21">
      <c r="L919" s="895"/>
      <c r="U919" s="895"/>
    </row>
    <row r="920" spans="12:21">
      <c r="L920" s="895"/>
      <c r="U920" s="895"/>
    </row>
    <row r="921" spans="12:21">
      <c r="L921" s="895"/>
      <c r="U921" s="895"/>
    </row>
    <row r="922" spans="12:21">
      <c r="L922" s="895"/>
      <c r="U922" s="895"/>
    </row>
    <row r="923" spans="12:21">
      <c r="L923" s="895"/>
      <c r="U923" s="895"/>
    </row>
    <row r="924" spans="12:21">
      <c r="L924" s="895"/>
      <c r="U924" s="895"/>
    </row>
    <row r="925" spans="12:21">
      <c r="L925" s="895"/>
      <c r="U925" s="895"/>
    </row>
    <row r="926" spans="12:21">
      <c r="L926" s="895"/>
      <c r="U926" s="895"/>
    </row>
    <row r="927" spans="12:21">
      <c r="L927" s="895"/>
      <c r="U927" s="895"/>
    </row>
    <row r="928" spans="12:21">
      <c r="L928" s="895"/>
      <c r="U928" s="895"/>
    </row>
    <row r="929" spans="12:21">
      <c r="L929" s="895"/>
      <c r="U929" s="895"/>
    </row>
    <row r="930" spans="12:21">
      <c r="L930" s="895"/>
      <c r="U930" s="895"/>
    </row>
    <row r="931" spans="12:21">
      <c r="L931" s="895"/>
      <c r="U931" s="895"/>
    </row>
    <row r="932" spans="12:21">
      <c r="L932" s="895"/>
      <c r="U932" s="895"/>
    </row>
    <row r="933" spans="12:21">
      <c r="L933" s="895"/>
      <c r="U933" s="895"/>
    </row>
    <row r="934" spans="12:21">
      <c r="L934" s="895"/>
      <c r="U934" s="895"/>
    </row>
    <row r="935" spans="12:21">
      <c r="L935" s="895"/>
      <c r="U935" s="895"/>
    </row>
    <row r="936" spans="12:21">
      <c r="L936" s="895"/>
      <c r="U936" s="895"/>
    </row>
    <row r="937" spans="12:21">
      <c r="L937" s="895"/>
      <c r="U937" s="895"/>
    </row>
    <row r="938" spans="12:21">
      <c r="L938" s="895"/>
      <c r="U938" s="895"/>
    </row>
    <row r="939" spans="12:21">
      <c r="L939" s="895"/>
      <c r="U939" s="895"/>
    </row>
    <row r="940" spans="12:21">
      <c r="L940" s="895"/>
      <c r="U940" s="895"/>
    </row>
    <row r="941" spans="12:21">
      <c r="L941" s="895"/>
      <c r="U941" s="895"/>
    </row>
    <row r="942" spans="12:21">
      <c r="L942" s="895"/>
      <c r="U942" s="895"/>
    </row>
    <row r="943" spans="12:21">
      <c r="L943" s="895"/>
      <c r="U943" s="895"/>
    </row>
    <row r="944" spans="12:21">
      <c r="L944" s="895"/>
      <c r="U944" s="895"/>
    </row>
    <row r="945" spans="12:21">
      <c r="L945" s="895"/>
      <c r="U945" s="895"/>
    </row>
    <row r="946" spans="12:21">
      <c r="L946" s="895"/>
      <c r="U946" s="895"/>
    </row>
    <row r="947" spans="12:21">
      <c r="L947" s="895"/>
      <c r="U947" s="895"/>
    </row>
    <row r="948" spans="12:21">
      <c r="L948" s="895"/>
      <c r="U948" s="895"/>
    </row>
    <row r="949" spans="12:21">
      <c r="L949" s="895"/>
      <c r="U949" s="895"/>
    </row>
    <row r="950" spans="12:21">
      <c r="L950" s="895"/>
      <c r="U950" s="895"/>
    </row>
    <row r="951" spans="12:21">
      <c r="L951" s="895"/>
      <c r="U951" s="895"/>
    </row>
    <row r="952" spans="12:21">
      <c r="L952" s="895"/>
      <c r="U952" s="895"/>
    </row>
    <row r="953" spans="12:21">
      <c r="L953" s="895"/>
      <c r="U953" s="895"/>
    </row>
    <row r="954" spans="12:21">
      <c r="L954" s="895"/>
      <c r="U954" s="895"/>
    </row>
    <row r="955" spans="12:21">
      <c r="L955" s="895"/>
      <c r="U955" s="895"/>
    </row>
    <row r="956" spans="12:21">
      <c r="L956" s="895"/>
      <c r="U956" s="895"/>
    </row>
    <row r="957" spans="12:21">
      <c r="L957" s="895"/>
      <c r="U957" s="895"/>
    </row>
    <row r="958" spans="12:21">
      <c r="L958" s="895"/>
      <c r="U958" s="895"/>
    </row>
    <row r="959" spans="12:21">
      <c r="L959" s="895"/>
      <c r="U959" s="895"/>
    </row>
    <row r="960" spans="12:21">
      <c r="L960" s="895"/>
      <c r="U960" s="895"/>
    </row>
    <row r="961" spans="12:21">
      <c r="L961" s="895"/>
      <c r="U961" s="895"/>
    </row>
    <row r="962" spans="12:21">
      <c r="L962" s="895"/>
      <c r="U962" s="895"/>
    </row>
    <row r="963" spans="12:21">
      <c r="L963" s="895"/>
      <c r="U963" s="895"/>
    </row>
    <row r="964" spans="12:21">
      <c r="L964" s="895"/>
      <c r="U964" s="895"/>
    </row>
    <row r="965" spans="12:21">
      <c r="L965" s="895"/>
      <c r="U965" s="895"/>
    </row>
    <row r="966" spans="12:21">
      <c r="L966" s="895"/>
      <c r="U966" s="895"/>
    </row>
    <row r="967" spans="12:21">
      <c r="L967" s="895"/>
      <c r="U967" s="895"/>
    </row>
    <row r="968" spans="12:21">
      <c r="L968" s="895"/>
      <c r="U968" s="895"/>
    </row>
    <row r="969" spans="12:21">
      <c r="L969" s="895"/>
      <c r="U969" s="895"/>
    </row>
    <row r="970" spans="12:21">
      <c r="L970" s="895"/>
      <c r="U970" s="895"/>
    </row>
    <row r="971" spans="12:21">
      <c r="L971" s="895"/>
      <c r="U971" s="895"/>
    </row>
    <row r="972" spans="12:21">
      <c r="L972" s="895"/>
      <c r="U972" s="895"/>
    </row>
    <row r="973" spans="12:21">
      <c r="L973" s="895"/>
      <c r="U973" s="895"/>
    </row>
    <row r="974" spans="12:21">
      <c r="L974" s="895"/>
      <c r="U974" s="895"/>
    </row>
    <row r="975" spans="12:21">
      <c r="L975" s="895"/>
      <c r="U975" s="895"/>
    </row>
    <row r="976" spans="12:21">
      <c r="L976" s="895"/>
      <c r="U976" s="895"/>
    </row>
    <row r="977" spans="12:21">
      <c r="L977" s="895"/>
      <c r="U977" s="895"/>
    </row>
    <row r="978" spans="12:21">
      <c r="L978" s="895"/>
      <c r="U978" s="895"/>
    </row>
    <row r="979" spans="12:21">
      <c r="L979" s="895"/>
      <c r="U979" s="895"/>
    </row>
    <row r="980" spans="12:21">
      <c r="L980" s="895"/>
      <c r="U980" s="895"/>
    </row>
    <row r="981" spans="12:21">
      <c r="L981" s="895"/>
      <c r="U981" s="895"/>
    </row>
    <row r="982" spans="12:21">
      <c r="L982" s="895"/>
      <c r="U982" s="895"/>
    </row>
    <row r="983" spans="12:21">
      <c r="L983" s="895"/>
      <c r="U983" s="895"/>
    </row>
    <row r="984" spans="12:21">
      <c r="L984" s="895"/>
      <c r="U984" s="895"/>
    </row>
    <row r="985" spans="12:21">
      <c r="L985" s="895"/>
      <c r="U985" s="895"/>
    </row>
    <row r="986" spans="12:21">
      <c r="L986" s="895"/>
      <c r="U986" s="895"/>
    </row>
    <row r="987" spans="12:21">
      <c r="L987" s="895"/>
      <c r="U987" s="895"/>
    </row>
    <row r="988" spans="12:21">
      <c r="L988" s="895"/>
      <c r="U988" s="895"/>
    </row>
    <row r="989" spans="12:21">
      <c r="L989" s="895"/>
      <c r="U989" s="895"/>
    </row>
    <row r="990" spans="12:21">
      <c r="L990" s="895"/>
      <c r="U990" s="895"/>
    </row>
    <row r="991" spans="12:21">
      <c r="L991" s="895"/>
      <c r="U991" s="895"/>
    </row>
    <row r="992" spans="12:21">
      <c r="L992" s="895"/>
      <c r="U992" s="895"/>
    </row>
    <row r="993" spans="12:21">
      <c r="L993" s="895"/>
      <c r="U993" s="895"/>
    </row>
    <row r="994" spans="12:21">
      <c r="L994" s="895"/>
      <c r="U994" s="895"/>
    </row>
    <row r="995" spans="12:21">
      <c r="L995" s="895"/>
      <c r="U995" s="895"/>
    </row>
    <row r="996" spans="12:21">
      <c r="L996" s="895"/>
      <c r="U996" s="895"/>
    </row>
    <row r="997" spans="12:21">
      <c r="L997" s="895"/>
      <c r="U997" s="895"/>
    </row>
    <row r="998" spans="12:21">
      <c r="L998" s="895"/>
      <c r="U998" s="895"/>
    </row>
    <row r="999" spans="12:21">
      <c r="L999" s="895"/>
      <c r="U999" s="895"/>
    </row>
    <row r="1000" spans="12:21">
      <c r="L1000" s="895"/>
      <c r="U1000" s="895"/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hyperlinks>
    <hyperlink ref="A1" r:id="rId1" xr:uid="{22EAE373-E59A-415F-9731-CB665B00142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861B-AD8B-4FEC-9984-0152B8ABDDEE}">
  <dimension ref="A1:K258"/>
  <sheetViews>
    <sheetView topLeftCell="A150" workbookViewId="0">
      <selection activeCell="D158" sqref="D158:D160"/>
    </sheetView>
  </sheetViews>
  <sheetFormatPr defaultColWidth="89.140625" defaultRowHeight="15"/>
  <cols>
    <col min="1" max="1" width="6" style="40" bestFit="1" customWidth="1"/>
    <col min="2" max="2" width="20" style="40" bestFit="1" customWidth="1"/>
    <col min="3" max="3" width="14.7109375" style="40" bestFit="1" customWidth="1"/>
    <col min="4" max="4" width="38" style="40" bestFit="1" customWidth="1"/>
    <col min="5" max="5" width="25.140625" style="57" bestFit="1" customWidth="1"/>
    <col min="6" max="6" width="11.7109375" style="40" customWidth="1"/>
    <col min="7" max="7" width="9.140625" style="40" bestFit="1" customWidth="1"/>
    <col min="8" max="8" width="7.28515625" style="40" bestFit="1" customWidth="1"/>
    <col min="9" max="9" width="11.140625" style="40" bestFit="1" customWidth="1"/>
    <col min="10" max="10" width="9.140625" style="40" bestFit="1" customWidth="1"/>
    <col min="11" max="11" width="7.28515625" style="40" bestFit="1" customWidth="1"/>
    <col min="12" max="16384" width="89.140625" style="40"/>
  </cols>
  <sheetData>
    <row r="1" spans="1:11">
      <c r="A1" s="33" t="s">
        <v>310</v>
      </c>
      <c r="B1" s="33" t="s">
        <v>235</v>
      </c>
      <c r="C1" s="34" t="s">
        <v>236</v>
      </c>
      <c r="D1" s="35" t="s">
        <v>237</v>
      </c>
      <c r="E1" s="36" t="s">
        <v>238</v>
      </c>
      <c r="F1" s="37" t="s">
        <v>6</v>
      </c>
      <c r="G1" s="38"/>
      <c r="H1" s="39"/>
      <c r="I1" s="37" t="s">
        <v>7</v>
      </c>
      <c r="J1" s="38"/>
      <c r="K1" s="39"/>
    </row>
    <row r="2" spans="1:11" ht="39" customHeight="1">
      <c r="A2" s="33"/>
      <c r="B2" s="33"/>
      <c r="C2" s="41"/>
      <c r="D2" s="35"/>
      <c r="E2" s="36"/>
      <c r="F2" s="42" t="s">
        <v>239</v>
      </c>
      <c r="G2" s="43"/>
      <c r="H2" s="44"/>
      <c r="I2" s="42" t="s">
        <v>239</v>
      </c>
      <c r="J2" s="43"/>
      <c r="K2" s="44"/>
    </row>
    <row r="3" spans="1:11" ht="24" customHeight="1">
      <c r="A3" s="33"/>
      <c r="B3" s="33"/>
      <c r="C3" s="45"/>
      <c r="D3" s="35"/>
      <c r="E3" s="36"/>
      <c r="F3" s="46" t="s">
        <v>12</v>
      </c>
      <c r="G3" s="46" t="s">
        <v>13</v>
      </c>
      <c r="H3" s="46" t="s">
        <v>15</v>
      </c>
      <c r="I3" s="46" t="s">
        <v>12</v>
      </c>
      <c r="J3" s="46" t="s">
        <v>13</v>
      </c>
      <c r="K3" s="46" t="s">
        <v>15</v>
      </c>
    </row>
    <row r="4" spans="1:11" ht="18.75">
      <c r="A4" s="47">
        <v>1</v>
      </c>
      <c r="B4" s="47" t="s">
        <v>311</v>
      </c>
      <c r="C4" s="47" t="s">
        <v>311</v>
      </c>
      <c r="D4" s="48" t="s">
        <v>312</v>
      </c>
      <c r="E4" s="49"/>
      <c r="F4" s="50">
        <v>2</v>
      </c>
      <c r="G4" s="50">
        <v>2</v>
      </c>
      <c r="H4" s="50">
        <v>0</v>
      </c>
      <c r="I4" s="50">
        <v>2</v>
      </c>
      <c r="J4" s="50">
        <v>2</v>
      </c>
      <c r="K4" s="50">
        <v>0</v>
      </c>
    </row>
    <row r="5" spans="1:11" ht="30">
      <c r="A5" s="47">
        <v>2</v>
      </c>
      <c r="B5" s="47" t="s">
        <v>311</v>
      </c>
      <c r="C5" s="47" t="s">
        <v>311</v>
      </c>
      <c r="D5" s="49" t="s">
        <v>313</v>
      </c>
      <c r="E5" s="49"/>
      <c r="F5" s="50">
        <v>3</v>
      </c>
      <c r="G5" s="50">
        <v>2</v>
      </c>
      <c r="H5" s="50">
        <v>1</v>
      </c>
      <c r="I5" s="50">
        <v>3</v>
      </c>
      <c r="J5" s="50">
        <v>2</v>
      </c>
      <c r="K5" s="50">
        <v>1</v>
      </c>
    </row>
    <row r="6" spans="1:11" ht="18.75">
      <c r="A6" s="47">
        <v>3</v>
      </c>
      <c r="B6" s="47" t="s">
        <v>311</v>
      </c>
      <c r="C6" s="47" t="s">
        <v>311</v>
      </c>
      <c r="D6" s="49" t="s">
        <v>314</v>
      </c>
      <c r="E6" s="49"/>
      <c r="F6" s="50">
        <v>2</v>
      </c>
      <c r="G6" s="50">
        <v>0</v>
      </c>
      <c r="H6" s="50">
        <v>2</v>
      </c>
      <c r="I6" s="50">
        <v>2</v>
      </c>
      <c r="J6" s="50">
        <v>0</v>
      </c>
      <c r="K6" s="50">
        <v>2</v>
      </c>
    </row>
    <row r="7" spans="1:11" ht="18.75">
      <c r="A7" s="47">
        <v>4</v>
      </c>
      <c r="B7" s="47" t="s">
        <v>311</v>
      </c>
      <c r="C7" s="47" t="s">
        <v>311</v>
      </c>
      <c r="D7" s="49" t="s">
        <v>315</v>
      </c>
      <c r="E7" s="49"/>
      <c r="F7" s="50">
        <v>2</v>
      </c>
      <c r="G7" s="50">
        <v>2</v>
      </c>
      <c r="H7" s="50">
        <v>0</v>
      </c>
      <c r="I7" s="50">
        <v>2</v>
      </c>
      <c r="J7" s="50">
        <v>2</v>
      </c>
      <c r="K7" s="50">
        <v>0</v>
      </c>
    </row>
    <row r="8" spans="1:11" ht="18.75">
      <c r="A8" s="47">
        <v>5</v>
      </c>
      <c r="B8" s="47" t="s">
        <v>311</v>
      </c>
      <c r="C8" s="47" t="s">
        <v>311</v>
      </c>
      <c r="D8" s="49" t="s">
        <v>316</v>
      </c>
      <c r="E8" s="49"/>
      <c r="F8" s="50">
        <v>1</v>
      </c>
      <c r="G8" s="50">
        <v>1</v>
      </c>
      <c r="H8" s="50">
        <v>0</v>
      </c>
      <c r="I8" s="50">
        <v>1</v>
      </c>
      <c r="J8" s="50">
        <v>1</v>
      </c>
      <c r="K8" s="50">
        <v>0</v>
      </c>
    </row>
    <row r="9" spans="1:11" ht="18.75">
      <c r="A9" s="47">
        <v>6</v>
      </c>
      <c r="B9" s="47" t="s">
        <v>311</v>
      </c>
      <c r="C9" s="47" t="s">
        <v>311</v>
      </c>
      <c r="D9" s="49" t="s">
        <v>317</v>
      </c>
      <c r="E9" s="49"/>
      <c r="F9" s="50">
        <v>2</v>
      </c>
      <c r="G9" s="50">
        <v>1</v>
      </c>
      <c r="H9" s="50">
        <v>1</v>
      </c>
      <c r="I9" s="50">
        <v>2</v>
      </c>
      <c r="J9" s="50">
        <v>1</v>
      </c>
      <c r="K9" s="50">
        <v>1</v>
      </c>
    </row>
    <row r="10" spans="1:11" ht="18.75">
      <c r="A10" s="47">
        <v>7</v>
      </c>
      <c r="B10" s="47" t="s">
        <v>311</v>
      </c>
      <c r="C10" s="47" t="s">
        <v>311</v>
      </c>
      <c r="D10" s="49" t="s">
        <v>318</v>
      </c>
      <c r="E10" s="49"/>
      <c r="F10" s="50">
        <v>2</v>
      </c>
      <c r="G10" s="50">
        <v>2</v>
      </c>
      <c r="H10" s="50">
        <v>0</v>
      </c>
      <c r="I10" s="50">
        <v>2</v>
      </c>
      <c r="J10" s="50">
        <v>2</v>
      </c>
      <c r="K10" s="50">
        <v>0</v>
      </c>
    </row>
    <row r="11" spans="1:11" ht="18.75">
      <c r="A11" s="47">
        <v>8</v>
      </c>
      <c r="B11" s="47" t="s">
        <v>311</v>
      </c>
      <c r="C11" s="47" t="s">
        <v>311</v>
      </c>
      <c r="D11" s="49" t="s">
        <v>319</v>
      </c>
      <c r="E11" s="49"/>
      <c r="F11" s="50">
        <v>4</v>
      </c>
      <c r="G11" s="50">
        <v>1</v>
      </c>
      <c r="H11" s="50">
        <v>3</v>
      </c>
      <c r="I11" s="50">
        <v>4</v>
      </c>
      <c r="J11" s="50">
        <v>1</v>
      </c>
      <c r="K11" s="50">
        <v>3</v>
      </c>
    </row>
    <row r="12" spans="1:11" ht="18.75">
      <c r="A12" s="47">
        <v>9</v>
      </c>
      <c r="B12" s="47" t="s">
        <v>311</v>
      </c>
      <c r="C12" s="47" t="s">
        <v>311</v>
      </c>
      <c r="D12" s="49" t="s">
        <v>320</v>
      </c>
      <c r="E12" s="49"/>
      <c r="F12" s="50">
        <v>2</v>
      </c>
      <c r="G12" s="50">
        <v>0</v>
      </c>
      <c r="H12" s="50">
        <v>2</v>
      </c>
      <c r="I12" s="50">
        <v>2</v>
      </c>
      <c r="J12" s="50">
        <v>0</v>
      </c>
      <c r="K12" s="50">
        <v>2</v>
      </c>
    </row>
    <row r="13" spans="1:11" ht="18.75">
      <c r="A13" s="47">
        <v>10</v>
      </c>
      <c r="B13" s="47" t="s">
        <v>311</v>
      </c>
      <c r="C13" s="47" t="s">
        <v>311</v>
      </c>
      <c r="D13" s="51" t="s">
        <v>321</v>
      </c>
      <c r="E13" s="49" t="s">
        <v>321</v>
      </c>
      <c r="F13" s="50">
        <v>1</v>
      </c>
      <c r="G13" s="50">
        <v>1</v>
      </c>
      <c r="H13" s="50">
        <v>0</v>
      </c>
      <c r="I13" s="50">
        <v>1</v>
      </c>
      <c r="J13" s="50">
        <v>1</v>
      </c>
      <c r="K13" s="50">
        <v>0</v>
      </c>
    </row>
    <row r="14" spans="1:11" ht="18.75">
      <c r="A14" s="47">
        <v>11</v>
      </c>
      <c r="B14" s="47" t="s">
        <v>311</v>
      </c>
      <c r="C14" s="47" t="s">
        <v>311</v>
      </c>
      <c r="D14" s="51"/>
      <c r="E14" s="49" t="s">
        <v>322</v>
      </c>
      <c r="F14" s="50">
        <v>1</v>
      </c>
      <c r="G14" s="50">
        <v>1</v>
      </c>
      <c r="H14" s="50">
        <v>0</v>
      </c>
      <c r="I14" s="50">
        <v>1</v>
      </c>
      <c r="J14" s="50">
        <v>1</v>
      </c>
      <c r="K14" s="50">
        <v>0</v>
      </c>
    </row>
    <row r="15" spans="1:11" ht="18.75">
      <c r="A15" s="47">
        <v>12</v>
      </c>
      <c r="B15" s="47" t="s">
        <v>311</v>
      </c>
      <c r="C15" s="47" t="s">
        <v>311</v>
      </c>
      <c r="D15" s="51"/>
      <c r="E15" s="49" t="s">
        <v>323</v>
      </c>
      <c r="F15" s="50">
        <v>1</v>
      </c>
      <c r="G15" s="50">
        <v>1</v>
      </c>
      <c r="H15" s="50">
        <v>0</v>
      </c>
      <c r="I15" s="50">
        <v>1</v>
      </c>
      <c r="J15" s="50">
        <v>1</v>
      </c>
      <c r="K15" s="50">
        <v>0</v>
      </c>
    </row>
    <row r="16" spans="1:11" ht="18.75">
      <c r="A16" s="47">
        <v>13</v>
      </c>
      <c r="B16" s="47" t="s">
        <v>311</v>
      </c>
      <c r="C16" s="47" t="s">
        <v>311</v>
      </c>
      <c r="D16" s="51"/>
      <c r="E16" s="49" t="s">
        <v>324</v>
      </c>
      <c r="F16" s="50">
        <v>1</v>
      </c>
      <c r="G16" s="50">
        <v>1</v>
      </c>
      <c r="H16" s="50">
        <v>0</v>
      </c>
      <c r="I16" s="50">
        <v>1</v>
      </c>
      <c r="J16" s="50">
        <v>1</v>
      </c>
      <c r="K16" s="50">
        <v>0</v>
      </c>
    </row>
    <row r="17" spans="1:11" ht="18.75">
      <c r="A17" s="47">
        <v>14</v>
      </c>
      <c r="B17" s="47" t="s">
        <v>311</v>
      </c>
      <c r="C17" s="47" t="s">
        <v>311</v>
      </c>
      <c r="D17" s="51"/>
      <c r="E17" s="49" t="s">
        <v>325</v>
      </c>
      <c r="F17" s="50">
        <v>1</v>
      </c>
      <c r="G17" s="50">
        <v>1</v>
      </c>
      <c r="H17" s="50">
        <v>0</v>
      </c>
      <c r="I17" s="50">
        <v>1</v>
      </c>
      <c r="J17" s="50">
        <v>1</v>
      </c>
      <c r="K17" s="50">
        <v>0</v>
      </c>
    </row>
    <row r="18" spans="1:11" ht="18.75">
      <c r="A18" s="47">
        <v>15</v>
      </c>
      <c r="B18" s="47" t="s">
        <v>311</v>
      </c>
      <c r="C18" s="47" t="s">
        <v>311</v>
      </c>
      <c r="D18" s="51" t="s">
        <v>326</v>
      </c>
      <c r="E18" s="49" t="s">
        <v>326</v>
      </c>
      <c r="F18" s="50">
        <v>1</v>
      </c>
      <c r="G18" s="50">
        <v>1</v>
      </c>
      <c r="H18" s="50">
        <v>0</v>
      </c>
      <c r="I18" s="50">
        <v>1</v>
      </c>
      <c r="J18" s="50">
        <v>1</v>
      </c>
      <c r="K18" s="50">
        <v>0</v>
      </c>
    </row>
    <row r="19" spans="1:11" ht="18.75">
      <c r="A19" s="47">
        <v>16</v>
      </c>
      <c r="B19" s="47" t="s">
        <v>311</v>
      </c>
      <c r="C19" s="47" t="s">
        <v>311</v>
      </c>
      <c r="D19" s="51"/>
      <c r="E19" s="49" t="s">
        <v>327</v>
      </c>
      <c r="F19" s="50">
        <v>1</v>
      </c>
      <c r="G19" s="50">
        <v>1</v>
      </c>
      <c r="H19" s="50">
        <v>0</v>
      </c>
      <c r="I19" s="50">
        <v>1</v>
      </c>
      <c r="J19" s="50">
        <v>1</v>
      </c>
      <c r="K19" s="50">
        <v>0</v>
      </c>
    </row>
    <row r="20" spans="1:11" ht="18.75">
      <c r="A20" s="47">
        <v>17</v>
      </c>
      <c r="B20" s="47" t="s">
        <v>311</v>
      </c>
      <c r="C20" s="47" t="s">
        <v>311</v>
      </c>
      <c r="D20" s="51"/>
      <c r="E20" s="49" t="s">
        <v>328</v>
      </c>
      <c r="F20" s="50">
        <v>1</v>
      </c>
      <c r="G20" s="50">
        <v>1</v>
      </c>
      <c r="H20" s="50">
        <v>0</v>
      </c>
      <c r="I20" s="50">
        <v>1</v>
      </c>
      <c r="J20" s="50">
        <v>1</v>
      </c>
      <c r="K20" s="50">
        <v>0</v>
      </c>
    </row>
    <row r="21" spans="1:11" ht="18.75">
      <c r="A21" s="47">
        <v>18</v>
      </c>
      <c r="B21" s="47" t="s">
        <v>311</v>
      </c>
      <c r="C21" s="47" t="s">
        <v>311</v>
      </c>
      <c r="D21" s="51" t="s">
        <v>329</v>
      </c>
      <c r="E21" s="49" t="s">
        <v>330</v>
      </c>
      <c r="F21" s="50">
        <v>1</v>
      </c>
      <c r="G21" s="50">
        <v>1</v>
      </c>
      <c r="H21" s="50">
        <v>0</v>
      </c>
      <c r="I21" s="50">
        <v>1</v>
      </c>
      <c r="J21" s="50">
        <v>1</v>
      </c>
      <c r="K21" s="50">
        <v>0</v>
      </c>
    </row>
    <row r="22" spans="1:11" ht="18.75">
      <c r="A22" s="47">
        <v>19</v>
      </c>
      <c r="B22" s="47" t="s">
        <v>311</v>
      </c>
      <c r="C22" s="47" t="s">
        <v>311</v>
      </c>
      <c r="D22" s="51"/>
      <c r="E22" s="49" t="s">
        <v>331</v>
      </c>
      <c r="F22" s="50">
        <v>1</v>
      </c>
      <c r="G22" s="50">
        <v>0</v>
      </c>
      <c r="H22" s="50">
        <v>1</v>
      </c>
      <c r="I22" s="50">
        <v>1</v>
      </c>
      <c r="J22" s="50">
        <v>0</v>
      </c>
      <c r="K22" s="50">
        <v>1</v>
      </c>
    </row>
    <row r="23" spans="1:11" ht="18.75">
      <c r="A23" s="47">
        <v>20</v>
      </c>
      <c r="B23" s="47" t="s">
        <v>311</v>
      </c>
      <c r="C23" s="47" t="s">
        <v>311</v>
      </c>
      <c r="D23" s="51"/>
      <c r="E23" s="49" t="s">
        <v>332</v>
      </c>
      <c r="F23" s="50">
        <v>1</v>
      </c>
      <c r="G23" s="50">
        <v>1</v>
      </c>
      <c r="H23" s="50">
        <v>0</v>
      </c>
      <c r="I23" s="50">
        <v>1</v>
      </c>
      <c r="J23" s="50">
        <v>1</v>
      </c>
      <c r="K23" s="50">
        <v>0</v>
      </c>
    </row>
    <row r="24" spans="1:11" ht="18.75">
      <c r="A24" s="47">
        <v>21</v>
      </c>
      <c r="B24" s="47" t="s">
        <v>311</v>
      </c>
      <c r="C24" s="47" t="s">
        <v>311</v>
      </c>
      <c r="D24" s="51"/>
      <c r="E24" s="49" t="s">
        <v>333</v>
      </c>
      <c r="F24" s="50">
        <v>1</v>
      </c>
      <c r="G24" s="50">
        <v>0</v>
      </c>
      <c r="H24" s="50">
        <v>1</v>
      </c>
      <c r="I24" s="50">
        <v>1</v>
      </c>
      <c r="J24" s="50">
        <v>0</v>
      </c>
      <c r="K24" s="50">
        <v>1</v>
      </c>
    </row>
    <row r="25" spans="1:11" ht="18.75">
      <c r="A25" s="47">
        <v>22</v>
      </c>
      <c r="B25" s="47" t="s">
        <v>311</v>
      </c>
      <c r="C25" s="47" t="s">
        <v>311</v>
      </c>
      <c r="D25" s="51"/>
      <c r="E25" s="49" t="s">
        <v>334</v>
      </c>
      <c r="F25" s="50">
        <v>1</v>
      </c>
      <c r="G25" s="50">
        <v>1</v>
      </c>
      <c r="H25" s="50">
        <v>0</v>
      </c>
      <c r="I25" s="50">
        <v>1</v>
      </c>
      <c r="J25" s="50">
        <v>1</v>
      </c>
      <c r="K25" s="50">
        <v>0</v>
      </c>
    </row>
    <row r="26" spans="1:11" ht="18.75">
      <c r="A26" s="47">
        <v>23</v>
      </c>
      <c r="B26" s="47" t="s">
        <v>311</v>
      </c>
      <c r="C26" s="47" t="s">
        <v>311</v>
      </c>
      <c r="D26" s="51" t="s">
        <v>335</v>
      </c>
      <c r="E26" s="49" t="s">
        <v>335</v>
      </c>
      <c r="F26" s="50">
        <v>1</v>
      </c>
      <c r="G26" s="50">
        <v>1</v>
      </c>
      <c r="H26" s="50">
        <v>0</v>
      </c>
      <c r="I26" s="50">
        <v>1</v>
      </c>
      <c r="J26" s="50">
        <v>1</v>
      </c>
      <c r="K26" s="50">
        <v>0</v>
      </c>
    </row>
    <row r="27" spans="1:11" ht="18.75">
      <c r="A27" s="47">
        <v>24</v>
      </c>
      <c r="B27" s="47" t="s">
        <v>311</v>
      </c>
      <c r="C27" s="47" t="s">
        <v>311</v>
      </c>
      <c r="D27" s="51"/>
      <c r="E27" s="49" t="s">
        <v>336</v>
      </c>
      <c r="F27" s="50">
        <v>1</v>
      </c>
      <c r="G27" s="50">
        <v>1</v>
      </c>
      <c r="H27" s="50">
        <v>0</v>
      </c>
      <c r="I27" s="50">
        <v>1</v>
      </c>
      <c r="J27" s="50">
        <v>1</v>
      </c>
      <c r="K27" s="50">
        <v>0</v>
      </c>
    </row>
    <row r="28" spans="1:11" ht="18.75">
      <c r="A28" s="47">
        <v>25</v>
      </c>
      <c r="B28" s="47" t="s">
        <v>311</v>
      </c>
      <c r="C28" s="47" t="s">
        <v>311</v>
      </c>
      <c r="D28" s="51"/>
      <c r="E28" s="49" t="s">
        <v>337</v>
      </c>
      <c r="F28" s="50">
        <v>1</v>
      </c>
      <c r="G28" s="50">
        <v>1</v>
      </c>
      <c r="H28" s="50">
        <v>0</v>
      </c>
      <c r="I28" s="50">
        <v>1</v>
      </c>
      <c r="J28" s="50">
        <v>1</v>
      </c>
      <c r="K28" s="50">
        <v>0</v>
      </c>
    </row>
    <row r="29" spans="1:11" ht="18.75">
      <c r="A29" s="47">
        <v>26</v>
      </c>
      <c r="B29" s="47" t="s">
        <v>311</v>
      </c>
      <c r="C29" s="47" t="s">
        <v>311</v>
      </c>
      <c r="D29" s="51"/>
      <c r="E29" s="49" t="s">
        <v>338</v>
      </c>
      <c r="F29" s="50">
        <v>1</v>
      </c>
      <c r="G29" s="50">
        <v>1</v>
      </c>
      <c r="H29" s="50">
        <v>0</v>
      </c>
      <c r="I29" s="50">
        <v>1</v>
      </c>
      <c r="J29" s="50">
        <v>1</v>
      </c>
      <c r="K29" s="50">
        <v>0</v>
      </c>
    </row>
    <row r="30" spans="1:11" ht="18.75">
      <c r="A30" s="47">
        <v>27</v>
      </c>
      <c r="B30" s="47" t="s">
        <v>311</v>
      </c>
      <c r="C30" s="47" t="s">
        <v>311</v>
      </c>
      <c r="D30" s="51" t="s">
        <v>339</v>
      </c>
      <c r="E30" s="49" t="s">
        <v>340</v>
      </c>
      <c r="F30" s="50">
        <v>1</v>
      </c>
      <c r="G30" s="50">
        <v>1</v>
      </c>
      <c r="H30" s="50">
        <v>0</v>
      </c>
      <c r="I30" s="50">
        <v>1</v>
      </c>
      <c r="J30" s="50">
        <v>1</v>
      </c>
      <c r="K30" s="50">
        <v>0</v>
      </c>
    </row>
    <row r="31" spans="1:11" ht="18.75">
      <c r="A31" s="47">
        <v>28</v>
      </c>
      <c r="B31" s="47" t="s">
        <v>311</v>
      </c>
      <c r="C31" s="47" t="s">
        <v>311</v>
      </c>
      <c r="D31" s="51"/>
      <c r="E31" s="49" t="s">
        <v>341</v>
      </c>
      <c r="F31" s="50">
        <v>1</v>
      </c>
      <c r="G31" s="50">
        <v>1</v>
      </c>
      <c r="H31" s="50">
        <v>0</v>
      </c>
      <c r="I31" s="50">
        <v>1</v>
      </c>
      <c r="J31" s="50">
        <v>1</v>
      </c>
      <c r="K31" s="50">
        <v>0</v>
      </c>
    </row>
    <row r="32" spans="1:11" ht="18.75">
      <c r="A32" s="47">
        <v>29</v>
      </c>
      <c r="B32" s="47" t="s">
        <v>311</v>
      </c>
      <c r="C32" s="47" t="s">
        <v>311</v>
      </c>
      <c r="D32" s="51"/>
      <c r="E32" s="49" t="s">
        <v>342</v>
      </c>
      <c r="F32" s="50">
        <v>1</v>
      </c>
      <c r="G32" s="50">
        <v>1</v>
      </c>
      <c r="H32" s="50">
        <v>0</v>
      </c>
      <c r="I32" s="50">
        <v>1</v>
      </c>
      <c r="J32" s="50">
        <v>1</v>
      </c>
      <c r="K32" s="50">
        <v>0</v>
      </c>
    </row>
    <row r="33" spans="1:11" ht="18.75">
      <c r="A33" s="47">
        <v>30</v>
      </c>
      <c r="B33" s="47" t="s">
        <v>311</v>
      </c>
      <c r="C33" s="47" t="s">
        <v>311</v>
      </c>
      <c r="D33" s="51"/>
      <c r="E33" s="49" t="s">
        <v>343</v>
      </c>
      <c r="F33" s="50">
        <v>1</v>
      </c>
      <c r="G33" s="50">
        <v>0</v>
      </c>
      <c r="H33" s="50">
        <v>1</v>
      </c>
      <c r="I33" s="50">
        <v>1</v>
      </c>
      <c r="J33" s="50">
        <v>0</v>
      </c>
      <c r="K33" s="50">
        <v>1</v>
      </c>
    </row>
    <row r="34" spans="1:11" ht="18.75">
      <c r="A34" s="47">
        <v>31</v>
      </c>
      <c r="B34" s="47" t="s">
        <v>311</v>
      </c>
      <c r="C34" s="47" t="s">
        <v>311</v>
      </c>
      <c r="D34" s="51"/>
      <c r="E34" s="49" t="s">
        <v>344</v>
      </c>
      <c r="F34" s="50">
        <v>1</v>
      </c>
      <c r="G34" s="50">
        <v>0</v>
      </c>
      <c r="H34" s="50">
        <v>1</v>
      </c>
      <c r="I34" s="50">
        <v>1</v>
      </c>
      <c r="J34" s="50">
        <v>0</v>
      </c>
      <c r="K34" s="50">
        <v>1</v>
      </c>
    </row>
    <row r="35" spans="1:11" ht="18.75">
      <c r="A35" s="47">
        <v>32</v>
      </c>
      <c r="B35" s="47" t="s">
        <v>311</v>
      </c>
      <c r="C35" s="47" t="s">
        <v>311</v>
      </c>
      <c r="D35" s="51"/>
      <c r="E35" s="49" t="s">
        <v>345</v>
      </c>
      <c r="F35" s="50">
        <v>1</v>
      </c>
      <c r="G35" s="50">
        <v>1</v>
      </c>
      <c r="H35" s="50">
        <v>0</v>
      </c>
      <c r="I35" s="50">
        <v>1</v>
      </c>
      <c r="J35" s="50">
        <v>1</v>
      </c>
      <c r="K35" s="50">
        <v>0</v>
      </c>
    </row>
    <row r="36" spans="1:11" ht="18.75">
      <c r="A36" s="47">
        <v>33</v>
      </c>
      <c r="B36" s="47" t="s">
        <v>311</v>
      </c>
      <c r="C36" s="47" t="s">
        <v>311</v>
      </c>
      <c r="D36" s="51"/>
      <c r="E36" s="49" t="s">
        <v>346</v>
      </c>
      <c r="F36" s="50">
        <v>1</v>
      </c>
      <c r="G36" s="50">
        <v>1</v>
      </c>
      <c r="H36" s="50">
        <v>0</v>
      </c>
      <c r="I36" s="50">
        <v>1</v>
      </c>
      <c r="J36" s="50">
        <v>1</v>
      </c>
      <c r="K36" s="50">
        <v>0</v>
      </c>
    </row>
    <row r="37" spans="1:11" ht="18.75">
      <c r="A37" s="47">
        <v>34</v>
      </c>
      <c r="B37" s="47" t="s">
        <v>311</v>
      </c>
      <c r="C37" s="47" t="s">
        <v>311</v>
      </c>
      <c r="D37" s="51" t="s">
        <v>347</v>
      </c>
      <c r="E37" s="49" t="s">
        <v>348</v>
      </c>
      <c r="F37" s="50">
        <v>1</v>
      </c>
      <c r="G37" s="50">
        <v>0</v>
      </c>
      <c r="H37" s="50">
        <v>1</v>
      </c>
      <c r="I37" s="50">
        <v>1</v>
      </c>
      <c r="J37" s="50">
        <v>0</v>
      </c>
      <c r="K37" s="50">
        <v>1</v>
      </c>
    </row>
    <row r="38" spans="1:11" ht="18.75">
      <c r="A38" s="47">
        <v>35</v>
      </c>
      <c r="B38" s="47" t="s">
        <v>311</v>
      </c>
      <c r="C38" s="47" t="s">
        <v>311</v>
      </c>
      <c r="D38" s="51"/>
      <c r="E38" s="49" t="s">
        <v>349</v>
      </c>
      <c r="F38" s="50">
        <v>1</v>
      </c>
      <c r="G38" s="50">
        <v>0</v>
      </c>
      <c r="H38" s="50">
        <v>1</v>
      </c>
      <c r="I38" s="50">
        <v>1</v>
      </c>
      <c r="J38" s="50">
        <v>0</v>
      </c>
      <c r="K38" s="50">
        <v>1</v>
      </c>
    </row>
    <row r="39" spans="1:11" ht="18.75">
      <c r="A39" s="47">
        <v>36</v>
      </c>
      <c r="B39" s="47" t="s">
        <v>311</v>
      </c>
      <c r="C39" s="47" t="s">
        <v>311</v>
      </c>
      <c r="D39" s="51"/>
      <c r="E39" s="49" t="s">
        <v>350</v>
      </c>
      <c r="F39" s="50">
        <v>1</v>
      </c>
      <c r="G39" s="50">
        <v>1</v>
      </c>
      <c r="H39" s="50">
        <v>0</v>
      </c>
      <c r="I39" s="50">
        <v>1</v>
      </c>
      <c r="J39" s="50">
        <v>1</v>
      </c>
      <c r="K39" s="50">
        <v>0</v>
      </c>
    </row>
    <row r="40" spans="1:11" ht="18.75">
      <c r="A40" s="47">
        <v>37</v>
      </c>
      <c r="B40" s="47" t="s">
        <v>311</v>
      </c>
      <c r="C40" s="47" t="s">
        <v>311</v>
      </c>
      <c r="D40" s="51"/>
      <c r="E40" s="49" t="s">
        <v>347</v>
      </c>
      <c r="F40" s="50">
        <v>1</v>
      </c>
      <c r="G40" s="50">
        <v>1</v>
      </c>
      <c r="H40" s="50">
        <v>0</v>
      </c>
      <c r="I40" s="50">
        <v>1</v>
      </c>
      <c r="J40" s="50">
        <v>1</v>
      </c>
      <c r="K40" s="50">
        <v>0</v>
      </c>
    </row>
    <row r="41" spans="1:11" ht="18.75">
      <c r="A41" s="47">
        <v>38</v>
      </c>
      <c r="B41" s="47" t="s">
        <v>311</v>
      </c>
      <c r="C41" s="47" t="s">
        <v>311</v>
      </c>
      <c r="D41" s="51" t="s">
        <v>351</v>
      </c>
      <c r="E41" s="49" t="s">
        <v>351</v>
      </c>
      <c r="F41" s="50">
        <v>2</v>
      </c>
      <c r="G41" s="50">
        <v>2</v>
      </c>
      <c r="H41" s="50">
        <v>0</v>
      </c>
      <c r="I41" s="50">
        <v>2</v>
      </c>
      <c r="J41" s="50">
        <v>2</v>
      </c>
      <c r="K41" s="50">
        <v>0</v>
      </c>
    </row>
    <row r="42" spans="1:11" ht="18.75">
      <c r="A42" s="47">
        <v>39</v>
      </c>
      <c r="B42" s="47" t="s">
        <v>311</v>
      </c>
      <c r="C42" s="47" t="s">
        <v>311</v>
      </c>
      <c r="D42" s="51"/>
      <c r="E42" s="49" t="s">
        <v>352</v>
      </c>
      <c r="F42" s="50">
        <v>1</v>
      </c>
      <c r="G42" s="50">
        <v>1</v>
      </c>
      <c r="H42" s="50">
        <v>0</v>
      </c>
      <c r="I42" s="50">
        <v>1</v>
      </c>
      <c r="J42" s="50">
        <v>1</v>
      </c>
      <c r="K42" s="50">
        <v>0</v>
      </c>
    </row>
    <row r="43" spans="1:11" ht="18.75">
      <c r="A43" s="47">
        <v>40</v>
      </c>
      <c r="B43" s="47" t="s">
        <v>311</v>
      </c>
      <c r="C43" s="47" t="s">
        <v>311</v>
      </c>
      <c r="D43" s="51" t="s">
        <v>353</v>
      </c>
      <c r="E43" s="49" t="s">
        <v>354</v>
      </c>
      <c r="F43" s="50">
        <v>1</v>
      </c>
      <c r="G43" s="50">
        <v>0</v>
      </c>
      <c r="H43" s="50">
        <v>1</v>
      </c>
      <c r="I43" s="50">
        <v>1</v>
      </c>
      <c r="J43" s="50">
        <v>0</v>
      </c>
      <c r="K43" s="50">
        <v>1</v>
      </c>
    </row>
    <row r="44" spans="1:11" ht="18.75">
      <c r="A44" s="47">
        <v>41</v>
      </c>
      <c r="B44" s="47" t="s">
        <v>311</v>
      </c>
      <c r="C44" s="47" t="s">
        <v>311</v>
      </c>
      <c r="D44" s="51"/>
      <c r="E44" s="49" t="s">
        <v>355</v>
      </c>
      <c r="F44" s="50">
        <v>1</v>
      </c>
      <c r="G44" s="50">
        <v>1</v>
      </c>
      <c r="H44" s="50">
        <v>0</v>
      </c>
      <c r="I44" s="50">
        <v>1</v>
      </c>
      <c r="J44" s="50">
        <v>1</v>
      </c>
      <c r="K44" s="50">
        <v>0</v>
      </c>
    </row>
    <row r="45" spans="1:11" ht="18.75">
      <c r="A45" s="47">
        <v>42</v>
      </c>
      <c r="B45" s="47" t="s">
        <v>311</v>
      </c>
      <c r="C45" s="47" t="s">
        <v>311</v>
      </c>
      <c r="D45" s="51"/>
      <c r="E45" s="49" t="s">
        <v>356</v>
      </c>
      <c r="F45" s="50">
        <v>1</v>
      </c>
      <c r="G45" s="50">
        <v>0</v>
      </c>
      <c r="H45" s="50">
        <v>1</v>
      </c>
      <c r="I45" s="50">
        <v>1</v>
      </c>
      <c r="J45" s="50">
        <v>0</v>
      </c>
      <c r="K45" s="50">
        <v>1</v>
      </c>
    </row>
    <row r="46" spans="1:11" ht="18.75">
      <c r="A46" s="47">
        <v>43</v>
      </c>
      <c r="B46" s="47" t="s">
        <v>311</v>
      </c>
      <c r="C46" s="47" t="s">
        <v>311</v>
      </c>
      <c r="D46" s="51"/>
      <c r="E46" s="49" t="s">
        <v>357</v>
      </c>
      <c r="F46" s="50">
        <v>1</v>
      </c>
      <c r="G46" s="50">
        <v>1</v>
      </c>
      <c r="H46" s="50">
        <v>0</v>
      </c>
      <c r="I46" s="50">
        <v>1</v>
      </c>
      <c r="J46" s="50">
        <v>1</v>
      </c>
      <c r="K46" s="50">
        <v>0</v>
      </c>
    </row>
    <row r="47" spans="1:11" ht="18.75">
      <c r="A47" s="47">
        <v>44</v>
      </c>
      <c r="B47" s="47" t="s">
        <v>311</v>
      </c>
      <c r="C47" s="47" t="s">
        <v>311</v>
      </c>
      <c r="D47" s="51"/>
      <c r="E47" s="49" t="s">
        <v>358</v>
      </c>
      <c r="F47" s="50">
        <v>1</v>
      </c>
      <c r="G47" s="50">
        <v>0</v>
      </c>
      <c r="H47" s="50">
        <v>1</v>
      </c>
      <c r="I47" s="50">
        <v>1</v>
      </c>
      <c r="J47" s="50">
        <v>0</v>
      </c>
      <c r="K47" s="50">
        <v>1</v>
      </c>
    </row>
    <row r="48" spans="1:11" ht="18.75">
      <c r="A48" s="47">
        <v>45</v>
      </c>
      <c r="B48" s="47" t="s">
        <v>311</v>
      </c>
      <c r="C48" s="47" t="s">
        <v>311</v>
      </c>
      <c r="D48" s="51"/>
      <c r="E48" s="49" t="s">
        <v>359</v>
      </c>
      <c r="F48" s="50">
        <v>1</v>
      </c>
      <c r="G48" s="50">
        <v>0</v>
      </c>
      <c r="H48" s="50">
        <v>1</v>
      </c>
      <c r="I48" s="50">
        <v>1</v>
      </c>
      <c r="J48" s="50">
        <v>0</v>
      </c>
      <c r="K48" s="50">
        <v>1</v>
      </c>
    </row>
    <row r="49" spans="1:11" ht="18.75">
      <c r="A49" s="47">
        <v>46</v>
      </c>
      <c r="B49" s="47" t="s">
        <v>311</v>
      </c>
      <c r="C49" s="47" t="s">
        <v>360</v>
      </c>
      <c r="D49" s="51" t="s">
        <v>361</v>
      </c>
      <c r="E49" s="49" t="s">
        <v>361</v>
      </c>
      <c r="F49" s="50">
        <v>1</v>
      </c>
      <c r="G49" s="50">
        <v>0</v>
      </c>
      <c r="H49" s="50">
        <v>1</v>
      </c>
      <c r="I49" s="50">
        <v>1</v>
      </c>
      <c r="J49" s="50">
        <v>0</v>
      </c>
      <c r="K49" s="50">
        <v>1</v>
      </c>
    </row>
    <row r="50" spans="1:11" ht="18.75">
      <c r="A50" s="47">
        <v>47</v>
      </c>
      <c r="B50" s="47" t="s">
        <v>311</v>
      </c>
      <c r="C50" s="47" t="s">
        <v>360</v>
      </c>
      <c r="D50" s="51"/>
      <c r="E50" s="49" t="s">
        <v>362</v>
      </c>
      <c r="F50" s="50">
        <v>1</v>
      </c>
      <c r="G50" s="50">
        <v>1</v>
      </c>
      <c r="H50" s="50">
        <v>0</v>
      </c>
      <c r="I50" s="50">
        <v>1</v>
      </c>
      <c r="J50" s="50">
        <v>1</v>
      </c>
      <c r="K50" s="50">
        <v>0</v>
      </c>
    </row>
    <row r="51" spans="1:11" ht="18.75">
      <c r="A51" s="47">
        <v>48</v>
      </c>
      <c r="B51" s="47" t="s">
        <v>311</v>
      </c>
      <c r="C51" s="47" t="s">
        <v>360</v>
      </c>
      <c r="D51" s="51"/>
      <c r="E51" s="49" t="s">
        <v>363</v>
      </c>
      <c r="F51" s="50">
        <v>1</v>
      </c>
      <c r="G51" s="50">
        <v>0</v>
      </c>
      <c r="H51" s="50">
        <v>1</v>
      </c>
      <c r="I51" s="50">
        <v>1</v>
      </c>
      <c r="J51" s="50">
        <v>0</v>
      </c>
      <c r="K51" s="50">
        <v>1</v>
      </c>
    </row>
    <row r="52" spans="1:11" ht="18.75">
      <c r="A52" s="47">
        <v>49</v>
      </c>
      <c r="B52" s="47" t="s">
        <v>311</v>
      </c>
      <c r="C52" s="47" t="s">
        <v>360</v>
      </c>
      <c r="D52" s="51"/>
      <c r="E52" s="49" t="s">
        <v>364</v>
      </c>
      <c r="F52" s="50">
        <v>1</v>
      </c>
      <c r="G52" s="50">
        <v>1</v>
      </c>
      <c r="H52" s="50">
        <v>0</v>
      </c>
      <c r="I52" s="50">
        <v>1</v>
      </c>
      <c r="J52" s="50">
        <v>1</v>
      </c>
      <c r="K52" s="50">
        <v>0</v>
      </c>
    </row>
    <row r="53" spans="1:11" ht="18.75">
      <c r="A53" s="47">
        <v>50</v>
      </c>
      <c r="B53" s="47" t="s">
        <v>311</v>
      </c>
      <c r="C53" s="47" t="s">
        <v>360</v>
      </c>
      <c r="D53" s="51" t="s">
        <v>365</v>
      </c>
      <c r="E53" s="49" t="s">
        <v>366</v>
      </c>
      <c r="F53" s="50">
        <v>1</v>
      </c>
      <c r="G53" s="50">
        <v>1</v>
      </c>
      <c r="H53" s="50">
        <v>0</v>
      </c>
      <c r="I53" s="50">
        <v>1</v>
      </c>
      <c r="J53" s="50">
        <v>1</v>
      </c>
      <c r="K53" s="50">
        <v>0</v>
      </c>
    </row>
    <row r="54" spans="1:11" ht="18.75">
      <c r="A54" s="47">
        <v>51</v>
      </c>
      <c r="B54" s="47" t="s">
        <v>311</v>
      </c>
      <c r="C54" s="47" t="s">
        <v>360</v>
      </c>
      <c r="D54" s="51"/>
      <c r="E54" s="49" t="s">
        <v>367</v>
      </c>
      <c r="F54" s="50">
        <v>1</v>
      </c>
      <c r="G54" s="50">
        <v>1</v>
      </c>
      <c r="H54" s="50">
        <v>0</v>
      </c>
      <c r="I54" s="50">
        <v>1</v>
      </c>
      <c r="J54" s="50">
        <v>1</v>
      </c>
      <c r="K54" s="50">
        <v>0</v>
      </c>
    </row>
    <row r="55" spans="1:11" ht="18.75">
      <c r="A55" s="47">
        <v>52</v>
      </c>
      <c r="B55" s="47" t="s">
        <v>311</v>
      </c>
      <c r="C55" s="47" t="s">
        <v>360</v>
      </c>
      <c r="D55" s="51"/>
      <c r="E55" s="49" t="s">
        <v>368</v>
      </c>
      <c r="F55" s="50">
        <v>1</v>
      </c>
      <c r="G55" s="50">
        <v>1</v>
      </c>
      <c r="H55" s="50">
        <v>0</v>
      </c>
      <c r="I55" s="50">
        <v>1</v>
      </c>
      <c r="J55" s="50">
        <v>1</v>
      </c>
      <c r="K55" s="50">
        <v>0</v>
      </c>
    </row>
    <row r="56" spans="1:11" ht="18.75">
      <c r="A56" s="47">
        <v>53</v>
      </c>
      <c r="B56" s="47" t="s">
        <v>311</v>
      </c>
      <c r="C56" s="47" t="s">
        <v>360</v>
      </c>
      <c r="D56" s="51"/>
      <c r="E56" s="49" t="s">
        <v>369</v>
      </c>
      <c r="F56" s="50">
        <v>1</v>
      </c>
      <c r="G56" s="50">
        <v>1</v>
      </c>
      <c r="H56" s="50">
        <v>0</v>
      </c>
      <c r="I56" s="50">
        <v>1</v>
      </c>
      <c r="J56" s="50">
        <v>1</v>
      </c>
      <c r="K56" s="50">
        <v>0</v>
      </c>
    </row>
    <row r="57" spans="1:11" ht="18.75">
      <c r="A57" s="47">
        <v>54</v>
      </c>
      <c r="B57" s="47" t="s">
        <v>311</v>
      </c>
      <c r="C57" s="47" t="s">
        <v>360</v>
      </c>
      <c r="D57" s="51"/>
      <c r="E57" s="49" t="s">
        <v>370</v>
      </c>
      <c r="F57" s="50">
        <v>1</v>
      </c>
      <c r="G57" s="50">
        <v>1</v>
      </c>
      <c r="H57" s="50">
        <v>0</v>
      </c>
      <c r="I57" s="50">
        <v>1</v>
      </c>
      <c r="J57" s="50">
        <v>1</v>
      </c>
      <c r="K57" s="50">
        <v>0</v>
      </c>
    </row>
    <row r="58" spans="1:11" ht="18.75">
      <c r="A58" s="47">
        <v>55</v>
      </c>
      <c r="B58" s="47" t="s">
        <v>311</v>
      </c>
      <c r="C58" s="47" t="s">
        <v>360</v>
      </c>
      <c r="D58" s="52" t="s">
        <v>371</v>
      </c>
      <c r="E58" s="49" t="s">
        <v>371</v>
      </c>
      <c r="F58" s="50">
        <v>1</v>
      </c>
      <c r="G58" s="50">
        <v>0</v>
      </c>
      <c r="H58" s="50">
        <v>1</v>
      </c>
      <c r="I58" s="50">
        <v>1</v>
      </c>
      <c r="J58" s="50">
        <v>0</v>
      </c>
      <c r="K58" s="50">
        <v>1</v>
      </c>
    </row>
    <row r="59" spans="1:11" ht="18.75">
      <c r="A59" s="47">
        <v>56</v>
      </c>
      <c r="B59" s="47" t="s">
        <v>311</v>
      </c>
      <c r="C59" s="47" t="s">
        <v>360</v>
      </c>
      <c r="D59" s="52"/>
      <c r="E59" s="49" t="s">
        <v>372</v>
      </c>
      <c r="F59" s="50">
        <v>1</v>
      </c>
      <c r="G59" s="50">
        <v>1</v>
      </c>
      <c r="H59" s="50">
        <v>0</v>
      </c>
      <c r="I59" s="50">
        <v>1</v>
      </c>
      <c r="J59" s="50">
        <v>1</v>
      </c>
      <c r="K59" s="50">
        <v>0</v>
      </c>
    </row>
    <row r="60" spans="1:11" ht="18.75">
      <c r="A60" s="47">
        <v>57</v>
      </c>
      <c r="B60" s="47" t="s">
        <v>311</v>
      </c>
      <c r="C60" s="47" t="s">
        <v>360</v>
      </c>
      <c r="D60" s="52"/>
      <c r="E60" s="49" t="s">
        <v>373</v>
      </c>
      <c r="F60" s="50">
        <v>1</v>
      </c>
      <c r="G60" s="50">
        <v>1</v>
      </c>
      <c r="H60" s="50">
        <v>0</v>
      </c>
      <c r="I60" s="50">
        <v>1</v>
      </c>
      <c r="J60" s="50">
        <v>1</v>
      </c>
      <c r="K60" s="50">
        <v>0</v>
      </c>
    </row>
    <row r="61" spans="1:11" ht="18.75">
      <c r="A61" s="47">
        <v>58</v>
      </c>
      <c r="B61" s="47" t="s">
        <v>311</v>
      </c>
      <c r="C61" s="47" t="s">
        <v>360</v>
      </c>
      <c r="D61" s="51" t="s">
        <v>374</v>
      </c>
      <c r="E61" s="49" t="s">
        <v>374</v>
      </c>
      <c r="F61" s="50">
        <v>1</v>
      </c>
      <c r="G61" s="50">
        <v>0</v>
      </c>
      <c r="H61" s="50">
        <v>1</v>
      </c>
      <c r="I61" s="50">
        <v>1</v>
      </c>
      <c r="J61" s="50">
        <v>0</v>
      </c>
      <c r="K61" s="50">
        <v>1</v>
      </c>
    </row>
    <row r="62" spans="1:11" ht="18.75">
      <c r="A62" s="47">
        <v>59</v>
      </c>
      <c r="B62" s="47" t="s">
        <v>311</v>
      </c>
      <c r="C62" s="47" t="s">
        <v>360</v>
      </c>
      <c r="D62" s="51"/>
      <c r="E62" s="49" t="s">
        <v>375</v>
      </c>
      <c r="F62" s="50">
        <v>1</v>
      </c>
      <c r="G62" s="50">
        <v>1</v>
      </c>
      <c r="H62" s="50">
        <v>0</v>
      </c>
      <c r="I62" s="50">
        <v>1</v>
      </c>
      <c r="J62" s="50">
        <v>1</v>
      </c>
      <c r="K62" s="50">
        <v>0</v>
      </c>
    </row>
    <row r="63" spans="1:11" ht="18.75">
      <c r="A63" s="47">
        <v>60</v>
      </c>
      <c r="B63" s="47" t="s">
        <v>311</v>
      </c>
      <c r="C63" s="47" t="s">
        <v>360</v>
      </c>
      <c r="D63" s="51"/>
      <c r="E63" s="49" t="s">
        <v>376</v>
      </c>
      <c r="F63" s="50">
        <v>1</v>
      </c>
      <c r="G63" s="50">
        <v>1</v>
      </c>
      <c r="H63" s="50">
        <v>0</v>
      </c>
      <c r="I63" s="50">
        <v>1</v>
      </c>
      <c r="J63" s="50">
        <v>1</v>
      </c>
      <c r="K63" s="50">
        <v>0</v>
      </c>
    </row>
    <row r="64" spans="1:11" ht="18.75">
      <c r="A64" s="47">
        <v>61</v>
      </c>
      <c r="B64" s="47" t="s">
        <v>311</v>
      </c>
      <c r="C64" s="47" t="s">
        <v>377</v>
      </c>
      <c r="D64" s="48" t="s">
        <v>378</v>
      </c>
      <c r="E64" s="49"/>
      <c r="F64" s="50">
        <v>3</v>
      </c>
      <c r="G64" s="50">
        <v>2</v>
      </c>
      <c r="H64" s="50">
        <v>1</v>
      </c>
      <c r="I64" s="50">
        <v>3</v>
      </c>
      <c r="J64" s="50">
        <v>2</v>
      </c>
      <c r="K64" s="50">
        <v>1</v>
      </c>
    </row>
    <row r="65" spans="1:11" ht="18.75">
      <c r="A65" s="47">
        <v>62</v>
      </c>
      <c r="B65" s="47" t="s">
        <v>311</v>
      </c>
      <c r="C65" s="47" t="s">
        <v>377</v>
      </c>
      <c r="D65" s="51" t="s">
        <v>379</v>
      </c>
      <c r="E65" s="49" t="s">
        <v>380</v>
      </c>
      <c r="F65" s="50">
        <v>1</v>
      </c>
      <c r="G65" s="50">
        <v>0</v>
      </c>
      <c r="H65" s="50">
        <v>1</v>
      </c>
      <c r="I65" s="50">
        <v>1</v>
      </c>
      <c r="J65" s="50">
        <v>0</v>
      </c>
      <c r="K65" s="50">
        <v>1</v>
      </c>
    </row>
    <row r="66" spans="1:11" ht="18.75">
      <c r="A66" s="47">
        <v>63</v>
      </c>
      <c r="B66" s="47" t="s">
        <v>311</v>
      </c>
      <c r="C66" s="47" t="s">
        <v>377</v>
      </c>
      <c r="D66" s="51"/>
      <c r="E66" s="49" t="s">
        <v>381</v>
      </c>
      <c r="F66" s="50">
        <v>1</v>
      </c>
      <c r="G66" s="50">
        <v>0</v>
      </c>
      <c r="H66" s="50">
        <v>1</v>
      </c>
      <c r="I66" s="50">
        <v>1</v>
      </c>
      <c r="J66" s="50">
        <v>0</v>
      </c>
      <c r="K66" s="50">
        <v>1</v>
      </c>
    </row>
    <row r="67" spans="1:11" ht="18.75">
      <c r="A67" s="47">
        <v>64</v>
      </c>
      <c r="B67" s="47" t="s">
        <v>311</v>
      </c>
      <c r="C67" s="47" t="s">
        <v>377</v>
      </c>
      <c r="D67" s="51"/>
      <c r="E67" s="49" t="s">
        <v>379</v>
      </c>
      <c r="F67" s="50">
        <v>1</v>
      </c>
      <c r="G67" s="50">
        <v>0</v>
      </c>
      <c r="H67" s="50">
        <v>1</v>
      </c>
      <c r="I67" s="50">
        <v>1</v>
      </c>
      <c r="J67" s="50">
        <v>0</v>
      </c>
      <c r="K67" s="50">
        <v>1</v>
      </c>
    </row>
    <row r="68" spans="1:11" ht="18.75">
      <c r="A68" s="47">
        <v>65</v>
      </c>
      <c r="B68" s="47" t="s">
        <v>311</v>
      </c>
      <c r="C68" s="47" t="s">
        <v>377</v>
      </c>
      <c r="D68" s="51"/>
      <c r="E68" s="49" t="s">
        <v>382</v>
      </c>
      <c r="F68" s="50">
        <v>1</v>
      </c>
      <c r="G68" s="50">
        <v>0</v>
      </c>
      <c r="H68" s="50">
        <v>1</v>
      </c>
      <c r="I68" s="50">
        <v>1</v>
      </c>
      <c r="J68" s="50">
        <v>0</v>
      </c>
      <c r="K68" s="50">
        <v>1</v>
      </c>
    </row>
    <row r="69" spans="1:11" ht="18.75">
      <c r="A69" s="47">
        <v>66</v>
      </c>
      <c r="B69" s="47" t="s">
        <v>311</v>
      </c>
      <c r="C69" s="47" t="s">
        <v>377</v>
      </c>
      <c r="D69" s="51" t="s">
        <v>383</v>
      </c>
      <c r="E69" s="49" t="s">
        <v>384</v>
      </c>
      <c r="F69" s="50">
        <v>1</v>
      </c>
      <c r="G69" s="50">
        <v>1</v>
      </c>
      <c r="H69" s="50">
        <v>0</v>
      </c>
      <c r="I69" s="50">
        <v>1</v>
      </c>
      <c r="J69" s="50">
        <v>1</v>
      </c>
      <c r="K69" s="50">
        <v>0</v>
      </c>
    </row>
    <row r="70" spans="1:11" ht="18.75">
      <c r="A70" s="47">
        <v>67</v>
      </c>
      <c r="B70" s="47" t="s">
        <v>311</v>
      </c>
      <c r="C70" s="47" t="s">
        <v>377</v>
      </c>
      <c r="D70" s="51"/>
      <c r="E70" s="49" t="s">
        <v>383</v>
      </c>
      <c r="F70" s="50">
        <v>1</v>
      </c>
      <c r="G70" s="50">
        <v>1</v>
      </c>
      <c r="H70" s="50">
        <v>0</v>
      </c>
      <c r="I70" s="50">
        <v>1</v>
      </c>
      <c r="J70" s="50">
        <v>1</v>
      </c>
      <c r="K70" s="50">
        <v>0</v>
      </c>
    </row>
    <row r="71" spans="1:11" ht="18.75">
      <c r="A71" s="47">
        <v>68</v>
      </c>
      <c r="B71" s="47" t="s">
        <v>311</v>
      </c>
      <c r="C71" s="47" t="s">
        <v>377</v>
      </c>
      <c r="D71" s="51"/>
      <c r="E71" s="49" t="s">
        <v>385</v>
      </c>
      <c r="F71" s="50">
        <v>1</v>
      </c>
      <c r="G71" s="50">
        <v>0</v>
      </c>
      <c r="H71" s="50">
        <v>1</v>
      </c>
      <c r="I71" s="50">
        <v>1</v>
      </c>
      <c r="J71" s="50">
        <v>0</v>
      </c>
      <c r="K71" s="50">
        <v>1</v>
      </c>
    </row>
    <row r="72" spans="1:11" ht="18.75">
      <c r="A72" s="47">
        <v>69</v>
      </c>
      <c r="B72" s="47" t="s">
        <v>311</v>
      </c>
      <c r="C72" s="47" t="s">
        <v>377</v>
      </c>
      <c r="D72" s="48" t="s">
        <v>386</v>
      </c>
      <c r="E72" s="49" t="s">
        <v>387</v>
      </c>
      <c r="F72" s="50">
        <v>1</v>
      </c>
      <c r="G72" s="50">
        <v>1</v>
      </c>
      <c r="H72" s="50">
        <v>0</v>
      </c>
      <c r="I72" s="50">
        <v>1</v>
      </c>
      <c r="J72" s="50">
        <v>1</v>
      </c>
      <c r="K72" s="50">
        <v>0</v>
      </c>
    </row>
    <row r="73" spans="1:11" ht="18.75">
      <c r="A73" s="47">
        <v>70</v>
      </c>
      <c r="B73" s="47" t="s">
        <v>311</v>
      </c>
      <c r="C73" s="47" t="s">
        <v>377</v>
      </c>
      <c r="D73" s="51" t="s">
        <v>388</v>
      </c>
      <c r="E73" s="49" t="s">
        <v>389</v>
      </c>
      <c r="F73" s="50">
        <v>1</v>
      </c>
      <c r="G73" s="50">
        <v>1</v>
      </c>
      <c r="H73" s="50">
        <v>0</v>
      </c>
      <c r="I73" s="50">
        <v>1</v>
      </c>
      <c r="J73" s="50">
        <v>1</v>
      </c>
      <c r="K73" s="50">
        <v>0</v>
      </c>
    </row>
    <row r="74" spans="1:11" ht="18.75">
      <c r="A74" s="47">
        <v>71</v>
      </c>
      <c r="B74" s="47" t="s">
        <v>311</v>
      </c>
      <c r="C74" s="47" t="s">
        <v>377</v>
      </c>
      <c r="D74" s="51"/>
      <c r="E74" s="49" t="s">
        <v>390</v>
      </c>
      <c r="F74" s="50">
        <v>1</v>
      </c>
      <c r="G74" s="50">
        <v>0</v>
      </c>
      <c r="H74" s="50">
        <v>1</v>
      </c>
      <c r="I74" s="50">
        <v>1</v>
      </c>
      <c r="J74" s="50">
        <v>0</v>
      </c>
      <c r="K74" s="50">
        <v>1</v>
      </c>
    </row>
    <row r="75" spans="1:11" ht="18.75">
      <c r="A75" s="47">
        <v>72</v>
      </c>
      <c r="B75" s="47" t="s">
        <v>311</v>
      </c>
      <c r="C75" s="47" t="s">
        <v>377</v>
      </c>
      <c r="D75" s="51"/>
      <c r="E75" s="49" t="s">
        <v>391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</row>
    <row r="76" spans="1:11" ht="18.75">
      <c r="A76" s="47">
        <v>73</v>
      </c>
      <c r="B76" s="47" t="s">
        <v>311</v>
      </c>
      <c r="C76" s="47" t="s">
        <v>377</v>
      </c>
      <c r="D76" s="51"/>
      <c r="E76" s="49" t="s">
        <v>392</v>
      </c>
      <c r="F76" s="50">
        <v>1</v>
      </c>
      <c r="G76" s="50">
        <v>1</v>
      </c>
      <c r="H76" s="50">
        <v>0</v>
      </c>
      <c r="I76" s="50">
        <v>1</v>
      </c>
      <c r="J76" s="50">
        <v>1</v>
      </c>
      <c r="K76" s="50">
        <v>0</v>
      </c>
    </row>
    <row r="77" spans="1:11" ht="18.75">
      <c r="A77" s="47">
        <v>74</v>
      </c>
      <c r="B77" s="47" t="s">
        <v>311</v>
      </c>
      <c r="C77" s="47" t="s">
        <v>393</v>
      </c>
      <c r="D77" s="48" t="s">
        <v>394</v>
      </c>
      <c r="E77" s="49"/>
      <c r="F77" s="50">
        <v>4</v>
      </c>
      <c r="G77" s="50">
        <v>4</v>
      </c>
      <c r="H77" s="50">
        <v>0</v>
      </c>
      <c r="I77" s="50">
        <v>4</v>
      </c>
      <c r="J77" s="50">
        <v>4</v>
      </c>
      <c r="K77" s="50">
        <v>0</v>
      </c>
    </row>
    <row r="78" spans="1:11" ht="18.75">
      <c r="A78" s="47">
        <v>75</v>
      </c>
      <c r="B78" s="47" t="s">
        <v>311</v>
      </c>
      <c r="C78" s="47" t="s">
        <v>393</v>
      </c>
      <c r="D78" s="51" t="s">
        <v>395</v>
      </c>
      <c r="E78" s="49" t="s">
        <v>395</v>
      </c>
      <c r="F78" s="50">
        <v>1</v>
      </c>
      <c r="G78" s="50">
        <v>1</v>
      </c>
      <c r="H78" s="50">
        <v>0</v>
      </c>
      <c r="I78" s="50">
        <v>1</v>
      </c>
      <c r="J78" s="50">
        <v>1</v>
      </c>
      <c r="K78" s="50">
        <v>0</v>
      </c>
    </row>
    <row r="79" spans="1:11" ht="18.75">
      <c r="A79" s="47">
        <v>76</v>
      </c>
      <c r="B79" s="47" t="s">
        <v>311</v>
      </c>
      <c r="C79" s="47" t="s">
        <v>393</v>
      </c>
      <c r="D79" s="51"/>
      <c r="E79" s="49" t="s">
        <v>396</v>
      </c>
      <c r="F79" s="50">
        <v>1</v>
      </c>
      <c r="G79" s="50">
        <v>0</v>
      </c>
      <c r="H79" s="50">
        <v>1</v>
      </c>
      <c r="I79" s="50">
        <v>1</v>
      </c>
      <c r="J79" s="50">
        <v>0</v>
      </c>
      <c r="K79" s="50">
        <v>1</v>
      </c>
    </row>
    <row r="80" spans="1:11" ht="18.75">
      <c r="A80" s="47">
        <v>77</v>
      </c>
      <c r="B80" s="47" t="s">
        <v>311</v>
      </c>
      <c r="C80" s="47" t="s">
        <v>393</v>
      </c>
      <c r="D80" s="51"/>
      <c r="E80" s="49" t="s">
        <v>397</v>
      </c>
      <c r="F80" s="50">
        <v>1</v>
      </c>
      <c r="G80" s="50">
        <v>1</v>
      </c>
      <c r="H80" s="50">
        <v>0</v>
      </c>
      <c r="I80" s="50">
        <v>1</v>
      </c>
      <c r="J80" s="50">
        <v>1</v>
      </c>
      <c r="K80" s="50">
        <v>0</v>
      </c>
    </row>
    <row r="81" spans="1:11" ht="30">
      <c r="A81" s="47">
        <v>78</v>
      </c>
      <c r="B81" s="47" t="s">
        <v>311</v>
      </c>
      <c r="C81" s="47" t="s">
        <v>393</v>
      </c>
      <c r="D81" s="51"/>
      <c r="E81" s="49" t="s">
        <v>398</v>
      </c>
      <c r="F81" s="50">
        <v>1</v>
      </c>
      <c r="G81" s="50">
        <v>1</v>
      </c>
      <c r="H81" s="50">
        <v>0</v>
      </c>
      <c r="I81" s="50">
        <v>1</v>
      </c>
      <c r="J81" s="50">
        <v>1</v>
      </c>
      <c r="K81" s="50">
        <v>0</v>
      </c>
    </row>
    <row r="82" spans="1:11" ht="18.75">
      <c r="A82" s="47">
        <v>79</v>
      </c>
      <c r="B82" s="47" t="s">
        <v>311</v>
      </c>
      <c r="C82" s="47" t="s">
        <v>393</v>
      </c>
      <c r="D82" s="51"/>
      <c r="E82" s="49" t="s">
        <v>399</v>
      </c>
      <c r="F82" s="50">
        <v>1</v>
      </c>
      <c r="G82" s="50">
        <v>1</v>
      </c>
      <c r="H82" s="50">
        <v>0</v>
      </c>
      <c r="I82" s="50">
        <v>1</v>
      </c>
      <c r="J82" s="50">
        <v>1</v>
      </c>
      <c r="K82" s="50">
        <v>0</v>
      </c>
    </row>
    <row r="83" spans="1:11" ht="18.75">
      <c r="A83" s="47">
        <v>80</v>
      </c>
      <c r="B83" s="47" t="s">
        <v>311</v>
      </c>
      <c r="C83" s="47" t="s">
        <v>393</v>
      </c>
      <c r="D83" s="51"/>
      <c r="E83" s="49" t="s">
        <v>400</v>
      </c>
      <c r="F83" s="50">
        <v>1</v>
      </c>
      <c r="G83" s="50">
        <v>1</v>
      </c>
      <c r="H83" s="50">
        <v>0</v>
      </c>
      <c r="I83" s="50">
        <v>1</v>
      </c>
      <c r="J83" s="50">
        <v>1</v>
      </c>
      <c r="K83" s="50">
        <v>0</v>
      </c>
    </row>
    <row r="84" spans="1:11" ht="18.75">
      <c r="A84" s="47">
        <v>81</v>
      </c>
      <c r="B84" s="47" t="s">
        <v>311</v>
      </c>
      <c r="C84" s="47" t="s">
        <v>393</v>
      </c>
      <c r="D84" s="51"/>
      <c r="E84" s="49" t="s">
        <v>401</v>
      </c>
      <c r="F84" s="50">
        <v>1</v>
      </c>
      <c r="G84" s="50">
        <v>1</v>
      </c>
      <c r="H84" s="50">
        <v>0</v>
      </c>
      <c r="I84" s="50">
        <v>1</v>
      </c>
      <c r="J84" s="50">
        <v>1</v>
      </c>
      <c r="K84" s="50">
        <v>0</v>
      </c>
    </row>
    <row r="85" spans="1:11" ht="18.75">
      <c r="A85" s="47">
        <v>82</v>
      </c>
      <c r="B85" s="47" t="s">
        <v>311</v>
      </c>
      <c r="C85" s="47" t="s">
        <v>393</v>
      </c>
      <c r="D85" s="51"/>
      <c r="E85" s="49" t="s">
        <v>402</v>
      </c>
      <c r="F85" s="50">
        <v>1</v>
      </c>
      <c r="G85" s="50">
        <v>1</v>
      </c>
      <c r="H85" s="50">
        <v>0</v>
      </c>
      <c r="I85" s="50">
        <v>1</v>
      </c>
      <c r="J85" s="50">
        <v>1</v>
      </c>
      <c r="K85" s="50">
        <v>0</v>
      </c>
    </row>
    <row r="86" spans="1:11" ht="18.75">
      <c r="A86" s="47">
        <v>83</v>
      </c>
      <c r="B86" s="47" t="s">
        <v>311</v>
      </c>
      <c r="C86" s="47" t="s">
        <v>393</v>
      </c>
      <c r="D86" s="51" t="s">
        <v>403</v>
      </c>
      <c r="E86" s="49" t="s">
        <v>404</v>
      </c>
      <c r="F86" s="50">
        <v>1</v>
      </c>
      <c r="G86" s="50">
        <v>1</v>
      </c>
      <c r="H86" s="50">
        <v>0</v>
      </c>
      <c r="I86" s="50">
        <v>1</v>
      </c>
      <c r="J86" s="50">
        <v>1</v>
      </c>
      <c r="K86" s="50">
        <v>0</v>
      </c>
    </row>
    <row r="87" spans="1:11" ht="18.75">
      <c r="A87" s="47">
        <v>84</v>
      </c>
      <c r="B87" s="47" t="s">
        <v>311</v>
      </c>
      <c r="C87" s="47" t="s">
        <v>393</v>
      </c>
      <c r="D87" s="51"/>
      <c r="E87" s="49" t="s">
        <v>405</v>
      </c>
      <c r="F87" s="50">
        <v>1</v>
      </c>
      <c r="G87" s="50">
        <v>1</v>
      </c>
      <c r="H87" s="50">
        <v>0</v>
      </c>
      <c r="I87" s="50">
        <v>1</v>
      </c>
      <c r="J87" s="50">
        <v>1</v>
      </c>
      <c r="K87" s="50">
        <v>0</v>
      </c>
    </row>
    <row r="88" spans="1:11" ht="18.75">
      <c r="A88" s="47">
        <v>85</v>
      </c>
      <c r="B88" s="47" t="s">
        <v>311</v>
      </c>
      <c r="C88" s="47" t="s">
        <v>393</v>
      </c>
      <c r="D88" s="51"/>
      <c r="E88" s="49" t="s">
        <v>406</v>
      </c>
      <c r="F88" s="50">
        <v>1</v>
      </c>
      <c r="G88" s="50">
        <v>0</v>
      </c>
      <c r="H88" s="50">
        <v>1</v>
      </c>
      <c r="I88" s="50">
        <v>1</v>
      </c>
      <c r="J88" s="50">
        <v>0</v>
      </c>
      <c r="K88" s="50">
        <v>1</v>
      </c>
    </row>
    <row r="89" spans="1:11" ht="18.75">
      <c r="A89" s="47">
        <v>86</v>
      </c>
      <c r="B89" s="47" t="s">
        <v>311</v>
      </c>
      <c r="C89" s="47" t="s">
        <v>393</v>
      </c>
      <c r="D89" s="51"/>
      <c r="E89" s="49" t="s">
        <v>407</v>
      </c>
      <c r="F89" s="50">
        <v>1</v>
      </c>
      <c r="G89" s="50">
        <v>1</v>
      </c>
      <c r="H89" s="50">
        <v>0</v>
      </c>
      <c r="I89" s="50">
        <v>1</v>
      </c>
      <c r="J89" s="50">
        <v>1</v>
      </c>
      <c r="K89" s="50">
        <v>0</v>
      </c>
    </row>
    <row r="90" spans="1:11" ht="18.75">
      <c r="A90" s="47">
        <v>87</v>
      </c>
      <c r="B90" s="47" t="s">
        <v>311</v>
      </c>
      <c r="C90" s="47" t="s">
        <v>393</v>
      </c>
      <c r="D90" s="51"/>
      <c r="E90" s="49" t="s">
        <v>408</v>
      </c>
      <c r="F90" s="50">
        <v>1</v>
      </c>
      <c r="G90" s="50">
        <v>0</v>
      </c>
      <c r="H90" s="50">
        <v>1</v>
      </c>
      <c r="I90" s="50">
        <v>1</v>
      </c>
      <c r="J90" s="50">
        <v>0</v>
      </c>
      <c r="K90" s="50">
        <v>1</v>
      </c>
    </row>
    <row r="91" spans="1:11" ht="18.75">
      <c r="A91" s="47">
        <v>88</v>
      </c>
      <c r="B91" s="47" t="s">
        <v>311</v>
      </c>
      <c r="C91" s="47" t="s">
        <v>393</v>
      </c>
      <c r="D91" s="51"/>
      <c r="E91" s="49" t="s">
        <v>409</v>
      </c>
      <c r="F91" s="50">
        <v>1</v>
      </c>
      <c r="G91" s="50">
        <v>1</v>
      </c>
      <c r="H91" s="50">
        <v>0</v>
      </c>
      <c r="I91" s="50">
        <v>1</v>
      </c>
      <c r="J91" s="50">
        <v>1</v>
      </c>
      <c r="K91" s="50">
        <v>0</v>
      </c>
    </row>
    <row r="92" spans="1:11" ht="18.75">
      <c r="A92" s="47">
        <v>89</v>
      </c>
      <c r="B92" s="47" t="s">
        <v>311</v>
      </c>
      <c r="C92" s="47" t="s">
        <v>393</v>
      </c>
      <c r="D92" s="51"/>
      <c r="E92" s="49" t="s">
        <v>410</v>
      </c>
      <c r="F92" s="50">
        <v>1</v>
      </c>
      <c r="G92" s="50">
        <v>1</v>
      </c>
      <c r="H92" s="50">
        <v>0</v>
      </c>
      <c r="I92" s="50">
        <v>1</v>
      </c>
      <c r="J92" s="50">
        <v>1</v>
      </c>
      <c r="K92" s="50">
        <v>0</v>
      </c>
    </row>
    <row r="93" spans="1:11" ht="18.75">
      <c r="A93" s="47">
        <v>90</v>
      </c>
      <c r="B93" s="47" t="s">
        <v>311</v>
      </c>
      <c r="C93" s="47" t="s">
        <v>393</v>
      </c>
      <c r="D93" s="51"/>
      <c r="E93" s="49" t="s">
        <v>411</v>
      </c>
      <c r="F93" s="50">
        <v>1</v>
      </c>
      <c r="G93" s="50">
        <v>1</v>
      </c>
      <c r="H93" s="50">
        <v>0</v>
      </c>
      <c r="I93" s="50">
        <v>1</v>
      </c>
      <c r="J93" s="50">
        <v>1</v>
      </c>
      <c r="K93" s="50">
        <v>0</v>
      </c>
    </row>
    <row r="94" spans="1:11" ht="18.75">
      <c r="A94" s="47">
        <v>91</v>
      </c>
      <c r="B94" s="47" t="s">
        <v>311</v>
      </c>
      <c r="C94" s="47" t="s">
        <v>393</v>
      </c>
      <c r="D94" s="51"/>
      <c r="E94" s="49" t="s">
        <v>412</v>
      </c>
      <c r="F94" s="50">
        <v>1</v>
      </c>
      <c r="G94" s="50">
        <v>1</v>
      </c>
      <c r="H94" s="50">
        <v>0</v>
      </c>
      <c r="I94" s="50">
        <v>1</v>
      </c>
      <c r="J94" s="50">
        <v>1</v>
      </c>
      <c r="K94" s="50">
        <v>0</v>
      </c>
    </row>
    <row r="95" spans="1:11" ht="18.75">
      <c r="A95" s="47">
        <v>92</v>
      </c>
      <c r="B95" s="47" t="s">
        <v>311</v>
      </c>
      <c r="C95" s="47" t="s">
        <v>393</v>
      </c>
      <c r="D95" s="51" t="s">
        <v>413</v>
      </c>
      <c r="E95" s="49" t="s">
        <v>413</v>
      </c>
      <c r="F95" s="50">
        <v>1</v>
      </c>
      <c r="G95" s="50">
        <v>0</v>
      </c>
      <c r="H95" s="50">
        <v>1</v>
      </c>
      <c r="I95" s="50">
        <v>1</v>
      </c>
      <c r="J95" s="50">
        <v>0</v>
      </c>
      <c r="K95" s="50">
        <v>1</v>
      </c>
    </row>
    <row r="96" spans="1:11" ht="18.75">
      <c r="A96" s="47">
        <v>93</v>
      </c>
      <c r="B96" s="47" t="s">
        <v>311</v>
      </c>
      <c r="C96" s="47" t="s">
        <v>393</v>
      </c>
      <c r="D96" s="51"/>
      <c r="E96" s="49" t="s">
        <v>414</v>
      </c>
      <c r="F96" s="50">
        <v>1</v>
      </c>
      <c r="G96" s="50">
        <v>1</v>
      </c>
      <c r="H96" s="50">
        <v>0</v>
      </c>
      <c r="I96" s="50">
        <v>1</v>
      </c>
      <c r="J96" s="50">
        <v>1</v>
      </c>
      <c r="K96" s="50">
        <v>0</v>
      </c>
    </row>
    <row r="97" spans="1:11" ht="18.75">
      <c r="A97" s="47">
        <v>94</v>
      </c>
      <c r="B97" s="47" t="s">
        <v>311</v>
      </c>
      <c r="C97" s="47" t="s">
        <v>393</v>
      </c>
      <c r="D97" s="51"/>
      <c r="E97" s="49" t="s">
        <v>415</v>
      </c>
      <c r="F97" s="50">
        <v>1</v>
      </c>
      <c r="G97" s="50">
        <v>1</v>
      </c>
      <c r="H97" s="50">
        <v>0</v>
      </c>
      <c r="I97" s="50">
        <v>1</v>
      </c>
      <c r="J97" s="50">
        <v>1</v>
      </c>
      <c r="K97" s="50">
        <v>0</v>
      </c>
    </row>
    <row r="98" spans="1:11" ht="18.75">
      <c r="A98" s="47">
        <v>95</v>
      </c>
      <c r="B98" s="47" t="s">
        <v>311</v>
      </c>
      <c r="C98" s="47" t="s">
        <v>393</v>
      </c>
      <c r="D98" s="51"/>
      <c r="E98" s="49" t="s">
        <v>416</v>
      </c>
      <c r="F98" s="50">
        <v>1</v>
      </c>
      <c r="G98" s="50">
        <v>1</v>
      </c>
      <c r="H98" s="50">
        <v>0</v>
      </c>
      <c r="I98" s="50">
        <v>1</v>
      </c>
      <c r="J98" s="50">
        <v>1</v>
      </c>
      <c r="K98" s="50">
        <v>0</v>
      </c>
    </row>
    <row r="99" spans="1:11" ht="18.75">
      <c r="A99" s="47">
        <v>96</v>
      </c>
      <c r="B99" s="47" t="s">
        <v>311</v>
      </c>
      <c r="C99" s="47" t="s">
        <v>393</v>
      </c>
      <c r="D99" s="53" t="s">
        <v>417</v>
      </c>
      <c r="E99" s="49" t="s">
        <v>418</v>
      </c>
      <c r="F99" s="50">
        <v>1</v>
      </c>
      <c r="G99" s="50">
        <v>1</v>
      </c>
      <c r="H99" s="50">
        <v>0</v>
      </c>
      <c r="I99" s="50">
        <v>1</v>
      </c>
      <c r="J99" s="50">
        <v>1</v>
      </c>
      <c r="K99" s="50">
        <v>0</v>
      </c>
    </row>
    <row r="100" spans="1:11" ht="18.75">
      <c r="A100" s="47">
        <v>97</v>
      </c>
      <c r="B100" s="47" t="s">
        <v>311</v>
      </c>
      <c r="C100" s="47" t="s">
        <v>393</v>
      </c>
      <c r="D100" s="53"/>
      <c r="E100" s="49" t="s">
        <v>419</v>
      </c>
      <c r="F100" s="50">
        <v>1</v>
      </c>
      <c r="G100" s="50">
        <v>1</v>
      </c>
      <c r="H100" s="50">
        <v>0</v>
      </c>
      <c r="I100" s="50">
        <v>1</v>
      </c>
      <c r="J100" s="50">
        <v>1</v>
      </c>
      <c r="K100" s="50">
        <v>0</v>
      </c>
    </row>
    <row r="101" spans="1:11" ht="18.75">
      <c r="A101" s="47">
        <v>98</v>
      </c>
      <c r="B101" s="47" t="s">
        <v>311</v>
      </c>
      <c r="C101" s="47" t="s">
        <v>393</v>
      </c>
      <c r="D101" s="51" t="s">
        <v>420</v>
      </c>
      <c r="E101" s="49" t="s">
        <v>420</v>
      </c>
      <c r="F101" s="50">
        <v>1</v>
      </c>
      <c r="G101" s="50">
        <v>1</v>
      </c>
      <c r="H101" s="50">
        <v>0</v>
      </c>
      <c r="I101" s="50">
        <v>1</v>
      </c>
      <c r="J101" s="50">
        <v>1</v>
      </c>
      <c r="K101" s="50">
        <v>0</v>
      </c>
    </row>
    <row r="102" spans="1:11" ht="18.75">
      <c r="A102" s="47">
        <v>99</v>
      </c>
      <c r="B102" s="47" t="s">
        <v>311</v>
      </c>
      <c r="C102" s="47" t="s">
        <v>393</v>
      </c>
      <c r="D102" s="51"/>
      <c r="E102" s="49" t="s">
        <v>421</v>
      </c>
      <c r="F102" s="50">
        <v>1</v>
      </c>
      <c r="G102" s="50">
        <v>1</v>
      </c>
      <c r="H102" s="50">
        <v>0</v>
      </c>
      <c r="I102" s="50">
        <v>1</v>
      </c>
      <c r="J102" s="50">
        <v>1</v>
      </c>
      <c r="K102" s="50">
        <v>0</v>
      </c>
    </row>
    <row r="103" spans="1:11" ht="18.75">
      <c r="A103" s="47">
        <v>100</v>
      </c>
      <c r="B103" s="47" t="s">
        <v>311</v>
      </c>
      <c r="C103" s="47" t="s">
        <v>393</v>
      </c>
      <c r="D103" s="51"/>
      <c r="E103" s="49" t="s">
        <v>422</v>
      </c>
      <c r="F103" s="50">
        <v>1</v>
      </c>
      <c r="G103" s="50">
        <v>1</v>
      </c>
      <c r="H103" s="50">
        <v>0</v>
      </c>
      <c r="I103" s="50">
        <v>1</v>
      </c>
      <c r="J103" s="50">
        <v>1</v>
      </c>
      <c r="K103" s="50">
        <v>0</v>
      </c>
    </row>
    <row r="104" spans="1:11" ht="18.75">
      <c r="A104" s="47">
        <v>101</v>
      </c>
      <c r="B104" s="47" t="s">
        <v>311</v>
      </c>
      <c r="C104" s="47" t="s">
        <v>393</v>
      </c>
      <c r="D104" s="51"/>
      <c r="E104" s="49" t="s">
        <v>423</v>
      </c>
      <c r="F104" s="50">
        <v>1</v>
      </c>
      <c r="G104" s="50">
        <v>1</v>
      </c>
      <c r="H104" s="50">
        <v>0</v>
      </c>
      <c r="I104" s="50">
        <v>1</v>
      </c>
      <c r="J104" s="50">
        <v>1</v>
      </c>
      <c r="K104" s="50">
        <v>0</v>
      </c>
    </row>
    <row r="105" spans="1:11" ht="18.75">
      <c r="A105" s="47">
        <v>102</v>
      </c>
      <c r="B105" s="47" t="s">
        <v>311</v>
      </c>
      <c r="C105" s="47" t="s">
        <v>393</v>
      </c>
      <c r="D105" s="51"/>
      <c r="E105" s="49" t="s">
        <v>424</v>
      </c>
      <c r="F105" s="50">
        <v>1</v>
      </c>
      <c r="G105" s="50">
        <v>1</v>
      </c>
      <c r="H105" s="50">
        <v>0</v>
      </c>
      <c r="I105" s="50">
        <v>1</v>
      </c>
      <c r="J105" s="50">
        <v>1</v>
      </c>
      <c r="K105" s="50">
        <v>0</v>
      </c>
    </row>
    <row r="106" spans="1:11" ht="18.75">
      <c r="A106" s="47">
        <v>103</v>
      </c>
      <c r="B106" s="47" t="s">
        <v>311</v>
      </c>
      <c r="C106" s="47" t="s">
        <v>393</v>
      </c>
      <c r="D106" s="51" t="s">
        <v>425</v>
      </c>
      <c r="E106" s="49" t="s">
        <v>425</v>
      </c>
      <c r="F106" s="50">
        <v>1</v>
      </c>
      <c r="G106" s="50">
        <v>1</v>
      </c>
      <c r="H106" s="50">
        <v>0</v>
      </c>
      <c r="I106" s="50">
        <v>1</v>
      </c>
      <c r="J106" s="50">
        <v>1</v>
      </c>
      <c r="K106" s="50">
        <v>0</v>
      </c>
    </row>
    <row r="107" spans="1:11" ht="18.75">
      <c r="A107" s="47">
        <v>104</v>
      </c>
      <c r="B107" s="47" t="s">
        <v>311</v>
      </c>
      <c r="C107" s="47" t="s">
        <v>393</v>
      </c>
      <c r="D107" s="51"/>
      <c r="E107" s="49" t="s">
        <v>426</v>
      </c>
      <c r="F107" s="50">
        <v>1</v>
      </c>
      <c r="G107" s="50">
        <v>1</v>
      </c>
      <c r="H107" s="50">
        <v>0</v>
      </c>
      <c r="I107" s="50">
        <v>1</v>
      </c>
      <c r="J107" s="50">
        <v>1</v>
      </c>
      <c r="K107" s="50">
        <v>0</v>
      </c>
    </row>
    <row r="108" spans="1:11" ht="18.75">
      <c r="A108" s="47">
        <v>105</v>
      </c>
      <c r="B108" s="47" t="s">
        <v>311</v>
      </c>
      <c r="C108" s="47" t="s">
        <v>393</v>
      </c>
      <c r="D108" s="51"/>
      <c r="E108" s="49" t="s">
        <v>427</v>
      </c>
      <c r="F108" s="50">
        <v>1</v>
      </c>
      <c r="G108" s="50">
        <v>1</v>
      </c>
      <c r="H108" s="50">
        <v>0</v>
      </c>
      <c r="I108" s="50">
        <v>1</v>
      </c>
      <c r="J108" s="50">
        <v>1</v>
      </c>
      <c r="K108" s="50">
        <v>0</v>
      </c>
    </row>
    <row r="109" spans="1:11" ht="18.75">
      <c r="A109" s="47">
        <v>106</v>
      </c>
      <c r="B109" s="47" t="s">
        <v>311</v>
      </c>
      <c r="C109" s="47" t="s">
        <v>393</v>
      </c>
      <c r="D109" s="51"/>
      <c r="E109" s="49" t="s">
        <v>428</v>
      </c>
      <c r="F109" s="50">
        <v>1</v>
      </c>
      <c r="G109" s="50">
        <v>1</v>
      </c>
      <c r="H109" s="50">
        <v>0</v>
      </c>
      <c r="I109" s="50">
        <v>1</v>
      </c>
      <c r="J109" s="50">
        <v>1</v>
      </c>
      <c r="K109" s="50">
        <v>0</v>
      </c>
    </row>
    <row r="110" spans="1:11" ht="18.75">
      <c r="A110" s="47">
        <v>107</v>
      </c>
      <c r="B110" s="47" t="s">
        <v>311</v>
      </c>
      <c r="C110" s="47" t="s">
        <v>393</v>
      </c>
      <c r="D110" s="51"/>
      <c r="E110" s="49" t="s">
        <v>429</v>
      </c>
      <c r="F110" s="50">
        <v>1</v>
      </c>
      <c r="G110" s="50">
        <v>0</v>
      </c>
      <c r="H110" s="50">
        <v>1</v>
      </c>
      <c r="I110" s="50">
        <v>1</v>
      </c>
      <c r="J110" s="50">
        <v>0</v>
      </c>
      <c r="K110" s="50">
        <v>1</v>
      </c>
    </row>
    <row r="111" spans="1:11" ht="18.75">
      <c r="A111" s="47">
        <v>108</v>
      </c>
      <c r="B111" s="47" t="s">
        <v>311</v>
      </c>
      <c r="C111" s="47" t="s">
        <v>393</v>
      </c>
      <c r="D111" s="51"/>
      <c r="E111" s="49" t="s">
        <v>430</v>
      </c>
      <c r="F111" s="50">
        <v>1</v>
      </c>
      <c r="G111" s="50">
        <v>1</v>
      </c>
      <c r="H111" s="50">
        <v>0</v>
      </c>
      <c r="I111" s="50">
        <v>1</v>
      </c>
      <c r="J111" s="50">
        <v>1</v>
      </c>
      <c r="K111" s="50">
        <v>0</v>
      </c>
    </row>
    <row r="112" spans="1:11" ht="18.75">
      <c r="A112" s="47">
        <v>109</v>
      </c>
      <c r="B112" s="47" t="s">
        <v>311</v>
      </c>
      <c r="C112" s="47" t="s">
        <v>393</v>
      </c>
      <c r="D112" s="51"/>
      <c r="E112" s="49" t="s">
        <v>431</v>
      </c>
      <c r="F112" s="50">
        <v>1</v>
      </c>
      <c r="G112" s="50">
        <v>1</v>
      </c>
      <c r="H112" s="50">
        <v>0</v>
      </c>
      <c r="I112" s="50">
        <v>1</v>
      </c>
      <c r="J112" s="50">
        <v>1</v>
      </c>
      <c r="K112" s="50">
        <v>0</v>
      </c>
    </row>
    <row r="113" spans="1:11" ht="18.75">
      <c r="A113" s="47">
        <v>110</v>
      </c>
      <c r="B113" s="47" t="s">
        <v>311</v>
      </c>
      <c r="C113" s="47" t="s">
        <v>432</v>
      </c>
      <c r="D113" s="51" t="s">
        <v>433</v>
      </c>
      <c r="E113" s="49" t="s">
        <v>433</v>
      </c>
      <c r="F113" s="50">
        <v>1</v>
      </c>
      <c r="G113" s="50">
        <v>1</v>
      </c>
      <c r="H113" s="50">
        <v>0</v>
      </c>
      <c r="I113" s="50">
        <v>1</v>
      </c>
      <c r="J113" s="50">
        <v>1</v>
      </c>
      <c r="K113" s="50">
        <v>0</v>
      </c>
    </row>
    <row r="114" spans="1:11" ht="18.75">
      <c r="A114" s="47">
        <v>111</v>
      </c>
      <c r="B114" s="47" t="s">
        <v>311</v>
      </c>
      <c r="C114" s="47" t="s">
        <v>432</v>
      </c>
      <c r="D114" s="51"/>
      <c r="E114" s="49" t="s">
        <v>434</v>
      </c>
      <c r="F114" s="50">
        <v>1</v>
      </c>
      <c r="G114" s="50">
        <v>0</v>
      </c>
      <c r="H114" s="50">
        <v>1</v>
      </c>
      <c r="I114" s="50">
        <v>1</v>
      </c>
      <c r="J114" s="50">
        <v>0</v>
      </c>
      <c r="K114" s="50">
        <v>1</v>
      </c>
    </row>
    <row r="115" spans="1:11" ht="18.75">
      <c r="A115" s="47">
        <v>112</v>
      </c>
      <c r="B115" s="47" t="s">
        <v>311</v>
      </c>
      <c r="C115" s="47" t="s">
        <v>432</v>
      </c>
      <c r="D115" s="51"/>
      <c r="E115" s="49" t="s">
        <v>435</v>
      </c>
      <c r="F115" s="50">
        <v>1</v>
      </c>
      <c r="G115" s="50">
        <v>1</v>
      </c>
      <c r="H115" s="50">
        <v>0</v>
      </c>
      <c r="I115" s="50">
        <v>1</v>
      </c>
      <c r="J115" s="50">
        <v>1</v>
      </c>
      <c r="K115" s="50">
        <v>0</v>
      </c>
    </row>
    <row r="116" spans="1:11" ht="18.75">
      <c r="A116" s="47">
        <v>113</v>
      </c>
      <c r="B116" s="47" t="s">
        <v>311</v>
      </c>
      <c r="C116" s="47" t="s">
        <v>432</v>
      </c>
      <c r="D116" s="51"/>
      <c r="E116" s="49" t="s">
        <v>436</v>
      </c>
      <c r="F116" s="50">
        <v>1</v>
      </c>
      <c r="G116" s="50">
        <v>1</v>
      </c>
      <c r="H116" s="50">
        <v>0</v>
      </c>
      <c r="I116" s="50">
        <v>1</v>
      </c>
      <c r="J116" s="50">
        <v>1</v>
      </c>
      <c r="K116" s="50">
        <v>0</v>
      </c>
    </row>
    <row r="117" spans="1:11" ht="18.75">
      <c r="A117" s="47">
        <v>114</v>
      </c>
      <c r="B117" s="47" t="s">
        <v>311</v>
      </c>
      <c r="C117" s="47" t="s">
        <v>432</v>
      </c>
      <c r="D117" s="51" t="s">
        <v>437</v>
      </c>
      <c r="E117" s="49" t="s">
        <v>438</v>
      </c>
      <c r="F117" s="50">
        <v>1</v>
      </c>
      <c r="G117" s="50">
        <v>1</v>
      </c>
      <c r="H117" s="50">
        <v>0</v>
      </c>
      <c r="I117" s="50">
        <v>1</v>
      </c>
      <c r="J117" s="50">
        <v>1</v>
      </c>
      <c r="K117" s="50">
        <v>0</v>
      </c>
    </row>
    <row r="118" spans="1:11" ht="18.75">
      <c r="A118" s="47">
        <v>115</v>
      </c>
      <c r="B118" s="47" t="s">
        <v>311</v>
      </c>
      <c r="C118" s="47" t="s">
        <v>432</v>
      </c>
      <c r="D118" s="51"/>
      <c r="E118" s="49" t="s">
        <v>439</v>
      </c>
      <c r="F118" s="50">
        <v>1</v>
      </c>
      <c r="G118" s="50">
        <v>1</v>
      </c>
      <c r="H118" s="50">
        <v>0</v>
      </c>
      <c r="I118" s="50">
        <v>1</v>
      </c>
      <c r="J118" s="50">
        <v>1</v>
      </c>
      <c r="K118" s="50">
        <v>0</v>
      </c>
    </row>
    <row r="119" spans="1:11" ht="18.75">
      <c r="A119" s="47">
        <v>116</v>
      </c>
      <c r="B119" s="47" t="s">
        <v>311</v>
      </c>
      <c r="C119" s="47" t="s">
        <v>432</v>
      </c>
      <c r="D119" s="51"/>
      <c r="E119" s="49" t="s">
        <v>440</v>
      </c>
      <c r="F119" s="50">
        <v>1</v>
      </c>
      <c r="G119" s="50">
        <v>1</v>
      </c>
      <c r="H119" s="50">
        <v>0</v>
      </c>
      <c r="I119" s="50">
        <v>1</v>
      </c>
      <c r="J119" s="50">
        <v>1</v>
      </c>
      <c r="K119" s="50">
        <v>0</v>
      </c>
    </row>
    <row r="120" spans="1:11" ht="18.75">
      <c r="A120" s="47">
        <v>117</v>
      </c>
      <c r="B120" s="47" t="s">
        <v>311</v>
      </c>
      <c r="C120" s="47" t="s">
        <v>432</v>
      </c>
      <c r="D120" s="51"/>
      <c r="E120" s="49" t="s">
        <v>441</v>
      </c>
      <c r="F120" s="50">
        <v>1</v>
      </c>
      <c r="G120" s="50">
        <v>1</v>
      </c>
      <c r="H120" s="50">
        <v>0</v>
      </c>
      <c r="I120" s="50">
        <v>1</v>
      </c>
      <c r="J120" s="50">
        <v>1</v>
      </c>
      <c r="K120" s="50">
        <v>0</v>
      </c>
    </row>
    <row r="121" spans="1:11" ht="18.75">
      <c r="A121" s="47">
        <v>118</v>
      </c>
      <c r="B121" s="47" t="s">
        <v>311</v>
      </c>
      <c r="C121" s="47" t="s">
        <v>432</v>
      </c>
      <c r="D121" s="51" t="s">
        <v>442</v>
      </c>
      <c r="E121" s="49" t="s">
        <v>443</v>
      </c>
      <c r="F121" s="50">
        <v>1</v>
      </c>
      <c r="G121" s="50">
        <v>1</v>
      </c>
      <c r="H121" s="50">
        <v>0</v>
      </c>
      <c r="I121" s="50">
        <v>1</v>
      </c>
      <c r="J121" s="50">
        <v>1</v>
      </c>
      <c r="K121" s="50">
        <v>0</v>
      </c>
    </row>
    <row r="122" spans="1:11" ht="18.75">
      <c r="A122" s="47">
        <v>119</v>
      </c>
      <c r="B122" s="47" t="s">
        <v>311</v>
      </c>
      <c r="C122" s="47" t="s">
        <v>432</v>
      </c>
      <c r="D122" s="51"/>
      <c r="E122" s="49" t="s">
        <v>444</v>
      </c>
      <c r="F122" s="50">
        <v>1</v>
      </c>
      <c r="G122" s="50">
        <v>0</v>
      </c>
      <c r="H122" s="50">
        <v>1</v>
      </c>
      <c r="I122" s="50">
        <v>1</v>
      </c>
      <c r="J122" s="50">
        <v>0</v>
      </c>
      <c r="K122" s="50">
        <v>1</v>
      </c>
    </row>
    <row r="123" spans="1:11" ht="18.75">
      <c r="A123" s="47">
        <v>120</v>
      </c>
      <c r="B123" s="47" t="s">
        <v>311</v>
      </c>
      <c r="C123" s="47" t="s">
        <v>432</v>
      </c>
      <c r="D123" s="51"/>
      <c r="E123" s="49" t="s">
        <v>445</v>
      </c>
      <c r="F123" s="50">
        <v>1</v>
      </c>
      <c r="G123" s="50">
        <v>1</v>
      </c>
      <c r="H123" s="50">
        <v>0</v>
      </c>
      <c r="I123" s="50">
        <v>1</v>
      </c>
      <c r="J123" s="50">
        <v>1</v>
      </c>
      <c r="K123" s="50">
        <v>0</v>
      </c>
    </row>
    <row r="124" spans="1:11" ht="18.75">
      <c r="A124" s="47">
        <v>121</v>
      </c>
      <c r="B124" s="47" t="s">
        <v>311</v>
      </c>
      <c r="C124" s="47" t="s">
        <v>432</v>
      </c>
      <c r="D124" s="51"/>
      <c r="E124" s="49" t="s">
        <v>446</v>
      </c>
      <c r="F124" s="50">
        <v>1</v>
      </c>
      <c r="G124" s="50">
        <v>1</v>
      </c>
      <c r="H124" s="50">
        <v>0</v>
      </c>
      <c r="I124" s="50">
        <v>1</v>
      </c>
      <c r="J124" s="50">
        <v>1</v>
      </c>
      <c r="K124" s="50">
        <v>0</v>
      </c>
    </row>
    <row r="125" spans="1:11" ht="18.75">
      <c r="A125" s="47">
        <v>122</v>
      </c>
      <c r="B125" s="47" t="s">
        <v>311</v>
      </c>
      <c r="C125" s="47" t="s">
        <v>432</v>
      </c>
      <c r="D125" s="51"/>
      <c r="E125" s="49" t="s">
        <v>447</v>
      </c>
      <c r="F125" s="50">
        <v>1</v>
      </c>
      <c r="G125" s="50">
        <v>1</v>
      </c>
      <c r="H125" s="50">
        <v>0</v>
      </c>
      <c r="I125" s="50">
        <v>1</v>
      </c>
      <c r="J125" s="50">
        <v>1</v>
      </c>
      <c r="K125" s="50">
        <v>0</v>
      </c>
    </row>
    <row r="126" spans="1:11" ht="18.75">
      <c r="A126" s="47">
        <v>123</v>
      </c>
      <c r="B126" s="47" t="s">
        <v>311</v>
      </c>
      <c r="C126" s="47" t="s">
        <v>432</v>
      </c>
      <c r="D126" s="51"/>
      <c r="E126" s="49" t="s">
        <v>448</v>
      </c>
      <c r="F126" s="50">
        <v>1</v>
      </c>
      <c r="G126" s="50">
        <v>1</v>
      </c>
      <c r="H126" s="50">
        <v>0</v>
      </c>
      <c r="I126" s="50">
        <v>1</v>
      </c>
      <c r="J126" s="50">
        <v>1</v>
      </c>
      <c r="K126" s="50">
        <v>0</v>
      </c>
    </row>
    <row r="127" spans="1:11" ht="18.75">
      <c r="A127" s="47">
        <v>124</v>
      </c>
      <c r="B127" s="47" t="s">
        <v>311</v>
      </c>
      <c r="C127" s="47" t="s">
        <v>432</v>
      </c>
      <c r="D127" s="51"/>
      <c r="E127" s="49" t="s">
        <v>449</v>
      </c>
      <c r="F127" s="50">
        <v>1</v>
      </c>
      <c r="G127" s="50">
        <v>1</v>
      </c>
      <c r="H127" s="50">
        <v>0</v>
      </c>
      <c r="I127" s="50">
        <v>1</v>
      </c>
      <c r="J127" s="50">
        <v>1</v>
      </c>
      <c r="K127" s="50">
        <v>0</v>
      </c>
    </row>
    <row r="128" spans="1:11" ht="18.75">
      <c r="A128" s="47">
        <v>125</v>
      </c>
      <c r="B128" s="47" t="s">
        <v>311</v>
      </c>
      <c r="C128" s="47" t="s">
        <v>432</v>
      </c>
      <c r="D128" s="51" t="s">
        <v>450</v>
      </c>
      <c r="E128" s="49" t="s">
        <v>450</v>
      </c>
      <c r="F128" s="50">
        <v>1</v>
      </c>
      <c r="G128" s="50">
        <v>1</v>
      </c>
      <c r="H128" s="50">
        <v>0</v>
      </c>
      <c r="I128" s="50">
        <v>1</v>
      </c>
      <c r="J128" s="50">
        <v>1</v>
      </c>
      <c r="K128" s="50">
        <v>0</v>
      </c>
    </row>
    <row r="129" spans="1:11" ht="18.75">
      <c r="A129" s="47">
        <v>126</v>
      </c>
      <c r="B129" s="47" t="s">
        <v>311</v>
      </c>
      <c r="C129" s="47" t="s">
        <v>432</v>
      </c>
      <c r="D129" s="51"/>
      <c r="E129" s="49" t="s">
        <v>451</v>
      </c>
      <c r="F129" s="50">
        <v>1</v>
      </c>
      <c r="G129" s="50">
        <v>1</v>
      </c>
      <c r="H129" s="50">
        <v>0</v>
      </c>
      <c r="I129" s="50">
        <v>1</v>
      </c>
      <c r="J129" s="50">
        <v>1</v>
      </c>
      <c r="K129" s="50">
        <v>0</v>
      </c>
    </row>
    <row r="130" spans="1:11" ht="18.75">
      <c r="A130" s="47">
        <v>127</v>
      </c>
      <c r="B130" s="47" t="s">
        <v>311</v>
      </c>
      <c r="C130" s="47" t="s">
        <v>432</v>
      </c>
      <c r="D130" s="51"/>
      <c r="E130" s="49" t="s">
        <v>452</v>
      </c>
      <c r="F130" s="50">
        <v>1</v>
      </c>
      <c r="G130" s="50">
        <v>0</v>
      </c>
      <c r="H130" s="50">
        <v>1</v>
      </c>
      <c r="I130" s="50">
        <v>1</v>
      </c>
      <c r="J130" s="50">
        <v>0</v>
      </c>
      <c r="K130" s="50">
        <v>1</v>
      </c>
    </row>
    <row r="131" spans="1:11" ht="18.75">
      <c r="A131" s="47">
        <v>128</v>
      </c>
      <c r="B131" s="47" t="s">
        <v>311</v>
      </c>
      <c r="C131" s="47" t="s">
        <v>432</v>
      </c>
      <c r="D131" s="51" t="s">
        <v>453</v>
      </c>
      <c r="E131" s="49" t="s">
        <v>454</v>
      </c>
      <c r="F131" s="50">
        <v>1</v>
      </c>
      <c r="G131" s="50">
        <v>1</v>
      </c>
      <c r="H131" s="50">
        <v>0</v>
      </c>
      <c r="I131" s="50">
        <v>1</v>
      </c>
      <c r="J131" s="50">
        <v>1</v>
      </c>
      <c r="K131" s="50">
        <v>0</v>
      </c>
    </row>
    <row r="132" spans="1:11" ht="18.75">
      <c r="A132" s="47">
        <v>129</v>
      </c>
      <c r="B132" s="47" t="s">
        <v>311</v>
      </c>
      <c r="C132" s="47" t="s">
        <v>432</v>
      </c>
      <c r="D132" s="51"/>
      <c r="E132" s="49" t="s">
        <v>455</v>
      </c>
      <c r="F132" s="50">
        <v>1</v>
      </c>
      <c r="G132" s="50">
        <v>1</v>
      </c>
      <c r="H132" s="50">
        <v>0</v>
      </c>
      <c r="I132" s="50">
        <v>1</v>
      </c>
      <c r="J132" s="50">
        <v>1</v>
      </c>
      <c r="K132" s="50">
        <v>0</v>
      </c>
    </row>
    <row r="133" spans="1:11" ht="18.75">
      <c r="A133" s="47">
        <v>130</v>
      </c>
      <c r="B133" s="47" t="s">
        <v>311</v>
      </c>
      <c r="C133" s="47" t="s">
        <v>432</v>
      </c>
      <c r="D133" s="51"/>
      <c r="E133" s="49" t="s">
        <v>456</v>
      </c>
      <c r="F133" s="50">
        <v>1</v>
      </c>
      <c r="G133" s="50">
        <v>1</v>
      </c>
      <c r="H133" s="50">
        <v>0</v>
      </c>
      <c r="I133" s="50">
        <v>1</v>
      </c>
      <c r="J133" s="50">
        <v>1</v>
      </c>
      <c r="K133" s="50">
        <v>0</v>
      </c>
    </row>
    <row r="134" spans="1:11" ht="18.75">
      <c r="A134" s="47">
        <v>131</v>
      </c>
      <c r="B134" s="47" t="s">
        <v>311</v>
      </c>
      <c r="C134" s="47" t="s">
        <v>432</v>
      </c>
      <c r="D134" s="51"/>
      <c r="E134" s="49" t="s">
        <v>457</v>
      </c>
      <c r="F134" s="50">
        <v>1</v>
      </c>
      <c r="G134" s="50">
        <v>1</v>
      </c>
      <c r="H134" s="50">
        <v>0</v>
      </c>
      <c r="I134" s="50">
        <v>1</v>
      </c>
      <c r="J134" s="50">
        <v>1</v>
      </c>
      <c r="K134" s="50">
        <v>0</v>
      </c>
    </row>
    <row r="135" spans="1:11" ht="18.75">
      <c r="A135" s="47">
        <v>132</v>
      </c>
      <c r="B135" s="47" t="s">
        <v>311</v>
      </c>
      <c r="C135" s="47" t="s">
        <v>432</v>
      </c>
      <c r="D135" s="51"/>
      <c r="E135" s="49" t="s">
        <v>458</v>
      </c>
      <c r="F135" s="50">
        <v>1</v>
      </c>
      <c r="G135" s="50">
        <v>1</v>
      </c>
      <c r="H135" s="50">
        <v>0</v>
      </c>
      <c r="I135" s="50">
        <v>1</v>
      </c>
      <c r="J135" s="50">
        <v>1</v>
      </c>
      <c r="K135" s="50">
        <v>0</v>
      </c>
    </row>
    <row r="136" spans="1:11" ht="18.75">
      <c r="A136" s="47">
        <v>133</v>
      </c>
      <c r="B136" s="47" t="s">
        <v>311</v>
      </c>
      <c r="C136" s="47" t="s">
        <v>432</v>
      </c>
      <c r="D136" s="51"/>
      <c r="E136" s="49" t="s">
        <v>459</v>
      </c>
      <c r="F136" s="50">
        <v>1</v>
      </c>
      <c r="G136" s="50">
        <v>1</v>
      </c>
      <c r="H136" s="50">
        <v>0</v>
      </c>
      <c r="I136" s="50">
        <v>1</v>
      </c>
      <c r="J136" s="50">
        <v>1</v>
      </c>
      <c r="K136" s="50">
        <v>0</v>
      </c>
    </row>
    <row r="137" spans="1:11" ht="18.75">
      <c r="A137" s="47">
        <v>134</v>
      </c>
      <c r="B137" s="47" t="s">
        <v>311</v>
      </c>
      <c r="C137" s="47" t="s">
        <v>432</v>
      </c>
      <c r="D137" s="51"/>
      <c r="E137" s="49" t="s">
        <v>460</v>
      </c>
      <c r="F137" s="50">
        <v>1</v>
      </c>
      <c r="G137" s="50">
        <v>1</v>
      </c>
      <c r="H137" s="50">
        <v>0</v>
      </c>
      <c r="I137" s="50">
        <v>1</v>
      </c>
      <c r="J137" s="50">
        <v>1</v>
      </c>
      <c r="K137" s="50">
        <v>0</v>
      </c>
    </row>
    <row r="138" spans="1:11" ht="18.75">
      <c r="A138" s="47">
        <v>135</v>
      </c>
      <c r="B138" s="47" t="s">
        <v>311</v>
      </c>
      <c r="C138" s="47" t="s">
        <v>432</v>
      </c>
      <c r="D138" s="52" t="s">
        <v>461</v>
      </c>
      <c r="E138" s="49" t="s">
        <v>461</v>
      </c>
      <c r="F138" s="50">
        <v>1</v>
      </c>
      <c r="G138" s="50">
        <v>1</v>
      </c>
      <c r="H138" s="50">
        <v>0</v>
      </c>
      <c r="I138" s="50">
        <v>1</v>
      </c>
      <c r="J138" s="50">
        <v>1</v>
      </c>
      <c r="K138" s="50">
        <v>0</v>
      </c>
    </row>
    <row r="139" spans="1:11" ht="18.75">
      <c r="A139" s="47">
        <v>136</v>
      </c>
      <c r="B139" s="47" t="s">
        <v>311</v>
      </c>
      <c r="C139" s="47" t="s">
        <v>432</v>
      </c>
      <c r="D139" s="52"/>
      <c r="E139" s="49" t="s">
        <v>462</v>
      </c>
      <c r="F139" s="50">
        <v>1</v>
      </c>
      <c r="G139" s="50">
        <v>0</v>
      </c>
      <c r="H139" s="50">
        <v>1</v>
      </c>
      <c r="I139" s="50">
        <v>1</v>
      </c>
      <c r="J139" s="50">
        <v>0</v>
      </c>
      <c r="K139" s="50">
        <v>1</v>
      </c>
    </row>
    <row r="140" spans="1:11" ht="18.75">
      <c r="A140" s="47">
        <v>137</v>
      </c>
      <c r="B140" s="47" t="s">
        <v>311</v>
      </c>
      <c r="C140" s="47" t="s">
        <v>432</v>
      </c>
      <c r="D140" s="52"/>
      <c r="E140" s="49" t="s">
        <v>463</v>
      </c>
      <c r="F140" s="50">
        <v>1</v>
      </c>
      <c r="G140" s="50">
        <v>1</v>
      </c>
      <c r="H140" s="50">
        <v>0</v>
      </c>
      <c r="I140" s="50">
        <v>1</v>
      </c>
      <c r="J140" s="50">
        <v>1</v>
      </c>
      <c r="K140" s="50">
        <v>0</v>
      </c>
    </row>
    <row r="141" spans="1:11" ht="18.75">
      <c r="A141" s="47">
        <v>138</v>
      </c>
      <c r="B141" s="47" t="s">
        <v>311</v>
      </c>
      <c r="C141" s="47" t="s">
        <v>432</v>
      </c>
      <c r="D141" s="52"/>
      <c r="E141" s="49" t="s">
        <v>464</v>
      </c>
      <c r="F141" s="50">
        <v>1</v>
      </c>
      <c r="G141" s="50">
        <v>1</v>
      </c>
      <c r="H141" s="50">
        <v>0</v>
      </c>
      <c r="I141" s="50">
        <v>1</v>
      </c>
      <c r="J141" s="50">
        <v>1</v>
      </c>
      <c r="K141" s="50">
        <v>0</v>
      </c>
    </row>
    <row r="142" spans="1:11" ht="18.75">
      <c r="A142" s="47">
        <v>139</v>
      </c>
      <c r="B142" s="47" t="s">
        <v>311</v>
      </c>
      <c r="C142" s="47" t="s">
        <v>432</v>
      </c>
      <c r="D142" s="54" t="s">
        <v>465</v>
      </c>
      <c r="E142" s="49"/>
      <c r="F142" s="50">
        <v>2</v>
      </c>
      <c r="G142" s="50">
        <v>1</v>
      </c>
      <c r="H142" s="50">
        <v>1</v>
      </c>
      <c r="I142" s="50">
        <v>2</v>
      </c>
      <c r="J142" s="50">
        <v>1</v>
      </c>
      <c r="K142" s="50">
        <v>1</v>
      </c>
    </row>
    <row r="143" spans="1:11" ht="18.75">
      <c r="A143" s="47">
        <v>140</v>
      </c>
      <c r="B143" s="47" t="s">
        <v>311</v>
      </c>
      <c r="C143" s="47" t="s">
        <v>432</v>
      </c>
      <c r="D143" s="51" t="s">
        <v>466</v>
      </c>
      <c r="E143" s="49" t="s">
        <v>467</v>
      </c>
      <c r="F143" s="50">
        <v>1</v>
      </c>
      <c r="G143" s="50">
        <v>1</v>
      </c>
      <c r="H143" s="50">
        <v>0</v>
      </c>
      <c r="I143" s="50">
        <v>1</v>
      </c>
      <c r="J143" s="50">
        <v>1</v>
      </c>
      <c r="K143" s="50">
        <v>0</v>
      </c>
    </row>
    <row r="144" spans="1:11" ht="18.75">
      <c r="A144" s="47">
        <v>141</v>
      </c>
      <c r="B144" s="47" t="s">
        <v>311</v>
      </c>
      <c r="C144" s="47" t="s">
        <v>432</v>
      </c>
      <c r="D144" s="51"/>
      <c r="E144" s="49" t="s">
        <v>468</v>
      </c>
      <c r="F144" s="50">
        <v>1</v>
      </c>
      <c r="G144" s="50">
        <v>0</v>
      </c>
      <c r="H144" s="50">
        <v>1</v>
      </c>
      <c r="I144" s="50">
        <v>1</v>
      </c>
      <c r="J144" s="50">
        <v>0</v>
      </c>
      <c r="K144" s="50">
        <v>1</v>
      </c>
    </row>
    <row r="145" spans="1:11" ht="18.75">
      <c r="A145" s="47">
        <v>142</v>
      </c>
      <c r="B145" s="47" t="s">
        <v>311</v>
      </c>
      <c r="C145" s="47" t="s">
        <v>432</v>
      </c>
      <c r="D145" s="51"/>
      <c r="E145" s="49" t="s">
        <v>469</v>
      </c>
      <c r="F145" s="50">
        <v>1</v>
      </c>
      <c r="G145" s="50">
        <v>1</v>
      </c>
      <c r="H145" s="50">
        <v>0</v>
      </c>
      <c r="I145" s="50">
        <v>1</v>
      </c>
      <c r="J145" s="50">
        <v>1</v>
      </c>
      <c r="K145" s="50">
        <v>0</v>
      </c>
    </row>
    <row r="146" spans="1:11" ht="18.75">
      <c r="A146" s="47">
        <v>143</v>
      </c>
      <c r="B146" s="47" t="s">
        <v>311</v>
      </c>
      <c r="C146" s="47" t="s">
        <v>432</v>
      </c>
      <c r="D146" s="51"/>
      <c r="E146" s="49" t="s">
        <v>470</v>
      </c>
      <c r="F146" s="50">
        <v>1</v>
      </c>
      <c r="G146" s="50">
        <v>1</v>
      </c>
      <c r="H146" s="50">
        <v>0</v>
      </c>
      <c r="I146" s="50">
        <v>1</v>
      </c>
      <c r="J146" s="50">
        <v>1</v>
      </c>
      <c r="K146" s="50">
        <v>0</v>
      </c>
    </row>
    <row r="147" spans="1:11" ht="18.75">
      <c r="A147" s="47">
        <v>144</v>
      </c>
      <c r="B147" s="47" t="s">
        <v>311</v>
      </c>
      <c r="C147" s="47" t="s">
        <v>432</v>
      </c>
      <c r="D147" s="51"/>
      <c r="E147" s="49" t="s">
        <v>471</v>
      </c>
      <c r="F147" s="50">
        <v>1</v>
      </c>
      <c r="G147" s="50">
        <v>0</v>
      </c>
      <c r="H147" s="50">
        <v>1</v>
      </c>
      <c r="I147" s="50">
        <v>1</v>
      </c>
      <c r="J147" s="50">
        <v>0</v>
      </c>
      <c r="K147" s="50">
        <v>1</v>
      </c>
    </row>
    <row r="148" spans="1:11" ht="18.75">
      <c r="A148" s="47">
        <v>145</v>
      </c>
      <c r="B148" s="47" t="s">
        <v>311</v>
      </c>
      <c r="C148" s="47" t="s">
        <v>432</v>
      </c>
      <c r="D148" s="51"/>
      <c r="E148" s="49" t="s">
        <v>472</v>
      </c>
      <c r="F148" s="50">
        <v>1</v>
      </c>
      <c r="G148" s="50">
        <v>0</v>
      </c>
      <c r="H148" s="50">
        <v>1</v>
      </c>
      <c r="I148" s="50">
        <v>1</v>
      </c>
      <c r="J148" s="50">
        <v>0</v>
      </c>
      <c r="K148" s="50">
        <v>1</v>
      </c>
    </row>
    <row r="149" spans="1:11" ht="18.75">
      <c r="A149" s="47">
        <v>146</v>
      </c>
      <c r="B149" s="47" t="s">
        <v>311</v>
      </c>
      <c r="C149" s="47" t="s">
        <v>432</v>
      </c>
      <c r="D149" s="51"/>
      <c r="E149" s="49" t="s">
        <v>473</v>
      </c>
      <c r="F149" s="50">
        <v>1</v>
      </c>
      <c r="G149" s="50">
        <v>0</v>
      </c>
      <c r="H149" s="50">
        <v>1</v>
      </c>
      <c r="I149" s="50">
        <v>1</v>
      </c>
      <c r="J149" s="50">
        <v>0</v>
      </c>
      <c r="K149" s="50">
        <v>1</v>
      </c>
    </row>
    <row r="150" spans="1:11" ht="18.75">
      <c r="A150" s="47">
        <v>147</v>
      </c>
      <c r="B150" s="47" t="s">
        <v>311</v>
      </c>
      <c r="C150" s="47" t="s">
        <v>432</v>
      </c>
      <c r="D150" s="52" t="s">
        <v>474</v>
      </c>
      <c r="E150" s="49" t="s">
        <v>475</v>
      </c>
      <c r="F150" s="50">
        <v>1</v>
      </c>
      <c r="G150" s="50">
        <v>1</v>
      </c>
      <c r="H150" s="50">
        <v>0</v>
      </c>
      <c r="I150" s="50">
        <v>1</v>
      </c>
      <c r="J150" s="50">
        <v>1</v>
      </c>
      <c r="K150" s="50">
        <v>0</v>
      </c>
    </row>
    <row r="151" spans="1:11" ht="18.75">
      <c r="A151" s="47">
        <v>148</v>
      </c>
      <c r="B151" s="47" t="s">
        <v>311</v>
      </c>
      <c r="C151" s="47" t="s">
        <v>432</v>
      </c>
      <c r="D151" s="52"/>
      <c r="E151" s="49" t="s">
        <v>476</v>
      </c>
      <c r="F151" s="50">
        <v>1</v>
      </c>
      <c r="G151" s="50">
        <v>1</v>
      </c>
      <c r="H151" s="50">
        <v>0</v>
      </c>
      <c r="I151" s="50">
        <v>1</v>
      </c>
      <c r="J151" s="50">
        <v>1</v>
      </c>
      <c r="K151" s="50">
        <v>0</v>
      </c>
    </row>
    <row r="152" spans="1:11" ht="18.75">
      <c r="A152" s="47">
        <v>149</v>
      </c>
      <c r="B152" s="47" t="s">
        <v>311</v>
      </c>
      <c r="C152" s="47" t="s">
        <v>432</v>
      </c>
      <c r="D152" s="52"/>
      <c r="E152" s="49" t="s">
        <v>477</v>
      </c>
      <c r="F152" s="50">
        <v>1</v>
      </c>
      <c r="G152" s="50">
        <v>0</v>
      </c>
      <c r="H152" s="50">
        <v>1</v>
      </c>
      <c r="I152" s="50">
        <v>1</v>
      </c>
      <c r="J152" s="50">
        <v>0</v>
      </c>
      <c r="K152" s="50">
        <v>1</v>
      </c>
    </row>
    <row r="153" spans="1:11" ht="18.75">
      <c r="A153" s="47">
        <v>150</v>
      </c>
      <c r="B153" s="47" t="s">
        <v>311</v>
      </c>
      <c r="C153" s="47" t="s">
        <v>432</v>
      </c>
      <c r="D153" s="52"/>
      <c r="E153" s="49" t="s">
        <v>478</v>
      </c>
      <c r="F153" s="50">
        <v>1</v>
      </c>
      <c r="G153" s="50">
        <v>0</v>
      </c>
      <c r="H153" s="50">
        <v>1</v>
      </c>
      <c r="I153" s="50">
        <v>1</v>
      </c>
      <c r="J153" s="50">
        <v>0</v>
      </c>
      <c r="K153" s="50">
        <v>1</v>
      </c>
    </row>
    <row r="154" spans="1:11" ht="20.25">
      <c r="A154" s="55" t="s">
        <v>479</v>
      </c>
      <c r="B154" s="55"/>
      <c r="C154" s="55"/>
      <c r="D154" s="55"/>
      <c r="E154" s="55"/>
      <c r="F154" s="56">
        <f>SUM(F4:F153)</f>
        <v>167</v>
      </c>
      <c r="G154" s="56">
        <f t="shared" ref="G154:H154" si="0">SUM(G4:G153)</f>
        <v>121</v>
      </c>
      <c r="H154" s="56">
        <f t="shared" si="0"/>
        <v>46</v>
      </c>
      <c r="I154" s="56">
        <f>SUM(I4:I153)</f>
        <v>167</v>
      </c>
      <c r="J154" s="56">
        <f t="shared" ref="J154:K154" si="1">SUM(J4:J153)</f>
        <v>121</v>
      </c>
      <c r="K154" s="56">
        <f t="shared" si="1"/>
        <v>46</v>
      </c>
    </row>
    <row r="157" spans="1:11" ht="22.5">
      <c r="A157" s="58" t="s">
        <v>480</v>
      </c>
      <c r="B157" s="58"/>
      <c r="C157" s="58"/>
      <c r="D157" s="58"/>
      <c r="E157" s="58"/>
      <c r="F157" s="58"/>
      <c r="G157" s="58"/>
      <c r="H157" s="58"/>
      <c r="I157" s="58"/>
      <c r="J157" s="58"/>
      <c r="K157" s="58"/>
    </row>
    <row r="158" spans="1:11">
      <c r="A158" s="59" t="s">
        <v>310</v>
      </c>
      <c r="B158" s="59" t="s">
        <v>235</v>
      </c>
      <c r="C158" s="59" t="s">
        <v>236</v>
      </c>
      <c r="D158" s="59" t="s">
        <v>237</v>
      </c>
      <c r="E158" s="59" t="s">
        <v>238</v>
      </c>
      <c r="F158" s="60" t="s">
        <v>6</v>
      </c>
      <c r="G158" s="61"/>
      <c r="H158" s="62"/>
      <c r="I158" s="60" t="s">
        <v>7</v>
      </c>
      <c r="J158" s="61"/>
      <c r="K158" s="62"/>
    </row>
    <row r="159" spans="1:11">
      <c r="A159" s="59"/>
      <c r="B159" s="59"/>
      <c r="C159" s="59"/>
      <c r="D159" s="59"/>
      <c r="E159" s="59"/>
      <c r="F159" s="63" t="s">
        <v>11</v>
      </c>
      <c r="G159" s="63"/>
      <c r="H159" s="63"/>
      <c r="I159" s="63" t="s">
        <v>11</v>
      </c>
      <c r="J159" s="64"/>
      <c r="K159" s="65"/>
    </row>
    <row r="160" spans="1:11">
      <c r="A160" s="59"/>
      <c r="B160" s="59"/>
      <c r="C160" s="59"/>
      <c r="D160" s="59"/>
      <c r="E160" s="59"/>
      <c r="F160" s="10" t="s">
        <v>12</v>
      </c>
      <c r="G160" s="10" t="s">
        <v>13</v>
      </c>
      <c r="H160" s="10" t="s">
        <v>15</v>
      </c>
      <c r="I160" s="10" t="s">
        <v>12</v>
      </c>
      <c r="J160" s="10" t="s">
        <v>13</v>
      </c>
      <c r="K160" s="10" t="s">
        <v>15</v>
      </c>
    </row>
    <row r="161" spans="1:11">
      <c r="A161" s="10">
        <v>1</v>
      </c>
      <c r="B161" s="10" t="s">
        <v>311</v>
      </c>
      <c r="C161" s="10" t="s">
        <v>311</v>
      </c>
      <c r="D161" s="59" t="s">
        <v>321</v>
      </c>
      <c r="E161" s="10" t="s">
        <v>322</v>
      </c>
      <c r="F161" s="10">
        <v>6</v>
      </c>
      <c r="G161" s="10">
        <v>6</v>
      </c>
      <c r="H161" s="66">
        <v>0</v>
      </c>
      <c r="I161" s="10">
        <v>6</v>
      </c>
      <c r="J161" s="10">
        <v>6</v>
      </c>
      <c r="K161" s="66">
        <v>0</v>
      </c>
    </row>
    <row r="162" spans="1:11">
      <c r="A162" s="10">
        <v>2</v>
      </c>
      <c r="B162" s="10" t="s">
        <v>311</v>
      </c>
      <c r="C162" s="10" t="s">
        <v>311</v>
      </c>
      <c r="D162" s="59"/>
      <c r="E162" s="10" t="s">
        <v>323</v>
      </c>
      <c r="F162" s="10">
        <v>6</v>
      </c>
      <c r="G162" s="10">
        <v>6</v>
      </c>
      <c r="H162" s="66">
        <v>0</v>
      </c>
      <c r="I162" s="10">
        <v>6</v>
      </c>
      <c r="J162" s="10">
        <v>6</v>
      </c>
      <c r="K162" s="66">
        <v>0</v>
      </c>
    </row>
    <row r="163" spans="1:11">
      <c r="A163" s="10">
        <v>3</v>
      </c>
      <c r="B163" s="10" t="s">
        <v>311</v>
      </c>
      <c r="C163" s="10" t="s">
        <v>311</v>
      </c>
      <c r="D163" s="59"/>
      <c r="E163" s="10" t="s">
        <v>324</v>
      </c>
      <c r="F163" s="10">
        <v>3</v>
      </c>
      <c r="G163" s="10">
        <v>3</v>
      </c>
      <c r="H163" s="66">
        <v>0</v>
      </c>
      <c r="I163" s="10">
        <v>3</v>
      </c>
      <c r="J163" s="10">
        <v>3</v>
      </c>
      <c r="K163" s="66">
        <v>0</v>
      </c>
    </row>
    <row r="164" spans="1:11">
      <c r="A164" s="10">
        <v>4</v>
      </c>
      <c r="B164" s="10" t="s">
        <v>311</v>
      </c>
      <c r="C164" s="10" t="s">
        <v>311</v>
      </c>
      <c r="D164" s="59"/>
      <c r="E164" s="10" t="s">
        <v>325</v>
      </c>
      <c r="F164" s="10">
        <v>6</v>
      </c>
      <c r="G164" s="10">
        <v>6</v>
      </c>
      <c r="H164" s="66">
        <v>0</v>
      </c>
      <c r="I164" s="10">
        <v>6</v>
      </c>
      <c r="J164" s="10">
        <v>6</v>
      </c>
      <c r="K164" s="66">
        <v>0</v>
      </c>
    </row>
    <row r="165" spans="1:11">
      <c r="A165" s="10">
        <v>5</v>
      </c>
      <c r="B165" s="10" t="s">
        <v>311</v>
      </c>
      <c r="C165" s="10" t="s">
        <v>311</v>
      </c>
      <c r="D165" s="59" t="s">
        <v>326</v>
      </c>
      <c r="E165" s="10" t="s">
        <v>327</v>
      </c>
      <c r="F165" s="10">
        <v>5</v>
      </c>
      <c r="G165" s="10">
        <v>5</v>
      </c>
      <c r="H165" s="66">
        <v>0</v>
      </c>
      <c r="I165" s="10">
        <v>5</v>
      </c>
      <c r="J165" s="10">
        <v>5</v>
      </c>
      <c r="K165" s="66">
        <v>0</v>
      </c>
    </row>
    <row r="166" spans="1:11">
      <c r="A166" s="10">
        <v>6</v>
      </c>
      <c r="B166" s="10" t="s">
        <v>311</v>
      </c>
      <c r="C166" s="10" t="s">
        <v>311</v>
      </c>
      <c r="D166" s="59"/>
      <c r="E166" s="10" t="s">
        <v>328</v>
      </c>
      <c r="F166" s="10">
        <v>3</v>
      </c>
      <c r="G166" s="10">
        <v>3</v>
      </c>
      <c r="H166" s="67">
        <v>0</v>
      </c>
      <c r="I166" s="10">
        <v>3</v>
      </c>
      <c r="J166" s="10">
        <v>3</v>
      </c>
      <c r="K166" s="66">
        <v>0</v>
      </c>
    </row>
    <row r="167" spans="1:11">
      <c r="A167" s="10">
        <v>7</v>
      </c>
      <c r="B167" s="10" t="s">
        <v>311</v>
      </c>
      <c r="C167" s="10" t="s">
        <v>311</v>
      </c>
      <c r="D167" s="59" t="s">
        <v>329</v>
      </c>
      <c r="E167" s="10" t="s">
        <v>332</v>
      </c>
      <c r="F167" s="10">
        <v>3</v>
      </c>
      <c r="G167" s="10">
        <v>3</v>
      </c>
      <c r="H167" s="10">
        <v>0</v>
      </c>
      <c r="I167" s="10">
        <v>3</v>
      </c>
      <c r="J167" s="10">
        <v>3</v>
      </c>
      <c r="K167" s="10">
        <v>0</v>
      </c>
    </row>
    <row r="168" spans="1:11">
      <c r="A168" s="10">
        <v>8</v>
      </c>
      <c r="B168" s="10" t="s">
        <v>311</v>
      </c>
      <c r="C168" s="10" t="s">
        <v>311</v>
      </c>
      <c r="D168" s="59"/>
      <c r="E168" s="10" t="s">
        <v>333</v>
      </c>
      <c r="F168" s="10">
        <v>3</v>
      </c>
      <c r="G168" s="10">
        <v>3</v>
      </c>
      <c r="H168" s="10">
        <v>0</v>
      </c>
      <c r="I168" s="10">
        <v>3</v>
      </c>
      <c r="J168" s="10">
        <v>3</v>
      </c>
      <c r="K168" s="10">
        <v>0</v>
      </c>
    </row>
    <row r="169" spans="1:11">
      <c r="A169" s="10">
        <v>9</v>
      </c>
      <c r="B169" s="10" t="s">
        <v>311</v>
      </c>
      <c r="C169" s="10" t="s">
        <v>311</v>
      </c>
      <c r="D169" s="59"/>
      <c r="E169" s="10" t="s">
        <v>334</v>
      </c>
      <c r="F169" s="10">
        <v>3</v>
      </c>
      <c r="G169" s="10">
        <v>3</v>
      </c>
      <c r="H169" s="10">
        <v>0</v>
      </c>
      <c r="I169" s="10">
        <v>3</v>
      </c>
      <c r="J169" s="10">
        <v>3</v>
      </c>
      <c r="K169" s="10">
        <v>0</v>
      </c>
    </row>
    <row r="170" spans="1:11">
      <c r="A170" s="10">
        <v>10</v>
      </c>
      <c r="B170" s="10" t="s">
        <v>311</v>
      </c>
      <c r="C170" s="10" t="s">
        <v>311</v>
      </c>
      <c r="D170" s="59" t="s">
        <v>335</v>
      </c>
      <c r="E170" s="10" t="s">
        <v>336</v>
      </c>
      <c r="F170" s="10">
        <v>6</v>
      </c>
      <c r="G170" s="10">
        <v>6</v>
      </c>
      <c r="H170" s="10">
        <v>0</v>
      </c>
      <c r="I170" s="10">
        <v>6</v>
      </c>
      <c r="J170" s="10">
        <v>6</v>
      </c>
      <c r="K170" s="10">
        <v>0</v>
      </c>
    </row>
    <row r="171" spans="1:11">
      <c r="A171" s="10">
        <v>11</v>
      </c>
      <c r="B171" s="10" t="s">
        <v>311</v>
      </c>
      <c r="C171" s="10" t="s">
        <v>311</v>
      </c>
      <c r="D171" s="59"/>
      <c r="E171" s="10" t="s">
        <v>337</v>
      </c>
      <c r="F171" s="10">
        <v>5</v>
      </c>
      <c r="G171" s="10">
        <v>5</v>
      </c>
      <c r="H171" s="10">
        <v>0</v>
      </c>
      <c r="I171" s="10">
        <v>5</v>
      </c>
      <c r="J171" s="10">
        <v>5</v>
      </c>
      <c r="K171" s="10">
        <v>0</v>
      </c>
    </row>
    <row r="172" spans="1:11">
      <c r="A172" s="10">
        <v>12</v>
      </c>
      <c r="B172" s="10" t="s">
        <v>311</v>
      </c>
      <c r="C172" s="10" t="s">
        <v>311</v>
      </c>
      <c r="D172" s="59"/>
      <c r="E172" s="10" t="s">
        <v>338</v>
      </c>
      <c r="F172" s="10">
        <v>4</v>
      </c>
      <c r="G172" s="10">
        <v>4</v>
      </c>
      <c r="H172" s="10">
        <v>0</v>
      </c>
      <c r="I172" s="10">
        <v>4</v>
      </c>
      <c r="J172" s="10">
        <v>4</v>
      </c>
      <c r="K172" s="10">
        <v>0</v>
      </c>
    </row>
    <row r="173" spans="1:11">
      <c r="A173" s="10">
        <v>13</v>
      </c>
      <c r="B173" s="10" t="s">
        <v>311</v>
      </c>
      <c r="C173" s="10" t="s">
        <v>311</v>
      </c>
      <c r="D173" s="59" t="s">
        <v>339</v>
      </c>
      <c r="E173" s="10" t="s">
        <v>342</v>
      </c>
      <c r="F173" s="10">
        <v>3</v>
      </c>
      <c r="G173" s="10">
        <v>3</v>
      </c>
      <c r="H173" s="10">
        <v>0</v>
      </c>
      <c r="I173" s="10">
        <v>3</v>
      </c>
      <c r="J173" s="10">
        <v>2</v>
      </c>
      <c r="K173" s="10">
        <v>1</v>
      </c>
    </row>
    <row r="174" spans="1:11">
      <c r="A174" s="10">
        <v>14</v>
      </c>
      <c r="B174" s="10" t="s">
        <v>311</v>
      </c>
      <c r="C174" s="10" t="s">
        <v>311</v>
      </c>
      <c r="D174" s="59"/>
      <c r="E174" s="10" t="s">
        <v>343</v>
      </c>
      <c r="F174" s="10">
        <v>5</v>
      </c>
      <c r="G174" s="10">
        <v>4</v>
      </c>
      <c r="H174" s="10">
        <v>1</v>
      </c>
      <c r="I174" s="10">
        <v>5</v>
      </c>
      <c r="J174" s="10">
        <v>4</v>
      </c>
      <c r="K174" s="10">
        <v>1</v>
      </c>
    </row>
    <row r="175" spans="1:11">
      <c r="A175" s="10">
        <v>15</v>
      </c>
      <c r="B175" s="10" t="s">
        <v>311</v>
      </c>
      <c r="C175" s="10" t="s">
        <v>311</v>
      </c>
      <c r="D175" s="59"/>
      <c r="E175" s="10" t="s">
        <v>344</v>
      </c>
      <c r="F175" s="10">
        <v>3</v>
      </c>
      <c r="G175" s="10">
        <v>3</v>
      </c>
      <c r="H175" s="10">
        <v>0</v>
      </c>
      <c r="I175" s="10">
        <v>3</v>
      </c>
      <c r="J175" s="10">
        <v>3</v>
      </c>
      <c r="K175" s="10">
        <v>0</v>
      </c>
    </row>
    <row r="176" spans="1:11">
      <c r="A176" s="10">
        <v>16</v>
      </c>
      <c r="B176" s="10" t="s">
        <v>311</v>
      </c>
      <c r="C176" s="10" t="s">
        <v>311</v>
      </c>
      <c r="D176" s="59"/>
      <c r="E176" s="10" t="s">
        <v>345</v>
      </c>
      <c r="F176" s="10">
        <v>6</v>
      </c>
      <c r="G176" s="10">
        <v>6</v>
      </c>
      <c r="H176" s="10">
        <v>0</v>
      </c>
      <c r="I176" s="10">
        <v>6</v>
      </c>
      <c r="J176" s="10">
        <v>5</v>
      </c>
      <c r="K176" s="10">
        <v>1</v>
      </c>
    </row>
    <row r="177" spans="1:11">
      <c r="A177" s="10">
        <v>17</v>
      </c>
      <c r="B177" s="10" t="s">
        <v>311</v>
      </c>
      <c r="C177" s="10" t="s">
        <v>311</v>
      </c>
      <c r="D177" s="59"/>
      <c r="E177" s="10" t="s">
        <v>346</v>
      </c>
      <c r="F177" s="10">
        <v>6</v>
      </c>
      <c r="G177" s="10">
        <v>6</v>
      </c>
      <c r="H177" s="10">
        <v>0</v>
      </c>
      <c r="I177" s="10">
        <v>6</v>
      </c>
      <c r="J177" s="10">
        <v>6</v>
      </c>
      <c r="K177" s="10">
        <v>0</v>
      </c>
    </row>
    <row r="178" spans="1:11">
      <c r="A178" s="10">
        <v>18</v>
      </c>
      <c r="B178" s="10" t="s">
        <v>311</v>
      </c>
      <c r="C178" s="10" t="s">
        <v>311</v>
      </c>
      <c r="D178" s="59" t="s">
        <v>347</v>
      </c>
      <c r="E178" s="10" t="s">
        <v>348</v>
      </c>
      <c r="F178" s="10">
        <v>8</v>
      </c>
      <c r="G178" s="10">
        <v>8</v>
      </c>
      <c r="H178" s="10">
        <v>0</v>
      </c>
      <c r="I178" s="10">
        <v>8</v>
      </c>
      <c r="J178" s="10">
        <v>7</v>
      </c>
      <c r="K178" s="10">
        <v>1</v>
      </c>
    </row>
    <row r="179" spans="1:11">
      <c r="A179" s="10">
        <v>19</v>
      </c>
      <c r="B179" s="10" t="s">
        <v>311</v>
      </c>
      <c r="C179" s="10" t="s">
        <v>311</v>
      </c>
      <c r="D179" s="59"/>
      <c r="E179" s="10" t="s">
        <v>349</v>
      </c>
      <c r="F179" s="10">
        <v>6</v>
      </c>
      <c r="G179" s="10">
        <v>6</v>
      </c>
      <c r="H179" s="10">
        <v>0</v>
      </c>
      <c r="I179" s="10">
        <v>6</v>
      </c>
      <c r="J179" s="10">
        <v>6</v>
      </c>
      <c r="K179" s="10">
        <v>0</v>
      </c>
    </row>
    <row r="180" spans="1:11">
      <c r="A180" s="10">
        <v>20</v>
      </c>
      <c r="B180" s="10" t="s">
        <v>311</v>
      </c>
      <c r="C180" s="10" t="s">
        <v>311</v>
      </c>
      <c r="D180" s="59"/>
      <c r="E180" s="10" t="s">
        <v>350</v>
      </c>
      <c r="F180" s="10">
        <v>8</v>
      </c>
      <c r="G180" s="10">
        <v>8</v>
      </c>
      <c r="H180" s="10">
        <v>0</v>
      </c>
      <c r="I180" s="10">
        <v>8</v>
      </c>
      <c r="J180" s="10">
        <v>8</v>
      </c>
      <c r="K180" s="10">
        <v>0</v>
      </c>
    </row>
    <row r="181" spans="1:11">
      <c r="A181" s="10">
        <v>21</v>
      </c>
      <c r="B181" s="10" t="s">
        <v>311</v>
      </c>
      <c r="C181" s="10" t="s">
        <v>311</v>
      </c>
      <c r="D181" s="59"/>
      <c r="E181" s="10" t="s">
        <v>347</v>
      </c>
      <c r="F181" s="10">
        <v>3</v>
      </c>
      <c r="G181" s="10">
        <v>3</v>
      </c>
      <c r="H181" s="10">
        <v>0</v>
      </c>
      <c r="I181" s="10">
        <v>3</v>
      </c>
      <c r="J181" s="10">
        <v>3</v>
      </c>
      <c r="K181" s="10">
        <v>0</v>
      </c>
    </row>
    <row r="182" spans="1:11">
      <c r="A182" s="10">
        <v>22</v>
      </c>
      <c r="B182" s="10" t="s">
        <v>311</v>
      </c>
      <c r="C182" s="10" t="s">
        <v>311</v>
      </c>
      <c r="D182" s="10" t="s">
        <v>351</v>
      </c>
      <c r="E182" s="10" t="s">
        <v>352</v>
      </c>
      <c r="F182" s="10">
        <v>7</v>
      </c>
      <c r="G182" s="10">
        <v>7</v>
      </c>
      <c r="H182" s="10">
        <v>0</v>
      </c>
      <c r="I182" s="10">
        <v>7</v>
      </c>
      <c r="J182" s="10">
        <v>7</v>
      </c>
      <c r="K182" s="10">
        <v>0</v>
      </c>
    </row>
    <row r="183" spans="1:11">
      <c r="A183" s="10">
        <v>23</v>
      </c>
      <c r="B183" s="10" t="s">
        <v>311</v>
      </c>
      <c r="C183" s="10" t="s">
        <v>311</v>
      </c>
      <c r="D183" s="59" t="s">
        <v>353</v>
      </c>
      <c r="E183" s="10" t="s">
        <v>356</v>
      </c>
      <c r="F183" s="10">
        <v>4</v>
      </c>
      <c r="G183" s="10">
        <v>4</v>
      </c>
      <c r="H183" s="10">
        <v>0</v>
      </c>
      <c r="I183" s="10">
        <v>4</v>
      </c>
      <c r="J183" s="10">
        <v>4</v>
      </c>
      <c r="K183" s="10">
        <v>0</v>
      </c>
    </row>
    <row r="184" spans="1:11">
      <c r="A184" s="10">
        <v>24</v>
      </c>
      <c r="B184" s="10" t="s">
        <v>311</v>
      </c>
      <c r="C184" s="10" t="s">
        <v>311</v>
      </c>
      <c r="D184" s="59"/>
      <c r="E184" s="10" t="s">
        <v>357</v>
      </c>
      <c r="F184" s="10">
        <v>2</v>
      </c>
      <c r="G184" s="10">
        <v>2</v>
      </c>
      <c r="H184" s="10">
        <v>0</v>
      </c>
      <c r="I184" s="10">
        <v>2</v>
      </c>
      <c r="J184" s="10">
        <v>2</v>
      </c>
      <c r="K184" s="10">
        <v>0</v>
      </c>
    </row>
    <row r="185" spans="1:11">
      <c r="A185" s="10">
        <v>25</v>
      </c>
      <c r="B185" s="10" t="s">
        <v>311</v>
      </c>
      <c r="C185" s="10" t="s">
        <v>311</v>
      </c>
      <c r="D185" s="59"/>
      <c r="E185" s="10" t="s">
        <v>358</v>
      </c>
      <c r="F185" s="10">
        <v>3</v>
      </c>
      <c r="G185" s="10">
        <v>3</v>
      </c>
      <c r="H185" s="10">
        <v>0</v>
      </c>
      <c r="I185" s="10">
        <v>3</v>
      </c>
      <c r="J185" s="10">
        <v>3</v>
      </c>
      <c r="K185" s="10">
        <v>0</v>
      </c>
    </row>
    <row r="186" spans="1:11">
      <c r="A186" s="10">
        <v>26</v>
      </c>
      <c r="B186" s="10" t="s">
        <v>311</v>
      </c>
      <c r="C186" s="10" t="s">
        <v>311</v>
      </c>
      <c r="D186" s="59"/>
      <c r="E186" s="10" t="s">
        <v>359</v>
      </c>
      <c r="F186" s="10">
        <v>1</v>
      </c>
      <c r="G186" s="10">
        <v>1</v>
      </c>
      <c r="H186" s="10">
        <v>0</v>
      </c>
      <c r="I186" s="10">
        <v>1</v>
      </c>
      <c r="J186" s="10">
        <v>1</v>
      </c>
      <c r="K186" s="10">
        <v>0</v>
      </c>
    </row>
    <row r="187" spans="1:11">
      <c r="A187" s="10">
        <v>27</v>
      </c>
      <c r="B187" s="10" t="s">
        <v>311</v>
      </c>
      <c r="C187" s="10" t="s">
        <v>360</v>
      </c>
      <c r="D187" s="59" t="s">
        <v>361</v>
      </c>
      <c r="E187" s="10" t="s">
        <v>362</v>
      </c>
      <c r="F187" s="10">
        <v>6</v>
      </c>
      <c r="G187" s="10">
        <v>6</v>
      </c>
      <c r="H187" s="10">
        <v>0</v>
      </c>
      <c r="I187" s="10">
        <v>6</v>
      </c>
      <c r="J187" s="10">
        <v>6</v>
      </c>
      <c r="K187" s="10">
        <v>0</v>
      </c>
    </row>
    <row r="188" spans="1:11">
      <c r="A188" s="10">
        <v>28</v>
      </c>
      <c r="B188" s="10" t="s">
        <v>311</v>
      </c>
      <c r="C188" s="10" t="s">
        <v>360</v>
      </c>
      <c r="D188" s="59"/>
      <c r="E188" s="10" t="s">
        <v>363</v>
      </c>
      <c r="F188" s="10">
        <v>7</v>
      </c>
      <c r="G188" s="10">
        <v>7</v>
      </c>
      <c r="H188" s="10">
        <v>0</v>
      </c>
      <c r="I188" s="10">
        <v>7</v>
      </c>
      <c r="J188" s="10">
        <v>7</v>
      </c>
      <c r="K188" s="10">
        <v>0</v>
      </c>
    </row>
    <row r="189" spans="1:11">
      <c r="A189" s="10">
        <v>29</v>
      </c>
      <c r="B189" s="10" t="s">
        <v>311</v>
      </c>
      <c r="C189" s="10" t="s">
        <v>360</v>
      </c>
      <c r="D189" s="59"/>
      <c r="E189" s="10" t="s">
        <v>364</v>
      </c>
      <c r="F189" s="10">
        <v>7</v>
      </c>
      <c r="G189" s="10">
        <v>7</v>
      </c>
      <c r="H189" s="10">
        <v>0</v>
      </c>
      <c r="I189" s="10">
        <v>7</v>
      </c>
      <c r="J189" s="10">
        <v>7</v>
      </c>
      <c r="K189" s="10">
        <v>0</v>
      </c>
    </row>
    <row r="190" spans="1:11">
      <c r="A190" s="10">
        <v>30</v>
      </c>
      <c r="B190" s="10" t="s">
        <v>311</v>
      </c>
      <c r="C190" s="10" t="s">
        <v>360</v>
      </c>
      <c r="D190" s="59" t="s">
        <v>365</v>
      </c>
      <c r="E190" s="10" t="s">
        <v>368</v>
      </c>
      <c r="F190" s="10">
        <v>8</v>
      </c>
      <c r="G190" s="10">
        <v>8</v>
      </c>
      <c r="H190" s="10">
        <v>0</v>
      </c>
      <c r="I190" s="10">
        <v>8</v>
      </c>
      <c r="J190" s="10">
        <v>8</v>
      </c>
      <c r="K190" s="10">
        <v>0</v>
      </c>
    </row>
    <row r="191" spans="1:11">
      <c r="A191" s="10">
        <v>31</v>
      </c>
      <c r="B191" s="10" t="s">
        <v>311</v>
      </c>
      <c r="C191" s="10" t="s">
        <v>360</v>
      </c>
      <c r="D191" s="59"/>
      <c r="E191" s="10" t="s">
        <v>369</v>
      </c>
      <c r="F191" s="10">
        <v>4</v>
      </c>
      <c r="G191" s="10">
        <v>4</v>
      </c>
      <c r="H191" s="10">
        <v>0</v>
      </c>
      <c r="I191" s="10">
        <v>4</v>
      </c>
      <c r="J191" s="10">
        <v>4</v>
      </c>
      <c r="K191" s="10">
        <v>0</v>
      </c>
    </row>
    <row r="192" spans="1:11">
      <c r="A192" s="10">
        <v>32</v>
      </c>
      <c r="B192" s="10" t="s">
        <v>311</v>
      </c>
      <c r="C192" s="10" t="s">
        <v>360</v>
      </c>
      <c r="D192" s="59"/>
      <c r="E192" s="10" t="s">
        <v>370</v>
      </c>
      <c r="F192" s="10">
        <v>8</v>
      </c>
      <c r="G192" s="10">
        <v>8</v>
      </c>
      <c r="H192" s="10">
        <v>0</v>
      </c>
      <c r="I192" s="10">
        <v>8</v>
      </c>
      <c r="J192" s="10">
        <v>8</v>
      </c>
      <c r="K192" s="10">
        <v>0</v>
      </c>
    </row>
    <row r="193" spans="1:11">
      <c r="A193" s="10">
        <v>33</v>
      </c>
      <c r="B193" s="10" t="s">
        <v>311</v>
      </c>
      <c r="C193" s="10" t="s">
        <v>360</v>
      </c>
      <c r="D193" s="68" t="s">
        <v>371</v>
      </c>
      <c r="E193" s="10" t="s">
        <v>372</v>
      </c>
      <c r="F193" s="10">
        <v>8</v>
      </c>
      <c r="G193" s="10">
        <v>8</v>
      </c>
      <c r="H193" s="10">
        <v>0</v>
      </c>
      <c r="I193" s="10">
        <v>8</v>
      </c>
      <c r="J193" s="10">
        <v>8</v>
      </c>
      <c r="K193" s="10">
        <v>0</v>
      </c>
    </row>
    <row r="194" spans="1:11">
      <c r="A194" s="10">
        <v>34</v>
      </c>
      <c r="B194" s="10" t="s">
        <v>311</v>
      </c>
      <c r="C194" s="10" t="s">
        <v>360</v>
      </c>
      <c r="D194" s="68"/>
      <c r="E194" s="10" t="s">
        <v>373</v>
      </c>
      <c r="F194" s="10">
        <v>9</v>
      </c>
      <c r="G194" s="10">
        <v>9</v>
      </c>
      <c r="H194" s="10">
        <v>0</v>
      </c>
      <c r="I194" s="10">
        <v>9</v>
      </c>
      <c r="J194" s="10">
        <v>9</v>
      </c>
      <c r="K194" s="10">
        <v>0</v>
      </c>
    </row>
    <row r="195" spans="1:11">
      <c r="A195" s="10">
        <v>35</v>
      </c>
      <c r="B195" s="10" t="s">
        <v>311</v>
      </c>
      <c r="C195" s="10" t="s">
        <v>360</v>
      </c>
      <c r="D195" s="59" t="s">
        <v>374</v>
      </c>
      <c r="E195" s="10" t="s">
        <v>375</v>
      </c>
      <c r="F195" s="10">
        <v>13</v>
      </c>
      <c r="G195" s="10">
        <v>13</v>
      </c>
      <c r="H195" s="10">
        <v>0</v>
      </c>
      <c r="I195" s="10">
        <v>13</v>
      </c>
      <c r="J195" s="10">
        <v>13</v>
      </c>
      <c r="K195" s="10">
        <v>0</v>
      </c>
    </row>
    <row r="196" spans="1:11">
      <c r="A196" s="10">
        <v>36</v>
      </c>
      <c r="B196" s="10" t="s">
        <v>311</v>
      </c>
      <c r="C196" s="10" t="s">
        <v>360</v>
      </c>
      <c r="D196" s="59"/>
      <c r="E196" s="69" t="s">
        <v>376</v>
      </c>
      <c r="F196" s="10">
        <v>5</v>
      </c>
      <c r="G196" s="10">
        <v>5</v>
      </c>
      <c r="H196" s="10">
        <v>0</v>
      </c>
      <c r="I196" s="10">
        <v>5</v>
      </c>
      <c r="J196" s="10">
        <v>5</v>
      </c>
      <c r="K196" s="10">
        <v>0</v>
      </c>
    </row>
    <row r="197" spans="1:11">
      <c r="A197" s="10">
        <v>37</v>
      </c>
      <c r="B197" s="10" t="s">
        <v>311</v>
      </c>
      <c r="C197" s="10" t="s">
        <v>377</v>
      </c>
      <c r="D197" s="59" t="s">
        <v>379</v>
      </c>
      <c r="E197" s="10" t="s">
        <v>380</v>
      </c>
      <c r="F197" s="10">
        <v>7</v>
      </c>
      <c r="G197" s="10">
        <v>7</v>
      </c>
      <c r="H197" s="10">
        <v>0</v>
      </c>
      <c r="I197" s="10">
        <v>7</v>
      </c>
      <c r="J197" s="10">
        <v>7</v>
      </c>
      <c r="K197" s="10">
        <v>0</v>
      </c>
    </row>
    <row r="198" spans="1:11">
      <c r="A198" s="10">
        <v>38</v>
      </c>
      <c r="B198" s="10" t="s">
        <v>311</v>
      </c>
      <c r="C198" s="10" t="s">
        <v>377</v>
      </c>
      <c r="D198" s="59"/>
      <c r="E198" s="10" t="s">
        <v>381</v>
      </c>
      <c r="F198" s="10">
        <v>5</v>
      </c>
      <c r="G198" s="10">
        <v>5</v>
      </c>
      <c r="H198" s="10">
        <v>0</v>
      </c>
      <c r="I198" s="10">
        <v>5</v>
      </c>
      <c r="J198" s="10">
        <v>5</v>
      </c>
      <c r="K198" s="10">
        <v>0</v>
      </c>
    </row>
    <row r="199" spans="1:11">
      <c r="A199" s="10">
        <v>39</v>
      </c>
      <c r="B199" s="10" t="s">
        <v>311</v>
      </c>
      <c r="C199" s="10" t="s">
        <v>377</v>
      </c>
      <c r="D199" s="59"/>
      <c r="E199" s="10" t="s">
        <v>379</v>
      </c>
      <c r="F199" s="10">
        <v>2</v>
      </c>
      <c r="G199" s="10">
        <v>2</v>
      </c>
      <c r="H199" s="10">
        <v>0</v>
      </c>
      <c r="I199" s="10">
        <v>2</v>
      </c>
      <c r="J199" s="10">
        <v>2</v>
      </c>
      <c r="K199" s="10">
        <v>0</v>
      </c>
    </row>
    <row r="200" spans="1:11">
      <c r="A200" s="10">
        <v>40</v>
      </c>
      <c r="B200" s="10" t="s">
        <v>311</v>
      </c>
      <c r="C200" s="10" t="s">
        <v>377</v>
      </c>
      <c r="D200" s="59"/>
      <c r="E200" s="10" t="s">
        <v>382</v>
      </c>
      <c r="F200" s="10">
        <v>5</v>
      </c>
      <c r="G200" s="10">
        <v>5</v>
      </c>
      <c r="H200" s="10">
        <v>0</v>
      </c>
      <c r="I200" s="10">
        <v>5</v>
      </c>
      <c r="J200" s="10">
        <v>5</v>
      </c>
      <c r="K200" s="10">
        <v>0</v>
      </c>
    </row>
    <row r="201" spans="1:11">
      <c r="A201" s="10">
        <v>41</v>
      </c>
      <c r="B201" s="10" t="s">
        <v>311</v>
      </c>
      <c r="C201" s="10" t="s">
        <v>377</v>
      </c>
      <c r="D201" s="59" t="s">
        <v>383</v>
      </c>
      <c r="E201" s="10" t="s">
        <v>384</v>
      </c>
      <c r="F201" s="10">
        <v>8</v>
      </c>
      <c r="G201" s="10">
        <v>8</v>
      </c>
      <c r="H201" s="10">
        <v>0</v>
      </c>
      <c r="I201" s="10">
        <v>8</v>
      </c>
      <c r="J201" s="10">
        <v>8</v>
      </c>
      <c r="K201" s="10">
        <v>0</v>
      </c>
    </row>
    <row r="202" spans="1:11">
      <c r="A202" s="10">
        <v>42</v>
      </c>
      <c r="B202" s="10" t="s">
        <v>311</v>
      </c>
      <c r="C202" s="10" t="s">
        <v>377</v>
      </c>
      <c r="D202" s="59"/>
      <c r="E202" s="10" t="s">
        <v>383</v>
      </c>
      <c r="F202" s="10">
        <v>6</v>
      </c>
      <c r="G202" s="10">
        <v>6</v>
      </c>
      <c r="H202" s="10">
        <v>0</v>
      </c>
      <c r="I202" s="10">
        <v>6</v>
      </c>
      <c r="J202" s="10">
        <v>6</v>
      </c>
      <c r="K202" s="10">
        <v>0</v>
      </c>
    </row>
    <row r="203" spans="1:11">
      <c r="A203" s="10">
        <v>43</v>
      </c>
      <c r="B203" s="10" t="s">
        <v>311</v>
      </c>
      <c r="C203" s="10" t="s">
        <v>377</v>
      </c>
      <c r="D203" s="59"/>
      <c r="E203" s="10" t="s">
        <v>385</v>
      </c>
      <c r="F203" s="10">
        <v>3</v>
      </c>
      <c r="G203" s="10">
        <v>3</v>
      </c>
      <c r="H203" s="10">
        <v>0</v>
      </c>
      <c r="I203" s="10">
        <v>3</v>
      </c>
      <c r="J203" s="10">
        <v>3</v>
      </c>
      <c r="K203" s="10">
        <v>0</v>
      </c>
    </row>
    <row r="204" spans="1:11">
      <c r="A204" s="10">
        <v>44</v>
      </c>
      <c r="B204" s="10" t="s">
        <v>311</v>
      </c>
      <c r="C204" s="10" t="s">
        <v>377</v>
      </c>
      <c r="D204" s="10" t="s">
        <v>386</v>
      </c>
      <c r="E204" s="10" t="s">
        <v>387</v>
      </c>
      <c r="F204" s="10">
        <v>5</v>
      </c>
      <c r="G204" s="10">
        <v>5</v>
      </c>
      <c r="H204" s="10">
        <v>0</v>
      </c>
      <c r="I204" s="10">
        <v>5</v>
      </c>
      <c r="J204" s="10">
        <v>5</v>
      </c>
      <c r="K204" s="10">
        <v>0</v>
      </c>
    </row>
    <row r="205" spans="1:11">
      <c r="A205" s="10">
        <v>45</v>
      </c>
      <c r="B205" s="10" t="s">
        <v>311</v>
      </c>
      <c r="C205" s="10" t="s">
        <v>377</v>
      </c>
      <c r="D205" s="59" t="s">
        <v>388</v>
      </c>
      <c r="E205" s="10" t="s">
        <v>391</v>
      </c>
      <c r="F205" s="10">
        <v>2</v>
      </c>
      <c r="G205" s="10">
        <v>2</v>
      </c>
      <c r="H205" s="10">
        <v>0</v>
      </c>
      <c r="I205" s="10">
        <v>2</v>
      </c>
      <c r="J205" s="10">
        <v>1</v>
      </c>
      <c r="K205" s="10">
        <v>1</v>
      </c>
    </row>
    <row r="206" spans="1:11">
      <c r="A206" s="10">
        <v>46</v>
      </c>
      <c r="B206" s="10" t="s">
        <v>311</v>
      </c>
      <c r="C206" s="10" t="s">
        <v>377</v>
      </c>
      <c r="D206" s="59"/>
      <c r="E206" s="10" t="s">
        <v>392</v>
      </c>
      <c r="F206" s="10">
        <v>4</v>
      </c>
      <c r="G206" s="10">
        <v>4</v>
      </c>
      <c r="H206" s="10">
        <v>0</v>
      </c>
      <c r="I206" s="10">
        <v>4</v>
      </c>
      <c r="J206" s="10">
        <v>4</v>
      </c>
      <c r="K206" s="10">
        <v>0</v>
      </c>
    </row>
    <row r="207" spans="1:11">
      <c r="A207" s="10">
        <v>47</v>
      </c>
      <c r="B207" s="10" t="s">
        <v>311</v>
      </c>
      <c r="C207" s="10" t="s">
        <v>393</v>
      </c>
      <c r="D207" s="59" t="s">
        <v>395</v>
      </c>
      <c r="E207" s="10" t="s">
        <v>396</v>
      </c>
      <c r="F207" s="10">
        <v>5</v>
      </c>
      <c r="G207" s="10">
        <v>5</v>
      </c>
      <c r="H207" s="10">
        <v>0</v>
      </c>
      <c r="I207" s="10">
        <v>5</v>
      </c>
      <c r="J207" s="10">
        <v>5</v>
      </c>
      <c r="K207" s="10">
        <v>0</v>
      </c>
    </row>
    <row r="208" spans="1:11">
      <c r="A208" s="10">
        <v>48</v>
      </c>
      <c r="B208" s="10" t="s">
        <v>311</v>
      </c>
      <c r="C208" s="10" t="s">
        <v>393</v>
      </c>
      <c r="D208" s="59"/>
      <c r="E208" s="10" t="s">
        <v>397</v>
      </c>
      <c r="F208" s="10">
        <v>6</v>
      </c>
      <c r="G208" s="10">
        <v>6</v>
      </c>
      <c r="H208" s="10">
        <v>0</v>
      </c>
      <c r="I208" s="10">
        <v>6</v>
      </c>
      <c r="J208" s="10">
        <v>6</v>
      </c>
      <c r="K208" s="10">
        <v>0</v>
      </c>
    </row>
    <row r="209" spans="1:11">
      <c r="A209" s="10">
        <v>49</v>
      </c>
      <c r="B209" s="10" t="s">
        <v>311</v>
      </c>
      <c r="C209" s="10" t="s">
        <v>393</v>
      </c>
      <c r="D209" s="59"/>
      <c r="E209" s="69" t="s">
        <v>398</v>
      </c>
      <c r="F209" s="10">
        <v>6</v>
      </c>
      <c r="G209" s="10">
        <v>6</v>
      </c>
      <c r="H209" s="10">
        <v>0</v>
      </c>
      <c r="I209" s="10">
        <v>6</v>
      </c>
      <c r="J209" s="10">
        <v>6</v>
      </c>
      <c r="K209" s="10">
        <v>0</v>
      </c>
    </row>
    <row r="210" spans="1:11">
      <c r="A210" s="10">
        <v>50</v>
      </c>
      <c r="B210" s="10" t="s">
        <v>311</v>
      </c>
      <c r="C210" s="10" t="s">
        <v>393</v>
      </c>
      <c r="D210" s="59"/>
      <c r="E210" s="10" t="s">
        <v>399</v>
      </c>
      <c r="F210" s="10">
        <v>6</v>
      </c>
      <c r="G210" s="10">
        <v>6</v>
      </c>
      <c r="H210" s="10">
        <v>0</v>
      </c>
      <c r="I210" s="10">
        <v>6</v>
      </c>
      <c r="J210" s="10">
        <v>6</v>
      </c>
      <c r="K210" s="10">
        <v>0</v>
      </c>
    </row>
    <row r="211" spans="1:11">
      <c r="A211" s="10">
        <v>51</v>
      </c>
      <c r="B211" s="10" t="s">
        <v>311</v>
      </c>
      <c r="C211" s="10" t="s">
        <v>393</v>
      </c>
      <c r="D211" s="59"/>
      <c r="E211" s="10" t="s">
        <v>400</v>
      </c>
      <c r="F211" s="10">
        <v>17</v>
      </c>
      <c r="G211" s="10">
        <v>17</v>
      </c>
      <c r="H211" s="10">
        <v>0</v>
      </c>
      <c r="I211" s="10">
        <v>17</v>
      </c>
      <c r="J211" s="10">
        <v>17</v>
      </c>
      <c r="K211" s="10">
        <v>0</v>
      </c>
    </row>
    <row r="212" spans="1:11">
      <c r="A212" s="10">
        <v>52</v>
      </c>
      <c r="B212" s="10" t="s">
        <v>311</v>
      </c>
      <c r="C212" s="10" t="s">
        <v>393</v>
      </c>
      <c r="D212" s="59"/>
      <c r="E212" s="10" t="s">
        <v>401</v>
      </c>
      <c r="F212" s="10">
        <v>7</v>
      </c>
      <c r="G212" s="10">
        <v>7</v>
      </c>
      <c r="H212" s="10">
        <v>0</v>
      </c>
      <c r="I212" s="10">
        <v>7</v>
      </c>
      <c r="J212" s="10">
        <v>7</v>
      </c>
      <c r="K212" s="10">
        <v>0</v>
      </c>
    </row>
    <row r="213" spans="1:11">
      <c r="A213" s="10">
        <v>53</v>
      </c>
      <c r="B213" s="10" t="s">
        <v>311</v>
      </c>
      <c r="C213" s="10" t="s">
        <v>393</v>
      </c>
      <c r="D213" s="59"/>
      <c r="E213" s="10" t="s">
        <v>402</v>
      </c>
      <c r="F213" s="10">
        <v>13</v>
      </c>
      <c r="G213" s="10">
        <v>12</v>
      </c>
      <c r="H213" s="70">
        <v>1</v>
      </c>
      <c r="I213" s="10">
        <v>13</v>
      </c>
      <c r="J213" s="10">
        <v>12</v>
      </c>
      <c r="K213" s="70">
        <v>1</v>
      </c>
    </row>
    <row r="214" spans="1:11">
      <c r="A214" s="10">
        <v>54</v>
      </c>
      <c r="B214" s="10" t="s">
        <v>311</v>
      </c>
      <c r="C214" s="10" t="s">
        <v>393</v>
      </c>
      <c r="D214" s="59" t="s">
        <v>403</v>
      </c>
      <c r="E214" s="10" t="s">
        <v>406</v>
      </c>
      <c r="F214" s="10">
        <v>4</v>
      </c>
      <c r="G214" s="10">
        <v>4</v>
      </c>
      <c r="H214" s="10">
        <v>0</v>
      </c>
      <c r="I214" s="10">
        <v>4</v>
      </c>
      <c r="J214" s="10">
        <v>4</v>
      </c>
      <c r="K214" s="10">
        <v>0</v>
      </c>
    </row>
    <row r="215" spans="1:11">
      <c r="A215" s="10">
        <v>55</v>
      </c>
      <c r="B215" s="10" t="s">
        <v>311</v>
      </c>
      <c r="C215" s="10" t="s">
        <v>393</v>
      </c>
      <c r="D215" s="59"/>
      <c r="E215" s="10" t="s">
        <v>407</v>
      </c>
      <c r="F215" s="10">
        <v>3</v>
      </c>
      <c r="G215" s="10">
        <v>3</v>
      </c>
      <c r="H215" s="10">
        <v>0</v>
      </c>
      <c r="I215" s="10">
        <v>3</v>
      </c>
      <c r="J215" s="10">
        <v>3</v>
      </c>
      <c r="K215" s="10">
        <v>0</v>
      </c>
    </row>
    <row r="216" spans="1:11">
      <c r="A216" s="10">
        <v>56</v>
      </c>
      <c r="B216" s="10" t="s">
        <v>311</v>
      </c>
      <c r="C216" s="10" t="s">
        <v>393</v>
      </c>
      <c r="D216" s="59"/>
      <c r="E216" s="10" t="s">
        <v>408</v>
      </c>
      <c r="F216" s="10">
        <v>7</v>
      </c>
      <c r="G216" s="10">
        <v>7</v>
      </c>
      <c r="H216" s="10">
        <v>0</v>
      </c>
      <c r="I216" s="10">
        <v>7</v>
      </c>
      <c r="J216" s="10">
        <v>7</v>
      </c>
      <c r="K216" s="10">
        <v>0</v>
      </c>
    </row>
    <row r="217" spans="1:11">
      <c r="A217" s="10">
        <v>57</v>
      </c>
      <c r="B217" s="10" t="s">
        <v>311</v>
      </c>
      <c r="C217" s="10" t="s">
        <v>393</v>
      </c>
      <c r="D217" s="59"/>
      <c r="E217" s="10" t="s">
        <v>409</v>
      </c>
      <c r="F217" s="10">
        <v>5</v>
      </c>
      <c r="G217" s="10">
        <v>5</v>
      </c>
      <c r="H217" s="10">
        <v>0</v>
      </c>
      <c r="I217" s="10">
        <v>5</v>
      </c>
      <c r="J217" s="10">
        <v>5</v>
      </c>
      <c r="K217" s="10">
        <v>0</v>
      </c>
    </row>
    <row r="218" spans="1:11">
      <c r="A218" s="10">
        <v>58</v>
      </c>
      <c r="B218" s="10" t="s">
        <v>311</v>
      </c>
      <c r="C218" s="10" t="s">
        <v>393</v>
      </c>
      <c r="D218" s="59"/>
      <c r="E218" s="10" t="s">
        <v>410</v>
      </c>
      <c r="F218" s="10">
        <v>5</v>
      </c>
      <c r="G218" s="10">
        <v>5</v>
      </c>
      <c r="H218" s="10">
        <v>0</v>
      </c>
      <c r="I218" s="10">
        <v>5</v>
      </c>
      <c r="J218" s="10">
        <v>5</v>
      </c>
      <c r="K218" s="10">
        <v>0</v>
      </c>
    </row>
    <row r="219" spans="1:11">
      <c r="A219" s="10">
        <v>59</v>
      </c>
      <c r="B219" s="10" t="s">
        <v>311</v>
      </c>
      <c r="C219" s="10" t="s">
        <v>393</v>
      </c>
      <c r="D219" s="59"/>
      <c r="E219" s="10" t="s">
        <v>411</v>
      </c>
      <c r="F219" s="10">
        <v>4</v>
      </c>
      <c r="G219" s="10">
        <v>4</v>
      </c>
      <c r="H219" s="10">
        <v>0</v>
      </c>
      <c r="I219" s="10">
        <v>4</v>
      </c>
      <c r="J219" s="10">
        <v>4</v>
      </c>
      <c r="K219" s="10">
        <v>0</v>
      </c>
    </row>
    <row r="220" spans="1:11">
      <c r="A220" s="10">
        <v>60</v>
      </c>
      <c r="B220" s="10" t="s">
        <v>311</v>
      </c>
      <c r="C220" s="10" t="s">
        <v>393</v>
      </c>
      <c r="D220" s="59"/>
      <c r="E220" s="10" t="s">
        <v>412</v>
      </c>
      <c r="F220" s="10">
        <v>4</v>
      </c>
      <c r="G220" s="10">
        <v>4</v>
      </c>
      <c r="H220" s="10">
        <v>0</v>
      </c>
      <c r="I220" s="10">
        <v>4</v>
      </c>
      <c r="J220" s="10">
        <v>4</v>
      </c>
      <c r="K220" s="10">
        <v>0</v>
      </c>
    </row>
    <row r="221" spans="1:11">
      <c r="A221" s="10">
        <v>61</v>
      </c>
      <c r="B221" s="10" t="s">
        <v>311</v>
      </c>
      <c r="C221" s="10" t="s">
        <v>393</v>
      </c>
      <c r="D221" s="59" t="s">
        <v>413</v>
      </c>
      <c r="E221" s="10" t="s">
        <v>414</v>
      </c>
      <c r="F221" s="10">
        <v>5</v>
      </c>
      <c r="G221" s="10">
        <v>5</v>
      </c>
      <c r="H221" s="10">
        <v>0</v>
      </c>
      <c r="I221" s="10">
        <v>5</v>
      </c>
      <c r="J221" s="10">
        <v>5</v>
      </c>
      <c r="K221" s="10">
        <v>0</v>
      </c>
    </row>
    <row r="222" spans="1:11">
      <c r="A222" s="10">
        <v>62</v>
      </c>
      <c r="B222" s="10" t="s">
        <v>311</v>
      </c>
      <c r="C222" s="10" t="s">
        <v>393</v>
      </c>
      <c r="D222" s="59"/>
      <c r="E222" s="10" t="s">
        <v>415</v>
      </c>
      <c r="F222" s="10">
        <v>3</v>
      </c>
      <c r="G222" s="10">
        <v>3</v>
      </c>
      <c r="H222" s="10">
        <v>0</v>
      </c>
      <c r="I222" s="10">
        <v>3</v>
      </c>
      <c r="J222" s="10">
        <v>3</v>
      </c>
      <c r="K222" s="10">
        <v>0</v>
      </c>
    </row>
    <row r="223" spans="1:11">
      <c r="A223" s="10">
        <v>63</v>
      </c>
      <c r="B223" s="10" t="s">
        <v>311</v>
      </c>
      <c r="C223" s="10" t="s">
        <v>393</v>
      </c>
      <c r="D223" s="59"/>
      <c r="E223" s="10" t="s">
        <v>416</v>
      </c>
      <c r="F223" s="10">
        <v>8</v>
      </c>
      <c r="G223" s="10">
        <v>8</v>
      </c>
      <c r="H223" s="10">
        <v>0</v>
      </c>
      <c r="I223" s="10">
        <v>8</v>
      </c>
      <c r="J223" s="10">
        <v>8</v>
      </c>
      <c r="K223" s="10">
        <v>0</v>
      </c>
    </row>
    <row r="224" spans="1:11">
      <c r="A224" s="10">
        <v>64</v>
      </c>
      <c r="B224" s="10" t="s">
        <v>311</v>
      </c>
      <c r="C224" s="10" t="s">
        <v>393</v>
      </c>
      <c r="D224" s="59" t="s">
        <v>420</v>
      </c>
      <c r="E224" s="10" t="s">
        <v>421</v>
      </c>
      <c r="F224" s="10">
        <v>6</v>
      </c>
      <c r="G224" s="10">
        <v>6</v>
      </c>
      <c r="H224" s="10">
        <v>0</v>
      </c>
      <c r="I224" s="10">
        <v>6</v>
      </c>
      <c r="J224" s="10">
        <v>6</v>
      </c>
      <c r="K224" s="10">
        <v>0</v>
      </c>
    </row>
    <row r="225" spans="1:11">
      <c r="A225" s="10">
        <v>65</v>
      </c>
      <c r="B225" s="10" t="s">
        <v>311</v>
      </c>
      <c r="C225" s="10" t="s">
        <v>393</v>
      </c>
      <c r="D225" s="59"/>
      <c r="E225" s="10" t="s">
        <v>422</v>
      </c>
      <c r="F225" s="10">
        <v>4</v>
      </c>
      <c r="G225" s="10">
        <v>4</v>
      </c>
      <c r="H225" s="10">
        <v>0</v>
      </c>
      <c r="I225" s="10">
        <v>4</v>
      </c>
      <c r="J225" s="10">
        <v>4</v>
      </c>
      <c r="K225" s="10">
        <v>0</v>
      </c>
    </row>
    <row r="226" spans="1:11">
      <c r="A226" s="10">
        <v>66</v>
      </c>
      <c r="B226" s="10" t="s">
        <v>311</v>
      </c>
      <c r="C226" s="10" t="s">
        <v>393</v>
      </c>
      <c r="D226" s="59"/>
      <c r="E226" s="10" t="s">
        <v>423</v>
      </c>
      <c r="F226" s="10">
        <v>4</v>
      </c>
      <c r="G226" s="10">
        <v>4</v>
      </c>
      <c r="H226" s="10">
        <v>0</v>
      </c>
      <c r="I226" s="10">
        <v>4</v>
      </c>
      <c r="J226" s="10">
        <v>4</v>
      </c>
      <c r="K226" s="10">
        <v>0</v>
      </c>
    </row>
    <row r="227" spans="1:11">
      <c r="A227" s="10">
        <v>67</v>
      </c>
      <c r="B227" s="10" t="s">
        <v>311</v>
      </c>
      <c r="C227" s="10" t="s">
        <v>393</v>
      </c>
      <c r="D227" s="59"/>
      <c r="E227" s="10" t="s">
        <v>424</v>
      </c>
      <c r="F227" s="10">
        <v>5</v>
      </c>
      <c r="G227" s="10">
        <v>5</v>
      </c>
      <c r="H227" s="10">
        <v>0</v>
      </c>
      <c r="I227" s="10">
        <v>5</v>
      </c>
      <c r="J227" s="10">
        <v>5</v>
      </c>
      <c r="K227" s="10">
        <v>0</v>
      </c>
    </row>
    <row r="228" spans="1:11">
      <c r="A228" s="10">
        <v>68</v>
      </c>
      <c r="B228" s="10" t="s">
        <v>311</v>
      </c>
      <c r="C228" s="10" t="s">
        <v>393</v>
      </c>
      <c r="D228" s="59" t="s">
        <v>425</v>
      </c>
      <c r="E228" s="10" t="s">
        <v>426</v>
      </c>
      <c r="F228" s="10">
        <v>2</v>
      </c>
      <c r="G228" s="10">
        <v>2</v>
      </c>
      <c r="H228" s="10">
        <v>0</v>
      </c>
      <c r="I228" s="10">
        <v>2</v>
      </c>
      <c r="J228" s="10">
        <v>2</v>
      </c>
      <c r="K228" s="10">
        <v>0</v>
      </c>
    </row>
    <row r="229" spans="1:11">
      <c r="A229" s="10">
        <v>69</v>
      </c>
      <c r="B229" s="10" t="s">
        <v>311</v>
      </c>
      <c r="C229" s="10" t="s">
        <v>393</v>
      </c>
      <c r="D229" s="59"/>
      <c r="E229" s="10" t="s">
        <v>427</v>
      </c>
      <c r="F229" s="10">
        <v>5</v>
      </c>
      <c r="G229" s="10">
        <v>5</v>
      </c>
      <c r="H229" s="10">
        <v>0</v>
      </c>
      <c r="I229" s="10">
        <v>5</v>
      </c>
      <c r="J229" s="10">
        <v>5</v>
      </c>
      <c r="K229" s="10">
        <v>0</v>
      </c>
    </row>
    <row r="230" spans="1:11">
      <c r="A230" s="10">
        <v>70</v>
      </c>
      <c r="B230" s="10" t="s">
        <v>311</v>
      </c>
      <c r="C230" s="10" t="s">
        <v>393</v>
      </c>
      <c r="D230" s="59"/>
      <c r="E230" s="10" t="s">
        <v>428</v>
      </c>
      <c r="F230" s="10">
        <v>6</v>
      </c>
      <c r="G230" s="10">
        <v>6</v>
      </c>
      <c r="H230" s="10">
        <v>0</v>
      </c>
      <c r="I230" s="10">
        <v>6</v>
      </c>
      <c r="J230" s="10">
        <v>6</v>
      </c>
      <c r="K230" s="10">
        <v>0</v>
      </c>
    </row>
    <row r="231" spans="1:11">
      <c r="A231" s="10">
        <v>71</v>
      </c>
      <c r="B231" s="10" t="s">
        <v>311</v>
      </c>
      <c r="C231" s="10" t="s">
        <v>393</v>
      </c>
      <c r="D231" s="59"/>
      <c r="E231" s="10" t="s">
        <v>429</v>
      </c>
      <c r="F231" s="10">
        <v>5</v>
      </c>
      <c r="G231" s="10">
        <v>5</v>
      </c>
      <c r="H231" s="10">
        <v>0</v>
      </c>
      <c r="I231" s="10">
        <v>5</v>
      </c>
      <c r="J231" s="10">
        <v>5</v>
      </c>
      <c r="K231" s="10">
        <v>0</v>
      </c>
    </row>
    <row r="232" spans="1:11">
      <c r="A232" s="10">
        <v>72</v>
      </c>
      <c r="B232" s="10" t="s">
        <v>311</v>
      </c>
      <c r="C232" s="10" t="s">
        <v>393</v>
      </c>
      <c r="D232" s="59"/>
      <c r="E232" s="10" t="s">
        <v>430</v>
      </c>
      <c r="F232" s="10">
        <v>7</v>
      </c>
      <c r="G232" s="10">
        <v>7</v>
      </c>
      <c r="H232" s="10">
        <v>0</v>
      </c>
      <c r="I232" s="10">
        <v>7</v>
      </c>
      <c r="J232" s="10">
        <v>7</v>
      </c>
      <c r="K232" s="10">
        <v>0</v>
      </c>
    </row>
    <row r="233" spans="1:11">
      <c r="A233" s="10">
        <v>73</v>
      </c>
      <c r="B233" s="10" t="s">
        <v>311</v>
      </c>
      <c r="C233" s="10" t="s">
        <v>393</v>
      </c>
      <c r="D233" s="59"/>
      <c r="E233" s="10" t="s">
        <v>431</v>
      </c>
      <c r="F233" s="10">
        <v>6</v>
      </c>
      <c r="G233" s="10">
        <v>5</v>
      </c>
      <c r="H233" s="10">
        <v>1</v>
      </c>
      <c r="I233" s="10">
        <v>6</v>
      </c>
      <c r="J233" s="10">
        <v>6</v>
      </c>
      <c r="K233" s="10">
        <v>0</v>
      </c>
    </row>
    <row r="234" spans="1:11">
      <c r="A234" s="10">
        <v>74</v>
      </c>
      <c r="B234" s="10" t="s">
        <v>311</v>
      </c>
      <c r="C234" s="10" t="s">
        <v>432</v>
      </c>
      <c r="D234" s="59" t="s">
        <v>433</v>
      </c>
      <c r="E234" s="10" t="s">
        <v>434</v>
      </c>
      <c r="F234" s="10">
        <v>6</v>
      </c>
      <c r="G234" s="10">
        <v>6</v>
      </c>
      <c r="H234" s="10">
        <v>0</v>
      </c>
      <c r="I234" s="10">
        <v>6</v>
      </c>
      <c r="J234" s="10">
        <v>6</v>
      </c>
      <c r="K234" s="10">
        <v>0</v>
      </c>
    </row>
    <row r="235" spans="1:11">
      <c r="A235" s="10">
        <v>75</v>
      </c>
      <c r="B235" s="10" t="s">
        <v>311</v>
      </c>
      <c r="C235" s="10" t="s">
        <v>432</v>
      </c>
      <c r="D235" s="59"/>
      <c r="E235" s="10" t="s">
        <v>435</v>
      </c>
      <c r="F235" s="10">
        <v>5</v>
      </c>
      <c r="G235" s="10">
        <v>5</v>
      </c>
      <c r="H235" s="10">
        <v>0</v>
      </c>
      <c r="I235" s="10">
        <v>5</v>
      </c>
      <c r="J235" s="10">
        <v>5</v>
      </c>
      <c r="K235" s="10">
        <v>0</v>
      </c>
    </row>
    <row r="236" spans="1:11">
      <c r="A236" s="10">
        <v>76</v>
      </c>
      <c r="B236" s="10" t="s">
        <v>311</v>
      </c>
      <c r="C236" s="10" t="s">
        <v>432</v>
      </c>
      <c r="D236" s="59"/>
      <c r="E236" s="10" t="s">
        <v>436</v>
      </c>
      <c r="F236" s="10">
        <v>8</v>
      </c>
      <c r="G236" s="10">
        <v>8</v>
      </c>
      <c r="H236" s="10">
        <v>0</v>
      </c>
      <c r="I236" s="10">
        <v>8</v>
      </c>
      <c r="J236" s="10">
        <v>8</v>
      </c>
      <c r="K236" s="10">
        <v>0</v>
      </c>
    </row>
    <row r="237" spans="1:11">
      <c r="A237" s="10">
        <v>77</v>
      </c>
      <c r="B237" s="10" t="s">
        <v>311</v>
      </c>
      <c r="C237" s="10" t="s">
        <v>432</v>
      </c>
      <c r="D237" s="59" t="s">
        <v>437</v>
      </c>
      <c r="E237" s="10" t="s">
        <v>440</v>
      </c>
      <c r="F237" s="10">
        <v>4</v>
      </c>
      <c r="G237" s="10">
        <v>4</v>
      </c>
      <c r="H237" s="10">
        <v>0</v>
      </c>
      <c r="I237" s="10">
        <v>4</v>
      </c>
      <c r="J237" s="10">
        <v>4</v>
      </c>
      <c r="K237" s="10">
        <v>0</v>
      </c>
    </row>
    <row r="238" spans="1:11">
      <c r="A238" s="10">
        <v>78</v>
      </c>
      <c r="B238" s="10" t="s">
        <v>311</v>
      </c>
      <c r="C238" s="10" t="s">
        <v>432</v>
      </c>
      <c r="D238" s="59"/>
      <c r="E238" s="10" t="s">
        <v>441</v>
      </c>
      <c r="F238" s="10">
        <v>2</v>
      </c>
      <c r="G238" s="10">
        <v>2</v>
      </c>
      <c r="H238" s="10">
        <v>0</v>
      </c>
      <c r="I238" s="10">
        <v>2</v>
      </c>
      <c r="J238" s="10">
        <v>2</v>
      </c>
      <c r="K238" s="10">
        <v>0</v>
      </c>
    </row>
    <row r="239" spans="1:11">
      <c r="A239" s="10">
        <v>79</v>
      </c>
      <c r="B239" s="10" t="s">
        <v>311</v>
      </c>
      <c r="C239" s="10" t="s">
        <v>432</v>
      </c>
      <c r="D239" s="59" t="s">
        <v>442</v>
      </c>
      <c r="E239" s="10" t="s">
        <v>446</v>
      </c>
      <c r="F239" s="10">
        <v>8</v>
      </c>
      <c r="G239" s="10">
        <v>8</v>
      </c>
      <c r="H239" s="10">
        <v>0</v>
      </c>
      <c r="I239" s="10">
        <v>8</v>
      </c>
      <c r="J239" s="10">
        <v>8</v>
      </c>
      <c r="K239" s="10">
        <v>0</v>
      </c>
    </row>
    <row r="240" spans="1:11">
      <c r="A240" s="10">
        <v>80</v>
      </c>
      <c r="B240" s="10" t="s">
        <v>311</v>
      </c>
      <c r="C240" s="10" t="s">
        <v>432</v>
      </c>
      <c r="D240" s="59"/>
      <c r="E240" s="10" t="s">
        <v>447</v>
      </c>
      <c r="F240" s="10">
        <v>6</v>
      </c>
      <c r="G240" s="10">
        <v>6</v>
      </c>
      <c r="H240" s="10">
        <v>0</v>
      </c>
      <c r="I240" s="10">
        <v>6</v>
      </c>
      <c r="J240" s="10">
        <v>6</v>
      </c>
      <c r="K240" s="10">
        <v>0</v>
      </c>
    </row>
    <row r="241" spans="1:11">
      <c r="A241" s="10">
        <v>81</v>
      </c>
      <c r="B241" s="10" t="s">
        <v>311</v>
      </c>
      <c r="C241" s="10" t="s">
        <v>432</v>
      </c>
      <c r="D241" s="59"/>
      <c r="E241" s="10" t="s">
        <v>448</v>
      </c>
      <c r="F241" s="10">
        <v>7</v>
      </c>
      <c r="G241" s="10">
        <v>7</v>
      </c>
      <c r="H241" s="10">
        <v>0</v>
      </c>
      <c r="I241" s="10">
        <v>7</v>
      </c>
      <c r="J241" s="10">
        <v>7</v>
      </c>
      <c r="K241" s="10">
        <v>0</v>
      </c>
    </row>
    <row r="242" spans="1:11">
      <c r="A242" s="10">
        <v>82</v>
      </c>
      <c r="B242" s="10" t="s">
        <v>311</v>
      </c>
      <c r="C242" s="10" t="s">
        <v>432</v>
      </c>
      <c r="D242" s="59"/>
      <c r="E242" s="10" t="s">
        <v>449</v>
      </c>
      <c r="F242" s="10">
        <v>5</v>
      </c>
      <c r="G242" s="10">
        <v>5</v>
      </c>
      <c r="H242" s="10">
        <v>0</v>
      </c>
      <c r="I242" s="10">
        <v>5</v>
      </c>
      <c r="J242" s="10">
        <v>5</v>
      </c>
      <c r="K242" s="10">
        <v>0</v>
      </c>
    </row>
    <row r="243" spans="1:11">
      <c r="A243" s="10">
        <v>83</v>
      </c>
      <c r="B243" s="10" t="s">
        <v>311</v>
      </c>
      <c r="C243" s="10" t="s">
        <v>432</v>
      </c>
      <c r="D243" s="59" t="s">
        <v>450</v>
      </c>
      <c r="E243" s="10" t="s">
        <v>451</v>
      </c>
      <c r="F243" s="10">
        <v>4</v>
      </c>
      <c r="G243" s="10">
        <v>4</v>
      </c>
      <c r="H243" s="10">
        <v>0</v>
      </c>
      <c r="I243" s="10">
        <v>4</v>
      </c>
      <c r="J243" s="10">
        <v>4</v>
      </c>
      <c r="K243" s="10">
        <v>0</v>
      </c>
    </row>
    <row r="244" spans="1:11">
      <c r="A244" s="10">
        <v>84</v>
      </c>
      <c r="B244" s="10" t="s">
        <v>311</v>
      </c>
      <c r="C244" s="10" t="s">
        <v>432</v>
      </c>
      <c r="D244" s="59"/>
      <c r="E244" s="10" t="s">
        <v>452</v>
      </c>
      <c r="F244" s="10">
        <v>3</v>
      </c>
      <c r="G244" s="10">
        <v>3</v>
      </c>
      <c r="H244" s="10">
        <v>0</v>
      </c>
      <c r="I244" s="10">
        <v>3</v>
      </c>
      <c r="J244" s="10">
        <v>3</v>
      </c>
      <c r="K244" s="10">
        <v>0</v>
      </c>
    </row>
    <row r="245" spans="1:11">
      <c r="A245" s="10">
        <v>85</v>
      </c>
      <c r="B245" s="10" t="s">
        <v>311</v>
      </c>
      <c r="C245" s="10" t="s">
        <v>432</v>
      </c>
      <c r="D245" s="59" t="s">
        <v>453</v>
      </c>
      <c r="E245" s="10" t="s">
        <v>456</v>
      </c>
      <c r="F245" s="10">
        <v>4</v>
      </c>
      <c r="G245" s="10">
        <v>4</v>
      </c>
      <c r="H245" s="10">
        <v>0</v>
      </c>
      <c r="I245" s="10">
        <v>4</v>
      </c>
      <c r="J245" s="10">
        <v>4</v>
      </c>
      <c r="K245" s="10">
        <v>0</v>
      </c>
    </row>
    <row r="246" spans="1:11">
      <c r="A246" s="10">
        <v>86</v>
      </c>
      <c r="B246" s="10" t="s">
        <v>311</v>
      </c>
      <c r="C246" s="10" t="s">
        <v>432</v>
      </c>
      <c r="D246" s="59"/>
      <c r="E246" s="10" t="s">
        <v>457</v>
      </c>
      <c r="F246" s="10">
        <v>4</v>
      </c>
      <c r="G246" s="10">
        <v>4</v>
      </c>
      <c r="H246" s="10">
        <v>0</v>
      </c>
      <c r="I246" s="10">
        <v>4</v>
      </c>
      <c r="J246" s="10">
        <v>4</v>
      </c>
      <c r="K246" s="10">
        <v>0</v>
      </c>
    </row>
    <row r="247" spans="1:11">
      <c r="A247" s="10">
        <v>87</v>
      </c>
      <c r="B247" s="10" t="s">
        <v>311</v>
      </c>
      <c r="C247" s="10" t="s">
        <v>432</v>
      </c>
      <c r="D247" s="59"/>
      <c r="E247" s="10" t="s">
        <v>458</v>
      </c>
      <c r="F247" s="10">
        <v>4</v>
      </c>
      <c r="G247" s="10">
        <v>4</v>
      </c>
      <c r="H247" s="10">
        <v>0</v>
      </c>
      <c r="I247" s="10">
        <v>4</v>
      </c>
      <c r="J247" s="10">
        <v>4</v>
      </c>
      <c r="K247" s="10">
        <v>0</v>
      </c>
    </row>
    <row r="248" spans="1:11">
      <c r="A248" s="10">
        <v>88</v>
      </c>
      <c r="B248" s="10" t="s">
        <v>311</v>
      </c>
      <c r="C248" s="10" t="s">
        <v>432</v>
      </c>
      <c r="D248" s="59"/>
      <c r="E248" s="10" t="s">
        <v>459</v>
      </c>
      <c r="F248" s="10">
        <v>3</v>
      </c>
      <c r="G248" s="10">
        <v>3</v>
      </c>
      <c r="H248" s="10">
        <v>0</v>
      </c>
      <c r="I248" s="10">
        <v>3</v>
      </c>
      <c r="J248" s="10">
        <v>3</v>
      </c>
      <c r="K248" s="10">
        <v>0</v>
      </c>
    </row>
    <row r="249" spans="1:11">
      <c r="A249" s="10">
        <v>89</v>
      </c>
      <c r="B249" s="10" t="s">
        <v>311</v>
      </c>
      <c r="C249" s="10" t="s">
        <v>432</v>
      </c>
      <c r="D249" s="59"/>
      <c r="E249" s="10" t="s">
        <v>460</v>
      </c>
      <c r="F249" s="10">
        <v>4</v>
      </c>
      <c r="G249" s="10">
        <v>4</v>
      </c>
      <c r="H249" s="10">
        <v>0</v>
      </c>
      <c r="I249" s="10">
        <v>4</v>
      </c>
      <c r="J249" s="10">
        <v>4</v>
      </c>
      <c r="K249" s="10">
        <v>0</v>
      </c>
    </row>
    <row r="250" spans="1:11">
      <c r="A250" s="10">
        <v>90</v>
      </c>
      <c r="B250" s="10" t="s">
        <v>311</v>
      </c>
      <c r="C250" s="10" t="s">
        <v>432</v>
      </c>
      <c r="D250" s="71" t="s">
        <v>461</v>
      </c>
      <c r="E250" s="10" t="s">
        <v>462</v>
      </c>
      <c r="F250" s="10">
        <v>4</v>
      </c>
      <c r="G250" s="10">
        <v>4</v>
      </c>
      <c r="H250" s="10">
        <v>0</v>
      </c>
      <c r="I250" s="10">
        <v>4</v>
      </c>
      <c r="J250" s="10">
        <v>4</v>
      </c>
      <c r="K250" s="10">
        <v>0</v>
      </c>
    </row>
    <row r="251" spans="1:11">
      <c r="A251" s="10">
        <v>91</v>
      </c>
      <c r="B251" s="10" t="s">
        <v>311</v>
      </c>
      <c r="C251" s="10" t="s">
        <v>432</v>
      </c>
      <c r="D251" s="71"/>
      <c r="E251" s="10" t="s">
        <v>463</v>
      </c>
      <c r="F251" s="10">
        <v>5</v>
      </c>
      <c r="G251" s="10">
        <v>5</v>
      </c>
      <c r="H251" s="10">
        <v>0</v>
      </c>
      <c r="I251" s="10">
        <v>5</v>
      </c>
      <c r="J251" s="10">
        <v>5</v>
      </c>
      <c r="K251" s="10">
        <v>0</v>
      </c>
    </row>
    <row r="252" spans="1:11">
      <c r="A252" s="10">
        <v>92</v>
      </c>
      <c r="B252" s="10" t="s">
        <v>311</v>
      </c>
      <c r="C252" s="10" t="s">
        <v>432</v>
      </c>
      <c r="D252" s="71"/>
      <c r="E252" s="10" t="s">
        <v>464</v>
      </c>
      <c r="F252" s="10">
        <v>6</v>
      </c>
      <c r="G252" s="10">
        <v>6</v>
      </c>
      <c r="H252" s="10">
        <v>0</v>
      </c>
      <c r="I252" s="10">
        <v>6</v>
      </c>
      <c r="J252" s="10">
        <v>6</v>
      </c>
      <c r="K252" s="10">
        <v>0</v>
      </c>
    </row>
    <row r="253" spans="1:11">
      <c r="A253" s="10">
        <v>93</v>
      </c>
      <c r="B253" s="10" t="s">
        <v>311</v>
      </c>
      <c r="C253" s="10" t="s">
        <v>432</v>
      </c>
      <c r="D253" s="59" t="s">
        <v>466</v>
      </c>
      <c r="E253" s="10" t="s">
        <v>469</v>
      </c>
      <c r="F253" s="10">
        <v>7</v>
      </c>
      <c r="G253" s="10">
        <v>7</v>
      </c>
      <c r="H253" s="10">
        <v>0</v>
      </c>
      <c r="I253" s="10">
        <v>7</v>
      </c>
      <c r="J253" s="10">
        <v>7</v>
      </c>
      <c r="K253" s="10">
        <v>0</v>
      </c>
    </row>
    <row r="254" spans="1:11">
      <c r="A254" s="10">
        <v>94</v>
      </c>
      <c r="B254" s="10" t="s">
        <v>311</v>
      </c>
      <c r="C254" s="10" t="s">
        <v>432</v>
      </c>
      <c r="D254" s="59"/>
      <c r="E254" s="10" t="s">
        <v>470</v>
      </c>
      <c r="F254" s="10">
        <v>6</v>
      </c>
      <c r="G254" s="10">
        <v>6</v>
      </c>
      <c r="H254" s="10">
        <v>0</v>
      </c>
      <c r="I254" s="10">
        <v>6</v>
      </c>
      <c r="J254" s="10">
        <v>6</v>
      </c>
      <c r="K254" s="10">
        <v>0</v>
      </c>
    </row>
    <row r="255" spans="1:11">
      <c r="A255" s="10">
        <v>95</v>
      </c>
      <c r="B255" s="10" t="s">
        <v>311</v>
      </c>
      <c r="C255" s="10" t="s">
        <v>432</v>
      </c>
      <c r="D255" s="59"/>
      <c r="E255" s="10" t="s">
        <v>471</v>
      </c>
      <c r="F255" s="10">
        <v>5</v>
      </c>
      <c r="G255" s="10">
        <v>5</v>
      </c>
      <c r="H255" s="10">
        <v>0</v>
      </c>
      <c r="I255" s="10">
        <v>5</v>
      </c>
      <c r="J255" s="10">
        <v>5</v>
      </c>
      <c r="K255" s="10">
        <v>0</v>
      </c>
    </row>
    <row r="256" spans="1:11">
      <c r="A256" s="10">
        <v>96</v>
      </c>
      <c r="B256" s="10" t="s">
        <v>311</v>
      </c>
      <c r="C256" s="10" t="s">
        <v>432</v>
      </c>
      <c r="D256" s="59"/>
      <c r="E256" s="10" t="s">
        <v>473</v>
      </c>
      <c r="F256" s="10">
        <v>8</v>
      </c>
      <c r="G256" s="10">
        <v>8</v>
      </c>
      <c r="H256" s="10">
        <v>0</v>
      </c>
      <c r="I256" s="10">
        <v>8</v>
      </c>
      <c r="J256" s="10">
        <v>8</v>
      </c>
      <c r="K256" s="10">
        <v>0</v>
      </c>
    </row>
    <row r="257" spans="1:11">
      <c r="A257" s="10">
        <v>97</v>
      </c>
      <c r="B257" s="10" t="s">
        <v>311</v>
      </c>
      <c r="C257" s="10" t="s">
        <v>432</v>
      </c>
      <c r="D257" s="72" t="s">
        <v>474</v>
      </c>
      <c r="E257" s="10" t="s">
        <v>478</v>
      </c>
      <c r="F257" s="10">
        <v>8</v>
      </c>
      <c r="G257" s="10">
        <v>8</v>
      </c>
      <c r="H257" s="10">
        <v>0</v>
      </c>
      <c r="I257" s="10">
        <v>8</v>
      </c>
      <c r="J257" s="10">
        <v>8</v>
      </c>
      <c r="K257" s="10">
        <v>0</v>
      </c>
    </row>
    <row r="258" spans="1:11" ht="24.75">
      <c r="A258" s="73" t="s">
        <v>481</v>
      </c>
      <c r="B258" s="74"/>
      <c r="C258" s="74"/>
      <c r="D258" s="74"/>
      <c r="E258" s="75"/>
      <c r="F258" s="31">
        <f>SUM(F161:F257)</f>
        <v>524</v>
      </c>
      <c r="G258" s="31">
        <f>SUM(G161:G257)</f>
        <v>521</v>
      </c>
      <c r="H258" s="31">
        <f>SUM(H161:H257)</f>
        <v>3</v>
      </c>
      <c r="I258" s="31">
        <f>SUM(I161:I257)</f>
        <v>524</v>
      </c>
      <c r="J258" s="31">
        <f>SUM(J161:J257)</f>
        <v>518</v>
      </c>
      <c r="K258" s="31">
        <f>SUM(K161:K257)</f>
        <v>6</v>
      </c>
    </row>
  </sheetData>
  <mergeCells count="76">
    <mergeCell ref="D239:D242"/>
    <mergeCell ref="D243:D244"/>
    <mergeCell ref="D245:D249"/>
    <mergeCell ref="D250:D252"/>
    <mergeCell ref="D253:D256"/>
    <mergeCell ref="A258:E258"/>
    <mergeCell ref="D214:D220"/>
    <mergeCell ref="D221:D223"/>
    <mergeCell ref="D224:D227"/>
    <mergeCell ref="D228:D233"/>
    <mergeCell ref="D234:D236"/>
    <mergeCell ref="D237:D238"/>
    <mergeCell ref="D193:D194"/>
    <mergeCell ref="D195:D196"/>
    <mergeCell ref="D197:D200"/>
    <mergeCell ref="D201:D203"/>
    <mergeCell ref="D205:D206"/>
    <mergeCell ref="D207:D213"/>
    <mergeCell ref="D170:D172"/>
    <mergeCell ref="D173:D177"/>
    <mergeCell ref="D178:D181"/>
    <mergeCell ref="D183:D186"/>
    <mergeCell ref="D187:D189"/>
    <mergeCell ref="D190:D192"/>
    <mergeCell ref="I158:K158"/>
    <mergeCell ref="F159:H159"/>
    <mergeCell ref="I159:K159"/>
    <mergeCell ref="D161:D164"/>
    <mergeCell ref="D165:D166"/>
    <mergeCell ref="D167:D169"/>
    <mergeCell ref="D143:D149"/>
    <mergeCell ref="D150:D153"/>
    <mergeCell ref="A154:E154"/>
    <mergeCell ref="A157:K157"/>
    <mergeCell ref="A158:A160"/>
    <mergeCell ref="B158:B160"/>
    <mergeCell ref="C158:C160"/>
    <mergeCell ref="D158:D160"/>
    <mergeCell ref="E158:E160"/>
    <mergeCell ref="F158:H158"/>
    <mergeCell ref="D113:D116"/>
    <mergeCell ref="D117:D120"/>
    <mergeCell ref="D121:D127"/>
    <mergeCell ref="D128:D130"/>
    <mergeCell ref="D131:D137"/>
    <mergeCell ref="D138:D141"/>
    <mergeCell ref="D78:D85"/>
    <mergeCell ref="D86:D94"/>
    <mergeCell ref="D95:D98"/>
    <mergeCell ref="D99:D100"/>
    <mergeCell ref="D101:D105"/>
    <mergeCell ref="D106:D112"/>
    <mergeCell ref="D53:D57"/>
    <mergeCell ref="D58:D60"/>
    <mergeCell ref="D61:D63"/>
    <mergeCell ref="D65:D68"/>
    <mergeCell ref="D69:D71"/>
    <mergeCell ref="D73:D76"/>
    <mergeCell ref="D26:D29"/>
    <mergeCell ref="D30:D36"/>
    <mergeCell ref="D37:D40"/>
    <mergeCell ref="D41:D42"/>
    <mergeCell ref="D43:D48"/>
    <mergeCell ref="D49:D52"/>
    <mergeCell ref="I1:K1"/>
    <mergeCell ref="F2:H2"/>
    <mergeCell ref="I2:K2"/>
    <mergeCell ref="D13:D17"/>
    <mergeCell ref="D18:D20"/>
    <mergeCell ref="D21:D25"/>
    <mergeCell ref="A1:A3"/>
    <mergeCell ref="B1:B3"/>
    <mergeCell ref="C1:C3"/>
    <mergeCell ref="D1:D3"/>
    <mergeCell ref="E1:E3"/>
    <mergeCell ref="F1:H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41A64-7383-407B-88B4-05923BDD6834}">
  <dimension ref="A1:W156"/>
  <sheetViews>
    <sheetView workbookViewId="0">
      <selection activeCell="G8" sqref="G8"/>
    </sheetView>
  </sheetViews>
  <sheetFormatPr defaultRowHeight="14.25"/>
  <cols>
    <col min="1" max="1" width="9.140625" style="585"/>
    <col min="2" max="2" width="22.7109375" style="585" bestFit="1" customWidth="1"/>
    <col min="3" max="3" width="16.7109375" style="585" bestFit="1" customWidth="1"/>
    <col min="4" max="4" width="19.85546875" style="585" bestFit="1" customWidth="1"/>
    <col min="5" max="5" width="23.140625" style="585" customWidth="1"/>
    <col min="6" max="8" width="9.140625" style="585"/>
    <col min="9" max="9" width="15" style="585" customWidth="1"/>
    <col min="10" max="10" width="9.140625" style="585"/>
    <col min="11" max="11" width="18" style="585" customWidth="1"/>
    <col min="12" max="14" width="9.140625" style="585"/>
    <col min="15" max="15" width="13" style="585" bestFit="1" customWidth="1"/>
    <col min="16" max="16" width="12.28515625" style="585" customWidth="1"/>
    <col min="17" max="17" width="11.85546875" style="585" customWidth="1"/>
    <col min="18" max="18" width="15.140625" style="585" customWidth="1"/>
    <col min="19" max="19" width="15.28515625" style="585" customWidth="1"/>
    <col min="20" max="20" width="18.5703125" style="585" customWidth="1"/>
    <col min="21" max="16384" width="9.140625" style="585"/>
  </cols>
  <sheetData>
    <row r="1" spans="1:23" s="1059" customFormat="1" ht="23.25" customHeight="1">
      <c r="A1" s="342" t="s">
        <v>310</v>
      </c>
      <c r="B1" s="342" t="s">
        <v>235</v>
      </c>
      <c r="C1" s="342" t="s">
        <v>236</v>
      </c>
      <c r="D1" s="342" t="s">
        <v>237</v>
      </c>
      <c r="E1" s="342" t="s">
        <v>238</v>
      </c>
      <c r="F1" s="342" t="s">
        <v>6</v>
      </c>
      <c r="G1" s="342"/>
      <c r="H1" s="342"/>
      <c r="I1" s="342"/>
      <c r="J1" s="342"/>
      <c r="K1" s="342"/>
      <c r="L1" s="342"/>
      <c r="M1" s="342"/>
      <c r="N1" s="342"/>
      <c r="O1" s="342" t="s">
        <v>7</v>
      </c>
      <c r="P1" s="342"/>
      <c r="Q1" s="342"/>
      <c r="R1" s="342"/>
      <c r="S1" s="342"/>
      <c r="T1" s="342"/>
      <c r="U1" s="342"/>
      <c r="V1" s="342"/>
      <c r="W1" s="342"/>
    </row>
    <row r="2" spans="1:23" s="1059" customFormat="1" ht="23.25" customHeight="1">
      <c r="A2" s="342"/>
      <c r="B2" s="342"/>
      <c r="C2" s="342"/>
      <c r="D2" s="342"/>
      <c r="E2" s="342"/>
      <c r="F2" s="342" t="s">
        <v>482</v>
      </c>
      <c r="G2" s="342"/>
      <c r="H2" s="342"/>
      <c r="I2" s="342" t="s">
        <v>239</v>
      </c>
      <c r="J2" s="342"/>
      <c r="K2" s="342"/>
      <c r="L2" s="342" t="s">
        <v>11</v>
      </c>
      <c r="M2" s="342"/>
      <c r="N2" s="342"/>
      <c r="O2" s="342" t="s">
        <v>482</v>
      </c>
      <c r="P2" s="342"/>
      <c r="Q2" s="342"/>
      <c r="R2" s="342" t="s">
        <v>239</v>
      </c>
      <c r="S2" s="342"/>
      <c r="T2" s="342"/>
      <c r="U2" s="342" t="s">
        <v>11</v>
      </c>
      <c r="V2" s="342"/>
      <c r="W2" s="342"/>
    </row>
    <row r="3" spans="1:23" s="1059" customFormat="1" ht="23.25" customHeight="1">
      <c r="A3" s="342"/>
      <c r="B3" s="342"/>
      <c r="C3" s="342"/>
      <c r="D3" s="342"/>
      <c r="E3" s="342"/>
      <c r="F3" s="347" t="s">
        <v>12</v>
      </c>
      <c r="G3" s="347" t="s">
        <v>13</v>
      </c>
      <c r="H3" s="347" t="s">
        <v>15</v>
      </c>
      <c r="I3" s="347" t="s">
        <v>12</v>
      </c>
      <c r="J3" s="347" t="s">
        <v>13</v>
      </c>
      <c r="K3" s="347" t="s">
        <v>15</v>
      </c>
      <c r="L3" s="347" t="s">
        <v>12</v>
      </c>
      <c r="M3" s="347" t="s">
        <v>13</v>
      </c>
      <c r="N3" s="347" t="s">
        <v>15</v>
      </c>
      <c r="O3" s="347" t="s">
        <v>12</v>
      </c>
      <c r="P3" s="347" t="s">
        <v>13</v>
      </c>
      <c r="Q3" s="347" t="s">
        <v>15</v>
      </c>
      <c r="R3" s="347" t="s">
        <v>12</v>
      </c>
      <c r="S3" s="347" t="s">
        <v>13</v>
      </c>
      <c r="T3" s="347" t="s">
        <v>15</v>
      </c>
      <c r="U3" s="347" t="s">
        <v>12</v>
      </c>
      <c r="V3" s="347" t="s">
        <v>13</v>
      </c>
      <c r="W3" s="347" t="s">
        <v>15</v>
      </c>
    </row>
    <row r="4" spans="1:23" ht="23.25" customHeight="1">
      <c r="A4" s="567">
        <v>1</v>
      </c>
      <c r="B4" s="1060" t="s">
        <v>10913</v>
      </c>
      <c r="C4" s="567" t="s">
        <v>10914</v>
      </c>
      <c r="D4" s="567" t="s">
        <v>10915</v>
      </c>
      <c r="E4" s="567" t="s">
        <v>10916</v>
      </c>
      <c r="F4" s="567">
        <v>1</v>
      </c>
      <c r="G4" s="1061" t="s">
        <v>10917</v>
      </c>
      <c r="H4" s="1061"/>
      <c r="I4" s="567">
        <v>1</v>
      </c>
      <c r="J4" s="1061" t="s">
        <v>10917</v>
      </c>
      <c r="K4" s="567"/>
      <c r="L4" s="567"/>
      <c r="M4" s="567">
        <v>3</v>
      </c>
      <c r="N4" s="567">
        <v>0</v>
      </c>
      <c r="O4" s="567">
        <v>1</v>
      </c>
      <c r="P4" s="1061" t="s">
        <v>10917</v>
      </c>
      <c r="Q4" s="567"/>
      <c r="R4" s="567">
        <v>1</v>
      </c>
      <c r="S4" s="1061" t="s">
        <v>10917</v>
      </c>
      <c r="T4" s="567"/>
      <c r="U4" s="567"/>
      <c r="V4" s="567">
        <v>3</v>
      </c>
      <c r="W4" s="567"/>
    </row>
    <row r="5" spans="1:23" ht="23.25" customHeight="1">
      <c r="A5" s="567">
        <v>2</v>
      </c>
      <c r="B5" s="1060" t="s">
        <v>10913</v>
      </c>
      <c r="C5" s="567" t="s">
        <v>10914</v>
      </c>
      <c r="D5" s="567" t="s">
        <v>10915</v>
      </c>
      <c r="E5" s="567" t="s">
        <v>10918</v>
      </c>
      <c r="F5" s="567">
        <v>1</v>
      </c>
      <c r="G5" s="1061" t="s">
        <v>10919</v>
      </c>
      <c r="H5" s="1061">
        <v>1</v>
      </c>
      <c r="I5" s="567">
        <v>1</v>
      </c>
      <c r="J5" s="1061" t="s">
        <v>10917</v>
      </c>
      <c r="K5" s="567"/>
      <c r="L5" s="567"/>
      <c r="M5" s="567">
        <v>4</v>
      </c>
      <c r="N5" s="567">
        <v>0</v>
      </c>
      <c r="O5" s="567">
        <v>1</v>
      </c>
      <c r="P5" s="1061" t="s">
        <v>10920</v>
      </c>
      <c r="Q5" s="567">
        <v>1</v>
      </c>
      <c r="R5" s="567">
        <v>1</v>
      </c>
      <c r="S5" s="1061" t="s">
        <v>10917</v>
      </c>
      <c r="T5" s="567"/>
      <c r="U5" s="567"/>
      <c r="V5" s="567">
        <v>4</v>
      </c>
      <c r="W5" s="567"/>
    </row>
    <row r="6" spans="1:23" ht="23.25" customHeight="1">
      <c r="A6" s="567">
        <v>3</v>
      </c>
      <c r="B6" s="1060" t="s">
        <v>10913</v>
      </c>
      <c r="C6" s="567" t="s">
        <v>10914</v>
      </c>
      <c r="D6" s="567" t="s">
        <v>10915</v>
      </c>
      <c r="E6" s="567" t="s">
        <v>10921</v>
      </c>
      <c r="F6" s="567">
        <v>1</v>
      </c>
      <c r="G6" s="1061" t="s">
        <v>10919</v>
      </c>
      <c r="H6" s="1061">
        <v>1</v>
      </c>
      <c r="I6" s="567">
        <v>1</v>
      </c>
      <c r="J6" s="1061" t="s">
        <v>10917</v>
      </c>
      <c r="K6" s="567"/>
      <c r="L6" s="567"/>
      <c r="M6" s="567">
        <v>4</v>
      </c>
      <c r="N6" s="567">
        <v>0</v>
      </c>
      <c r="O6" s="567">
        <v>1</v>
      </c>
      <c r="P6" s="1061" t="s">
        <v>10920</v>
      </c>
      <c r="Q6" s="567">
        <v>1</v>
      </c>
      <c r="R6" s="567">
        <v>1</v>
      </c>
      <c r="S6" s="1061" t="s">
        <v>10920</v>
      </c>
      <c r="T6" s="567">
        <v>1</v>
      </c>
      <c r="U6" s="567"/>
      <c r="V6" s="567">
        <v>4</v>
      </c>
      <c r="W6" s="567"/>
    </row>
    <row r="7" spans="1:23" ht="23.25" customHeight="1">
      <c r="A7" s="567">
        <v>4</v>
      </c>
      <c r="B7" s="1060" t="s">
        <v>10913</v>
      </c>
      <c r="C7" s="567" t="s">
        <v>10914</v>
      </c>
      <c r="D7" s="567" t="s">
        <v>10922</v>
      </c>
      <c r="E7" s="567" t="s">
        <v>10923</v>
      </c>
      <c r="F7" s="567">
        <v>1</v>
      </c>
      <c r="G7" s="1061" t="s">
        <v>10917</v>
      </c>
      <c r="H7" s="1061"/>
      <c r="I7" s="567">
        <v>1</v>
      </c>
      <c r="J7" s="1061" t="s">
        <v>10917</v>
      </c>
      <c r="K7" s="567"/>
      <c r="L7" s="567"/>
      <c r="M7" s="567">
        <v>5</v>
      </c>
      <c r="N7" s="567">
        <v>0</v>
      </c>
      <c r="O7" s="567">
        <v>1</v>
      </c>
      <c r="P7" s="1061" t="s">
        <v>10917</v>
      </c>
      <c r="Q7" s="567"/>
      <c r="R7" s="567">
        <v>1</v>
      </c>
      <c r="S7" s="1061" t="s">
        <v>10917</v>
      </c>
      <c r="T7" s="567"/>
      <c r="U7" s="567"/>
      <c r="V7" s="567">
        <v>5</v>
      </c>
      <c r="W7" s="567"/>
    </row>
    <row r="8" spans="1:23" ht="23.25" customHeight="1">
      <c r="A8" s="567">
        <v>5</v>
      </c>
      <c r="B8" s="1060" t="s">
        <v>10913</v>
      </c>
      <c r="C8" s="567" t="s">
        <v>10914</v>
      </c>
      <c r="D8" s="567" t="s">
        <v>10922</v>
      </c>
      <c r="E8" s="567" t="s">
        <v>10924</v>
      </c>
      <c r="F8" s="567">
        <v>1</v>
      </c>
      <c r="G8" s="1061" t="s">
        <v>10917</v>
      </c>
      <c r="H8" s="1061"/>
      <c r="I8" s="567">
        <v>1</v>
      </c>
      <c r="J8" s="1061" t="s">
        <v>10925</v>
      </c>
      <c r="K8" s="567"/>
      <c r="L8" s="567"/>
      <c r="M8" s="567">
        <v>5</v>
      </c>
      <c r="N8" s="567">
        <v>0</v>
      </c>
      <c r="O8" s="567">
        <v>1</v>
      </c>
      <c r="P8" s="1061" t="s">
        <v>10917</v>
      </c>
      <c r="Q8" s="567"/>
      <c r="R8" s="567">
        <v>1</v>
      </c>
      <c r="S8" s="1061" t="s">
        <v>10919</v>
      </c>
      <c r="T8" s="567"/>
      <c r="U8" s="567"/>
      <c r="V8" s="567">
        <v>5</v>
      </c>
      <c r="W8" s="567"/>
    </row>
    <row r="9" spans="1:23" ht="23.25" customHeight="1">
      <c r="A9" s="567">
        <v>6</v>
      </c>
      <c r="B9" s="1060" t="s">
        <v>10913</v>
      </c>
      <c r="C9" s="567" t="s">
        <v>10914</v>
      </c>
      <c r="D9" s="567" t="s">
        <v>10922</v>
      </c>
      <c r="E9" s="567" t="s">
        <v>10926</v>
      </c>
      <c r="F9" s="567">
        <v>1</v>
      </c>
      <c r="G9" s="1061" t="s">
        <v>10917</v>
      </c>
      <c r="H9" s="1061"/>
      <c r="I9" s="567">
        <v>1</v>
      </c>
      <c r="J9" s="1061" t="s">
        <v>10917</v>
      </c>
      <c r="K9" s="567"/>
      <c r="L9" s="567"/>
      <c r="M9" s="567">
        <v>4</v>
      </c>
      <c r="N9" s="567">
        <v>0</v>
      </c>
      <c r="O9" s="567">
        <v>1</v>
      </c>
      <c r="P9" s="1061" t="s">
        <v>10917</v>
      </c>
      <c r="Q9" s="567"/>
      <c r="R9" s="567">
        <v>1</v>
      </c>
      <c r="S9" s="1061" t="s">
        <v>10917</v>
      </c>
      <c r="T9" s="567"/>
      <c r="U9" s="567"/>
      <c r="V9" s="567">
        <v>4</v>
      </c>
      <c r="W9" s="567"/>
    </row>
    <row r="10" spans="1:23" ht="23.25" customHeight="1">
      <c r="A10" s="567">
        <v>7</v>
      </c>
      <c r="B10" s="1060" t="s">
        <v>10913</v>
      </c>
      <c r="C10" s="567" t="s">
        <v>10914</v>
      </c>
      <c r="D10" s="567" t="s">
        <v>10927</v>
      </c>
      <c r="E10" s="567" t="s">
        <v>10928</v>
      </c>
      <c r="F10" s="567">
        <v>1</v>
      </c>
      <c r="G10" s="1061" t="s">
        <v>10917</v>
      </c>
      <c r="H10" s="1061"/>
      <c r="I10" s="567">
        <v>1</v>
      </c>
      <c r="J10" s="1061" t="s">
        <v>10917</v>
      </c>
      <c r="K10" s="567"/>
      <c r="L10" s="567"/>
      <c r="M10" s="567">
        <v>7</v>
      </c>
      <c r="N10" s="567">
        <v>0</v>
      </c>
      <c r="O10" s="567">
        <v>1</v>
      </c>
      <c r="P10" s="1061" t="s">
        <v>10920</v>
      </c>
      <c r="Q10" s="567">
        <v>1</v>
      </c>
      <c r="R10" s="567">
        <v>1</v>
      </c>
      <c r="S10" s="1061" t="s">
        <v>10920</v>
      </c>
      <c r="T10" s="567">
        <v>1</v>
      </c>
      <c r="U10" s="567"/>
      <c r="V10" s="567">
        <v>7</v>
      </c>
      <c r="W10" s="567"/>
    </row>
    <row r="11" spans="1:23" ht="23.25" customHeight="1">
      <c r="A11" s="567">
        <v>8</v>
      </c>
      <c r="B11" s="1060" t="s">
        <v>10913</v>
      </c>
      <c r="C11" s="567" t="s">
        <v>10914</v>
      </c>
      <c r="D11" s="567" t="s">
        <v>10927</v>
      </c>
      <c r="E11" s="567" t="s">
        <v>10929</v>
      </c>
      <c r="F11" s="567">
        <v>1</v>
      </c>
      <c r="G11" s="1061" t="s">
        <v>10917</v>
      </c>
      <c r="H11" s="1061"/>
      <c r="I11" s="567">
        <v>1</v>
      </c>
      <c r="J11" s="1061" t="s">
        <v>10917</v>
      </c>
      <c r="K11" s="567"/>
      <c r="L11" s="567"/>
      <c r="M11" s="567">
        <v>5</v>
      </c>
      <c r="N11" s="567">
        <v>0</v>
      </c>
      <c r="O11" s="567">
        <v>1</v>
      </c>
      <c r="P11" s="1061" t="s">
        <v>10917</v>
      </c>
      <c r="Q11" s="567"/>
      <c r="R11" s="567">
        <v>1</v>
      </c>
      <c r="S11" s="1061" t="s">
        <v>10917</v>
      </c>
      <c r="T11" s="567"/>
      <c r="U11" s="567"/>
      <c r="V11" s="567">
        <v>5</v>
      </c>
      <c r="W11" s="567"/>
    </row>
    <row r="12" spans="1:23" ht="23.25" customHeight="1">
      <c r="A12" s="567">
        <v>9</v>
      </c>
      <c r="B12" s="1060" t="s">
        <v>10913</v>
      </c>
      <c r="C12" s="567" t="s">
        <v>10914</v>
      </c>
      <c r="D12" s="567" t="s">
        <v>10930</v>
      </c>
      <c r="E12" s="567" t="s">
        <v>10931</v>
      </c>
      <c r="F12" s="567">
        <v>1</v>
      </c>
      <c r="G12" s="1061" t="s">
        <v>10917</v>
      </c>
      <c r="H12" s="1061"/>
      <c r="I12" s="567">
        <v>1</v>
      </c>
      <c r="J12" s="1061" t="s">
        <v>10917</v>
      </c>
      <c r="K12" s="567"/>
      <c r="L12" s="567"/>
      <c r="M12" s="567">
        <v>5</v>
      </c>
      <c r="N12" s="567">
        <v>0</v>
      </c>
      <c r="O12" s="567">
        <v>1</v>
      </c>
      <c r="P12" s="1061" t="s">
        <v>10917</v>
      </c>
      <c r="Q12" s="567"/>
      <c r="R12" s="567">
        <v>1</v>
      </c>
      <c r="S12" s="1061" t="s">
        <v>10920</v>
      </c>
      <c r="T12" s="567">
        <v>1</v>
      </c>
      <c r="U12" s="567"/>
      <c r="V12" s="567">
        <v>5</v>
      </c>
      <c r="W12" s="567"/>
    </row>
    <row r="13" spans="1:23" ht="23.25" customHeight="1">
      <c r="A13" s="567">
        <v>10</v>
      </c>
      <c r="B13" s="1060" t="s">
        <v>10913</v>
      </c>
      <c r="C13" s="567" t="s">
        <v>10914</v>
      </c>
      <c r="D13" s="567" t="s">
        <v>10930</v>
      </c>
      <c r="E13" s="567" t="s">
        <v>10932</v>
      </c>
      <c r="F13" s="567">
        <v>1</v>
      </c>
      <c r="G13" s="1062" t="s">
        <v>10925</v>
      </c>
      <c r="H13" s="1061"/>
      <c r="I13" s="567">
        <v>1</v>
      </c>
      <c r="J13" s="1061" t="s">
        <v>10917</v>
      </c>
      <c r="K13" s="567"/>
      <c r="L13" s="567"/>
      <c r="M13" s="567">
        <v>5</v>
      </c>
      <c r="N13" s="567">
        <v>0</v>
      </c>
      <c r="O13" s="567">
        <v>1</v>
      </c>
      <c r="P13" s="1062" t="s">
        <v>10917</v>
      </c>
      <c r="Q13" s="567"/>
      <c r="R13" s="567">
        <v>1</v>
      </c>
      <c r="S13" s="1061" t="s">
        <v>10917</v>
      </c>
      <c r="T13" s="567"/>
      <c r="U13" s="567"/>
      <c r="V13" s="567">
        <v>5</v>
      </c>
      <c r="W13" s="567"/>
    </row>
    <row r="14" spans="1:23" ht="23.25" customHeight="1">
      <c r="A14" s="567">
        <v>11</v>
      </c>
      <c r="B14" s="1060" t="s">
        <v>10913</v>
      </c>
      <c r="C14" s="567" t="s">
        <v>10914</v>
      </c>
      <c r="D14" s="567" t="s">
        <v>10930</v>
      </c>
      <c r="E14" s="567" t="s">
        <v>10933</v>
      </c>
      <c r="F14" s="567">
        <v>1</v>
      </c>
      <c r="G14" s="1061" t="s">
        <v>10917</v>
      </c>
      <c r="H14" s="1061"/>
      <c r="I14" s="567">
        <v>1</v>
      </c>
      <c r="J14" s="1061" t="s">
        <v>10917</v>
      </c>
      <c r="K14" s="567"/>
      <c r="L14" s="567"/>
      <c r="M14" s="567">
        <v>2</v>
      </c>
      <c r="N14" s="567">
        <v>0</v>
      </c>
      <c r="O14" s="567">
        <v>1</v>
      </c>
      <c r="P14" s="1061" t="s">
        <v>10917</v>
      </c>
      <c r="Q14" s="567"/>
      <c r="R14" s="567">
        <v>1</v>
      </c>
      <c r="S14" s="1061" t="s">
        <v>10917</v>
      </c>
      <c r="T14" s="567"/>
      <c r="U14" s="567"/>
      <c r="V14" s="567">
        <v>2</v>
      </c>
      <c r="W14" s="567"/>
    </row>
    <row r="15" spans="1:23" ht="23.25" customHeight="1">
      <c r="A15" s="567">
        <v>12</v>
      </c>
      <c r="B15" s="1060" t="s">
        <v>10913</v>
      </c>
      <c r="C15" s="567" t="s">
        <v>10914</v>
      </c>
      <c r="D15" s="567" t="s">
        <v>10930</v>
      </c>
      <c r="E15" s="567" t="s">
        <v>10934</v>
      </c>
      <c r="F15" s="567">
        <v>1</v>
      </c>
      <c r="G15" s="1061" t="s">
        <v>10917</v>
      </c>
      <c r="H15" s="1061"/>
      <c r="I15" s="567">
        <v>1</v>
      </c>
      <c r="J15" s="1061" t="s">
        <v>10917</v>
      </c>
      <c r="K15" s="567"/>
      <c r="L15" s="567"/>
      <c r="M15" s="567">
        <v>4</v>
      </c>
      <c r="N15" s="567">
        <v>0</v>
      </c>
      <c r="O15" s="567">
        <v>1</v>
      </c>
      <c r="P15" s="1061" t="s">
        <v>10917</v>
      </c>
      <c r="Q15" s="567"/>
      <c r="R15" s="567">
        <v>1</v>
      </c>
      <c r="S15" s="1061" t="s">
        <v>10917</v>
      </c>
      <c r="T15" s="567"/>
      <c r="U15" s="567"/>
      <c r="V15" s="567">
        <v>4</v>
      </c>
      <c r="W15" s="567"/>
    </row>
    <row r="16" spans="1:23" ht="23.25" customHeight="1">
      <c r="A16" s="567">
        <v>13</v>
      </c>
      <c r="B16" s="1060" t="s">
        <v>10913</v>
      </c>
      <c r="C16" s="567" t="s">
        <v>10914</v>
      </c>
      <c r="D16" s="567" t="s">
        <v>10935</v>
      </c>
      <c r="E16" s="567" t="s">
        <v>10936</v>
      </c>
      <c r="F16" s="567">
        <v>1</v>
      </c>
      <c r="G16" s="1061" t="s">
        <v>10917</v>
      </c>
      <c r="H16" s="1061"/>
      <c r="I16" s="567">
        <v>1</v>
      </c>
      <c r="J16" s="1061" t="s">
        <v>10917</v>
      </c>
      <c r="K16" s="567"/>
      <c r="L16" s="567"/>
      <c r="M16" s="567">
        <v>5</v>
      </c>
      <c r="N16" s="567">
        <v>0</v>
      </c>
      <c r="O16" s="567">
        <v>1</v>
      </c>
      <c r="P16" s="1061" t="s">
        <v>10917</v>
      </c>
      <c r="Q16" s="567"/>
      <c r="R16" s="567">
        <v>1</v>
      </c>
      <c r="S16" s="1061" t="s">
        <v>10917</v>
      </c>
      <c r="T16" s="567"/>
      <c r="U16" s="567"/>
      <c r="V16" s="567">
        <v>5</v>
      </c>
      <c r="W16" s="567"/>
    </row>
    <row r="17" spans="1:23" ht="23.25" customHeight="1">
      <c r="A17" s="567">
        <v>14</v>
      </c>
      <c r="B17" s="1060" t="s">
        <v>10913</v>
      </c>
      <c r="C17" s="567" t="s">
        <v>10914</v>
      </c>
      <c r="D17" s="567" t="s">
        <v>10935</v>
      </c>
      <c r="E17" s="567" t="s">
        <v>10937</v>
      </c>
      <c r="F17" s="567">
        <v>1</v>
      </c>
      <c r="G17" s="1062" t="s">
        <v>10917</v>
      </c>
      <c r="H17" s="1061"/>
      <c r="I17" s="567">
        <v>1</v>
      </c>
      <c r="J17" s="1061" t="s">
        <v>10917</v>
      </c>
      <c r="K17" s="567"/>
      <c r="L17" s="567"/>
      <c r="M17" s="567">
        <v>4</v>
      </c>
      <c r="N17" s="567">
        <v>0</v>
      </c>
      <c r="O17" s="567">
        <v>1</v>
      </c>
      <c r="P17" s="1062" t="s">
        <v>10917</v>
      </c>
      <c r="Q17" s="567"/>
      <c r="R17" s="567">
        <v>1</v>
      </c>
      <c r="S17" s="1061" t="s">
        <v>10917</v>
      </c>
      <c r="T17" s="567"/>
      <c r="U17" s="567"/>
      <c r="V17" s="567">
        <v>4</v>
      </c>
      <c r="W17" s="567"/>
    </row>
    <row r="18" spans="1:23" ht="23.25" customHeight="1">
      <c r="A18" s="567">
        <v>15</v>
      </c>
      <c r="B18" s="1060" t="s">
        <v>10913</v>
      </c>
      <c r="C18" s="567" t="s">
        <v>10914</v>
      </c>
      <c r="D18" s="567" t="s">
        <v>10938</v>
      </c>
      <c r="E18" s="567" t="s">
        <v>10939</v>
      </c>
      <c r="F18" s="567">
        <v>1</v>
      </c>
      <c r="G18" s="1062" t="s">
        <v>10917</v>
      </c>
      <c r="H18" s="1061"/>
      <c r="I18" s="567">
        <v>1</v>
      </c>
      <c r="J18" s="1061" t="s">
        <v>10917</v>
      </c>
      <c r="K18" s="567"/>
      <c r="L18" s="567"/>
      <c r="M18" s="567">
        <v>3</v>
      </c>
      <c r="N18" s="567">
        <v>0</v>
      </c>
      <c r="O18" s="567">
        <v>1</v>
      </c>
      <c r="P18" s="1062" t="s">
        <v>10917</v>
      </c>
      <c r="Q18" s="567"/>
      <c r="R18" s="567">
        <v>1</v>
      </c>
      <c r="S18" s="1061" t="s">
        <v>10917</v>
      </c>
      <c r="T18" s="567"/>
      <c r="U18" s="567"/>
      <c r="V18" s="567">
        <v>3</v>
      </c>
      <c r="W18" s="567"/>
    </row>
    <row r="19" spans="1:23" ht="23.25" customHeight="1">
      <c r="A19" s="567">
        <v>16</v>
      </c>
      <c r="B19" s="1060" t="s">
        <v>10913</v>
      </c>
      <c r="C19" s="567" t="s">
        <v>10914</v>
      </c>
      <c r="D19" s="567" t="s">
        <v>10938</v>
      </c>
      <c r="E19" s="567" t="s">
        <v>10940</v>
      </c>
      <c r="F19" s="567">
        <v>1</v>
      </c>
      <c r="G19" s="1061" t="s">
        <v>10917</v>
      </c>
      <c r="H19" s="1061"/>
      <c r="I19" s="567">
        <v>1</v>
      </c>
      <c r="J19" s="1061" t="s">
        <v>10917</v>
      </c>
      <c r="K19" s="567"/>
      <c r="L19" s="567"/>
      <c r="M19" s="567">
        <v>5</v>
      </c>
      <c r="N19" s="567">
        <v>0</v>
      </c>
      <c r="O19" s="567">
        <v>1</v>
      </c>
      <c r="P19" s="1061" t="s">
        <v>10917</v>
      </c>
      <c r="Q19" s="567"/>
      <c r="R19" s="567">
        <v>1</v>
      </c>
      <c r="S19" s="1061" t="s">
        <v>10917</v>
      </c>
      <c r="T19" s="567"/>
      <c r="U19" s="567"/>
      <c r="V19" s="567">
        <v>5</v>
      </c>
      <c r="W19" s="567"/>
    </row>
    <row r="20" spans="1:23" ht="23.25" customHeight="1">
      <c r="A20" s="567">
        <v>17</v>
      </c>
      <c r="B20" s="1060" t="s">
        <v>10913</v>
      </c>
      <c r="C20" s="567" t="s">
        <v>10914</v>
      </c>
      <c r="D20" s="567" t="s">
        <v>10938</v>
      </c>
      <c r="E20" s="567" t="s">
        <v>10941</v>
      </c>
      <c r="F20" s="567">
        <v>1</v>
      </c>
      <c r="G20" s="1061" t="s">
        <v>10917</v>
      </c>
      <c r="H20" s="1061"/>
      <c r="I20" s="567">
        <v>1</v>
      </c>
      <c r="J20" s="1061" t="s">
        <v>10917</v>
      </c>
      <c r="K20" s="567"/>
      <c r="L20" s="567"/>
      <c r="M20" s="567">
        <v>2</v>
      </c>
      <c r="N20" s="567">
        <v>0</v>
      </c>
      <c r="O20" s="567">
        <v>1</v>
      </c>
      <c r="P20" s="1061" t="s">
        <v>10917</v>
      </c>
      <c r="Q20" s="567"/>
      <c r="R20" s="567">
        <v>1</v>
      </c>
      <c r="S20" s="1061" t="s">
        <v>10917</v>
      </c>
      <c r="T20" s="567"/>
      <c r="U20" s="567"/>
      <c r="V20" s="567">
        <v>2</v>
      </c>
      <c r="W20" s="567"/>
    </row>
    <row r="21" spans="1:23" ht="23.25" customHeight="1">
      <c r="A21" s="567">
        <v>18</v>
      </c>
      <c r="B21" s="1060" t="s">
        <v>10913</v>
      </c>
      <c r="C21" s="567" t="s">
        <v>10914</v>
      </c>
      <c r="D21" s="567" t="s">
        <v>10942</v>
      </c>
      <c r="E21" s="567" t="s">
        <v>10943</v>
      </c>
      <c r="F21" s="567">
        <v>1</v>
      </c>
      <c r="G21" s="1062" t="s">
        <v>10917</v>
      </c>
      <c r="H21" s="1061"/>
      <c r="I21" s="567">
        <v>1</v>
      </c>
      <c r="J21" s="1061" t="s">
        <v>10917</v>
      </c>
      <c r="K21" s="567"/>
      <c r="L21" s="567"/>
      <c r="M21" s="567">
        <v>5</v>
      </c>
      <c r="N21" s="567">
        <v>0</v>
      </c>
      <c r="O21" s="567">
        <v>1</v>
      </c>
      <c r="P21" s="1062" t="s">
        <v>10920</v>
      </c>
      <c r="Q21" s="567">
        <v>1</v>
      </c>
      <c r="R21" s="567">
        <v>1</v>
      </c>
      <c r="S21" s="1061" t="s">
        <v>10917</v>
      </c>
      <c r="T21" s="567"/>
      <c r="U21" s="567"/>
      <c r="V21" s="567">
        <v>5</v>
      </c>
      <c r="W21" s="567"/>
    </row>
    <row r="22" spans="1:23" ht="23.25" customHeight="1">
      <c r="A22" s="567">
        <v>19</v>
      </c>
      <c r="B22" s="1060" t="s">
        <v>10913</v>
      </c>
      <c r="C22" s="567" t="s">
        <v>10914</v>
      </c>
      <c r="D22" s="567" t="s">
        <v>10942</v>
      </c>
      <c r="E22" s="567" t="s">
        <v>10944</v>
      </c>
      <c r="F22" s="567">
        <v>1</v>
      </c>
      <c r="G22" s="1062" t="s">
        <v>10917</v>
      </c>
      <c r="H22" s="1061"/>
      <c r="I22" s="567">
        <v>1</v>
      </c>
      <c r="J22" s="1061" t="s">
        <v>10917</v>
      </c>
      <c r="K22" s="567"/>
      <c r="L22" s="567"/>
      <c r="M22" s="567">
        <v>6</v>
      </c>
      <c r="N22" s="567">
        <v>0</v>
      </c>
      <c r="O22" s="567">
        <v>1</v>
      </c>
      <c r="P22" s="1062" t="s">
        <v>10917</v>
      </c>
      <c r="Q22" s="567"/>
      <c r="R22" s="567">
        <v>1</v>
      </c>
      <c r="S22" s="1061" t="s">
        <v>10917</v>
      </c>
      <c r="T22" s="567"/>
      <c r="U22" s="567"/>
      <c r="V22" s="567">
        <v>6</v>
      </c>
      <c r="W22" s="567"/>
    </row>
    <row r="23" spans="1:23" ht="23.25" customHeight="1">
      <c r="A23" s="567">
        <v>20</v>
      </c>
      <c r="B23" s="1060" t="s">
        <v>10913</v>
      </c>
      <c r="C23" s="567" t="s">
        <v>10914</v>
      </c>
      <c r="D23" s="567" t="s">
        <v>10942</v>
      </c>
      <c r="E23" s="567" t="s">
        <v>10945</v>
      </c>
      <c r="F23" s="567">
        <v>1</v>
      </c>
      <c r="G23" s="1061" t="s">
        <v>10917</v>
      </c>
      <c r="H23" s="1061"/>
      <c r="I23" s="567">
        <v>1</v>
      </c>
      <c r="J23" s="1061" t="s">
        <v>10917</v>
      </c>
      <c r="K23" s="567"/>
      <c r="L23" s="567"/>
      <c r="M23" s="567">
        <v>5</v>
      </c>
      <c r="N23" s="567">
        <v>0</v>
      </c>
      <c r="O23" s="567">
        <v>1</v>
      </c>
      <c r="P23" s="1061" t="s">
        <v>10917</v>
      </c>
      <c r="Q23" s="567"/>
      <c r="R23" s="567">
        <v>1</v>
      </c>
      <c r="S23" s="1061" t="s">
        <v>10917</v>
      </c>
      <c r="T23" s="567"/>
      <c r="U23" s="567"/>
      <c r="V23" s="567">
        <v>5</v>
      </c>
      <c r="W23" s="567"/>
    </row>
    <row r="24" spans="1:23" ht="23.25" customHeight="1">
      <c r="A24" s="567">
        <v>21</v>
      </c>
      <c r="B24" s="1060" t="s">
        <v>10913</v>
      </c>
      <c r="C24" s="567" t="s">
        <v>10914</v>
      </c>
      <c r="D24" s="567" t="s">
        <v>10942</v>
      </c>
      <c r="E24" s="567" t="s">
        <v>10946</v>
      </c>
      <c r="F24" s="567">
        <v>1</v>
      </c>
      <c r="G24" s="1061" t="s">
        <v>10917</v>
      </c>
      <c r="H24" s="1061"/>
      <c r="I24" s="567">
        <v>1</v>
      </c>
      <c r="J24" s="1061" t="s">
        <v>10917</v>
      </c>
      <c r="K24" s="567"/>
      <c r="L24" s="567"/>
      <c r="M24" s="567">
        <v>5</v>
      </c>
      <c r="N24" s="567">
        <v>0</v>
      </c>
      <c r="O24" s="567">
        <v>1</v>
      </c>
      <c r="P24" s="1061" t="s">
        <v>10917</v>
      </c>
      <c r="Q24" s="567"/>
      <c r="R24" s="567">
        <v>1</v>
      </c>
      <c r="S24" s="1061" t="s">
        <v>10917</v>
      </c>
      <c r="T24" s="567"/>
      <c r="U24" s="567"/>
      <c r="V24" s="567">
        <v>5</v>
      </c>
      <c r="W24" s="567"/>
    </row>
    <row r="25" spans="1:23" ht="23.25" customHeight="1">
      <c r="A25" s="567">
        <v>22</v>
      </c>
      <c r="B25" s="1060" t="s">
        <v>10913</v>
      </c>
      <c r="C25" s="567" t="s">
        <v>10914</v>
      </c>
      <c r="D25" s="567" t="s">
        <v>10947</v>
      </c>
      <c r="E25" s="567" t="s">
        <v>10948</v>
      </c>
      <c r="F25" s="567">
        <v>1</v>
      </c>
      <c r="G25" s="1061" t="s">
        <v>10917</v>
      </c>
      <c r="H25" s="1061"/>
      <c r="I25" s="567">
        <v>1</v>
      </c>
      <c r="J25" s="1061" t="s">
        <v>10917</v>
      </c>
      <c r="K25" s="567"/>
      <c r="L25" s="567"/>
      <c r="M25" s="567">
        <v>7</v>
      </c>
      <c r="N25" s="567">
        <v>0</v>
      </c>
      <c r="O25" s="567">
        <v>1</v>
      </c>
      <c r="P25" s="1061" t="s">
        <v>10917</v>
      </c>
      <c r="Q25" s="567"/>
      <c r="R25" s="567">
        <v>1</v>
      </c>
      <c r="S25" s="1061" t="s">
        <v>10917</v>
      </c>
      <c r="T25" s="567"/>
      <c r="U25" s="567"/>
      <c r="V25" s="567">
        <v>7</v>
      </c>
      <c r="W25" s="567"/>
    </row>
    <row r="26" spans="1:23" ht="23.25" customHeight="1">
      <c r="A26" s="567">
        <v>23</v>
      </c>
      <c r="B26" s="1060" t="s">
        <v>10913</v>
      </c>
      <c r="C26" s="567" t="s">
        <v>10914</v>
      </c>
      <c r="D26" s="567" t="s">
        <v>10947</v>
      </c>
      <c r="E26" s="567" t="s">
        <v>10949</v>
      </c>
      <c r="F26" s="567">
        <v>1</v>
      </c>
      <c r="G26" s="1061" t="s">
        <v>10917</v>
      </c>
      <c r="H26" s="1061"/>
      <c r="I26" s="567">
        <v>1</v>
      </c>
      <c r="J26" s="1061" t="s">
        <v>10917</v>
      </c>
      <c r="K26" s="567"/>
      <c r="L26" s="567"/>
      <c r="M26" s="567">
        <v>6</v>
      </c>
      <c r="N26" s="567">
        <v>0</v>
      </c>
      <c r="O26" s="567">
        <v>1</v>
      </c>
      <c r="P26" s="1061" t="s">
        <v>10917</v>
      </c>
      <c r="Q26" s="567"/>
      <c r="R26" s="567">
        <v>1</v>
      </c>
      <c r="S26" s="1061" t="s">
        <v>10917</v>
      </c>
      <c r="T26" s="567"/>
      <c r="U26" s="567"/>
      <c r="V26" s="567">
        <v>6</v>
      </c>
      <c r="W26" s="567"/>
    </row>
    <row r="27" spans="1:23" ht="23.25" customHeight="1">
      <c r="A27" s="567">
        <v>24</v>
      </c>
      <c r="B27" s="1060" t="s">
        <v>10913</v>
      </c>
      <c r="C27" s="567" t="s">
        <v>10914</v>
      </c>
      <c r="D27" s="567" t="s">
        <v>10947</v>
      </c>
      <c r="E27" s="567" t="s">
        <v>107</v>
      </c>
      <c r="F27" s="567">
        <v>1</v>
      </c>
      <c r="G27" s="1062" t="s">
        <v>10917</v>
      </c>
      <c r="H27" s="1061"/>
      <c r="I27" s="567">
        <v>1</v>
      </c>
      <c r="J27" s="1061" t="s">
        <v>10917</v>
      </c>
      <c r="K27" s="567"/>
      <c r="L27" s="567"/>
      <c r="M27" s="567">
        <v>3</v>
      </c>
      <c r="N27" s="567">
        <v>0</v>
      </c>
      <c r="O27" s="567">
        <v>1</v>
      </c>
      <c r="P27" s="1062" t="s">
        <v>10917</v>
      </c>
      <c r="Q27" s="567"/>
      <c r="R27" s="567">
        <v>1</v>
      </c>
      <c r="S27" s="1061" t="s">
        <v>10917</v>
      </c>
      <c r="T27" s="567"/>
      <c r="U27" s="567"/>
      <c r="V27" s="567">
        <v>3</v>
      </c>
      <c r="W27" s="567"/>
    </row>
    <row r="28" spans="1:23" ht="23.25" customHeight="1">
      <c r="A28" s="567">
        <v>25</v>
      </c>
      <c r="B28" s="1060" t="s">
        <v>10913</v>
      </c>
      <c r="C28" s="567" t="s">
        <v>10914</v>
      </c>
      <c r="D28" s="567" t="s">
        <v>10950</v>
      </c>
      <c r="E28" s="567" t="s">
        <v>10951</v>
      </c>
      <c r="F28" s="567">
        <v>1</v>
      </c>
      <c r="G28" s="1062" t="s">
        <v>10917</v>
      </c>
      <c r="H28" s="1061"/>
      <c r="I28" s="567">
        <v>1</v>
      </c>
      <c r="J28" s="1061" t="s">
        <v>10917</v>
      </c>
      <c r="K28" s="567"/>
      <c r="L28" s="567"/>
      <c r="M28" s="567">
        <v>3</v>
      </c>
      <c r="N28" s="567">
        <v>0</v>
      </c>
      <c r="O28" s="567">
        <v>1</v>
      </c>
      <c r="P28" s="1062" t="s">
        <v>10920</v>
      </c>
      <c r="Q28" s="567">
        <v>1</v>
      </c>
      <c r="R28" s="567">
        <v>1</v>
      </c>
      <c r="S28" s="1061" t="s">
        <v>10917</v>
      </c>
      <c r="T28" s="567"/>
      <c r="U28" s="567"/>
      <c r="V28" s="567">
        <v>3</v>
      </c>
      <c r="W28" s="567"/>
    </row>
    <row r="29" spans="1:23" ht="23.25" customHeight="1">
      <c r="A29" s="567">
        <v>26</v>
      </c>
      <c r="B29" s="1060" t="s">
        <v>10913</v>
      </c>
      <c r="C29" s="567" t="s">
        <v>10914</v>
      </c>
      <c r="D29" s="567" t="s">
        <v>10950</v>
      </c>
      <c r="E29" s="567" t="s">
        <v>10952</v>
      </c>
      <c r="F29" s="567">
        <v>1</v>
      </c>
      <c r="G29" s="1061" t="s">
        <v>10917</v>
      </c>
      <c r="H29" s="1061"/>
      <c r="I29" s="567">
        <v>1</v>
      </c>
      <c r="J29" s="1061" t="s">
        <v>10917</v>
      </c>
      <c r="K29" s="567"/>
      <c r="L29" s="567"/>
      <c r="M29" s="567">
        <v>4</v>
      </c>
      <c r="N29" s="567">
        <v>0</v>
      </c>
      <c r="O29" s="567">
        <v>1</v>
      </c>
      <c r="P29" s="1061" t="s">
        <v>10920</v>
      </c>
      <c r="Q29" s="567">
        <v>1</v>
      </c>
      <c r="R29" s="567">
        <v>1</v>
      </c>
      <c r="S29" s="1061" t="s">
        <v>10917</v>
      </c>
      <c r="T29" s="567"/>
      <c r="U29" s="567"/>
      <c r="V29" s="567">
        <v>4</v>
      </c>
      <c r="W29" s="567"/>
    </row>
    <row r="30" spans="1:23" ht="23.25" customHeight="1">
      <c r="A30" s="567">
        <v>27</v>
      </c>
      <c r="B30" s="1060" t="s">
        <v>10913</v>
      </c>
      <c r="C30" s="567" t="s">
        <v>10914</v>
      </c>
      <c r="D30" s="567" t="s">
        <v>10950</v>
      </c>
      <c r="E30" s="567" t="s">
        <v>10953</v>
      </c>
      <c r="F30" s="567">
        <v>1</v>
      </c>
      <c r="G30" s="1061" t="s">
        <v>10917</v>
      </c>
      <c r="H30" s="1061"/>
      <c r="I30" s="567">
        <v>1</v>
      </c>
      <c r="J30" s="1061" t="s">
        <v>10917</v>
      </c>
      <c r="K30" s="567"/>
      <c r="L30" s="567"/>
      <c r="M30" s="567">
        <v>4</v>
      </c>
      <c r="N30" s="567">
        <v>0</v>
      </c>
      <c r="O30" s="567">
        <v>1</v>
      </c>
      <c r="P30" s="1061" t="s">
        <v>10920</v>
      </c>
      <c r="Q30" s="567">
        <v>1</v>
      </c>
      <c r="R30" s="567">
        <v>1</v>
      </c>
      <c r="S30" s="1061" t="s">
        <v>10919</v>
      </c>
      <c r="T30" s="567"/>
      <c r="U30" s="567"/>
      <c r="V30" s="567">
        <v>4</v>
      </c>
      <c r="W30" s="567"/>
    </row>
    <row r="31" spans="1:23" ht="23.25" customHeight="1">
      <c r="A31" s="567">
        <v>28</v>
      </c>
      <c r="B31" s="1060" t="s">
        <v>10913</v>
      </c>
      <c r="C31" s="567" t="s">
        <v>10914</v>
      </c>
      <c r="D31" s="567" t="s">
        <v>10950</v>
      </c>
      <c r="E31" s="567" t="s">
        <v>10954</v>
      </c>
      <c r="F31" s="567">
        <v>1</v>
      </c>
      <c r="G31" s="1062" t="s">
        <v>10917</v>
      </c>
      <c r="H31" s="1061"/>
      <c r="I31" s="567">
        <v>1</v>
      </c>
      <c r="J31" s="1061" t="s">
        <v>10917</v>
      </c>
      <c r="K31" s="567"/>
      <c r="L31" s="567"/>
      <c r="M31" s="567">
        <v>4</v>
      </c>
      <c r="N31" s="567">
        <v>0</v>
      </c>
      <c r="O31" s="567">
        <v>1</v>
      </c>
      <c r="P31" s="1062" t="s">
        <v>10917</v>
      </c>
      <c r="Q31" s="567"/>
      <c r="R31" s="567">
        <v>1</v>
      </c>
      <c r="S31" s="1061" t="s">
        <v>10917</v>
      </c>
      <c r="T31" s="567"/>
      <c r="U31" s="567"/>
      <c r="V31" s="567">
        <v>4</v>
      </c>
      <c r="W31" s="567"/>
    </row>
    <row r="32" spans="1:23" ht="23.25" customHeight="1">
      <c r="A32" s="567">
        <v>29</v>
      </c>
      <c r="B32" s="1060" t="s">
        <v>10913</v>
      </c>
      <c r="C32" s="567" t="s">
        <v>10955</v>
      </c>
      <c r="D32" s="567" t="s">
        <v>10956</v>
      </c>
      <c r="E32" s="567" t="s">
        <v>10957</v>
      </c>
      <c r="F32" s="567">
        <v>1</v>
      </c>
      <c r="G32" s="1061" t="s">
        <v>10917</v>
      </c>
      <c r="H32" s="1061"/>
      <c r="I32" s="567">
        <v>1</v>
      </c>
      <c r="J32" s="1061" t="s">
        <v>10917</v>
      </c>
      <c r="K32" s="567"/>
      <c r="L32" s="567"/>
      <c r="M32" s="567">
        <v>6</v>
      </c>
      <c r="N32" s="567">
        <v>0</v>
      </c>
      <c r="O32" s="567">
        <v>1</v>
      </c>
      <c r="P32" s="1061" t="s">
        <v>10917</v>
      </c>
      <c r="Q32" s="567"/>
      <c r="R32" s="567">
        <v>1</v>
      </c>
      <c r="S32" s="1061" t="s">
        <v>10917</v>
      </c>
      <c r="T32" s="567"/>
      <c r="U32" s="567"/>
      <c r="V32" s="567">
        <v>6</v>
      </c>
      <c r="W32" s="567"/>
    </row>
    <row r="33" spans="1:23" ht="23.25" customHeight="1">
      <c r="A33" s="567">
        <v>30</v>
      </c>
      <c r="B33" s="1060" t="s">
        <v>10913</v>
      </c>
      <c r="C33" s="567" t="s">
        <v>10955</v>
      </c>
      <c r="D33" s="567" t="s">
        <v>10956</v>
      </c>
      <c r="E33" s="567" t="s">
        <v>10958</v>
      </c>
      <c r="F33" s="567">
        <v>1</v>
      </c>
      <c r="G33" s="1061" t="s">
        <v>10917</v>
      </c>
      <c r="H33" s="1061"/>
      <c r="I33" s="567">
        <v>1</v>
      </c>
      <c r="J33" s="1061" t="s">
        <v>10917</v>
      </c>
      <c r="K33" s="567"/>
      <c r="L33" s="567"/>
      <c r="M33" s="567">
        <v>4</v>
      </c>
      <c r="N33" s="567">
        <v>0</v>
      </c>
      <c r="O33" s="567">
        <v>1</v>
      </c>
      <c r="P33" s="1061" t="s">
        <v>10917</v>
      </c>
      <c r="Q33" s="567"/>
      <c r="R33" s="567">
        <v>1</v>
      </c>
      <c r="S33" s="1061" t="s">
        <v>10917</v>
      </c>
      <c r="T33" s="567"/>
      <c r="U33" s="567"/>
      <c r="V33" s="567">
        <v>4</v>
      </c>
      <c r="W33" s="567"/>
    </row>
    <row r="34" spans="1:23" ht="23.25" customHeight="1">
      <c r="A34" s="567">
        <v>31</v>
      </c>
      <c r="B34" s="1060" t="s">
        <v>10913</v>
      </c>
      <c r="C34" s="567" t="s">
        <v>10955</v>
      </c>
      <c r="D34" s="567" t="s">
        <v>10956</v>
      </c>
      <c r="E34" s="567" t="s">
        <v>10959</v>
      </c>
      <c r="F34" s="567">
        <v>1</v>
      </c>
      <c r="G34" s="1062" t="s">
        <v>10917</v>
      </c>
      <c r="H34" s="1061"/>
      <c r="I34" s="567">
        <v>1</v>
      </c>
      <c r="J34" s="1061" t="s">
        <v>10917</v>
      </c>
      <c r="K34" s="567"/>
      <c r="L34" s="567"/>
      <c r="M34" s="567">
        <v>4</v>
      </c>
      <c r="N34" s="567">
        <v>0</v>
      </c>
      <c r="O34" s="567">
        <v>1</v>
      </c>
      <c r="P34" s="1062" t="s">
        <v>10917</v>
      </c>
      <c r="Q34" s="567"/>
      <c r="R34" s="567">
        <v>1</v>
      </c>
      <c r="S34" s="1061" t="s">
        <v>10917</v>
      </c>
      <c r="T34" s="567"/>
      <c r="U34" s="567"/>
      <c r="V34" s="567">
        <v>4</v>
      </c>
      <c r="W34" s="567"/>
    </row>
    <row r="35" spans="1:23" ht="23.25" customHeight="1">
      <c r="A35" s="567">
        <v>32</v>
      </c>
      <c r="B35" s="1060" t="s">
        <v>10913</v>
      </c>
      <c r="C35" s="567" t="s">
        <v>10955</v>
      </c>
      <c r="D35" s="567" t="s">
        <v>10956</v>
      </c>
      <c r="E35" s="567" t="s">
        <v>10960</v>
      </c>
      <c r="F35" s="567">
        <v>1</v>
      </c>
      <c r="G35" s="1062" t="s">
        <v>10917</v>
      </c>
      <c r="H35" s="1061"/>
      <c r="I35" s="567">
        <v>1</v>
      </c>
      <c r="J35" s="1061" t="s">
        <v>10917</v>
      </c>
      <c r="K35" s="567"/>
      <c r="L35" s="567"/>
      <c r="M35" s="567">
        <v>3</v>
      </c>
      <c r="N35" s="567">
        <v>0</v>
      </c>
      <c r="O35" s="567">
        <v>1</v>
      </c>
      <c r="P35" s="1062" t="s">
        <v>10917</v>
      </c>
      <c r="Q35" s="567"/>
      <c r="R35" s="567">
        <v>1</v>
      </c>
      <c r="S35" s="1061" t="s">
        <v>10917</v>
      </c>
      <c r="T35" s="567"/>
      <c r="U35" s="567"/>
      <c r="V35" s="567">
        <v>3</v>
      </c>
      <c r="W35" s="567"/>
    </row>
    <row r="36" spans="1:23" ht="23.25" customHeight="1">
      <c r="A36" s="567">
        <v>33</v>
      </c>
      <c r="B36" s="1060" t="s">
        <v>10913</v>
      </c>
      <c r="C36" s="567" t="s">
        <v>10955</v>
      </c>
      <c r="D36" s="567" t="s">
        <v>10961</v>
      </c>
      <c r="E36" s="567" t="s">
        <v>10962</v>
      </c>
      <c r="F36" s="567">
        <v>1</v>
      </c>
      <c r="G36" s="1061" t="s">
        <v>10917</v>
      </c>
      <c r="H36" s="1061"/>
      <c r="I36" s="567">
        <v>1</v>
      </c>
      <c r="J36" s="1061" t="s">
        <v>10917</v>
      </c>
      <c r="K36" s="567"/>
      <c r="L36" s="567"/>
      <c r="M36" s="567">
        <v>1</v>
      </c>
      <c r="N36" s="567">
        <v>0</v>
      </c>
      <c r="O36" s="567">
        <v>1</v>
      </c>
      <c r="P36" s="1061" t="s">
        <v>10917</v>
      </c>
      <c r="Q36" s="567"/>
      <c r="R36" s="567">
        <v>1</v>
      </c>
      <c r="S36" s="1061" t="s">
        <v>10917</v>
      </c>
      <c r="T36" s="567"/>
      <c r="U36" s="567"/>
      <c r="V36" s="567">
        <v>1</v>
      </c>
      <c r="W36" s="567"/>
    </row>
    <row r="37" spans="1:23" ht="23.25" customHeight="1">
      <c r="A37" s="567">
        <v>34</v>
      </c>
      <c r="B37" s="1060" t="s">
        <v>10913</v>
      </c>
      <c r="C37" s="567" t="s">
        <v>10955</v>
      </c>
      <c r="D37" s="567" t="s">
        <v>10961</v>
      </c>
      <c r="E37" s="567" t="s">
        <v>10963</v>
      </c>
      <c r="F37" s="567">
        <v>1</v>
      </c>
      <c r="G37" s="1061" t="s">
        <v>10917</v>
      </c>
      <c r="H37" s="1061"/>
      <c r="I37" s="567">
        <v>1</v>
      </c>
      <c r="J37" s="1061" t="s">
        <v>10919</v>
      </c>
      <c r="K37" s="567">
        <v>1</v>
      </c>
      <c r="L37" s="567"/>
      <c r="M37" s="567">
        <v>4</v>
      </c>
      <c r="N37" s="567">
        <v>0</v>
      </c>
      <c r="O37" s="567">
        <v>1</v>
      </c>
      <c r="P37" s="1061" t="s">
        <v>10917</v>
      </c>
      <c r="Q37" s="567"/>
      <c r="R37" s="567">
        <v>1</v>
      </c>
      <c r="S37" s="1061" t="s">
        <v>10919</v>
      </c>
      <c r="T37" s="567"/>
      <c r="U37" s="567"/>
      <c r="V37" s="567">
        <v>4</v>
      </c>
      <c r="W37" s="567"/>
    </row>
    <row r="38" spans="1:23" ht="23.25" customHeight="1">
      <c r="A38" s="567">
        <v>35</v>
      </c>
      <c r="B38" s="1060" t="s">
        <v>10913</v>
      </c>
      <c r="C38" s="567" t="s">
        <v>10955</v>
      </c>
      <c r="D38" s="567" t="s">
        <v>10961</v>
      </c>
      <c r="E38" s="567" t="s">
        <v>10964</v>
      </c>
      <c r="F38" s="567">
        <v>1</v>
      </c>
      <c r="G38" s="1061" t="s">
        <v>10917</v>
      </c>
      <c r="H38" s="1061"/>
      <c r="I38" s="567">
        <v>1</v>
      </c>
      <c r="J38" s="1061" t="s">
        <v>10919</v>
      </c>
      <c r="K38" s="567"/>
      <c r="L38" s="567"/>
      <c r="M38" s="567">
        <v>3</v>
      </c>
      <c r="N38" s="567">
        <v>0</v>
      </c>
      <c r="O38" s="567">
        <v>1</v>
      </c>
      <c r="P38" s="1061" t="s">
        <v>10917</v>
      </c>
      <c r="Q38" s="567"/>
      <c r="R38" s="567">
        <v>1</v>
      </c>
      <c r="S38" s="1061" t="s">
        <v>10919</v>
      </c>
      <c r="T38" s="567"/>
      <c r="U38" s="567"/>
      <c r="V38" s="567">
        <v>3</v>
      </c>
      <c r="W38" s="567"/>
    </row>
    <row r="39" spans="1:23" ht="23.25" customHeight="1">
      <c r="A39" s="567">
        <v>36</v>
      </c>
      <c r="B39" s="1060" t="s">
        <v>10913</v>
      </c>
      <c r="C39" s="567" t="s">
        <v>10955</v>
      </c>
      <c r="D39" s="567" t="s">
        <v>10965</v>
      </c>
      <c r="E39" s="567" t="s">
        <v>10966</v>
      </c>
      <c r="F39" s="567">
        <v>1</v>
      </c>
      <c r="G39" s="1061" t="s">
        <v>10917</v>
      </c>
      <c r="H39" s="1061"/>
      <c r="I39" s="567">
        <v>1</v>
      </c>
      <c r="J39" s="1061" t="s">
        <v>10917</v>
      </c>
      <c r="K39" s="567"/>
      <c r="L39" s="567"/>
      <c r="M39" s="567">
        <v>1</v>
      </c>
      <c r="N39" s="567">
        <v>0</v>
      </c>
      <c r="O39" s="567">
        <v>1</v>
      </c>
      <c r="P39" s="1061" t="s">
        <v>10917</v>
      </c>
      <c r="Q39" s="567"/>
      <c r="R39" s="567">
        <v>1</v>
      </c>
      <c r="S39" s="1061" t="s">
        <v>10917</v>
      </c>
      <c r="T39" s="567"/>
      <c r="U39" s="567"/>
      <c r="V39" s="567">
        <v>1</v>
      </c>
      <c r="W39" s="567"/>
    </row>
    <row r="40" spans="1:23" ht="23.25" customHeight="1">
      <c r="A40" s="567">
        <v>37</v>
      </c>
      <c r="B40" s="1060" t="s">
        <v>10913</v>
      </c>
      <c r="C40" s="567" t="s">
        <v>10955</v>
      </c>
      <c r="D40" s="567" t="s">
        <v>10965</v>
      </c>
      <c r="E40" s="567" t="s">
        <v>10967</v>
      </c>
      <c r="F40" s="567">
        <v>1</v>
      </c>
      <c r="G40" s="1061" t="s">
        <v>10917</v>
      </c>
      <c r="H40" s="1061"/>
      <c r="I40" s="567">
        <v>1</v>
      </c>
      <c r="J40" s="1061" t="s">
        <v>10917</v>
      </c>
      <c r="K40" s="567"/>
      <c r="L40" s="567"/>
      <c r="M40" s="567">
        <v>3</v>
      </c>
      <c r="N40" s="567">
        <v>0</v>
      </c>
      <c r="O40" s="567">
        <v>1</v>
      </c>
      <c r="P40" s="1061" t="s">
        <v>10917</v>
      </c>
      <c r="Q40" s="567"/>
      <c r="R40" s="567">
        <v>1</v>
      </c>
      <c r="S40" s="1061" t="s">
        <v>10917</v>
      </c>
      <c r="T40" s="567"/>
      <c r="U40" s="567"/>
      <c r="V40" s="567">
        <v>3</v>
      </c>
      <c r="W40" s="567"/>
    </row>
    <row r="41" spans="1:23" ht="23.25" customHeight="1">
      <c r="A41" s="567">
        <v>38</v>
      </c>
      <c r="B41" s="1060" t="s">
        <v>10913</v>
      </c>
      <c r="C41" s="567" t="s">
        <v>10955</v>
      </c>
      <c r="D41" s="567" t="s">
        <v>10968</v>
      </c>
      <c r="E41" s="567" t="s">
        <v>10969</v>
      </c>
      <c r="F41" s="567">
        <v>1</v>
      </c>
      <c r="G41" s="1061" t="s">
        <v>10917</v>
      </c>
      <c r="H41" s="1061"/>
      <c r="I41" s="567">
        <v>1</v>
      </c>
      <c r="J41" s="1061" t="s">
        <v>10917</v>
      </c>
      <c r="K41" s="567"/>
      <c r="L41" s="567"/>
      <c r="M41" s="567">
        <v>7</v>
      </c>
      <c r="N41" s="567">
        <v>0</v>
      </c>
      <c r="O41" s="567">
        <v>1</v>
      </c>
      <c r="P41" s="1061" t="s">
        <v>10917</v>
      </c>
      <c r="Q41" s="567"/>
      <c r="R41" s="567">
        <v>1</v>
      </c>
      <c r="S41" s="1061" t="s">
        <v>10917</v>
      </c>
      <c r="T41" s="567"/>
      <c r="U41" s="567"/>
      <c r="V41" s="567">
        <v>7</v>
      </c>
      <c r="W41" s="567"/>
    </row>
    <row r="42" spans="1:23" ht="23.25" customHeight="1">
      <c r="A42" s="567">
        <v>39</v>
      </c>
      <c r="B42" s="1060" t="s">
        <v>10913</v>
      </c>
      <c r="C42" s="567" t="s">
        <v>10955</v>
      </c>
      <c r="D42" s="567" t="s">
        <v>10968</v>
      </c>
      <c r="E42" s="567" t="s">
        <v>10970</v>
      </c>
      <c r="F42" s="567">
        <v>1</v>
      </c>
      <c r="G42" s="1062" t="s">
        <v>10917</v>
      </c>
      <c r="H42" s="1061"/>
      <c r="I42" s="567">
        <v>1</v>
      </c>
      <c r="J42" s="1061" t="s">
        <v>10919</v>
      </c>
      <c r="K42" s="567"/>
      <c r="L42" s="567"/>
      <c r="M42" s="567">
        <v>5</v>
      </c>
      <c r="N42" s="567">
        <v>0</v>
      </c>
      <c r="O42" s="567">
        <v>1</v>
      </c>
      <c r="P42" s="1062" t="s">
        <v>10917</v>
      </c>
      <c r="Q42" s="567"/>
      <c r="R42" s="567">
        <v>1</v>
      </c>
      <c r="S42" s="1061" t="s">
        <v>10919</v>
      </c>
      <c r="T42" s="567"/>
      <c r="U42" s="567"/>
      <c r="V42" s="567">
        <v>5</v>
      </c>
      <c r="W42" s="567"/>
    </row>
    <row r="43" spans="1:23" ht="23.25" customHeight="1">
      <c r="A43" s="567">
        <v>40</v>
      </c>
      <c r="B43" s="1060" t="s">
        <v>10913</v>
      </c>
      <c r="C43" s="567" t="s">
        <v>10955</v>
      </c>
      <c r="D43" s="567" t="s">
        <v>10968</v>
      </c>
      <c r="E43" s="567" t="s">
        <v>10971</v>
      </c>
      <c r="F43" s="567">
        <v>1</v>
      </c>
      <c r="G43" s="1061" t="s">
        <v>10917</v>
      </c>
      <c r="H43" s="1061"/>
      <c r="I43" s="567">
        <v>1</v>
      </c>
      <c r="J43" s="1061" t="s">
        <v>10917</v>
      </c>
      <c r="K43" s="567"/>
      <c r="L43" s="567"/>
      <c r="M43" s="567">
        <v>5</v>
      </c>
      <c r="N43" s="567">
        <v>0</v>
      </c>
      <c r="O43" s="567">
        <v>1</v>
      </c>
      <c r="P43" s="1061" t="s">
        <v>10917</v>
      </c>
      <c r="Q43" s="567"/>
      <c r="R43" s="567">
        <v>1</v>
      </c>
      <c r="S43" s="1061" t="s">
        <v>10917</v>
      </c>
      <c r="T43" s="567"/>
      <c r="U43" s="567"/>
      <c r="V43" s="567">
        <v>5</v>
      </c>
      <c r="W43" s="567"/>
    </row>
    <row r="44" spans="1:23" ht="23.25" customHeight="1">
      <c r="A44" s="567">
        <v>41</v>
      </c>
      <c r="B44" s="1060" t="s">
        <v>10913</v>
      </c>
      <c r="C44" s="567" t="s">
        <v>10955</v>
      </c>
      <c r="D44" s="567" t="s">
        <v>10968</v>
      </c>
      <c r="E44" s="567" t="s">
        <v>10972</v>
      </c>
      <c r="F44" s="567">
        <v>1</v>
      </c>
      <c r="G44" s="1062" t="s">
        <v>10917</v>
      </c>
      <c r="H44" s="1061"/>
      <c r="I44" s="567">
        <v>1</v>
      </c>
      <c r="J44" s="1061" t="s">
        <v>10917</v>
      </c>
      <c r="K44" s="567"/>
      <c r="L44" s="567"/>
      <c r="M44" s="567">
        <v>7</v>
      </c>
      <c r="N44" s="567">
        <v>0</v>
      </c>
      <c r="O44" s="567">
        <v>1</v>
      </c>
      <c r="P44" s="1062" t="s">
        <v>10917</v>
      </c>
      <c r="Q44" s="567"/>
      <c r="R44" s="567">
        <v>1</v>
      </c>
      <c r="S44" s="1061" t="s">
        <v>10917</v>
      </c>
      <c r="T44" s="567"/>
      <c r="U44" s="567"/>
      <c r="V44" s="567">
        <v>7</v>
      </c>
      <c r="W44" s="567"/>
    </row>
    <row r="45" spans="1:23" ht="23.25" customHeight="1">
      <c r="A45" s="567">
        <v>42</v>
      </c>
      <c r="B45" s="1060" t="s">
        <v>10913</v>
      </c>
      <c r="C45" s="567" t="s">
        <v>10955</v>
      </c>
      <c r="D45" s="567" t="s">
        <v>10973</v>
      </c>
      <c r="E45" s="567" t="s">
        <v>10974</v>
      </c>
      <c r="F45" s="567">
        <v>1</v>
      </c>
      <c r="G45" s="1061" t="s">
        <v>10917</v>
      </c>
      <c r="H45" s="1061"/>
      <c r="I45" s="567">
        <v>1</v>
      </c>
      <c r="J45" s="1061" t="s">
        <v>10917</v>
      </c>
      <c r="K45" s="567"/>
      <c r="L45" s="567"/>
      <c r="M45" s="567">
        <v>4</v>
      </c>
      <c r="N45" s="567">
        <v>0</v>
      </c>
      <c r="O45" s="567">
        <v>1</v>
      </c>
      <c r="P45" s="1061" t="s">
        <v>10917</v>
      </c>
      <c r="Q45" s="567"/>
      <c r="R45" s="567">
        <v>1</v>
      </c>
      <c r="S45" s="1061" t="s">
        <v>10917</v>
      </c>
      <c r="T45" s="567"/>
      <c r="U45" s="567"/>
      <c r="V45" s="567">
        <v>4</v>
      </c>
      <c r="W45" s="567"/>
    </row>
    <row r="46" spans="1:23" ht="23.25" customHeight="1">
      <c r="A46" s="567">
        <v>43</v>
      </c>
      <c r="B46" s="1060" t="s">
        <v>10913</v>
      </c>
      <c r="C46" s="567" t="s">
        <v>10955</v>
      </c>
      <c r="D46" s="567" t="s">
        <v>10973</v>
      </c>
      <c r="E46" s="567" t="s">
        <v>10966</v>
      </c>
      <c r="F46" s="567">
        <v>1</v>
      </c>
      <c r="G46" s="1062" t="s">
        <v>10917</v>
      </c>
      <c r="H46" s="1061"/>
      <c r="I46" s="567">
        <v>1</v>
      </c>
      <c r="J46" s="1061" t="s">
        <v>10917</v>
      </c>
      <c r="K46" s="567"/>
      <c r="L46" s="567"/>
      <c r="M46" s="567">
        <v>5</v>
      </c>
      <c r="N46" s="567">
        <v>0</v>
      </c>
      <c r="O46" s="567">
        <v>1</v>
      </c>
      <c r="P46" s="1062" t="s">
        <v>10917</v>
      </c>
      <c r="Q46" s="567"/>
      <c r="R46" s="567">
        <v>1</v>
      </c>
      <c r="S46" s="1061" t="s">
        <v>10917</v>
      </c>
      <c r="T46" s="567"/>
      <c r="U46" s="567"/>
      <c r="V46" s="567">
        <v>5</v>
      </c>
      <c r="W46" s="567"/>
    </row>
    <row r="47" spans="1:23" ht="23.25" customHeight="1">
      <c r="A47" s="567">
        <v>44</v>
      </c>
      <c r="B47" s="1060" t="s">
        <v>10913</v>
      </c>
      <c r="C47" s="567" t="s">
        <v>10955</v>
      </c>
      <c r="D47" s="567" t="s">
        <v>10975</v>
      </c>
      <c r="E47" s="567" t="s">
        <v>10976</v>
      </c>
      <c r="F47" s="567">
        <v>1</v>
      </c>
      <c r="G47" s="1061" t="s">
        <v>10917</v>
      </c>
      <c r="H47" s="1061"/>
      <c r="I47" s="567">
        <v>1</v>
      </c>
      <c r="J47" s="1061" t="s">
        <v>10917</v>
      </c>
      <c r="K47" s="567"/>
      <c r="L47" s="567"/>
      <c r="M47" s="567">
        <v>4</v>
      </c>
      <c r="N47" s="567">
        <v>0</v>
      </c>
      <c r="O47" s="567">
        <v>1</v>
      </c>
      <c r="P47" s="1061" t="s">
        <v>10917</v>
      </c>
      <c r="Q47" s="567"/>
      <c r="R47" s="567">
        <v>1</v>
      </c>
      <c r="S47" s="1061" t="s">
        <v>10917</v>
      </c>
      <c r="T47" s="567"/>
      <c r="U47" s="567"/>
      <c r="V47" s="567">
        <v>4</v>
      </c>
      <c r="W47" s="567"/>
    </row>
    <row r="48" spans="1:23" ht="23.25" customHeight="1">
      <c r="A48" s="567">
        <v>45</v>
      </c>
      <c r="B48" s="1060" t="s">
        <v>10913</v>
      </c>
      <c r="C48" s="567" t="s">
        <v>10955</v>
      </c>
      <c r="D48" s="567" t="s">
        <v>10975</v>
      </c>
      <c r="E48" s="567" t="s">
        <v>10977</v>
      </c>
      <c r="F48" s="567">
        <v>1</v>
      </c>
      <c r="G48" s="1061" t="s">
        <v>10917</v>
      </c>
      <c r="H48" s="1061"/>
      <c r="I48" s="567">
        <v>1</v>
      </c>
      <c r="J48" s="1061" t="s">
        <v>10917</v>
      </c>
      <c r="K48" s="567"/>
      <c r="L48" s="567"/>
      <c r="M48" s="567">
        <v>3</v>
      </c>
      <c r="N48" s="567">
        <v>0</v>
      </c>
      <c r="O48" s="567">
        <v>1</v>
      </c>
      <c r="P48" s="1061" t="s">
        <v>10917</v>
      </c>
      <c r="Q48" s="567"/>
      <c r="R48" s="567">
        <v>1</v>
      </c>
      <c r="S48" s="1061" t="s">
        <v>10917</v>
      </c>
      <c r="T48" s="567"/>
      <c r="U48" s="567"/>
      <c r="V48" s="567">
        <v>3</v>
      </c>
      <c r="W48" s="567"/>
    </row>
    <row r="49" spans="1:23" ht="23.25" customHeight="1">
      <c r="A49" s="567">
        <v>46</v>
      </c>
      <c r="B49" s="1060" t="s">
        <v>10913</v>
      </c>
      <c r="C49" s="567" t="s">
        <v>10955</v>
      </c>
      <c r="D49" s="567" t="s">
        <v>10975</v>
      </c>
      <c r="E49" s="567" t="s">
        <v>10978</v>
      </c>
      <c r="F49" s="567">
        <v>1</v>
      </c>
      <c r="G49" s="1061" t="s">
        <v>10917</v>
      </c>
      <c r="H49" s="1061"/>
      <c r="I49" s="567">
        <v>1</v>
      </c>
      <c r="J49" s="1061" t="s">
        <v>10917</v>
      </c>
      <c r="K49" s="567"/>
      <c r="L49" s="567"/>
      <c r="M49" s="567">
        <v>3</v>
      </c>
      <c r="N49" s="567">
        <v>0</v>
      </c>
      <c r="O49" s="567">
        <v>1</v>
      </c>
      <c r="P49" s="1061" t="s">
        <v>10917</v>
      </c>
      <c r="Q49" s="567"/>
      <c r="R49" s="567">
        <v>1</v>
      </c>
      <c r="S49" s="1061" t="s">
        <v>10917</v>
      </c>
      <c r="T49" s="567"/>
      <c r="U49" s="567"/>
      <c r="V49" s="567">
        <v>3</v>
      </c>
      <c r="W49" s="567"/>
    </row>
    <row r="50" spans="1:23" ht="23.25" customHeight="1">
      <c r="A50" s="567">
        <v>47</v>
      </c>
      <c r="B50" s="1060" t="s">
        <v>10913</v>
      </c>
      <c r="C50" s="567" t="s">
        <v>10955</v>
      </c>
      <c r="D50" s="567" t="s">
        <v>10979</v>
      </c>
      <c r="E50" s="567" t="s">
        <v>10980</v>
      </c>
      <c r="F50" s="567">
        <v>1</v>
      </c>
      <c r="G50" s="1062" t="s">
        <v>10917</v>
      </c>
      <c r="H50" s="1061"/>
      <c r="I50" s="567">
        <v>1</v>
      </c>
      <c r="J50" s="1061" t="s">
        <v>10917</v>
      </c>
      <c r="K50" s="567"/>
      <c r="L50" s="567"/>
      <c r="M50" s="567">
        <v>4</v>
      </c>
      <c r="N50" s="567">
        <v>0</v>
      </c>
      <c r="O50" s="567">
        <v>1</v>
      </c>
      <c r="P50" s="1062" t="s">
        <v>10917</v>
      </c>
      <c r="Q50" s="567"/>
      <c r="R50" s="567">
        <v>1</v>
      </c>
      <c r="S50" s="1061" t="s">
        <v>10917</v>
      </c>
      <c r="T50" s="567"/>
      <c r="U50" s="567"/>
      <c r="V50" s="567">
        <v>4</v>
      </c>
      <c r="W50" s="567"/>
    </row>
    <row r="51" spans="1:23" ht="23.25" customHeight="1">
      <c r="A51" s="567">
        <v>48</v>
      </c>
      <c r="B51" s="1060" t="s">
        <v>10913</v>
      </c>
      <c r="C51" s="567" t="s">
        <v>10955</v>
      </c>
      <c r="D51" s="567" t="s">
        <v>10979</v>
      </c>
      <c r="E51" s="567" t="s">
        <v>10981</v>
      </c>
      <c r="F51" s="567">
        <v>1</v>
      </c>
      <c r="G51" s="1061" t="s">
        <v>10917</v>
      </c>
      <c r="H51" s="1061"/>
      <c r="I51" s="567">
        <v>1</v>
      </c>
      <c r="J51" s="1061" t="s">
        <v>10917</v>
      </c>
      <c r="K51" s="567"/>
      <c r="L51" s="567"/>
      <c r="M51" s="567">
        <v>2</v>
      </c>
      <c r="N51" s="567">
        <v>0</v>
      </c>
      <c r="O51" s="567">
        <v>1</v>
      </c>
      <c r="P51" s="1061" t="s">
        <v>10917</v>
      </c>
      <c r="Q51" s="567"/>
      <c r="R51" s="567">
        <v>1</v>
      </c>
      <c r="S51" s="1061" t="s">
        <v>10917</v>
      </c>
      <c r="T51" s="567"/>
      <c r="U51" s="567"/>
      <c r="V51" s="567">
        <v>2</v>
      </c>
      <c r="W51" s="567"/>
    </row>
    <row r="52" spans="1:23" ht="23.25" customHeight="1">
      <c r="A52" s="567">
        <v>49</v>
      </c>
      <c r="B52" s="1060" t="s">
        <v>10913</v>
      </c>
      <c r="C52" s="567" t="s">
        <v>10955</v>
      </c>
      <c r="D52" s="567" t="s">
        <v>10979</v>
      </c>
      <c r="E52" s="567" t="s">
        <v>10982</v>
      </c>
      <c r="F52" s="567">
        <v>1</v>
      </c>
      <c r="G52" s="1062" t="s">
        <v>10917</v>
      </c>
      <c r="H52" s="1061"/>
      <c r="I52" s="567">
        <v>1</v>
      </c>
      <c r="J52" s="1061" t="s">
        <v>10917</v>
      </c>
      <c r="K52" s="567"/>
      <c r="L52" s="567"/>
      <c r="M52" s="567">
        <v>3</v>
      </c>
      <c r="N52" s="567">
        <v>0</v>
      </c>
      <c r="O52" s="567">
        <v>1</v>
      </c>
      <c r="P52" s="1062" t="s">
        <v>10917</v>
      </c>
      <c r="Q52" s="567"/>
      <c r="R52" s="567">
        <v>1</v>
      </c>
      <c r="S52" s="1061" t="s">
        <v>10920</v>
      </c>
      <c r="T52" s="567"/>
      <c r="U52" s="567"/>
      <c r="V52" s="567">
        <v>3</v>
      </c>
      <c r="W52" s="567"/>
    </row>
    <row r="53" spans="1:23" ht="23.25" customHeight="1">
      <c r="A53" s="567">
        <v>50</v>
      </c>
      <c r="B53" s="1060" t="s">
        <v>10913</v>
      </c>
      <c r="C53" s="567" t="s">
        <v>10955</v>
      </c>
      <c r="D53" s="567" t="s">
        <v>10979</v>
      </c>
      <c r="E53" s="567" t="s">
        <v>10983</v>
      </c>
      <c r="F53" s="567">
        <v>1</v>
      </c>
      <c r="G53" s="1061" t="s">
        <v>10917</v>
      </c>
      <c r="H53" s="1061"/>
      <c r="I53" s="567">
        <v>1</v>
      </c>
      <c r="J53" s="1061" t="s">
        <v>10919</v>
      </c>
      <c r="K53" s="567"/>
      <c r="L53" s="567"/>
      <c r="M53" s="567">
        <v>3</v>
      </c>
      <c r="N53" s="567">
        <v>0</v>
      </c>
      <c r="O53" s="567">
        <v>1</v>
      </c>
      <c r="P53" s="1061" t="s">
        <v>10917</v>
      </c>
      <c r="Q53" s="567"/>
      <c r="R53" s="567">
        <v>1</v>
      </c>
      <c r="S53" s="1061" t="s">
        <v>10917</v>
      </c>
      <c r="T53" s="567"/>
      <c r="U53" s="567"/>
      <c r="V53" s="567">
        <v>3</v>
      </c>
      <c r="W53" s="567"/>
    </row>
    <row r="54" spans="1:23" ht="23.25" customHeight="1">
      <c r="A54" s="567">
        <v>51</v>
      </c>
      <c r="B54" s="1060" t="s">
        <v>10913</v>
      </c>
      <c r="C54" s="567" t="s">
        <v>10955</v>
      </c>
      <c r="D54" s="567" t="s">
        <v>10984</v>
      </c>
      <c r="E54" s="567" t="s">
        <v>10985</v>
      </c>
      <c r="F54" s="567">
        <v>1</v>
      </c>
      <c r="G54" s="1061" t="s">
        <v>10917</v>
      </c>
      <c r="H54" s="1061"/>
      <c r="I54" s="567">
        <v>1</v>
      </c>
      <c r="J54" s="1061" t="s">
        <v>10917</v>
      </c>
      <c r="K54" s="567"/>
      <c r="L54" s="567"/>
      <c r="M54" s="567">
        <v>5</v>
      </c>
      <c r="N54" s="567">
        <v>0</v>
      </c>
      <c r="O54" s="567">
        <v>1</v>
      </c>
      <c r="P54" s="1061" t="s">
        <v>10917</v>
      </c>
      <c r="Q54" s="567"/>
      <c r="R54" s="567">
        <v>1</v>
      </c>
      <c r="S54" s="1061" t="s">
        <v>10920</v>
      </c>
      <c r="T54" s="567">
        <v>1</v>
      </c>
      <c r="U54" s="567"/>
      <c r="V54" s="567">
        <v>5</v>
      </c>
      <c r="W54" s="567"/>
    </row>
    <row r="55" spans="1:23" ht="23.25" customHeight="1">
      <c r="A55" s="567">
        <v>52</v>
      </c>
      <c r="B55" s="1060" t="s">
        <v>10913</v>
      </c>
      <c r="C55" s="567" t="s">
        <v>10955</v>
      </c>
      <c r="D55" s="567" t="s">
        <v>10984</v>
      </c>
      <c r="E55" s="567" t="s">
        <v>10986</v>
      </c>
      <c r="F55" s="567">
        <v>1</v>
      </c>
      <c r="G55" s="1061" t="s">
        <v>10917</v>
      </c>
      <c r="H55" s="1061"/>
      <c r="I55" s="567">
        <v>1</v>
      </c>
      <c r="J55" s="1061" t="s">
        <v>10917</v>
      </c>
      <c r="K55" s="567"/>
      <c r="L55" s="567"/>
      <c r="M55" s="567">
        <v>4</v>
      </c>
      <c r="N55" s="567">
        <v>0</v>
      </c>
      <c r="O55" s="567">
        <v>1</v>
      </c>
      <c r="P55" s="1061" t="s">
        <v>10917</v>
      </c>
      <c r="Q55" s="567"/>
      <c r="R55" s="567">
        <v>1</v>
      </c>
      <c r="S55" s="1061" t="s">
        <v>10917</v>
      </c>
      <c r="T55" s="567"/>
      <c r="U55" s="567"/>
      <c r="V55" s="567">
        <v>4</v>
      </c>
      <c r="W55" s="567"/>
    </row>
    <row r="56" spans="1:23" ht="23.25" customHeight="1">
      <c r="A56" s="567">
        <v>53</v>
      </c>
      <c r="B56" s="1060" t="s">
        <v>10913</v>
      </c>
      <c r="C56" s="567" t="s">
        <v>10955</v>
      </c>
      <c r="D56" s="567" t="s">
        <v>10984</v>
      </c>
      <c r="E56" s="567" t="s">
        <v>10987</v>
      </c>
      <c r="F56" s="567">
        <v>1</v>
      </c>
      <c r="G56" s="1062" t="s">
        <v>10917</v>
      </c>
      <c r="H56" s="1061"/>
      <c r="I56" s="567">
        <v>1</v>
      </c>
      <c r="J56" s="1061" t="s">
        <v>10917</v>
      </c>
      <c r="K56" s="567"/>
      <c r="L56" s="567"/>
      <c r="M56" s="567">
        <v>4</v>
      </c>
      <c r="N56" s="567">
        <v>0</v>
      </c>
      <c r="O56" s="567">
        <v>1</v>
      </c>
      <c r="P56" s="1062" t="s">
        <v>10917</v>
      </c>
      <c r="Q56" s="567"/>
      <c r="R56" s="567">
        <v>1</v>
      </c>
      <c r="S56" s="1061" t="s">
        <v>10917</v>
      </c>
      <c r="T56" s="567"/>
      <c r="U56" s="567"/>
      <c r="V56" s="567">
        <v>4</v>
      </c>
      <c r="W56" s="567"/>
    </row>
    <row r="57" spans="1:23" ht="23.25" customHeight="1">
      <c r="A57" s="567">
        <v>54</v>
      </c>
      <c r="B57" s="1060" t="s">
        <v>10913</v>
      </c>
      <c r="C57" s="567" t="s">
        <v>10955</v>
      </c>
      <c r="D57" s="567" t="s">
        <v>10984</v>
      </c>
      <c r="E57" s="567" t="s">
        <v>10988</v>
      </c>
      <c r="F57" s="567">
        <v>1</v>
      </c>
      <c r="G57" s="1061" t="s">
        <v>10917</v>
      </c>
      <c r="H57" s="1061"/>
      <c r="I57" s="567">
        <v>1</v>
      </c>
      <c r="J57" s="1061" t="s">
        <v>10917</v>
      </c>
      <c r="K57" s="567"/>
      <c r="L57" s="567"/>
      <c r="M57" s="567">
        <v>3</v>
      </c>
      <c r="N57" s="567">
        <v>0</v>
      </c>
      <c r="O57" s="567">
        <v>1</v>
      </c>
      <c r="P57" s="1061" t="s">
        <v>10917</v>
      </c>
      <c r="Q57" s="567"/>
      <c r="R57" s="567">
        <v>1</v>
      </c>
      <c r="S57" s="1061" t="s">
        <v>10917</v>
      </c>
      <c r="T57" s="567"/>
      <c r="U57" s="567"/>
      <c r="V57" s="567">
        <v>3</v>
      </c>
      <c r="W57" s="567"/>
    </row>
    <row r="58" spans="1:23" ht="23.25" customHeight="1">
      <c r="A58" s="567">
        <v>55</v>
      </c>
      <c r="B58" s="1060" t="s">
        <v>10913</v>
      </c>
      <c r="C58" s="567" t="s">
        <v>10955</v>
      </c>
      <c r="D58" s="567" t="s">
        <v>10989</v>
      </c>
      <c r="E58" s="567" t="s">
        <v>10990</v>
      </c>
      <c r="F58" s="567">
        <v>1</v>
      </c>
      <c r="G58" s="1061" t="s">
        <v>10917</v>
      </c>
      <c r="H58" s="1061"/>
      <c r="I58" s="567">
        <v>1</v>
      </c>
      <c r="J58" s="1061" t="s">
        <v>10917</v>
      </c>
      <c r="K58" s="567"/>
      <c r="L58" s="567"/>
      <c r="M58" s="567">
        <v>3</v>
      </c>
      <c r="N58" s="567">
        <v>0</v>
      </c>
      <c r="O58" s="567">
        <v>1</v>
      </c>
      <c r="P58" s="1061" t="s">
        <v>10917</v>
      </c>
      <c r="Q58" s="567"/>
      <c r="R58" s="567">
        <v>1</v>
      </c>
      <c r="S58" s="1061" t="s">
        <v>10917</v>
      </c>
      <c r="T58" s="567"/>
      <c r="U58" s="567"/>
      <c r="V58" s="567">
        <v>3</v>
      </c>
      <c r="W58" s="567"/>
    </row>
    <row r="59" spans="1:23" ht="23.25" customHeight="1">
      <c r="A59" s="567">
        <v>56</v>
      </c>
      <c r="B59" s="1060" t="s">
        <v>10913</v>
      </c>
      <c r="C59" s="567" t="s">
        <v>10955</v>
      </c>
      <c r="D59" s="567" t="s">
        <v>10989</v>
      </c>
      <c r="E59" s="567" t="s">
        <v>6451</v>
      </c>
      <c r="F59" s="567">
        <v>1</v>
      </c>
      <c r="G59" s="1061" t="s">
        <v>10917</v>
      </c>
      <c r="H59" s="1061"/>
      <c r="I59" s="567">
        <v>1</v>
      </c>
      <c r="J59" s="1061" t="s">
        <v>10917</v>
      </c>
      <c r="K59" s="567"/>
      <c r="L59" s="567"/>
      <c r="M59" s="567">
        <v>5</v>
      </c>
      <c r="N59" s="567">
        <v>0</v>
      </c>
      <c r="O59" s="567">
        <v>1</v>
      </c>
      <c r="P59" s="1061" t="s">
        <v>10917</v>
      </c>
      <c r="Q59" s="567"/>
      <c r="R59" s="567">
        <v>1</v>
      </c>
      <c r="S59" s="1061" t="s">
        <v>10917</v>
      </c>
      <c r="T59" s="567"/>
      <c r="U59" s="567"/>
      <c r="V59" s="567">
        <v>5</v>
      </c>
      <c r="W59" s="567"/>
    </row>
    <row r="60" spans="1:23" ht="23.25" customHeight="1">
      <c r="A60" s="567">
        <v>57</v>
      </c>
      <c r="B60" s="1060" t="s">
        <v>10913</v>
      </c>
      <c r="C60" s="567" t="s">
        <v>10955</v>
      </c>
      <c r="D60" s="567" t="s">
        <v>10991</v>
      </c>
      <c r="E60" s="567" t="s">
        <v>10992</v>
      </c>
      <c r="F60" s="567">
        <v>1</v>
      </c>
      <c r="G60" s="1061" t="s">
        <v>10917</v>
      </c>
      <c r="H60" s="1061"/>
      <c r="I60" s="567">
        <v>1</v>
      </c>
      <c r="J60" s="1061" t="s">
        <v>10917</v>
      </c>
      <c r="K60" s="567"/>
      <c r="L60" s="567"/>
      <c r="M60" s="567">
        <v>5</v>
      </c>
      <c r="N60" s="567">
        <v>0</v>
      </c>
      <c r="O60" s="567">
        <v>1</v>
      </c>
      <c r="P60" s="1061" t="s">
        <v>10920</v>
      </c>
      <c r="Q60" s="567">
        <v>1</v>
      </c>
      <c r="R60" s="567">
        <v>1</v>
      </c>
      <c r="S60" s="1061" t="s">
        <v>10917</v>
      </c>
      <c r="T60" s="567"/>
      <c r="U60" s="567"/>
      <c r="V60" s="567">
        <v>5</v>
      </c>
      <c r="W60" s="567"/>
    </row>
    <row r="61" spans="1:23" ht="23.25" customHeight="1">
      <c r="A61" s="567">
        <v>58</v>
      </c>
      <c r="B61" s="1060" t="s">
        <v>10913</v>
      </c>
      <c r="C61" s="567" t="s">
        <v>10955</v>
      </c>
      <c r="D61" s="567" t="s">
        <v>10991</v>
      </c>
      <c r="E61" s="567" t="s">
        <v>10993</v>
      </c>
      <c r="F61" s="567">
        <v>1</v>
      </c>
      <c r="G61" s="1061" t="s">
        <v>10917</v>
      </c>
      <c r="H61" s="1061"/>
      <c r="I61" s="567">
        <v>1</v>
      </c>
      <c r="J61" s="1061" t="s">
        <v>10917</v>
      </c>
      <c r="K61" s="567"/>
      <c r="L61" s="567"/>
      <c r="M61" s="567">
        <v>5</v>
      </c>
      <c r="N61" s="567">
        <v>0</v>
      </c>
      <c r="O61" s="567">
        <v>1</v>
      </c>
      <c r="P61" s="1061" t="s">
        <v>10920</v>
      </c>
      <c r="Q61" s="567">
        <v>1</v>
      </c>
      <c r="R61" s="567">
        <v>1</v>
      </c>
      <c r="S61" s="1061" t="s">
        <v>10917</v>
      </c>
      <c r="T61" s="567"/>
      <c r="U61" s="567"/>
      <c r="V61" s="567">
        <v>5</v>
      </c>
      <c r="W61" s="567"/>
    </row>
    <row r="62" spans="1:23" ht="23.25" customHeight="1">
      <c r="A62" s="567">
        <v>59</v>
      </c>
      <c r="B62" s="1060" t="s">
        <v>10913</v>
      </c>
      <c r="C62" s="567" t="s">
        <v>10955</v>
      </c>
      <c r="D62" s="567" t="s">
        <v>10991</v>
      </c>
      <c r="E62" s="567" t="s">
        <v>10991</v>
      </c>
      <c r="F62" s="567">
        <v>1</v>
      </c>
      <c r="G62" s="1061" t="s">
        <v>10919</v>
      </c>
      <c r="H62" s="1061">
        <v>1</v>
      </c>
      <c r="I62" s="567">
        <v>1</v>
      </c>
      <c r="J62" s="1061" t="s">
        <v>10917</v>
      </c>
      <c r="K62" s="567"/>
      <c r="L62" s="567"/>
      <c r="M62" s="567">
        <v>2</v>
      </c>
      <c r="N62" s="567">
        <v>0</v>
      </c>
      <c r="O62" s="567">
        <v>1</v>
      </c>
      <c r="P62" s="1061" t="s">
        <v>10917</v>
      </c>
      <c r="Q62" s="567"/>
      <c r="R62" s="567">
        <v>1</v>
      </c>
      <c r="S62" s="1061" t="s">
        <v>10917</v>
      </c>
      <c r="T62" s="567"/>
      <c r="U62" s="567"/>
      <c r="V62" s="567">
        <v>2</v>
      </c>
      <c r="W62" s="567"/>
    </row>
    <row r="63" spans="1:23" ht="23.25" customHeight="1">
      <c r="A63" s="567">
        <v>60</v>
      </c>
      <c r="B63" s="1060" t="s">
        <v>10913</v>
      </c>
      <c r="C63" s="567" t="s">
        <v>10955</v>
      </c>
      <c r="D63" s="567" t="s">
        <v>10994</v>
      </c>
      <c r="E63" s="567" t="s">
        <v>10995</v>
      </c>
      <c r="F63" s="567">
        <v>1</v>
      </c>
      <c r="G63" s="1063" t="s">
        <v>10917</v>
      </c>
      <c r="H63" s="1061"/>
      <c r="I63" s="567">
        <v>1</v>
      </c>
      <c r="J63" s="1061" t="s">
        <v>10917</v>
      </c>
      <c r="K63" s="567"/>
      <c r="L63" s="567"/>
      <c r="M63" s="567">
        <v>6</v>
      </c>
      <c r="N63" s="567">
        <v>0</v>
      </c>
      <c r="O63" s="567">
        <v>1</v>
      </c>
      <c r="P63" s="1063" t="s">
        <v>10917</v>
      </c>
      <c r="Q63" s="567"/>
      <c r="R63" s="567">
        <v>1</v>
      </c>
      <c r="S63" s="1061" t="s">
        <v>10917</v>
      </c>
      <c r="T63" s="567"/>
      <c r="U63" s="567"/>
      <c r="V63" s="567">
        <v>6</v>
      </c>
      <c r="W63" s="567"/>
    </row>
    <row r="64" spans="1:23" ht="23.25" customHeight="1">
      <c r="A64" s="567">
        <v>61</v>
      </c>
      <c r="B64" s="1060" t="s">
        <v>10913</v>
      </c>
      <c r="C64" s="567" t="s">
        <v>10955</v>
      </c>
      <c r="D64" s="567" t="s">
        <v>10994</v>
      </c>
      <c r="E64" s="567" t="s">
        <v>10996</v>
      </c>
      <c r="F64" s="567">
        <v>1</v>
      </c>
      <c r="G64" s="1062" t="s">
        <v>10917</v>
      </c>
      <c r="H64" s="1061"/>
      <c r="I64" s="567">
        <v>1</v>
      </c>
      <c r="J64" s="1061" t="s">
        <v>10920</v>
      </c>
      <c r="K64" s="567">
        <v>1</v>
      </c>
      <c r="L64" s="567"/>
      <c r="M64" s="567">
        <v>3</v>
      </c>
      <c r="N64" s="567">
        <v>0</v>
      </c>
      <c r="O64" s="567">
        <v>1</v>
      </c>
      <c r="P64" s="1062" t="s">
        <v>10917</v>
      </c>
      <c r="Q64" s="567"/>
      <c r="R64" s="567">
        <v>1</v>
      </c>
      <c r="S64" s="1061" t="s">
        <v>10917</v>
      </c>
      <c r="T64" s="567"/>
      <c r="U64" s="567"/>
      <c r="V64" s="567">
        <v>3</v>
      </c>
      <c r="W64" s="567"/>
    </row>
    <row r="65" spans="1:23" ht="23.25" customHeight="1">
      <c r="A65" s="567">
        <v>62</v>
      </c>
      <c r="B65" s="1060" t="s">
        <v>10913</v>
      </c>
      <c r="C65" s="567" t="s">
        <v>10955</v>
      </c>
      <c r="D65" s="567" t="s">
        <v>10994</v>
      </c>
      <c r="E65" s="567" t="s">
        <v>10997</v>
      </c>
      <c r="F65" s="567">
        <v>1</v>
      </c>
      <c r="G65" s="1062" t="s">
        <v>10917</v>
      </c>
      <c r="H65" s="1061"/>
      <c r="I65" s="567">
        <v>1</v>
      </c>
      <c r="J65" s="1061" t="s">
        <v>10917</v>
      </c>
      <c r="K65" s="567"/>
      <c r="L65" s="567"/>
      <c r="M65" s="567">
        <v>4</v>
      </c>
      <c r="N65" s="567">
        <v>0</v>
      </c>
      <c r="O65" s="567">
        <v>1</v>
      </c>
      <c r="P65" s="1062" t="s">
        <v>10917</v>
      </c>
      <c r="Q65" s="567"/>
      <c r="R65" s="567">
        <v>1</v>
      </c>
      <c r="S65" s="1061" t="s">
        <v>10920</v>
      </c>
      <c r="T65" s="567">
        <v>1</v>
      </c>
      <c r="U65" s="567"/>
      <c r="V65" s="567">
        <v>4</v>
      </c>
      <c r="W65" s="567"/>
    </row>
    <row r="66" spans="1:23" ht="23.25" customHeight="1">
      <c r="A66" s="567">
        <v>63</v>
      </c>
      <c r="B66" s="1060" t="s">
        <v>10913</v>
      </c>
      <c r="C66" s="567" t="s">
        <v>10998</v>
      </c>
      <c r="D66" s="567" t="s">
        <v>10999</v>
      </c>
      <c r="E66" s="567" t="s">
        <v>11000</v>
      </c>
      <c r="F66" s="567">
        <v>1</v>
      </c>
      <c r="G66" s="1062" t="s">
        <v>10917</v>
      </c>
      <c r="H66" s="1061"/>
      <c r="I66" s="567">
        <v>1</v>
      </c>
      <c r="J66" s="1061" t="s">
        <v>10917</v>
      </c>
      <c r="K66" s="567"/>
      <c r="L66" s="567"/>
      <c r="M66" s="567">
        <v>4</v>
      </c>
      <c r="N66" s="567">
        <v>0</v>
      </c>
      <c r="O66" s="567">
        <v>1</v>
      </c>
      <c r="P66" s="1062" t="s">
        <v>10917</v>
      </c>
      <c r="Q66" s="567"/>
      <c r="R66" s="567">
        <v>1</v>
      </c>
      <c r="S66" s="1061" t="s">
        <v>10917</v>
      </c>
      <c r="T66" s="567"/>
      <c r="U66" s="567"/>
      <c r="V66" s="567">
        <v>4</v>
      </c>
      <c r="W66" s="567"/>
    </row>
    <row r="67" spans="1:23" ht="23.25" customHeight="1">
      <c r="A67" s="567">
        <v>64</v>
      </c>
      <c r="B67" s="1060" t="s">
        <v>10913</v>
      </c>
      <c r="C67" s="567" t="s">
        <v>10998</v>
      </c>
      <c r="D67" s="567" t="s">
        <v>10999</v>
      </c>
      <c r="E67" s="567" t="s">
        <v>6752</v>
      </c>
      <c r="F67" s="567">
        <v>1</v>
      </c>
      <c r="G67" s="1062" t="s">
        <v>10917</v>
      </c>
      <c r="H67" s="1061"/>
      <c r="I67" s="567">
        <v>1</v>
      </c>
      <c r="J67" s="1061" t="s">
        <v>10917</v>
      </c>
      <c r="K67" s="567"/>
      <c r="L67" s="567"/>
      <c r="M67" s="567">
        <v>2</v>
      </c>
      <c r="N67" s="567">
        <v>0</v>
      </c>
      <c r="O67" s="567">
        <v>1</v>
      </c>
      <c r="P67" s="1062" t="s">
        <v>10917</v>
      </c>
      <c r="Q67" s="567"/>
      <c r="R67" s="567">
        <v>1</v>
      </c>
      <c r="S67" s="1061" t="s">
        <v>10920</v>
      </c>
      <c r="T67" s="567">
        <v>1</v>
      </c>
      <c r="U67" s="567"/>
      <c r="V67" s="567">
        <v>2</v>
      </c>
      <c r="W67" s="567"/>
    </row>
    <row r="68" spans="1:23" ht="23.25" customHeight="1">
      <c r="A68" s="567">
        <v>65</v>
      </c>
      <c r="B68" s="1060" t="s">
        <v>10913</v>
      </c>
      <c r="C68" s="567" t="s">
        <v>10998</v>
      </c>
      <c r="D68" s="567" t="s">
        <v>11001</v>
      </c>
      <c r="E68" s="567" t="s">
        <v>11002</v>
      </c>
      <c r="F68" s="567">
        <v>1</v>
      </c>
      <c r="G68" s="1062" t="s">
        <v>10917</v>
      </c>
      <c r="H68" s="1061"/>
      <c r="I68" s="567">
        <v>1</v>
      </c>
      <c r="J68" s="1061" t="s">
        <v>10920</v>
      </c>
      <c r="K68" s="567">
        <v>1</v>
      </c>
      <c r="L68" s="567"/>
      <c r="M68" s="567">
        <v>7</v>
      </c>
      <c r="N68" s="567">
        <v>0</v>
      </c>
      <c r="O68" s="567">
        <v>1</v>
      </c>
      <c r="P68" s="1062" t="s">
        <v>10917</v>
      </c>
      <c r="Q68" s="567"/>
      <c r="R68" s="567">
        <v>1</v>
      </c>
      <c r="S68" s="1061" t="s">
        <v>10917</v>
      </c>
      <c r="T68" s="567"/>
      <c r="U68" s="567"/>
      <c r="V68" s="567">
        <v>7</v>
      </c>
      <c r="W68" s="567"/>
    </row>
    <row r="69" spans="1:23" ht="23.25" customHeight="1">
      <c r="A69" s="567">
        <v>66</v>
      </c>
      <c r="B69" s="1060" t="s">
        <v>10913</v>
      </c>
      <c r="C69" s="567" t="s">
        <v>10998</v>
      </c>
      <c r="D69" s="567" t="s">
        <v>11003</v>
      </c>
      <c r="E69" s="567" t="s">
        <v>11004</v>
      </c>
      <c r="F69" s="567">
        <v>1</v>
      </c>
      <c r="G69" s="1061" t="s">
        <v>10917</v>
      </c>
      <c r="H69" s="1061"/>
      <c r="I69" s="567">
        <v>1</v>
      </c>
      <c r="J69" s="1061" t="s">
        <v>10920</v>
      </c>
      <c r="K69" s="567">
        <v>1</v>
      </c>
      <c r="L69" s="567"/>
      <c r="M69" s="567">
        <v>3</v>
      </c>
      <c r="N69" s="567">
        <v>0</v>
      </c>
      <c r="O69" s="567">
        <v>1</v>
      </c>
      <c r="P69" s="1061" t="s">
        <v>10917</v>
      </c>
      <c r="Q69" s="567"/>
      <c r="R69" s="567">
        <v>1</v>
      </c>
      <c r="S69" s="1061" t="s">
        <v>10917</v>
      </c>
      <c r="T69" s="567"/>
      <c r="U69" s="567"/>
      <c r="V69" s="567">
        <v>3</v>
      </c>
      <c r="W69" s="567"/>
    </row>
    <row r="70" spans="1:23" ht="23.25" customHeight="1">
      <c r="A70" s="567">
        <v>67</v>
      </c>
      <c r="B70" s="1060" t="s">
        <v>10913</v>
      </c>
      <c r="C70" s="567" t="s">
        <v>10998</v>
      </c>
      <c r="D70" s="567" t="s">
        <v>11003</v>
      </c>
      <c r="E70" s="567" t="s">
        <v>11005</v>
      </c>
      <c r="F70" s="567">
        <v>1</v>
      </c>
      <c r="G70" s="1062" t="s">
        <v>10917</v>
      </c>
      <c r="H70" s="1061"/>
      <c r="I70" s="567">
        <v>1</v>
      </c>
      <c r="J70" s="1061" t="s">
        <v>10917</v>
      </c>
      <c r="K70" s="567"/>
      <c r="L70" s="567"/>
      <c r="M70" s="567">
        <v>3</v>
      </c>
      <c r="N70" s="567">
        <v>0</v>
      </c>
      <c r="O70" s="567">
        <v>1</v>
      </c>
      <c r="P70" s="1062" t="s">
        <v>10917</v>
      </c>
      <c r="Q70" s="567"/>
      <c r="R70" s="567">
        <v>1</v>
      </c>
      <c r="S70" s="1061" t="s">
        <v>10917</v>
      </c>
      <c r="T70" s="567"/>
      <c r="U70" s="567"/>
      <c r="V70" s="567">
        <v>3</v>
      </c>
      <c r="W70" s="567"/>
    </row>
    <row r="71" spans="1:23" ht="23.25" customHeight="1">
      <c r="A71" s="567">
        <v>68</v>
      </c>
      <c r="B71" s="1060" t="s">
        <v>10913</v>
      </c>
      <c r="C71" s="567" t="s">
        <v>10998</v>
      </c>
      <c r="D71" s="567" t="s">
        <v>11003</v>
      </c>
      <c r="E71" s="567" t="s">
        <v>11006</v>
      </c>
      <c r="F71" s="567">
        <v>1</v>
      </c>
      <c r="G71" s="1061" t="s">
        <v>10917</v>
      </c>
      <c r="H71" s="1061"/>
      <c r="I71" s="567">
        <v>1</v>
      </c>
      <c r="J71" s="1061" t="s">
        <v>10917</v>
      </c>
      <c r="K71" s="567">
        <v>1</v>
      </c>
      <c r="L71" s="567"/>
      <c r="M71" s="567">
        <v>3</v>
      </c>
      <c r="N71" s="567">
        <v>0</v>
      </c>
      <c r="O71" s="567">
        <v>1</v>
      </c>
      <c r="P71" s="1061" t="s">
        <v>10917</v>
      </c>
      <c r="Q71" s="567"/>
      <c r="R71" s="567">
        <v>1</v>
      </c>
      <c r="S71" s="1061" t="s">
        <v>10917</v>
      </c>
      <c r="T71" s="567">
        <v>1</v>
      </c>
      <c r="U71" s="567"/>
      <c r="V71" s="567">
        <v>3</v>
      </c>
      <c r="W71" s="567"/>
    </row>
    <row r="72" spans="1:23" ht="23.25" customHeight="1">
      <c r="A72" s="567">
        <v>69</v>
      </c>
      <c r="B72" s="1060" t="s">
        <v>10913</v>
      </c>
      <c r="C72" s="567" t="s">
        <v>10998</v>
      </c>
      <c r="D72" s="567" t="s">
        <v>11007</v>
      </c>
      <c r="E72" s="567" t="s">
        <v>11008</v>
      </c>
      <c r="F72" s="567">
        <v>1</v>
      </c>
      <c r="G72" s="1062" t="s">
        <v>10917</v>
      </c>
      <c r="H72" s="1061"/>
      <c r="I72" s="567">
        <v>1</v>
      </c>
      <c r="J72" s="1061" t="s">
        <v>10917</v>
      </c>
      <c r="K72" s="567"/>
      <c r="L72" s="567"/>
      <c r="M72" s="567">
        <v>7</v>
      </c>
      <c r="N72" s="567">
        <v>0</v>
      </c>
      <c r="O72" s="567">
        <v>1</v>
      </c>
      <c r="P72" s="1062" t="s">
        <v>10917</v>
      </c>
      <c r="Q72" s="567"/>
      <c r="R72" s="567">
        <v>1</v>
      </c>
      <c r="S72" s="1061" t="s">
        <v>10917</v>
      </c>
      <c r="T72" s="567"/>
      <c r="U72" s="567"/>
      <c r="V72" s="567">
        <v>7</v>
      </c>
      <c r="W72" s="567"/>
    </row>
    <row r="73" spans="1:23" ht="23.25" customHeight="1">
      <c r="A73" s="567">
        <v>70</v>
      </c>
      <c r="B73" s="1060" t="s">
        <v>10913</v>
      </c>
      <c r="C73" s="567" t="s">
        <v>10998</v>
      </c>
      <c r="D73" s="567" t="s">
        <v>11009</v>
      </c>
      <c r="E73" s="567" t="s">
        <v>11010</v>
      </c>
      <c r="F73" s="567">
        <v>1</v>
      </c>
      <c r="G73" s="1061" t="s">
        <v>10917</v>
      </c>
      <c r="H73" s="1061"/>
      <c r="I73" s="567">
        <v>1</v>
      </c>
      <c r="J73" s="1061" t="s">
        <v>10917</v>
      </c>
      <c r="K73" s="567"/>
      <c r="L73" s="567"/>
      <c r="M73" s="567">
        <v>6</v>
      </c>
      <c r="N73" s="567">
        <v>0</v>
      </c>
      <c r="O73" s="567">
        <v>1</v>
      </c>
      <c r="P73" s="1061" t="s">
        <v>10917</v>
      </c>
      <c r="Q73" s="567"/>
      <c r="R73" s="567">
        <v>1</v>
      </c>
      <c r="S73" s="1061" t="s">
        <v>10917</v>
      </c>
      <c r="T73" s="567"/>
      <c r="U73" s="567"/>
      <c r="V73" s="567">
        <v>6</v>
      </c>
      <c r="W73" s="567"/>
    </row>
    <row r="74" spans="1:23" ht="23.25" customHeight="1">
      <c r="A74" s="567">
        <v>71</v>
      </c>
      <c r="B74" s="1060" t="s">
        <v>10913</v>
      </c>
      <c r="C74" s="567" t="s">
        <v>10998</v>
      </c>
      <c r="D74" s="567" t="s">
        <v>11011</v>
      </c>
      <c r="E74" s="567" t="s">
        <v>11012</v>
      </c>
      <c r="F74" s="567">
        <v>1</v>
      </c>
      <c r="G74" s="1062" t="s">
        <v>10917</v>
      </c>
      <c r="H74" s="1061"/>
      <c r="I74" s="567">
        <v>1</v>
      </c>
      <c r="J74" s="1061" t="s">
        <v>10917</v>
      </c>
      <c r="K74" s="567"/>
      <c r="L74" s="567"/>
      <c r="M74" s="567">
        <v>6</v>
      </c>
      <c r="N74" s="567">
        <v>0</v>
      </c>
      <c r="O74" s="567">
        <v>1</v>
      </c>
      <c r="P74" s="1062" t="s">
        <v>10917</v>
      </c>
      <c r="Q74" s="567"/>
      <c r="R74" s="567">
        <v>1</v>
      </c>
      <c r="S74" s="1061" t="s">
        <v>10920</v>
      </c>
      <c r="T74" s="567">
        <v>1</v>
      </c>
      <c r="U74" s="567"/>
      <c r="V74" s="567">
        <v>6</v>
      </c>
      <c r="W74" s="567"/>
    </row>
    <row r="75" spans="1:23" ht="23.25" customHeight="1">
      <c r="A75" s="567">
        <v>72</v>
      </c>
      <c r="B75" s="1060" t="s">
        <v>10913</v>
      </c>
      <c r="C75" s="567" t="s">
        <v>10998</v>
      </c>
      <c r="D75" s="567" t="s">
        <v>11011</v>
      </c>
      <c r="E75" s="567" t="s">
        <v>11013</v>
      </c>
      <c r="F75" s="567">
        <v>1</v>
      </c>
      <c r="G75" s="1061" t="s">
        <v>10917</v>
      </c>
      <c r="H75" s="1061"/>
      <c r="I75" s="567">
        <v>1</v>
      </c>
      <c r="J75" s="1061" t="s">
        <v>10917</v>
      </c>
      <c r="K75" s="567"/>
      <c r="L75" s="567"/>
      <c r="M75" s="567">
        <v>4</v>
      </c>
      <c r="N75" s="567">
        <v>0</v>
      </c>
      <c r="O75" s="567">
        <v>1</v>
      </c>
      <c r="P75" s="1061" t="s">
        <v>10917</v>
      </c>
      <c r="Q75" s="567"/>
      <c r="R75" s="567">
        <v>1</v>
      </c>
      <c r="S75" s="1061" t="s">
        <v>10917</v>
      </c>
      <c r="T75" s="567"/>
      <c r="U75" s="567"/>
      <c r="V75" s="567">
        <v>4</v>
      </c>
      <c r="W75" s="567"/>
    </row>
    <row r="76" spans="1:23" ht="23.25" customHeight="1">
      <c r="A76" s="567">
        <v>73</v>
      </c>
      <c r="B76" s="1060" t="s">
        <v>10913</v>
      </c>
      <c r="C76" s="567" t="s">
        <v>10998</v>
      </c>
      <c r="D76" s="567" t="s">
        <v>11014</v>
      </c>
      <c r="E76" s="567" t="s">
        <v>11015</v>
      </c>
      <c r="F76" s="567">
        <v>1</v>
      </c>
      <c r="G76" s="1061" t="s">
        <v>10917</v>
      </c>
      <c r="H76" s="1061"/>
      <c r="I76" s="567">
        <v>1</v>
      </c>
      <c r="J76" s="1061" t="s">
        <v>10917</v>
      </c>
      <c r="K76" s="567"/>
      <c r="L76" s="567"/>
      <c r="M76" s="567">
        <v>4</v>
      </c>
      <c r="N76" s="567">
        <v>0</v>
      </c>
      <c r="O76" s="567">
        <v>1</v>
      </c>
      <c r="P76" s="1061" t="s">
        <v>10917</v>
      </c>
      <c r="Q76" s="567"/>
      <c r="R76" s="567">
        <v>1</v>
      </c>
      <c r="S76" s="1061" t="s">
        <v>10917</v>
      </c>
      <c r="T76" s="567"/>
      <c r="U76" s="567"/>
      <c r="V76" s="567">
        <v>4</v>
      </c>
      <c r="W76" s="567"/>
    </row>
    <row r="77" spans="1:23" ht="23.25" customHeight="1">
      <c r="A77" s="567">
        <v>74</v>
      </c>
      <c r="B77" s="1060" t="s">
        <v>10913</v>
      </c>
      <c r="C77" s="567" t="s">
        <v>10998</v>
      </c>
      <c r="D77" s="567" t="s">
        <v>11014</v>
      </c>
      <c r="E77" s="567" t="s">
        <v>11016</v>
      </c>
      <c r="F77" s="567">
        <v>1</v>
      </c>
      <c r="G77" s="1061" t="s">
        <v>10917</v>
      </c>
      <c r="H77" s="1061"/>
      <c r="I77" s="567">
        <v>1</v>
      </c>
      <c r="J77" s="1061" t="s">
        <v>10917</v>
      </c>
      <c r="K77" s="567"/>
      <c r="L77" s="567"/>
      <c r="M77" s="567">
        <v>2</v>
      </c>
      <c r="N77" s="567">
        <v>0</v>
      </c>
      <c r="O77" s="567">
        <v>1</v>
      </c>
      <c r="P77" s="1061" t="s">
        <v>10917</v>
      </c>
      <c r="Q77" s="567"/>
      <c r="R77" s="567">
        <v>1</v>
      </c>
      <c r="S77" s="1061" t="s">
        <v>10917</v>
      </c>
      <c r="T77" s="567"/>
      <c r="U77" s="567"/>
      <c r="V77" s="567">
        <v>2</v>
      </c>
      <c r="W77" s="567"/>
    </row>
    <row r="78" spans="1:23" ht="23.25" customHeight="1">
      <c r="A78" s="567">
        <v>75</v>
      </c>
      <c r="B78" s="1060" t="s">
        <v>10913</v>
      </c>
      <c r="C78" s="567" t="s">
        <v>10998</v>
      </c>
      <c r="D78" s="567" t="s">
        <v>11014</v>
      </c>
      <c r="E78" s="567" t="s">
        <v>2755</v>
      </c>
      <c r="F78" s="567">
        <v>1</v>
      </c>
      <c r="G78" s="1061" t="s">
        <v>10917</v>
      </c>
      <c r="H78" s="1061"/>
      <c r="I78" s="567">
        <v>1</v>
      </c>
      <c r="J78" s="1061" t="s">
        <v>10917</v>
      </c>
      <c r="K78" s="567"/>
      <c r="L78" s="567"/>
      <c r="M78" s="567">
        <v>6</v>
      </c>
      <c r="N78" s="567">
        <v>0</v>
      </c>
      <c r="O78" s="567">
        <v>1</v>
      </c>
      <c r="P78" s="1061" t="s">
        <v>10917</v>
      </c>
      <c r="Q78" s="567"/>
      <c r="R78" s="567">
        <v>1</v>
      </c>
      <c r="S78" s="1061" t="s">
        <v>10917</v>
      </c>
      <c r="T78" s="567"/>
      <c r="U78" s="567"/>
      <c r="V78" s="567">
        <v>6</v>
      </c>
      <c r="W78" s="567"/>
    </row>
    <row r="79" spans="1:23" ht="23.25" customHeight="1">
      <c r="A79" s="567">
        <v>76</v>
      </c>
      <c r="B79" s="1060" t="s">
        <v>10913</v>
      </c>
      <c r="C79" s="567" t="s">
        <v>10998</v>
      </c>
      <c r="D79" s="567" t="s">
        <v>11014</v>
      </c>
      <c r="E79" s="567" t="s">
        <v>11017</v>
      </c>
      <c r="F79" s="567">
        <v>1</v>
      </c>
      <c r="G79" s="1061" t="s">
        <v>10917</v>
      </c>
      <c r="H79" s="1061"/>
      <c r="I79" s="567">
        <v>1</v>
      </c>
      <c r="J79" s="1061" t="s">
        <v>10917</v>
      </c>
      <c r="K79" s="567"/>
      <c r="L79" s="567"/>
      <c r="M79" s="567">
        <v>3</v>
      </c>
      <c r="N79" s="567">
        <v>0</v>
      </c>
      <c r="O79" s="567">
        <v>1</v>
      </c>
      <c r="P79" s="1061" t="s">
        <v>10917</v>
      </c>
      <c r="Q79" s="567"/>
      <c r="R79" s="567">
        <v>1</v>
      </c>
      <c r="S79" s="1061" t="s">
        <v>10917</v>
      </c>
      <c r="T79" s="567"/>
      <c r="U79" s="567"/>
      <c r="V79" s="567">
        <v>3</v>
      </c>
      <c r="W79" s="567"/>
    </row>
    <row r="80" spans="1:23" ht="23.25" customHeight="1">
      <c r="A80" s="567">
        <v>77</v>
      </c>
      <c r="B80" s="1060" t="s">
        <v>10913</v>
      </c>
      <c r="C80" s="567" t="s">
        <v>10998</v>
      </c>
      <c r="D80" s="567" t="s">
        <v>11018</v>
      </c>
      <c r="E80" s="567" t="s">
        <v>11019</v>
      </c>
      <c r="F80" s="567">
        <v>1</v>
      </c>
      <c r="G80" s="1062" t="s">
        <v>10917</v>
      </c>
      <c r="H80" s="1061"/>
      <c r="I80" s="567">
        <v>1</v>
      </c>
      <c r="J80" s="1061" t="s">
        <v>10917</v>
      </c>
      <c r="K80" s="567"/>
      <c r="L80" s="567"/>
      <c r="M80" s="567">
        <v>5</v>
      </c>
      <c r="N80" s="567">
        <v>0</v>
      </c>
      <c r="O80" s="567">
        <v>1</v>
      </c>
      <c r="P80" s="1062" t="s">
        <v>10917</v>
      </c>
      <c r="Q80" s="567"/>
      <c r="R80" s="567">
        <v>1</v>
      </c>
      <c r="S80" s="1061" t="s">
        <v>10917</v>
      </c>
      <c r="T80" s="567"/>
      <c r="U80" s="567"/>
      <c r="V80" s="567">
        <v>5</v>
      </c>
      <c r="W80" s="567"/>
    </row>
    <row r="81" spans="1:23" ht="23.25" customHeight="1">
      <c r="A81" s="567">
        <v>78</v>
      </c>
      <c r="B81" s="1060" t="s">
        <v>10913</v>
      </c>
      <c r="C81" s="567" t="s">
        <v>10998</v>
      </c>
      <c r="D81" s="567" t="s">
        <v>11018</v>
      </c>
      <c r="E81" s="567" t="s">
        <v>11020</v>
      </c>
      <c r="F81" s="567">
        <v>1</v>
      </c>
      <c r="G81" s="1062" t="s">
        <v>10919</v>
      </c>
      <c r="H81" s="1061">
        <v>1</v>
      </c>
      <c r="I81" s="567">
        <v>1</v>
      </c>
      <c r="J81" s="1061" t="s">
        <v>10917</v>
      </c>
      <c r="K81" s="567"/>
      <c r="L81" s="567"/>
      <c r="M81" s="567">
        <v>3</v>
      </c>
      <c r="N81" s="567">
        <v>0</v>
      </c>
      <c r="O81" s="567">
        <v>1</v>
      </c>
      <c r="P81" s="1062" t="s">
        <v>10917</v>
      </c>
      <c r="Q81" s="567"/>
      <c r="R81" s="567">
        <v>1</v>
      </c>
      <c r="S81" s="1061" t="s">
        <v>10917</v>
      </c>
      <c r="T81" s="567"/>
      <c r="U81" s="567"/>
      <c r="V81" s="567">
        <v>3</v>
      </c>
      <c r="W81" s="567"/>
    </row>
    <row r="82" spans="1:23" ht="23.25" customHeight="1">
      <c r="A82" s="567">
        <v>79</v>
      </c>
      <c r="B82" s="1060" t="s">
        <v>10913</v>
      </c>
      <c r="C82" s="567" t="s">
        <v>10998</v>
      </c>
      <c r="D82" s="567" t="s">
        <v>11018</v>
      </c>
      <c r="E82" s="567" t="s">
        <v>11021</v>
      </c>
      <c r="F82" s="567">
        <v>1</v>
      </c>
      <c r="G82" s="1062" t="s">
        <v>10917</v>
      </c>
      <c r="H82" s="1061"/>
      <c r="I82" s="567">
        <v>1</v>
      </c>
      <c r="J82" s="1061" t="s">
        <v>10917</v>
      </c>
      <c r="K82" s="567"/>
      <c r="L82" s="567"/>
      <c r="M82" s="567">
        <v>2</v>
      </c>
      <c r="N82" s="567">
        <v>0</v>
      </c>
      <c r="O82" s="567">
        <v>1</v>
      </c>
      <c r="P82" s="1062" t="s">
        <v>10917</v>
      </c>
      <c r="Q82" s="567"/>
      <c r="R82" s="567">
        <v>1</v>
      </c>
      <c r="S82" s="1061" t="s">
        <v>11022</v>
      </c>
      <c r="T82" s="567">
        <v>1</v>
      </c>
      <c r="U82" s="567"/>
      <c r="V82" s="567">
        <v>2</v>
      </c>
      <c r="W82" s="567"/>
    </row>
    <row r="83" spans="1:23" ht="23.25" customHeight="1">
      <c r="A83" s="567">
        <v>80</v>
      </c>
      <c r="B83" s="1060" t="s">
        <v>10913</v>
      </c>
      <c r="C83" s="567" t="s">
        <v>10998</v>
      </c>
      <c r="D83" s="567" t="s">
        <v>11023</v>
      </c>
      <c r="E83" s="567" t="s">
        <v>11024</v>
      </c>
      <c r="F83" s="567">
        <v>1</v>
      </c>
      <c r="G83" s="1061" t="s">
        <v>10917</v>
      </c>
      <c r="H83" s="1061"/>
      <c r="I83" s="567">
        <v>1</v>
      </c>
      <c r="J83" s="1061" t="s">
        <v>10917</v>
      </c>
      <c r="K83" s="567"/>
      <c r="L83" s="567"/>
      <c r="M83" s="567">
        <v>5</v>
      </c>
      <c r="N83" s="567">
        <v>0</v>
      </c>
      <c r="O83" s="567">
        <v>1</v>
      </c>
      <c r="P83" s="1061" t="s">
        <v>10917</v>
      </c>
      <c r="Q83" s="567"/>
      <c r="R83" s="567">
        <v>1</v>
      </c>
      <c r="S83" s="1061" t="s">
        <v>10920</v>
      </c>
      <c r="T83" s="567">
        <v>1</v>
      </c>
      <c r="U83" s="567"/>
      <c r="V83" s="567">
        <v>5</v>
      </c>
      <c r="W83" s="567"/>
    </row>
    <row r="84" spans="1:23" ht="23.25" customHeight="1">
      <c r="A84" s="567">
        <v>81</v>
      </c>
      <c r="B84" s="1060" t="s">
        <v>10913</v>
      </c>
      <c r="C84" s="567" t="s">
        <v>10998</v>
      </c>
      <c r="D84" s="567" t="s">
        <v>11025</v>
      </c>
      <c r="E84" s="567" t="s">
        <v>11026</v>
      </c>
      <c r="F84" s="567">
        <v>1</v>
      </c>
      <c r="G84" s="1061" t="s">
        <v>10917</v>
      </c>
      <c r="H84" s="1061"/>
      <c r="I84" s="567">
        <v>1</v>
      </c>
      <c r="J84" s="1061" t="s">
        <v>10917</v>
      </c>
      <c r="K84" s="567"/>
      <c r="L84" s="567"/>
      <c r="M84" s="567">
        <v>3</v>
      </c>
      <c r="N84" s="567">
        <v>0</v>
      </c>
      <c r="O84" s="567">
        <v>1</v>
      </c>
      <c r="P84" s="1061" t="s">
        <v>10917</v>
      </c>
      <c r="Q84" s="567"/>
      <c r="R84" s="567">
        <v>1</v>
      </c>
      <c r="S84" s="1061" t="s">
        <v>10917</v>
      </c>
      <c r="T84" s="567"/>
      <c r="U84" s="567"/>
      <c r="V84" s="567">
        <v>3</v>
      </c>
      <c r="W84" s="567"/>
    </row>
    <row r="85" spans="1:23" ht="23.25" customHeight="1">
      <c r="A85" s="567">
        <v>82</v>
      </c>
      <c r="B85" s="1060" t="s">
        <v>10913</v>
      </c>
      <c r="C85" s="567" t="s">
        <v>10998</v>
      </c>
      <c r="D85" s="567" t="s">
        <v>11025</v>
      </c>
      <c r="E85" s="567" t="s">
        <v>11027</v>
      </c>
      <c r="F85" s="567">
        <v>1</v>
      </c>
      <c r="G85" s="1061" t="s">
        <v>10917</v>
      </c>
      <c r="H85" s="1061"/>
      <c r="I85" s="567">
        <v>1</v>
      </c>
      <c r="J85" s="1061" t="s">
        <v>10917</v>
      </c>
      <c r="K85" s="567"/>
      <c r="L85" s="567"/>
      <c r="M85" s="567">
        <v>6</v>
      </c>
      <c r="N85" s="567">
        <v>0</v>
      </c>
      <c r="O85" s="567">
        <v>1</v>
      </c>
      <c r="P85" s="1061" t="s">
        <v>10917</v>
      </c>
      <c r="Q85" s="567"/>
      <c r="R85" s="567">
        <v>1</v>
      </c>
      <c r="S85" s="1061" t="s">
        <v>10917</v>
      </c>
      <c r="T85" s="567"/>
      <c r="U85" s="567"/>
      <c r="V85" s="567">
        <v>6</v>
      </c>
      <c r="W85" s="567"/>
    </row>
    <row r="86" spans="1:23" ht="23.25" customHeight="1">
      <c r="A86" s="567">
        <v>83</v>
      </c>
      <c r="B86" s="1060" t="s">
        <v>10913</v>
      </c>
      <c r="C86" s="567" t="s">
        <v>10998</v>
      </c>
      <c r="D86" s="567" t="s">
        <v>11028</v>
      </c>
      <c r="E86" s="567" t="s">
        <v>11029</v>
      </c>
      <c r="F86" s="567">
        <v>1</v>
      </c>
      <c r="G86" s="1061" t="s">
        <v>10917</v>
      </c>
      <c r="H86" s="1061"/>
      <c r="I86" s="567">
        <v>1</v>
      </c>
      <c r="J86" s="1061" t="s">
        <v>10917</v>
      </c>
      <c r="K86" s="567"/>
      <c r="L86" s="567"/>
      <c r="M86" s="567">
        <v>2</v>
      </c>
      <c r="N86" s="567">
        <v>0</v>
      </c>
      <c r="O86" s="567">
        <v>1</v>
      </c>
      <c r="P86" s="1061" t="s">
        <v>10917</v>
      </c>
      <c r="Q86" s="567"/>
      <c r="R86" s="567">
        <v>1</v>
      </c>
      <c r="S86" s="1061" t="s">
        <v>10917</v>
      </c>
      <c r="T86" s="567"/>
      <c r="U86" s="567"/>
      <c r="V86" s="567">
        <v>2</v>
      </c>
      <c r="W86" s="567"/>
    </row>
    <row r="87" spans="1:23" ht="23.25" customHeight="1">
      <c r="A87" s="567">
        <v>84</v>
      </c>
      <c r="B87" s="1060" t="s">
        <v>10913</v>
      </c>
      <c r="C87" s="567" t="s">
        <v>10998</v>
      </c>
      <c r="D87" s="567" t="s">
        <v>11028</v>
      </c>
      <c r="E87" s="567" t="s">
        <v>11030</v>
      </c>
      <c r="F87" s="567">
        <v>1</v>
      </c>
      <c r="G87" s="1061" t="s">
        <v>10917</v>
      </c>
      <c r="H87" s="1061"/>
      <c r="I87" s="567">
        <v>1</v>
      </c>
      <c r="J87" s="1061" t="s">
        <v>10917</v>
      </c>
      <c r="K87" s="567"/>
      <c r="L87" s="567"/>
      <c r="M87" s="567">
        <v>4</v>
      </c>
      <c r="N87" s="567">
        <v>0</v>
      </c>
      <c r="O87" s="567">
        <v>1</v>
      </c>
      <c r="P87" s="1061" t="s">
        <v>10917</v>
      </c>
      <c r="Q87" s="567"/>
      <c r="R87" s="567">
        <v>1</v>
      </c>
      <c r="S87" s="1061" t="s">
        <v>10917</v>
      </c>
      <c r="T87" s="567"/>
      <c r="U87" s="567"/>
      <c r="V87" s="567">
        <v>4</v>
      </c>
      <c r="W87" s="567"/>
    </row>
    <row r="88" spans="1:23" ht="23.25" customHeight="1">
      <c r="A88" s="567">
        <v>85</v>
      </c>
      <c r="B88" s="1060" t="s">
        <v>10913</v>
      </c>
      <c r="C88" s="567" t="s">
        <v>10998</v>
      </c>
      <c r="D88" s="567" t="s">
        <v>809</v>
      </c>
      <c r="E88" s="567" t="s">
        <v>11031</v>
      </c>
      <c r="F88" s="567">
        <v>1</v>
      </c>
      <c r="G88" s="1061" t="s">
        <v>10917</v>
      </c>
      <c r="H88" s="1061"/>
      <c r="I88" s="567">
        <v>1</v>
      </c>
      <c r="J88" s="1061" t="s">
        <v>10917</v>
      </c>
      <c r="K88" s="567"/>
      <c r="L88" s="567"/>
      <c r="M88" s="567">
        <v>3</v>
      </c>
      <c r="N88" s="567">
        <v>0</v>
      </c>
      <c r="O88" s="567">
        <v>1</v>
      </c>
      <c r="P88" s="1061" t="s">
        <v>10917</v>
      </c>
      <c r="Q88" s="567"/>
      <c r="R88" s="567">
        <v>1</v>
      </c>
      <c r="S88" s="1061" t="s">
        <v>10917</v>
      </c>
      <c r="T88" s="567"/>
      <c r="U88" s="567"/>
      <c r="V88" s="567">
        <v>3</v>
      </c>
      <c r="W88" s="567"/>
    </row>
    <row r="89" spans="1:23" ht="23.25" customHeight="1">
      <c r="A89" s="567">
        <v>86</v>
      </c>
      <c r="B89" s="1060" t="s">
        <v>10913</v>
      </c>
      <c r="C89" s="567" t="s">
        <v>10998</v>
      </c>
      <c r="D89" s="567" t="s">
        <v>809</v>
      </c>
      <c r="E89" s="567" t="s">
        <v>11032</v>
      </c>
      <c r="F89" s="567">
        <v>1</v>
      </c>
      <c r="G89" s="1061" t="s">
        <v>10917</v>
      </c>
      <c r="H89" s="1061"/>
      <c r="I89" s="567">
        <v>1</v>
      </c>
      <c r="J89" s="1061" t="s">
        <v>10917</v>
      </c>
      <c r="K89" s="567"/>
      <c r="L89" s="567"/>
      <c r="M89" s="567">
        <v>4</v>
      </c>
      <c r="N89" s="567">
        <v>0</v>
      </c>
      <c r="O89" s="567">
        <v>1</v>
      </c>
      <c r="P89" s="1061" t="s">
        <v>10917</v>
      </c>
      <c r="Q89" s="567"/>
      <c r="R89" s="567">
        <v>1</v>
      </c>
      <c r="S89" s="1061" t="s">
        <v>10917</v>
      </c>
      <c r="T89" s="567"/>
      <c r="U89" s="567"/>
      <c r="V89" s="567">
        <v>4</v>
      </c>
      <c r="W89" s="567"/>
    </row>
    <row r="90" spans="1:23" ht="23.25" customHeight="1">
      <c r="A90" s="567">
        <v>87</v>
      </c>
      <c r="B90" s="1060" t="s">
        <v>10913</v>
      </c>
      <c r="C90" s="567" t="s">
        <v>10998</v>
      </c>
      <c r="D90" s="567" t="s">
        <v>11033</v>
      </c>
      <c r="E90" s="567" t="s">
        <v>11034</v>
      </c>
      <c r="F90" s="567">
        <v>1</v>
      </c>
      <c r="G90" s="1061" t="s">
        <v>10917</v>
      </c>
      <c r="H90" s="1061"/>
      <c r="I90" s="567">
        <v>1</v>
      </c>
      <c r="J90" s="1061" t="s">
        <v>10917</v>
      </c>
      <c r="K90" s="567"/>
      <c r="L90" s="567"/>
      <c r="M90" s="567">
        <v>3</v>
      </c>
      <c r="N90" s="567">
        <v>0</v>
      </c>
      <c r="O90" s="567">
        <v>1</v>
      </c>
      <c r="P90" s="1061" t="s">
        <v>10917</v>
      </c>
      <c r="Q90" s="567"/>
      <c r="R90" s="567">
        <v>1</v>
      </c>
      <c r="S90" s="1061" t="s">
        <v>10917</v>
      </c>
      <c r="T90" s="567"/>
      <c r="U90" s="567"/>
      <c r="V90" s="567">
        <v>3</v>
      </c>
      <c r="W90" s="567"/>
    </row>
    <row r="91" spans="1:23" ht="23.25" customHeight="1">
      <c r="A91" s="567">
        <v>88</v>
      </c>
      <c r="B91" s="1060" t="s">
        <v>10913</v>
      </c>
      <c r="C91" s="567" t="s">
        <v>10998</v>
      </c>
      <c r="D91" s="567" t="s">
        <v>11033</v>
      </c>
      <c r="E91" s="567" t="s">
        <v>11035</v>
      </c>
      <c r="F91" s="567">
        <v>1</v>
      </c>
      <c r="G91" s="1061" t="s">
        <v>10917</v>
      </c>
      <c r="H91" s="1061"/>
      <c r="I91" s="567">
        <v>1</v>
      </c>
      <c r="J91" s="1061" t="s">
        <v>10917</v>
      </c>
      <c r="K91" s="567"/>
      <c r="L91" s="567"/>
      <c r="M91" s="567">
        <v>1</v>
      </c>
      <c r="N91" s="567">
        <v>0</v>
      </c>
      <c r="O91" s="567">
        <v>1</v>
      </c>
      <c r="P91" s="1061" t="s">
        <v>10917</v>
      </c>
      <c r="Q91" s="567"/>
      <c r="R91" s="567">
        <v>1</v>
      </c>
      <c r="S91" s="1061" t="s">
        <v>10917</v>
      </c>
      <c r="T91" s="567"/>
      <c r="U91" s="567"/>
      <c r="V91" s="567">
        <v>1</v>
      </c>
      <c r="W91" s="567"/>
    </row>
    <row r="92" spans="1:23" ht="23.25" customHeight="1">
      <c r="A92" s="567">
        <v>89</v>
      </c>
      <c r="B92" s="1060" t="s">
        <v>10913</v>
      </c>
      <c r="C92" s="567" t="s">
        <v>10998</v>
      </c>
      <c r="D92" s="567" t="s">
        <v>11036</v>
      </c>
      <c r="E92" s="567" t="s">
        <v>11037</v>
      </c>
      <c r="F92" s="567">
        <v>1</v>
      </c>
      <c r="G92" s="1062" t="s">
        <v>10917</v>
      </c>
      <c r="H92" s="1061"/>
      <c r="I92" s="567">
        <v>1</v>
      </c>
      <c r="J92" s="1061" t="s">
        <v>10917</v>
      </c>
      <c r="K92" s="567"/>
      <c r="L92" s="567"/>
      <c r="M92" s="567">
        <v>4</v>
      </c>
      <c r="N92" s="567">
        <v>0</v>
      </c>
      <c r="O92" s="567">
        <v>1</v>
      </c>
      <c r="P92" s="1062" t="s">
        <v>10917</v>
      </c>
      <c r="Q92" s="567"/>
      <c r="R92" s="567">
        <v>1</v>
      </c>
      <c r="S92" s="1061" t="s">
        <v>10917</v>
      </c>
      <c r="T92" s="567"/>
      <c r="U92" s="567"/>
      <c r="V92" s="567">
        <v>4</v>
      </c>
      <c r="W92" s="567"/>
    </row>
    <row r="93" spans="1:23" ht="23.25" customHeight="1">
      <c r="A93" s="567">
        <v>90</v>
      </c>
      <c r="B93" s="1060" t="s">
        <v>10913</v>
      </c>
      <c r="C93" s="567" t="s">
        <v>10998</v>
      </c>
      <c r="D93" s="567" t="s">
        <v>11038</v>
      </c>
      <c r="E93" s="567" t="s">
        <v>11039</v>
      </c>
      <c r="F93" s="567">
        <v>1</v>
      </c>
      <c r="G93" s="1061" t="s">
        <v>10917</v>
      </c>
      <c r="H93" s="1061"/>
      <c r="I93" s="567">
        <v>1</v>
      </c>
      <c r="J93" s="1061" t="s">
        <v>10917</v>
      </c>
      <c r="K93" s="567"/>
      <c r="L93" s="567"/>
      <c r="M93" s="567">
        <v>5</v>
      </c>
      <c r="N93" s="567">
        <v>0</v>
      </c>
      <c r="O93" s="567">
        <v>1</v>
      </c>
      <c r="P93" s="1061" t="s">
        <v>10917</v>
      </c>
      <c r="Q93" s="567"/>
      <c r="R93" s="567">
        <v>1</v>
      </c>
      <c r="S93" s="1061" t="s">
        <v>10917</v>
      </c>
      <c r="T93" s="567"/>
      <c r="U93" s="567"/>
      <c r="V93" s="567">
        <v>5</v>
      </c>
      <c r="W93" s="567"/>
    </row>
    <row r="94" spans="1:23" ht="23.25" customHeight="1">
      <c r="A94" s="567">
        <v>91</v>
      </c>
      <c r="B94" s="1060" t="s">
        <v>10913</v>
      </c>
      <c r="C94" s="567" t="s">
        <v>10998</v>
      </c>
      <c r="D94" s="567" t="s">
        <v>4668</v>
      </c>
      <c r="E94" s="567" t="s">
        <v>11040</v>
      </c>
      <c r="F94" s="567">
        <v>1</v>
      </c>
      <c r="G94" s="1061" t="s">
        <v>10917</v>
      </c>
      <c r="H94" s="1061"/>
      <c r="I94" s="567">
        <v>1</v>
      </c>
      <c r="J94" s="1061" t="s">
        <v>10917</v>
      </c>
      <c r="K94" s="567"/>
      <c r="L94" s="567"/>
      <c r="M94" s="567">
        <v>3</v>
      </c>
      <c r="N94" s="567">
        <v>0</v>
      </c>
      <c r="O94" s="567">
        <v>1</v>
      </c>
      <c r="P94" s="1061" t="s">
        <v>10917</v>
      </c>
      <c r="Q94" s="567"/>
      <c r="R94" s="567">
        <v>1</v>
      </c>
      <c r="S94" s="1061" t="s">
        <v>10917</v>
      </c>
      <c r="T94" s="567"/>
      <c r="U94" s="567"/>
      <c r="V94" s="567">
        <v>3</v>
      </c>
      <c r="W94" s="567"/>
    </row>
    <row r="95" spans="1:23" ht="23.25" customHeight="1">
      <c r="A95" s="567">
        <v>92</v>
      </c>
      <c r="B95" s="1060" t="s">
        <v>10913</v>
      </c>
      <c r="C95" s="567" t="s">
        <v>10998</v>
      </c>
      <c r="D95" s="567" t="s">
        <v>4668</v>
      </c>
      <c r="E95" s="567" t="s">
        <v>11041</v>
      </c>
      <c r="F95" s="567">
        <v>1</v>
      </c>
      <c r="G95" s="1061" t="s">
        <v>10917</v>
      </c>
      <c r="H95" s="1061"/>
      <c r="I95" s="567">
        <v>1</v>
      </c>
      <c r="J95" s="1061" t="s">
        <v>10917</v>
      </c>
      <c r="K95" s="567"/>
      <c r="L95" s="567"/>
      <c r="M95" s="567">
        <v>4</v>
      </c>
      <c r="N95" s="567">
        <v>0</v>
      </c>
      <c r="O95" s="567">
        <v>1</v>
      </c>
      <c r="P95" s="1061" t="s">
        <v>10917</v>
      </c>
      <c r="Q95" s="567"/>
      <c r="R95" s="567">
        <v>1</v>
      </c>
      <c r="S95" s="1061" t="s">
        <v>10917</v>
      </c>
      <c r="T95" s="567"/>
      <c r="U95" s="567"/>
      <c r="V95" s="567">
        <v>4</v>
      </c>
      <c r="W95" s="567"/>
    </row>
    <row r="96" spans="1:23" ht="23.25" customHeight="1">
      <c r="A96" s="567">
        <v>93</v>
      </c>
      <c r="B96" s="1060" t="s">
        <v>10913</v>
      </c>
      <c r="C96" s="567" t="s">
        <v>10998</v>
      </c>
      <c r="D96" s="567" t="s">
        <v>11042</v>
      </c>
      <c r="E96" s="567" t="s">
        <v>11043</v>
      </c>
      <c r="F96" s="567">
        <v>1</v>
      </c>
      <c r="G96" s="1062" t="s">
        <v>10917</v>
      </c>
      <c r="H96" s="1061"/>
      <c r="I96" s="567">
        <v>1</v>
      </c>
      <c r="J96" s="1061" t="s">
        <v>10917</v>
      </c>
      <c r="K96" s="567"/>
      <c r="L96" s="567"/>
      <c r="M96" s="567">
        <v>4</v>
      </c>
      <c r="N96" s="567">
        <v>0</v>
      </c>
      <c r="O96" s="567">
        <v>1</v>
      </c>
      <c r="P96" s="1062" t="s">
        <v>10917</v>
      </c>
      <c r="Q96" s="567"/>
      <c r="R96" s="567">
        <v>1</v>
      </c>
      <c r="S96" s="1061" t="s">
        <v>10917</v>
      </c>
      <c r="T96" s="567"/>
      <c r="U96" s="567"/>
      <c r="V96" s="567">
        <v>4</v>
      </c>
      <c r="W96" s="567"/>
    </row>
    <row r="97" spans="1:23" ht="23.25" customHeight="1">
      <c r="A97" s="567">
        <v>94</v>
      </c>
      <c r="B97" s="1060" t="s">
        <v>10913</v>
      </c>
      <c r="C97" s="567" t="s">
        <v>10998</v>
      </c>
      <c r="D97" s="567" t="s">
        <v>11042</v>
      </c>
      <c r="E97" s="567" t="s">
        <v>11044</v>
      </c>
      <c r="F97" s="567">
        <v>1</v>
      </c>
      <c r="G97" s="1062" t="s">
        <v>10917</v>
      </c>
      <c r="H97" s="1061"/>
      <c r="I97" s="567">
        <v>1</v>
      </c>
      <c r="J97" s="1061" t="s">
        <v>10917</v>
      </c>
      <c r="K97" s="567"/>
      <c r="L97" s="567"/>
      <c r="M97" s="567">
        <v>5</v>
      </c>
      <c r="N97" s="567">
        <v>0</v>
      </c>
      <c r="O97" s="567">
        <v>1</v>
      </c>
      <c r="P97" s="1062" t="s">
        <v>10917</v>
      </c>
      <c r="Q97" s="567"/>
      <c r="R97" s="567">
        <v>1</v>
      </c>
      <c r="S97" s="1061" t="s">
        <v>10917</v>
      </c>
      <c r="T97" s="567"/>
      <c r="U97" s="567"/>
      <c r="V97" s="567">
        <v>5</v>
      </c>
      <c r="W97" s="567"/>
    </row>
    <row r="98" spans="1:23" ht="23.25" customHeight="1">
      <c r="A98" s="567">
        <v>95</v>
      </c>
      <c r="B98" s="1060" t="s">
        <v>10913</v>
      </c>
      <c r="C98" s="567" t="s">
        <v>10998</v>
      </c>
      <c r="D98" s="567" t="s">
        <v>11042</v>
      </c>
      <c r="E98" s="567" t="s">
        <v>11045</v>
      </c>
      <c r="F98" s="567">
        <v>1</v>
      </c>
      <c r="G98" s="1061" t="s">
        <v>10917</v>
      </c>
      <c r="H98" s="1061"/>
      <c r="I98" s="567">
        <v>1</v>
      </c>
      <c r="J98" s="1061" t="s">
        <v>10917</v>
      </c>
      <c r="K98" s="567"/>
      <c r="L98" s="567"/>
      <c r="M98" s="567">
        <v>2</v>
      </c>
      <c r="N98" s="567">
        <v>0</v>
      </c>
      <c r="O98" s="567">
        <v>1</v>
      </c>
      <c r="P98" s="1061" t="s">
        <v>10917</v>
      </c>
      <c r="Q98" s="567"/>
      <c r="R98" s="567">
        <v>1</v>
      </c>
      <c r="S98" s="1061" t="s">
        <v>10917</v>
      </c>
      <c r="T98" s="567"/>
      <c r="U98" s="567"/>
      <c r="V98" s="567">
        <v>2</v>
      </c>
      <c r="W98" s="567"/>
    </row>
    <row r="99" spans="1:23" ht="23.25" customHeight="1">
      <c r="A99" s="567">
        <v>96</v>
      </c>
      <c r="B99" s="1060" t="s">
        <v>10913</v>
      </c>
      <c r="C99" s="567" t="s">
        <v>10998</v>
      </c>
      <c r="D99" s="567" t="s">
        <v>11046</v>
      </c>
      <c r="E99" s="567" t="s">
        <v>11047</v>
      </c>
      <c r="F99" s="567">
        <v>1</v>
      </c>
      <c r="G99" s="1061" t="s">
        <v>10917</v>
      </c>
      <c r="H99" s="1061"/>
      <c r="I99" s="567">
        <v>1</v>
      </c>
      <c r="J99" s="1061" t="s">
        <v>10917</v>
      </c>
      <c r="K99" s="567"/>
      <c r="L99" s="567"/>
      <c r="M99" s="567">
        <v>4</v>
      </c>
      <c r="N99" s="567">
        <v>0</v>
      </c>
      <c r="O99" s="567">
        <v>1</v>
      </c>
      <c r="P99" s="1061" t="s">
        <v>10917</v>
      </c>
      <c r="Q99" s="567"/>
      <c r="R99" s="567">
        <v>1</v>
      </c>
      <c r="S99" s="1061" t="s">
        <v>10917</v>
      </c>
      <c r="T99" s="567"/>
      <c r="U99" s="567"/>
      <c r="V99" s="567">
        <v>4</v>
      </c>
      <c r="W99" s="567"/>
    </row>
    <row r="100" spans="1:23" ht="23.25" customHeight="1">
      <c r="A100" s="567">
        <v>97</v>
      </c>
      <c r="B100" s="1060" t="s">
        <v>10913</v>
      </c>
      <c r="C100" s="567" t="s">
        <v>11048</v>
      </c>
      <c r="D100" s="567" t="s">
        <v>11049</v>
      </c>
      <c r="E100" s="567" t="s">
        <v>11050</v>
      </c>
      <c r="F100" s="567">
        <v>1</v>
      </c>
      <c r="G100" s="1061" t="s">
        <v>10917</v>
      </c>
      <c r="H100" s="1061"/>
      <c r="I100" s="567">
        <v>1</v>
      </c>
      <c r="J100" s="1061" t="s">
        <v>10917</v>
      </c>
      <c r="K100" s="567"/>
      <c r="L100" s="567"/>
      <c r="M100" s="567">
        <v>4</v>
      </c>
      <c r="N100" s="567">
        <v>0</v>
      </c>
      <c r="O100" s="567">
        <v>1</v>
      </c>
      <c r="P100" s="1061" t="s">
        <v>10917</v>
      </c>
      <c r="Q100" s="567"/>
      <c r="R100" s="567">
        <v>1</v>
      </c>
      <c r="S100" s="1061" t="s">
        <v>10917</v>
      </c>
      <c r="T100" s="567"/>
      <c r="U100" s="567"/>
      <c r="V100" s="567">
        <v>4</v>
      </c>
      <c r="W100" s="567"/>
    </row>
    <row r="101" spans="1:23" ht="23.25" customHeight="1">
      <c r="A101" s="567">
        <v>98</v>
      </c>
      <c r="B101" s="1060" t="s">
        <v>10913</v>
      </c>
      <c r="C101" s="567" t="s">
        <v>11048</v>
      </c>
      <c r="D101" s="567" t="s">
        <v>11051</v>
      </c>
      <c r="E101" s="567" t="s">
        <v>11037</v>
      </c>
      <c r="F101" s="567">
        <v>1</v>
      </c>
      <c r="G101" s="1061" t="s">
        <v>10917</v>
      </c>
      <c r="H101" s="1061"/>
      <c r="I101" s="567">
        <v>1</v>
      </c>
      <c r="J101" s="1061" t="s">
        <v>10917</v>
      </c>
      <c r="K101" s="567"/>
      <c r="L101" s="567"/>
      <c r="M101" s="567">
        <v>3</v>
      </c>
      <c r="N101" s="567">
        <v>0</v>
      </c>
      <c r="O101" s="567">
        <v>1</v>
      </c>
      <c r="P101" s="1061" t="s">
        <v>10917</v>
      </c>
      <c r="Q101" s="567"/>
      <c r="R101" s="567">
        <v>1</v>
      </c>
      <c r="S101" s="1061" t="s">
        <v>10917</v>
      </c>
      <c r="T101" s="567"/>
      <c r="U101" s="567"/>
      <c r="V101" s="567">
        <v>3</v>
      </c>
      <c r="W101" s="567"/>
    </row>
    <row r="102" spans="1:23" ht="23.25" customHeight="1">
      <c r="A102" s="567">
        <v>99</v>
      </c>
      <c r="B102" s="1060" t="s">
        <v>10913</v>
      </c>
      <c r="C102" s="567" t="s">
        <v>11048</v>
      </c>
      <c r="D102" s="567" t="s">
        <v>11051</v>
      </c>
      <c r="E102" s="567" t="s">
        <v>2672</v>
      </c>
      <c r="F102" s="567">
        <v>1</v>
      </c>
      <c r="G102" s="1061" t="s">
        <v>10917</v>
      </c>
      <c r="H102" s="1061"/>
      <c r="I102" s="567">
        <v>1</v>
      </c>
      <c r="J102" s="1061" t="s">
        <v>10917</v>
      </c>
      <c r="K102" s="567"/>
      <c r="L102" s="567"/>
      <c r="M102" s="567">
        <v>8</v>
      </c>
      <c r="N102" s="567">
        <v>0</v>
      </c>
      <c r="O102" s="567">
        <v>1</v>
      </c>
      <c r="P102" s="1061" t="s">
        <v>10917</v>
      </c>
      <c r="Q102" s="567"/>
      <c r="R102" s="567">
        <v>1</v>
      </c>
      <c r="S102" s="1061" t="s">
        <v>10917</v>
      </c>
      <c r="T102" s="567"/>
      <c r="U102" s="567"/>
      <c r="V102" s="567">
        <v>8</v>
      </c>
      <c r="W102" s="567"/>
    </row>
    <row r="103" spans="1:23" ht="23.25" customHeight="1">
      <c r="A103" s="567">
        <v>100</v>
      </c>
      <c r="B103" s="1060" t="s">
        <v>10913</v>
      </c>
      <c r="C103" s="567" t="s">
        <v>11048</v>
      </c>
      <c r="D103" s="567" t="s">
        <v>11052</v>
      </c>
      <c r="E103" s="567" t="s">
        <v>11053</v>
      </c>
      <c r="F103" s="567">
        <v>1</v>
      </c>
      <c r="G103" s="1061" t="s">
        <v>10917</v>
      </c>
      <c r="H103" s="1061"/>
      <c r="I103" s="567">
        <v>1</v>
      </c>
      <c r="J103" s="1061" t="s">
        <v>10917</v>
      </c>
      <c r="K103" s="567"/>
      <c r="L103" s="567"/>
      <c r="M103" s="567">
        <v>7</v>
      </c>
      <c r="N103" s="567">
        <v>0</v>
      </c>
      <c r="O103" s="567">
        <v>1</v>
      </c>
      <c r="P103" s="1061" t="s">
        <v>10917</v>
      </c>
      <c r="Q103" s="567"/>
      <c r="R103" s="567">
        <v>1</v>
      </c>
      <c r="S103" s="1061" t="s">
        <v>10917</v>
      </c>
      <c r="T103" s="567"/>
      <c r="U103" s="567"/>
      <c r="V103" s="567">
        <v>7</v>
      </c>
      <c r="W103" s="567"/>
    </row>
    <row r="104" spans="1:23" ht="23.25" customHeight="1">
      <c r="A104" s="567">
        <v>101</v>
      </c>
      <c r="B104" s="1060" t="s">
        <v>10913</v>
      </c>
      <c r="C104" s="567" t="s">
        <v>11048</v>
      </c>
      <c r="D104" s="567" t="s">
        <v>11052</v>
      </c>
      <c r="E104" s="567" t="s">
        <v>11054</v>
      </c>
      <c r="F104" s="567">
        <v>1</v>
      </c>
      <c r="G104" s="1061" t="s">
        <v>10917</v>
      </c>
      <c r="H104" s="1061"/>
      <c r="I104" s="567">
        <v>1</v>
      </c>
      <c r="J104" s="1061" t="s">
        <v>10917</v>
      </c>
      <c r="K104" s="567"/>
      <c r="L104" s="567"/>
      <c r="M104" s="567">
        <v>10</v>
      </c>
      <c r="N104" s="567">
        <v>0</v>
      </c>
      <c r="O104" s="567">
        <v>1</v>
      </c>
      <c r="P104" s="1061" t="s">
        <v>10917</v>
      </c>
      <c r="Q104" s="567"/>
      <c r="R104" s="567">
        <v>1</v>
      </c>
      <c r="S104" s="1061" t="s">
        <v>10917</v>
      </c>
      <c r="T104" s="567"/>
      <c r="U104" s="567"/>
      <c r="V104" s="567">
        <v>10</v>
      </c>
      <c r="W104" s="567"/>
    </row>
    <row r="105" spans="1:23" ht="23.25" customHeight="1">
      <c r="A105" s="567">
        <v>102</v>
      </c>
      <c r="B105" s="1060" t="s">
        <v>10913</v>
      </c>
      <c r="C105" s="567" t="s">
        <v>11048</v>
      </c>
      <c r="D105" s="567" t="s">
        <v>11052</v>
      </c>
      <c r="E105" s="567" t="s">
        <v>11055</v>
      </c>
      <c r="F105" s="567">
        <v>1</v>
      </c>
      <c r="G105" s="1062" t="s">
        <v>10917</v>
      </c>
      <c r="H105" s="1061"/>
      <c r="I105" s="567">
        <v>1</v>
      </c>
      <c r="J105" s="1061" t="s">
        <v>10917</v>
      </c>
      <c r="K105" s="567"/>
      <c r="L105" s="567"/>
      <c r="M105" s="567">
        <v>9</v>
      </c>
      <c r="N105" s="567">
        <v>0</v>
      </c>
      <c r="O105" s="567">
        <v>1</v>
      </c>
      <c r="P105" s="1062" t="s">
        <v>10917</v>
      </c>
      <c r="Q105" s="567"/>
      <c r="R105" s="567">
        <v>1</v>
      </c>
      <c r="S105" s="1061" t="s">
        <v>10917</v>
      </c>
      <c r="T105" s="567"/>
      <c r="U105" s="567"/>
      <c r="V105" s="567">
        <v>9</v>
      </c>
      <c r="W105" s="567"/>
    </row>
    <row r="106" spans="1:23" ht="23.25" customHeight="1">
      <c r="A106" s="567">
        <v>103</v>
      </c>
      <c r="B106" s="1060" t="s">
        <v>10913</v>
      </c>
      <c r="C106" s="567" t="s">
        <v>11048</v>
      </c>
      <c r="D106" s="567" t="s">
        <v>11056</v>
      </c>
      <c r="E106" s="567" t="s">
        <v>11057</v>
      </c>
      <c r="F106" s="567">
        <v>1</v>
      </c>
      <c r="G106" s="1061" t="s">
        <v>10917</v>
      </c>
      <c r="H106" s="1061"/>
      <c r="I106" s="567">
        <v>1</v>
      </c>
      <c r="J106" s="1061" t="s">
        <v>10917</v>
      </c>
      <c r="K106" s="567"/>
      <c r="L106" s="567"/>
      <c r="M106" s="567">
        <v>6</v>
      </c>
      <c r="N106" s="567">
        <v>0</v>
      </c>
      <c r="O106" s="567">
        <v>1</v>
      </c>
      <c r="P106" s="1061" t="s">
        <v>10917</v>
      </c>
      <c r="Q106" s="567"/>
      <c r="R106" s="567">
        <v>1</v>
      </c>
      <c r="S106" s="1061" t="s">
        <v>10917</v>
      </c>
      <c r="T106" s="567"/>
      <c r="U106" s="567"/>
      <c r="V106" s="567">
        <v>6</v>
      </c>
      <c r="W106" s="567"/>
    </row>
    <row r="107" spans="1:23" ht="23.25" customHeight="1">
      <c r="A107" s="567">
        <v>104</v>
      </c>
      <c r="B107" s="1060" t="s">
        <v>10913</v>
      </c>
      <c r="C107" s="567" t="s">
        <v>11048</v>
      </c>
      <c r="D107" s="567" t="s">
        <v>1617</v>
      </c>
      <c r="E107" s="567" t="s">
        <v>2636</v>
      </c>
      <c r="F107" s="567">
        <v>1</v>
      </c>
      <c r="G107" s="1062" t="s">
        <v>10917</v>
      </c>
      <c r="H107" s="1061"/>
      <c r="I107" s="567">
        <v>1</v>
      </c>
      <c r="J107" s="1061" t="s">
        <v>10917</v>
      </c>
      <c r="K107" s="567"/>
      <c r="L107" s="567"/>
      <c r="M107" s="567">
        <v>6</v>
      </c>
      <c r="N107" s="567">
        <v>0</v>
      </c>
      <c r="O107" s="567">
        <v>1</v>
      </c>
      <c r="P107" s="1062" t="s">
        <v>10917</v>
      </c>
      <c r="Q107" s="567"/>
      <c r="R107" s="567">
        <v>1</v>
      </c>
      <c r="S107" s="1061" t="s">
        <v>10917</v>
      </c>
      <c r="T107" s="567"/>
      <c r="U107" s="567"/>
      <c r="V107" s="567">
        <v>6</v>
      </c>
      <c r="W107" s="567"/>
    </row>
    <row r="108" spans="1:23" ht="23.25" customHeight="1">
      <c r="A108" s="567">
        <v>105</v>
      </c>
      <c r="B108" s="1060" t="s">
        <v>10913</v>
      </c>
      <c r="C108" s="567" t="s">
        <v>11048</v>
      </c>
      <c r="D108" s="567" t="s">
        <v>1617</v>
      </c>
      <c r="E108" s="567" t="s">
        <v>11058</v>
      </c>
      <c r="F108" s="567">
        <v>1</v>
      </c>
      <c r="G108" s="1062" t="s">
        <v>10917</v>
      </c>
      <c r="H108" s="1061"/>
      <c r="I108" s="567">
        <v>1</v>
      </c>
      <c r="J108" s="1061" t="s">
        <v>10919</v>
      </c>
      <c r="K108" s="567"/>
      <c r="L108" s="567"/>
      <c r="M108" s="567">
        <v>9</v>
      </c>
      <c r="N108" s="567">
        <v>0</v>
      </c>
      <c r="O108" s="567">
        <v>1</v>
      </c>
      <c r="P108" s="1062" t="s">
        <v>10917</v>
      </c>
      <c r="Q108" s="567"/>
      <c r="R108" s="567">
        <v>1</v>
      </c>
      <c r="S108" s="1061" t="s">
        <v>10919</v>
      </c>
      <c r="T108" s="567"/>
      <c r="U108" s="567"/>
      <c r="V108" s="567">
        <v>9</v>
      </c>
      <c r="W108" s="567"/>
    </row>
    <row r="109" spans="1:23" ht="23.25" customHeight="1">
      <c r="A109" s="567">
        <v>106</v>
      </c>
      <c r="B109" s="1060" t="s">
        <v>10913</v>
      </c>
      <c r="C109" s="567" t="s">
        <v>11048</v>
      </c>
      <c r="D109" s="567" t="s">
        <v>1617</v>
      </c>
      <c r="E109" s="567" t="s">
        <v>11059</v>
      </c>
      <c r="F109" s="567">
        <v>1</v>
      </c>
      <c r="G109" s="1061" t="s">
        <v>10917</v>
      </c>
      <c r="H109" s="1061"/>
      <c r="I109" s="567">
        <v>1</v>
      </c>
      <c r="J109" s="1061" t="s">
        <v>10917</v>
      </c>
      <c r="K109" s="567"/>
      <c r="L109" s="567"/>
      <c r="M109" s="567">
        <v>8</v>
      </c>
      <c r="N109" s="567">
        <v>0</v>
      </c>
      <c r="O109" s="567">
        <v>1</v>
      </c>
      <c r="P109" s="1061" t="s">
        <v>10917</v>
      </c>
      <c r="Q109" s="567"/>
      <c r="R109" s="567">
        <v>1</v>
      </c>
      <c r="S109" s="1061" t="s">
        <v>10917</v>
      </c>
      <c r="T109" s="567"/>
      <c r="U109" s="567"/>
      <c r="V109" s="567">
        <v>8</v>
      </c>
      <c r="W109" s="567"/>
    </row>
    <row r="110" spans="1:23" ht="23.25" customHeight="1">
      <c r="A110" s="567">
        <v>107</v>
      </c>
      <c r="B110" s="1060" t="s">
        <v>10913</v>
      </c>
      <c r="C110" s="567" t="s">
        <v>11048</v>
      </c>
      <c r="D110" s="567" t="s">
        <v>11060</v>
      </c>
      <c r="E110" s="567" t="s">
        <v>11061</v>
      </c>
      <c r="F110" s="567">
        <v>1</v>
      </c>
      <c r="G110" s="1061" t="s">
        <v>10917</v>
      </c>
      <c r="H110" s="1061"/>
      <c r="I110" s="567">
        <v>1</v>
      </c>
      <c r="J110" s="1061" t="s">
        <v>10917</v>
      </c>
      <c r="K110" s="567"/>
      <c r="L110" s="567"/>
      <c r="M110" s="567">
        <v>3</v>
      </c>
      <c r="N110" s="567">
        <v>0</v>
      </c>
      <c r="O110" s="567">
        <v>1</v>
      </c>
      <c r="P110" s="1061" t="s">
        <v>10917</v>
      </c>
      <c r="Q110" s="567"/>
      <c r="R110" s="567">
        <v>1</v>
      </c>
      <c r="S110" s="1061" t="s">
        <v>10917</v>
      </c>
      <c r="T110" s="567"/>
      <c r="U110" s="567"/>
      <c r="V110" s="567">
        <v>3</v>
      </c>
      <c r="W110" s="567"/>
    </row>
    <row r="111" spans="1:23" ht="23.25" customHeight="1">
      <c r="A111" s="567">
        <v>108</v>
      </c>
      <c r="B111" s="1060" t="s">
        <v>10913</v>
      </c>
      <c r="C111" s="567" t="s">
        <v>11048</v>
      </c>
      <c r="D111" s="567" t="s">
        <v>11060</v>
      </c>
      <c r="E111" s="567" t="s">
        <v>11062</v>
      </c>
      <c r="F111" s="567">
        <v>1</v>
      </c>
      <c r="G111" s="1061" t="s">
        <v>10917</v>
      </c>
      <c r="H111" s="1061"/>
      <c r="I111" s="567">
        <v>1</v>
      </c>
      <c r="J111" s="1061" t="s">
        <v>10917</v>
      </c>
      <c r="K111" s="567"/>
      <c r="L111" s="567"/>
      <c r="M111" s="567">
        <v>12</v>
      </c>
      <c r="N111" s="567">
        <v>0</v>
      </c>
      <c r="O111" s="567">
        <v>1</v>
      </c>
      <c r="P111" s="1061" t="s">
        <v>10917</v>
      </c>
      <c r="Q111" s="567"/>
      <c r="R111" s="567">
        <v>1</v>
      </c>
      <c r="S111" s="1061" t="s">
        <v>10917</v>
      </c>
      <c r="T111" s="567"/>
      <c r="U111" s="567"/>
      <c r="V111" s="567">
        <v>12</v>
      </c>
      <c r="W111" s="567"/>
    </row>
    <row r="112" spans="1:23" ht="23.25" customHeight="1">
      <c r="A112" s="567">
        <v>109</v>
      </c>
      <c r="B112" s="1060" t="s">
        <v>10913</v>
      </c>
      <c r="C112" s="567" t="s">
        <v>11048</v>
      </c>
      <c r="D112" s="567" t="s">
        <v>11063</v>
      </c>
      <c r="E112" s="567" t="s">
        <v>11064</v>
      </c>
      <c r="F112" s="567">
        <v>1</v>
      </c>
      <c r="G112" s="1062" t="s">
        <v>10917</v>
      </c>
      <c r="H112" s="1061"/>
      <c r="I112" s="567">
        <v>1</v>
      </c>
      <c r="J112" s="1061" t="s">
        <v>10919</v>
      </c>
      <c r="K112" s="567"/>
      <c r="L112" s="567"/>
      <c r="M112" s="567">
        <v>10</v>
      </c>
      <c r="N112" s="567">
        <v>0</v>
      </c>
      <c r="O112" s="567">
        <v>1</v>
      </c>
      <c r="P112" s="1062" t="s">
        <v>10917</v>
      </c>
      <c r="Q112" s="567"/>
      <c r="R112" s="567">
        <v>1</v>
      </c>
      <c r="S112" s="1061" t="s">
        <v>10917</v>
      </c>
      <c r="T112" s="567"/>
      <c r="U112" s="567"/>
      <c r="V112" s="567">
        <v>10</v>
      </c>
      <c r="W112" s="567"/>
    </row>
    <row r="113" spans="1:23" ht="23.25" customHeight="1">
      <c r="A113" s="567">
        <v>110</v>
      </c>
      <c r="B113" s="1060" t="s">
        <v>10913</v>
      </c>
      <c r="C113" s="567" t="s">
        <v>11048</v>
      </c>
      <c r="D113" s="567" t="s">
        <v>11063</v>
      </c>
      <c r="E113" s="567" t="s">
        <v>11065</v>
      </c>
      <c r="F113" s="567">
        <v>1</v>
      </c>
      <c r="G113" s="1061" t="s">
        <v>10917</v>
      </c>
      <c r="H113" s="1061"/>
      <c r="I113" s="567">
        <v>1</v>
      </c>
      <c r="J113" s="1061" t="s">
        <v>10917</v>
      </c>
      <c r="K113" s="567"/>
      <c r="L113" s="567"/>
      <c r="M113" s="567">
        <v>11</v>
      </c>
      <c r="N113" s="567">
        <v>0</v>
      </c>
      <c r="O113" s="567">
        <v>1</v>
      </c>
      <c r="P113" s="1061" t="s">
        <v>10920</v>
      </c>
      <c r="Q113" s="567">
        <v>1</v>
      </c>
      <c r="R113" s="567">
        <v>1</v>
      </c>
      <c r="S113" s="1061" t="s">
        <v>11022</v>
      </c>
      <c r="T113" s="567">
        <v>1</v>
      </c>
      <c r="U113" s="567"/>
      <c r="V113" s="567">
        <v>11</v>
      </c>
      <c r="W113" s="567"/>
    </row>
    <row r="114" spans="1:23" ht="23.25" customHeight="1">
      <c r="A114" s="567">
        <v>111</v>
      </c>
      <c r="B114" s="1060" t="s">
        <v>10913</v>
      </c>
      <c r="C114" s="567" t="s">
        <v>11048</v>
      </c>
      <c r="D114" s="567" t="s">
        <v>11063</v>
      </c>
      <c r="E114" s="567" t="s">
        <v>11066</v>
      </c>
      <c r="F114" s="567">
        <v>1</v>
      </c>
      <c r="G114" s="1061" t="s">
        <v>10917</v>
      </c>
      <c r="H114" s="1061"/>
      <c r="I114" s="567">
        <v>1</v>
      </c>
      <c r="J114" s="1061" t="s">
        <v>10917</v>
      </c>
      <c r="K114" s="567"/>
      <c r="L114" s="567"/>
      <c r="M114" s="567">
        <v>6</v>
      </c>
      <c r="N114" s="567">
        <v>0</v>
      </c>
      <c r="O114" s="567">
        <v>1</v>
      </c>
      <c r="P114" s="1061" t="s">
        <v>10917</v>
      </c>
      <c r="Q114" s="567"/>
      <c r="R114" s="567">
        <v>1</v>
      </c>
      <c r="S114" s="1061" t="s">
        <v>10917</v>
      </c>
      <c r="T114" s="567"/>
      <c r="U114" s="567"/>
      <c r="V114" s="567">
        <v>6</v>
      </c>
      <c r="W114" s="567"/>
    </row>
    <row r="115" spans="1:23" ht="23.25" customHeight="1">
      <c r="A115" s="567">
        <v>112</v>
      </c>
      <c r="B115" s="1060" t="s">
        <v>10913</v>
      </c>
      <c r="C115" s="567" t="s">
        <v>11048</v>
      </c>
      <c r="D115" s="567" t="s">
        <v>11063</v>
      </c>
      <c r="E115" s="567" t="s">
        <v>11067</v>
      </c>
      <c r="F115" s="567">
        <v>1</v>
      </c>
      <c r="G115" s="1061" t="s">
        <v>10917</v>
      </c>
      <c r="H115" s="1061"/>
      <c r="I115" s="567">
        <v>1</v>
      </c>
      <c r="J115" s="1061" t="s">
        <v>10917</v>
      </c>
      <c r="K115" s="567"/>
      <c r="L115" s="567"/>
      <c r="M115" s="567">
        <v>7</v>
      </c>
      <c r="N115" s="567">
        <v>0</v>
      </c>
      <c r="O115" s="567">
        <v>1</v>
      </c>
      <c r="P115" s="1061" t="s">
        <v>10917</v>
      </c>
      <c r="Q115" s="567"/>
      <c r="R115" s="567">
        <v>1</v>
      </c>
      <c r="S115" s="1061" t="s">
        <v>10917</v>
      </c>
      <c r="T115" s="567"/>
      <c r="U115" s="567"/>
      <c r="V115" s="567">
        <v>7</v>
      </c>
      <c r="W115" s="567"/>
    </row>
    <row r="116" spans="1:23" ht="23.25" customHeight="1">
      <c r="A116" s="567">
        <v>113</v>
      </c>
      <c r="B116" s="1060" t="s">
        <v>10913</v>
      </c>
      <c r="C116" s="567" t="s">
        <v>11048</v>
      </c>
      <c r="D116" s="567" t="s">
        <v>11063</v>
      </c>
      <c r="E116" s="567" t="s">
        <v>11068</v>
      </c>
      <c r="F116" s="567">
        <v>1</v>
      </c>
      <c r="G116" s="1062" t="s">
        <v>10917</v>
      </c>
      <c r="H116" s="1061"/>
      <c r="I116" s="567">
        <v>1</v>
      </c>
      <c r="J116" s="1061" t="s">
        <v>10917</v>
      </c>
      <c r="K116" s="567"/>
      <c r="L116" s="567"/>
      <c r="M116" s="567">
        <v>10</v>
      </c>
      <c r="N116" s="567">
        <v>0</v>
      </c>
      <c r="O116" s="567">
        <v>1</v>
      </c>
      <c r="P116" s="1062" t="s">
        <v>10917</v>
      </c>
      <c r="Q116" s="567"/>
      <c r="R116" s="567">
        <v>1</v>
      </c>
      <c r="S116" s="1061" t="s">
        <v>10917</v>
      </c>
      <c r="T116" s="567"/>
      <c r="U116" s="567"/>
      <c r="V116" s="567">
        <v>10</v>
      </c>
      <c r="W116" s="567"/>
    </row>
    <row r="117" spans="1:23" ht="23.25" customHeight="1">
      <c r="A117" s="567">
        <v>114</v>
      </c>
      <c r="B117" s="1060" t="s">
        <v>10913</v>
      </c>
      <c r="C117" s="567" t="s">
        <v>11048</v>
      </c>
      <c r="D117" s="567" t="s">
        <v>11063</v>
      </c>
      <c r="E117" s="567" t="s">
        <v>11069</v>
      </c>
      <c r="F117" s="567">
        <v>1</v>
      </c>
      <c r="G117" s="1061" t="s">
        <v>10919</v>
      </c>
      <c r="H117" s="1061">
        <v>1</v>
      </c>
      <c r="I117" s="567">
        <v>1</v>
      </c>
      <c r="J117" s="1061" t="s">
        <v>10917</v>
      </c>
      <c r="K117" s="567"/>
      <c r="L117" s="567"/>
      <c r="M117" s="567">
        <v>10</v>
      </c>
      <c r="N117" s="567">
        <v>0</v>
      </c>
      <c r="O117" s="567">
        <v>1</v>
      </c>
      <c r="P117" s="1061" t="s">
        <v>10920</v>
      </c>
      <c r="Q117" s="567">
        <v>1</v>
      </c>
      <c r="R117" s="567">
        <v>1</v>
      </c>
      <c r="S117" s="1061" t="s">
        <v>10917</v>
      </c>
      <c r="T117" s="567"/>
      <c r="U117" s="567"/>
      <c r="V117" s="567">
        <v>10</v>
      </c>
      <c r="W117" s="567"/>
    </row>
    <row r="118" spans="1:23" ht="23.25" customHeight="1">
      <c r="A118" s="567">
        <v>115</v>
      </c>
      <c r="B118" s="1060" t="s">
        <v>10913</v>
      </c>
      <c r="C118" s="567" t="s">
        <v>11070</v>
      </c>
      <c r="D118" s="567" t="s">
        <v>11071</v>
      </c>
      <c r="E118" s="567" t="s">
        <v>11072</v>
      </c>
      <c r="F118" s="567">
        <v>1</v>
      </c>
      <c r="G118" s="1061" t="s">
        <v>10917</v>
      </c>
      <c r="H118" s="1061"/>
      <c r="I118" s="567">
        <v>1</v>
      </c>
      <c r="J118" s="1061" t="s">
        <v>10917</v>
      </c>
      <c r="K118" s="567"/>
      <c r="L118" s="567"/>
      <c r="M118" s="567">
        <v>6</v>
      </c>
      <c r="N118" s="567">
        <v>0</v>
      </c>
      <c r="O118" s="567">
        <v>1</v>
      </c>
      <c r="P118" s="1061" t="s">
        <v>10917</v>
      </c>
      <c r="Q118" s="567"/>
      <c r="R118" s="567">
        <v>1</v>
      </c>
      <c r="S118" s="1061" t="s">
        <v>10917</v>
      </c>
      <c r="T118" s="567"/>
      <c r="U118" s="567"/>
      <c r="V118" s="567">
        <v>6</v>
      </c>
      <c r="W118" s="567"/>
    </row>
    <row r="119" spans="1:23" ht="23.25" customHeight="1">
      <c r="A119" s="567">
        <v>116</v>
      </c>
      <c r="B119" s="1060" t="s">
        <v>10913</v>
      </c>
      <c r="C119" s="567" t="s">
        <v>11070</v>
      </c>
      <c r="D119" s="567" t="s">
        <v>11071</v>
      </c>
      <c r="E119" s="567" t="s">
        <v>11073</v>
      </c>
      <c r="F119" s="567">
        <v>1</v>
      </c>
      <c r="G119" s="1061" t="s">
        <v>10917</v>
      </c>
      <c r="H119" s="1061"/>
      <c r="I119" s="567">
        <v>1</v>
      </c>
      <c r="J119" s="1061" t="s">
        <v>10917</v>
      </c>
      <c r="K119" s="567"/>
      <c r="L119" s="567"/>
      <c r="M119" s="567">
        <v>4</v>
      </c>
      <c r="N119" s="567">
        <v>0</v>
      </c>
      <c r="O119" s="567">
        <v>1</v>
      </c>
      <c r="P119" s="1061" t="s">
        <v>10917</v>
      </c>
      <c r="Q119" s="567"/>
      <c r="R119" s="567">
        <v>1</v>
      </c>
      <c r="S119" s="1061" t="s">
        <v>10917</v>
      </c>
      <c r="T119" s="567"/>
      <c r="U119" s="567"/>
      <c r="V119" s="567">
        <v>3</v>
      </c>
      <c r="W119" s="567">
        <v>1</v>
      </c>
    </row>
    <row r="120" spans="1:23" ht="23.25" customHeight="1">
      <c r="A120" s="567">
        <v>117</v>
      </c>
      <c r="B120" s="1060" t="s">
        <v>10913</v>
      </c>
      <c r="C120" s="567" t="s">
        <v>11070</v>
      </c>
      <c r="D120" s="567" t="s">
        <v>11071</v>
      </c>
      <c r="E120" s="567" t="s">
        <v>6417</v>
      </c>
      <c r="F120" s="567">
        <v>1</v>
      </c>
      <c r="G120" s="1061" t="s">
        <v>10917</v>
      </c>
      <c r="H120" s="1061"/>
      <c r="I120" s="567">
        <v>1</v>
      </c>
      <c r="J120" s="1061" t="s">
        <v>10919</v>
      </c>
      <c r="K120" s="567"/>
      <c r="L120" s="567"/>
      <c r="M120" s="567">
        <v>6</v>
      </c>
      <c r="N120" s="567">
        <v>0</v>
      </c>
      <c r="O120" s="567">
        <v>1</v>
      </c>
      <c r="P120" s="1061" t="s">
        <v>10917</v>
      </c>
      <c r="Q120" s="567"/>
      <c r="R120" s="567">
        <v>1</v>
      </c>
      <c r="S120" s="1061" t="s">
        <v>10919</v>
      </c>
      <c r="T120" s="567"/>
      <c r="U120" s="567"/>
      <c r="V120" s="567">
        <v>6</v>
      </c>
      <c r="W120" s="567"/>
    </row>
    <row r="121" spans="1:23" ht="23.25" customHeight="1">
      <c r="A121" s="567">
        <v>118</v>
      </c>
      <c r="B121" s="1060" t="s">
        <v>10913</v>
      </c>
      <c r="C121" s="567" t="s">
        <v>11070</v>
      </c>
      <c r="D121" s="567" t="s">
        <v>11071</v>
      </c>
      <c r="E121" s="567" t="s">
        <v>1975</v>
      </c>
      <c r="F121" s="567">
        <v>1</v>
      </c>
      <c r="G121" s="1061" t="s">
        <v>10917</v>
      </c>
      <c r="H121" s="1061"/>
      <c r="I121" s="567">
        <v>1</v>
      </c>
      <c r="J121" s="1061" t="s">
        <v>10917</v>
      </c>
      <c r="K121" s="567"/>
      <c r="L121" s="567"/>
      <c r="M121" s="567">
        <v>5</v>
      </c>
      <c r="N121" s="567">
        <v>0</v>
      </c>
      <c r="O121" s="567">
        <v>1</v>
      </c>
      <c r="P121" s="1061" t="s">
        <v>10917</v>
      </c>
      <c r="Q121" s="567"/>
      <c r="R121" s="567">
        <v>1</v>
      </c>
      <c r="S121" s="1061" t="s">
        <v>10917</v>
      </c>
      <c r="T121" s="567"/>
      <c r="U121" s="567"/>
      <c r="V121" s="567">
        <v>5</v>
      </c>
      <c r="W121" s="567"/>
    </row>
    <row r="122" spans="1:23" ht="23.25" customHeight="1">
      <c r="A122" s="567">
        <v>119</v>
      </c>
      <c r="B122" s="1060" t="s">
        <v>10913</v>
      </c>
      <c r="C122" s="567" t="s">
        <v>11070</v>
      </c>
      <c r="D122" s="567" t="s">
        <v>11074</v>
      </c>
      <c r="E122" s="567" t="s">
        <v>11075</v>
      </c>
      <c r="F122" s="567">
        <v>1</v>
      </c>
      <c r="G122" s="1061" t="s">
        <v>10917</v>
      </c>
      <c r="H122" s="1061"/>
      <c r="I122" s="567">
        <v>1</v>
      </c>
      <c r="J122" s="1061" t="s">
        <v>10917</v>
      </c>
      <c r="K122" s="567"/>
      <c r="L122" s="567"/>
      <c r="M122" s="567">
        <v>2</v>
      </c>
      <c r="N122" s="567">
        <v>0</v>
      </c>
      <c r="O122" s="567">
        <v>1</v>
      </c>
      <c r="P122" s="1061" t="s">
        <v>10917</v>
      </c>
      <c r="Q122" s="567"/>
      <c r="R122" s="567">
        <v>1</v>
      </c>
      <c r="S122" s="1061" t="s">
        <v>10917</v>
      </c>
      <c r="T122" s="567"/>
      <c r="U122" s="567"/>
      <c r="V122" s="567">
        <v>2</v>
      </c>
      <c r="W122" s="567"/>
    </row>
    <row r="123" spans="1:23" ht="23.25" customHeight="1">
      <c r="A123" s="567">
        <v>120</v>
      </c>
      <c r="B123" s="1060" t="s">
        <v>10913</v>
      </c>
      <c r="C123" s="567" t="s">
        <v>11070</v>
      </c>
      <c r="D123" s="567" t="s">
        <v>11074</v>
      </c>
      <c r="E123" s="567" t="s">
        <v>11076</v>
      </c>
      <c r="F123" s="567">
        <v>1</v>
      </c>
      <c r="G123" s="1061" t="s">
        <v>10917</v>
      </c>
      <c r="H123" s="1061"/>
      <c r="I123" s="567">
        <v>1</v>
      </c>
      <c r="J123" s="1061" t="s">
        <v>10919</v>
      </c>
      <c r="K123" s="567"/>
      <c r="L123" s="567"/>
      <c r="M123" s="567">
        <v>3</v>
      </c>
      <c r="N123" s="567">
        <v>0</v>
      </c>
      <c r="O123" s="567">
        <v>1</v>
      </c>
      <c r="P123" s="1061" t="s">
        <v>10917</v>
      </c>
      <c r="Q123" s="567"/>
      <c r="R123" s="567">
        <v>1</v>
      </c>
      <c r="S123" s="1061" t="s">
        <v>10919</v>
      </c>
      <c r="T123" s="567"/>
      <c r="U123" s="567"/>
      <c r="V123" s="567">
        <v>3</v>
      </c>
      <c r="W123" s="567"/>
    </row>
    <row r="124" spans="1:23" ht="23.25" customHeight="1">
      <c r="A124" s="567">
        <v>121</v>
      </c>
      <c r="B124" s="1060" t="s">
        <v>10913</v>
      </c>
      <c r="C124" s="567" t="s">
        <v>11070</v>
      </c>
      <c r="D124" s="567" t="s">
        <v>11074</v>
      </c>
      <c r="E124" s="567" t="s">
        <v>11077</v>
      </c>
      <c r="F124" s="567">
        <v>1</v>
      </c>
      <c r="G124" s="1061" t="s">
        <v>10917</v>
      </c>
      <c r="H124" s="1061"/>
      <c r="I124" s="567">
        <v>1</v>
      </c>
      <c r="J124" s="1061" t="s">
        <v>10917</v>
      </c>
      <c r="K124" s="567"/>
      <c r="L124" s="567"/>
      <c r="M124" s="567">
        <v>4</v>
      </c>
      <c r="N124" s="567">
        <v>0</v>
      </c>
      <c r="O124" s="567">
        <v>1</v>
      </c>
      <c r="P124" s="1061" t="s">
        <v>10917</v>
      </c>
      <c r="Q124" s="567"/>
      <c r="R124" s="567">
        <v>1</v>
      </c>
      <c r="S124" s="1061" t="s">
        <v>10917</v>
      </c>
      <c r="T124" s="567"/>
      <c r="U124" s="567"/>
      <c r="V124" s="567">
        <v>3</v>
      </c>
      <c r="W124" s="567">
        <v>1</v>
      </c>
    </row>
    <row r="125" spans="1:23" ht="23.25" customHeight="1">
      <c r="A125" s="567">
        <v>122</v>
      </c>
      <c r="B125" s="1060" t="s">
        <v>10913</v>
      </c>
      <c r="C125" s="567" t="s">
        <v>11070</v>
      </c>
      <c r="D125" s="567" t="s">
        <v>11074</v>
      </c>
      <c r="E125" s="567" t="s">
        <v>11078</v>
      </c>
      <c r="F125" s="567">
        <v>1</v>
      </c>
      <c r="G125" s="1062" t="s">
        <v>10917</v>
      </c>
      <c r="H125" s="1061"/>
      <c r="I125" s="567">
        <v>1</v>
      </c>
      <c r="J125" s="1061" t="s">
        <v>10917</v>
      </c>
      <c r="K125" s="567"/>
      <c r="L125" s="567"/>
      <c r="M125" s="567">
        <v>2</v>
      </c>
      <c r="N125" s="567">
        <v>0</v>
      </c>
      <c r="O125" s="567">
        <v>1</v>
      </c>
      <c r="P125" s="1062" t="s">
        <v>10917</v>
      </c>
      <c r="Q125" s="567"/>
      <c r="R125" s="567">
        <v>1</v>
      </c>
      <c r="S125" s="1061" t="s">
        <v>10917</v>
      </c>
      <c r="T125" s="567"/>
      <c r="U125" s="567"/>
      <c r="V125" s="567">
        <v>2</v>
      </c>
      <c r="W125" s="567"/>
    </row>
    <row r="126" spans="1:23" ht="23.25" customHeight="1">
      <c r="A126" s="567">
        <v>123</v>
      </c>
      <c r="B126" s="1060" t="s">
        <v>10913</v>
      </c>
      <c r="C126" s="567" t="s">
        <v>11070</v>
      </c>
      <c r="D126" s="567" t="s">
        <v>11079</v>
      </c>
      <c r="E126" s="567" t="s">
        <v>11080</v>
      </c>
      <c r="F126" s="567">
        <v>1</v>
      </c>
      <c r="G126" s="1062" t="s">
        <v>10919</v>
      </c>
      <c r="H126" s="1061">
        <v>1</v>
      </c>
      <c r="I126" s="567">
        <v>1</v>
      </c>
      <c r="J126" s="1061" t="s">
        <v>10919</v>
      </c>
      <c r="K126" s="567"/>
      <c r="L126" s="567"/>
      <c r="M126" s="567">
        <v>3</v>
      </c>
      <c r="N126" s="567">
        <v>0</v>
      </c>
      <c r="O126" s="567">
        <v>1</v>
      </c>
      <c r="P126" s="1062" t="s">
        <v>10917</v>
      </c>
      <c r="Q126" s="567"/>
      <c r="R126" s="567">
        <v>1</v>
      </c>
      <c r="S126" s="1061" t="s">
        <v>10917</v>
      </c>
      <c r="T126" s="567"/>
      <c r="U126" s="567"/>
      <c r="V126" s="567">
        <v>3</v>
      </c>
      <c r="W126" s="567"/>
    </row>
    <row r="127" spans="1:23" ht="23.25" customHeight="1">
      <c r="A127" s="567">
        <v>124</v>
      </c>
      <c r="B127" s="1060" t="s">
        <v>10913</v>
      </c>
      <c r="C127" s="567" t="s">
        <v>11070</v>
      </c>
      <c r="D127" s="567" t="s">
        <v>11079</v>
      </c>
      <c r="E127" s="567" t="s">
        <v>11081</v>
      </c>
      <c r="F127" s="567">
        <v>1</v>
      </c>
      <c r="G127" s="1061" t="s">
        <v>10917</v>
      </c>
      <c r="H127" s="1061"/>
      <c r="I127" s="567">
        <v>1</v>
      </c>
      <c r="J127" s="1061" t="s">
        <v>10917</v>
      </c>
      <c r="K127" s="567"/>
      <c r="L127" s="567"/>
      <c r="M127" s="567">
        <v>5</v>
      </c>
      <c r="N127" s="567">
        <v>0</v>
      </c>
      <c r="O127" s="567">
        <v>1</v>
      </c>
      <c r="P127" s="1061" t="s">
        <v>10920</v>
      </c>
      <c r="Q127" s="567">
        <v>1</v>
      </c>
      <c r="R127" s="567">
        <v>1</v>
      </c>
      <c r="S127" s="1061" t="s">
        <v>10917</v>
      </c>
      <c r="T127" s="567"/>
      <c r="U127" s="567"/>
      <c r="V127" s="567">
        <v>5</v>
      </c>
      <c r="W127" s="567"/>
    </row>
    <row r="128" spans="1:23" ht="23.25" customHeight="1">
      <c r="A128" s="567">
        <v>125</v>
      </c>
      <c r="B128" s="1060" t="s">
        <v>10913</v>
      </c>
      <c r="C128" s="567" t="s">
        <v>11070</v>
      </c>
      <c r="D128" s="567" t="s">
        <v>11079</v>
      </c>
      <c r="E128" s="567" t="s">
        <v>11082</v>
      </c>
      <c r="F128" s="567">
        <v>1</v>
      </c>
      <c r="G128" s="1061" t="s">
        <v>10917</v>
      </c>
      <c r="H128" s="1061"/>
      <c r="I128" s="567">
        <v>1</v>
      </c>
      <c r="J128" s="1061" t="s">
        <v>10917</v>
      </c>
      <c r="K128" s="567"/>
      <c r="L128" s="567"/>
      <c r="M128" s="567">
        <v>7</v>
      </c>
      <c r="N128" s="567">
        <v>0</v>
      </c>
      <c r="O128" s="567">
        <v>1</v>
      </c>
      <c r="P128" s="1061" t="s">
        <v>10917</v>
      </c>
      <c r="Q128" s="567"/>
      <c r="R128" s="567">
        <v>1</v>
      </c>
      <c r="S128" s="1061" t="s">
        <v>10917</v>
      </c>
      <c r="T128" s="567"/>
      <c r="U128" s="567"/>
      <c r="V128" s="567">
        <v>7</v>
      </c>
      <c r="W128" s="567"/>
    </row>
    <row r="129" spans="1:23" ht="23.25" customHeight="1">
      <c r="A129" s="567">
        <v>126</v>
      </c>
      <c r="B129" s="1060" t="s">
        <v>10913</v>
      </c>
      <c r="C129" s="567" t="s">
        <v>11070</v>
      </c>
      <c r="D129" s="567" t="s">
        <v>11079</v>
      </c>
      <c r="E129" s="567" t="s">
        <v>11083</v>
      </c>
      <c r="F129" s="567">
        <v>1</v>
      </c>
      <c r="G129" s="1062" t="s">
        <v>10917</v>
      </c>
      <c r="H129" s="1061"/>
      <c r="I129" s="567">
        <v>1</v>
      </c>
      <c r="J129" s="1061" t="s">
        <v>10917</v>
      </c>
      <c r="K129" s="567"/>
      <c r="L129" s="567"/>
      <c r="M129" s="567">
        <v>4</v>
      </c>
      <c r="N129" s="567">
        <v>0</v>
      </c>
      <c r="O129" s="567">
        <v>1</v>
      </c>
      <c r="P129" s="1062" t="s">
        <v>10920</v>
      </c>
      <c r="Q129" s="567">
        <v>1</v>
      </c>
      <c r="R129" s="567">
        <v>1</v>
      </c>
      <c r="S129" s="1061" t="s">
        <v>10917</v>
      </c>
      <c r="T129" s="567"/>
      <c r="U129" s="567"/>
      <c r="V129" s="567">
        <v>3</v>
      </c>
      <c r="W129" s="567">
        <v>1</v>
      </c>
    </row>
    <row r="130" spans="1:23" ht="23.25" customHeight="1">
      <c r="A130" s="567">
        <v>127</v>
      </c>
      <c r="B130" s="1060" t="s">
        <v>10913</v>
      </c>
      <c r="C130" s="567" t="s">
        <v>11070</v>
      </c>
      <c r="D130" s="567" t="s">
        <v>1771</v>
      </c>
      <c r="E130" s="567" t="s">
        <v>11084</v>
      </c>
      <c r="F130" s="567">
        <v>1</v>
      </c>
      <c r="G130" s="1061" t="s">
        <v>10917</v>
      </c>
      <c r="H130" s="1061"/>
      <c r="I130" s="567">
        <v>1</v>
      </c>
      <c r="J130" s="1061" t="s">
        <v>10917</v>
      </c>
      <c r="K130" s="567"/>
      <c r="L130" s="567"/>
      <c r="M130" s="567">
        <v>3</v>
      </c>
      <c r="N130" s="567">
        <v>0</v>
      </c>
      <c r="O130" s="567">
        <v>1</v>
      </c>
      <c r="P130" s="1061" t="s">
        <v>10917</v>
      </c>
      <c r="Q130" s="567"/>
      <c r="R130" s="567">
        <v>1</v>
      </c>
      <c r="S130" s="1061" t="s">
        <v>10917</v>
      </c>
      <c r="T130" s="567"/>
      <c r="U130" s="567"/>
      <c r="V130" s="567">
        <v>3</v>
      </c>
      <c r="W130" s="567"/>
    </row>
    <row r="131" spans="1:23" ht="23.25" customHeight="1">
      <c r="A131" s="567">
        <v>128</v>
      </c>
      <c r="B131" s="1060" t="s">
        <v>10913</v>
      </c>
      <c r="C131" s="567" t="s">
        <v>11070</v>
      </c>
      <c r="D131" s="567" t="s">
        <v>1771</v>
      </c>
      <c r="E131" s="567" t="s">
        <v>11085</v>
      </c>
      <c r="F131" s="567">
        <v>1</v>
      </c>
      <c r="G131" s="1062" t="s">
        <v>10917</v>
      </c>
      <c r="H131" s="1061"/>
      <c r="I131" s="567">
        <v>1</v>
      </c>
      <c r="J131" s="1061" t="s">
        <v>10917</v>
      </c>
      <c r="K131" s="567"/>
      <c r="L131" s="567"/>
      <c r="M131" s="567">
        <v>3</v>
      </c>
      <c r="N131" s="567">
        <v>0</v>
      </c>
      <c r="O131" s="567">
        <v>1</v>
      </c>
      <c r="P131" s="1062" t="s">
        <v>10917</v>
      </c>
      <c r="Q131" s="567"/>
      <c r="R131" s="567">
        <v>1</v>
      </c>
      <c r="S131" s="1061" t="s">
        <v>10917</v>
      </c>
      <c r="T131" s="567"/>
      <c r="U131" s="567"/>
      <c r="V131" s="567">
        <v>3</v>
      </c>
      <c r="W131" s="567"/>
    </row>
    <row r="132" spans="1:23" ht="23.25" customHeight="1">
      <c r="A132" s="567">
        <v>129</v>
      </c>
      <c r="B132" s="1060" t="s">
        <v>10913</v>
      </c>
      <c r="C132" s="567" t="s">
        <v>11070</v>
      </c>
      <c r="D132" s="567" t="s">
        <v>1771</v>
      </c>
      <c r="E132" s="567" t="s">
        <v>6742</v>
      </c>
      <c r="F132" s="567">
        <v>1</v>
      </c>
      <c r="G132" s="1061" t="s">
        <v>10917</v>
      </c>
      <c r="H132" s="1061"/>
      <c r="I132" s="567">
        <v>1</v>
      </c>
      <c r="J132" s="1061" t="s">
        <v>10917</v>
      </c>
      <c r="K132" s="567"/>
      <c r="L132" s="567"/>
      <c r="M132" s="567">
        <v>3</v>
      </c>
      <c r="N132" s="567">
        <v>0</v>
      </c>
      <c r="O132" s="567">
        <v>1</v>
      </c>
      <c r="P132" s="1061" t="s">
        <v>10917</v>
      </c>
      <c r="Q132" s="567"/>
      <c r="R132" s="567">
        <v>1</v>
      </c>
      <c r="S132" s="1061" t="s">
        <v>10917</v>
      </c>
      <c r="T132" s="567"/>
      <c r="U132" s="567"/>
      <c r="V132" s="567">
        <v>3</v>
      </c>
      <c r="W132" s="567"/>
    </row>
    <row r="133" spans="1:23" ht="23.25" customHeight="1">
      <c r="A133" s="567">
        <v>130</v>
      </c>
      <c r="B133" s="1060" t="s">
        <v>10913</v>
      </c>
      <c r="C133" s="567" t="s">
        <v>11070</v>
      </c>
      <c r="D133" s="567" t="s">
        <v>1771</v>
      </c>
      <c r="E133" s="567" t="s">
        <v>11086</v>
      </c>
      <c r="F133" s="567">
        <v>1</v>
      </c>
      <c r="G133" s="1061" t="s">
        <v>10917</v>
      </c>
      <c r="H133" s="1061"/>
      <c r="I133" s="567">
        <v>1</v>
      </c>
      <c r="J133" s="1061" t="s">
        <v>10917</v>
      </c>
      <c r="K133" s="567"/>
      <c r="L133" s="567"/>
      <c r="M133" s="567">
        <v>4</v>
      </c>
      <c r="N133" s="567">
        <v>0</v>
      </c>
      <c r="O133" s="567">
        <v>1</v>
      </c>
      <c r="P133" s="1061" t="s">
        <v>10917</v>
      </c>
      <c r="Q133" s="567"/>
      <c r="R133" s="567">
        <v>1</v>
      </c>
      <c r="S133" s="1061" t="s">
        <v>10917</v>
      </c>
      <c r="T133" s="567"/>
      <c r="U133" s="567"/>
      <c r="V133" s="567">
        <v>4</v>
      </c>
      <c r="W133" s="567"/>
    </row>
    <row r="134" spans="1:23" ht="23.25" customHeight="1">
      <c r="A134" s="567">
        <v>131</v>
      </c>
      <c r="B134" s="1060" t="s">
        <v>10913</v>
      </c>
      <c r="C134" s="567" t="s">
        <v>11070</v>
      </c>
      <c r="D134" s="567" t="s">
        <v>11087</v>
      </c>
      <c r="E134" s="567" t="s">
        <v>11088</v>
      </c>
      <c r="F134" s="567">
        <v>1</v>
      </c>
      <c r="G134" s="1061" t="s">
        <v>10917</v>
      </c>
      <c r="H134" s="1061"/>
      <c r="I134" s="567">
        <v>1</v>
      </c>
      <c r="J134" s="1061" t="s">
        <v>10917</v>
      </c>
      <c r="K134" s="567"/>
      <c r="L134" s="567"/>
      <c r="M134" s="567">
        <v>8</v>
      </c>
      <c r="N134" s="567">
        <v>0</v>
      </c>
      <c r="O134" s="567">
        <v>1</v>
      </c>
      <c r="P134" s="1061" t="s">
        <v>10920</v>
      </c>
      <c r="Q134" s="567">
        <v>1</v>
      </c>
      <c r="R134" s="567">
        <v>1</v>
      </c>
      <c r="S134" s="1061" t="s">
        <v>10917</v>
      </c>
      <c r="T134" s="567"/>
      <c r="U134" s="567"/>
      <c r="V134" s="567">
        <v>8</v>
      </c>
      <c r="W134" s="567"/>
    </row>
    <row r="135" spans="1:23" ht="23.25" customHeight="1">
      <c r="A135" s="567">
        <v>132</v>
      </c>
      <c r="B135" s="1060" t="s">
        <v>10913</v>
      </c>
      <c r="C135" s="567" t="s">
        <v>11070</v>
      </c>
      <c r="D135" s="567" t="s">
        <v>11087</v>
      </c>
      <c r="E135" s="567" t="s">
        <v>11089</v>
      </c>
      <c r="F135" s="567">
        <v>1</v>
      </c>
      <c r="G135" s="1061" t="s">
        <v>10917</v>
      </c>
      <c r="H135" s="1061"/>
      <c r="I135" s="567">
        <v>1</v>
      </c>
      <c r="J135" s="1061" t="s">
        <v>10917</v>
      </c>
      <c r="K135" s="567"/>
      <c r="L135" s="567"/>
      <c r="M135" s="567">
        <v>3</v>
      </c>
      <c r="N135" s="567">
        <v>0</v>
      </c>
      <c r="O135" s="567">
        <v>1</v>
      </c>
      <c r="P135" s="1061" t="s">
        <v>10917</v>
      </c>
      <c r="Q135" s="567"/>
      <c r="R135" s="567">
        <v>1</v>
      </c>
      <c r="S135" s="1061" t="s">
        <v>10917</v>
      </c>
      <c r="T135" s="567"/>
      <c r="U135" s="567"/>
      <c r="V135" s="567">
        <v>3</v>
      </c>
      <c r="W135" s="567"/>
    </row>
    <row r="136" spans="1:23" ht="23.25" customHeight="1">
      <c r="A136" s="567">
        <v>133</v>
      </c>
      <c r="B136" s="1060" t="s">
        <v>10913</v>
      </c>
      <c r="C136" s="567" t="s">
        <v>11070</v>
      </c>
      <c r="D136" s="567" t="s">
        <v>11087</v>
      </c>
      <c r="E136" s="567" t="s">
        <v>11090</v>
      </c>
      <c r="F136" s="567">
        <v>1</v>
      </c>
      <c r="G136" s="1061" t="s">
        <v>10917</v>
      </c>
      <c r="H136" s="1061"/>
      <c r="I136" s="567">
        <v>1</v>
      </c>
      <c r="J136" s="1061" t="s">
        <v>10917</v>
      </c>
      <c r="K136" s="567"/>
      <c r="L136" s="567"/>
      <c r="M136" s="567">
        <v>9</v>
      </c>
      <c r="N136" s="567">
        <v>0</v>
      </c>
      <c r="O136" s="567">
        <v>1</v>
      </c>
      <c r="P136" s="1061" t="s">
        <v>10917</v>
      </c>
      <c r="Q136" s="567"/>
      <c r="R136" s="567">
        <v>1</v>
      </c>
      <c r="S136" s="1061" t="s">
        <v>10917</v>
      </c>
      <c r="T136" s="567"/>
      <c r="U136" s="567"/>
      <c r="V136" s="567">
        <v>9</v>
      </c>
      <c r="W136" s="567"/>
    </row>
    <row r="137" spans="1:23" ht="23.25" customHeight="1">
      <c r="A137" s="567">
        <v>134</v>
      </c>
      <c r="B137" s="1060" t="s">
        <v>10913</v>
      </c>
      <c r="C137" s="567" t="s">
        <v>11070</v>
      </c>
      <c r="D137" s="567" t="s">
        <v>11087</v>
      </c>
      <c r="E137" s="567" t="s">
        <v>11091</v>
      </c>
      <c r="F137" s="567">
        <v>1</v>
      </c>
      <c r="G137" s="1062" t="s">
        <v>10920</v>
      </c>
      <c r="H137" s="1061">
        <v>1</v>
      </c>
      <c r="I137" s="567">
        <v>1</v>
      </c>
      <c r="J137" s="1061" t="s">
        <v>10917</v>
      </c>
      <c r="K137" s="567"/>
      <c r="L137" s="567"/>
      <c r="M137" s="567">
        <v>4</v>
      </c>
      <c r="N137" s="567">
        <v>0</v>
      </c>
      <c r="O137" s="567">
        <v>1</v>
      </c>
      <c r="P137" s="1062" t="s">
        <v>10920</v>
      </c>
      <c r="Q137" s="567">
        <v>1</v>
      </c>
      <c r="R137" s="567">
        <v>1</v>
      </c>
      <c r="S137" s="1061" t="s">
        <v>10917</v>
      </c>
      <c r="T137" s="567"/>
      <c r="U137" s="567"/>
      <c r="V137" s="567">
        <v>4</v>
      </c>
      <c r="W137" s="567"/>
    </row>
    <row r="138" spans="1:23" ht="23.25" customHeight="1">
      <c r="A138" s="567">
        <v>135</v>
      </c>
      <c r="B138" s="1060" t="s">
        <v>10913</v>
      </c>
      <c r="C138" s="567" t="s">
        <v>11070</v>
      </c>
      <c r="D138" s="567" t="s">
        <v>11087</v>
      </c>
      <c r="E138" s="567" t="s">
        <v>11092</v>
      </c>
      <c r="F138" s="567">
        <v>1</v>
      </c>
      <c r="G138" s="1062" t="s">
        <v>10917</v>
      </c>
      <c r="H138" s="1061"/>
      <c r="I138" s="567">
        <v>1</v>
      </c>
      <c r="J138" s="1061" t="s">
        <v>10917</v>
      </c>
      <c r="K138" s="567"/>
      <c r="L138" s="567"/>
      <c r="M138" s="567">
        <v>2</v>
      </c>
      <c r="N138" s="567">
        <v>0</v>
      </c>
      <c r="O138" s="567">
        <v>1</v>
      </c>
      <c r="P138" s="1062" t="s">
        <v>10920</v>
      </c>
      <c r="Q138" s="567">
        <v>1</v>
      </c>
      <c r="R138" s="567">
        <v>1</v>
      </c>
      <c r="S138" s="1061" t="s">
        <v>10917</v>
      </c>
      <c r="T138" s="567"/>
      <c r="U138" s="567"/>
      <c r="V138" s="567">
        <v>2</v>
      </c>
      <c r="W138" s="567"/>
    </row>
    <row r="139" spans="1:23" ht="23.25" customHeight="1">
      <c r="A139" s="567">
        <v>136</v>
      </c>
      <c r="B139" s="1060" t="s">
        <v>10913</v>
      </c>
      <c r="C139" s="567" t="s">
        <v>11070</v>
      </c>
      <c r="D139" s="567" t="s">
        <v>11087</v>
      </c>
      <c r="E139" s="567" t="s">
        <v>11093</v>
      </c>
      <c r="F139" s="567">
        <v>1</v>
      </c>
      <c r="G139" s="1061" t="s">
        <v>10917</v>
      </c>
      <c r="H139" s="1061"/>
      <c r="I139" s="567">
        <v>1</v>
      </c>
      <c r="J139" s="1061" t="s">
        <v>10917</v>
      </c>
      <c r="K139" s="567"/>
      <c r="L139" s="567"/>
      <c r="M139" s="567">
        <v>5</v>
      </c>
      <c r="N139" s="567">
        <v>0</v>
      </c>
      <c r="O139" s="567">
        <v>1</v>
      </c>
      <c r="P139" s="1061" t="s">
        <v>10917</v>
      </c>
      <c r="Q139" s="567"/>
      <c r="R139" s="567">
        <v>1</v>
      </c>
      <c r="S139" s="1061" t="s">
        <v>10917</v>
      </c>
      <c r="T139" s="567"/>
      <c r="U139" s="567"/>
      <c r="V139" s="567">
        <v>5</v>
      </c>
      <c r="W139" s="567"/>
    </row>
    <row r="140" spans="1:23" ht="23.25" customHeight="1">
      <c r="A140" s="567">
        <v>137</v>
      </c>
      <c r="B140" s="1060" t="s">
        <v>10913</v>
      </c>
      <c r="C140" s="567" t="s">
        <v>11070</v>
      </c>
      <c r="D140" s="567" t="s">
        <v>11094</v>
      </c>
      <c r="E140" s="567" t="s">
        <v>11095</v>
      </c>
      <c r="F140" s="567">
        <v>1</v>
      </c>
      <c r="G140" s="1061" t="s">
        <v>10917</v>
      </c>
      <c r="H140" s="1061"/>
      <c r="I140" s="567">
        <v>1</v>
      </c>
      <c r="J140" s="1061" t="s">
        <v>10917</v>
      </c>
      <c r="K140" s="567"/>
      <c r="L140" s="567"/>
      <c r="M140" s="567">
        <v>4</v>
      </c>
      <c r="N140" s="567">
        <v>0</v>
      </c>
      <c r="O140" s="567">
        <v>1</v>
      </c>
      <c r="P140" s="1061" t="s">
        <v>10920</v>
      </c>
      <c r="Q140" s="567">
        <v>1</v>
      </c>
      <c r="R140" s="567">
        <v>1</v>
      </c>
      <c r="S140" s="1061" t="s">
        <v>10917</v>
      </c>
      <c r="T140" s="567"/>
      <c r="U140" s="567"/>
      <c r="V140" s="567">
        <v>4</v>
      </c>
      <c r="W140" s="567"/>
    </row>
    <row r="141" spans="1:23" ht="23.25" customHeight="1">
      <c r="A141" s="567">
        <v>138</v>
      </c>
      <c r="B141" s="1060" t="s">
        <v>10913</v>
      </c>
      <c r="C141" s="567" t="s">
        <v>11070</v>
      </c>
      <c r="D141" s="567" t="s">
        <v>11094</v>
      </c>
      <c r="E141" s="567" t="s">
        <v>11096</v>
      </c>
      <c r="F141" s="567">
        <v>1</v>
      </c>
      <c r="G141" s="1061" t="s">
        <v>10917</v>
      </c>
      <c r="H141" s="1061"/>
      <c r="I141" s="567">
        <v>1</v>
      </c>
      <c r="J141" s="1061" t="s">
        <v>10917</v>
      </c>
      <c r="K141" s="567"/>
      <c r="L141" s="567"/>
      <c r="M141" s="567">
        <v>3</v>
      </c>
      <c r="N141" s="567">
        <v>0</v>
      </c>
      <c r="O141" s="567">
        <v>1</v>
      </c>
      <c r="P141" s="1061" t="s">
        <v>10917</v>
      </c>
      <c r="Q141" s="567"/>
      <c r="R141" s="567">
        <v>1</v>
      </c>
      <c r="S141" s="1061" t="s">
        <v>10917</v>
      </c>
      <c r="T141" s="567"/>
      <c r="U141" s="567"/>
      <c r="V141" s="567">
        <v>3</v>
      </c>
      <c r="W141" s="567"/>
    </row>
    <row r="142" spans="1:23" ht="23.25" customHeight="1">
      <c r="A142" s="567">
        <v>139</v>
      </c>
      <c r="B142" s="1060" t="s">
        <v>10913</v>
      </c>
      <c r="C142" s="567" t="s">
        <v>11070</v>
      </c>
      <c r="D142" s="567" t="s">
        <v>11094</v>
      </c>
      <c r="E142" s="567" t="s">
        <v>8288</v>
      </c>
      <c r="F142" s="567">
        <v>1</v>
      </c>
      <c r="G142" s="1061" t="s">
        <v>10917</v>
      </c>
      <c r="H142" s="1061"/>
      <c r="I142" s="567">
        <v>1</v>
      </c>
      <c r="J142" s="1061" t="s">
        <v>10917</v>
      </c>
      <c r="K142" s="567"/>
      <c r="L142" s="567"/>
      <c r="M142" s="567">
        <v>5</v>
      </c>
      <c r="N142" s="567">
        <v>0</v>
      </c>
      <c r="O142" s="567">
        <v>1</v>
      </c>
      <c r="P142" s="1061" t="s">
        <v>10917</v>
      </c>
      <c r="Q142" s="567"/>
      <c r="R142" s="567">
        <v>1</v>
      </c>
      <c r="S142" s="1061" t="s">
        <v>10917</v>
      </c>
      <c r="T142" s="567"/>
      <c r="U142" s="567"/>
      <c r="V142" s="567">
        <v>5</v>
      </c>
      <c r="W142" s="567"/>
    </row>
    <row r="143" spans="1:23" ht="23.25" customHeight="1">
      <c r="A143" s="567">
        <v>140</v>
      </c>
      <c r="B143" s="1060" t="s">
        <v>10913</v>
      </c>
      <c r="C143" s="567" t="s">
        <v>11070</v>
      </c>
      <c r="D143" s="567" t="s">
        <v>11094</v>
      </c>
      <c r="E143" s="567" t="s">
        <v>11097</v>
      </c>
      <c r="F143" s="567">
        <v>1</v>
      </c>
      <c r="G143" s="1061" t="s">
        <v>10917</v>
      </c>
      <c r="H143" s="1061"/>
      <c r="I143" s="567">
        <v>1</v>
      </c>
      <c r="J143" s="1061" t="s">
        <v>10917</v>
      </c>
      <c r="K143" s="567"/>
      <c r="L143" s="567"/>
      <c r="M143" s="567">
        <v>2</v>
      </c>
      <c r="N143" s="567">
        <v>0</v>
      </c>
      <c r="O143" s="567">
        <v>1</v>
      </c>
      <c r="P143" s="1061" t="s">
        <v>10917</v>
      </c>
      <c r="Q143" s="567"/>
      <c r="R143" s="567">
        <v>1</v>
      </c>
      <c r="S143" s="1061" t="s">
        <v>10917</v>
      </c>
      <c r="T143" s="567"/>
      <c r="U143" s="567"/>
      <c r="V143" s="567">
        <v>2</v>
      </c>
      <c r="W143" s="567"/>
    </row>
    <row r="144" spans="1:23" ht="23.25" customHeight="1">
      <c r="A144" s="567">
        <v>141</v>
      </c>
      <c r="B144" s="1060" t="s">
        <v>10913</v>
      </c>
      <c r="C144" s="567" t="s">
        <v>11070</v>
      </c>
      <c r="D144" s="567" t="s">
        <v>11094</v>
      </c>
      <c r="E144" s="567" t="s">
        <v>8948</v>
      </c>
      <c r="F144" s="567">
        <v>1</v>
      </c>
      <c r="G144" s="1061" t="s">
        <v>10917</v>
      </c>
      <c r="H144" s="1061"/>
      <c r="I144" s="567">
        <v>1</v>
      </c>
      <c r="J144" s="1061" t="s">
        <v>10917</v>
      </c>
      <c r="K144" s="567"/>
      <c r="L144" s="567"/>
      <c r="M144" s="567">
        <v>3</v>
      </c>
      <c r="N144" s="567">
        <v>0</v>
      </c>
      <c r="O144" s="567">
        <v>1</v>
      </c>
      <c r="P144" s="1061" t="s">
        <v>10917</v>
      </c>
      <c r="Q144" s="567"/>
      <c r="R144" s="567">
        <v>1</v>
      </c>
      <c r="S144" s="1061" t="s">
        <v>10917</v>
      </c>
      <c r="T144" s="567"/>
      <c r="U144" s="567"/>
      <c r="V144" s="567">
        <v>3</v>
      </c>
      <c r="W144" s="567"/>
    </row>
    <row r="145" spans="1:23" ht="23.25" customHeight="1">
      <c r="A145" s="567">
        <v>142</v>
      </c>
      <c r="B145" s="1060" t="s">
        <v>10913</v>
      </c>
      <c r="C145" s="567" t="s">
        <v>11070</v>
      </c>
      <c r="D145" s="567" t="s">
        <v>11094</v>
      </c>
      <c r="E145" s="567" t="s">
        <v>11098</v>
      </c>
      <c r="F145" s="567">
        <v>1</v>
      </c>
      <c r="G145" s="1061" t="s">
        <v>10917</v>
      </c>
      <c r="H145" s="1061"/>
      <c r="I145" s="567">
        <v>1</v>
      </c>
      <c r="J145" s="1061" t="s">
        <v>10917</v>
      </c>
      <c r="K145" s="567"/>
      <c r="L145" s="567"/>
      <c r="M145" s="567">
        <v>3</v>
      </c>
      <c r="N145" s="567">
        <v>0</v>
      </c>
      <c r="O145" s="567">
        <v>1</v>
      </c>
      <c r="P145" s="1061" t="s">
        <v>10917</v>
      </c>
      <c r="Q145" s="567"/>
      <c r="R145" s="567">
        <v>1</v>
      </c>
      <c r="S145" s="1061" t="s">
        <v>10917</v>
      </c>
      <c r="T145" s="567"/>
      <c r="U145" s="567"/>
      <c r="V145" s="567">
        <v>3</v>
      </c>
      <c r="W145" s="567"/>
    </row>
    <row r="146" spans="1:23" ht="23.25" customHeight="1">
      <c r="A146" s="567">
        <v>143</v>
      </c>
      <c r="B146" s="1060" t="s">
        <v>10913</v>
      </c>
      <c r="C146" s="567" t="s">
        <v>11070</v>
      </c>
      <c r="D146" s="567" t="s">
        <v>6451</v>
      </c>
      <c r="E146" s="567" t="s">
        <v>11099</v>
      </c>
      <c r="F146" s="567">
        <v>1</v>
      </c>
      <c r="G146" s="1061" t="s">
        <v>10917</v>
      </c>
      <c r="H146" s="1061"/>
      <c r="I146" s="567">
        <v>1</v>
      </c>
      <c r="J146" s="1061" t="s">
        <v>10917</v>
      </c>
      <c r="K146" s="567"/>
      <c r="L146" s="567"/>
      <c r="M146" s="567">
        <v>6</v>
      </c>
      <c r="N146" s="567">
        <v>0</v>
      </c>
      <c r="O146" s="567">
        <v>1</v>
      </c>
      <c r="P146" s="1061" t="s">
        <v>10917</v>
      </c>
      <c r="Q146" s="567"/>
      <c r="R146" s="567">
        <v>1</v>
      </c>
      <c r="S146" s="1061" t="s">
        <v>10917</v>
      </c>
      <c r="T146" s="567"/>
      <c r="U146" s="567"/>
      <c r="V146" s="567">
        <v>6</v>
      </c>
      <c r="W146" s="567"/>
    </row>
    <row r="147" spans="1:23" ht="23.25" customHeight="1">
      <c r="A147" s="567">
        <v>144</v>
      </c>
      <c r="B147" s="1060" t="s">
        <v>10913</v>
      </c>
      <c r="C147" s="567" t="s">
        <v>11070</v>
      </c>
      <c r="D147" s="567" t="s">
        <v>11100</v>
      </c>
      <c r="E147" s="567" t="s">
        <v>11101</v>
      </c>
      <c r="F147" s="567">
        <v>1</v>
      </c>
      <c r="G147" s="1062" t="s">
        <v>10917</v>
      </c>
      <c r="H147" s="1061"/>
      <c r="I147" s="567">
        <v>1</v>
      </c>
      <c r="J147" s="1061" t="s">
        <v>10917</v>
      </c>
      <c r="K147" s="567"/>
      <c r="L147" s="567"/>
      <c r="M147" s="567">
        <v>5</v>
      </c>
      <c r="N147" s="567">
        <v>0</v>
      </c>
      <c r="O147" s="567">
        <v>1</v>
      </c>
      <c r="P147" s="1062" t="s">
        <v>10917</v>
      </c>
      <c r="Q147" s="567"/>
      <c r="R147" s="567">
        <v>1</v>
      </c>
      <c r="S147" s="1061" t="s">
        <v>10917</v>
      </c>
      <c r="T147" s="567"/>
      <c r="U147" s="567"/>
      <c r="V147" s="567">
        <v>5</v>
      </c>
      <c r="W147" s="567"/>
    </row>
    <row r="148" spans="1:23" ht="23.25" customHeight="1">
      <c r="A148" s="567">
        <v>145</v>
      </c>
      <c r="B148" s="1060" t="s">
        <v>10913</v>
      </c>
      <c r="C148" s="567" t="s">
        <v>11070</v>
      </c>
      <c r="D148" s="567" t="s">
        <v>11100</v>
      </c>
      <c r="E148" s="567" t="s">
        <v>11102</v>
      </c>
      <c r="F148" s="567">
        <v>1</v>
      </c>
      <c r="G148" s="1062" t="s">
        <v>10917</v>
      </c>
      <c r="H148" s="1061"/>
      <c r="I148" s="567">
        <v>1</v>
      </c>
      <c r="J148" s="1061" t="s">
        <v>10917</v>
      </c>
      <c r="K148" s="567"/>
      <c r="L148" s="567"/>
      <c r="M148" s="567">
        <v>4</v>
      </c>
      <c r="N148" s="567">
        <v>0</v>
      </c>
      <c r="O148" s="567">
        <v>1</v>
      </c>
      <c r="P148" s="1062" t="s">
        <v>10917</v>
      </c>
      <c r="Q148" s="567"/>
      <c r="R148" s="567">
        <v>1</v>
      </c>
      <c r="S148" s="1061" t="s">
        <v>10917</v>
      </c>
      <c r="T148" s="567"/>
      <c r="U148" s="567"/>
      <c r="V148" s="567">
        <v>4</v>
      </c>
      <c r="W148" s="567"/>
    </row>
    <row r="149" spans="1:23" ht="23.25" customHeight="1">
      <c r="A149" s="567">
        <v>146</v>
      </c>
      <c r="B149" s="1060" t="s">
        <v>10913</v>
      </c>
      <c r="C149" s="567" t="s">
        <v>11070</v>
      </c>
      <c r="D149" s="567" t="s">
        <v>11100</v>
      </c>
      <c r="E149" s="567" t="s">
        <v>11103</v>
      </c>
      <c r="F149" s="567">
        <v>1</v>
      </c>
      <c r="G149" s="1062" t="s">
        <v>10917</v>
      </c>
      <c r="H149" s="1061"/>
      <c r="I149" s="567">
        <v>1</v>
      </c>
      <c r="J149" s="1061" t="s">
        <v>10917</v>
      </c>
      <c r="K149" s="567"/>
      <c r="L149" s="567"/>
      <c r="M149" s="567">
        <v>4</v>
      </c>
      <c r="N149" s="567">
        <v>0</v>
      </c>
      <c r="O149" s="567">
        <v>1</v>
      </c>
      <c r="P149" s="1062" t="s">
        <v>10917</v>
      </c>
      <c r="Q149" s="567"/>
      <c r="R149" s="567">
        <v>1</v>
      </c>
      <c r="S149" s="1061" t="s">
        <v>10917</v>
      </c>
      <c r="T149" s="567"/>
      <c r="U149" s="567"/>
      <c r="V149" s="567">
        <v>4</v>
      </c>
      <c r="W149" s="567"/>
    </row>
    <row r="150" spans="1:23" ht="23.25" customHeight="1">
      <c r="A150" s="567">
        <v>147</v>
      </c>
      <c r="B150" s="1060" t="s">
        <v>10913</v>
      </c>
      <c r="C150" s="567" t="s">
        <v>11070</v>
      </c>
      <c r="D150" s="567" t="s">
        <v>11100</v>
      </c>
      <c r="E150" s="567" t="s">
        <v>11104</v>
      </c>
      <c r="F150" s="567">
        <v>1</v>
      </c>
      <c r="G150" s="1061" t="s">
        <v>10917</v>
      </c>
      <c r="H150" s="1061"/>
      <c r="I150" s="567">
        <v>1</v>
      </c>
      <c r="J150" s="1061" t="s">
        <v>10917</v>
      </c>
      <c r="K150" s="567"/>
      <c r="L150" s="567"/>
      <c r="M150" s="567">
        <v>2</v>
      </c>
      <c r="N150" s="567">
        <v>0</v>
      </c>
      <c r="O150" s="567">
        <v>1</v>
      </c>
      <c r="P150" s="1061" t="s">
        <v>10917</v>
      </c>
      <c r="Q150" s="567"/>
      <c r="R150" s="567">
        <v>1</v>
      </c>
      <c r="S150" s="1061" t="s">
        <v>10917</v>
      </c>
      <c r="T150" s="567"/>
      <c r="U150" s="567"/>
      <c r="V150" s="567">
        <v>2</v>
      </c>
      <c r="W150" s="567"/>
    </row>
    <row r="151" spans="1:23" ht="23.25" customHeight="1">
      <c r="A151" s="567">
        <v>148</v>
      </c>
      <c r="B151" s="1060" t="s">
        <v>10913</v>
      </c>
      <c r="C151" s="567" t="s">
        <v>11070</v>
      </c>
      <c r="D151" s="567" t="s">
        <v>11100</v>
      </c>
      <c r="E151" s="567" t="s">
        <v>1668</v>
      </c>
      <c r="F151" s="567">
        <v>1</v>
      </c>
      <c r="G151" s="1061" t="s">
        <v>10917</v>
      </c>
      <c r="H151" s="1061"/>
      <c r="I151" s="567">
        <v>1</v>
      </c>
      <c r="J151" s="1061" t="s">
        <v>10917</v>
      </c>
      <c r="K151" s="567"/>
      <c r="L151" s="567"/>
      <c r="M151" s="567">
        <v>8</v>
      </c>
      <c r="N151" s="567">
        <v>0</v>
      </c>
      <c r="O151" s="567">
        <v>1</v>
      </c>
      <c r="P151" s="1061" t="s">
        <v>10917</v>
      </c>
      <c r="Q151" s="567"/>
      <c r="R151" s="567">
        <v>1</v>
      </c>
      <c r="S151" s="1061" t="s">
        <v>10917</v>
      </c>
      <c r="T151" s="567"/>
      <c r="U151" s="567"/>
      <c r="V151" s="567">
        <v>8</v>
      </c>
      <c r="W151" s="567"/>
    </row>
    <row r="152" spans="1:23" ht="23.25" customHeight="1">
      <c r="A152" s="567">
        <v>149</v>
      </c>
      <c r="B152" s="1060" t="s">
        <v>10913</v>
      </c>
      <c r="C152" s="567" t="s">
        <v>11070</v>
      </c>
      <c r="D152" s="567" t="s">
        <v>11105</v>
      </c>
      <c r="E152" s="567" t="s">
        <v>11106</v>
      </c>
      <c r="F152" s="567">
        <v>1</v>
      </c>
      <c r="G152" s="1061" t="s">
        <v>10917</v>
      </c>
      <c r="H152" s="1061"/>
      <c r="I152" s="567">
        <v>1</v>
      </c>
      <c r="J152" s="1061" t="s">
        <v>10917</v>
      </c>
      <c r="K152" s="567"/>
      <c r="L152" s="567"/>
      <c r="M152" s="567">
        <v>10</v>
      </c>
      <c r="N152" s="567">
        <v>0</v>
      </c>
      <c r="O152" s="567">
        <v>1</v>
      </c>
      <c r="P152" s="1061" t="s">
        <v>10917</v>
      </c>
      <c r="Q152" s="567"/>
      <c r="R152" s="567">
        <v>1</v>
      </c>
      <c r="S152" s="1061" t="s">
        <v>10917</v>
      </c>
      <c r="T152" s="567"/>
      <c r="U152" s="567"/>
      <c r="V152" s="567">
        <v>10</v>
      </c>
      <c r="W152" s="567"/>
    </row>
    <row r="153" spans="1:23" ht="23.25" customHeight="1">
      <c r="A153" s="567">
        <v>150</v>
      </c>
      <c r="B153" s="1060" t="s">
        <v>10913</v>
      </c>
      <c r="C153" s="567" t="s">
        <v>11070</v>
      </c>
      <c r="D153" s="567" t="s">
        <v>11105</v>
      </c>
      <c r="E153" s="567" t="s">
        <v>11107</v>
      </c>
      <c r="F153" s="567">
        <v>1</v>
      </c>
      <c r="G153" s="1061" t="s">
        <v>10917</v>
      </c>
      <c r="H153" s="1061"/>
      <c r="I153" s="567">
        <v>0</v>
      </c>
      <c r="J153" s="1061" t="s">
        <v>10917</v>
      </c>
      <c r="K153" s="567"/>
      <c r="L153" s="567"/>
      <c r="M153" s="567">
        <v>7</v>
      </c>
      <c r="N153" s="567">
        <v>0</v>
      </c>
      <c r="O153" s="567">
        <v>1</v>
      </c>
      <c r="P153" s="1061" t="s">
        <v>10917</v>
      </c>
      <c r="Q153" s="567"/>
      <c r="R153" s="567">
        <v>0</v>
      </c>
      <c r="S153" s="1061" t="s">
        <v>11022</v>
      </c>
      <c r="T153" s="567"/>
      <c r="U153" s="567"/>
      <c r="V153" s="567">
        <v>7</v>
      </c>
      <c r="W153" s="567"/>
    </row>
    <row r="154" spans="1:23" ht="23.25" customHeight="1">
      <c r="A154" s="567">
        <v>151</v>
      </c>
      <c r="B154" s="1060" t="s">
        <v>10913</v>
      </c>
      <c r="C154" s="567" t="s">
        <v>11070</v>
      </c>
      <c r="D154" s="567" t="s">
        <v>11105</v>
      </c>
      <c r="E154" s="567" t="s">
        <v>11108</v>
      </c>
      <c r="F154" s="567">
        <v>1</v>
      </c>
      <c r="G154" s="1061" t="s">
        <v>10917</v>
      </c>
      <c r="H154" s="1061"/>
      <c r="I154" s="567">
        <v>1</v>
      </c>
      <c r="J154" s="1061" t="s">
        <v>10917</v>
      </c>
      <c r="K154" s="567"/>
      <c r="L154" s="567"/>
      <c r="M154" s="567">
        <v>6</v>
      </c>
      <c r="N154" s="567">
        <v>0</v>
      </c>
      <c r="O154" s="567">
        <v>1</v>
      </c>
      <c r="P154" s="1061" t="s">
        <v>10917</v>
      </c>
      <c r="Q154" s="567"/>
      <c r="R154" s="567">
        <v>1</v>
      </c>
      <c r="S154" s="1061" t="s">
        <v>11109</v>
      </c>
      <c r="T154" s="567"/>
      <c r="U154" s="567"/>
      <c r="V154" s="567">
        <v>6</v>
      </c>
      <c r="W154" s="567"/>
    </row>
    <row r="155" spans="1:23" ht="23.25" customHeight="1">
      <c r="A155" s="567">
        <v>152</v>
      </c>
      <c r="B155" s="1060" t="s">
        <v>10913</v>
      </c>
      <c r="C155" s="567" t="s">
        <v>11070</v>
      </c>
      <c r="D155" s="567" t="s">
        <v>11105</v>
      </c>
      <c r="E155" s="567" t="s">
        <v>11110</v>
      </c>
      <c r="F155" s="567">
        <v>1</v>
      </c>
      <c r="G155" s="567" t="s">
        <v>10917</v>
      </c>
      <c r="H155" s="567"/>
      <c r="I155" s="567">
        <v>1</v>
      </c>
      <c r="J155" s="567" t="s">
        <v>10917</v>
      </c>
      <c r="K155" s="567"/>
      <c r="L155" s="567"/>
      <c r="M155" s="567">
        <v>7</v>
      </c>
      <c r="N155" s="567">
        <v>0</v>
      </c>
      <c r="O155" s="567">
        <v>1</v>
      </c>
      <c r="P155" s="567" t="s">
        <v>10917</v>
      </c>
      <c r="Q155" s="567"/>
      <c r="R155" s="567">
        <v>1</v>
      </c>
      <c r="S155" s="567" t="s">
        <v>10917</v>
      </c>
      <c r="T155" s="567"/>
      <c r="U155" s="567"/>
      <c r="V155" s="567">
        <v>7</v>
      </c>
      <c r="W155" s="567"/>
    </row>
    <row r="156" spans="1:23" ht="23.25" customHeight="1">
      <c r="A156" s="567">
        <v>153</v>
      </c>
      <c r="B156" s="1060" t="s">
        <v>10913</v>
      </c>
      <c r="C156" s="567" t="s">
        <v>11070</v>
      </c>
      <c r="D156" s="567" t="s">
        <v>11105</v>
      </c>
      <c r="E156" s="567" t="s">
        <v>11111</v>
      </c>
      <c r="F156" s="567">
        <v>1</v>
      </c>
      <c r="G156" s="567" t="s">
        <v>10917</v>
      </c>
      <c r="H156" s="567"/>
      <c r="I156" s="567">
        <v>1</v>
      </c>
      <c r="J156" s="567" t="s">
        <v>10917</v>
      </c>
      <c r="K156" s="567"/>
      <c r="L156" s="567"/>
      <c r="M156" s="567">
        <v>5</v>
      </c>
      <c r="N156" s="567">
        <v>0</v>
      </c>
      <c r="O156" s="567">
        <v>1</v>
      </c>
      <c r="P156" s="567" t="s">
        <v>10917</v>
      </c>
      <c r="Q156" s="567"/>
      <c r="R156" s="567">
        <v>1</v>
      </c>
      <c r="S156" s="567" t="s">
        <v>10917</v>
      </c>
      <c r="T156" s="567"/>
      <c r="U156" s="567"/>
      <c r="V156" s="567">
        <v>5</v>
      </c>
      <c r="W156" s="567"/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65CD2-BD7F-4324-B5B8-4AC65F7DF407}">
  <dimension ref="A1:W325"/>
  <sheetViews>
    <sheetView workbookViewId="0">
      <selection activeCell="J8" sqref="J8"/>
    </sheetView>
  </sheetViews>
  <sheetFormatPr defaultRowHeight="15"/>
  <cols>
    <col min="1" max="1" width="6.140625" style="1084" bestFit="1" customWidth="1"/>
    <col min="2" max="2" width="14.85546875" style="1084" customWidth="1"/>
    <col min="3" max="3" width="17.42578125" style="1066" bestFit="1" customWidth="1"/>
    <col min="4" max="4" width="20.28515625" style="1066" bestFit="1" customWidth="1"/>
    <col min="5" max="5" width="18.7109375" style="1066" bestFit="1" customWidth="1"/>
    <col min="6" max="6" width="10.28515625" style="1066" customWidth="1"/>
    <col min="7" max="8" width="9.140625" style="1066"/>
    <col min="9" max="9" width="10.140625" style="1066" customWidth="1"/>
    <col min="10" max="11" width="9.140625" style="1066"/>
    <col min="12" max="12" width="10" style="1076" customWidth="1"/>
    <col min="13" max="14" width="9.140625" style="1076"/>
    <col min="15" max="15" width="10.28515625" style="1066" customWidth="1"/>
    <col min="16" max="17" width="9.140625" style="1066"/>
    <col min="18" max="18" width="10" style="1066" customWidth="1"/>
    <col min="19" max="20" width="9.140625" style="1066"/>
    <col min="21" max="21" width="10.5703125" style="1066" customWidth="1"/>
    <col min="22" max="16384" width="9.140625" style="1066"/>
  </cols>
  <sheetData>
    <row r="1" spans="1:23" s="1065" customFormat="1" ht="23.25" customHeight="1">
      <c r="A1" s="1064" t="s">
        <v>11112</v>
      </c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4"/>
      <c r="M1" s="1064"/>
      <c r="N1" s="1064"/>
      <c r="O1" s="1064"/>
      <c r="P1" s="1064"/>
      <c r="Q1" s="1064"/>
      <c r="R1" s="1064"/>
      <c r="S1" s="1064"/>
      <c r="T1" s="1064"/>
      <c r="U1" s="1064"/>
      <c r="V1" s="1064"/>
      <c r="W1" s="1064"/>
    </row>
    <row r="2" spans="1:23" ht="15.75">
      <c r="A2" s="719" t="s">
        <v>310</v>
      </c>
      <c r="B2" s="719" t="s">
        <v>235</v>
      </c>
      <c r="C2" s="719" t="s">
        <v>11113</v>
      </c>
      <c r="D2" s="719" t="s">
        <v>11114</v>
      </c>
      <c r="E2" s="719" t="s">
        <v>238</v>
      </c>
      <c r="F2" s="719" t="s">
        <v>6</v>
      </c>
      <c r="G2" s="719"/>
      <c r="H2" s="719"/>
      <c r="I2" s="719"/>
      <c r="J2" s="719"/>
      <c r="K2" s="719"/>
      <c r="L2" s="719"/>
      <c r="M2" s="719"/>
      <c r="N2" s="719"/>
      <c r="O2" s="719" t="s">
        <v>7</v>
      </c>
      <c r="P2" s="719"/>
      <c r="Q2" s="719"/>
      <c r="R2" s="719"/>
      <c r="S2" s="719"/>
      <c r="T2" s="719"/>
      <c r="U2" s="719"/>
      <c r="V2" s="719"/>
      <c r="W2" s="719"/>
    </row>
    <row r="3" spans="1:23" ht="45" customHeight="1">
      <c r="A3" s="719"/>
      <c r="B3" s="719"/>
      <c r="C3" s="719"/>
      <c r="D3" s="719"/>
      <c r="E3" s="719"/>
      <c r="F3" s="719" t="s">
        <v>11115</v>
      </c>
      <c r="G3" s="719"/>
      <c r="H3" s="719"/>
      <c r="I3" s="719" t="s">
        <v>11116</v>
      </c>
      <c r="J3" s="719"/>
      <c r="K3" s="719"/>
      <c r="L3" s="1067" t="s">
        <v>11</v>
      </c>
      <c r="M3" s="1067"/>
      <c r="N3" s="1067"/>
      <c r="O3" s="719" t="s">
        <v>11115</v>
      </c>
      <c r="P3" s="719"/>
      <c r="Q3" s="719"/>
      <c r="R3" s="719" t="s">
        <v>11116</v>
      </c>
      <c r="S3" s="719"/>
      <c r="T3" s="719"/>
      <c r="U3" s="719" t="s">
        <v>11</v>
      </c>
      <c r="V3" s="719"/>
      <c r="W3" s="719"/>
    </row>
    <row r="4" spans="1:23" ht="31.5">
      <c r="A4" s="719"/>
      <c r="B4" s="719"/>
      <c r="C4" s="719"/>
      <c r="D4" s="719"/>
      <c r="E4" s="719"/>
      <c r="F4" s="847" t="s">
        <v>11117</v>
      </c>
      <c r="G4" s="847" t="s">
        <v>2967</v>
      </c>
      <c r="H4" s="847" t="s">
        <v>15</v>
      </c>
      <c r="I4" s="847" t="s">
        <v>11117</v>
      </c>
      <c r="J4" s="847" t="s">
        <v>2967</v>
      </c>
      <c r="K4" s="847" t="s">
        <v>15</v>
      </c>
      <c r="L4" s="796" t="s">
        <v>11117</v>
      </c>
      <c r="M4" s="796" t="s">
        <v>2967</v>
      </c>
      <c r="N4" s="796" t="s">
        <v>15</v>
      </c>
      <c r="O4" s="847" t="s">
        <v>11117</v>
      </c>
      <c r="P4" s="847" t="s">
        <v>2967</v>
      </c>
      <c r="Q4" s="847" t="s">
        <v>15</v>
      </c>
      <c r="R4" s="847" t="s">
        <v>11117</v>
      </c>
      <c r="S4" s="847" t="s">
        <v>2967</v>
      </c>
      <c r="T4" s="847" t="s">
        <v>15</v>
      </c>
      <c r="U4" s="847" t="s">
        <v>11117</v>
      </c>
      <c r="V4" s="847" t="s">
        <v>2967</v>
      </c>
      <c r="W4" s="847" t="s">
        <v>15</v>
      </c>
    </row>
    <row r="5" spans="1:23">
      <c r="A5" s="1068">
        <v>1</v>
      </c>
      <c r="B5" s="1068" t="s">
        <v>11118</v>
      </c>
      <c r="C5" s="1069" t="s">
        <v>11119</v>
      </c>
      <c r="D5" s="1069" t="s">
        <v>11120</v>
      </c>
      <c r="E5" s="1069" t="s">
        <v>11121</v>
      </c>
      <c r="F5" s="1068">
        <v>0</v>
      </c>
      <c r="G5" s="1068">
        <v>0</v>
      </c>
      <c r="H5" s="1068" t="s">
        <v>11122</v>
      </c>
      <c r="I5" s="1070">
        <v>1</v>
      </c>
      <c r="J5" s="1070">
        <v>1</v>
      </c>
      <c r="K5" s="1070">
        <f t="shared" ref="K5:K40" si="0">I5-J5</f>
        <v>0</v>
      </c>
      <c r="L5" s="1071" t="s">
        <v>7700</v>
      </c>
      <c r="M5" s="1071" t="s">
        <v>7700</v>
      </c>
      <c r="N5" s="1071" t="s">
        <v>7700</v>
      </c>
      <c r="O5" s="1068">
        <v>0</v>
      </c>
      <c r="P5" s="1068">
        <v>0</v>
      </c>
      <c r="Q5" s="1068" t="s">
        <v>11122</v>
      </c>
      <c r="R5" s="1068">
        <v>1</v>
      </c>
      <c r="S5" s="1068">
        <v>0</v>
      </c>
      <c r="T5" s="1068">
        <v>1</v>
      </c>
      <c r="U5" s="1071" t="s">
        <v>7700</v>
      </c>
      <c r="V5" s="1071" t="s">
        <v>7700</v>
      </c>
      <c r="W5" s="1071" t="s">
        <v>7700</v>
      </c>
    </row>
    <row r="6" spans="1:23">
      <c r="A6" s="1068">
        <v>2</v>
      </c>
      <c r="B6" s="1068" t="s">
        <v>11118</v>
      </c>
      <c r="C6" s="1069" t="s">
        <v>11119</v>
      </c>
      <c r="D6" s="1069" t="s">
        <v>11123</v>
      </c>
      <c r="E6" s="1069" t="s">
        <v>11124</v>
      </c>
      <c r="F6" s="1068">
        <v>0</v>
      </c>
      <c r="G6" s="1068">
        <v>0</v>
      </c>
      <c r="H6" s="1068" t="s">
        <v>11122</v>
      </c>
      <c r="I6" s="1070">
        <v>1</v>
      </c>
      <c r="J6" s="1070">
        <v>1</v>
      </c>
      <c r="K6" s="1070">
        <f t="shared" si="0"/>
        <v>0</v>
      </c>
      <c r="L6" s="1071" t="s">
        <v>7700</v>
      </c>
      <c r="M6" s="1071" t="s">
        <v>7700</v>
      </c>
      <c r="N6" s="1071" t="s">
        <v>7700</v>
      </c>
      <c r="O6" s="1068">
        <v>0</v>
      </c>
      <c r="P6" s="1068">
        <v>0</v>
      </c>
      <c r="Q6" s="1068" t="s">
        <v>11122</v>
      </c>
      <c r="R6" s="1068">
        <v>1</v>
      </c>
      <c r="S6" s="1068">
        <v>0</v>
      </c>
      <c r="T6" s="1068">
        <v>1</v>
      </c>
      <c r="U6" s="1071" t="s">
        <v>7700</v>
      </c>
      <c r="V6" s="1071" t="s">
        <v>7700</v>
      </c>
      <c r="W6" s="1071" t="s">
        <v>7700</v>
      </c>
    </row>
    <row r="7" spans="1:23">
      <c r="A7" s="1068">
        <v>3</v>
      </c>
      <c r="B7" s="1068" t="s">
        <v>11118</v>
      </c>
      <c r="C7" s="1069" t="s">
        <v>11119</v>
      </c>
      <c r="D7" s="1069" t="s">
        <v>11123</v>
      </c>
      <c r="E7" s="1069" t="s">
        <v>11125</v>
      </c>
      <c r="F7" s="1068">
        <v>1</v>
      </c>
      <c r="G7" s="1068">
        <v>1</v>
      </c>
      <c r="H7" s="1068">
        <v>0</v>
      </c>
      <c r="I7" s="1070">
        <v>1</v>
      </c>
      <c r="J7" s="1070">
        <v>0</v>
      </c>
      <c r="K7" s="1070">
        <f t="shared" si="0"/>
        <v>1</v>
      </c>
      <c r="L7" s="1071">
        <v>7</v>
      </c>
      <c r="M7" s="1071">
        <v>7</v>
      </c>
      <c r="N7" s="1071">
        <v>0</v>
      </c>
      <c r="O7" s="1068">
        <v>1</v>
      </c>
      <c r="P7" s="1068">
        <v>1</v>
      </c>
      <c r="Q7" s="1068">
        <v>0</v>
      </c>
      <c r="R7" s="1068">
        <v>1</v>
      </c>
      <c r="S7" s="1068">
        <v>1</v>
      </c>
      <c r="T7" s="1068">
        <v>0</v>
      </c>
      <c r="U7" s="1071">
        <v>7</v>
      </c>
      <c r="V7" s="1071">
        <v>7</v>
      </c>
      <c r="W7" s="1071">
        <v>0</v>
      </c>
    </row>
    <row r="8" spans="1:23">
      <c r="A8" s="1068">
        <v>4</v>
      </c>
      <c r="B8" s="1068" t="s">
        <v>11118</v>
      </c>
      <c r="C8" s="1069" t="s">
        <v>11119</v>
      </c>
      <c r="D8" s="1069" t="s">
        <v>11123</v>
      </c>
      <c r="E8" s="1069" t="s">
        <v>11126</v>
      </c>
      <c r="F8" s="1068">
        <v>1</v>
      </c>
      <c r="G8" s="1068">
        <v>1</v>
      </c>
      <c r="H8" s="1068">
        <v>0</v>
      </c>
      <c r="I8" s="1070">
        <v>1</v>
      </c>
      <c r="J8" s="1070">
        <v>1</v>
      </c>
      <c r="K8" s="1070">
        <f t="shared" si="0"/>
        <v>0</v>
      </c>
      <c r="L8" s="1071">
        <v>11</v>
      </c>
      <c r="M8" s="1071">
        <v>11</v>
      </c>
      <c r="N8" s="1071">
        <v>0</v>
      </c>
      <c r="O8" s="1068">
        <v>1</v>
      </c>
      <c r="P8" s="1068">
        <v>1</v>
      </c>
      <c r="Q8" s="1068">
        <v>0</v>
      </c>
      <c r="R8" s="1068">
        <v>1</v>
      </c>
      <c r="S8" s="1068">
        <v>1</v>
      </c>
      <c r="T8" s="1068">
        <v>0</v>
      </c>
      <c r="U8" s="1071">
        <v>11</v>
      </c>
      <c r="V8" s="1071">
        <v>11</v>
      </c>
      <c r="W8" s="1071">
        <v>0</v>
      </c>
    </row>
    <row r="9" spans="1:23">
      <c r="A9" s="1068">
        <v>5</v>
      </c>
      <c r="B9" s="1068" t="s">
        <v>11118</v>
      </c>
      <c r="C9" s="1069" t="s">
        <v>11119</v>
      </c>
      <c r="D9" s="1069" t="s">
        <v>11123</v>
      </c>
      <c r="E9" s="1069" t="s">
        <v>216</v>
      </c>
      <c r="F9" s="1068">
        <v>1</v>
      </c>
      <c r="G9" s="1068">
        <v>1</v>
      </c>
      <c r="H9" s="1068">
        <v>0</v>
      </c>
      <c r="I9" s="1070">
        <v>1</v>
      </c>
      <c r="J9" s="1070">
        <v>1</v>
      </c>
      <c r="K9" s="1070">
        <f t="shared" si="0"/>
        <v>0</v>
      </c>
      <c r="L9" s="1071">
        <v>4</v>
      </c>
      <c r="M9" s="1071">
        <v>4</v>
      </c>
      <c r="N9" s="1071">
        <v>0</v>
      </c>
      <c r="O9" s="1068">
        <v>1</v>
      </c>
      <c r="P9" s="1068">
        <v>1</v>
      </c>
      <c r="Q9" s="1068">
        <v>0</v>
      </c>
      <c r="R9" s="1068">
        <v>1</v>
      </c>
      <c r="S9" s="1068">
        <v>1</v>
      </c>
      <c r="T9" s="1068">
        <v>0</v>
      </c>
      <c r="U9" s="1071">
        <v>4</v>
      </c>
      <c r="V9" s="1071">
        <v>4</v>
      </c>
      <c r="W9" s="1071">
        <v>0</v>
      </c>
    </row>
    <row r="10" spans="1:23">
      <c r="A10" s="1068">
        <v>6</v>
      </c>
      <c r="B10" s="1068" t="s">
        <v>11118</v>
      </c>
      <c r="C10" s="1069" t="s">
        <v>11119</v>
      </c>
      <c r="D10" s="1069" t="s">
        <v>11123</v>
      </c>
      <c r="E10" s="1069" t="s">
        <v>11127</v>
      </c>
      <c r="F10" s="1068">
        <v>1</v>
      </c>
      <c r="G10" s="1068">
        <v>1</v>
      </c>
      <c r="H10" s="1068">
        <v>0</v>
      </c>
      <c r="I10" s="1070">
        <v>1</v>
      </c>
      <c r="J10" s="1070">
        <v>0</v>
      </c>
      <c r="K10" s="1070">
        <f t="shared" si="0"/>
        <v>1</v>
      </c>
      <c r="L10" s="1071">
        <v>4</v>
      </c>
      <c r="M10" s="1071">
        <v>4</v>
      </c>
      <c r="N10" s="1071">
        <v>0</v>
      </c>
      <c r="O10" s="1068">
        <v>1</v>
      </c>
      <c r="P10" s="1068">
        <v>1</v>
      </c>
      <c r="Q10" s="1068">
        <v>0</v>
      </c>
      <c r="R10" s="1068">
        <v>1</v>
      </c>
      <c r="S10" s="1068">
        <v>0</v>
      </c>
      <c r="T10" s="1068">
        <v>1</v>
      </c>
      <c r="U10" s="1071">
        <v>4</v>
      </c>
      <c r="V10" s="1071">
        <v>4</v>
      </c>
      <c r="W10" s="1071">
        <v>0</v>
      </c>
    </row>
    <row r="11" spans="1:23">
      <c r="A11" s="1068">
        <v>7</v>
      </c>
      <c r="B11" s="1068" t="s">
        <v>11118</v>
      </c>
      <c r="C11" s="1069" t="s">
        <v>11119</v>
      </c>
      <c r="D11" s="1069" t="s">
        <v>11123</v>
      </c>
      <c r="E11" s="1069" t="s">
        <v>986</v>
      </c>
      <c r="F11" s="1068">
        <v>1</v>
      </c>
      <c r="G11" s="1068">
        <v>1</v>
      </c>
      <c r="H11" s="1068">
        <v>0</v>
      </c>
      <c r="I11" s="1070">
        <v>1</v>
      </c>
      <c r="J11" s="1070">
        <v>1</v>
      </c>
      <c r="K11" s="1070">
        <f t="shared" si="0"/>
        <v>0</v>
      </c>
      <c r="L11" s="1071">
        <v>7</v>
      </c>
      <c r="M11" s="1071">
        <v>7</v>
      </c>
      <c r="N11" s="1071">
        <v>0</v>
      </c>
      <c r="O11" s="1068">
        <v>1</v>
      </c>
      <c r="P11" s="1068">
        <v>1</v>
      </c>
      <c r="Q11" s="1068">
        <v>0</v>
      </c>
      <c r="R11" s="1068">
        <v>1</v>
      </c>
      <c r="S11" s="1068">
        <v>1</v>
      </c>
      <c r="T11" s="1068">
        <v>0</v>
      </c>
      <c r="U11" s="1071">
        <v>7</v>
      </c>
      <c r="V11" s="1071">
        <v>7</v>
      </c>
      <c r="W11" s="1071">
        <v>0</v>
      </c>
    </row>
    <row r="12" spans="1:23">
      <c r="A12" s="1068">
        <v>8</v>
      </c>
      <c r="B12" s="1068" t="s">
        <v>11118</v>
      </c>
      <c r="C12" s="1069" t="s">
        <v>11119</v>
      </c>
      <c r="D12" s="1069" t="s">
        <v>11128</v>
      </c>
      <c r="E12" s="1069" t="s">
        <v>11129</v>
      </c>
      <c r="F12" s="1068">
        <v>0</v>
      </c>
      <c r="G12" s="1068">
        <v>0</v>
      </c>
      <c r="H12" s="1068" t="s">
        <v>11122</v>
      </c>
      <c r="I12" s="1070">
        <v>1</v>
      </c>
      <c r="J12" s="1070">
        <v>1</v>
      </c>
      <c r="K12" s="1070">
        <f t="shared" si="0"/>
        <v>0</v>
      </c>
      <c r="L12" s="1071" t="s">
        <v>7700</v>
      </c>
      <c r="M12" s="1071" t="s">
        <v>7700</v>
      </c>
      <c r="N12" s="1071" t="s">
        <v>7700</v>
      </c>
      <c r="O12" s="1068">
        <v>0</v>
      </c>
      <c r="P12" s="1068">
        <v>0</v>
      </c>
      <c r="Q12" s="1068" t="s">
        <v>11122</v>
      </c>
      <c r="R12" s="1068">
        <v>1</v>
      </c>
      <c r="S12" s="1068">
        <v>1</v>
      </c>
      <c r="T12" s="1068">
        <v>0</v>
      </c>
      <c r="U12" s="1071" t="s">
        <v>7700</v>
      </c>
      <c r="V12" s="1071" t="s">
        <v>7700</v>
      </c>
      <c r="W12" s="1071" t="s">
        <v>7700</v>
      </c>
    </row>
    <row r="13" spans="1:23">
      <c r="A13" s="1068">
        <v>9</v>
      </c>
      <c r="B13" s="1068" t="s">
        <v>11118</v>
      </c>
      <c r="C13" s="1069" t="s">
        <v>11119</v>
      </c>
      <c r="D13" s="1069" t="s">
        <v>11128</v>
      </c>
      <c r="E13" s="1069" t="s">
        <v>11130</v>
      </c>
      <c r="F13" s="1068">
        <v>1</v>
      </c>
      <c r="G13" s="1068">
        <v>1</v>
      </c>
      <c r="H13" s="1068">
        <v>0</v>
      </c>
      <c r="I13" s="1070">
        <v>1</v>
      </c>
      <c r="J13" s="1070">
        <v>1</v>
      </c>
      <c r="K13" s="1070">
        <f t="shared" si="0"/>
        <v>0</v>
      </c>
      <c r="L13" s="1071">
        <v>5</v>
      </c>
      <c r="M13" s="1071">
        <v>5</v>
      </c>
      <c r="N13" s="1071">
        <v>0</v>
      </c>
      <c r="O13" s="1068">
        <v>1</v>
      </c>
      <c r="P13" s="1068">
        <v>1</v>
      </c>
      <c r="Q13" s="1068">
        <v>0</v>
      </c>
      <c r="R13" s="1068">
        <v>1</v>
      </c>
      <c r="S13" s="1068">
        <v>1</v>
      </c>
      <c r="T13" s="1068">
        <v>0</v>
      </c>
      <c r="U13" s="1071">
        <v>5</v>
      </c>
      <c r="V13" s="1071">
        <v>5</v>
      </c>
      <c r="W13" s="1071">
        <v>0</v>
      </c>
    </row>
    <row r="14" spans="1:23">
      <c r="A14" s="1068">
        <v>10</v>
      </c>
      <c r="B14" s="1068" t="s">
        <v>11118</v>
      </c>
      <c r="C14" s="1069" t="s">
        <v>11119</v>
      </c>
      <c r="D14" s="1069" t="s">
        <v>11128</v>
      </c>
      <c r="E14" s="1069" t="s">
        <v>759</v>
      </c>
      <c r="F14" s="1068">
        <v>1</v>
      </c>
      <c r="G14" s="1068">
        <v>1</v>
      </c>
      <c r="H14" s="1068">
        <v>0</v>
      </c>
      <c r="I14" s="1070">
        <v>1</v>
      </c>
      <c r="J14" s="1070">
        <v>1</v>
      </c>
      <c r="K14" s="1070">
        <f t="shared" si="0"/>
        <v>0</v>
      </c>
      <c r="L14" s="1071">
        <v>3</v>
      </c>
      <c r="M14" s="1071">
        <v>3</v>
      </c>
      <c r="N14" s="1071">
        <v>0</v>
      </c>
      <c r="O14" s="1068">
        <v>1</v>
      </c>
      <c r="P14" s="1068">
        <v>1</v>
      </c>
      <c r="Q14" s="1068">
        <v>0</v>
      </c>
      <c r="R14" s="1068">
        <v>1</v>
      </c>
      <c r="S14" s="1068">
        <v>1</v>
      </c>
      <c r="T14" s="1068">
        <v>0</v>
      </c>
      <c r="U14" s="1071">
        <v>3</v>
      </c>
      <c r="V14" s="1071">
        <v>3</v>
      </c>
      <c r="W14" s="1071">
        <v>0</v>
      </c>
    </row>
    <row r="15" spans="1:23">
      <c r="A15" s="1068">
        <v>11</v>
      </c>
      <c r="B15" s="1068" t="s">
        <v>11118</v>
      </c>
      <c r="C15" s="1069" t="s">
        <v>11119</v>
      </c>
      <c r="D15" s="1069" t="s">
        <v>11128</v>
      </c>
      <c r="E15" s="1069" t="s">
        <v>11131</v>
      </c>
      <c r="F15" s="1068">
        <v>1</v>
      </c>
      <c r="G15" s="1068">
        <v>1</v>
      </c>
      <c r="H15" s="1068">
        <v>0</v>
      </c>
      <c r="I15" s="1070">
        <v>1</v>
      </c>
      <c r="J15" s="1070">
        <v>0</v>
      </c>
      <c r="K15" s="1070">
        <f t="shared" si="0"/>
        <v>1</v>
      </c>
      <c r="L15" s="1071">
        <v>3</v>
      </c>
      <c r="M15" s="1071">
        <v>3</v>
      </c>
      <c r="N15" s="1071">
        <v>0</v>
      </c>
      <c r="O15" s="1068">
        <v>1</v>
      </c>
      <c r="P15" s="1068">
        <v>1</v>
      </c>
      <c r="Q15" s="1068">
        <v>0</v>
      </c>
      <c r="R15" s="1068">
        <v>1</v>
      </c>
      <c r="S15" s="1068">
        <v>1</v>
      </c>
      <c r="T15" s="1068">
        <v>0</v>
      </c>
      <c r="U15" s="1071">
        <v>3</v>
      </c>
      <c r="V15" s="1071">
        <v>3</v>
      </c>
      <c r="W15" s="1071">
        <v>0</v>
      </c>
    </row>
    <row r="16" spans="1:23">
      <c r="A16" s="1068">
        <v>12</v>
      </c>
      <c r="B16" s="1068" t="s">
        <v>11118</v>
      </c>
      <c r="C16" s="1069" t="s">
        <v>11119</v>
      </c>
      <c r="D16" s="1069" t="s">
        <v>11128</v>
      </c>
      <c r="E16" s="1069" t="s">
        <v>11132</v>
      </c>
      <c r="F16" s="1068">
        <v>0</v>
      </c>
      <c r="G16" s="1068">
        <v>0</v>
      </c>
      <c r="H16" s="1068" t="s">
        <v>11122</v>
      </c>
      <c r="I16" s="1070">
        <v>1</v>
      </c>
      <c r="J16" s="1070">
        <v>1</v>
      </c>
      <c r="K16" s="1070">
        <f t="shared" si="0"/>
        <v>0</v>
      </c>
      <c r="L16" s="1071" t="s">
        <v>7700</v>
      </c>
      <c r="M16" s="1071" t="s">
        <v>7700</v>
      </c>
      <c r="N16" s="1071" t="s">
        <v>7700</v>
      </c>
      <c r="O16" s="1068">
        <v>0</v>
      </c>
      <c r="P16" s="1068">
        <v>0</v>
      </c>
      <c r="Q16" s="1068" t="s">
        <v>11122</v>
      </c>
      <c r="R16" s="1068">
        <v>1</v>
      </c>
      <c r="S16" s="1068">
        <v>1</v>
      </c>
      <c r="T16" s="1068">
        <v>0</v>
      </c>
      <c r="U16" s="1071" t="s">
        <v>7700</v>
      </c>
      <c r="V16" s="1071" t="s">
        <v>7700</v>
      </c>
      <c r="W16" s="1071" t="s">
        <v>7700</v>
      </c>
    </row>
    <row r="17" spans="1:23">
      <c r="A17" s="1068">
        <v>13</v>
      </c>
      <c r="B17" s="1068" t="s">
        <v>11118</v>
      </c>
      <c r="C17" s="1069" t="s">
        <v>11119</v>
      </c>
      <c r="D17" s="1069" t="s">
        <v>11128</v>
      </c>
      <c r="E17" s="1069" t="s">
        <v>11133</v>
      </c>
      <c r="F17" s="1068">
        <v>0</v>
      </c>
      <c r="G17" s="1068">
        <v>0</v>
      </c>
      <c r="H17" s="1068" t="s">
        <v>11122</v>
      </c>
      <c r="I17" s="1070">
        <v>1</v>
      </c>
      <c r="J17" s="1070">
        <v>1</v>
      </c>
      <c r="K17" s="1070">
        <f t="shared" si="0"/>
        <v>0</v>
      </c>
      <c r="L17" s="1071" t="s">
        <v>7700</v>
      </c>
      <c r="M17" s="1071" t="s">
        <v>7700</v>
      </c>
      <c r="N17" s="1071" t="s">
        <v>7700</v>
      </c>
      <c r="O17" s="1068">
        <v>0</v>
      </c>
      <c r="P17" s="1068">
        <v>0</v>
      </c>
      <c r="Q17" s="1068" t="s">
        <v>11122</v>
      </c>
      <c r="R17" s="1068">
        <v>1</v>
      </c>
      <c r="S17" s="1068">
        <v>1</v>
      </c>
      <c r="T17" s="1068">
        <v>0</v>
      </c>
      <c r="U17" s="1071" t="s">
        <v>7700</v>
      </c>
      <c r="V17" s="1071" t="s">
        <v>7700</v>
      </c>
      <c r="W17" s="1071" t="s">
        <v>7700</v>
      </c>
    </row>
    <row r="18" spans="1:23">
      <c r="A18" s="1068">
        <v>14</v>
      </c>
      <c r="B18" s="1068" t="s">
        <v>11118</v>
      </c>
      <c r="C18" s="1069" t="s">
        <v>11119</v>
      </c>
      <c r="D18" s="1069" t="s">
        <v>11134</v>
      </c>
      <c r="E18" s="1069" t="s">
        <v>11135</v>
      </c>
      <c r="F18" s="1068">
        <v>0</v>
      </c>
      <c r="G18" s="1068">
        <v>0</v>
      </c>
      <c r="H18" s="1068" t="s">
        <v>11122</v>
      </c>
      <c r="I18" s="1070">
        <v>1</v>
      </c>
      <c r="J18" s="1070">
        <v>1</v>
      </c>
      <c r="K18" s="1070">
        <f t="shared" si="0"/>
        <v>0</v>
      </c>
      <c r="L18" s="1071" t="s">
        <v>7700</v>
      </c>
      <c r="M18" s="1071" t="s">
        <v>7700</v>
      </c>
      <c r="N18" s="1071" t="s">
        <v>7700</v>
      </c>
      <c r="O18" s="1068">
        <v>0</v>
      </c>
      <c r="P18" s="1068">
        <v>0</v>
      </c>
      <c r="Q18" s="1068" t="s">
        <v>11122</v>
      </c>
      <c r="R18" s="1068">
        <v>1</v>
      </c>
      <c r="S18" s="1068">
        <v>0</v>
      </c>
      <c r="T18" s="1068">
        <v>1</v>
      </c>
      <c r="U18" s="1071" t="s">
        <v>7700</v>
      </c>
      <c r="V18" s="1071" t="s">
        <v>7700</v>
      </c>
      <c r="W18" s="1071" t="s">
        <v>7700</v>
      </c>
    </row>
    <row r="19" spans="1:23">
      <c r="A19" s="1068">
        <v>15</v>
      </c>
      <c r="B19" s="1068" t="s">
        <v>11118</v>
      </c>
      <c r="C19" s="1069" t="s">
        <v>11119</v>
      </c>
      <c r="D19" s="1069" t="s">
        <v>11134</v>
      </c>
      <c r="E19" s="1069" t="s">
        <v>11136</v>
      </c>
      <c r="F19" s="1068">
        <v>1</v>
      </c>
      <c r="G19" s="1068">
        <v>1</v>
      </c>
      <c r="H19" s="1068">
        <v>0</v>
      </c>
      <c r="I19" s="1070">
        <v>1</v>
      </c>
      <c r="J19" s="1070">
        <v>1</v>
      </c>
      <c r="K19" s="1070">
        <f t="shared" si="0"/>
        <v>0</v>
      </c>
      <c r="L19" s="1071">
        <v>4</v>
      </c>
      <c r="M19" s="1071">
        <v>4</v>
      </c>
      <c r="N19" s="1071">
        <v>0</v>
      </c>
      <c r="O19" s="1068">
        <v>1</v>
      </c>
      <c r="P19" s="1068">
        <v>1</v>
      </c>
      <c r="Q19" s="1068">
        <v>0</v>
      </c>
      <c r="R19" s="1068">
        <v>1</v>
      </c>
      <c r="S19" s="1068">
        <v>1</v>
      </c>
      <c r="T19" s="1068">
        <v>0</v>
      </c>
      <c r="U19" s="1071">
        <v>4</v>
      </c>
      <c r="V19" s="1071">
        <v>4</v>
      </c>
      <c r="W19" s="1071">
        <v>0</v>
      </c>
    </row>
    <row r="20" spans="1:23">
      <c r="A20" s="1068">
        <v>16</v>
      </c>
      <c r="B20" s="1068" t="s">
        <v>11118</v>
      </c>
      <c r="C20" s="1069" t="s">
        <v>11119</v>
      </c>
      <c r="D20" s="1069" t="s">
        <v>11134</v>
      </c>
      <c r="E20" s="1069" t="s">
        <v>11137</v>
      </c>
      <c r="F20" s="1068">
        <v>1</v>
      </c>
      <c r="G20" s="1068">
        <v>1</v>
      </c>
      <c r="H20" s="1068">
        <v>0</v>
      </c>
      <c r="I20" s="1070">
        <v>1</v>
      </c>
      <c r="J20" s="1070">
        <v>0</v>
      </c>
      <c r="K20" s="1070">
        <f t="shared" si="0"/>
        <v>1</v>
      </c>
      <c r="L20" s="1071">
        <v>8</v>
      </c>
      <c r="M20" s="1071">
        <v>8</v>
      </c>
      <c r="N20" s="1071">
        <v>0</v>
      </c>
      <c r="O20" s="1068">
        <v>1</v>
      </c>
      <c r="P20" s="1068">
        <v>1</v>
      </c>
      <c r="Q20" s="1068">
        <v>0</v>
      </c>
      <c r="R20" s="1068">
        <v>1</v>
      </c>
      <c r="S20" s="1068">
        <v>1</v>
      </c>
      <c r="T20" s="1068">
        <v>0</v>
      </c>
      <c r="U20" s="1071">
        <v>8</v>
      </c>
      <c r="V20" s="1071">
        <v>8</v>
      </c>
      <c r="W20" s="1071">
        <v>0</v>
      </c>
    </row>
    <row r="21" spans="1:23">
      <c r="A21" s="1068">
        <v>17</v>
      </c>
      <c r="B21" s="1068" t="s">
        <v>11118</v>
      </c>
      <c r="C21" s="1069" t="s">
        <v>11119</v>
      </c>
      <c r="D21" s="1069" t="s">
        <v>11138</v>
      </c>
      <c r="E21" s="1069" t="s">
        <v>11139</v>
      </c>
      <c r="F21" s="1068">
        <v>1</v>
      </c>
      <c r="G21" s="1068">
        <v>1</v>
      </c>
      <c r="H21" s="1068">
        <v>0</v>
      </c>
      <c r="I21" s="1070">
        <v>1</v>
      </c>
      <c r="J21" s="1070">
        <v>1</v>
      </c>
      <c r="K21" s="1070">
        <f t="shared" si="0"/>
        <v>0</v>
      </c>
      <c r="L21" s="1071">
        <v>9</v>
      </c>
      <c r="M21" s="1071">
        <v>9</v>
      </c>
      <c r="N21" s="1071">
        <v>0</v>
      </c>
      <c r="O21" s="1068">
        <v>1</v>
      </c>
      <c r="P21" s="1068">
        <v>1</v>
      </c>
      <c r="Q21" s="1068">
        <v>0</v>
      </c>
      <c r="R21" s="1068">
        <v>1</v>
      </c>
      <c r="S21" s="1068">
        <v>1</v>
      </c>
      <c r="T21" s="1068">
        <v>0</v>
      </c>
      <c r="U21" s="1071">
        <v>9</v>
      </c>
      <c r="V21" s="1071">
        <v>9</v>
      </c>
      <c r="W21" s="1071">
        <v>0</v>
      </c>
    </row>
    <row r="22" spans="1:23">
      <c r="A22" s="1068">
        <v>18</v>
      </c>
      <c r="B22" s="1068" t="s">
        <v>11118</v>
      </c>
      <c r="C22" s="1069" t="s">
        <v>11119</v>
      </c>
      <c r="D22" s="1069" t="s">
        <v>11138</v>
      </c>
      <c r="E22" s="1069" t="s">
        <v>11140</v>
      </c>
      <c r="F22" s="1068">
        <v>1</v>
      </c>
      <c r="G22" s="1068">
        <v>1</v>
      </c>
      <c r="H22" s="1068">
        <v>0</v>
      </c>
      <c r="I22" s="1070">
        <v>1</v>
      </c>
      <c r="J22" s="1070">
        <v>1</v>
      </c>
      <c r="K22" s="1070">
        <f t="shared" si="0"/>
        <v>0</v>
      </c>
      <c r="L22" s="1071">
        <v>5</v>
      </c>
      <c r="M22" s="1071">
        <v>5</v>
      </c>
      <c r="N22" s="1071">
        <v>0</v>
      </c>
      <c r="O22" s="1068">
        <v>1</v>
      </c>
      <c r="P22" s="1068">
        <v>1</v>
      </c>
      <c r="Q22" s="1068">
        <v>0</v>
      </c>
      <c r="R22" s="1068">
        <v>1</v>
      </c>
      <c r="S22" s="1068">
        <v>0</v>
      </c>
      <c r="T22" s="1068">
        <v>1</v>
      </c>
      <c r="U22" s="1071">
        <v>5</v>
      </c>
      <c r="V22" s="1071">
        <v>5</v>
      </c>
      <c r="W22" s="1071">
        <v>0</v>
      </c>
    </row>
    <row r="23" spans="1:23">
      <c r="A23" s="1068">
        <v>19</v>
      </c>
      <c r="B23" s="1068" t="s">
        <v>11118</v>
      </c>
      <c r="C23" s="1069" t="s">
        <v>11119</v>
      </c>
      <c r="D23" s="1069" t="s">
        <v>11138</v>
      </c>
      <c r="E23" s="1069" t="s">
        <v>11141</v>
      </c>
      <c r="F23" s="1068">
        <v>1</v>
      </c>
      <c r="G23" s="1068">
        <v>1</v>
      </c>
      <c r="H23" s="1068">
        <v>0</v>
      </c>
      <c r="I23" s="1070">
        <v>1</v>
      </c>
      <c r="J23" s="1070">
        <v>1</v>
      </c>
      <c r="K23" s="1070">
        <f t="shared" si="0"/>
        <v>0</v>
      </c>
      <c r="L23" s="1071">
        <v>6</v>
      </c>
      <c r="M23" s="1071">
        <v>6</v>
      </c>
      <c r="N23" s="1071">
        <v>0</v>
      </c>
      <c r="O23" s="1068">
        <v>1</v>
      </c>
      <c r="P23" s="1068">
        <v>1</v>
      </c>
      <c r="Q23" s="1068">
        <v>0</v>
      </c>
      <c r="R23" s="1068">
        <v>1</v>
      </c>
      <c r="S23" s="1068">
        <v>1</v>
      </c>
      <c r="T23" s="1068">
        <v>0</v>
      </c>
      <c r="U23" s="1071">
        <v>6</v>
      </c>
      <c r="V23" s="1071">
        <v>6</v>
      </c>
      <c r="W23" s="1071">
        <v>0</v>
      </c>
    </row>
    <row r="24" spans="1:23">
      <c r="A24" s="1068">
        <v>20</v>
      </c>
      <c r="B24" s="1068" t="s">
        <v>11118</v>
      </c>
      <c r="C24" s="1069" t="s">
        <v>11119</v>
      </c>
      <c r="D24" s="1069" t="s">
        <v>11138</v>
      </c>
      <c r="E24" s="1069" t="s">
        <v>1884</v>
      </c>
      <c r="F24" s="1068">
        <v>1</v>
      </c>
      <c r="G24" s="1068">
        <v>1</v>
      </c>
      <c r="H24" s="1068">
        <v>0</v>
      </c>
      <c r="I24" s="1070">
        <v>1</v>
      </c>
      <c r="J24" s="1070">
        <v>1</v>
      </c>
      <c r="K24" s="1070">
        <f t="shared" si="0"/>
        <v>0</v>
      </c>
      <c r="L24" s="1072">
        <v>3</v>
      </c>
      <c r="M24" s="1072">
        <v>3</v>
      </c>
      <c r="N24" s="1072">
        <v>0</v>
      </c>
      <c r="O24" s="1068">
        <v>1</v>
      </c>
      <c r="P24" s="1068">
        <v>1</v>
      </c>
      <c r="Q24" s="1068">
        <v>0</v>
      </c>
      <c r="R24" s="1068">
        <v>1</v>
      </c>
      <c r="S24" s="1068">
        <v>0</v>
      </c>
      <c r="T24" s="1068">
        <v>1</v>
      </c>
      <c r="U24" s="1072">
        <v>3</v>
      </c>
      <c r="V24" s="1072">
        <v>3</v>
      </c>
      <c r="W24" s="1072">
        <v>0</v>
      </c>
    </row>
    <row r="25" spans="1:23">
      <c r="A25" s="1068">
        <v>21</v>
      </c>
      <c r="B25" s="1068" t="s">
        <v>11118</v>
      </c>
      <c r="C25" s="1069" t="s">
        <v>11119</v>
      </c>
      <c r="D25" s="1069" t="s">
        <v>11138</v>
      </c>
      <c r="E25" s="1069" t="s">
        <v>11142</v>
      </c>
      <c r="F25" s="1068">
        <v>1</v>
      </c>
      <c r="G25" s="1068">
        <v>1</v>
      </c>
      <c r="H25" s="1068">
        <v>0</v>
      </c>
      <c r="I25" s="1070">
        <v>1</v>
      </c>
      <c r="J25" s="1070">
        <v>1</v>
      </c>
      <c r="K25" s="1070">
        <f t="shared" si="0"/>
        <v>0</v>
      </c>
      <c r="L25" s="1071">
        <v>2</v>
      </c>
      <c r="M25" s="1071">
        <v>2</v>
      </c>
      <c r="N25" s="1071">
        <v>0</v>
      </c>
      <c r="O25" s="1068">
        <v>1</v>
      </c>
      <c r="P25" s="1068">
        <v>1</v>
      </c>
      <c r="Q25" s="1068">
        <v>0</v>
      </c>
      <c r="R25" s="1068">
        <v>1</v>
      </c>
      <c r="S25" s="1068">
        <v>1</v>
      </c>
      <c r="T25" s="1068">
        <v>0</v>
      </c>
      <c r="U25" s="1071">
        <v>2</v>
      </c>
      <c r="V25" s="1071">
        <v>2</v>
      </c>
      <c r="W25" s="1071">
        <v>0</v>
      </c>
    </row>
    <row r="26" spans="1:23">
      <c r="A26" s="1068">
        <v>22</v>
      </c>
      <c r="B26" s="1068" t="s">
        <v>11118</v>
      </c>
      <c r="C26" s="1069" t="s">
        <v>11119</v>
      </c>
      <c r="D26" s="1069" t="s">
        <v>11143</v>
      </c>
      <c r="E26" s="1069" t="s">
        <v>11144</v>
      </c>
      <c r="F26" s="1068">
        <v>0</v>
      </c>
      <c r="G26" s="1068">
        <v>0</v>
      </c>
      <c r="H26" s="1068" t="s">
        <v>11122</v>
      </c>
      <c r="I26" s="1070">
        <v>1</v>
      </c>
      <c r="J26" s="1070">
        <v>1</v>
      </c>
      <c r="K26" s="1070">
        <f t="shared" si="0"/>
        <v>0</v>
      </c>
      <c r="L26" s="1071" t="s">
        <v>7700</v>
      </c>
      <c r="M26" s="1071" t="s">
        <v>7700</v>
      </c>
      <c r="N26" s="1071" t="s">
        <v>7700</v>
      </c>
      <c r="O26" s="1068">
        <v>0</v>
      </c>
      <c r="P26" s="1068">
        <v>0</v>
      </c>
      <c r="Q26" s="1068" t="s">
        <v>11122</v>
      </c>
      <c r="R26" s="1068">
        <v>1</v>
      </c>
      <c r="S26" s="1068">
        <v>1</v>
      </c>
      <c r="T26" s="1068">
        <v>0</v>
      </c>
      <c r="U26" s="1071" t="s">
        <v>7700</v>
      </c>
      <c r="V26" s="1071" t="s">
        <v>7700</v>
      </c>
      <c r="W26" s="1071" t="s">
        <v>7700</v>
      </c>
    </row>
    <row r="27" spans="1:23">
      <c r="A27" s="1068">
        <v>23</v>
      </c>
      <c r="B27" s="1068" t="s">
        <v>11118</v>
      </c>
      <c r="C27" s="1069" t="s">
        <v>11119</v>
      </c>
      <c r="D27" s="1069" t="s">
        <v>11143</v>
      </c>
      <c r="E27" s="1069" t="s">
        <v>11145</v>
      </c>
      <c r="F27" s="1068">
        <v>1</v>
      </c>
      <c r="G27" s="1068">
        <v>1</v>
      </c>
      <c r="H27" s="1068">
        <v>0</v>
      </c>
      <c r="I27" s="1070">
        <v>1</v>
      </c>
      <c r="J27" s="1070">
        <v>0</v>
      </c>
      <c r="K27" s="1070">
        <f t="shared" si="0"/>
        <v>1</v>
      </c>
      <c r="L27" s="1071">
        <v>4</v>
      </c>
      <c r="M27" s="1071">
        <v>4</v>
      </c>
      <c r="N27" s="1071">
        <v>0</v>
      </c>
      <c r="O27" s="1068">
        <v>1</v>
      </c>
      <c r="P27" s="1068">
        <v>1</v>
      </c>
      <c r="Q27" s="1068">
        <v>0</v>
      </c>
      <c r="R27" s="1068">
        <v>1</v>
      </c>
      <c r="S27" s="1068">
        <v>0</v>
      </c>
      <c r="T27" s="1068">
        <v>1</v>
      </c>
      <c r="U27" s="1071">
        <v>4</v>
      </c>
      <c r="V27" s="1071">
        <v>4</v>
      </c>
      <c r="W27" s="1071">
        <v>0</v>
      </c>
    </row>
    <row r="28" spans="1:23">
      <c r="A28" s="1068">
        <v>24</v>
      </c>
      <c r="B28" s="1068" t="s">
        <v>11118</v>
      </c>
      <c r="C28" s="1069" t="s">
        <v>11119</v>
      </c>
      <c r="D28" s="1069" t="s">
        <v>11143</v>
      </c>
      <c r="E28" s="1069" t="s">
        <v>11146</v>
      </c>
      <c r="F28" s="1068">
        <v>1</v>
      </c>
      <c r="G28" s="1068">
        <v>1</v>
      </c>
      <c r="H28" s="1068">
        <v>0</v>
      </c>
      <c r="I28" s="1070">
        <v>1</v>
      </c>
      <c r="J28" s="1070">
        <v>1</v>
      </c>
      <c r="K28" s="1070">
        <f t="shared" si="0"/>
        <v>0</v>
      </c>
      <c r="L28" s="1071">
        <v>6</v>
      </c>
      <c r="M28" s="1071">
        <v>6</v>
      </c>
      <c r="N28" s="1071">
        <v>0</v>
      </c>
      <c r="O28" s="1068">
        <v>1</v>
      </c>
      <c r="P28" s="1068">
        <v>1</v>
      </c>
      <c r="Q28" s="1068">
        <v>0</v>
      </c>
      <c r="R28" s="1068">
        <v>1</v>
      </c>
      <c r="S28" s="1068">
        <v>1</v>
      </c>
      <c r="T28" s="1068">
        <v>0</v>
      </c>
      <c r="U28" s="1071">
        <v>6</v>
      </c>
      <c r="V28" s="1071">
        <v>6</v>
      </c>
      <c r="W28" s="1071">
        <v>0</v>
      </c>
    </row>
    <row r="29" spans="1:23">
      <c r="A29" s="1068">
        <v>25</v>
      </c>
      <c r="B29" s="1068" t="s">
        <v>11118</v>
      </c>
      <c r="C29" s="1069" t="s">
        <v>11119</v>
      </c>
      <c r="D29" s="1069" t="s">
        <v>11147</v>
      </c>
      <c r="E29" s="1069" t="s">
        <v>11148</v>
      </c>
      <c r="F29" s="1068">
        <v>0</v>
      </c>
      <c r="G29" s="1068">
        <v>0</v>
      </c>
      <c r="H29" s="1068" t="s">
        <v>11122</v>
      </c>
      <c r="I29" s="1070">
        <v>1</v>
      </c>
      <c r="J29" s="1070">
        <v>1</v>
      </c>
      <c r="K29" s="1070">
        <f t="shared" si="0"/>
        <v>0</v>
      </c>
      <c r="L29" s="1071" t="s">
        <v>7700</v>
      </c>
      <c r="M29" s="1071" t="s">
        <v>7700</v>
      </c>
      <c r="N29" s="1071" t="s">
        <v>7700</v>
      </c>
      <c r="O29" s="1068">
        <v>0</v>
      </c>
      <c r="P29" s="1068">
        <v>0</v>
      </c>
      <c r="Q29" s="1068" t="s">
        <v>11122</v>
      </c>
      <c r="R29" s="1068">
        <v>1</v>
      </c>
      <c r="S29" s="1068">
        <v>1</v>
      </c>
      <c r="T29" s="1068">
        <v>0</v>
      </c>
      <c r="U29" s="1071" t="s">
        <v>7700</v>
      </c>
      <c r="V29" s="1071" t="s">
        <v>7700</v>
      </c>
      <c r="W29" s="1071" t="s">
        <v>7700</v>
      </c>
    </row>
    <row r="30" spans="1:23">
      <c r="A30" s="1068">
        <v>26</v>
      </c>
      <c r="B30" s="1068" t="s">
        <v>11118</v>
      </c>
      <c r="C30" s="1069" t="s">
        <v>11119</v>
      </c>
      <c r="D30" s="1069" t="s">
        <v>11147</v>
      </c>
      <c r="E30" s="1069" t="s">
        <v>11149</v>
      </c>
      <c r="F30" s="1068">
        <v>1</v>
      </c>
      <c r="G30" s="1068">
        <v>1</v>
      </c>
      <c r="H30" s="1068">
        <v>0</v>
      </c>
      <c r="I30" s="1070">
        <v>1</v>
      </c>
      <c r="J30" s="1070">
        <v>0</v>
      </c>
      <c r="K30" s="1070">
        <f t="shared" si="0"/>
        <v>1</v>
      </c>
      <c r="L30" s="1071">
        <v>4</v>
      </c>
      <c r="M30" s="1071">
        <v>4</v>
      </c>
      <c r="N30" s="1071">
        <v>0</v>
      </c>
      <c r="O30" s="1068">
        <v>1</v>
      </c>
      <c r="P30" s="1068">
        <v>1</v>
      </c>
      <c r="Q30" s="1068">
        <v>0</v>
      </c>
      <c r="R30" s="1068">
        <v>1</v>
      </c>
      <c r="S30" s="1068">
        <v>0</v>
      </c>
      <c r="T30" s="1068">
        <v>1</v>
      </c>
      <c r="U30" s="1071">
        <v>4</v>
      </c>
      <c r="V30" s="1071">
        <v>4</v>
      </c>
      <c r="W30" s="1071">
        <v>0</v>
      </c>
    </row>
    <row r="31" spans="1:23">
      <c r="A31" s="1068">
        <v>27</v>
      </c>
      <c r="B31" s="1068" t="s">
        <v>11118</v>
      </c>
      <c r="C31" s="1069" t="s">
        <v>11119</v>
      </c>
      <c r="D31" s="1069" t="s">
        <v>11147</v>
      </c>
      <c r="E31" s="1069" t="s">
        <v>11150</v>
      </c>
      <c r="F31" s="1068">
        <v>1</v>
      </c>
      <c r="G31" s="1068">
        <v>1</v>
      </c>
      <c r="H31" s="1068">
        <v>0</v>
      </c>
      <c r="I31" s="1070">
        <v>1</v>
      </c>
      <c r="J31" s="1070">
        <v>1</v>
      </c>
      <c r="K31" s="1070">
        <f t="shared" si="0"/>
        <v>0</v>
      </c>
      <c r="L31" s="1071">
        <v>6</v>
      </c>
      <c r="M31" s="1071">
        <v>6</v>
      </c>
      <c r="N31" s="1071">
        <v>0</v>
      </c>
      <c r="O31" s="1068">
        <v>1</v>
      </c>
      <c r="P31" s="1068">
        <v>1</v>
      </c>
      <c r="Q31" s="1068">
        <v>0</v>
      </c>
      <c r="R31" s="1068">
        <v>1</v>
      </c>
      <c r="S31" s="1068">
        <v>1</v>
      </c>
      <c r="T31" s="1068">
        <v>0</v>
      </c>
      <c r="U31" s="1071">
        <v>6</v>
      </c>
      <c r="V31" s="1071">
        <v>6</v>
      </c>
      <c r="W31" s="1071">
        <v>0</v>
      </c>
    </row>
    <row r="32" spans="1:23">
      <c r="A32" s="1068">
        <v>28</v>
      </c>
      <c r="B32" s="1068" t="s">
        <v>11118</v>
      </c>
      <c r="C32" s="1069" t="s">
        <v>11119</v>
      </c>
      <c r="D32" s="1069" t="s">
        <v>11147</v>
      </c>
      <c r="E32" s="1069" t="s">
        <v>11151</v>
      </c>
      <c r="F32" s="1068">
        <v>1</v>
      </c>
      <c r="G32" s="1068">
        <v>1</v>
      </c>
      <c r="H32" s="1068">
        <v>0</v>
      </c>
      <c r="I32" s="1070">
        <v>1</v>
      </c>
      <c r="J32" s="1070">
        <v>1</v>
      </c>
      <c r="K32" s="1070">
        <f t="shared" si="0"/>
        <v>0</v>
      </c>
      <c r="L32" s="1071">
        <v>8</v>
      </c>
      <c r="M32" s="1071">
        <v>8</v>
      </c>
      <c r="N32" s="1071">
        <v>0</v>
      </c>
      <c r="O32" s="1068">
        <v>1</v>
      </c>
      <c r="P32" s="1068">
        <v>1</v>
      </c>
      <c r="Q32" s="1068">
        <v>0</v>
      </c>
      <c r="R32" s="1068">
        <v>1</v>
      </c>
      <c r="S32" s="1068">
        <v>1</v>
      </c>
      <c r="T32" s="1068">
        <v>0</v>
      </c>
      <c r="U32" s="1071">
        <v>8</v>
      </c>
      <c r="V32" s="1071">
        <v>8</v>
      </c>
      <c r="W32" s="1071">
        <v>0</v>
      </c>
    </row>
    <row r="33" spans="1:23">
      <c r="A33" s="1068">
        <v>29</v>
      </c>
      <c r="B33" s="1068" t="s">
        <v>11118</v>
      </c>
      <c r="C33" s="1069" t="s">
        <v>11119</v>
      </c>
      <c r="D33" s="1069" t="s">
        <v>11152</v>
      </c>
      <c r="E33" s="1069" t="s">
        <v>11153</v>
      </c>
      <c r="F33" s="1068">
        <v>0</v>
      </c>
      <c r="G33" s="1068">
        <v>0</v>
      </c>
      <c r="H33" s="1068" t="s">
        <v>11122</v>
      </c>
      <c r="I33" s="1070">
        <v>1</v>
      </c>
      <c r="J33" s="1070">
        <v>1</v>
      </c>
      <c r="K33" s="1070">
        <f t="shared" si="0"/>
        <v>0</v>
      </c>
      <c r="L33" s="1071" t="s">
        <v>7700</v>
      </c>
      <c r="M33" s="1071" t="s">
        <v>7700</v>
      </c>
      <c r="N33" s="1071" t="s">
        <v>7700</v>
      </c>
      <c r="O33" s="1068">
        <v>0</v>
      </c>
      <c r="P33" s="1068">
        <v>0</v>
      </c>
      <c r="Q33" s="1068" t="s">
        <v>11122</v>
      </c>
      <c r="R33" s="1068">
        <v>1</v>
      </c>
      <c r="S33" s="1068">
        <v>1</v>
      </c>
      <c r="T33" s="1068">
        <v>0</v>
      </c>
      <c r="U33" s="1071" t="s">
        <v>7700</v>
      </c>
      <c r="V33" s="1071" t="s">
        <v>7700</v>
      </c>
      <c r="W33" s="1071" t="s">
        <v>7700</v>
      </c>
    </row>
    <row r="34" spans="1:23">
      <c r="A34" s="1068">
        <v>30</v>
      </c>
      <c r="B34" s="1068" t="s">
        <v>11118</v>
      </c>
      <c r="C34" s="1069" t="s">
        <v>11119</v>
      </c>
      <c r="D34" s="1069" t="s">
        <v>11152</v>
      </c>
      <c r="E34" s="1069" t="s">
        <v>11154</v>
      </c>
      <c r="F34" s="1068">
        <v>1</v>
      </c>
      <c r="G34" s="1068">
        <v>1</v>
      </c>
      <c r="H34" s="1068">
        <v>0</v>
      </c>
      <c r="I34" s="1070">
        <v>0</v>
      </c>
      <c r="J34" s="1070">
        <v>0</v>
      </c>
      <c r="K34" s="1070">
        <f t="shared" si="0"/>
        <v>0</v>
      </c>
      <c r="L34" s="1071">
        <v>2</v>
      </c>
      <c r="M34" s="1071">
        <v>2</v>
      </c>
      <c r="N34" s="1071">
        <v>0</v>
      </c>
      <c r="O34" s="1068">
        <v>1</v>
      </c>
      <c r="P34" s="1068">
        <v>1</v>
      </c>
      <c r="Q34" s="1068">
        <v>0</v>
      </c>
      <c r="R34" s="1068">
        <v>1</v>
      </c>
      <c r="S34" s="1068">
        <v>0</v>
      </c>
      <c r="T34" s="1068">
        <v>1</v>
      </c>
      <c r="U34" s="1071">
        <v>2</v>
      </c>
      <c r="V34" s="1071">
        <v>2</v>
      </c>
      <c r="W34" s="1071">
        <v>0</v>
      </c>
    </row>
    <row r="35" spans="1:23">
      <c r="A35" s="1068">
        <v>31</v>
      </c>
      <c r="B35" s="1068" t="s">
        <v>11118</v>
      </c>
      <c r="C35" s="1069" t="s">
        <v>11119</v>
      </c>
      <c r="D35" s="1069" t="s">
        <v>11152</v>
      </c>
      <c r="E35" s="1069" t="s">
        <v>11155</v>
      </c>
      <c r="F35" s="1068">
        <v>1</v>
      </c>
      <c r="G35" s="1068">
        <v>1</v>
      </c>
      <c r="H35" s="1068">
        <v>0</v>
      </c>
      <c r="I35" s="1070">
        <v>1</v>
      </c>
      <c r="J35" s="1070">
        <v>1</v>
      </c>
      <c r="K35" s="1070">
        <f t="shared" si="0"/>
        <v>0</v>
      </c>
      <c r="L35" s="1071"/>
      <c r="M35" s="1071"/>
      <c r="N35" s="1071"/>
      <c r="O35" s="1068">
        <v>1</v>
      </c>
      <c r="P35" s="1068">
        <v>1</v>
      </c>
      <c r="Q35" s="1068">
        <v>0</v>
      </c>
      <c r="R35" s="1068">
        <v>1</v>
      </c>
      <c r="S35" s="1068">
        <v>1</v>
      </c>
      <c r="T35" s="1068">
        <v>0</v>
      </c>
      <c r="U35" s="1071"/>
      <c r="V35" s="1071"/>
      <c r="W35" s="1071"/>
    </row>
    <row r="36" spans="1:23">
      <c r="A36" s="1068">
        <v>32</v>
      </c>
      <c r="B36" s="1068" t="s">
        <v>11118</v>
      </c>
      <c r="C36" s="1069" t="s">
        <v>11119</v>
      </c>
      <c r="D36" s="1069" t="s">
        <v>11152</v>
      </c>
      <c r="E36" s="1069" t="s">
        <v>11156</v>
      </c>
      <c r="F36" s="1068">
        <v>1</v>
      </c>
      <c r="G36" s="1068">
        <v>1</v>
      </c>
      <c r="H36" s="1068">
        <v>0</v>
      </c>
      <c r="I36" s="1070">
        <v>1</v>
      </c>
      <c r="J36" s="1070">
        <v>0</v>
      </c>
      <c r="K36" s="1070">
        <f t="shared" si="0"/>
        <v>1</v>
      </c>
      <c r="L36" s="1071">
        <v>5</v>
      </c>
      <c r="M36" s="1071">
        <v>5</v>
      </c>
      <c r="N36" s="1071">
        <v>0</v>
      </c>
      <c r="O36" s="1068">
        <v>1</v>
      </c>
      <c r="P36" s="1068">
        <v>1</v>
      </c>
      <c r="Q36" s="1068">
        <v>0</v>
      </c>
      <c r="R36" s="1068">
        <v>1</v>
      </c>
      <c r="S36" s="1068">
        <v>1</v>
      </c>
      <c r="T36" s="1068">
        <v>0</v>
      </c>
      <c r="U36" s="1071">
        <v>5</v>
      </c>
      <c r="V36" s="1071">
        <v>5</v>
      </c>
      <c r="W36" s="1071">
        <v>0</v>
      </c>
    </row>
    <row r="37" spans="1:23">
      <c r="A37" s="1068">
        <v>33</v>
      </c>
      <c r="B37" s="1068" t="s">
        <v>11118</v>
      </c>
      <c r="C37" s="1069" t="s">
        <v>11119</v>
      </c>
      <c r="D37" s="1069" t="s">
        <v>11157</v>
      </c>
      <c r="E37" s="1069" t="s">
        <v>11158</v>
      </c>
      <c r="F37" s="1068">
        <v>0</v>
      </c>
      <c r="G37" s="1068">
        <v>0</v>
      </c>
      <c r="H37" s="1068" t="s">
        <v>11122</v>
      </c>
      <c r="I37" s="1070">
        <v>1</v>
      </c>
      <c r="J37" s="1070">
        <v>1</v>
      </c>
      <c r="K37" s="1070">
        <f t="shared" si="0"/>
        <v>0</v>
      </c>
      <c r="L37" s="1071" t="s">
        <v>7700</v>
      </c>
      <c r="M37" s="1071" t="s">
        <v>7700</v>
      </c>
      <c r="N37" s="1071" t="s">
        <v>7700</v>
      </c>
      <c r="O37" s="1068">
        <v>0</v>
      </c>
      <c r="P37" s="1068">
        <v>0</v>
      </c>
      <c r="Q37" s="1068" t="s">
        <v>11122</v>
      </c>
      <c r="R37" s="1068">
        <v>1</v>
      </c>
      <c r="S37" s="1068">
        <v>1</v>
      </c>
      <c r="T37" s="1068">
        <v>0</v>
      </c>
      <c r="U37" s="1071" t="s">
        <v>7700</v>
      </c>
      <c r="V37" s="1071" t="s">
        <v>7700</v>
      </c>
      <c r="W37" s="1071" t="s">
        <v>7700</v>
      </c>
    </row>
    <row r="38" spans="1:23">
      <c r="A38" s="1068">
        <v>34</v>
      </c>
      <c r="B38" s="1068" t="s">
        <v>11118</v>
      </c>
      <c r="C38" s="1069" t="s">
        <v>11119</v>
      </c>
      <c r="D38" s="1069" t="s">
        <v>11157</v>
      </c>
      <c r="E38" s="1069" t="s">
        <v>11159</v>
      </c>
      <c r="F38" s="1068">
        <v>0</v>
      </c>
      <c r="G38" s="1068">
        <v>0</v>
      </c>
      <c r="H38" s="1068" t="s">
        <v>11122</v>
      </c>
      <c r="I38" s="1070">
        <v>1</v>
      </c>
      <c r="J38" s="1070">
        <v>1</v>
      </c>
      <c r="K38" s="1070">
        <f t="shared" si="0"/>
        <v>0</v>
      </c>
      <c r="L38" s="1071" t="s">
        <v>7700</v>
      </c>
      <c r="M38" s="1071" t="s">
        <v>7700</v>
      </c>
      <c r="N38" s="1071" t="s">
        <v>7700</v>
      </c>
      <c r="O38" s="1068">
        <v>0</v>
      </c>
      <c r="P38" s="1068">
        <v>0</v>
      </c>
      <c r="Q38" s="1068" t="s">
        <v>11122</v>
      </c>
      <c r="R38" s="1068">
        <v>1</v>
      </c>
      <c r="S38" s="1068">
        <v>0</v>
      </c>
      <c r="T38" s="1068">
        <v>1</v>
      </c>
      <c r="U38" s="1071" t="s">
        <v>7700</v>
      </c>
      <c r="V38" s="1071" t="s">
        <v>7700</v>
      </c>
      <c r="W38" s="1071" t="s">
        <v>7700</v>
      </c>
    </row>
    <row r="39" spans="1:23">
      <c r="A39" s="1068">
        <v>35</v>
      </c>
      <c r="B39" s="1068" t="s">
        <v>11118</v>
      </c>
      <c r="C39" s="1069" t="s">
        <v>11119</v>
      </c>
      <c r="D39" s="1069" t="s">
        <v>11157</v>
      </c>
      <c r="E39" s="1069" t="s">
        <v>11160</v>
      </c>
      <c r="F39" s="1068">
        <v>1</v>
      </c>
      <c r="G39" s="1068">
        <v>1</v>
      </c>
      <c r="H39" s="1068">
        <v>0</v>
      </c>
      <c r="I39" s="1070">
        <v>1</v>
      </c>
      <c r="J39" s="1070">
        <v>1</v>
      </c>
      <c r="K39" s="1070">
        <f t="shared" si="0"/>
        <v>0</v>
      </c>
      <c r="L39" s="1071">
        <v>5</v>
      </c>
      <c r="M39" s="1071">
        <v>5</v>
      </c>
      <c r="N39" s="1071">
        <v>0</v>
      </c>
      <c r="O39" s="1068">
        <v>1</v>
      </c>
      <c r="P39" s="1068">
        <v>1</v>
      </c>
      <c r="Q39" s="1068">
        <v>0</v>
      </c>
      <c r="R39" s="1068">
        <v>1</v>
      </c>
      <c r="S39" s="1068">
        <v>1</v>
      </c>
      <c r="T39" s="1068">
        <v>0</v>
      </c>
      <c r="U39" s="1071">
        <v>5</v>
      </c>
      <c r="V39" s="1071">
        <v>5</v>
      </c>
      <c r="W39" s="1071">
        <v>0</v>
      </c>
    </row>
    <row r="40" spans="1:23">
      <c r="A40" s="1068">
        <v>36</v>
      </c>
      <c r="B40" s="1068" t="s">
        <v>11118</v>
      </c>
      <c r="C40" s="1069" t="s">
        <v>11119</v>
      </c>
      <c r="D40" s="1069" t="s">
        <v>11157</v>
      </c>
      <c r="E40" s="1069" t="s">
        <v>11161</v>
      </c>
      <c r="F40" s="1068">
        <v>1</v>
      </c>
      <c r="G40" s="1068">
        <v>1</v>
      </c>
      <c r="H40" s="1068">
        <v>0</v>
      </c>
      <c r="I40" s="1070">
        <v>1</v>
      </c>
      <c r="J40" s="1070">
        <v>1</v>
      </c>
      <c r="K40" s="1070">
        <f t="shared" si="0"/>
        <v>0</v>
      </c>
      <c r="L40" s="1071">
        <v>8</v>
      </c>
      <c r="M40" s="1071">
        <v>8</v>
      </c>
      <c r="N40" s="1071">
        <v>0</v>
      </c>
      <c r="O40" s="1068">
        <v>1</v>
      </c>
      <c r="P40" s="1068">
        <v>1</v>
      </c>
      <c r="Q40" s="1068">
        <v>0</v>
      </c>
      <c r="R40" s="1068">
        <v>1</v>
      </c>
      <c r="S40" s="1068">
        <v>1</v>
      </c>
      <c r="T40" s="1068">
        <v>0</v>
      </c>
      <c r="U40" s="1071">
        <v>8</v>
      </c>
      <c r="V40" s="1071">
        <v>8</v>
      </c>
      <c r="W40" s="1071">
        <v>0</v>
      </c>
    </row>
    <row r="41" spans="1:23">
      <c r="A41" s="1068">
        <v>37</v>
      </c>
      <c r="B41" s="1068" t="s">
        <v>11118</v>
      </c>
      <c r="C41" s="1069" t="s">
        <v>11119</v>
      </c>
      <c r="D41" s="1069" t="s">
        <v>11162</v>
      </c>
      <c r="E41" s="1069" t="s">
        <v>11163</v>
      </c>
      <c r="F41" s="1068">
        <v>0</v>
      </c>
      <c r="G41" s="1068">
        <v>0</v>
      </c>
      <c r="H41" s="1068" t="s">
        <v>11122</v>
      </c>
      <c r="I41" s="1070">
        <v>1</v>
      </c>
      <c r="J41" s="1070">
        <v>1</v>
      </c>
      <c r="K41" s="1070">
        <f>I41-J41</f>
        <v>0</v>
      </c>
      <c r="L41" s="1071" t="s">
        <v>7700</v>
      </c>
      <c r="M41" s="1071" t="s">
        <v>7700</v>
      </c>
      <c r="N41" s="1071" t="s">
        <v>7700</v>
      </c>
      <c r="O41" s="1068">
        <v>0</v>
      </c>
      <c r="P41" s="1068">
        <v>0</v>
      </c>
      <c r="Q41" s="1068" t="s">
        <v>11122</v>
      </c>
      <c r="R41" s="1068">
        <v>1</v>
      </c>
      <c r="S41" s="1068">
        <v>1</v>
      </c>
      <c r="T41" s="1068">
        <v>0</v>
      </c>
      <c r="U41" s="1071" t="s">
        <v>7700</v>
      </c>
      <c r="V41" s="1071" t="s">
        <v>7700</v>
      </c>
      <c r="W41" s="1071" t="s">
        <v>7700</v>
      </c>
    </row>
    <row r="42" spans="1:23">
      <c r="A42" s="1068">
        <v>38</v>
      </c>
      <c r="B42" s="1068" t="s">
        <v>11118</v>
      </c>
      <c r="C42" s="1069" t="s">
        <v>11119</v>
      </c>
      <c r="D42" s="1069" t="s">
        <v>11162</v>
      </c>
      <c r="E42" s="1069" t="s">
        <v>11164</v>
      </c>
      <c r="F42" s="1068">
        <v>1</v>
      </c>
      <c r="G42" s="1068">
        <v>1</v>
      </c>
      <c r="H42" s="1068">
        <v>0</v>
      </c>
      <c r="I42" s="1070">
        <v>1</v>
      </c>
      <c r="J42" s="1070">
        <v>1</v>
      </c>
      <c r="K42" s="1070">
        <f t="shared" ref="K42:K69" si="1">I42-J42</f>
        <v>0</v>
      </c>
      <c r="L42" s="1071">
        <v>2</v>
      </c>
      <c r="M42" s="1071">
        <v>2</v>
      </c>
      <c r="N42" s="1071">
        <v>0</v>
      </c>
      <c r="O42" s="1068">
        <v>1</v>
      </c>
      <c r="P42" s="1068">
        <v>1</v>
      </c>
      <c r="Q42" s="1068">
        <v>0</v>
      </c>
      <c r="R42" s="1068">
        <v>1</v>
      </c>
      <c r="S42" s="1068">
        <v>1</v>
      </c>
      <c r="T42" s="1068">
        <v>0</v>
      </c>
      <c r="U42" s="1071">
        <v>2</v>
      </c>
      <c r="V42" s="1071">
        <v>2</v>
      </c>
      <c r="W42" s="1071">
        <v>0</v>
      </c>
    </row>
    <row r="43" spans="1:23">
      <c r="A43" s="1068">
        <v>39</v>
      </c>
      <c r="B43" s="1068" t="s">
        <v>11118</v>
      </c>
      <c r="C43" s="1069" t="s">
        <v>11119</v>
      </c>
      <c r="D43" s="1069" t="s">
        <v>11162</v>
      </c>
      <c r="E43" s="1069" t="s">
        <v>11165</v>
      </c>
      <c r="F43" s="1068">
        <v>1</v>
      </c>
      <c r="G43" s="1068">
        <v>1</v>
      </c>
      <c r="H43" s="1068">
        <v>0</v>
      </c>
      <c r="I43" s="1070">
        <v>1</v>
      </c>
      <c r="J43" s="1070">
        <v>1</v>
      </c>
      <c r="K43" s="1070">
        <f t="shared" si="1"/>
        <v>0</v>
      </c>
      <c r="L43" s="1071">
        <v>5</v>
      </c>
      <c r="M43" s="1071">
        <v>5</v>
      </c>
      <c r="N43" s="1071">
        <v>0</v>
      </c>
      <c r="O43" s="1068">
        <v>1</v>
      </c>
      <c r="P43" s="1068">
        <v>1</v>
      </c>
      <c r="Q43" s="1068">
        <v>0</v>
      </c>
      <c r="R43" s="1068">
        <v>1</v>
      </c>
      <c r="S43" s="1068">
        <v>1</v>
      </c>
      <c r="T43" s="1068">
        <v>0</v>
      </c>
      <c r="U43" s="1071">
        <v>5</v>
      </c>
      <c r="V43" s="1071">
        <v>5</v>
      </c>
      <c r="W43" s="1071">
        <v>0</v>
      </c>
    </row>
    <row r="44" spans="1:23">
      <c r="A44" s="1068">
        <v>40</v>
      </c>
      <c r="B44" s="1068" t="s">
        <v>11118</v>
      </c>
      <c r="C44" s="1069" t="s">
        <v>11119</v>
      </c>
      <c r="D44" s="1069" t="s">
        <v>11162</v>
      </c>
      <c r="E44" s="1069" t="s">
        <v>11166</v>
      </c>
      <c r="F44" s="1068">
        <v>1</v>
      </c>
      <c r="G44" s="1068">
        <v>1</v>
      </c>
      <c r="H44" s="1068">
        <v>0</v>
      </c>
      <c r="I44" s="1070">
        <v>1</v>
      </c>
      <c r="J44" s="1070">
        <v>0</v>
      </c>
      <c r="K44" s="1070">
        <f t="shared" si="1"/>
        <v>1</v>
      </c>
      <c r="L44" s="1071">
        <v>3</v>
      </c>
      <c r="M44" s="1071">
        <v>3</v>
      </c>
      <c r="N44" s="1071">
        <v>0</v>
      </c>
      <c r="O44" s="1068">
        <v>1</v>
      </c>
      <c r="P44" s="1068">
        <v>1</v>
      </c>
      <c r="Q44" s="1068">
        <v>0</v>
      </c>
      <c r="R44" s="1068">
        <v>1</v>
      </c>
      <c r="S44" s="1068">
        <v>0</v>
      </c>
      <c r="T44" s="1068">
        <v>1</v>
      </c>
      <c r="U44" s="1071">
        <v>3</v>
      </c>
      <c r="V44" s="1071">
        <v>3</v>
      </c>
      <c r="W44" s="1071">
        <v>0</v>
      </c>
    </row>
    <row r="45" spans="1:23">
      <c r="A45" s="1068">
        <v>41</v>
      </c>
      <c r="B45" s="1068" t="s">
        <v>11118</v>
      </c>
      <c r="C45" s="1069" t="s">
        <v>11119</v>
      </c>
      <c r="D45" s="1069" t="s">
        <v>11162</v>
      </c>
      <c r="E45" s="1069" t="s">
        <v>155</v>
      </c>
      <c r="F45" s="1068">
        <v>1</v>
      </c>
      <c r="G45" s="1068">
        <v>1</v>
      </c>
      <c r="H45" s="1068">
        <v>0</v>
      </c>
      <c r="I45" s="1070">
        <v>1</v>
      </c>
      <c r="J45" s="1070">
        <v>0</v>
      </c>
      <c r="K45" s="1070">
        <f t="shared" si="1"/>
        <v>1</v>
      </c>
      <c r="L45" s="1071">
        <v>2</v>
      </c>
      <c r="M45" s="1071">
        <v>2</v>
      </c>
      <c r="N45" s="1071">
        <v>0</v>
      </c>
      <c r="O45" s="1068">
        <v>1</v>
      </c>
      <c r="P45" s="1068">
        <v>1</v>
      </c>
      <c r="Q45" s="1068">
        <v>0</v>
      </c>
      <c r="R45" s="1068">
        <v>1</v>
      </c>
      <c r="S45" s="1068">
        <v>1</v>
      </c>
      <c r="T45" s="1068">
        <v>0</v>
      </c>
      <c r="U45" s="1071">
        <v>2</v>
      </c>
      <c r="V45" s="1071">
        <v>2</v>
      </c>
      <c r="W45" s="1071">
        <v>0</v>
      </c>
    </row>
    <row r="46" spans="1:23">
      <c r="A46" s="1068">
        <v>42</v>
      </c>
      <c r="B46" s="1068" t="s">
        <v>11118</v>
      </c>
      <c r="C46" s="1069" t="s">
        <v>11119</v>
      </c>
      <c r="D46" s="1069" t="s">
        <v>11162</v>
      </c>
      <c r="E46" s="1069" t="s">
        <v>11167</v>
      </c>
      <c r="F46" s="1068">
        <v>1</v>
      </c>
      <c r="G46" s="1068">
        <v>1</v>
      </c>
      <c r="H46" s="1068">
        <v>0</v>
      </c>
      <c r="I46" s="1070">
        <v>1</v>
      </c>
      <c r="J46" s="1073">
        <v>1</v>
      </c>
      <c r="K46" s="1070">
        <f t="shared" si="1"/>
        <v>0</v>
      </c>
      <c r="L46" s="1071">
        <v>2</v>
      </c>
      <c r="M46" s="1071">
        <v>2</v>
      </c>
      <c r="N46" s="1071">
        <v>0</v>
      </c>
      <c r="O46" s="1068">
        <v>1</v>
      </c>
      <c r="P46" s="1068">
        <v>1</v>
      </c>
      <c r="Q46" s="1068">
        <v>0</v>
      </c>
      <c r="R46" s="1068">
        <v>1</v>
      </c>
      <c r="S46" s="1068">
        <v>0</v>
      </c>
      <c r="T46" s="1068">
        <v>1</v>
      </c>
      <c r="U46" s="1071">
        <v>2</v>
      </c>
      <c r="V46" s="1071">
        <v>2</v>
      </c>
      <c r="W46" s="1071">
        <v>0</v>
      </c>
    </row>
    <row r="47" spans="1:23" ht="17.25" customHeight="1">
      <c r="A47" s="1068">
        <v>43</v>
      </c>
      <c r="B47" s="1068" t="s">
        <v>11118</v>
      </c>
      <c r="C47" s="1069" t="s">
        <v>11119</v>
      </c>
      <c r="D47" s="1069" t="s">
        <v>11168</v>
      </c>
      <c r="E47" s="1069" t="s">
        <v>11169</v>
      </c>
      <c r="F47" s="1068">
        <v>0</v>
      </c>
      <c r="G47" s="1068">
        <v>0</v>
      </c>
      <c r="H47" s="1068" t="s">
        <v>11122</v>
      </c>
      <c r="I47" s="1070">
        <v>1</v>
      </c>
      <c r="J47" s="1070">
        <v>1</v>
      </c>
      <c r="K47" s="1070">
        <f t="shared" si="1"/>
        <v>0</v>
      </c>
      <c r="L47" s="1071" t="s">
        <v>7700</v>
      </c>
      <c r="M47" s="1071" t="s">
        <v>7700</v>
      </c>
      <c r="N47" s="1071" t="s">
        <v>7700</v>
      </c>
      <c r="O47" s="1068">
        <v>0</v>
      </c>
      <c r="P47" s="1068">
        <v>0</v>
      </c>
      <c r="Q47" s="1068" t="s">
        <v>11122</v>
      </c>
      <c r="R47" s="1068">
        <v>1</v>
      </c>
      <c r="S47" s="1068">
        <v>1</v>
      </c>
      <c r="T47" s="1068">
        <v>0</v>
      </c>
      <c r="U47" s="1071" t="s">
        <v>7700</v>
      </c>
      <c r="V47" s="1071" t="s">
        <v>7700</v>
      </c>
      <c r="W47" s="1071" t="s">
        <v>7700</v>
      </c>
    </row>
    <row r="48" spans="1:23">
      <c r="A48" s="1068">
        <v>44</v>
      </c>
      <c r="B48" s="1068" t="s">
        <v>11118</v>
      </c>
      <c r="C48" s="1069" t="s">
        <v>11119</v>
      </c>
      <c r="D48" s="1069" t="s">
        <v>11168</v>
      </c>
      <c r="E48" s="1069" t="s">
        <v>11170</v>
      </c>
      <c r="F48" s="1068">
        <v>1</v>
      </c>
      <c r="G48" s="1068">
        <v>0</v>
      </c>
      <c r="H48" s="1068">
        <v>1</v>
      </c>
      <c r="I48" s="1070">
        <v>1</v>
      </c>
      <c r="J48" s="1070">
        <v>1</v>
      </c>
      <c r="K48" s="1070">
        <f t="shared" si="1"/>
        <v>0</v>
      </c>
      <c r="L48" s="1071">
        <v>6</v>
      </c>
      <c r="M48" s="1071">
        <v>6</v>
      </c>
      <c r="N48" s="1071">
        <v>0</v>
      </c>
      <c r="O48" s="1068">
        <v>1</v>
      </c>
      <c r="P48" s="1068">
        <v>0</v>
      </c>
      <c r="Q48" s="1068">
        <v>1</v>
      </c>
      <c r="R48" s="1068">
        <v>1</v>
      </c>
      <c r="S48" s="1068">
        <v>1</v>
      </c>
      <c r="T48" s="1068">
        <v>0</v>
      </c>
      <c r="U48" s="1071">
        <v>6</v>
      </c>
      <c r="V48" s="1071">
        <v>6</v>
      </c>
      <c r="W48" s="1071">
        <v>0</v>
      </c>
    </row>
    <row r="49" spans="1:23">
      <c r="A49" s="1068">
        <v>45</v>
      </c>
      <c r="B49" s="1068" t="s">
        <v>11118</v>
      </c>
      <c r="C49" s="1069" t="s">
        <v>11119</v>
      </c>
      <c r="D49" s="1069" t="s">
        <v>11168</v>
      </c>
      <c r="E49" s="1069" t="s">
        <v>11171</v>
      </c>
      <c r="F49" s="1068">
        <v>1</v>
      </c>
      <c r="G49" s="1068">
        <v>0</v>
      </c>
      <c r="H49" s="1068">
        <v>1</v>
      </c>
      <c r="I49" s="1070">
        <v>1</v>
      </c>
      <c r="J49" s="1070">
        <v>0</v>
      </c>
      <c r="K49" s="1070">
        <f t="shared" si="1"/>
        <v>1</v>
      </c>
      <c r="L49" s="1071">
        <v>3</v>
      </c>
      <c r="M49" s="1071">
        <v>3</v>
      </c>
      <c r="N49" s="1071">
        <v>0</v>
      </c>
      <c r="O49" s="1068">
        <v>1</v>
      </c>
      <c r="P49" s="1068">
        <v>0</v>
      </c>
      <c r="Q49" s="1068">
        <v>1</v>
      </c>
      <c r="R49" s="1068">
        <v>1</v>
      </c>
      <c r="S49" s="1068">
        <v>0</v>
      </c>
      <c r="T49" s="1068">
        <v>1</v>
      </c>
      <c r="U49" s="1071">
        <v>3</v>
      </c>
      <c r="V49" s="1071">
        <v>3</v>
      </c>
      <c r="W49" s="1071">
        <v>0</v>
      </c>
    </row>
    <row r="50" spans="1:23">
      <c r="A50" s="1068">
        <v>46</v>
      </c>
      <c r="B50" s="1068" t="s">
        <v>11118</v>
      </c>
      <c r="C50" s="1069" t="s">
        <v>11119</v>
      </c>
      <c r="D50" s="1069" t="s">
        <v>11168</v>
      </c>
      <c r="E50" s="1069" t="s">
        <v>11172</v>
      </c>
      <c r="F50" s="1068">
        <v>1</v>
      </c>
      <c r="G50" s="1068">
        <v>0</v>
      </c>
      <c r="H50" s="1068">
        <v>1</v>
      </c>
      <c r="I50" s="1070">
        <v>1</v>
      </c>
      <c r="J50" s="1070">
        <v>1</v>
      </c>
      <c r="K50" s="1070">
        <f t="shared" si="1"/>
        <v>0</v>
      </c>
      <c r="L50" s="1071">
        <v>4</v>
      </c>
      <c r="M50" s="1071">
        <v>4</v>
      </c>
      <c r="N50" s="1071">
        <v>0</v>
      </c>
      <c r="O50" s="1068">
        <v>1</v>
      </c>
      <c r="P50" s="1068">
        <v>0</v>
      </c>
      <c r="Q50" s="1068">
        <v>1</v>
      </c>
      <c r="R50" s="1068">
        <v>1</v>
      </c>
      <c r="S50" s="1068">
        <v>1</v>
      </c>
      <c r="T50" s="1068">
        <v>0</v>
      </c>
      <c r="U50" s="1071">
        <v>4</v>
      </c>
      <c r="V50" s="1071">
        <v>4</v>
      </c>
      <c r="W50" s="1071">
        <v>0</v>
      </c>
    </row>
    <row r="51" spans="1:23">
      <c r="A51" s="1068">
        <v>47</v>
      </c>
      <c r="B51" s="1068" t="s">
        <v>11118</v>
      </c>
      <c r="C51" s="1069" t="s">
        <v>11119</v>
      </c>
      <c r="D51" s="1069" t="s">
        <v>11168</v>
      </c>
      <c r="E51" s="1069" t="s">
        <v>11173</v>
      </c>
      <c r="F51" s="1068">
        <v>1</v>
      </c>
      <c r="G51" s="1068">
        <v>1</v>
      </c>
      <c r="H51" s="1068">
        <v>0</v>
      </c>
      <c r="I51" s="1070">
        <v>1</v>
      </c>
      <c r="J51" s="1070">
        <v>0</v>
      </c>
      <c r="K51" s="1070">
        <f t="shared" si="1"/>
        <v>1</v>
      </c>
      <c r="L51" s="1071">
        <v>9</v>
      </c>
      <c r="M51" s="1071">
        <v>9</v>
      </c>
      <c r="N51" s="1071">
        <v>0</v>
      </c>
      <c r="O51" s="1068">
        <v>1</v>
      </c>
      <c r="P51" s="1068">
        <v>1</v>
      </c>
      <c r="Q51" s="1068">
        <v>0</v>
      </c>
      <c r="R51" s="1068">
        <v>1</v>
      </c>
      <c r="S51" s="1068">
        <v>0</v>
      </c>
      <c r="T51" s="1068">
        <v>1</v>
      </c>
      <c r="U51" s="1071">
        <v>9</v>
      </c>
      <c r="V51" s="1071">
        <v>9</v>
      </c>
      <c r="W51" s="1071">
        <v>0</v>
      </c>
    </row>
    <row r="52" spans="1:23">
      <c r="A52" s="1068">
        <v>48</v>
      </c>
      <c r="B52" s="1068" t="s">
        <v>11118</v>
      </c>
      <c r="C52" s="1069" t="s">
        <v>11119</v>
      </c>
      <c r="D52" s="1069" t="s">
        <v>11174</v>
      </c>
      <c r="E52" s="1069" t="s">
        <v>11175</v>
      </c>
      <c r="F52" s="1068">
        <v>0</v>
      </c>
      <c r="G52" s="1068">
        <v>0</v>
      </c>
      <c r="H52" s="1068" t="s">
        <v>11122</v>
      </c>
      <c r="I52" s="1070">
        <v>1</v>
      </c>
      <c r="J52" s="1070">
        <v>1</v>
      </c>
      <c r="K52" s="1070">
        <f t="shared" si="1"/>
        <v>0</v>
      </c>
      <c r="L52" s="1071" t="s">
        <v>7700</v>
      </c>
      <c r="M52" s="1071" t="s">
        <v>7700</v>
      </c>
      <c r="N52" s="1071" t="s">
        <v>7700</v>
      </c>
      <c r="O52" s="1068">
        <v>0</v>
      </c>
      <c r="P52" s="1068">
        <v>0</v>
      </c>
      <c r="Q52" s="1068" t="s">
        <v>11122</v>
      </c>
      <c r="R52" s="1068">
        <v>1</v>
      </c>
      <c r="S52" s="1068">
        <v>1</v>
      </c>
      <c r="T52" s="1068">
        <v>0</v>
      </c>
      <c r="U52" s="1071" t="s">
        <v>7700</v>
      </c>
      <c r="V52" s="1071" t="s">
        <v>7700</v>
      </c>
      <c r="W52" s="1071" t="s">
        <v>7700</v>
      </c>
    </row>
    <row r="53" spans="1:23">
      <c r="A53" s="1068">
        <v>49</v>
      </c>
      <c r="B53" s="1068" t="s">
        <v>11118</v>
      </c>
      <c r="C53" s="1069" t="s">
        <v>11119</v>
      </c>
      <c r="D53" s="1069" t="s">
        <v>11174</v>
      </c>
      <c r="E53" s="1069" t="s">
        <v>11176</v>
      </c>
      <c r="F53" s="1068">
        <v>1</v>
      </c>
      <c r="G53" s="1068">
        <v>1</v>
      </c>
      <c r="H53" s="1068">
        <v>0</v>
      </c>
      <c r="I53" s="1070">
        <v>1</v>
      </c>
      <c r="J53" s="1070">
        <v>1</v>
      </c>
      <c r="K53" s="1070">
        <f t="shared" si="1"/>
        <v>0</v>
      </c>
      <c r="L53" s="1071">
        <v>5</v>
      </c>
      <c r="M53" s="1071">
        <v>5</v>
      </c>
      <c r="N53" s="1071">
        <v>0</v>
      </c>
      <c r="O53" s="1068">
        <v>1</v>
      </c>
      <c r="P53" s="1068">
        <v>1</v>
      </c>
      <c r="Q53" s="1068">
        <v>0</v>
      </c>
      <c r="R53" s="1068">
        <v>1</v>
      </c>
      <c r="S53" s="1068">
        <v>1</v>
      </c>
      <c r="T53" s="1068">
        <v>0</v>
      </c>
      <c r="U53" s="1071">
        <v>5</v>
      </c>
      <c r="V53" s="1071">
        <v>5</v>
      </c>
      <c r="W53" s="1071">
        <v>0</v>
      </c>
    </row>
    <row r="54" spans="1:23">
      <c r="A54" s="1068">
        <v>50</v>
      </c>
      <c r="B54" s="1068" t="s">
        <v>11118</v>
      </c>
      <c r="C54" s="1069" t="s">
        <v>11119</v>
      </c>
      <c r="D54" s="1069" t="s">
        <v>11174</v>
      </c>
      <c r="E54" s="1069" t="s">
        <v>11177</v>
      </c>
      <c r="F54" s="1068">
        <v>1</v>
      </c>
      <c r="G54" s="1068">
        <v>1</v>
      </c>
      <c r="H54" s="1068">
        <v>0</v>
      </c>
      <c r="I54" s="1070">
        <v>1</v>
      </c>
      <c r="J54" s="1070">
        <v>1</v>
      </c>
      <c r="K54" s="1070">
        <f t="shared" si="1"/>
        <v>0</v>
      </c>
      <c r="L54" s="1071">
        <v>7</v>
      </c>
      <c r="M54" s="1071">
        <v>7</v>
      </c>
      <c r="N54" s="1071">
        <v>0</v>
      </c>
      <c r="O54" s="1068">
        <v>1</v>
      </c>
      <c r="P54" s="1068">
        <v>1</v>
      </c>
      <c r="Q54" s="1068">
        <v>0</v>
      </c>
      <c r="R54" s="1068">
        <v>1</v>
      </c>
      <c r="S54" s="1068">
        <v>1</v>
      </c>
      <c r="T54" s="1068">
        <v>0</v>
      </c>
      <c r="U54" s="1071">
        <v>7</v>
      </c>
      <c r="V54" s="1071">
        <v>7</v>
      </c>
      <c r="W54" s="1071">
        <v>0</v>
      </c>
    </row>
    <row r="55" spans="1:23">
      <c r="A55" s="1068">
        <v>51</v>
      </c>
      <c r="B55" s="1068" t="s">
        <v>11118</v>
      </c>
      <c r="C55" s="1069" t="s">
        <v>11119</v>
      </c>
      <c r="D55" s="1069" t="s">
        <v>11174</v>
      </c>
      <c r="E55" s="1069" t="s">
        <v>11178</v>
      </c>
      <c r="F55" s="1068">
        <v>1</v>
      </c>
      <c r="G55" s="1068">
        <v>1</v>
      </c>
      <c r="H55" s="1068">
        <v>0</v>
      </c>
      <c r="I55" s="1070">
        <v>1</v>
      </c>
      <c r="J55" s="1070">
        <v>1</v>
      </c>
      <c r="K55" s="1070">
        <f t="shared" si="1"/>
        <v>0</v>
      </c>
      <c r="L55" s="1071">
        <v>3</v>
      </c>
      <c r="M55" s="1071">
        <v>3</v>
      </c>
      <c r="N55" s="1071">
        <v>0</v>
      </c>
      <c r="O55" s="1068">
        <v>1</v>
      </c>
      <c r="P55" s="1068">
        <v>1</v>
      </c>
      <c r="Q55" s="1068">
        <v>0</v>
      </c>
      <c r="R55" s="1068">
        <v>1</v>
      </c>
      <c r="S55" s="1068">
        <v>0</v>
      </c>
      <c r="T55" s="1068">
        <v>1</v>
      </c>
      <c r="U55" s="1071">
        <v>3</v>
      </c>
      <c r="V55" s="1071">
        <v>3</v>
      </c>
      <c r="W55" s="1071">
        <v>0</v>
      </c>
    </row>
    <row r="56" spans="1:23">
      <c r="A56" s="1068">
        <v>52</v>
      </c>
      <c r="B56" s="1068" t="s">
        <v>11118</v>
      </c>
      <c r="C56" s="1069" t="s">
        <v>11119</v>
      </c>
      <c r="D56" s="1069" t="s">
        <v>11174</v>
      </c>
      <c r="E56" s="1069" t="s">
        <v>11179</v>
      </c>
      <c r="F56" s="1068">
        <v>1</v>
      </c>
      <c r="G56" s="1068">
        <v>1</v>
      </c>
      <c r="H56" s="1068">
        <v>0</v>
      </c>
      <c r="I56" s="1070">
        <v>1</v>
      </c>
      <c r="J56" s="1070">
        <v>1</v>
      </c>
      <c r="K56" s="1070">
        <f t="shared" si="1"/>
        <v>0</v>
      </c>
      <c r="L56" s="1071">
        <v>3</v>
      </c>
      <c r="M56" s="1071">
        <v>3</v>
      </c>
      <c r="N56" s="1071">
        <v>0</v>
      </c>
      <c r="O56" s="1068">
        <v>1</v>
      </c>
      <c r="P56" s="1068">
        <v>1</v>
      </c>
      <c r="Q56" s="1068">
        <v>0</v>
      </c>
      <c r="R56" s="1068">
        <v>1</v>
      </c>
      <c r="S56" s="1068">
        <v>1</v>
      </c>
      <c r="T56" s="1068">
        <v>0</v>
      </c>
      <c r="U56" s="1071">
        <v>3</v>
      </c>
      <c r="V56" s="1071">
        <v>3</v>
      </c>
      <c r="W56" s="1071">
        <v>0</v>
      </c>
    </row>
    <row r="57" spans="1:23">
      <c r="A57" s="1068">
        <v>53</v>
      </c>
      <c r="B57" s="1068" t="s">
        <v>11118</v>
      </c>
      <c r="C57" s="1069" t="s">
        <v>11119</v>
      </c>
      <c r="D57" s="1069" t="s">
        <v>11180</v>
      </c>
      <c r="E57" s="1069" t="s">
        <v>11181</v>
      </c>
      <c r="F57" s="1068">
        <v>0</v>
      </c>
      <c r="G57" s="1068">
        <v>0</v>
      </c>
      <c r="H57" s="1068" t="s">
        <v>11122</v>
      </c>
      <c r="I57" s="1070">
        <v>1</v>
      </c>
      <c r="J57" s="1070">
        <v>1</v>
      </c>
      <c r="K57" s="1070">
        <f t="shared" si="1"/>
        <v>0</v>
      </c>
      <c r="L57" s="1071" t="s">
        <v>7700</v>
      </c>
      <c r="M57" s="1071" t="s">
        <v>7700</v>
      </c>
      <c r="N57" s="1071" t="s">
        <v>7700</v>
      </c>
      <c r="O57" s="1068">
        <v>0</v>
      </c>
      <c r="P57" s="1068">
        <v>0</v>
      </c>
      <c r="Q57" s="1068" t="s">
        <v>11122</v>
      </c>
      <c r="R57" s="1068">
        <v>1</v>
      </c>
      <c r="S57" s="1068">
        <v>0</v>
      </c>
      <c r="T57" s="1068">
        <v>1</v>
      </c>
      <c r="U57" s="1071" t="s">
        <v>7700</v>
      </c>
      <c r="V57" s="1071" t="s">
        <v>7700</v>
      </c>
      <c r="W57" s="1071" t="s">
        <v>7700</v>
      </c>
    </row>
    <row r="58" spans="1:23">
      <c r="A58" s="1068">
        <v>54</v>
      </c>
      <c r="B58" s="1068" t="s">
        <v>11118</v>
      </c>
      <c r="C58" s="1069" t="s">
        <v>11119</v>
      </c>
      <c r="D58" s="1069" t="s">
        <v>11180</v>
      </c>
      <c r="E58" s="1069" t="s">
        <v>11182</v>
      </c>
      <c r="F58" s="1068">
        <v>1</v>
      </c>
      <c r="G58" s="1068">
        <v>1</v>
      </c>
      <c r="H58" s="1068">
        <v>0</v>
      </c>
      <c r="I58" s="1070">
        <v>1</v>
      </c>
      <c r="J58" s="1070">
        <v>1</v>
      </c>
      <c r="K58" s="1070">
        <f t="shared" si="1"/>
        <v>0</v>
      </c>
      <c r="L58" s="1071">
        <v>4</v>
      </c>
      <c r="M58" s="1071">
        <v>4</v>
      </c>
      <c r="N58" s="1071">
        <v>0</v>
      </c>
      <c r="O58" s="1068">
        <v>1</v>
      </c>
      <c r="P58" s="1068">
        <v>1</v>
      </c>
      <c r="Q58" s="1068">
        <v>0</v>
      </c>
      <c r="R58" s="1068">
        <v>1</v>
      </c>
      <c r="S58" s="1068">
        <v>1</v>
      </c>
      <c r="T58" s="1068">
        <v>0</v>
      </c>
      <c r="U58" s="1071">
        <v>4</v>
      </c>
      <c r="V58" s="1071">
        <v>4</v>
      </c>
      <c r="W58" s="1071">
        <v>0</v>
      </c>
    </row>
    <row r="59" spans="1:23">
      <c r="A59" s="1068">
        <v>55</v>
      </c>
      <c r="B59" s="1068" t="s">
        <v>11118</v>
      </c>
      <c r="C59" s="1069" t="s">
        <v>11119</v>
      </c>
      <c r="D59" s="1069" t="s">
        <v>11180</v>
      </c>
      <c r="E59" s="1069" t="s">
        <v>11183</v>
      </c>
      <c r="F59" s="1068">
        <v>1</v>
      </c>
      <c r="G59" s="1068">
        <v>1</v>
      </c>
      <c r="H59" s="1068">
        <v>0</v>
      </c>
      <c r="I59" s="1070">
        <v>1</v>
      </c>
      <c r="J59" s="1070">
        <v>1</v>
      </c>
      <c r="K59" s="1070">
        <f t="shared" si="1"/>
        <v>0</v>
      </c>
      <c r="L59" s="1071">
        <v>7</v>
      </c>
      <c r="M59" s="1071">
        <v>7</v>
      </c>
      <c r="N59" s="1071">
        <v>0</v>
      </c>
      <c r="O59" s="1068">
        <v>1</v>
      </c>
      <c r="P59" s="1068">
        <v>1</v>
      </c>
      <c r="Q59" s="1068">
        <v>0</v>
      </c>
      <c r="R59" s="1068">
        <v>1</v>
      </c>
      <c r="S59" s="1068">
        <v>1</v>
      </c>
      <c r="T59" s="1068">
        <v>0</v>
      </c>
      <c r="U59" s="1071">
        <v>7</v>
      </c>
      <c r="V59" s="1071">
        <v>7</v>
      </c>
      <c r="W59" s="1071">
        <v>0</v>
      </c>
    </row>
    <row r="60" spans="1:23">
      <c r="A60" s="1068">
        <v>56</v>
      </c>
      <c r="B60" s="1068" t="s">
        <v>11118</v>
      </c>
      <c r="C60" s="1069" t="s">
        <v>11119</v>
      </c>
      <c r="D60" s="1069" t="s">
        <v>11180</v>
      </c>
      <c r="E60" s="1069" t="s">
        <v>11184</v>
      </c>
      <c r="F60" s="1068">
        <v>1</v>
      </c>
      <c r="G60" s="1068">
        <v>1</v>
      </c>
      <c r="H60" s="1068">
        <v>0</v>
      </c>
      <c r="I60" s="1070">
        <v>1</v>
      </c>
      <c r="J60" s="1070">
        <v>1</v>
      </c>
      <c r="K60" s="1070">
        <f t="shared" si="1"/>
        <v>0</v>
      </c>
      <c r="L60" s="1071">
        <v>10</v>
      </c>
      <c r="M60" s="1071">
        <v>10</v>
      </c>
      <c r="N60" s="1071">
        <v>0</v>
      </c>
      <c r="O60" s="1068">
        <v>1</v>
      </c>
      <c r="P60" s="1068">
        <v>1</v>
      </c>
      <c r="Q60" s="1068">
        <v>0</v>
      </c>
      <c r="R60" s="1068">
        <v>1</v>
      </c>
      <c r="S60" s="1068">
        <v>1</v>
      </c>
      <c r="T60" s="1068">
        <v>0</v>
      </c>
      <c r="U60" s="1071">
        <v>10</v>
      </c>
      <c r="V60" s="1071">
        <v>10</v>
      </c>
      <c r="W60" s="1071">
        <v>0</v>
      </c>
    </row>
    <row r="61" spans="1:23">
      <c r="A61" s="1068">
        <v>57</v>
      </c>
      <c r="B61" s="1068" t="s">
        <v>11118</v>
      </c>
      <c r="C61" s="1069" t="s">
        <v>11119</v>
      </c>
      <c r="D61" s="1069" t="s">
        <v>11185</v>
      </c>
      <c r="E61" s="1069" t="s">
        <v>11186</v>
      </c>
      <c r="F61" s="1068">
        <v>0</v>
      </c>
      <c r="G61" s="1068">
        <v>0</v>
      </c>
      <c r="H61" s="1068" t="s">
        <v>11122</v>
      </c>
      <c r="I61" s="1070">
        <v>1</v>
      </c>
      <c r="J61" s="1070">
        <v>1</v>
      </c>
      <c r="K61" s="1070">
        <f t="shared" si="1"/>
        <v>0</v>
      </c>
      <c r="L61" s="1071" t="s">
        <v>7700</v>
      </c>
      <c r="M61" s="1071" t="s">
        <v>7700</v>
      </c>
      <c r="N61" s="1071" t="s">
        <v>7700</v>
      </c>
      <c r="O61" s="1068">
        <v>0</v>
      </c>
      <c r="P61" s="1068">
        <v>0</v>
      </c>
      <c r="Q61" s="1068" t="s">
        <v>11122</v>
      </c>
      <c r="R61" s="1068">
        <v>1</v>
      </c>
      <c r="S61" s="1068">
        <v>1</v>
      </c>
      <c r="T61" s="1068">
        <v>0</v>
      </c>
      <c r="U61" s="1071" t="s">
        <v>7700</v>
      </c>
      <c r="V61" s="1071" t="s">
        <v>7700</v>
      </c>
      <c r="W61" s="1071" t="s">
        <v>7700</v>
      </c>
    </row>
    <row r="62" spans="1:23">
      <c r="A62" s="1068">
        <v>58</v>
      </c>
      <c r="B62" s="1068" t="s">
        <v>11118</v>
      </c>
      <c r="C62" s="1069" t="s">
        <v>11119</v>
      </c>
      <c r="D62" s="1069" t="s">
        <v>11185</v>
      </c>
      <c r="E62" s="1069" t="s">
        <v>11187</v>
      </c>
      <c r="F62" s="1068">
        <v>1</v>
      </c>
      <c r="G62" s="1068">
        <v>1</v>
      </c>
      <c r="H62" s="1068">
        <v>0</v>
      </c>
      <c r="I62" s="1070">
        <v>1</v>
      </c>
      <c r="J62" s="1070">
        <v>0</v>
      </c>
      <c r="K62" s="1070">
        <f t="shared" si="1"/>
        <v>1</v>
      </c>
      <c r="L62" s="1071">
        <v>4</v>
      </c>
      <c r="M62" s="1071">
        <v>4</v>
      </c>
      <c r="N62" s="1071">
        <v>0</v>
      </c>
      <c r="O62" s="1068">
        <v>1</v>
      </c>
      <c r="P62" s="1068">
        <v>1</v>
      </c>
      <c r="Q62" s="1068">
        <v>0</v>
      </c>
      <c r="R62" s="1068">
        <v>1</v>
      </c>
      <c r="S62" s="1068">
        <v>0</v>
      </c>
      <c r="T62" s="1068">
        <v>1</v>
      </c>
      <c r="U62" s="1071">
        <v>4</v>
      </c>
      <c r="V62" s="1071">
        <v>4</v>
      </c>
      <c r="W62" s="1071">
        <v>0</v>
      </c>
    </row>
    <row r="63" spans="1:23">
      <c r="A63" s="1068">
        <v>59</v>
      </c>
      <c r="B63" s="1068" t="s">
        <v>11118</v>
      </c>
      <c r="C63" s="1069" t="s">
        <v>11119</v>
      </c>
      <c r="D63" s="1069" t="s">
        <v>11185</v>
      </c>
      <c r="E63" s="1069" t="s">
        <v>11188</v>
      </c>
      <c r="F63" s="1068">
        <v>1</v>
      </c>
      <c r="G63" s="1068">
        <v>1</v>
      </c>
      <c r="H63" s="1068">
        <v>0</v>
      </c>
      <c r="I63" s="1070">
        <v>1</v>
      </c>
      <c r="J63" s="1070">
        <v>1</v>
      </c>
      <c r="K63" s="1070">
        <f t="shared" si="1"/>
        <v>0</v>
      </c>
      <c r="L63" s="1071">
        <v>10</v>
      </c>
      <c r="M63" s="1071">
        <v>10</v>
      </c>
      <c r="N63" s="1071">
        <v>0</v>
      </c>
      <c r="O63" s="1068">
        <v>1</v>
      </c>
      <c r="P63" s="1068">
        <v>1</v>
      </c>
      <c r="Q63" s="1068">
        <v>0</v>
      </c>
      <c r="R63" s="1068">
        <v>1</v>
      </c>
      <c r="S63" s="1068">
        <v>0</v>
      </c>
      <c r="T63" s="1068">
        <v>1</v>
      </c>
      <c r="U63" s="1071">
        <v>10</v>
      </c>
      <c r="V63" s="1071">
        <v>10</v>
      </c>
      <c r="W63" s="1071">
        <v>0</v>
      </c>
    </row>
    <row r="64" spans="1:23">
      <c r="A64" s="1068">
        <v>60</v>
      </c>
      <c r="B64" s="1068" t="s">
        <v>11118</v>
      </c>
      <c r="C64" s="1069" t="s">
        <v>11119</v>
      </c>
      <c r="D64" s="1069" t="s">
        <v>11185</v>
      </c>
      <c r="E64" s="1069" t="s">
        <v>11189</v>
      </c>
      <c r="F64" s="1068">
        <v>1</v>
      </c>
      <c r="G64" s="1068">
        <v>1</v>
      </c>
      <c r="H64" s="1068">
        <v>0</v>
      </c>
      <c r="I64" s="1070">
        <v>1</v>
      </c>
      <c r="J64" s="1070">
        <v>1</v>
      </c>
      <c r="K64" s="1070">
        <f t="shared" si="1"/>
        <v>0</v>
      </c>
      <c r="L64" s="1071">
        <v>3</v>
      </c>
      <c r="M64" s="1071">
        <v>3</v>
      </c>
      <c r="N64" s="1071">
        <v>0</v>
      </c>
      <c r="O64" s="1068">
        <v>1</v>
      </c>
      <c r="P64" s="1068">
        <v>1</v>
      </c>
      <c r="Q64" s="1068">
        <v>0</v>
      </c>
      <c r="R64" s="1068">
        <v>1</v>
      </c>
      <c r="S64" s="1068">
        <v>1</v>
      </c>
      <c r="T64" s="1068">
        <v>0</v>
      </c>
      <c r="U64" s="1071">
        <v>3</v>
      </c>
      <c r="V64" s="1071">
        <v>3</v>
      </c>
      <c r="W64" s="1071">
        <v>0</v>
      </c>
    </row>
    <row r="65" spans="1:23">
      <c r="A65" s="1068">
        <v>61</v>
      </c>
      <c r="B65" s="1068" t="s">
        <v>11118</v>
      </c>
      <c r="C65" s="1069" t="s">
        <v>11119</v>
      </c>
      <c r="D65" s="1069" t="s">
        <v>11185</v>
      </c>
      <c r="E65" s="1069" t="s">
        <v>11190</v>
      </c>
      <c r="F65" s="1068">
        <v>1</v>
      </c>
      <c r="G65" s="1068">
        <v>1</v>
      </c>
      <c r="H65" s="1068">
        <v>0</v>
      </c>
      <c r="I65" s="1070">
        <v>1</v>
      </c>
      <c r="J65" s="1070">
        <v>1</v>
      </c>
      <c r="K65" s="1070">
        <f t="shared" si="1"/>
        <v>0</v>
      </c>
      <c r="L65" s="1071">
        <v>3</v>
      </c>
      <c r="M65" s="1071">
        <v>3</v>
      </c>
      <c r="N65" s="1071">
        <v>0</v>
      </c>
      <c r="O65" s="1068">
        <v>1</v>
      </c>
      <c r="P65" s="1068">
        <v>1</v>
      </c>
      <c r="Q65" s="1068">
        <v>0</v>
      </c>
      <c r="R65" s="1068">
        <v>1</v>
      </c>
      <c r="S65" s="1068">
        <v>1</v>
      </c>
      <c r="T65" s="1068">
        <v>0</v>
      </c>
      <c r="U65" s="1071">
        <v>3</v>
      </c>
      <c r="V65" s="1071">
        <v>3</v>
      </c>
      <c r="W65" s="1071">
        <v>0</v>
      </c>
    </row>
    <row r="66" spans="1:23">
      <c r="A66" s="1068">
        <v>62</v>
      </c>
      <c r="B66" s="1068" t="s">
        <v>11118</v>
      </c>
      <c r="C66" s="1069" t="s">
        <v>11119</v>
      </c>
      <c r="D66" s="1069" t="s">
        <v>11191</v>
      </c>
      <c r="E66" s="1069" t="s">
        <v>11192</v>
      </c>
      <c r="F66" s="1068">
        <v>1</v>
      </c>
      <c r="G66" s="1068">
        <v>1</v>
      </c>
      <c r="H66" s="1068">
        <v>0</v>
      </c>
      <c r="I66" s="1070">
        <v>1</v>
      </c>
      <c r="J66" s="1070">
        <v>1</v>
      </c>
      <c r="K66" s="1070">
        <f t="shared" si="1"/>
        <v>0</v>
      </c>
      <c r="L66" s="1071">
        <v>9</v>
      </c>
      <c r="M66" s="1071">
        <v>9</v>
      </c>
      <c r="N66" s="1071">
        <v>0</v>
      </c>
      <c r="O66" s="1068">
        <v>1</v>
      </c>
      <c r="P66" s="1068">
        <v>1</v>
      </c>
      <c r="Q66" s="1068">
        <v>0</v>
      </c>
      <c r="R66" s="1068">
        <v>1</v>
      </c>
      <c r="S66" s="1068">
        <v>1</v>
      </c>
      <c r="T66" s="1068">
        <v>0</v>
      </c>
      <c r="U66" s="1071">
        <v>9</v>
      </c>
      <c r="V66" s="1071">
        <v>9</v>
      </c>
      <c r="W66" s="1071">
        <v>0</v>
      </c>
    </row>
    <row r="67" spans="1:23">
      <c r="A67" s="1068">
        <v>63</v>
      </c>
      <c r="B67" s="1068" t="s">
        <v>11118</v>
      </c>
      <c r="C67" s="1069" t="s">
        <v>11119</v>
      </c>
      <c r="D67" s="1069" t="s">
        <v>11191</v>
      </c>
      <c r="E67" s="1069" t="s">
        <v>11193</v>
      </c>
      <c r="F67" s="1068">
        <v>1</v>
      </c>
      <c r="G67" s="1068">
        <v>1</v>
      </c>
      <c r="H67" s="1068">
        <v>0</v>
      </c>
      <c r="I67" s="1070">
        <v>1</v>
      </c>
      <c r="J67" s="1070">
        <v>1</v>
      </c>
      <c r="K67" s="1070">
        <f t="shared" si="1"/>
        <v>0</v>
      </c>
      <c r="L67" s="1071">
        <v>8</v>
      </c>
      <c r="M67" s="1071">
        <v>8</v>
      </c>
      <c r="N67" s="1071">
        <v>0</v>
      </c>
      <c r="O67" s="1068">
        <v>1</v>
      </c>
      <c r="P67" s="1068">
        <v>1</v>
      </c>
      <c r="Q67" s="1068">
        <v>0</v>
      </c>
      <c r="R67" s="1068">
        <v>1</v>
      </c>
      <c r="S67" s="1068">
        <v>1</v>
      </c>
      <c r="T67" s="1068">
        <v>0</v>
      </c>
      <c r="U67" s="1071">
        <v>8</v>
      </c>
      <c r="V67" s="1071">
        <v>8</v>
      </c>
      <c r="W67" s="1071">
        <v>0</v>
      </c>
    </row>
    <row r="68" spans="1:23">
      <c r="A68" s="1068">
        <v>64</v>
      </c>
      <c r="B68" s="1068" t="s">
        <v>11118</v>
      </c>
      <c r="C68" s="1069" t="s">
        <v>11119</v>
      </c>
      <c r="D68" s="1069" t="s">
        <v>11194</v>
      </c>
      <c r="E68" s="1069" t="s">
        <v>11195</v>
      </c>
      <c r="F68" s="1068">
        <v>0</v>
      </c>
      <c r="G68" s="1068">
        <v>0</v>
      </c>
      <c r="H68" s="1068" t="s">
        <v>11122</v>
      </c>
      <c r="I68" s="1070">
        <v>1</v>
      </c>
      <c r="J68" s="1070">
        <v>0</v>
      </c>
      <c r="K68" s="1070">
        <f t="shared" si="1"/>
        <v>1</v>
      </c>
      <c r="L68" s="1071">
        <v>3</v>
      </c>
      <c r="M68" s="1071">
        <v>3</v>
      </c>
      <c r="N68" s="1071">
        <v>0</v>
      </c>
      <c r="O68" s="1068">
        <v>0</v>
      </c>
      <c r="P68" s="1068">
        <v>0</v>
      </c>
      <c r="Q68" s="1068" t="s">
        <v>11122</v>
      </c>
      <c r="R68" s="1068">
        <v>1</v>
      </c>
      <c r="S68" s="1068">
        <v>0</v>
      </c>
      <c r="T68" s="1068">
        <v>1</v>
      </c>
      <c r="U68" s="1071">
        <v>3</v>
      </c>
      <c r="V68" s="1071">
        <v>3</v>
      </c>
      <c r="W68" s="1071">
        <v>0</v>
      </c>
    </row>
    <row r="69" spans="1:23">
      <c r="A69" s="1068">
        <v>65</v>
      </c>
      <c r="B69" s="1068" t="s">
        <v>11118</v>
      </c>
      <c r="C69" s="1069" t="s">
        <v>11119</v>
      </c>
      <c r="D69" s="1069" t="s">
        <v>11194</v>
      </c>
      <c r="E69" s="1069" t="s">
        <v>11196</v>
      </c>
      <c r="F69" s="1068">
        <v>1</v>
      </c>
      <c r="G69" s="1068">
        <v>1</v>
      </c>
      <c r="H69" s="1068">
        <v>0</v>
      </c>
      <c r="I69" s="1070">
        <v>1</v>
      </c>
      <c r="J69" s="1070">
        <v>1</v>
      </c>
      <c r="K69" s="1070">
        <f t="shared" si="1"/>
        <v>0</v>
      </c>
      <c r="L69" s="1071">
        <v>6</v>
      </c>
      <c r="M69" s="1071">
        <v>6</v>
      </c>
      <c r="N69" s="1071">
        <v>0</v>
      </c>
      <c r="O69" s="1068">
        <v>1</v>
      </c>
      <c r="P69" s="1068">
        <v>1</v>
      </c>
      <c r="Q69" s="1068">
        <v>0</v>
      </c>
      <c r="R69" s="1068">
        <v>1</v>
      </c>
      <c r="S69" s="1068">
        <v>1</v>
      </c>
      <c r="T69" s="1068">
        <v>0</v>
      </c>
      <c r="U69" s="1071">
        <v>6</v>
      </c>
      <c r="V69" s="1071">
        <v>6</v>
      </c>
      <c r="W69" s="1071">
        <v>0</v>
      </c>
    </row>
    <row r="70" spans="1:23">
      <c r="A70" s="1068">
        <v>66</v>
      </c>
      <c r="B70" s="1068" t="s">
        <v>11118</v>
      </c>
      <c r="C70" s="1069" t="s">
        <v>11197</v>
      </c>
      <c r="D70" s="1069" t="s">
        <v>11198</v>
      </c>
      <c r="E70" s="1069" t="s">
        <v>11199</v>
      </c>
      <c r="F70" s="1068">
        <v>1</v>
      </c>
      <c r="G70" s="1068">
        <v>1</v>
      </c>
      <c r="H70" s="1068">
        <v>0</v>
      </c>
      <c r="I70" s="1074">
        <v>1</v>
      </c>
      <c r="J70" s="1074">
        <v>1</v>
      </c>
      <c r="K70" s="1074">
        <v>0</v>
      </c>
      <c r="L70" s="1071">
        <v>8</v>
      </c>
      <c r="M70" s="1071">
        <v>8</v>
      </c>
      <c r="N70" s="1071">
        <v>0</v>
      </c>
      <c r="O70" s="1068">
        <v>1</v>
      </c>
      <c r="P70" s="1068">
        <v>1</v>
      </c>
      <c r="Q70" s="1068">
        <v>0</v>
      </c>
      <c r="R70" s="1068">
        <v>1</v>
      </c>
      <c r="S70" s="1068">
        <v>1</v>
      </c>
      <c r="T70" s="1068">
        <v>0</v>
      </c>
      <c r="U70" s="1071">
        <v>8</v>
      </c>
      <c r="V70" s="1071">
        <v>8</v>
      </c>
      <c r="W70" s="1071">
        <v>0</v>
      </c>
    </row>
    <row r="71" spans="1:23">
      <c r="A71" s="1068">
        <v>67</v>
      </c>
      <c r="B71" s="1068" t="s">
        <v>11118</v>
      </c>
      <c r="C71" s="1069" t="s">
        <v>11197</v>
      </c>
      <c r="D71" s="1069" t="s">
        <v>11198</v>
      </c>
      <c r="E71" s="1069" t="s">
        <v>11200</v>
      </c>
      <c r="F71" s="1068">
        <v>1</v>
      </c>
      <c r="G71" s="1068">
        <v>1</v>
      </c>
      <c r="H71" s="1068">
        <v>0</v>
      </c>
      <c r="I71" s="1074">
        <v>1</v>
      </c>
      <c r="J71" s="1074">
        <v>1</v>
      </c>
      <c r="K71" s="1074">
        <v>0</v>
      </c>
      <c r="L71" s="1071">
        <v>8</v>
      </c>
      <c r="M71" s="1071">
        <v>8</v>
      </c>
      <c r="N71" s="1071">
        <v>0</v>
      </c>
      <c r="O71" s="1068">
        <v>1</v>
      </c>
      <c r="P71" s="1068">
        <v>1</v>
      </c>
      <c r="Q71" s="1068">
        <v>0</v>
      </c>
      <c r="R71" s="1068">
        <v>1</v>
      </c>
      <c r="S71" s="1068">
        <v>1</v>
      </c>
      <c r="T71" s="1068">
        <v>0</v>
      </c>
      <c r="U71" s="1071">
        <v>8</v>
      </c>
      <c r="V71" s="1071">
        <v>8</v>
      </c>
      <c r="W71" s="1071">
        <v>0</v>
      </c>
    </row>
    <row r="72" spans="1:23">
      <c r="A72" s="1068">
        <v>68</v>
      </c>
      <c r="B72" s="1068" t="s">
        <v>11118</v>
      </c>
      <c r="C72" s="1069" t="s">
        <v>11197</v>
      </c>
      <c r="D72" s="1069" t="s">
        <v>11198</v>
      </c>
      <c r="E72" s="1069" t="s">
        <v>11201</v>
      </c>
      <c r="F72" s="1068">
        <v>1</v>
      </c>
      <c r="G72" s="1068">
        <v>1</v>
      </c>
      <c r="H72" s="1068">
        <v>0</v>
      </c>
      <c r="I72" s="1074">
        <v>1</v>
      </c>
      <c r="J72" s="1074">
        <v>1</v>
      </c>
      <c r="K72" s="1074">
        <v>0</v>
      </c>
      <c r="L72" s="1071">
        <v>8</v>
      </c>
      <c r="M72" s="1071">
        <v>8</v>
      </c>
      <c r="N72" s="1071">
        <v>0</v>
      </c>
      <c r="O72" s="1068">
        <v>1</v>
      </c>
      <c r="P72" s="1068">
        <v>1</v>
      </c>
      <c r="Q72" s="1068">
        <v>0</v>
      </c>
      <c r="R72" s="1068">
        <v>1</v>
      </c>
      <c r="S72" s="1068">
        <v>1</v>
      </c>
      <c r="T72" s="1068">
        <v>0</v>
      </c>
      <c r="U72" s="1071">
        <v>8</v>
      </c>
      <c r="V72" s="1071">
        <v>8</v>
      </c>
      <c r="W72" s="1071">
        <v>0</v>
      </c>
    </row>
    <row r="73" spans="1:23">
      <c r="A73" s="1068">
        <v>69</v>
      </c>
      <c r="B73" s="1068" t="s">
        <v>11118</v>
      </c>
      <c r="C73" s="1069" t="s">
        <v>11197</v>
      </c>
      <c r="D73" s="1069" t="s">
        <v>11198</v>
      </c>
      <c r="E73" s="1069" t="s">
        <v>11202</v>
      </c>
      <c r="F73" s="1068">
        <v>1</v>
      </c>
      <c r="G73" s="1068">
        <v>0</v>
      </c>
      <c r="H73" s="1068">
        <v>1</v>
      </c>
      <c r="I73" s="1074">
        <v>1</v>
      </c>
      <c r="J73" s="1074">
        <v>1</v>
      </c>
      <c r="K73" s="1074">
        <v>0</v>
      </c>
      <c r="L73" s="1071" t="s">
        <v>7700</v>
      </c>
      <c r="M73" s="1071" t="s">
        <v>7700</v>
      </c>
      <c r="N73" s="1071" t="s">
        <v>7700</v>
      </c>
      <c r="O73" s="1068">
        <v>1</v>
      </c>
      <c r="P73" s="1068">
        <v>0</v>
      </c>
      <c r="Q73" s="1068">
        <v>1</v>
      </c>
      <c r="R73" s="1068">
        <v>1</v>
      </c>
      <c r="S73" s="1068">
        <v>1</v>
      </c>
      <c r="T73" s="1068">
        <v>0</v>
      </c>
      <c r="U73" s="1071" t="s">
        <v>7700</v>
      </c>
      <c r="V73" s="1071" t="s">
        <v>7700</v>
      </c>
      <c r="W73" s="1071" t="s">
        <v>7700</v>
      </c>
    </row>
    <row r="74" spans="1:23">
      <c r="A74" s="1068">
        <v>70</v>
      </c>
      <c r="B74" s="1068" t="s">
        <v>11118</v>
      </c>
      <c r="C74" s="1069" t="s">
        <v>11197</v>
      </c>
      <c r="D74" s="1069" t="s">
        <v>11198</v>
      </c>
      <c r="E74" s="1069" t="s">
        <v>11203</v>
      </c>
      <c r="F74" s="1068">
        <v>1</v>
      </c>
      <c r="G74" s="1068">
        <v>1</v>
      </c>
      <c r="H74" s="1068">
        <v>0</v>
      </c>
      <c r="I74" s="1074">
        <v>1</v>
      </c>
      <c r="J74" s="1074">
        <v>1</v>
      </c>
      <c r="K74" s="1074">
        <v>0</v>
      </c>
      <c r="L74" s="1071">
        <v>7</v>
      </c>
      <c r="M74" s="1071">
        <v>7</v>
      </c>
      <c r="N74" s="1071">
        <v>0</v>
      </c>
      <c r="O74" s="1068">
        <v>1</v>
      </c>
      <c r="P74" s="1068">
        <v>1</v>
      </c>
      <c r="Q74" s="1068">
        <v>0</v>
      </c>
      <c r="R74" s="1068">
        <v>1</v>
      </c>
      <c r="S74" s="1068">
        <v>1</v>
      </c>
      <c r="T74" s="1068">
        <v>0</v>
      </c>
      <c r="U74" s="1071">
        <v>7</v>
      </c>
      <c r="V74" s="1071">
        <v>7</v>
      </c>
      <c r="W74" s="1071">
        <v>0</v>
      </c>
    </row>
    <row r="75" spans="1:23">
      <c r="A75" s="1068">
        <v>71</v>
      </c>
      <c r="B75" s="1068" t="s">
        <v>11118</v>
      </c>
      <c r="C75" s="1069" t="s">
        <v>11197</v>
      </c>
      <c r="D75" s="1069" t="s">
        <v>11204</v>
      </c>
      <c r="E75" s="1069" t="s">
        <v>11205</v>
      </c>
      <c r="F75" s="1068">
        <v>1</v>
      </c>
      <c r="G75" s="1068">
        <v>1</v>
      </c>
      <c r="H75" s="1068">
        <v>0</v>
      </c>
      <c r="I75" s="1070">
        <v>1</v>
      </c>
      <c r="J75" s="1070">
        <v>1</v>
      </c>
      <c r="K75" s="1070">
        <v>0</v>
      </c>
      <c r="L75" s="1071">
        <v>7</v>
      </c>
      <c r="M75" s="1071">
        <v>7</v>
      </c>
      <c r="N75" s="1071">
        <v>0</v>
      </c>
      <c r="O75" s="1068">
        <v>1</v>
      </c>
      <c r="P75" s="1068">
        <v>1</v>
      </c>
      <c r="Q75" s="1068">
        <v>0</v>
      </c>
      <c r="R75" s="1068">
        <v>1</v>
      </c>
      <c r="S75" s="1068">
        <v>0</v>
      </c>
      <c r="T75" s="1068">
        <v>1</v>
      </c>
      <c r="U75" s="1071">
        <v>7</v>
      </c>
      <c r="V75" s="1071">
        <v>7</v>
      </c>
      <c r="W75" s="1071">
        <v>0</v>
      </c>
    </row>
    <row r="76" spans="1:23">
      <c r="A76" s="1068">
        <v>72</v>
      </c>
      <c r="B76" s="1068" t="s">
        <v>11118</v>
      </c>
      <c r="C76" s="1069" t="s">
        <v>11197</v>
      </c>
      <c r="D76" s="1069" t="s">
        <v>11204</v>
      </c>
      <c r="E76" s="1069" t="s">
        <v>11206</v>
      </c>
      <c r="F76" s="1068">
        <v>1</v>
      </c>
      <c r="G76" s="1068">
        <v>1</v>
      </c>
      <c r="H76" s="1068">
        <v>0</v>
      </c>
      <c r="I76" s="1070">
        <v>1</v>
      </c>
      <c r="J76" s="1070">
        <v>1</v>
      </c>
      <c r="K76" s="1070">
        <v>0</v>
      </c>
      <c r="L76" s="1071">
        <v>4</v>
      </c>
      <c r="M76" s="1071">
        <v>4</v>
      </c>
      <c r="N76" s="1071">
        <v>0</v>
      </c>
      <c r="O76" s="1068">
        <v>1</v>
      </c>
      <c r="P76" s="1068">
        <v>1</v>
      </c>
      <c r="Q76" s="1068">
        <v>0</v>
      </c>
      <c r="R76" s="1068">
        <v>1</v>
      </c>
      <c r="S76" s="1068">
        <v>0</v>
      </c>
      <c r="T76" s="1068">
        <v>1</v>
      </c>
      <c r="U76" s="1071">
        <v>4</v>
      </c>
      <c r="V76" s="1071">
        <v>4</v>
      </c>
      <c r="W76" s="1071">
        <v>0</v>
      </c>
    </row>
    <row r="77" spans="1:23">
      <c r="A77" s="1068">
        <v>73</v>
      </c>
      <c r="B77" s="1068" t="s">
        <v>11118</v>
      </c>
      <c r="C77" s="1069" t="s">
        <v>11197</v>
      </c>
      <c r="D77" s="1069" t="s">
        <v>11204</v>
      </c>
      <c r="E77" s="1069" t="s">
        <v>735</v>
      </c>
      <c r="F77" s="1068">
        <v>1</v>
      </c>
      <c r="G77" s="1068">
        <v>1</v>
      </c>
      <c r="H77" s="1068">
        <v>0</v>
      </c>
      <c r="I77" s="1070">
        <v>1</v>
      </c>
      <c r="J77" s="1070">
        <v>1</v>
      </c>
      <c r="K77" s="1070">
        <v>0</v>
      </c>
      <c r="L77" s="1071">
        <v>2</v>
      </c>
      <c r="M77" s="1071">
        <v>2</v>
      </c>
      <c r="N77" s="1071">
        <v>0</v>
      </c>
      <c r="O77" s="1068">
        <v>1</v>
      </c>
      <c r="P77" s="1068">
        <v>1</v>
      </c>
      <c r="Q77" s="1068">
        <v>0</v>
      </c>
      <c r="R77" s="1068">
        <v>1</v>
      </c>
      <c r="S77" s="1068">
        <v>0</v>
      </c>
      <c r="T77" s="1068">
        <v>1</v>
      </c>
      <c r="U77" s="1071">
        <v>2</v>
      </c>
      <c r="V77" s="1071">
        <v>2</v>
      </c>
      <c r="W77" s="1071">
        <v>0</v>
      </c>
    </row>
    <row r="78" spans="1:23">
      <c r="A78" s="1068">
        <v>74</v>
      </c>
      <c r="B78" s="1068" t="s">
        <v>11118</v>
      </c>
      <c r="C78" s="1069" t="s">
        <v>11197</v>
      </c>
      <c r="D78" s="1069" t="s">
        <v>11207</v>
      </c>
      <c r="E78" s="1069" t="s">
        <v>11208</v>
      </c>
      <c r="F78" s="1068">
        <v>1</v>
      </c>
      <c r="G78" s="1068">
        <v>1</v>
      </c>
      <c r="H78" s="1068">
        <v>0</v>
      </c>
      <c r="I78" s="1070">
        <v>1</v>
      </c>
      <c r="J78" s="1070">
        <v>1</v>
      </c>
      <c r="K78" s="1070">
        <v>0</v>
      </c>
      <c r="L78" s="1071">
        <v>7</v>
      </c>
      <c r="M78" s="1071">
        <v>7</v>
      </c>
      <c r="N78" s="1071">
        <v>0</v>
      </c>
      <c r="O78" s="1068">
        <v>1</v>
      </c>
      <c r="P78" s="1068">
        <v>1</v>
      </c>
      <c r="Q78" s="1068">
        <v>0</v>
      </c>
      <c r="R78" s="1068">
        <v>1</v>
      </c>
      <c r="S78" s="1068">
        <v>1</v>
      </c>
      <c r="T78" s="1068">
        <v>0</v>
      </c>
      <c r="U78" s="1071">
        <v>7</v>
      </c>
      <c r="V78" s="1071">
        <v>7</v>
      </c>
      <c r="W78" s="1071">
        <v>0</v>
      </c>
    </row>
    <row r="79" spans="1:23">
      <c r="A79" s="1068">
        <v>75</v>
      </c>
      <c r="B79" s="1068" t="s">
        <v>11118</v>
      </c>
      <c r="C79" s="1069" t="s">
        <v>11197</v>
      </c>
      <c r="D79" s="1069" t="s">
        <v>11207</v>
      </c>
      <c r="E79" s="1069" t="s">
        <v>11209</v>
      </c>
      <c r="F79" s="1068">
        <v>1</v>
      </c>
      <c r="G79" s="1068">
        <v>1</v>
      </c>
      <c r="H79" s="1068">
        <v>0</v>
      </c>
      <c r="I79" s="1070">
        <v>1</v>
      </c>
      <c r="J79" s="1070">
        <v>1</v>
      </c>
      <c r="K79" s="1070">
        <v>0</v>
      </c>
      <c r="L79" s="1071">
        <v>6</v>
      </c>
      <c r="M79" s="1071">
        <v>6</v>
      </c>
      <c r="N79" s="1071">
        <v>0</v>
      </c>
      <c r="O79" s="1068">
        <v>1</v>
      </c>
      <c r="P79" s="1068">
        <v>1</v>
      </c>
      <c r="Q79" s="1068">
        <v>0</v>
      </c>
      <c r="R79" s="1068">
        <v>1</v>
      </c>
      <c r="S79" s="1068">
        <v>1</v>
      </c>
      <c r="T79" s="1068">
        <v>0</v>
      </c>
      <c r="U79" s="1071">
        <v>6</v>
      </c>
      <c r="V79" s="1071">
        <v>6</v>
      </c>
      <c r="W79" s="1071">
        <v>0</v>
      </c>
    </row>
    <row r="80" spans="1:23">
      <c r="A80" s="1068">
        <v>76</v>
      </c>
      <c r="B80" s="1068" t="s">
        <v>11118</v>
      </c>
      <c r="C80" s="1069" t="s">
        <v>11197</v>
      </c>
      <c r="D80" s="1069" t="s">
        <v>11207</v>
      </c>
      <c r="E80" s="1069" t="s">
        <v>4350</v>
      </c>
      <c r="F80" s="1068">
        <v>1</v>
      </c>
      <c r="G80" s="1068">
        <v>1</v>
      </c>
      <c r="H80" s="1068">
        <v>0</v>
      </c>
      <c r="I80" s="1070">
        <v>1</v>
      </c>
      <c r="J80" s="1070">
        <v>1</v>
      </c>
      <c r="K80" s="1070">
        <v>0</v>
      </c>
      <c r="L80" s="1071">
        <v>8</v>
      </c>
      <c r="M80" s="1071">
        <v>8</v>
      </c>
      <c r="N80" s="1071">
        <v>0</v>
      </c>
      <c r="O80" s="1068">
        <v>1</v>
      </c>
      <c r="P80" s="1068">
        <v>1</v>
      </c>
      <c r="Q80" s="1068">
        <v>0</v>
      </c>
      <c r="R80" s="1068">
        <v>1</v>
      </c>
      <c r="S80" s="1068">
        <v>0</v>
      </c>
      <c r="T80" s="1068">
        <v>1</v>
      </c>
      <c r="U80" s="1071">
        <v>8</v>
      </c>
      <c r="V80" s="1071">
        <v>8</v>
      </c>
      <c r="W80" s="1071">
        <v>0</v>
      </c>
    </row>
    <row r="81" spans="1:23">
      <c r="A81" s="1068">
        <v>77</v>
      </c>
      <c r="B81" s="1068" t="s">
        <v>11118</v>
      </c>
      <c r="C81" s="1069" t="s">
        <v>11197</v>
      </c>
      <c r="D81" s="1069" t="s">
        <v>11207</v>
      </c>
      <c r="E81" s="1069" t="s">
        <v>11210</v>
      </c>
      <c r="F81" s="1068">
        <v>0</v>
      </c>
      <c r="G81" s="1068">
        <v>0</v>
      </c>
      <c r="H81" s="1068" t="s">
        <v>11122</v>
      </c>
      <c r="I81" s="1070">
        <v>1</v>
      </c>
      <c r="J81" s="1070">
        <v>1</v>
      </c>
      <c r="K81" s="1070">
        <v>0</v>
      </c>
      <c r="L81" s="1071" t="s">
        <v>7700</v>
      </c>
      <c r="M81" s="1071" t="s">
        <v>7700</v>
      </c>
      <c r="N81" s="1071" t="s">
        <v>7700</v>
      </c>
      <c r="O81" s="1068">
        <v>0</v>
      </c>
      <c r="P81" s="1068">
        <v>0</v>
      </c>
      <c r="Q81" s="1068" t="s">
        <v>11122</v>
      </c>
      <c r="R81" s="1068">
        <v>1</v>
      </c>
      <c r="S81" s="1068">
        <v>1</v>
      </c>
      <c r="T81" s="1068">
        <v>0</v>
      </c>
      <c r="U81" s="1071" t="s">
        <v>7700</v>
      </c>
      <c r="V81" s="1071" t="s">
        <v>7700</v>
      </c>
      <c r="W81" s="1071" t="s">
        <v>7700</v>
      </c>
    </row>
    <row r="82" spans="1:23">
      <c r="A82" s="1068">
        <v>78</v>
      </c>
      <c r="B82" s="1068" t="s">
        <v>11118</v>
      </c>
      <c r="C82" s="1069" t="s">
        <v>11197</v>
      </c>
      <c r="D82" s="1069" t="s">
        <v>11207</v>
      </c>
      <c r="E82" s="1069" t="s">
        <v>11211</v>
      </c>
      <c r="F82" s="1068">
        <v>0</v>
      </c>
      <c r="G82" s="1068">
        <v>0</v>
      </c>
      <c r="H82" s="1068" t="s">
        <v>11122</v>
      </c>
      <c r="I82" s="1070">
        <v>1</v>
      </c>
      <c r="J82" s="1070">
        <v>0</v>
      </c>
      <c r="K82" s="1070">
        <v>0</v>
      </c>
      <c r="L82" s="1071" t="s">
        <v>7700</v>
      </c>
      <c r="M82" s="1071" t="s">
        <v>7700</v>
      </c>
      <c r="N82" s="1071" t="s">
        <v>7700</v>
      </c>
      <c r="O82" s="1068">
        <v>0</v>
      </c>
      <c r="P82" s="1068">
        <v>0</v>
      </c>
      <c r="Q82" s="1068" t="s">
        <v>11122</v>
      </c>
      <c r="R82" s="1068">
        <v>1</v>
      </c>
      <c r="S82" s="1068">
        <v>0</v>
      </c>
      <c r="T82" s="1068">
        <v>1</v>
      </c>
      <c r="U82" s="1071" t="s">
        <v>7700</v>
      </c>
      <c r="V82" s="1071" t="s">
        <v>7700</v>
      </c>
      <c r="W82" s="1071" t="s">
        <v>7700</v>
      </c>
    </row>
    <row r="83" spans="1:23">
      <c r="A83" s="1068">
        <v>79</v>
      </c>
      <c r="B83" s="1068" t="s">
        <v>11118</v>
      </c>
      <c r="C83" s="1069" t="s">
        <v>11197</v>
      </c>
      <c r="D83" s="1069" t="s">
        <v>11207</v>
      </c>
      <c r="E83" s="1069" t="s">
        <v>11212</v>
      </c>
      <c r="F83" s="1068">
        <v>1</v>
      </c>
      <c r="G83" s="1068">
        <v>1</v>
      </c>
      <c r="H83" s="1068">
        <v>0</v>
      </c>
      <c r="I83" s="1070">
        <v>1</v>
      </c>
      <c r="J83" s="1070">
        <v>0</v>
      </c>
      <c r="K83" s="1070">
        <v>1</v>
      </c>
      <c r="L83" s="1071">
        <v>8</v>
      </c>
      <c r="M83" s="1071">
        <v>8</v>
      </c>
      <c r="N83" s="1071">
        <v>0</v>
      </c>
      <c r="O83" s="1068">
        <v>1</v>
      </c>
      <c r="P83" s="1068">
        <v>1</v>
      </c>
      <c r="Q83" s="1068">
        <v>0</v>
      </c>
      <c r="R83" s="1068">
        <v>1</v>
      </c>
      <c r="S83" s="1068">
        <v>0</v>
      </c>
      <c r="T83" s="1068">
        <v>1</v>
      </c>
      <c r="U83" s="1071">
        <v>8</v>
      </c>
      <c r="V83" s="1071">
        <v>8</v>
      </c>
      <c r="W83" s="1071">
        <v>0</v>
      </c>
    </row>
    <row r="84" spans="1:23">
      <c r="A84" s="1068">
        <v>80</v>
      </c>
      <c r="B84" s="1068" t="s">
        <v>11118</v>
      </c>
      <c r="C84" s="1069" t="s">
        <v>11197</v>
      </c>
      <c r="D84" s="1069" t="s">
        <v>11213</v>
      </c>
      <c r="E84" s="1069" t="s">
        <v>11214</v>
      </c>
      <c r="F84" s="1068">
        <v>0</v>
      </c>
      <c r="G84" s="1068">
        <v>0</v>
      </c>
      <c r="H84" s="1068" t="s">
        <v>11122</v>
      </c>
      <c r="I84" s="1070">
        <v>1</v>
      </c>
      <c r="J84" s="1070">
        <v>0</v>
      </c>
      <c r="K84" s="1070">
        <v>1</v>
      </c>
      <c r="L84" s="1071" t="s">
        <v>7700</v>
      </c>
      <c r="M84" s="1071" t="s">
        <v>7700</v>
      </c>
      <c r="N84" s="1071" t="s">
        <v>7700</v>
      </c>
      <c r="O84" s="1068">
        <v>0</v>
      </c>
      <c r="P84" s="1068">
        <v>0</v>
      </c>
      <c r="Q84" s="1068" t="s">
        <v>11122</v>
      </c>
      <c r="R84" s="1068">
        <v>1</v>
      </c>
      <c r="S84" s="1068">
        <v>0</v>
      </c>
      <c r="T84" s="1068">
        <v>1</v>
      </c>
      <c r="U84" s="1071" t="s">
        <v>7700</v>
      </c>
      <c r="V84" s="1071" t="s">
        <v>7700</v>
      </c>
      <c r="W84" s="1071" t="s">
        <v>7700</v>
      </c>
    </row>
    <row r="85" spans="1:23">
      <c r="A85" s="1068">
        <v>81</v>
      </c>
      <c r="B85" s="1068" t="s">
        <v>11118</v>
      </c>
      <c r="C85" s="1069" t="s">
        <v>11197</v>
      </c>
      <c r="D85" s="1069" t="s">
        <v>11213</v>
      </c>
      <c r="E85" s="1069" t="s">
        <v>11215</v>
      </c>
      <c r="F85" s="1068">
        <v>1</v>
      </c>
      <c r="G85" s="1068">
        <v>0</v>
      </c>
      <c r="H85" s="1068">
        <v>1</v>
      </c>
      <c r="I85" s="1070">
        <v>1</v>
      </c>
      <c r="J85" s="1070">
        <v>0</v>
      </c>
      <c r="K85" s="1070">
        <v>1</v>
      </c>
      <c r="L85" s="1071">
        <v>7</v>
      </c>
      <c r="M85" s="1071">
        <v>7</v>
      </c>
      <c r="N85" s="1071">
        <v>0</v>
      </c>
      <c r="O85" s="1068">
        <v>1</v>
      </c>
      <c r="P85" s="1068">
        <v>0</v>
      </c>
      <c r="Q85" s="1068">
        <v>1</v>
      </c>
      <c r="R85" s="1068">
        <v>1</v>
      </c>
      <c r="S85" s="1068">
        <v>0</v>
      </c>
      <c r="T85" s="1068">
        <v>1</v>
      </c>
      <c r="U85" s="1071">
        <v>7</v>
      </c>
      <c r="V85" s="1071">
        <v>7</v>
      </c>
      <c r="W85" s="1071">
        <v>0</v>
      </c>
    </row>
    <row r="86" spans="1:23">
      <c r="A86" s="1068">
        <v>82</v>
      </c>
      <c r="B86" s="1068" t="s">
        <v>11118</v>
      </c>
      <c r="C86" s="1069" t="s">
        <v>11197</v>
      </c>
      <c r="D86" s="1069" t="s">
        <v>11213</v>
      </c>
      <c r="E86" s="1069" t="s">
        <v>1221</v>
      </c>
      <c r="F86" s="1068">
        <v>1</v>
      </c>
      <c r="G86" s="1068">
        <v>1</v>
      </c>
      <c r="H86" s="1068">
        <v>0</v>
      </c>
      <c r="I86" s="1070">
        <v>1</v>
      </c>
      <c r="J86" s="1070">
        <v>0</v>
      </c>
      <c r="K86" s="1070">
        <v>1</v>
      </c>
      <c r="L86" s="1071">
        <v>3</v>
      </c>
      <c r="M86" s="1071">
        <v>3</v>
      </c>
      <c r="N86" s="1071">
        <v>0</v>
      </c>
      <c r="O86" s="1068">
        <v>1</v>
      </c>
      <c r="P86" s="1068">
        <v>1</v>
      </c>
      <c r="Q86" s="1068">
        <v>0</v>
      </c>
      <c r="R86" s="1068">
        <v>1</v>
      </c>
      <c r="S86" s="1068">
        <v>0</v>
      </c>
      <c r="T86" s="1068">
        <v>1</v>
      </c>
      <c r="U86" s="1071">
        <v>3</v>
      </c>
      <c r="V86" s="1071">
        <v>3</v>
      </c>
      <c r="W86" s="1071">
        <v>0</v>
      </c>
    </row>
    <row r="87" spans="1:23">
      <c r="A87" s="1068">
        <v>83</v>
      </c>
      <c r="B87" s="1068" t="s">
        <v>11118</v>
      </c>
      <c r="C87" s="1069" t="s">
        <v>11197</v>
      </c>
      <c r="D87" s="1069" t="s">
        <v>11213</v>
      </c>
      <c r="E87" s="1069" t="s">
        <v>11216</v>
      </c>
      <c r="F87" s="1068">
        <v>0</v>
      </c>
      <c r="G87" s="1068">
        <v>0</v>
      </c>
      <c r="H87" s="1068" t="s">
        <v>11122</v>
      </c>
      <c r="I87" s="1070">
        <v>1</v>
      </c>
      <c r="J87" s="1070">
        <v>0</v>
      </c>
      <c r="K87" s="1070">
        <v>1</v>
      </c>
      <c r="L87" s="1071" t="s">
        <v>7700</v>
      </c>
      <c r="M87" s="1071" t="s">
        <v>7700</v>
      </c>
      <c r="N87" s="1071" t="s">
        <v>7700</v>
      </c>
      <c r="O87" s="1068">
        <v>0</v>
      </c>
      <c r="P87" s="1068">
        <v>0</v>
      </c>
      <c r="Q87" s="1068" t="s">
        <v>11122</v>
      </c>
      <c r="R87" s="1068">
        <v>1</v>
      </c>
      <c r="S87" s="1068">
        <v>0</v>
      </c>
      <c r="T87" s="1068">
        <v>1</v>
      </c>
      <c r="U87" s="1071" t="s">
        <v>7700</v>
      </c>
      <c r="V87" s="1071" t="s">
        <v>7700</v>
      </c>
      <c r="W87" s="1071" t="s">
        <v>7700</v>
      </c>
    </row>
    <row r="88" spans="1:23">
      <c r="A88" s="1068">
        <v>84</v>
      </c>
      <c r="B88" s="1068" t="s">
        <v>11118</v>
      </c>
      <c r="C88" s="1069" t="s">
        <v>11197</v>
      </c>
      <c r="D88" s="1069" t="s">
        <v>11217</v>
      </c>
      <c r="E88" s="1069" t="s">
        <v>11218</v>
      </c>
      <c r="F88" s="1068">
        <v>1</v>
      </c>
      <c r="G88" s="1068">
        <v>0</v>
      </c>
      <c r="H88" s="1068">
        <v>1</v>
      </c>
      <c r="I88" s="1074">
        <v>1</v>
      </c>
      <c r="J88" s="1074">
        <v>1</v>
      </c>
      <c r="K88" s="1074">
        <v>0</v>
      </c>
      <c r="L88" s="1071" t="s">
        <v>7700</v>
      </c>
      <c r="M88" s="1071" t="s">
        <v>7700</v>
      </c>
      <c r="N88" s="1071" t="s">
        <v>7700</v>
      </c>
      <c r="O88" s="1068">
        <v>1</v>
      </c>
      <c r="P88" s="1068">
        <v>0</v>
      </c>
      <c r="Q88" s="1068">
        <v>1</v>
      </c>
      <c r="R88" s="1068">
        <v>1</v>
      </c>
      <c r="S88" s="1068">
        <v>0</v>
      </c>
      <c r="T88" s="1068">
        <v>1</v>
      </c>
      <c r="U88" s="1071" t="s">
        <v>7700</v>
      </c>
      <c r="V88" s="1071" t="s">
        <v>7700</v>
      </c>
      <c r="W88" s="1071" t="s">
        <v>7700</v>
      </c>
    </row>
    <row r="89" spans="1:23">
      <c r="A89" s="1068">
        <v>85</v>
      </c>
      <c r="B89" s="1068" t="s">
        <v>11118</v>
      </c>
      <c r="C89" s="1069" t="s">
        <v>11197</v>
      </c>
      <c r="D89" s="1069" t="s">
        <v>11217</v>
      </c>
      <c r="E89" s="1069" t="s">
        <v>11219</v>
      </c>
      <c r="F89" s="1068">
        <v>1</v>
      </c>
      <c r="G89" s="1068">
        <v>1</v>
      </c>
      <c r="H89" s="1068">
        <v>0</v>
      </c>
      <c r="I89" s="1074">
        <v>1</v>
      </c>
      <c r="J89" s="1074">
        <v>1</v>
      </c>
      <c r="K89" s="1074">
        <v>0</v>
      </c>
      <c r="L89" s="1071">
        <v>5</v>
      </c>
      <c r="M89" s="1071">
        <v>5</v>
      </c>
      <c r="N89" s="1071">
        <v>0</v>
      </c>
      <c r="O89" s="1068">
        <v>1</v>
      </c>
      <c r="P89" s="1068">
        <v>1</v>
      </c>
      <c r="Q89" s="1068">
        <v>0</v>
      </c>
      <c r="R89" s="1068">
        <v>1</v>
      </c>
      <c r="S89" s="1068">
        <v>0</v>
      </c>
      <c r="T89" s="1068">
        <v>1</v>
      </c>
      <c r="U89" s="1071">
        <v>5</v>
      </c>
      <c r="V89" s="1071">
        <v>5</v>
      </c>
      <c r="W89" s="1071">
        <v>0</v>
      </c>
    </row>
    <row r="90" spans="1:23">
      <c r="A90" s="1068">
        <v>86</v>
      </c>
      <c r="B90" s="1068" t="s">
        <v>11118</v>
      </c>
      <c r="C90" s="1069" t="s">
        <v>11197</v>
      </c>
      <c r="D90" s="1069" t="s">
        <v>11217</v>
      </c>
      <c r="E90" s="1069" t="s">
        <v>11220</v>
      </c>
      <c r="F90" s="1068">
        <v>0</v>
      </c>
      <c r="G90" s="1068">
        <v>0</v>
      </c>
      <c r="H90" s="1068" t="s">
        <v>11122</v>
      </c>
      <c r="I90" s="1074">
        <v>1</v>
      </c>
      <c r="J90" s="1074">
        <v>0</v>
      </c>
      <c r="K90" s="1074">
        <v>1</v>
      </c>
      <c r="L90" s="1071" t="s">
        <v>7700</v>
      </c>
      <c r="M90" s="1071" t="s">
        <v>7700</v>
      </c>
      <c r="N90" s="1071" t="s">
        <v>7700</v>
      </c>
      <c r="O90" s="1068">
        <v>0</v>
      </c>
      <c r="P90" s="1068">
        <v>0</v>
      </c>
      <c r="Q90" s="1068" t="s">
        <v>11122</v>
      </c>
      <c r="R90" s="1068">
        <v>1</v>
      </c>
      <c r="S90" s="1068">
        <v>0</v>
      </c>
      <c r="T90" s="1068">
        <v>1</v>
      </c>
      <c r="U90" s="1071" t="s">
        <v>7700</v>
      </c>
      <c r="V90" s="1071" t="s">
        <v>7700</v>
      </c>
      <c r="W90" s="1071" t="s">
        <v>7700</v>
      </c>
    </row>
    <row r="91" spans="1:23">
      <c r="A91" s="1068">
        <v>87</v>
      </c>
      <c r="B91" s="1068" t="s">
        <v>11118</v>
      </c>
      <c r="C91" s="1069" t="s">
        <v>11197</v>
      </c>
      <c r="D91" s="1069" t="s">
        <v>11217</v>
      </c>
      <c r="E91" s="1069" t="s">
        <v>11221</v>
      </c>
      <c r="F91" s="1068">
        <v>0</v>
      </c>
      <c r="G91" s="1068">
        <v>0</v>
      </c>
      <c r="H91" s="1068" t="s">
        <v>11122</v>
      </c>
      <c r="I91" s="1074">
        <v>1</v>
      </c>
      <c r="J91" s="1074">
        <v>1</v>
      </c>
      <c r="K91" s="1074">
        <v>0</v>
      </c>
      <c r="L91" s="1071" t="s">
        <v>7700</v>
      </c>
      <c r="M91" s="1071" t="s">
        <v>7700</v>
      </c>
      <c r="N91" s="1071" t="s">
        <v>7700</v>
      </c>
      <c r="O91" s="1068">
        <v>0</v>
      </c>
      <c r="P91" s="1068">
        <v>0</v>
      </c>
      <c r="Q91" s="1068" t="s">
        <v>11122</v>
      </c>
      <c r="R91" s="1068">
        <v>1</v>
      </c>
      <c r="S91" s="1068">
        <v>1</v>
      </c>
      <c r="T91" s="1068">
        <v>0</v>
      </c>
      <c r="U91" s="1071" t="s">
        <v>7700</v>
      </c>
      <c r="V91" s="1071" t="s">
        <v>7700</v>
      </c>
      <c r="W91" s="1071" t="s">
        <v>7700</v>
      </c>
    </row>
    <row r="92" spans="1:23">
      <c r="A92" s="1068">
        <v>88</v>
      </c>
      <c r="B92" s="1068" t="s">
        <v>11118</v>
      </c>
      <c r="C92" s="1069" t="s">
        <v>11197</v>
      </c>
      <c r="D92" s="1069" t="s">
        <v>11222</v>
      </c>
      <c r="E92" s="1069" t="s">
        <v>11223</v>
      </c>
      <c r="F92" s="1068">
        <v>0</v>
      </c>
      <c r="G92" s="1068">
        <v>0</v>
      </c>
      <c r="H92" s="1068" t="s">
        <v>11122</v>
      </c>
      <c r="I92" s="1070">
        <v>1</v>
      </c>
      <c r="J92" s="1070">
        <v>1</v>
      </c>
      <c r="K92" s="1070">
        <v>0</v>
      </c>
      <c r="L92" s="1071" t="s">
        <v>7700</v>
      </c>
      <c r="M92" s="1071" t="s">
        <v>7700</v>
      </c>
      <c r="N92" s="1071" t="s">
        <v>7700</v>
      </c>
      <c r="O92" s="1068">
        <v>0</v>
      </c>
      <c r="P92" s="1068">
        <v>0</v>
      </c>
      <c r="Q92" s="1068" t="s">
        <v>11122</v>
      </c>
      <c r="R92" s="1068">
        <v>1</v>
      </c>
      <c r="S92" s="1068">
        <v>0</v>
      </c>
      <c r="T92" s="1068">
        <v>1</v>
      </c>
      <c r="U92" s="1071" t="s">
        <v>7700</v>
      </c>
      <c r="V92" s="1071" t="s">
        <v>7700</v>
      </c>
      <c r="W92" s="1071" t="s">
        <v>7700</v>
      </c>
    </row>
    <row r="93" spans="1:23">
      <c r="A93" s="1068">
        <v>89</v>
      </c>
      <c r="B93" s="1068" t="s">
        <v>11118</v>
      </c>
      <c r="C93" s="1069" t="s">
        <v>11197</v>
      </c>
      <c r="D93" s="1069" t="s">
        <v>11222</v>
      </c>
      <c r="E93" s="1069" t="s">
        <v>11224</v>
      </c>
      <c r="F93" s="1068">
        <v>1</v>
      </c>
      <c r="G93" s="1068">
        <v>1</v>
      </c>
      <c r="H93" s="1068">
        <v>0</v>
      </c>
      <c r="I93" s="1070">
        <v>1</v>
      </c>
      <c r="J93" s="1070">
        <v>1</v>
      </c>
      <c r="K93" s="1070">
        <v>0</v>
      </c>
      <c r="L93" s="1071">
        <v>6</v>
      </c>
      <c r="M93" s="1071">
        <v>6</v>
      </c>
      <c r="N93" s="1071">
        <v>0</v>
      </c>
      <c r="O93" s="1068">
        <v>1</v>
      </c>
      <c r="P93" s="1068">
        <v>1</v>
      </c>
      <c r="Q93" s="1068">
        <v>0</v>
      </c>
      <c r="R93" s="1068">
        <v>1</v>
      </c>
      <c r="S93" s="1068">
        <v>1</v>
      </c>
      <c r="T93" s="1068">
        <v>0</v>
      </c>
      <c r="U93" s="1071">
        <v>9</v>
      </c>
      <c r="V93" s="1071">
        <v>9</v>
      </c>
      <c r="W93" s="1071">
        <v>0</v>
      </c>
    </row>
    <row r="94" spans="1:23">
      <c r="A94" s="1068">
        <v>90</v>
      </c>
      <c r="B94" s="1068" t="s">
        <v>11118</v>
      </c>
      <c r="C94" s="1069" t="s">
        <v>11197</v>
      </c>
      <c r="D94" s="1069" t="s">
        <v>11222</v>
      </c>
      <c r="E94" s="1069" t="s">
        <v>11225</v>
      </c>
      <c r="F94" s="1068">
        <v>1</v>
      </c>
      <c r="G94" s="1068">
        <v>0</v>
      </c>
      <c r="H94" s="1068">
        <v>1</v>
      </c>
      <c r="I94" s="1070">
        <v>1</v>
      </c>
      <c r="J94" s="1070">
        <v>1</v>
      </c>
      <c r="K94" s="1070">
        <v>0</v>
      </c>
      <c r="L94" s="1071">
        <v>5</v>
      </c>
      <c r="M94" s="1071">
        <v>5</v>
      </c>
      <c r="N94" s="1071">
        <v>0</v>
      </c>
      <c r="O94" s="1068">
        <v>1</v>
      </c>
      <c r="P94" s="1068">
        <v>0</v>
      </c>
      <c r="Q94" s="1068">
        <v>1</v>
      </c>
      <c r="R94" s="1068">
        <v>1</v>
      </c>
      <c r="S94" s="1068">
        <v>0</v>
      </c>
      <c r="T94" s="1068">
        <v>1</v>
      </c>
      <c r="U94" s="1071">
        <v>5</v>
      </c>
      <c r="V94" s="1071">
        <v>5</v>
      </c>
      <c r="W94" s="1071">
        <v>0</v>
      </c>
    </row>
    <row r="95" spans="1:23">
      <c r="A95" s="1068">
        <v>91</v>
      </c>
      <c r="B95" s="1068" t="s">
        <v>11118</v>
      </c>
      <c r="C95" s="1069" t="s">
        <v>11197</v>
      </c>
      <c r="D95" s="1069" t="s">
        <v>11222</v>
      </c>
      <c r="E95" s="1069" t="s">
        <v>11226</v>
      </c>
      <c r="F95" s="1068">
        <v>1</v>
      </c>
      <c r="G95" s="1068">
        <v>1</v>
      </c>
      <c r="H95" s="1068">
        <v>0</v>
      </c>
      <c r="I95" s="1070">
        <v>1</v>
      </c>
      <c r="J95" s="1070">
        <v>1</v>
      </c>
      <c r="K95" s="1070">
        <v>0</v>
      </c>
      <c r="L95" s="1071">
        <v>6</v>
      </c>
      <c r="M95" s="1071">
        <v>6</v>
      </c>
      <c r="N95" s="1071">
        <v>0</v>
      </c>
      <c r="O95" s="1068">
        <v>1</v>
      </c>
      <c r="P95" s="1068">
        <v>1</v>
      </c>
      <c r="Q95" s="1068">
        <v>0</v>
      </c>
      <c r="R95" s="1068">
        <v>1</v>
      </c>
      <c r="S95" s="1068">
        <v>1</v>
      </c>
      <c r="T95" s="1068">
        <v>0</v>
      </c>
      <c r="U95" s="1071">
        <v>6</v>
      </c>
      <c r="V95" s="1071">
        <v>6</v>
      </c>
      <c r="W95" s="1071">
        <v>0</v>
      </c>
    </row>
    <row r="96" spans="1:23">
      <c r="A96" s="1068">
        <v>92</v>
      </c>
      <c r="B96" s="1068" t="s">
        <v>11118</v>
      </c>
      <c r="C96" s="1069" t="s">
        <v>11197</v>
      </c>
      <c r="D96" s="1069" t="s">
        <v>11222</v>
      </c>
      <c r="E96" s="1069" t="s">
        <v>11227</v>
      </c>
      <c r="F96" s="1068">
        <v>1</v>
      </c>
      <c r="G96" s="1068">
        <v>1</v>
      </c>
      <c r="H96" s="1068">
        <v>0</v>
      </c>
      <c r="I96" s="1070">
        <v>1</v>
      </c>
      <c r="J96" s="1070">
        <v>1</v>
      </c>
      <c r="K96" s="1070">
        <v>0</v>
      </c>
      <c r="L96" s="1071">
        <v>8</v>
      </c>
      <c r="M96" s="1071">
        <v>8</v>
      </c>
      <c r="N96" s="1071">
        <v>0</v>
      </c>
      <c r="O96" s="1068">
        <v>1</v>
      </c>
      <c r="P96" s="1068">
        <v>1</v>
      </c>
      <c r="Q96" s="1068">
        <v>0</v>
      </c>
      <c r="R96" s="1068">
        <v>1</v>
      </c>
      <c r="S96" s="1068">
        <v>0</v>
      </c>
      <c r="T96" s="1068">
        <v>1</v>
      </c>
      <c r="U96" s="1071">
        <v>8</v>
      </c>
      <c r="V96" s="1071">
        <v>8</v>
      </c>
      <c r="W96" s="1071">
        <v>0</v>
      </c>
    </row>
    <row r="97" spans="1:23">
      <c r="A97" s="1068">
        <v>93</v>
      </c>
      <c r="B97" s="1068" t="s">
        <v>11118</v>
      </c>
      <c r="C97" s="1069" t="s">
        <v>11197</v>
      </c>
      <c r="D97" s="1069" t="s">
        <v>11222</v>
      </c>
      <c r="E97" s="1069" t="s">
        <v>11228</v>
      </c>
      <c r="F97" s="1068">
        <v>1</v>
      </c>
      <c r="G97" s="1068">
        <v>0</v>
      </c>
      <c r="H97" s="1068">
        <v>1</v>
      </c>
      <c r="I97" s="1070">
        <v>1</v>
      </c>
      <c r="J97" s="1070">
        <v>0</v>
      </c>
      <c r="K97" s="1070">
        <v>1</v>
      </c>
      <c r="L97" s="1071">
        <v>9</v>
      </c>
      <c r="M97" s="1071">
        <v>9</v>
      </c>
      <c r="N97" s="1071">
        <v>0</v>
      </c>
      <c r="O97" s="1068">
        <v>1</v>
      </c>
      <c r="P97" s="1068">
        <v>0</v>
      </c>
      <c r="Q97" s="1068">
        <v>1</v>
      </c>
      <c r="R97" s="1068">
        <v>1</v>
      </c>
      <c r="S97" s="1068">
        <v>0</v>
      </c>
      <c r="T97" s="1068">
        <v>1</v>
      </c>
      <c r="U97" s="1071">
        <v>9</v>
      </c>
      <c r="V97" s="1071">
        <v>9</v>
      </c>
      <c r="W97" s="1071">
        <v>0</v>
      </c>
    </row>
    <row r="98" spans="1:23">
      <c r="A98" s="1068">
        <v>94</v>
      </c>
      <c r="B98" s="1068" t="s">
        <v>11118</v>
      </c>
      <c r="C98" s="1069" t="s">
        <v>11197</v>
      </c>
      <c r="D98" s="1069" t="s">
        <v>11222</v>
      </c>
      <c r="E98" s="1069" t="s">
        <v>11229</v>
      </c>
      <c r="F98" s="1068">
        <v>1</v>
      </c>
      <c r="G98" s="1068">
        <v>1</v>
      </c>
      <c r="H98" s="1068">
        <v>0</v>
      </c>
      <c r="I98" s="1070">
        <v>1</v>
      </c>
      <c r="J98" s="1070">
        <v>1</v>
      </c>
      <c r="K98" s="1070">
        <v>0</v>
      </c>
      <c r="L98" s="1071">
        <v>9</v>
      </c>
      <c r="M98" s="1071">
        <v>9</v>
      </c>
      <c r="N98" s="1071">
        <v>0</v>
      </c>
      <c r="O98" s="1068">
        <v>1</v>
      </c>
      <c r="P98" s="1068">
        <v>1</v>
      </c>
      <c r="Q98" s="1068">
        <v>0</v>
      </c>
      <c r="R98" s="1068">
        <v>1</v>
      </c>
      <c r="S98" s="1068">
        <v>1</v>
      </c>
      <c r="T98" s="1068">
        <v>0</v>
      </c>
      <c r="U98" s="1071">
        <v>9</v>
      </c>
      <c r="V98" s="1071">
        <v>9</v>
      </c>
      <c r="W98" s="1071">
        <v>0</v>
      </c>
    </row>
    <row r="99" spans="1:23">
      <c r="A99" s="1068">
        <v>95</v>
      </c>
      <c r="B99" s="1068" t="s">
        <v>11118</v>
      </c>
      <c r="C99" s="1069" t="s">
        <v>11197</v>
      </c>
      <c r="D99" s="1069" t="s">
        <v>11230</v>
      </c>
      <c r="E99" s="1069" t="s">
        <v>11231</v>
      </c>
      <c r="F99" s="1068">
        <v>1</v>
      </c>
      <c r="G99" s="1068">
        <v>1</v>
      </c>
      <c r="H99" s="1068">
        <v>0</v>
      </c>
      <c r="I99" s="1070">
        <v>1</v>
      </c>
      <c r="J99" s="1070">
        <v>0</v>
      </c>
      <c r="K99" s="1070">
        <v>1</v>
      </c>
      <c r="L99" s="1071">
        <v>4</v>
      </c>
      <c r="M99" s="1071">
        <v>4</v>
      </c>
      <c r="N99" s="1071">
        <v>0</v>
      </c>
      <c r="O99" s="1068">
        <v>1</v>
      </c>
      <c r="P99" s="1068">
        <v>1</v>
      </c>
      <c r="Q99" s="1068">
        <v>0</v>
      </c>
      <c r="R99" s="1068">
        <v>1</v>
      </c>
      <c r="S99" s="1068">
        <v>0</v>
      </c>
      <c r="T99" s="1068">
        <v>1</v>
      </c>
      <c r="U99" s="1071">
        <v>4</v>
      </c>
      <c r="V99" s="1071">
        <v>4</v>
      </c>
      <c r="W99" s="1071">
        <v>0</v>
      </c>
    </row>
    <row r="100" spans="1:23">
      <c r="A100" s="1068">
        <v>96</v>
      </c>
      <c r="B100" s="1068" t="s">
        <v>11118</v>
      </c>
      <c r="C100" s="1069" t="s">
        <v>11197</v>
      </c>
      <c r="D100" s="1069" t="s">
        <v>11230</v>
      </c>
      <c r="E100" s="1069" t="s">
        <v>11232</v>
      </c>
      <c r="F100" s="1068">
        <v>1</v>
      </c>
      <c r="G100" s="1068">
        <v>1</v>
      </c>
      <c r="H100" s="1068">
        <v>0</v>
      </c>
      <c r="I100" s="1070">
        <v>1</v>
      </c>
      <c r="J100" s="1070">
        <v>1</v>
      </c>
      <c r="K100" s="1070">
        <v>0</v>
      </c>
      <c r="L100" s="1071">
        <v>4</v>
      </c>
      <c r="M100" s="1071">
        <v>4</v>
      </c>
      <c r="N100" s="1071">
        <v>0</v>
      </c>
      <c r="O100" s="1068">
        <v>1</v>
      </c>
      <c r="P100" s="1068">
        <v>1</v>
      </c>
      <c r="Q100" s="1068">
        <v>0</v>
      </c>
      <c r="R100" s="1068">
        <v>1</v>
      </c>
      <c r="S100" s="1068">
        <v>1</v>
      </c>
      <c r="T100" s="1068">
        <v>0</v>
      </c>
      <c r="U100" s="1071">
        <v>4</v>
      </c>
      <c r="V100" s="1071">
        <v>4</v>
      </c>
      <c r="W100" s="1071">
        <v>0</v>
      </c>
    </row>
    <row r="101" spans="1:23">
      <c r="A101" s="1068">
        <v>97</v>
      </c>
      <c r="B101" s="1068" t="s">
        <v>11118</v>
      </c>
      <c r="C101" s="1069" t="s">
        <v>11197</v>
      </c>
      <c r="D101" s="1069" t="s">
        <v>11230</v>
      </c>
      <c r="E101" s="1069" t="s">
        <v>11233</v>
      </c>
      <c r="F101" s="1068">
        <v>1</v>
      </c>
      <c r="G101" s="1068">
        <v>1</v>
      </c>
      <c r="H101" s="1068">
        <v>0</v>
      </c>
      <c r="I101" s="1070">
        <v>1</v>
      </c>
      <c r="J101" s="1070">
        <v>1</v>
      </c>
      <c r="K101" s="1070">
        <v>0</v>
      </c>
      <c r="L101" s="1071">
        <v>7</v>
      </c>
      <c r="M101" s="1071">
        <v>7</v>
      </c>
      <c r="N101" s="1071">
        <v>0</v>
      </c>
      <c r="O101" s="1068">
        <v>1</v>
      </c>
      <c r="P101" s="1068">
        <v>1</v>
      </c>
      <c r="Q101" s="1068">
        <v>0</v>
      </c>
      <c r="R101" s="1068">
        <v>1</v>
      </c>
      <c r="S101" s="1068">
        <v>1</v>
      </c>
      <c r="T101" s="1068">
        <v>0</v>
      </c>
      <c r="U101" s="1071">
        <v>7</v>
      </c>
      <c r="V101" s="1071">
        <v>7</v>
      </c>
      <c r="W101" s="1071">
        <v>0</v>
      </c>
    </row>
    <row r="102" spans="1:23">
      <c r="A102" s="1068">
        <v>98</v>
      </c>
      <c r="B102" s="1068" t="s">
        <v>11118</v>
      </c>
      <c r="C102" s="1069" t="s">
        <v>11197</v>
      </c>
      <c r="D102" s="1069" t="s">
        <v>11230</v>
      </c>
      <c r="E102" s="1069" t="s">
        <v>11234</v>
      </c>
      <c r="F102" s="1068">
        <v>1</v>
      </c>
      <c r="G102" s="1068">
        <v>1</v>
      </c>
      <c r="H102" s="1068">
        <v>0</v>
      </c>
      <c r="I102" s="1070">
        <v>1</v>
      </c>
      <c r="J102" s="1070">
        <v>1</v>
      </c>
      <c r="K102" s="1070">
        <v>0</v>
      </c>
      <c r="L102" s="1071">
        <v>11</v>
      </c>
      <c r="M102" s="1071">
        <v>11</v>
      </c>
      <c r="N102" s="1071">
        <v>0</v>
      </c>
      <c r="O102" s="1068">
        <v>1</v>
      </c>
      <c r="P102" s="1068">
        <v>1</v>
      </c>
      <c r="Q102" s="1068">
        <v>0</v>
      </c>
      <c r="R102" s="1068">
        <v>1</v>
      </c>
      <c r="S102" s="1068">
        <v>1</v>
      </c>
      <c r="T102" s="1068">
        <v>0</v>
      </c>
      <c r="U102" s="1071">
        <v>11</v>
      </c>
      <c r="V102" s="1071">
        <v>11</v>
      </c>
      <c r="W102" s="1071">
        <v>0</v>
      </c>
    </row>
    <row r="103" spans="1:23">
      <c r="A103" s="1068">
        <v>99</v>
      </c>
      <c r="B103" s="1068" t="s">
        <v>11118</v>
      </c>
      <c r="C103" s="1069" t="s">
        <v>11197</v>
      </c>
      <c r="D103" s="1069" t="s">
        <v>11230</v>
      </c>
      <c r="E103" s="1069" t="s">
        <v>11235</v>
      </c>
      <c r="F103" s="1068">
        <v>1</v>
      </c>
      <c r="G103" s="1068">
        <v>1</v>
      </c>
      <c r="H103" s="1068">
        <v>0</v>
      </c>
      <c r="I103" s="1070">
        <v>1</v>
      </c>
      <c r="J103" s="1070">
        <v>1</v>
      </c>
      <c r="K103" s="1070">
        <v>0</v>
      </c>
      <c r="L103" s="1071">
        <v>6</v>
      </c>
      <c r="M103" s="1071">
        <v>6</v>
      </c>
      <c r="N103" s="1071">
        <v>0</v>
      </c>
      <c r="O103" s="1068">
        <v>1</v>
      </c>
      <c r="P103" s="1068">
        <v>1</v>
      </c>
      <c r="Q103" s="1068">
        <v>0</v>
      </c>
      <c r="R103" s="1068">
        <v>1</v>
      </c>
      <c r="S103" s="1068">
        <v>1</v>
      </c>
      <c r="T103" s="1068">
        <v>0</v>
      </c>
      <c r="U103" s="1071">
        <v>6</v>
      </c>
      <c r="V103" s="1071">
        <v>6</v>
      </c>
      <c r="W103" s="1071">
        <v>0</v>
      </c>
    </row>
    <row r="104" spans="1:23">
      <c r="A104" s="1068">
        <v>100</v>
      </c>
      <c r="B104" s="1068" t="s">
        <v>11118</v>
      </c>
      <c r="C104" s="1069" t="s">
        <v>11197</v>
      </c>
      <c r="D104" s="1069" t="s">
        <v>11230</v>
      </c>
      <c r="E104" s="1069" t="s">
        <v>11236</v>
      </c>
      <c r="F104" s="1068">
        <v>1</v>
      </c>
      <c r="G104" s="1068">
        <v>1</v>
      </c>
      <c r="H104" s="1068">
        <v>0</v>
      </c>
      <c r="I104" s="1070">
        <v>1</v>
      </c>
      <c r="J104" s="1070">
        <v>1</v>
      </c>
      <c r="K104" s="1070">
        <v>0</v>
      </c>
      <c r="L104" s="1071">
        <v>4</v>
      </c>
      <c r="M104" s="1071">
        <v>4</v>
      </c>
      <c r="N104" s="1071">
        <v>0</v>
      </c>
      <c r="O104" s="1068">
        <v>1</v>
      </c>
      <c r="P104" s="1068">
        <v>1</v>
      </c>
      <c r="Q104" s="1068">
        <v>0</v>
      </c>
      <c r="R104" s="1068">
        <v>1</v>
      </c>
      <c r="S104" s="1068">
        <v>1</v>
      </c>
      <c r="T104" s="1068">
        <v>0</v>
      </c>
      <c r="U104" s="1071">
        <v>4</v>
      </c>
      <c r="V104" s="1071">
        <v>4</v>
      </c>
      <c r="W104" s="1071">
        <v>0</v>
      </c>
    </row>
    <row r="105" spans="1:23">
      <c r="A105" s="1068">
        <v>101</v>
      </c>
      <c r="B105" s="1068" t="s">
        <v>11118</v>
      </c>
      <c r="C105" s="1069" t="s">
        <v>11197</v>
      </c>
      <c r="D105" s="1069" t="s">
        <v>11230</v>
      </c>
      <c r="E105" s="1069" t="s">
        <v>11237</v>
      </c>
      <c r="F105" s="1068">
        <v>1</v>
      </c>
      <c r="G105" s="1068">
        <v>1</v>
      </c>
      <c r="H105" s="1068">
        <v>0</v>
      </c>
      <c r="I105" s="1070">
        <v>1</v>
      </c>
      <c r="J105" s="1070">
        <v>1</v>
      </c>
      <c r="K105" s="1070">
        <v>0</v>
      </c>
      <c r="L105" s="1071">
        <v>3</v>
      </c>
      <c r="M105" s="1071">
        <v>3</v>
      </c>
      <c r="N105" s="1071">
        <v>0</v>
      </c>
      <c r="O105" s="1068">
        <v>1</v>
      </c>
      <c r="P105" s="1068">
        <v>1</v>
      </c>
      <c r="Q105" s="1068">
        <v>0</v>
      </c>
      <c r="R105" s="1068">
        <v>1</v>
      </c>
      <c r="S105" s="1068">
        <v>1</v>
      </c>
      <c r="T105" s="1068">
        <v>0</v>
      </c>
      <c r="U105" s="1071">
        <v>3</v>
      </c>
      <c r="V105" s="1071">
        <v>3</v>
      </c>
      <c r="W105" s="1071">
        <v>0</v>
      </c>
    </row>
    <row r="106" spans="1:23">
      <c r="A106" s="1068">
        <v>102</v>
      </c>
      <c r="B106" s="1068" t="s">
        <v>11118</v>
      </c>
      <c r="C106" s="1069" t="s">
        <v>11197</v>
      </c>
      <c r="D106" s="1069" t="s">
        <v>11238</v>
      </c>
      <c r="E106" s="1069" t="s">
        <v>11239</v>
      </c>
      <c r="F106" s="1068">
        <v>1</v>
      </c>
      <c r="G106" s="1068">
        <v>0</v>
      </c>
      <c r="H106" s="1068">
        <v>1</v>
      </c>
      <c r="I106" s="1070">
        <v>1</v>
      </c>
      <c r="J106" s="1070">
        <v>1</v>
      </c>
      <c r="K106" s="1070">
        <v>0</v>
      </c>
      <c r="L106" s="1071" t="s">
        <v>7700</v>
      </c>
      <c r="M106" s="1071" t="s">
        <v>7700</v>
      </c>
      <c r="N106" s="1071" t="s">
        <v>7700</v>
      </c>
      <c r="O106" s="1068">
        <v>1</v>
      </c>
      <c r="P106" s="1068">
        <v>0</v>
      </c>
      <c r="Q106" s="1068">
        <v>1</v>
      </c>
      <c r="R106" s="1068">
        <v>1</v>
      </c>
      <c r="S106" s="1068">
        <v>1</v>
      </c>
      <c r="T106" s="1068">
        <v>0</v>
      </c>
      <c r="U106" s="1071" t="s">
        <v>7700</v>
      </c>
      <c r="V106" s="1071" t="s">
        <v>7700</v>
      </c>
      <c r="W106" s="1071" t="s">
        <v>7700</v>
      </c>
    </row>
    <row r="107" spans="1:23">
      <c r="A107" s="1068">
        <v>103</v>
      </c>
      <c r="B107" s="1068" t="s">
        <v>11118</v>
      </c>
      <c r="C107" s="1069" t="s">
        <v>11197</v>
      </c>
      <c r="D107" s="1069" t="s">
        <v>11238</v>
      </c>
      <c r="E107" s="1069" t="s">
        <v>11240</v>
      </c>
      <c r="F107" s="1068">
        <v>1</v>
      </c>
      <c r="G107" s="1068">
        <v>1</v>
      </c>
      <c r="H107" s="1068">
        <v>0</v>
      </c>
      <c r="I107" s="1070">
        <v>1</v>
      </c>
      <c r="J107" s="1070">
        <v>0</v>
      </c>
      <c r="K107" s="1070">
        <v>1</v>
      </c>
      <c r="L107" s="1071">
        <v>3</v>
      </c>
      <c r="M107" s="1071">
        <v>3</v>
      </c>
      <c r="N107" s="1071">
        <v>0</v>
      </c>
      <c r="O107" s="1068">
        <v>1</v>
      </c>
      <c r="P107" s="1068">
        <v>1</v>
      </c>
      <c r="Q107" s="1068">
        <v>0</v>
      </c>
      <c r="R107" s="1068">
        <v>1</v>
      </c>
      <c r="S107" s="1068">
        <v>1</v>
      </c>
      <c r="T107" s="1068">
        <v>0</v>
      </c>
      <c r="U107" s="1071">
        <v>3</v>
      </c>
      <c r="V107" s="1071">
        <v>3</v>
      </c>
      <c r="W107" s="1071">
        <v>0</v>
      </c>
    </row>
    <row r="108" spans="1:23">
      <c r="A108" s="1068">
        <v>104</v>
      </c>
      <c r="B108" s="1068" t="s">
        <v>11118</v>
      </c>
      <c r="C108" s="1069" t="s">
        <v>11197</v>
      </c>
      <c r="D108" s="1069" t="s">
        <v>11238</v>
      </c>
      <c r="E108" s="1069" t="s">
        <v>11241</v>
      </c>
      <c r="F108" s="1068">
        <v>1</v>
      </c>
      <c r="G108" s="1068">
        <v>1</v>
      </c>
      <c r="H108" s="1068">
        <v>0</v>
      </c>
      <c r="I108" s="1070">
        <v>1</v>
      </c>
      <c r="J108" s="1070">
        <v>1</v>
      </c>
      <c r="K108" s="1070">
        <v>0</v>
      </c>
      <c r="L108" s="1071">
        <v>6</v>
      </c>
      <c r="M108" s="1071">
        <v>6</v>
      </c>
      <c r="N108" s="1071">
        <v>0</v>
      </c>
      <c r="O108" s="1068">
        <v>1</v>
      </c>
      <c r="P108" s="1068">
        <v>1</v>
      </c>
      <c r="Q108" s="1068">
        <v>0</v>
      </c>
      <c r="R108" s="1068">
        <v>1</v>
      </c>
      <c r="S108" s="1068">
        <v>1</v>
      </c>
      <c r="T108" s="1068">
        <v>0</v>
      </c>
      <c r="U108" s="1071">
        <v>6</v>
      </c>
      <c r="V108" s="1071">
        <v>6</v>
      </c>
      <c r="W108" s="1071">
        <v>0</v>
      </c>
    </row>
    <row r="109" spans="1:23">
      <c r="A109" s="1068">
        <v>105</v>
      </c>
      <c r="B109" s="1068" t="s">
        <v>11118</v>
      </c>
      <c r="C109" s="1069" t="s">
        <v>11197</v>
      </c>
      <c r="D109" s="1069" t="s">
        <v>11242</v>
      </c>
      <c r="E109" s="1069" t="s">
        <v>11243</v>
      </c>
      <c r="F109" s="1068">
        <v>0</v>
      </c>
      <c r="G109" s="1068">
        <v>0</v>
      </c>
      <c r="H109" s="1068" t="s">
        <v>11122</v>
      </c>
      <c r="I109" s="1070">
        <v>1</v>
      </c>
      <c r="J109" s="1070">
        <v>1</v>
      </c>
      <c r="K109" s="1070">
        <v>0</v>
      </c>
      <c r="L109" s="1071" t="s">
        <v>7700</v>
      </c>
      <c r="M109" s="1071" t="s">
        <v>7700</v>
      </c>
      <c r="N109" s="1071" t="s">
        <v>7700</v>
      </c>
      <c r="O109" s="1068">
        <v>0</v>
      </c>
      <c r="P109" s="1068">
        <v>0</v>
      </c>
      <c r="Q109" s="1068" t="s">
        <v>11122</v>
      </c>
      <c r="R109" s="1068">
        <v>1</v>
      </c>
      <c r="S109" s="1068">
        <v>1</v>
      </c>
      <c r="T109" s="1068">
        <v>0</v>
      </c>
      <c r="U109" s="1071" t="s">
        <v>7700</v>
      </c>
      <c r="V109" s="1071" t="s">
        <v>7700</v>
      </c>
      <c r="W109" s="1071" t="s">
        <v>7700</v>
      </c>
    </row>
    <row r="110" spans="1:23">
      <c r="A110" s="1068">
        <v>106</v>
      </c>
      <c r="B110" s="1068" t="s">
        <v>11118</v>
      </c>
      <c r="C110" s="1069" t="s">
        <v>11197</v>
      </c>
      <c r="D110" s="1069" t="s">
        <v>11242</v>
      </c>
      <c r="E110" s="1069" t="s">
        <v>11244</v>
      </c>
      <c r="F110" s="1068">
        <v>1</v>
      </c>
      <c r="G110" s="1068">
        <v>1</v>
      </c>
      <c r="H110" s="1068">
        <v>0</v>
      </c>
      <c r="I110" s="1070">
        <v>1</v>
      </c>
      <c r="J110" s="1070">
        <v>1</v>
      </c>
      <c r="K110" s="1070">
        <v>0</v>
      </c>
      <c r="L110" s="1071">
        <v>5</v>
      </c>
      <c r="M110" s="1071">
        <v>5</v>
      </c>
      <c r="N110" s="1071">
        <v>0</v>
      </c>
      <c r="O110" s="1068">
        <v>1</v>
      </c>
      <c r="P110" s="1068">
        <v>1</v>
      </c>
      <c r="Q110" s="1068">
        <v>0</v>
      </c>
      <c r="R110" s="1068">
        <v>1</v>
      </c>
      <c r="S110" s="1068">
        <v>1</v>
      </c>
      <c r="T110" s="1068">
        <v>0</v>
      </c>
      <c r="U110" s="1071">
        <v>5</v>
      </c>
      <c r="V110" s="1071">
        <v>5</v>
      </c>
      <c r="W110" s="1071">
        <v>0</v>
      </c>
    </row>
    <row r="111" spans="1:23">
      <c r="A111" s="1068">
        <v>107</v>
      </c>
      <c r="B111" s="1068" t="s">
        <v>11118</v>
      </c>
      <c r="C111" s="1069" t="s">
        <v>11197</v>
      </c>
      <c r="D111" s="1069" t="s">
        <v>11242</v>
      </c>
      <c r="E111" s="1069" t="s">
        <v>11245</v>
      </c>
      <c r="F111" s="1068">
        <v>1</v>
      </c>
      <c r="G111" s="1068">
        <v>0</v>
      </c>
      <c r="H111" s="1068">
        <v>1</v>
      </c>
      <c r="I111" s="1070">
        <v>1</v>
      </c>
      <c r="J111" s="1070">
        <v>0</v>
      </c>
      <c r="K111" s="1070">
        <v>1</v>
      </c>
      <c r="L111" s="1071">
        <v>7</v>
      </c>
      <c r="M111" s="1071">
        <v>7</v>
      </c>
      <c r="N111" s="1071">
        <v>0</v>
      </c>
      <c r="O111" s="1068">
        <v>1</v>
      </c>
      <c r="P111" s="1068">
        <v>0</v>
      </c>
      <c r="Q111" s="1068">
        <v>1</v>
      </c>
      <c r="R111" s="1068">
        <v>1</v>
      </c>
      <c r="S111" s="1068">
        <v>0</v>
      </c>
      <c r="T111" s="1068">
        <v>1</v>
      </c>
      <c r="U111" s="1071">
        <v>7</v>
      </c>
      <c r="V111" s="1071">
        <v>7</v>
      </c>
      <c r="W111" s="1071">
        <v>0</v>
      </c>
    </row>
    <row r="112" spans="1:23">
      <c r="A112" s="1068">
        <v>108</v>
      </c>
      <c r="B112" s="1068" t="s">
        <v>11118</v>
      </c>
      <c r="C112" s="1069" t="s">
        <v>11197</v>
      </c>
      <c r="D112" s="1069" t="s">
        <v>11242</v>
      </c>
      <c r="E112" s="1069" t="s">
        <v>11246</v>
      </c>
      <c r="F112" s="1068">
        <v>1</v>
      </c>
      <c r="G112" s="1068">
        <v>0</v>
      </c>
      <c r="H112" s="1068">
        <v>1</v>
      </c>
      <c r="I112" s="1070">
        <v>1</v>
      </c>
      <c r="J112" s="1070">
        <v>1</v>
      </c>
      <c r="K112" s="1070">
        <v>0</v>
      </c>
      <c r="L112" s="1071">
        <v>6</v>
      </c>
      <c r="M112" s="1071">
        <v>6</v>
      </c>
      <c r="N112" s="1071">
        <v>0</v>
      </c>
      <c r="O112" s="1068">
        <v>1</v>
      </c>
      <c r="P112" s="1068">
        <v>0</v>
      </c>
      <c r="Q112" s="1068">
        <v>1</v>
      </c>
      <c r="R112" s="1068">
        <v>1</v>
      </c>
      <c r="S112" s="1068">
        <v>1</v>
      </c>
      <c r="T112" s="1068">
        <v>0</v>
      </c>
      <c r="U112" s="1071">
        <v>6</v>
      </c>
      <c r="V112" s="1071">
        <v>6</v>
      </c>
      <c r="W112" s="1071">
        <v>0</v>
      </c>
    </row>
    <row r="113" spans="1:23">
      <c r="A113" s="1068">
        <v>109</v>
      </c>
      <c r="B113" s="1068" t="s">
        <v>11118</v>
      </c>
      <c r="C113" s="1069" t="s">
        <v>11197</v>
      </c>
      <c r="D113" s="1069" t="s">
        <v>11242</v>
      </c>
      <c r="E113" s="1069" t="s">
        <v>11247</v>
      </c>
      <c r="F113" s="1068">
        <v>1</v>
      </c>
      <c r="G113" s="1068">
        <v>1</v>
      </c>
      <c r="H113" s="1068">
        <v>0</v>
      </c>
      <c r="I113" s="1070">
        <v>1</v>
      </c>
      <c r="J113" s="1070">
        <v>0</v>
      </c>
      <c r="K113" s="1070">
        <v>0</v>
      </c>
      <c r="L113" s="1071">
        <v>8</v>
      </c>
      <c r="M113" s="1071">
        <v>8</v>
      </c>
      <c r="N113" s="1071">
        <v>0</v>
      </c>
      <c r="O113" s="1068">
        <v>1</v>
      </c>
      <c r="P113" s="1068">
        <v>1</v>
      </c>
      <c r="Q113" s="1068">
        <v>0</v>
      </c>
      <c r="R113" s="1068">
        <v>1</v>
      </c>
      <c r="S113" s="1068">
        <v>0</v>
      </c>
      <c r="T113" s="1068">
        <v>1</v>
      </c>
      <c r="U113" s="1071">
        <v>8</v>
      </c>
      <c r="V113" s="1071">
        <v>8</v>
      </c>
      <c r="W113" s="1071">
        <v>0</v>
      </c>
    </row>
    <row r="114" spans="1:23">
      <c r="A114" s="1068">
        <v>110</v>
      </c>
      <c r="B114" s="1068" t="s">
        <v>11118</v>
      </c>
      <c r="C114" s="1069" t="s">
        <v>11197</v>
      </c>
      <c r="D114" s="1069" t="s">
        <v>11248</v>
      </c>
      <c r="E114" s="1069" t="s">
        <v>11249</v>
      </c>
      <c r="F114" s="1068">
        <v>0</v>
      </c>
      <c r="G114" s="1068">
        <v>0</v>
      </c>
      <c r="H114" s="1068" t="s">
        <v>11122</v>
      </c>
      <c r="I114" s="1070">
        <v>1</v>
      </c>
      <c r="J114" s="1070">
        <v>1</v>
      </c>
      <c r="K114" s="1070">
        <v>0</v>
      </c>
      <c r="L114" s="1071" t="s">
        <v>7700</v>
      </c>
      <c r="M114" s="1071" t="s">
        <v>7700</v>
      </c>
      <c r="N114" s="1071" t="s">
        <v>7700</v>
      </c>
      <c r="O114" s="1068">
        <v>0</v>
      </c>
      <c r="P114" s="1068">
        <v>0</v>
      </c>
      <c r="Q114" s="1068" t="s">
        <v>11122</v>
      </c>
      <c r="R114" s="1068">
        <v>1</v>
      </c>
      <c r="S114" s="1068">
        <v>1</v>
      </c>
      <c r="T114" s="1068">
        <v>0</v>
      </c>
      <c r="U114" s="1071" t="s">
        <v>7700</v>
      </c>
      <c r="V114" s="1071" t="s">
        <v>7700</v>
      </c>
      <c r="W114" s="1071" t="s">
        <v>7700</v>
      </c>
    </row>
    <row r="115" spans="1:23">
      <c r="A115" s="1068">
        <v>111</v>
      </c>
      <c r="B115" s="1068" t="s">
        <v>11118</v>
      </c>
      <c r="C115" s="1069" t="s">
        <v>11197</v>
      </c>
      <c r="D115" s="1069" t="s">
        <v>11248</v>
      </c>
      <c r="E115" s="1069" t="s">
        <v>11250</v>
      </c>
      <c r="F115" s="1068">
        <v>1</v>
      </c>
      <c r="G115" s="1068">
        <v>0</v>
      </c>
      <c r="H115" s="1068">
        <v>1</v>
      </c>
      <c r="I115" s="1070">
        <v>1</v>
      </c>
      <c r="J115" s="1070">
        <v>1</v>
      </c>
      <c r="K115" s="1070">
        <v>0</v>
      </c>
      <c r="L115" s="1071">
        <v>4</v>
      </c>
      <c r="M115" s="1071">
        <v>4</v>
      </c>
      <c r="N115" s="1071">
        <v>0</v>
      </c>
      <c r="O115" s="1068">
        <v>1</v>
      </c>
      <c r="P115" s="1068">
        <v>0</v>
      </c>
      <c r="Q115" s="1068">
        <v>1</v>
      </c>
      <c r="R115" s="1068">
        <v>1</v>
      </c>
      <c r="S115" s="1068">
        <v>1</v>
      </c>
      <c r="T115" s="1068">
        <v>0</v>
      </c>
      <c r="U115" s="1071">
        <v>4</v>
      </c>
      <c r="V115" s="1071">
        <v>4</v>
      </c>
      <c r="W115" s="1071">
        <v>0</v>
      </c>
    </row>
    <row r="116" spans="1:23">
      <c r="A116" s="1068">
        <v>112</v>
      </c>
      <c r="B116" s="1068" t="s">
        <v>11118</v>
      </c>
      <c r="C116" s="1069" t="s">
        <v>11197</v>
      </c>
      <c r="D116" s="1069" t="s">
        <v>11248</v>
      </c>
      <c r="E116" s="1069" t="s">
        <v>11251</v>
      </c>
      <c r="F116" s="1068">
        <v>1</v>
      </c>
      <c r="G116" s="1068">
        <v>1</v>
      </c>
      <c r="H116" s="1068">
        <v>0</v>
      </c>
      <c r="I116" s="1070">
        <v>1</v>
      </c>
      <c r="J116" s="1070">
        <v>0</v>
      </c>
      <c r="K116" s="1070">
        <v>1</v>
      </c>
      <c r="L116" s="1071">
        <v>7</v>
      </c>
      <c r="M116" s="1071">
        <v>7</v>
      </c>
      <c r="N116" s="1071">
        <v>0</v>
      </c>
      <c r="O116" s="1068">
        <v>1</v>
      </c>
      <c r="P116" s="1068">
        <v>1</v>
      </c>
      <c r="Q116" s="1068">
        <v>0</v>
      </c>
      <c r="R116" s="1068">
        <v>1</v>
      </c>
      <c r="S116" s="1068">
        <v>0</v>
      </c>
      <c r="T116" s="1068">
        <v>1</v>
      </c>
      <c r="U116" s="1071">
        <v>7</v>
      </c>
      <c r="V116" s="1071">
        <v>7</v>
      </c>
      <c r="W116" s="1071">
        <v>0</v>
      </c>
    </row>
    <row r="117" spans="1:23">
      <c r="A117" s="1068">
        <v>113</v>
      </c>
      <c r="B117" s="1068" t="s">
        <v>11118</v>
      </c>
      <c r="C117" s="1069" t="s">
        <v>11197</v>
      </c>
      <c r="D117" s="1069" t="s">
        <v>11248</v>
      </c>
      <c r="E117" s="1069" t="s">
        <v>11252</v>
      </c>
      <c r="F117" s="1068">
        <v>1</v>
      </c>
      <c r="G117" s="1068">
        <v>1</v>
      </c>
      <c r="H117" s="1068">
        <v>0</v>
      </c>
      <c r="I117" s="1070">
        <v>1</v>
      </c>
      <c r="J117" s="1070">
        <v>1</v>
      </c>
      <c r="K117" s="1070">
        <v>0</v>
      </c>
      <c r="L117" s="1071">
        <v>9</v>
      </c>
      <c r="M117" s="1071">
        <v>9</v>
      </c>
      <c r="N117" s="1071">
        <v>0</v>
      </c>
      <c r="O117" s="1068">
        <v>1</v>
      </c>
      <c r="P117" s="1068">
        <v>1</v>
      </c>
      <c r="Q117" s="1068">
        <v>0</v>
      </c>
      <c r="R117" s="1068">
        <v>1</v>
      </c>
      <c r="S117" s="1068">
        <v>1</v>
      </c>
      <c r="T117" s="1068">
        <v>0</v>
      </c>
      <c r="U117" s="1071">
        <v>9</v>
      </c>
      <c r="V117" s="1071">
        <v>9</v>
      </c>
      <c r="W117" s="1071">
        <v>0</v>
      </c>
    </row>
    <row r="118" spans="1:23">
      <c r="A118" s="1068">
        <v>114</v>
      </c>
      <c r="B118" s="1068" t="s">
        <v>11118</v>
      </c>
      <c r="C118" s="1069" t="s">
        <v>11197</v>
      </c>
      <c r="D118" s="1069" t="s">
        <v>11248</v>
      </c>
      <c r="E118" s="1069" t="s">
        <v>11253</v>
      </c>
      <c r="F118" s="1068">
        <v>1</v>
      </c>
      <c r="G118" s="1068">
        <v>0</v>
      </c>
      <c r="H118" s="1068">
        <v>1</v>
      </c>
      <c r="I118" s="1070">
        <v>1</v>
      </c>
      <c r="J118" s="1070">
        <v>1</v>
      </c>
      <c r="K118" s="1070">
        <v>0</v>
      </c>
      <c r="L118" s="1071">
        <v>5</v>
      </c>
      <c r="M118" s="1071">
        <v>5</v>
      </c>
      <c r="N118" s="1071">
        <v>0</v>
      </c>
      <c r="O118" s="1068">
        <v>1</v>
      </c>
      <c r="P118" s="1068">
        <v>0</v>
      </c>
      <c r="Q118" s="1068">
        <v>1</v>
      </c>
      <c r="R118" s="1068">
        <v>1</v>
      </c>
      <c r="S118" s="1068">
        <v>0</v>
      </c>
      <c r="T118" s="1068">
        <v>1</v>
      </c>
      <c r="U118" s="1071">
        <v>5</v>
      </c>
      <c r="V118" s="1071">
        <v>5</v>
      </c>
      <c r="W118" s="1071">
        <v>0</v>
      </c>
    </row>
    <row r="119" spans="1:23">
      <c r="A119" s="1068">
        <v>115</v>
      </c>
      <c r="B119" s="1068" t="s">
        <v>11118</v>
      </c>
      <c r="C119" s="1069" t="s">
        <v>11197</v>
      </c>
      <c r="D119" s="1069" t="s">
        <v>11254</v>
      </c>
      <c r="E119" s="1069" t="s">
        <v>11255</v>
      </c>
      <c r="F119" s="1068">
        <v>0</v>
      </c>
      <c r="G119" s="1068">
        <v>0</v>
      </c>
      <c r="H119" s="1068" t="s">
        <v>11122</v>
      </c>
      <c r="I119" s="1070">
        <v>1</v>
      </c>
      <c r="J119" s="1070">
        <v>1</v>
      </c>
      <c r="K119" s="1070">
        <v>0</v>
      </c>
      <c r="L119" s="1071" t="s">
        <v>7700</v>
      </c>
      <c r="M119" s="1071" t="s">
        <v>7700</v>
      </c>
      <c r="N119" s="1071" t="s">
        <v>7700</v>
      </c>
      <c r="O119" s="1068">
        <v>0</v>
      </c>
      <c r="P119" s="1068">
        <v>0</v>
      </c>
      <c r="Q119" s="1068" t="s">
        <v>11122</v>
      </c>
      <c r="R119" s="1068">
        <v>1</v>
      </c>
      <c r="S119" s="1068">
        <v>1</v>
      </c>
      <c r="T119" s="1068">
        <v>0</v>
      </c>
      <c r="U119" s="1071" t="s">
        <v>7700</v>
      </c>
      <c r="V119" s="1071" t="s">
        <v>7700</v>
      </c>
      <c r="W119" s="1071" t="s">
        <v>7700</v>
      </c>
    </row>
    <row r="120" spans="1:23">
      <c r="A120" s="1068">
        <v>116</v>
      </c>
      <c r="B120" s="1068" t="s">
        <v>11118</v>
      </c>
      <c r="C120" s="1069" t="s">
        <v>11197</v>
      </c>
      <c r="D120" s="1069" t="s">
        <v>11254</v>
      </c>
      <c r="E120" s="1069" t="s">
        <v>11256</v>
      </c>
      <c r="F120" s="1068">
        <v>0</v>
      </c>
      <c r="G120" s="1068">
        <v>0</v>
      </c>
      <c r="H120" s="1068" t="s">
        <v>11122</v>
      </c>
      <c r="I120" s="1070">
        <v>1</v>
      </c>
      <c r="J120" s="1070">
        <v>1</v>
      </c>
      <c r="K120" s="1070">
        <v>0</v>
      </c>
      <c r="L120" s="1071" t="s">
        <v>7700</v>
      </c>
      <c r="M120" s="1071" t="s">
        <v>7700</v>
      </c>
      <c r="N120" s="1071" t="s">
        <v>7700</v>
      </c>
      <c r="O120" s="1068">
        <v>0</v>
      </c>
      <c r="P120" s="1068">
        <v>0</v>
      </c>
      <c r="Q120" s="1068" t="s">
        <v>11122</v>
      </c>
      <c r="R120" s="1068">
        <v>1</v>
      </c>
      <c r="S120" s="1068">
        <v>1</v>
      </c>
      <c r="T120" s="1068">
        <v>0</v>
      </c>
      <c r="U120" s="1071" t="s">
        <v>7700</v>
      </c>
      <c r="V120" s="1071" t="s">
        <v>7700</v>
      </c>
      <c r="W120" s="1071" t="s">
        <v>7700</v>
      </c>
    </row>
    <row r="121" spans="1:23">
      <c r="A121" s="1068">
        <v>117</v>
      </c>
      <c r="B121" s="1068" t="s">
        <v>11118</v>
      </c>
      <c r="C121" s="1069" t="s">
        <v>11197</v>
      </c>
      <c r="D121" s="1069" t="s">
        <v>11254</v>
      </c>
      <c r="E121" s="1069" t="s">
        <v>11257</v>
      </c>
      <c r="F121" s="1068">
        <v>1</v>
      </c>
      <c r="G121" s="1068">
        <v>1</v>
      </c>
      <c r="H121" s="1068">
        <v>0</v>
      </c>
      <c r="I121" s="1070">
        <v>1</v>
      </c>
      <c r="J121" s="1070">
        <v>1</v>
      </c>
      <c r="K121" s="1070">
        <v>0</v>
      </c>
      <c r="L121" s="1071">
        <v>5</v>
      </c>
      <c r="M121" s="1071">
        <v>5</v>
      </c>
      <c r="N121" s="1071">
        <v>0</v>
      </c>
      <c r="O121" s="1068">
        <v>1</v>
      </c>
      <c r="P121" s="1068">
        <v>1</v>
      </c>
      <c r="Q121" s="1068">
        <v>0</v>
      </c>
      <c r="R121" s="1068">
        <v>1</v>
      </c>
      <c r="S121" s="1068">
        <v>1</v>
      </c>
      <c r="T121" s="1068">
        <v>0</v>
      </c>
      <c r="U121" s="1071">
        <v>5</v>
      </c>
      <c r="V121" s="1071">
        <v>5</v>
      </c>
      <c r="W121" s="1071">
        <v>0</v>
      </c>
    </row>
    <row r="122" spans="1:23">
      <c r="A122" s="1068">
        <v>118</v>
      </c>
      <c r="B122" s="1068" t="s">
        <v>11118</v>
      </c>
      <c r="C122" s="1069" t="s">
        <v>11197</v>
      </c>
      <c r="D122" s="1069" t="s">
        <v>11254</v>
      </c>
      <c r="E122" s="1069" t="s">
        <v>11258</v>
      </c>
      <c r="F122" s="1068">
        <v>1</v>
      </c>
      <c r="G122" s="1068">
        <v>1</v>
      </c>
      <c r="H122" s="1068">
        <v>0</v>
      </c>
      <c r="I122" s="1070">
        <v>1</v>
      </c>
      <c r="J122" s="1070">
        <v>1</v>
      </c>
      <c r="K122" s="1070">
        <v>0</v>
      </c>
      <c r="L122" s="1071">
        <v>6</v>
      </c>
      <c r="M122" s="1071">
        <v>6</v>
      </c>
      <c r="N122" s="1071">
        <v>0</v>
      </c>
      <c r="O122" s="1068">
        <v>1</v>
      </c>
      <c r="P122" s="1068">
        <v>1</v>
      </c>
      <c r="Q122" s="1068">
        <v>0</v>
      </c>
      <c r="R122" s="1068">
        <v>1</v>
      </c>
      <c r="S122" s="1068">
        <v>1</v>
      </c>
      <c r="T122" s="1068">
        <v>0</v>
      </c>
      <c r="U122" s="1071">
        <v>6</v>
      </c>
      <c r="V122" s="1071">
        <v>6</v>
      </c>
      <c r="W122" s="1071">
        <v>0</v>
      </c>
    </row>
    <row r="123" spans="1:23" s="1076" customFormat="1">
      <c r="A123" s="1071">
        <v>119</v>
      </c>
      <c r="B123" s="1071" t="s">
        <v>11118</v>
      </c>
      <c r="C123" s="1075" t="s">
        <v>11197</v>
      </c>
      <c r="D123" s="1075" t="s">
        <v>11254</v>
      </c>
      <c r="E123" s="1075" t="s">
        <v>11259</v>
      </c>
      <c r="F123" s="1068">
        <v>0</v>
      </c>
      <c r="G123" s="1068">
        <v>0</v>
      </c>
      <c r="H123" s="1068" t="s">
        <v>11122</v>
      </c>
      <c r="I123" s="1070">
        <v>1</v>
      </c>
      <c r="J123" s="1070">
        <v>1</v>
      </c>
      <c r="K123" s="1070">
        <v>0</v>
      </c>
      <c r="L123" s="1071" t="s">
        <v>7700</v>
      </c>
      <c r="M123" s="1071" t="s">
        <v>7700</v>
      </c>
      <c r="N123" s="1071" t="s">
        <v>7700</v>
      </c>
      <c r="O123" s="1068">
        <v>0</v>
      </c>
      <c r="P123" s="1068">
        <v>0</v>
      </c>
      <c r="Q123" s="1068" t="s">
        <v>11122</v>
      </c>
      <c r="R123" s="1071">
        <v>1</v>
      </c>
      <c r="S123" s="1071">
        <v>1</v>
      </c>
      <c r="T123" s="1071">
        <v>0</v>
      </c>
      <c r="U123" s="1071" t="s">
        <v>7700</v>
      </c>
      <c r="V123" s="1071" t="s">
        <v>7700</v>
      </c>
      <c r="W123" s="1071" t="s">
        <v>7700</v>
      </c>
    </row>
    <row r="124" spans="1:23">
      <c r="A124" s="1068">
        <v>120</v>
      </c>
      <c r="B124" s="1068" t="s">
        <v>11118</v>
      </c>
      <c r="C124" s="1069" t="s">
        <v>11197</v>
      </c>
      <c r="D124" s="1069" t="s">
        <v>11254</v>
      </c>
      <c r="E124" s="1069" t="s">
        <v>11260</v>
      </c>
      <c r="F124" s="1068">
        <v>1</v>
      </c>
      <c r="G124" s="1068">
        <v>1</v>
      </c>
      <c r="H124" s="1068">
        <v>0</v>
      </c>
      <c r="I124" s="1070">
        <v>1</v>
      </c>
      <c r="J124" s="1070">
        <v>1</v>
      </c>
      <c r="K124" s="1070">
        <v>0</v>
      </c>
      <c r="L124" s="1071">
        <v>4</v>
      </c>
      <c r="M124" s="1071">
        <v>4</v>
      </c>
      <c r="N124" s="1071">
        <v>0</v>
      </c>
      <c r="O124" s="1068">
        <v>1</v>
      </c>
      <c r="P124" s="1068">
        <v>1</v>
      </c>
      <c r="Q124" s="1068">
        <v>0</v>
      </c>
      <c r="R124" s="1068">
        <v>1</v>
      </c>
      <c r="S124" s="1068">
        <v>0</v>
      </c>
      <c r="T124" s="1068">
        <v>1</v>
      </c>
      <c r="U124" s="1071">
        <v>4</v>
      </c>
      <c r="V124" s="1071">
        <v>4</v>
      </c>
      <c r="W124" s="1071">
        <v>0</v>
      </c>
    </row>
    <row r="125" spans="1:23">
      <c r="A125" s="1068">
        <v>121</v>
      </c>
      <c r="B125" s="1068" t="s">
        <v>11118</v>
      </c>
      <c r="C125" s="1069" t="s">
        <v>11197</v>
      </c>
      <c r="D125" s="1069" t="s">
        <v>11254</v>
      </c>
      <c r="E125" s="1069" t="s">
        <v>11261</v>
      </c>
      <c r="F125" s="1068">
        <v>1</v>
      </c>
      <c r="G125" s="1068">
        <v>1</v>
      </c>
      <c r="H125" s="1068">
        <v>0</v>
      </c>
      <c r="I125" s="1070">
        <v>1</v>
      </c>
      <c r="J125" s="1070">
        <v>0</v>
      </c>
      <c r="K125" s="1070">
        <v>1</v>
      </c>
      <c r="L125" s="1071">
        <v>4</v>
      </c>
      <c r="M125" s="1071">
        <v>4</v>
      </c>
      <c r="N125" s="1071">
        <v>0</v>
      </c>
      <c r="O125" s="1068">
        <v>1</v>
      </c>
      <c r="P125" s="1068">
        <v>1</v>
      </c>
      <c r="Q125" s="1068">
        <v>0</v>
      </c>
      <c r="R125" s="1068">
        <v>1</v>
      </c>
      <c r="S125" s="1068">
        <v>0</v>
      </c>
      <c r="T125" s="1068">
        <v>1</v>
      </c>
      <c r="U125" s="1071">
        <v>4</v>
      </c>
      <c r="V125" s="1071">
        <v>4</v>
      </c>
      <c r="W125" s="1071">
        <v>0</v>
      </c>
    </row>
    <row r="126" spans="1:23">
      <c r="A126" s="1068">
        <v>122</v>
      </c>
      <c r="B126" s="1068" t="s">
        <v>11118</v>
      </c>
      <c r="C126" s="1069" t="s">
        <v>11197</v>
      </c>
      <c r="D126" s="1069" t="s">
        <v>11254</v>
      </c>
      <c r="E126" s="1069" t="s">
        <v>11262</v>
      </c>
      <c r="F126" s="1068">
        <v>1</v>
      </c>
      <c r="G126" s="1068">
        <v>1</v>
      </c>
      <c r="H126" s="1068">
        <v>0</v>
      </c>
      <c r="I126" s="1070">
        <v>1</v>
      </c>
      <c r="J126" s="1070">
        <v>0</v>
      </c>
      <c r="K126" s="1070">
        <v>1</v>
      </c>
      <c r="L126" s="1071">
        <v>10</v>
      </c>
      <c r="M126" s="1071">
        <v>10</v>
      </c>
      <c r="N126" s="1071">
        <v>0</v>
      </c>
      <c r="O126" s="1068">
        <v>1</v>
      </c>
      <c r="P126" s="1068">
        <v>1</v>
      </c>
      <c r="Q126" s="1068">
        <v>0</v>
      </c>
      <c r="R126" s="1068">
        <v>1</v>
      </c>
      <c r="S126" s="1068">
        <v>0</v>
      </c>
      <c r="T126" s="1068">
        <v>1</v>
      </c>
      <c r="U126" s="1071">
        <v>10</v>
      </c>
      <c r="V126" s="1071">
        <v>10</v>
      </c>
      <c r="W126" s="1071">
        <v>0</v>
      </c>
    </row>
    <row r="127" spans="1:23" ht="19.5" customHeight="1">
      <c r="A127" s="1068">
        <v>123</v>
      </c>
      <c r="B127" s="1068" t="s">
        <v>11118</v>
      </c>
      <c r="C127" s="1069" t="s">
        <v>11197</v>
      </c>
      <c r="D127" s="1069" t="s">
        <v>11263</v>
      </c>
      <c r="E127" s="1069" t="s">
        <v>11264</v>
      </c>
      <c r="F127" s="1068">
        <v>1</v>
      </c>
      <c r="G127" s="1068">
        <v>1</v>
      </c>
      <c r="H127" s="1068">
        <v>0</v>
      </c>
      <c r="I127" s="1070">
        <v>1</v>
      </c>
      <c r="J127" s="1070">
        <v>1</v>
      </c>
      <c r="K127" s="1070">
        <v>0</v>
      </c>
      <c r="L127" s="1071">
        <v>7</v>
      </c>
      <c r="M127" s="1071">
        <v>7</v>
      </c>
      <c r="N127" s="1071">
        <v>0</v>
      </c>
      <c r="O127" s="1068">
        <v>1</v>
      </c>
      <c r="P127" s="1068">
        <v>1</v>
      </c>
      <c r="Q127" s="1068">
        <v>0</v>
      </c>
      <c r="R127" s="1068">
        <v>1</v>
      </c>
      <c r="S127" s="1068">
        <v>1</v>
      </c>
      <c r="T127" s="1068">
        <v>0</v>
      </c>
      <c r="U127" s="1071">
        <v>7</v>
      </c>
      <c r="V127" s="1071">
        <v>7</v>
      </c>
      <c r="W127" s="1071">
        <v>0</v>
      </c>
    </row>
    <row r="128" spans="1:23">
      <c r="A128" s="1068">
        <v>124</v>
      </c>
      <c r="B128" s="1068" t="s">
        <v>11118</v>
      </c>
      <c r="C128" s="1069" t="s">
        <v>11197</v>
      </c>
      <c r="D128" s="1069" t="s">
        <v>11263</v>
      </c>
      <c r="E128" s="1069" t="s">
        <v>11265</v>
      </c>
      <c r="F128" s="1068">
        <v>1</v>
      </c>
      <c r="G128" s="1068">
        <v>1</v>
      </c>
      <c r="H128" s="1068">
        <v>0</v>
      </c>
      <c r="I128" s="1070">
        <v>1</v>
      </c>
      <c r="J128" s="1070">
        <v>1</v>
      </c>
      <c r="K128" s="1070">
        <v>0</v>
      </c>
      <c r="L128" s="1071">
        <v>4</v>
      </c>
      <c r="M128" s="1071">
        <v>4</v>
      </c>
      <c r="N128" s="1071">
        <v>0</v>
      </c>
      <c r="O128" s="1068">
        <v>1</v>
      </c>
      <c r="P128" s="1068">
        <v>1</v>
      </c>
      <c r="Q128" s="1068">
        <v>0</v>
      </c>
      <c r="R128" s="1068">
        <v>1</v>
      </c>
      <c r="S128" s="1068">
        <v>1</v>
      </c>
      <c r="T128" s="1068">
        <v>0</v>
      </c>
      <c r="U128" s="1071">
        <v>4</v>
      </c>
      <c r="V128" s="1071">
        <v>4</v>
      </c>
      <c r="W128" s="1071">
        <v>0</v>
      </c>
    </row>
    <row r="129" spans="1:23">
      <c r="A129" s="1068">
        <v>125</v>
      </c>
      <c r="B129" s="1068" t="s">
        <v>11118</v>
      </c>
      <c r="C129" s="1069" t="s">
        <v>11197</v>
      </c>
      <c r="D129" s="1069" t="s">
        <v>11263</v>
      </c>
      <c r="E129" s="1069" t="s">
        <v>11266</v>
      </c>
      <c r="F129" s="1068">
        <v>1</v>
      </c>
      <c r="G129" s="1068">
        <v>1</v>
      </c>
      <c r="H129" s="1068">
        <v>0</v>
      </c>
      <c r="I129" s="1070">
        <v>1</v>
      </c>
      <c r="J129" s="1070">
        <v>1</v>
      </c>
      <c r="K129" s="1070">
        <v>0</v>
      </c>
      <c r="L129" s="1071">
        <v>3</v>
      </c>
      <c r="M129" s="1071">
        <v>3</v>
      </c>
      <c r="N129" s="1071">
        <v>0</v>
      </c>
      <c r="O129" s="1068">
        <v>1</v>
      </c>
      <c r="P129" s="1068">
        <v>1</v>
      </c>
      <c r="Q129" s="1068">
        <v>0</v>
      </c>
      <c r="R129" s="1068">
        <v>1</v>
      </c>
      <c r="S129" s="1068">
        <v>1</v>
      </c>
      <c r="T129" s="1068">
        <v>0</v>
      </c>
      <c r="U129" s="1071">
        <v>3</v>
      </c>
      <c r="V129" s="1071">
        <v>3</v>
      </c>
      <c r="W129" s="1071">
        <v>0</v>
      </c>
    </row>
    <row r="130" spans="1:23">
      <c r="A130" s="1068">
        <v>126</v>
      </c>
      <c r="B130" s="1068" t="s">
        <v>11118</v>
      </c>
      <c r="C130" s="1069" t="s">
        <v>11197</v>
      </c>
      <c r="D130" s="1069" t="s">
        <v>11263</v>
      </c>
      <c r="E130" s="1069" t="s">
        <v>11267</v>
      </c>
      <c r="F130" s="1068">
        <v>1</v>
      </c>
      <c r="G130" s="1068">
        <v>1</v>
      </c>
      <c r="H130" s="1068">
        <v>0</v>
      </c>
      <c r="I130" s="1070">
        <v>1</v>
      </c>
      <c r="J130" s="1070">
        <v>1</v>
      </c>
      <c r="K130" s="1070">
        <v>0</v>
      </c>
      <c r="L130" s="1071">
        <v>8</v>
      </c>
      <c r="M130" s="1071">
        <v>8</v>
      </c>
      <c r="N130" s="1071">
        <v>0</v>
      </c>
      <c r="O130" s="1068">
        <v>1</v>
      </c>
      <c r="P130" s="1068">
        <v>1</v>
      </c>
      <c r="Q130" s="1068">
        <v>0</v>
      </c>
      <c r="R130" s="1068">
        <v>1</v>
      </c>
      <c r="S130" s="1068">
        <v>1</v>
      </c>
      <c r="T130" s="1068">
        <v>0</v>
      </c>
      <c r="U130" s="1071">
        <v>8</v>
      </c>
      <c r="V130" s="1071">
        <v>8</v>
      </c>
      <c r="W130" s="1071">
        <v>0</v>
      </c>
    </row>
    <row r="131" spans="1:23">
      <c r="A131" s="1068">
        <v>127</v>
      </c>
      <c r="B131" s="1068" t="s">
        <v>11118</v>
      </c>
      <c r="C131" s="1069" t="s">
        <v>11197</v>
      </c>
      <c r="D131" s="1069" t="s">
        <v>11268</v>
      </c>
      <c r="E131" s="1069" t="s">
        <v>11269</v>
      </c>
      <c r="F131" s="1068">
        <v>0</v>
      </c>
      <c r="G131" s="1068">
        <v>0</v>
      </c>
      <c r="H131" s="1068" t="s">
        <v>11122</v>
      </c>
      <c r="I131" s="1070">
        <v>1</v>
      </c>
      <c r="J131" s="1070">
        <v>1</v>
      </c>
      <c r="K131" s="1070">
        <v>0</v>
      </c>
      <c r="L131" s="1071">
        <v>6</v>
      </c>
      <c r="M131" s="1071">
        <v>6</v>
      </c>
      <c r="N131" s="1071">
        <v>0</v>
      </c>
      <c r="O131" s="1068">
        <v>0</v>
      </c>
      <c r="P131" s="1068">
        <v>0</v>
      </c>
      <c r="Q131" s="1068" t="s">
        <v>11122</v>
      </c>
      <c r="R131" s="1068">
        <v>1</v>
      </c>
      <c r="S131" s="1068">
        <v>0</v>
      </c>
      <c r="T131" s="1068">
        <v>1</v>
      </c>
      <c r="U131" s="1071">
        <v>6</v>
      </c>
      <c r="V131" s="1071">
        <v>6</v>
      </c>
      <c r="W131" s="1071">
        <v>0</v>
      </c>
    </row>
    <row r="132" spans="1:23">
      <c r="A132" s="1068">
        <v>128</v>
      </c>
      <c r="B132" s="1068" t="s">
        <v>11118</v>
      </c>
      <c r="C132" s="1069" t="s">
        <v>11197</v>
      </c>
      <c r="D132" s="1069" t="s">
        <v>11268</v>
      </c>
      <c r="E132" s="1069" t="s">
        <v>11270</v>
      </c>
      <c r="F132" s="1068">
        <v>1</v>
      </c>
      <c r="G132" s="1068">
        <v>0</v>
      </c>
      <c r="H132" s="1068">
        <v>1</v>
      </c>
      <c r="I132" s="1070">
        <v>1</v>
      </c>
      <c r="J132" s="1070">
        <v>0</v>
      </c>
      <c r="K132" s="1070">
        <v>1</v>
      </c>
      <c r="L132" s="1071" t="s">
        <v>7700</v>
      </c>
      <c r="M132" s="1071" t="s">
        <v>7700</v>
      </c>
      <c r="N132" s="1071" t="s">
        <v>7700</v>
      </c>
      <c r="O132" s="1068">
        <v>1</v>
      </c>
      <c r="P132" s="1068">
        <v>0</v>
      </c>
      <c r="Q132" s="1068">
        <v>1</v>
      </c>
      <c r="R132" s="1068">
        <v>1</v>
      </c>
      <c r="S132" s="1068">
        <v>0</v>
      </c>
      <c r="T132" s="1068">
        <v>1</v>
      </c>
      <c r="U132" s="1071" t="s">
        <v>7700</v>
      </c>
      <c r="V132" s="1071" t="s">
        <v>7700</v>
      </c>
      <c r="W132" s="1071" t="s">
        <v>7700</v>
      </c>
    </row>
    <row r="133" spans="1:23">
      <c r="A133" s="1068">
        <v>129</v>
      </c>
      <c r="B133" s="1068" t="s">
        <v>11118</v>
      </c>
      <c r="C133" s="1069" t="s">
        <v>11197</v>
      </c>
      <c r="D133" s="1069" t="s">
        <v>11268</v>
      </c>
      <c r="E133" s="1069" t="s">
        <v>11271</v>
      </c>
      <c r="F133" s="1068">
        <v>1</v>
      </c>
      <c r="G133" s="1068">
        <v>1</v>
      </c>
      <c r="H133" s="1068">
        <v>0</v>
      </c>
      <c r="I133" s="1070">
        <v>1</v>
      </c>
      <c r="J133" s="1070">
        <v>1</v>
      </c>
      <c r="K133" s="1070">
        <v>0</v>
      </c>
      <c r="L133" s="1071">
        <v>6</v>
      </c>
      <c r="M133" s="1071">
        <v>6</v>
      </c>
      <c r="N133" s="1071">
        <v>0</v>
      </c>
      <c r="O133" s="1068">
        <v>1</v>
      </c>
      <c r="P133" s="1068">
        <v>1</v>
      </c>
      <c r="Q133" s="1068">
        <v>0</v>
      </c>
      <c r="R133" s="1068">
        <v>1</v>
      </c>
      <c r="S133" s="1068">
        <v>1</v>
      </c>
      <c r="T133" s="1068">
        <v>0</v>
      </c>
      <c r="U133" s="1071">
        <v>6</v>
      </c>
      <c r="V133" s="1071">
        <v>6</v>
      </c>
      <c r="W133" s="1071">
        <v>0</v>
      </c>
    </row>
    <row r="134" spans="1:23">
      <c r="A134" s="1068">
        <v>130</v>
      </c>
      <c r="B134" s="1068" t="s">
        <v>11118</v>
      </c>
      <c r="C134" s="1069" t="s">
        <v>11197</v>
      </c>
      <c r="D134" s="1069" t="s">
        <v>11268</v>
      </c>
      <c r="E134" s="1069" t="s">
        <v>11272</v>
      </c>
      <c r="F134" s="1068">
        <v>1</v>
      </c>
      <c r="G134" s="1068">
        <v>0</v>
      </c>
      <c r="H134" s="1068">
        <v>1</v>
      </c>
      <c r="I134" s="1070">
        <v>1</v>
      </c>
      <c r="J134" s="1070">
        <v>1</v>
      </c>
      <c r="K134" s="1070">
        <v>0</v>
      </c>
      <c r="L134" s="1071">
        <v>7</v>
      </c>
      <c r="M134" s="1071">
        <v>7</v>
      </c>
      <c r="N134" s="1071">
        <v>0</v>
      </c>
      <c r="O134" s="1068">
        <v>1</v>
      </c>
      <c r="P134" s="1068">
        <v>0</v>
      </c>
      <c r="Q134" s="1068">
        <v>1</v>
      </c>
      <c r="R134" s="1068">
        <v>1</v>
      </c>
      <c r="S134" s="1068">
        <v>1</v>
      </c>
      <c r="T134" s="1068">
        <v>0</v>
      </c>
      <c r="U134" s="1071">
        <v>7</v>
      </c>
      <c r="V134" s="1071">
        <v>7</v>
      </c>
      <c r="W134" s="1071">
        <v>0</v>
      </c>
    </row>
    <row r="135" spans="1:23">
      <c r="A135" s="1068">
        <v>131</v>
      </c>
      <c r="B135" s="1068" t="s">
        <v>11118</v>
      </c>
      <c r="C135" s="1069" t="s">
        <v>11197</v>
      </c>
      <c r="D135" s="1069" t="s">
        <v>11268</v>
      </c>
      <c r="E135" s="1069" t="s">
        <v>3166</v>
      </c>
      <c r="F135" s="1068">
        <v>1</v>
      </c>
      <c r="G135" s="1068">
        <v>1</v>
      </c>
      <c r="H135" s="1068">
        <v>0</v>
      </c>
      <c r="I135" s="1070">
        <v>1</v>
      </c>
      <c r="J135" s="1070">
        <v>1</v>
      </c>
      <c r="K135" s="1070">
        <v>0</v>
      </c>
      <c r="L135" s="1071">
        <v>10</v>
      </c>
      <c r="M135" s="1071">
        <v>10</v>
      </c>
      <c r="N135" s="1071">
        <v>0</v>
      </c>
      <c r="O135" s="1068">
        <v>1</v>
      </c>
      <c r="P135" s="1068">
        <v>1</v>
      </c>
      <c r="Q135" s="1068">
        <v>0</v>
      </c>
      <c r="R135" s="1068">
        <v>1</v>
      </c>
      <c r="S135" s="1068">
        <v>0</v>
      </c>
      <c r="T135" s="1068">
        <v>1</v>
      </c>
      <c r="U135" s="1071">
        <v>10</v>
      </c>
      <c r="V135" s="1071">
        <v>10</v>
      </c>
      <c r="W135" s="1071">
        <v>0</v>
      </c>
    </row>
    <row r="136" spans="1:23">
      <c r="A136" s="1068">
        <v>132</v>
      </c>
      <c r="B136" s="1068" t="s">
        <v>11118</v>
      </c>
      <c r="C136" s="1069" t="s">
        <v>11273</v>
      </c>
      <c r="D136" s="1069" t="s">
        <v>11274</v>
      </c>
      <c r="E136" s="1069" t="s">
        <v>11275</v>
      </c>
      <c r="F136" s="1068">
        <v>1</v>
      </c>
      <c r="G136" s="1068">
        <v>1</v>
      </c>
      <c r="H136" s="1068">
        <v>0</v>
      </c>
      <c r="I136" s="1070">
        <v>1</v>
      </c>
      <c r="J136" s="1070">
        <v>1</v>
      </c>
      <c r="K136" s="1070">
        <v>0</v>
      </c>
      <c r="L136" s="1071">
        <v>2</v>
      </c>
      <c r="M136" s="1071">
        <v>2</v>
      </c>
      <c r="N136" s="1071">
        <v>0</v>
      </c>
      <c r="O136" s="1068">
        <v>1</v>
      </c>
      <c r="P136" s="1068">
        <v>1</v>
      </c>
      <c r="Q136" s="1068">
        <v>0</v>
      </c>
      <c r="R136" s="1068">
        <v>1</v>
      </c>
      <c r="S136" s="1068">
        <v>1</v>
      </c>
      <c r="T136" s="1068">
        <v>0</v>
      </c>
      <c r="U136" s="1071">
        <v>2</v>
      </c>
      <c r="V136" s="1071">
        <v>2</v>
      </c>
      <c r="W136" s="1071">
        <v>0</v>
      </c>
    </row>
    <row r="137" spans="1:23">
      <c r="A137" s="1068">
        <v>133</v>
      </c>
      <c r="B137" s="1068" t="s">
        <v>11118</v>
      </c>
      <c r="C137" s="1069" t="s">
        <v>11273</v>
      </c>
      <c r="D137" s="1069" t="s">
        <v>11274</v>
      </c>
      <c r="E137" s="1069" t="s">
        <v>11276</v>
      </c>
      <c r="F137" s="1068">
        <v>1</v>
      </c>
      <c r="G137" s="1068">
        <v>0</v>
      </c>
      <c r="H137" s="1068">
        <v>1</v>
      </c>
      <c r="I137" s="1070">
        <v>1</v>
      </c>
      <c r="J137" s="1070">
        <v>0</v>
      </c>
      <c r="K137" s="1070">
        <v>1</v>
      </c>
      <c r="L137" s="1071">
        <v>7</v>
      </c>
      <c r="M137" s="1071">
        <v>7</v>
      </c>
      <c r="N137" s="1071">
        <v>0</v>
      </c>
      <c r="O137" s="1068">
        <v>1</v>
      </c>
      <c r="P137" s="1068">
        <v>0</v>
      </c>
      <c r="Q137" s="1068">
        <v>1</v>
      </c>
      <c r="R137" s="1068">
        <v>1</v>
      </c>
      <c r="S137" s="1068">
        <v>1</v>
      </c>
      <c r="T137" s="1068">
        <v>0</v>
      </c>
      <c r="U137" s="1071">
        <v>7</v>
      </c>
      <c r="V137" s="1071">
        <v>7</v>
      </c>
      <c r="W137" s="1071">
        <v>0</v>
      </c>
    </row>
    <row r="138" spans="1:23">
      <c r="A138" s="1068">
        <v>134</v>
      </c>
      <c r="B138" s="1068" t="s">
        <v>11118</v>
      </c>
      <c r="C138" s="1069" t="s">
        <v>11273</v>
      </c>
      <c r="D138" s="1069" t="s">
        <v>11274</v>
      </c>
      <c r="E138" s="1069" t="s">
        <v>4821</v>
      </c>
      <c r="F138" s="1068">
        <v>1</v>
      </c>
      <c r="G138" s="1068">
        <v>1</v>
      </c>
      <c r="H138" s="1068">
        <v>0</v>
      </c>
      <c r="I138" s="1070">
        <v>1</v>
      </c>
      <c r="J138" s="1070">
        <v>1</v>
      </c>
      <c r="K138" s="1070">
        <v>0</v>
      </c>
      <c r="L138" s="1071">
        <v>6</v>
      </c>
      <c r="M138" s="1071">
        <v>6</v>
      </c>
      <c r="N138" s="1071">
        <v>0</v>
      </c>
      <c r="O138" s="1068">
        <v>1</v>
      </c>
      <c r="P138" s="1068">
        <v>1</v>
      </c>
      <c r="Q138" s="1068">
        <v>0</v>
      </c>
      <c r="R138" s="1068">
        <v>1</v>
      </c>
      <c r="S138" s="1068">
        <v>1</v>
      </c>
      <c r="T138" s="1068">
        <v>0</v>
      </c>
      <c r="U138" s="1071">
        <v>6</v>
      </c>
      <c r="V138" s="1071">
        <v>6</v>
      </c>
      <c r="W138" s="1071">
        <v>0</v>
      </c>
    </row>
    <row r="139" spans="1:23">
      <c r="A139" s="1068">
        <v>135</v>
      </c>
      <c r="B139" s="1068" t="s">
        <v>11118</v>
      </c>
      <c r="C139" s="1069" t="s">
        <v>11273</v>
      </c>
      <c r="D139" s="1069" t="s">
        <v>11274</v>
      </c>
      <c r="E139" s="1069" t="s">
        <v>11277</v>
      </c>
      <c r="F139" s="1068">
        <v>1</v>
      </c>
      <c r="G139" s="1068">
        <v>1</v>
      </c>
      <c r="H139" s="1068">
        <v>0</v>
      </c>
      <c r="I139" s="1070">
        <v>1</v>
      </c>
      <c r="J139" s="1070">
        <v>1</v>
      </c>
      <c r="K139" s="1070">
        <v>0</v>
      </c>
      <c r="L139" s="1071">
        <v>7</v>
      </c>
      <c r="M139" s="1071">
        <v>7</v>
      </c>
      <c r="N139" s="1071">
        <v>0</v>
      </c>
      <c r="O139" s="1068">
        <v>1</v>
      </c>
      <c r="P139" s="1068">
        <v>1</v>
      </c>
      <c r="Q139" s="1068">
        <v>0</v>
      </c>
      <c r="R139" s="1068">
        <v>1</v>
      </c>
      <c r="S139" s="1068">
        <v>1</v>
      </c>
      <c r="T139" s="1068">
        <v>0</v>
      </c>
      <c r="U139" s="1071">
        <v>7</v>
      </c>
      <c r="V139" s="1071">
        <v>7</v>
      </c>
      <c r="W139" s="1071">
        <v>0</v>
      </c>
    </row>
    <row r="140" spans="1:23">
      <c r="A140" s="1068">
        <v>136</v>
      </c>
      <c r="B140" s="1068" t="s">
        <v>11118</v>
      </c>
      <c r="C140" s="1069" t="s">
        <v>11273</v>
      </c>
      <c r="D140" s="1069" t="s">
        <v>11274</v>
      </c>
      <c r="E140" s="1069" t="s">
        <v>11278</v>
      </c>
      <c r="F140" s="1068">
        <v>1</v>
      </c>
      <c r="G140" s="1068">
        <v>1</v>
      </c>
      <c r="H140" s="1068">
        <v>0</v>
      </c>
      <c r="I140" s="1070">
        <v>1</v>
      </c>
      <c r="J140" s="1070">
        <v>1</v>
      </c>
      <c r="K140" s="1070">
        <v>0</v>
      </c>
      <c r="L140" s="1071">
        <v>3</v>
      </c>
      <c r="M140" s="1071">
        <v>3</v>
      </c>
      <c r="N140" s="1071">
        <v>0</v>
      </c>
      <c r="O140" s="1068">
        <v>1</v>
      </c>
      <c r="P140" s="1068">
        <v>1</v>
      </c>
      <c r="Q140" s="1068">
        <v>0</v>
      </c>
      <c r="R140" s="1068">
        <v>1</v>
      </c>
      <c r="S140" s="1068">
        <v>1</v>
      </c>
      <c r="T140" s="1068">
        <v>0</v>
      </c>
      <c r="U140" s="1071">
        <v>3</v>
      </c>
      <c r="V140" s="1071">
        <v>3</v>
      </c>
      <c r="W140" s="1071">
        <v>0</v>
      </c>
    </row>
    <row r="141" spans="1:23">
      <c r="A141" s="1068">
        <v>137</v>
      </c>
      <c r="B141" s="1068" t="s">
        <v>11118</v>
      </c>
      <c r="C141" s="1069" t="s">
        <v>11273</v>
      </c>
      <c r="D141" s="1069" t="s">
        <v>11274</v>
      </c>
      <c r="E141" s="1069" t="s">
        <v>11279</v>
      </c>
      <c r="F141" s="1068">
        <v>1</v>
      </c>
      <c r="G141" s="1068">
        <v>1</v>
      </c>
      <c r="H141" s="1068">
        <v>0</v>
      </c>
      <c r="I141" s="1070">
        <v>1</v>
      </c>
      <c r="J141" s="1070">
        <v>1</v>
      </c>
      <c r="K141" s="1070">
        <v>0</v>
      </c>
      <c r="L141" s="1071">
        <v>4</v>
      </c>
      <c r="M141" s="1071">
        <v>4</v>
      </c>
      <c r="N141" s="1071">
        <v>0</v>
      </c>
      <c r="O141" s="1068">
        <v>1</v>
      </c>
      <c r="P141" s="1068">
        <v>1</v>
      </c>
      <c r="Q141" s="1068">
        <v>0</v>
      </c>
      <c r="R141" s="1068">
        <v>1</v>
      </c>
      <c r="S141" s="1068">
        <v>1</v>
      </c>
      <c r="T141" s="1068">
        <v>0</v>
      </c>
      <c r="U141" s="1071">
        <v>4</v>
      </c>
      <c r="V141" s="1071">
        <v>4</v>
      </c>
      <c r="W141" s="1071">
        <v>0</v>
      </c>
    </row>
    <row r="142" spans="1:23">
      <c r="A142" s="1068">
        <v>138</v>
      </c>
      <c r="B142" s="1068" t="s">
        <v>11118</v>
      </c>
      <c r="C142" s="1069" t="s">
        <v>11273</v>
      </c>
      <c r="D142" s="1069" t="s">
        <v>11280</v>
      </c>
      <c r="E142" s="1069" t="s">
        <v>4741</v>
      </c>
      <c r="F142" s="1068">
        <v>1</v>
      </c>
      <c r="G142" s="1068">
        <v>1</v>
      </c>
      <c r="H142" s="1068">
        <v>0</v>
      </c>
      <c r="I142" s="1070">
        <v>1</v>
      </c>
      <c r="J142" s="1070">
        <v>1</v>
      </c>
      <c r="K142" s="1070">
        <v>0</v>
      </c>
      <c r="L142" s="1071">
        <v>3</v>
      </c>
      <c r="M142" s="1071">
        <v>3</v>
      </c>
      <c r="N142" s="1071">
        <v>0</v>
      </c>
      <c r="O142" s="1068">
        <v>1</v>
      </c>
      <c r="P142" s="1068">
        <v>1</v>
      </c>
      <c r="Q142" s="1068">
        <v>0</v>
      </c>
      <c r="R142" s="1068">
        <v>1</v>
      </c>
      <c r="S142" s="1068">
        <v>1</v>
      </c>
      <c r="T142" s="1068">
        <v>0</v>
      </c>
      <c r="U142" s="1071">
        <v>4</v>
      </c>
      <c r="V142" s="1071">
        <v>4</v>
      </c>
      <c r="W142" s="1071">
        <v>0</v>
      </c>
    </row>
    <row r="143" spans="1:23">
      <c r="A143" s="1068">
        <v>139</v>
      </c>
      <c r="B143" s="1068" t="s">
        <v>11118</v>
      </c>
      <c r="C143" s="1069" t="s">
        <v>11273</v>
      </c>
      <c r="D143" s="1069" t="s">
        <v>11280</v>
      </c>
      <c r="E143" s="1069" t="s">
        <v>176</v>
      </c>
      <c r="F143" s="1068">
        <v>1</v>
      </c>
      <c r="G143" s="1068">
        <v>1</v>
      </c>
      <c r="H143" s="1068">
        <v>0</v>
      </c>
      <c r="I143" s="1070">
        <v>1</v>
      </c>
      <c r="J143" s="1070">
        <v>0</v>
      </c>
      <c r="K143" s="1070">
        <v>1</v>
      </c>
      <c r="L143" s="1071">
        <v>5</v>
      </c>
      <c r="M143" s="1071">
        <v>5</v>
      </c>
      <c r="N143" s="1071">
        <v>0</v>
      </c>
      <c r="O143" s="1068">
        <v>1</v>
      </c>
      <c r="P143" s="1068">
        <v>1</v>
      </c>
      <c r="Q143" s="1068">
        <v>0</v>
      </c>
      <c r="R143" s="1068">
        <v>1</v>
      </c>
      <c r="S143" s="1068">
        <v>1</v>
      </c>
      <c r="T143" s="1068">
        <v>0</v>
      </c>
      <c r="U143" s="1071">
        <v>5</v>
      </c>
      <c r="V143" s="1071">
        <v>5</v>
      </c>
      <c r="W143" s="1071">
        <v>0</v>
      </c>
    </row>
    <row r="144" spans="1:23">
      <c r="A144" s="1068">
        <v>140</v>
      </c>
      <c r="B144" s="1068" t="s">
        <v>11118</v>
      </c>
      <c r="C144" s="1069" t="s">
        <v>11273</v>
      </c>
      <c r="D144" s="1069" t="s">
        <v>11280</v>
      </c>
      <c r="E144" s="1069" t="s">
        <v>11281</v>
      </c>
      <c r="F144" s="1068">
        <v>1</v>
      </c>
      <c r="G144" s="1068">
        <v>1</v>
      </c>
      <c r="H144" s="1068">
        <v>0</v>
      </c>
      <c r="I144" s="1070">
        <v>1</v>
      </c>
      <c r="J144" s="1070">
        <v>1</v>
      </c>
      <c r="K144" s="1070">
        <v>0</v>
      </c>
      <c r="L144" s="1071">
        <v>8</v>
      </c>
      <c r="M144" s="1071">
        <v>8</v>
      </c>
      <c r="N144" s="1071">
        <v>0</v>
      </c>
      <c r="O144" s="1068">
        <v>1</v>
      </c>
      <c r="P144" s="1068">
        <v>1</v>
      </c>
      <c r="Q144" s="1068">
        <v>0</v>
      </c>
      <c r="R144" s="1068">
        <v>1</v>
      </c>
      <c r="S144" s="1068">
        <v>1</v>
      </c>
      <c r="T144" s="1068">
        <v>0</v>
      </c>
      <c r="U144" s="1071">
        <v>8</v>
      </c>
      <c r="V144" s="1071">
        <v>8</v>
      </c>
      <c r="W144" s="1071">
        <v>0</v>
      </c>
    </row>
    <row r="145" spans="1:23">
      <c r="A145" s="1068">
        <v>141</v>
      </c>
      <c r="B145" s="1068" t="s">
        <v>11118</v>
      </c>
      <c r="C145" s="1069" t="s">
        <v>11273</v>
      </c>
      <c r="D145" s="1069" t="s">
        <v>11280</v>
      </c>
      <c r="E145" s="1069" t="s">
        <v>11282</v>
      </c>
      <c r="F145" s="1068">
        <v>1</v>
      </c>
      <c r="G145" s="1068">
        <v>0</v>
      </c>
      <c r="H145" s="1068">
        <v>1</v>
      </c>
      <c r="I145" s="1070">
        <v>1</v>
      </c>
      <c r="J145" s="1070">
        <v>1</v>
      </c>
      <c r="K145" s="1070">
        <v>0</v>
      </c>
      <c r="L145" s="1071">
        <v>6</v>
      </c>
      <c r="M145" s="1071">
        <v>6</v>
      </c>
      <c r="N145" s="1071">
        <v>0</v>
      </c>
      <c r="O145" s="1068">
        <v>1</v>
      </c>
      <c r="P145" s="1068">
        <v>0</v>
      </c>
      <c r="Q145" s="1068">
        <v>1</v>
      </c>
      <c r="R145" s="1068">
        <v>1</v>
      </c>
      <c r="S145" s="1068">
        <v>0</v>
      </c>
      <c r="T145" s="1068">
        <v>1</v>
      </c>
      <c r="U145" s="1071">
        <v>6</v>
      </c>
      <c r="V145" s="1071">
        <v>6</v>
      </c>
      <c r="W145" s="1071">
        <v>0</v>
      </c>
    </row>
    <row r="146" spans="1:23">
      <c r="A146" s="1068">
        <v>142</v>
      </c>
      <c r="B146" s="1068" t="s">
        <v>11118</v>
      </c>
      <c r="C146" s="1069" t="s">
        <v>11273</v>
      </c>
      <c r="D146" s="1069" t="s">
        <v>11280</v>
      </c>
      <c r="E146" s="1069" t="s">
        <v>11283</v>
      </c>
      <c r="F146" s="1068">
        <v>0</v>
      </c>
      <c r="G146" s="1068">
        <v>0</v>
      </c>
      <c r="H146" s="1068" t="s">
        <v>11122</v>
      </c>
      <c r="I146" s="1070">
        <v>1</v>
      </c>
      <c r="J146" s="1070">
        <v>1</v>
      </c>
      <c r="K146" s="1070">
        <v>0</v>
      </c>
      <c r="L146" s="1071" t="s">
        <v>7700</v>
      </c>
      <c r="M146" s="1071" t="s">
        <v>7700</v>
      </c>
      <c r="N146" s="1071" t="s">
        <v>7700</v>
      </c>
      <c r="O146" s="1068">
        <v>0</v>
      </c>
      <c r="P146" s="1068">
        <v>0</v>
      </c>
      <c r="Q146" s="1068" t="s">
        <v>11122</v>
      </c>
      <c r="R146" s="1068">
        <v>1</v>
      </c>
      <c r="S146" s="1068">
        <v>1</v>
      </c>
      <c r="T146" s="1068">
        <v>0</v>
      </c>
      <c r="U146" s="1071" t="s">
        <v>7700</v>
      </c>
      <c r="V146" s="1071" t="s">
        <v>7700</v>
      </c>
      <c r="W146" s="1071" t="s">
        <v>7700</v>
      </c>
    </row>
    <row r="147" spans="1:23">
      <c r="A147" s="1068">
        <v>143</v>
      </c>
      <c r="B147" s="1068" t="s">
        <v>11118</v>
      </c>
      <c r="C147" s="1069" t="s">
        <v>11273</v>
      </c>
      <c r="D147" s="1069" t="s">
        <v>11284</v>
      </c>
      <c r="E147" s="1069" t="s">
        <v>361</v>
      </c>
      <c r="F147" s="1068">
        <v>1</v>
      </c>
      <c r="G147" s="1068">
        <v>1</v>
      </c>
      <c r="H147" s="1068">
        <v>0</v>
      </c>
      <c r="I147" s="1070">
        <v>1</v>
      </c>
      <c r="J147" s="1070">
        <v>0</v>
      </c>
      <c r="K147" s="1070">
        <v>1</v>
      </c>
      <c r="L147" s="1071">
        <v>5</v>
      </c>
      <c r="M147" s="1071">
        <v>5</v>
      </c>
      <c r="N147" s="1071">
        <v>0</v>
      </c>
      <c r="O147" s="1068">
        <v>1</v>
      </c>
      <c r="P147" s="1068">
        <v>1</v>
      </c>
      <c r="Q147" s="1068">
        <v>0</v>
      </c>
      <c r="R147" s="1068">
        <v>1</v>
      </c>
      <c r="S147" s="1068">
        <v>1</v>
      </c>
      <c r="T147" s="1068">
        <v>0</v>
      </c>
      <c r="U147" s="1071">
        <v>5</v>
      </c>
      <c r="V147" s="1071">
        <v>5</v>
      </c>
      <c r="W147" s="1071">
        <v>0</v>
      </c>
    </row>
    <row r="148" spans="1:23">
      <c r="A148" s="1068">
        <v>144</v>
      </c>
      <c r="B148" s="1068" t="s">
        <v>11118</v>
      </c>
      <c r="C148" s="1069" t="s">
        <v>11273</v>
      </c>
      <c r="D148" s="1069" t="s">
        <v>11284</v>
      </c>
      <c r="E148" s="1069" t="s">
        <v>11285</v>
      </c>
      <c r="F148" s="1068">
        <v>1</v>
      </c>
      <c r="G148" s="1068">
        <v>1</v>
      </c>
      <c r="H148" s="1068">
        <v>0</v>
      </c>
      <c r="I148" s="1070">
        <v>1</v>
      </c>
      <c r="J148" s="1070">
        <v>0</v>
      </c>
      <c r="K148" s="1070">
        <v>1</v>
      </c>
      <c r="L148" s="1071">
        <v>7</v>
      </c>
      <c r="M148" s="1071">
        <v>7</v>
      </c>
      <c r="N148" s="1071">
        <v>0</v>
      </c>
      <c r="O148" s="1068">
        <v>1</v>
      </c>
      <c r="P148" s="1068">
        <v>1</v>
      </c>
      <c r="Q148" s="1068">
        <v>0</v>
      </c>
      <c r="R148" s="1068">
        <v>1</v>
      </c>
      <c r="S148" s="1068">
        <v>0</v>
      </c>
      <c r="T148" s="1068">
        <v>1</v>
      </c>
      <c r="U148" s="1071">
        <v>7</v>
      </c>
      <c r="V148" s="1071">
        <v>7</v>
      </c>
      <c r="W148" s="1071">
        <v>0</v>
      </c>
    </row>
    <row r="149" spans="1:23">
      <c r="A149" s="1068">
        <v>145</v>
      </c>
      <c r="B149" s="1068" t="s">
        <v>11118</v>
      </c>
      <c r="C149" s="1069" t="s">
        <v>11273</v>
      </c>
      <c r="D149" s="1069" t="s">
        <v>11284</v>
      </c>
      <c r="E149" s="1069" t="s">
        <v>11286</v>
      </c>
      <c r="F149" s="1068">
        <v>1</v>
      </c>
      <c r="G149" s="1068">
        <v>1</v>
      </c>
      <c r="H149" s="1068">
        <v>0</v>
      </c>
      <c r="I149" s="1070">
        <v>1</v>
      </c>
      <c r="J149" s="1070">
        <v>1</v>
      </c>
      <c r="K149" s="1070">
        <v>0</v>
      </c>
      <c r="L149" s="1071">
        <v>4</v>
      </c>
      <c r="M149" s="1071">
        <v>4</v>
      </c>
      <c r="N149" s="1071">
        <v>0</v>
      </c>
      <c r="O149" s="1068">
        <v>1</v>
      </c>
      <c r="P149" s="1068">
        <v>1</v>
      </c>
      <c r="Q149" s="1068">
        <v>0</v>
      </c>
      <c r="R149" s="1068">
        <v>1</v>
      </c>
      <c r="S149" s="1068">
        <v>1</v>
      </c>
      <c r="T149" s="1068">
        <v>0</v>
      </c>
      <c r="U149" s="1071">
        <v>4</v>
      </c>
      <c r="V149" s="1071">
        <v>4</v>
      </c>
      <c r="W149" s="1071">
        <v>0</v>
      </c>
    </row>
    <row r="150" spans="1:23">
      <c r="A150" s="1068">
        <v>146</v>
      </c>
      <c r="B150" s="1068" t="s">
        <v>11118</v>
      </c>
      <c r="C150" s="1069" t="s">
        <v>11273</v>
      </c>
      <c r="D150" s="1069" t="s">
        <v>11284</v>
      </c>
      <c r="E150" s="1069" t="s">
        <v>11287</v>
      </c>
      <c r="F150" s="1068">
        <v>1</v>
      </c>
      <c r="G150" s="1068">
        <v>0</v>
      </c>
      <c r="H150" s="1068">
        <v>1</v>
      </c>
      <c r="I150" s="1070">
        <v>1</v>
      </c>
      <c r="J150" s="1070">
        <v>1</v>
      </c>
      <c r="K150" s="1070">
        <v>0</v>
      </c>
      <c r="L150" s="1071">
        <v>7</v>
      </c>
      <c r="M150" s="1071">
        <v>7</v>
      </c>
      <c r="N150" s="1071">
        <v>0</v>
      </c>
      <c r="O150" s="1068">
        <v>1</v>
      </c>
      <c r="P150" s="1068">
        <v>0</v>
      </c>
      <c r="Q150" s="1068">
        <v>1</v>
      </c>
      <c r="R150" s="1068">
        <v>1</v>
      </c>
      <c r="S150" s="1068">
        <v>1</v>
      </c>
      <c r="T150" s="1068">
        <v>0</v>
      </c>
      <c r="U150" s="1071">
        <v>7</v>
      </c>
      <c r="V150" s="1071">
        <v>7</v>
      </c>
      <c r="W150" s="1071">
        <v>0</v>
      </c>
    </row>
    <row r="151" spans="1:23" ht="17.25" customHeight="1">
      <c r="A151" s="1068">
        <v>147</v>
      </c>
      <c r="B151" s="1068" t="s">
        <v>11118</v>
      </c>
      <c r="C151" s="1069" t="s">
        <v>11273</v>
      </c>
      <c r="D151" s="1069" t="s">
        <v>11284</v>
      </c>
      <c r="E151" s="1069" t="s">
        <v>11288</v>
      </c>
      <c r="F151" s="1068">
        <v>0</v>
      </c>
      <c r="G151" s="1068">
        <v>0</v>
      </c>
      <c r="H151" s="1068" t="s">
        <v>11122</v>
      </c>
      <c r="I151" s="1070">
        <v>1</v>
      </c>
      <c r="J151" s="1070">
        <v>0</v>
      </c>
      <c r="K151" s="1070">
        <v>1</v>
      </c>
      <c r="L151" s="1071" t="s">
        <v>7700</v>
      </c>
      <c r="M151" s="1071" t="s">
        <v>7700</v>
      </c>
      <c r="N151" s="1071" t="s">
        <v>7700</v>
      </c>
      <c r="O151" s="1068">
        <v>0</v>
      </c>
      <c r="P151" s="1068">
        <v>0</v>
      </c>
      <c r="Q151" s="1068" t="s">
        <v>11122</v>
      </c>
      <c r="R151" s="1068">
        <v>1</v>
      </c>
      <c r="S151" s="1068">
        <v>0</v>
      </c>
      <c r="T151" s="1068">
        <v>1</v>
      </c>
      <c r="U151" s="1071" t="s">
        <v>7700</v>
      </c>
      <c r="V151" s="1071" t="s">
        <v>7700</v>
      </c>
      <c r="W151" s="1071" t="s">
        <v>7700</v>
      </c>
    </row>
    <row r="152" spans="1:23">
      <c r="A152" s="1068">
        <v>148</v>
      </c>
      <c r="B152" s="1068" t="s">
        <v>11118</v>
      </c>
      <c r="C152" s="1069" t="s">
        <v>11273</v>
      </c>
      <c r="D152" s="1069" t="s">
        <v>11289</v>
      </c>
      <c r="E152" s="1069" t="s">
        <v>11050</v>
      </c>
      <c r="F152" s="1068">
        <v>1</v>
      </c>
      <c r="G152" s="1068">
        <v>1</v>
      </c>
      <c r="H152" s="1068">
        <v>0</v>
      </c>
      <c r="I152" s="1070">
        <v>1</v>
      </c>
      <c r="J152" s="1070">
        <v>0</v>
      </c>
      <c r="K152" s="1070">
        <v>1</v>
      </c>
      <c r="L152" s="1071">
        <v>4</v>
      </c>
      <c r="M152" s="1071">
        <v>4</v>
      </c>
      <c r="N152" s="1071">
        <v>0</v>
      </c>
      <c r="O152" s="1068">
        <v>1</v>
      </c>
      <c r="P152" s="1068">
        <v>1</v>
      </c>
      <c r="Q152" s="1068">
        <v>0</v>
      </c>
      <c r="R152" s="1068">
        <v>1</v>
      </c>
      <c r="S152" s="1068">
        <v>1</v>
      </c>
      <c r="T152" s="1068">
        <v>0</v>
      </c>
      <c r="U152" s="1071">
        <v>4</v>
      </c>
      <c r="V152" s="1071">
        <v>4</v>
      </c>
      <c r="W152" s="1071">
        <v>0</v>
      </c>
    </row>
    <row r="153" spans="1:23">
      <c r="A153" s="1068">
        <v>149</v>
      </c>
      <c r="B153" s="1068" t="s">
        <v>11118</v>
      </c>
      <c r="C153" s="1069" t="s">
        <v>11273</v>
      </c>
      <c r="D153" s="1069" t="s">
        <v>11289</v>
      </c>
      <c r="E153" s="1069" t="s">
        <v>11290</v>
      </c>
      <c r="F153" s="1068">
        <v>1</v>
      </c>
      <c r="G153" s="1068">
        <v>1</v>
      </c>
      <c r="H153" s="1068">
        <v>0</v>
      </c>
      <c r="I153" s="1070">
        <v>1</v>
      </c>
      <c r="J153" s="1070">
        <v>1</v>
      </c>
      <c r="K153" s="1070">
        <v>0</v>
      </c>
      <c r="L153" s="1071">
        <v>9</v>
      </c>
      <c r="M153" s="1071">
        <v>9</v>
      </c>
      <c r="N153" s="1071">
        <v>0</v>
      </c>
      <c r="O153" s="1068">
        <v>1</v>
      </c>
      <c r="P153" s="1068">
        <v>1</v>
      </c>
      <c r="Q153" s="1068">
        <v>0</v>
      </c>
      <c r="R153" s="1068">
        <v>1</v>
      </c>
      <c r="S153" s="1068">
        <v>1</v>
      </c>
      <c r="T153" s="1068">
        <v>0</v>
      </c>
      <c r="U153" s="1071">
        <v>9</v>
      </c>
      <c r="V153" s="1071">
        <v>9</v>
      </c>
      <c r="W153" s="1071">
        <v>0</v>
      </c>
    </row>
    <row r="154" spans="1:23">
      <c r="A154" s="1068">
        <v>150</v>
      </c>
      <c r="B154" s="1068" t="s">
        <v>11118</v>
      </c>
      <c r="C154" s="1069" t="s">
        <v>11273</v>
      </c>
      <c r="D154" s="1069" t="s">
        <v>11289</v>
      </c>
      <c r="E154" s="1069" t="s">
        <v>5411</v>
      </c>
      <c r="F154" s="1068">
        <v>1</v>
      </c>
      <c r="G154" s="1068">
        <v>1</v>
      </c>
      <c r="H154" s="1068">
        <v>0</v>
      </c>
      <c r="I154" s="1070">
        <v>1</v>
      </c>
      <c r="J154" s="1070">
        <v>0</v>
      </c>
      <c r="K154" s="1070">
        <v>1</v>
      </c>
      <c r="L154" s="1071">
        <v>2</v>
      </c>
      <c r="M154" s="1071">
        <v>2</v>
      </c>
      <c r="N154" s="1071">
        <v>0</v>
      </c>
      <c r="O154" s="1068">
        <v>1</v>
      </c>
      <c r="P154" s="1068">
        <v>1</v>
      </c>
      <c r="Q154" s="1068">
        <v>0</v>
      </c>
      <c r="R154" s="1068">
        <v>1</v>
      </c>
      <c r="S154" s="1068">
        <v>1</v>
      </c>
      <c r="T154" s="1068">
        <v>0</v>
      </c>
      <c r="U154" s="1071">
        <v>2</v>
      </c>
      <c r="V154" s="1071">
        <v>2</v>
      </c>
      <c r="W154" s="1071">
        <v>0</v>
      </c>
    </row>
    <row r="155" spans="1:23">
      <c r="A155" s="1068">
        <v>151</v>
      </c>
      <c r="B155" s="1068" t="s">
        <v>11118</v>
      </c>
      <c r="C155" s="1069" t="s">
        <v>11273</v>
      </c>
      <c r="D155" s="1069" t="s">
        <v>11291</v>
      </c>
      <c r="E155" s="1069" t="s">
        <v>11292</v>
      </c>
      <c r="F155" s="1068">
        <v>0</v>
      </c>
      <c r="G155" s="1068">
        <v>0</v>
      </c>
      <c r="H155" s="1068" t="s">
        <v>11122</v>
      </c>
      <c r="I155" s="1070">
        <v>1</v>
      </c>
      <c r="J155" s="1070">
        <v>0</v>
      </c>
      <c r="K155" s="1070">
        <v>1</v>
      </c>
      <c r="L155" s="1071" t="s">
        <v>7700</v>
      </c>
      <c r="M155" s="1071" t="s">
        <v>7700</v>
      </c>
      <c r="N155" s="1071" t="s">
        <v>7700</v>
      </c>
      <c r="O155" s="1068">
        <v>0</v>
      </c>
      <c r="P155" s="1068">
        <v>0</v>
      </c>
      <c r="Q155" s="1068" t="s">
        <v>11122</v>
      </c>
      <c r="R155" s="1068">
        <v>1</v>
      </c>
      <c r="S155" s="1068">
        <v>0</v>
      </c>
      <c r="T155" s="1068">
        <v>1</v>
      </c>
      <c r="U155" s="1071" t="s">
        <v>7700</v>
      </c>
      <c r="V155" s="1071" t="s">
        <v>7700</v>
      </c>
      <c r="W155" s="1071" t="s">
        <v>7700</v>
      </c>
    </row>
    <row r="156" spans="1:23">
      <c r="A156" s="1068">
        <v>152</v>
      </c>
      <c r="B156" s="1068" t="s">
        <v>11118</v>
      </c>
      <c r="C156" s="1069" t="s">
        <v>11273</v>
      </c>
      <c r="D156" s="1069" t="s">
        <v>11291</v>
      </c>
      <c r="E156" s="1069" t="s">
        <v>11293</v>
      </c>
      <c r="F156" s="1068">
        <v>1</v>
      </c>
      <c r="G156" s="1068">
        <v>1</v>
      </c>
      <c r="H156" s="1068">
        <v>0</v>
      </c>
      <c r="I156" s="1070">
        <v>1</v>
      </c>
      <c r="J156" s="1070">
        <v>1</v>
      </c>
      <c r="K156" s="1070">
        <v>0</v>
      </c>
      <c r="L156" s="1071">
        <v>3</v>
      </c>
      <c r="M156" s="1071">
        <v>3</v>
      </c>
      <c r="N156" s="1071">
        <v>0</v>
      </c>
      <c r="O156" s="1068">
        <v>1</v>
      </c>
      <c r="P156" s="1068">
        <v>1</v>
      </c>
      <c r="Q156" s="1068">
        <v>0</v>
      </c>
      <c r="R156" s="1068">
        <v>1</v>
      </c>
      <c r="S156" s="1068">
        <v>0</v>
      </c>
      <c r="T156" s="1068">
        <v>1</v>
      </c>
      <c r="U156" s="1071">
        <v>3</v>
      </c>
      <c r="V156" s="1071">
        <v>3</v>
      </c>
      <c r="W156" s="1071">
        <v>0</v>
      </c>
    </row>
    <row r="157" spans="1:23">
      <c r="A157" s="1068">
        <v>153</v>
      </c>
      <c r="B157" s="1068" t="s">
        <v>11118</v>
      </c>
      <c r="C157" s="1069" t="s">
        <v>11273</v>
      </c>
      <c r="D157" s="1069" t="s">
        <v>11291</v>
      </c>
      <c r="E157" s="1069" t="s">
        <v>11294</v>
      </c>
      <c r="F157" s="1068">
        <v>1</v>
      </c>
      <c r="G157" s="1068">
        <v>1</v>
      </c>
      <c r="H157" s="1068">
        <v>0</v>
      </c>
      <c r="I157" s="1070">
        <v>1</v>
      </c>
      <c r="J157" s="1070">
        <v>1</v>
      </c>
      <c r="K157" s="1070">
        <v>0</v>
      </c>
      <c r="L157" s="1071">
        <v>6</v>
      </c>
      <c r="M157" s="1071">
        <v>6</v>
      </c>
      <c r="N157" s="1071">
        <v>0</v>
      </c>
      <c r="O157" s="1068">
        <v>1</v>
      </c>
      <c r="P157" s="1068">
        <v>1</v>
      </c>
      <c r="Q157" s="1068">
        <v>0</v>
      </c>
      <c r="R157" s="1068">
        <v>1</v>
      </c>
      <c r="S157" s="1068">
        <v>1</v>
      </c>
      <c r="T157" s="1068">
        <v>0</v>
      </c>
      <c r="U157" s="1071">
        <v>6</v>
      </c>
      <c r="V157" s="1071">
        <v>6</v>
      </c>
      <c r="W157" s="1071">
        <v>0</v>
      </c>
    </row>
    <row r="158" spans="1:23">
      <c r="A158" s="1068">
        <v>154</v>
      </c>
      <c r="B158" s="1068" t="s">
        <v>11118</v>
      </c>
      <c r="C158" s="1069" t="s">
        <v>11273</v>
      </c>
      <c r="D158" s="1069" t="s">
        <v>11291</v>
      </c>
      <c r="E158" s="1069" t="s">
        <v>11295</v>
      </c>
      <c r="F158" s="1068">
        <v>1</v>
      </c>
      <c r="G158" s="1068">
        <v>1</v>
      </c>
      <c r="H158" s="1068">
        <v>0</v>
      </c>
      <c r="I158" s="1070">
        <v>1</v>
      </c>
      <c r="J158" s="1070">
        <v>1</v>
      </c>
      <c r="K158" s="1070">
        <v>0</v>
      </c>
      <c r="L158" s="1071">
        <v>5</v>
      </c>
      <c r="M158" s="1071">
        <v>5</v>
      </c>
      <c r="N158" s="1071">
        <v>0</v>
      </c>
      <c r="O158" s="1068">
        <v>1</v>
      </c>
      <c r="P158" s="1068">
        <v>1</v>
      </c>
      <c r="Q158" s="1068">
        <v>0</v>
      </c>
      <c r="R158" s="1068">
        <v>1</v>
      </c>
      <c r="S158" s="1068">
        <v>1</v>
      </c>
      <c r="T158" s="1068">
        <v>0</v>
      </c>
      <c r="U158" s="1071">
        <v>5</v>
      </c>
      <c r="V158" s="1071">
        <v>5</v>
      </c>
      <c r="W158" s="1071">
        <v>0</v>
      </c>
    </row>
    <row r="159" spans="1:23">
      <c r="A159" s="1068">
        <v>155</v>
      </c>
      <c r="B159" s="1068" t="s">
        <v>11118</v>
      </c>
      <c r="C159" s="1069" t="s">
        <v>11273</v>
      </c>
      <c r="D159" s="1069" t="s">
        <v>11291</v>
      </c>
      <c r="E159" s="1069" t="s">
        <v>11296</v>
      </c>
      <c r="F159" s="1068">
        <v>1</v>
      </c>
      <c r="G159" s="1068">
        <v>1</v>
      </c>
      <c r="H159" s="1068">
        <v>0</v>
      </c>
      <c r="I159" s="1070">
        <v>1</v>
      </c>
      <c r="J159" s="1070">
        <v>1</v>
      </c>
      <c r="K159" s="1070">
        <v>0</v>
      </c>
      <c r="L159" s="1071">
        <v>7</v>
      </c>
      <c r="M159" s="1071">
        <v>7</v>
      </c>
      <c r="N159" s="1071">
        <v>0</v>
      </c>
      <c r="O159" s="1068">
        <v>1</v>
      </c>
      <c r="P159" s="1068">
        <v>1</v>
      </c>
      <c r="Q159" s="1068">
        <v>0</v>
      </c>
      <c r="R159" s="1068">
        <v>1</v>
      </c>
      <c r="S159" s="1068">
        <v>0</v>
      </c>
      <c r="T159" s="1068">
        <v>1</v>
      </c>
      <c r="U159" s="1071">
        <v>7</v>
      </c>
      <c r="V159" s="1071">
        <v>7</v>
      </c>
      <c r="W159" s="1071">
        <v>0</v>
      </c>
    </row>
    <row r="160" spans="1:23">
      <c r="A160" s="1068">
        <v>156</v>
      </c>
      <c r="B160" s="1068" t="s">
        <v>11118</v>
      </c>
      <c r="C160" s="1069" t="s">
        <v>11273</v>
      </c>
      <c r="D160" s="1069" t="s">
        <v>11297</v>
      </c>
      <c r="E160" s="1069" t="s">
        <v>11298</v>
      </c>
      <c r="F160" s="1068">
        <v>0</v>
      </c>
      <c r="G160" s="1068">
        <v>0</v>
      </c>
      <c r="H160" s="1068" t="s">
        <v>11122</v>
      </c>
      <c r="I160" s="1070">
        <v>1</v>
      </c>
      <c r="J160" s="1070">
        <v>1</v>
      </c>
      <c r="K160" s="1070">
        <v>0</v>
      </c>
      <c r="L160" s="1071" t="s">
        <v>7700</v>
      </c>
      <c r="M160" s="1071" t="s">
        <v>7700</v>
      </c>
      <c r="N160" s="1071" t="s">
        <v>7700</v>
      </c>
      <c r="O160" s="1068">
        <v>0</v>
      </c>
      <c r="P160" s="1068">
        <v>0</v>
      </c>
      <c r="Q160" s="1068" t="s">
        <v>11122</v>
      </c>
      <c r="R160" s="1068">
        <v>1</v>
      </c>
      <c r="S160" s="1068">
        <v>1</v>
      </c>
      <c r="T160" s="1068">
        <v>0</v>
      </c>
      <c r="U160" s="1071" t="s">
        <v>7700</v>
      </c>
      <c r="V160" s="1071" t="s">
        <v>7700</v>
      </c>
      <c r="W160" s="1071" t="s">
        <v>7700</v>
      </c>
    </row>
    <row r="161" spans="1:23">
      <c r="A161" s="1068">
        <v>157</v>
      </c>
      <c r="B161" s="1068" t="s">
        <v>11118</v>
      </c>
      <c r="C161" s="1069" t="s">
        <v>11273</v>
      </c>
      <c r="D161" s="1069" t="s">
        <v>11297</v>
      </c>
      <c r="E161" s="1069" t="s">
        <v>11299</v>
      </c>
      <c r="F161" s="1068">
        <v>1</v>
      </c>
      <c r="G161" s="1068">
        <v>1</v>
      </c>
      <c r="H161" s="1068">
        <v>0</v>
      </c>
      <c r="I161" s="1070">
        <v>1</v>
      </c>
      <c r="J161" s="1070">
        <v>1</v>
      </c>
      <c r="K161" s="1070">
        <v>0</v>
      </c>
      <c r="L161" s="1071">
        <v>2</v>
      </c>
      <c r="M161" s="1071">
        <v>2</v>
      </c>
      <c r="N161" s="1071">
        <v>0</v>
      </c>
      <c r="O161" s="1068">
        <v>1</v>
      </c>
      <c r="P161" s="1068">
        <v>1</v>
      </c>
      <c r="Q161" s="1068">
        <v>0</v>
      </c>
      <c r="R161" s="1068">
        <v>1</v>
      </c>
      <c r="S161" s="1068">
        <v>1</v>
      </c>
      <c r="T161" s="1068">
        <v>0</v>
      </c>
      <c r="U161" s="1071">
        <v>2</v>
      </c>
      <c r="V161" s="1071">
        <v>2</v>
      </c>
      <c r="W161" s="1071">
        <v>0</v>
      </c>
    </row>
    <row r="162" spans="1:23">
      <c r="A162" s="1068">
        <v>158</v>
      </c>
      <c r="B162" s="1068" t="s">
        <v>11118</v>
      </c>
      <c r="C162" s="1069" t="s">
        <v>11273</v>
      </c>
      <c r="D162" s="1069" t="s">
        <v>11297</v>
      </c>
      <c r="E162" s="1069" t="s">
        <v>11300</v>
      </c>
      <c r="F162" s="1068">
        <v>1</v>
      </c>
      <c r="G162" s="1068">
        <v>1</v>
      </c>
      <c r="H162" s="1068">
        <v>0</v>
      </c>
      <c r="I162" s="1070">
        <v>1</v>
      </c>
      <c r="J162" s="1070">
        <v>1</v>
      </c>
      <c r="K162" s="1070">
        <v>0</v>
      </c>
      <c r="L162" s="1071">
        <v>4</v>
      </c>
      <c r="M162" s="1071">
        <v>4</v>
      </c>
      <c r="N162" s="1071">
        <v>0</v>
      </c>
      <c r="O162" s="1068">
        <v>1</v>
      </c>
      <c r="P162" s="1068">
        <v>1</v>
      </c>
      <c r="Q162" s="1068">
        <v>0</v>
      </c>
      <c r="R162" s="1068">
        <v>1</v>
      </c>
      <c r="S162" s="1068">
        <v>1</v>
      </c>
      <c r="T162" s="1068">
        <v>0</v>
      </c>
      <c r="U162" s="1071">
        <v>4</v>
      </c>
      <c r="V162" s="1071">
        <v>4</v>
      </c>
      <c r="W162" s="1071">
        <v>0</v>
      </c>
    </row>
    <row r="163" spans="1:23">
      <c r="A163" s="1068">
        <v>159</v>
      </c>
      <c r="B163" s="1068" t="s">
        <v>11118</v>
      </c>
      <c r="C163" s="1069" t="s">
        <v>11273</v>
      </c>
      <c r="D163" s="1069" t="s">
        <v>11297</v>
      </c>
      <c r="E163" s="1069" t="s">
        <v>11301</v>
      </c>
      <c r="F163" s="1068">
        <v>1</v>
      </c>
      <c r="G163" s="1068">
        <v>0</v>
      </c>
      <c r="H163" s="1068">
        <v>1</v>
      </c>
      <c r="I163" s="1070">
        <v>1</v>
      </c>
      <c r="J163" s="1070">
        <v>1</v>
      </c>
      <c r="K163" s="1070">
        <v>0</v>
      </c>
      <c r="L163" s="1071">
        <v>5</v>
      </c>
      <c r="M163" s="1071">
        <v>5</v>
      </c>
      <c r="N163" s="1071">
        <v>0</v>
      </c>
      <c r="O163" s="1068">
        <v>1</v>
      </c>
      <c r="P163" s="1068">
        <v>0</v>
      </c>
      <c r="Q163" s="1068">
        <v>1</v>
      </c>
      <c r="R163" s="1068">
        <v>1</v>
      </c>
      <c r="S163" s="1068">
        <v>1</v>
      </c>
      <c r="T163" s="1068">
        <v>0</v>
      </c>
      <c r="U163" s="1071">
        <v>5</v>
      </c>
      <c r="V163" s="1071">
        <v>5</v>
      </c>
      <c r="W163" s="1071">
        <v>0</v>
      </c>
    </row>
    <row r="164" spans="1:23">
      <c r="A164" s="1068">
        <v>160</v>
      </c>
      <c r="B164" s="1068" t="s">
        <v>11118</v>
      </c>
      <c r="C164" s="1069" t="s">
        <v>11273</v>
      </c>
      <c r="D164" s="1069" t="s">
        <v>11302</v>
      </c>
      <c r="E164" s="1069" t="s">
        <v>11303</v>
      </c>
      <c r="F164" s="1068">
        <v>1</v>
      </c>
      <c r="G164" s="1068">
        <v>1</v>
      </c>
      <c r="H164" s="1068">
        <v>0</v>
      </c>
      <c r="I164" s="1070">
        <v>1</v>
      </c>
      <c r="J164" s="1070">
        <v>1</v>
      </c>
      <c r="K164" s="1070">
        <v>0</v>
      </c>
      <c r="L164" s="1071">
        <v>3</v>
      </c>
      <c r="M164" s="1071">
        <v>3</v>
      </c>
      <c r="N164" s="1071">
        <v>0</v>
      </c>
      <c r="O164" s="1068">
        <v>1</v>
      </c>
      <c r="P164" s="1068">
        <v>1</v>
      </c>
      <c r="Q164" s="1068">
        <v>0</v>
      </c>
      <c r="R164" s="1068">
        <v>1</v>
      </c>
      <c r="S164" s="1068">
        <v>1</v>
      </c>
      <c r="T164" s="1068">
        <v>0</v>
      </c>
      <c r="U164" s="1071">
        <v>3</v>
      </c>
      <c r="V164" s="1071">
        <v>3</v>
      </c>
      <c r="W164" s="1071">
        <v>0</v>
      </c>
    </row>
    <row r="165" spans="1:23">
      <c r="A165" s="1068">
        <v>161</v>
      </c>
      <c r="B165" s="1068" t="s">
        <v>11118</v>
      </c>
      <c r="C165" s="1069" t="s">
        <v>11273</v>
      </c>
      <c r="D165" s="1069" t="s">
        <v>11302</v>
      </c>
      <c r="E165" s="1069" t="s">
        <v>11304</v>
      </c>
      <c r="F165" s="1068">
        <v>1</v>
      </c>
      <c r="G165" s="1068">
        <v>1</v>
      </c>
      <c r="H165" s="1068">
        <v>0</v>
      </c>
      <c r="I165" s="1070">
        <v>1</v>
      </c>
      <c r="J165" s="1070">
        <v>1</v>
      </c>
      <c r="K165" s="1070">
        <v>0</v>
      </c>
      <c r="L165" s="1071">
        <v>4</v>
      </c>
      <c r="M165" s="1071">
        <v>4</v>
      </c>
      <c r="N165" s="1071">
        <v>0</v>
      </c>
      <c r="O165" s="1068">
        <v>1</v>
      </c>
      <c r="P165" s="1068">
        <v>1</v>
      </c>
      <c r="Q165" s="1068">
        <v>0</v>
      </c>
      <c r="R165" s="1068">
        <v>1</v>
      </c>
      <c r="S165" s="1068">
        <v>0</v>
      </c>
      <c r="T165" s="1068">
        <v>1</v>
      </c>
      <c r="U165" s="1071">
        <v>4</v>
      </c>
      <c r="V165" s="1071">
        <v>4</v>
      </c>
      <c r="W165" s="1071">
        <v>0</v>
      </c>
    </row>
    <row r="166" spans="1:23">
      <c r="A166" s="1068">
        <v>162</v>
      </c>
      <c r="B166" s="1068" t="s">
        <v>11118</v>
      </c>
      <c r="C166" s="1069" t="s">
        <v>11273</v>
      </c>
      <c r="D166" s="1069" t="s">
        <v>11302</v>
      </c>
      <c r="E166" s="1069" t="s">
        <v>11305</v>
      </c>
      <c r="F166" s="1068">
        <v>1</v>
      </c>
      <c r="G166" s="1068">
        <v>1</v>
      </c>
      <c r="H166" s="1068">
        <v>0</v>
      </c>
      <c r="I166" s="1070">
        <v>1</v>
      </c>
      <c r="J166" s="1070">
        <v>0</v>
      </c>
      <c r="K166" s="1070">
        <v>1</v>
      </c>
      <c r="L166" s="1071">
        <v>4</v>
      </c>
      <c r="M166" s="1071">
        <v>4</v>
      </c>
      <c r="N166" s="1071">
        <v>0</v>
      </c>
      <c r="O166" s="1068">
        <v>1</v>
      </c>
      <c r="P166" s="1068">
        <v>1</v>
      </c>
      <c r="Q166" s="1068">
        <v>0</v>
      </c>
      <c r="R166" s="1068">
        <v>1</v>
      </c>
      <c r="S166" s="1068">
        <v>0</v>
      </c>
      <c r="T166" s="1068">
        <v>1</v>
      </c>
      <c r="U166" s="1071">
        <v>4</v>
      </c>
      <c r="V166" s="1071">
        <v>4</v>
      </c>
      <c r="W166" s="1071">
        <v>0</v>
      </c>
    </row>
    <row r="167" spans="1:23">
      <c r="A167" s="1068">
        <v>163</v>
      </c>
      <c r="B167" s="1068" t="s">
        <v>11118</v>
      </c>
      <c r="C167" s="1069" t="s">
        <v>11273</v>
      </c>
      <c r="D167" s="1069" t="s">
        <v>11302</v>
      </c>
      <c r="E167" s="1069" t="s">
        <v>11306</v>
      </c>
      <c r="F167" s="1068">
        <v>1</v>
      </c>
      <c r="G167" s="1068">
        <v>1</v>
      </c>
      <c r="H167" s="1068">
        <v>0</v>
      </c>
      <c r="I167" s="1070">
        <v>1</v>
      </c>
      <c r="J167" s="1070">
        <v>1</v>
      </c>
      <c r="K167" s="1070">
        <v>0</v>
      </c>
      <c r="L167" s="1071">
        <v>2</v>
      </c>
      <c r="M167" s="1071">
        <v>2</v>
      </c>
      <c r="N167" s="1071">
        <v>0</v>
      </c>
      <c r="O167" s="1068">
        <v>1</v>
      </c>
      <c r="P167" s="1068">
        <v>1</v>
      </c>
      <c r="Q167" s="1068">
        <v>0</v>
      </c>
      <c r="R167" s="1068">
        <v>1</v>
      </c>
      <c r="S167" s="1068">
        <v>1</v>
      </c>
      <c r="T167" s="1068">
        <v>0</v>
      </c>
      <c r="U167" s="1071">
        <v>2</v>
      </c>
      <c r="V167" s="1071">
        <v>2</v>
      </c>
      <c r="W167" s="1071">
        <v>0</v>
      </c>
    </row>
    <row r="168" spans="1:23">
      <c r="A168" s="1068">
        <v>164</v>
      </c>
      <c r="B168" s="1068" t="s">
        <v>11118</v>
      </c>
      <c r="C168" s="1069" t="s">
        <v>11273</v>
      </c>
      <c r="D168" s="1069" t="s">
        <v>11302</v>
      </c>
      <c r="E168" s="1069" t="s">
        <v>11307</v>
      </c>
      <c r="F168" s="1068">
        <v>1</v>
      </c>
      <c r="G168" s="1068">
        <v>0</v>
      </c>
      <c r="H168" s="1068">
        <v>1</v>
      </c>
      <c r="I168" s="1070">
        <v>1</v>
      </c>
      <c r="J168" s="1070">
        <v>0</v>
      </c>
      <c r="K168" s="1070">
        <v>1</v>
      </c>
      <c r="L168" s="1071">
        <v>5</v>
      </c>
      <c r="M168" s="1071">
        <v>5</v>
      </c>
      <c r="N168" s="1071">
        <v>0</v>
      </c>
      <c r="O168" s="1068">
        <v>1</v>
      </c>
      <c r="P168" s="1068">
        <v>0</v>
      </c>
      <c r="Q168" s="1068">
        <v>1</v>
      </c>
      <c r="R168" s="1068">
        <v>1</v>
      </c>
      <c r="S168" s="1068">
        <v>0</v>
      </c>
      <c r="T168" s="1068">
        <v>1</v>
      </c>
      <c r="U168" s="1071">
        <v>5</v>
      </c>
      <c r="V168" s="1071">
        <v>5</v>
      </c>
      <c r="W168" s="1071">
        <v>0</v>
      </c>
    </row>
    <row r="169" spans="1:23">
      <c r="A169" s="1068">
        <v>165</v>
      </c>
      <c r="B169" s="1068" t="s">
        <v>11118</v>
      </c>
      <c r="C169" s="1069" t="s">
        <v>11273</v>
      </c>
      <c r="D169" s="1069" t="s">
        <v>11302</v>
      </c>
      <c r="E169" s="1069" t="s">
        <v>11308</v>
      </c>
      <c r="F169" s="1068">
        <v>1</v>
      </c>
      <c r="G169" s="1068">
        <v>1</v>
      </c>
      <c r="H169" s="1068">
        <v>0</v>
      </c>
      <c r="I169" s="1070">
        <v>1</v>
      </c>
      <c r="J169" s="1070">
        <v>1</v>
      </c>
      <c r="K169" s="1070">
        <v>0</v>
      </c>
      <c r="L169" s="1071">
        <v>3</v>
      </c>
      <c r="M169" s="1071">
        <v>3</v>
      </c>
      <c r="N169" s="1071">
        <v>0</v>
      </c>
      <c r="O169" s="1068">
        <v>1</v>
      </c>
      <c r="P169" s="1068">
        <v>1</v>
      </c>
      <c r="Q169" s="1068">
        <v>0</v>
      </c>
      <c r="R169" s="1068">
        <v>1</v>
      </c>
      <c r="S169" s="1068">
        <v>1</v>
      </c>
      <c r="T169" s="1068">
        <v>0</v>
      </c>
      <c r="U169" s="1071">
        <v>3</v>
      </c>
      <c r="V169" s="1071">
        <v>3</v>
      </c>
      <c r="W169" s="1071">
        <v>0</v>
      </c>
    </row>
    <row r="170" spans="1:23">
      <c r="A170" s="1068">
        <v>166</v>
      </c>
      <c r="B170" s="1068" t="s">
        <v>11118</v>
      </c>
      <c r="C170" s="1069" t="s">
        <v>11273</v>
      </c>
      <c r="D170" s="1069" t="s">
        <v>11309</v>
      </c>
      <c r="E170" s="1069" t="s">
        <v>11310</v>
      </c>
      <c r="F170" s="1068">
        <v>1</v>
      </c>
      <c r="G170" s="1068">
        <v>0</v>
      </c>
      <c r="H170" s="1068">
        <v>1</v>
      </c>
      <c r="I170" s="1070">
        <v>1</v>
      </c>
      <c r="J170" s="1070">
        <v>0</v>
      </c>
      <c r="K170" s="1070">
        <v>1</v>
      </c>
      <c r="L170" s="1071">
        <v>8</v>
      </c>
      <c r="M170" s="1071">
        <v>8</v>
      </c>
      <c r="N170" s="1071">
        <v>0</v>
      </c>
      <c r="O170" s="1068">
        <v>1</v>
      </c>
      <c r="P170" s="1068">
        <v>0</v>
      </c>
      <c r="Q170" s="1068">
        <v>1</v>
      </c>
      <c r="R170" s="1068">
        <v>1</v>
      </c>
      <c r="S170" s="1068">
        <v>0</v>
      </c>
      <c r="T170" s="1068">
        <v>1</v>
      </c>
      <c r="U170" s="1071">
        <v>8</v>
      </c>
      <c r="V170" s="1071">
        <v>8</v>
      </c>
      <c r="W170" s="1071">
        <v>0</v>
      </c>
    </row>
    <row r="171" spans="1:23">
      <c r="A171" s="1068">
        <v>167</v>
      </c>
      <c r="B171" s="1068" t="s">
        <v>11118</v>
      </c>
      <c r="C171" s="1069" t="s">
        <v>11273</v>
      </c>
      <c r="D171" s="1069" t="s">
        <v>11309</v>
      </c>
      <c r="E171" s="1069" t="s">
        <v>3166</v>
      </c>
      <c r="F171" s="1068">
        <v>1</v>
      </c>
      <c r="G171" s="1068">
        <v>1</v>
      </c>
      <c r="H171" s="1068">
        <v>0</v>
      </c>
      <c r="I171" s="1070">
        <v>1</v>
      </c>
      <c r="J171" s="1070">
        <v>0</v>
      </c>
      <c r="K171" s="1070">
        <v>1</v>
      </c>
      <c r="L171" s="1071">
        <v>6</v>
      </c>
      <c r="M171" s="1071">
        <v>6</v>
      </c>
      <c r="N171" s="1071">
        <v>0</v>
      </c>
      <c r="O171" s="1068">
        <v>1</v>
      </c>
      <c r="P171" s="1068">
        <v>1</v>
      </c>
      <c r="Q171" s="1068">
        <v>0</v>
      </c>
      <c r="R171" s="1068">
        <v>1</v>
      </c>
      <c r="S171" s="1068">
        <v>0</v>
      </c>
      <c r="T171" s="1068">
        <v>1</v>
      </c>
      <c r="U171" s="1071">
        <v>6</v>
      </c>
      <c r="V171" s="1071">
        <v>6</v>
      </c>
      <c r="W171" s="1071">
        <v>0</v>
      </c>
    </row>
    <row r="172" spans="1:23">
      <c r="A172" s="1068">
        <v>168</v>
      </c>
      <c r="B172" s="1068" t="s">
        <v>11118</v>
      </c>
      <c r="C172" s="1069" t="s">
        <v>11273</v>
      </c>
      <c r="D172" s="1069" t="s">
        <v>11309</v>
      </c>
      <c r="E172" s="1069" t="s">
        <v>11311</v>
      </c>
      <c r="F172" s="1068">
        <v>1</v>
      </c>
      <c r="G172" s="1068">
        <v>1</v>
      </c>
      <c r="H172" s="1068">
        <v>0</v>
      </c>
      <c r="I172" s="1070">
        <v>1</v>
      </c>
      <c r="J172" s="1070">
        <v>1</v>
      </c>
      <c r="K172" s="1070">
        <v>0</v>
      </c>
      <c r="L172" s="1071">
        <v>3</v>
      </c>
      <c r="M172" s="1071">
        <v>3</v>
      </c>
      <c r="N172" s="1071">
        <v>0</v>
      </c>
      <c r="O172" s="1068">
        <v>1</v>
      </c>
      <c r="P172" s="1068">
        <v>1</v>
      </c>
      <c r="Q172" s="1068">
        <v>0</v>
      </c>
      <c r="R172" s="1068">
        <v>1</v>
      </c>
      <c r="S172" s="1068">
        <v>1</v>
      </c>
      <c r="T172" s="1068">
        <v>0</v>
      </c>
      <c r="U172" s="1071">
        <v>3</v>
      </c>
      <c r="V172" s="1071">
        <v>3</v>
      </c>
      <c r="W172" s="1071">
        <v>0</v>
      </c>
    </row>
    <row r="173" spans="1:23">
      <c r="A173" s="1068">
        <v>169</v>
      </c>
      <c r="B173" s="1068" t="s">
        <v>11118</v>
      </c>
      <c r="C173" s="1069" t="s">
        <v>11273</v>
      </c>
      <c r="D173" s="1069" t="s">
        <v>11309</v>
      </c>
      <c r="E173" s="1069" t="s">
        <v>11312</v>
      </c>
      <c r="F173" s="1068">
        <v>1</v>
      </c>
      <c r="G173" s="1068">
        <v>1</v>
      </c>
      <c r="H173" s="1068">
        <v>0</v>
      </c>
      <c r="I173" s="1070">
        <v>1</v>
      </c>
      <c r="J173" s="1070">
        <v>1</v>
      </c>
      <c r="K173" s="1070">
        <v>0</v>
      </c>
      <c r="L173" s="1071">
        <v>4</v>
      </c>
      <c r="M173" s="1071">
        <v>4</v>
      </c>
      <c r="N173" s="1071">
        <v>0</v>
      </c>
      <c r="O173" s="1068">
        <v>1</v>
      </c>
      <c r="P173" s="1068">
        <v>1</v>
      </c>
      <c r="Q173" s="1068">
        <v>0</v>
      </c>
      <c r="R173" s="1068">
        <v>1</v>
      </c>
      <c r="S173" s="1068">
        <v>1</v>
      </c>
      <c r="T173" s="1068">
        <v>0</v>
      </c>
      <c r="U173" s="1071">
        <v>4</v>
      </c>
      <c r="V173" s="1071">
        <v>4</v>
      </c>
      <c r="W173" s="1071">
        <v>0</v>
      </c>
    </row>
    <row r="174" spans="1:23">
      <c r="A174" s="1068">
        <v>170</v>
      </c>
      <c r="B174" s="1068" t="s">
        <v>11118</v>
      </c>
      <c r="C174" s="1069" t="s">
        <v>11273</v>
      </c>
      <c r="D174" s="1069" t="s">
        <v>11309</v>
      </c>
      <c r="E174" s="1069" t="s">
        <v>11313</v>
      </c>
      <c r="F174" s="1068">
        <v>1</v>
      </c>
      <c r="G174" s="1068">
        <v>1</v>
      </c>
      <c r="H174" s="1068">
        <v>0</v>
      </c>
      <c r="I174" s="1070">
        <v>1</v>
      </c>
      <c r="J174" s="1070">
        <v>0</v>
      </c>
      <c r="K174" s="1070">
        <v>1</v>
      </c>
      <c r="L174" s="1071">
        <v>4</v>
      </c>
      <c r="M174" s="1071">
        <v>4</v>
      </c>
      <c r="N174" s="1071">
        <v>0</v>
      </c>
      <c r="O174" s="1068">
        <v>1</v>
      </c>
      <c r="P174" s="1068">
        <v>1</v>
      </c>
      <c r="Q174" s="1068">
        <v>0</v>
      </c>
      <c r="R174" s="1068">
        <v>1</v>
      </c>
      <c r="S174" s="1068">
        <v>0</v>
      </c>
      <c r="T174" s="1068">
        <v>1</v>
      </c>
      <c r="U174" s="1071">
        <v>4</v>
      </c>
      <c r="V174" s="1071">
        <v>4</v>
      </c>
      <c r="W174" s="1071">
        <v>0</v>
      </c>
    </row>
    <row r="175" spans="1:23">
      <c r="A175" s="1068">
        <v>171</v>
      </c>
      <c r="B175" s="1068" t="s">
        <v>11118</v>
      </c>
      <c r="C175" s="1069" t="s">
        <v>11273</v>
      </c>
      <c r="D175" s="1069" t="s">
        <v>11309</v>
      </c>
      <c r="E175" s="1069" t="s">
        <v>4840</v>
      </c>
      <c r="F175" s="1068">
        <v>1</v>
      </c>
      <c r="G175" s="1068">
        <v>1</v>
      </c>
      <c r="H175" s="1068">
        <v>0</v>
      </c>
      <c r="I175" s="1070">
        <v>1</v>
      </c>
      <c r="J175" s="1070">
        <v>1</v>
      </c>
      <c r="K175" s="1070">
        <v>0</v>
      </c>
      <c r="L175" s="1071">
        <v>7</v>
      </c>
      <c r="M175" s="1071">
        <v>7</v>
      </c>
      <c r="N175" s="1071">
        <v>0</v>
      </c>
      <c r="O175" s="1068">
        <v>1</v>
      </c>
      <c r="P175" s="1068">
        <v>1</v>
      </c>
      <c r="Q175" s="1068">
        <v>0</v>
      </c>
      <c r="R175" s="1068">
        <v>1</v>
      </c>
      <c r="S175" s="1068">
        <v>1</v>
      </c>
      <c r="T175" s="1068">
        <v>0</v>
      </c>
      <c r="U175" s="1071">
        <v>7</v>
      </c>
      <c r="V175" s="1071">
        <v>7</v>
      </c>
      <c r="W175" s="1071">
        <v>0</v>
      </c>
    </row>
    <row r="176" spans="1:23">
      <c r="A176" s="1068">
        <v>172</v>
      </c>
      <c r="B176" s="1068" t="s">
        <v>11118</v>
      </c>
      <c r="C176" s="1069" t="s">
        <v>11273</v>
      </c>
      <c r="D176" s="1069" t="s">
        <v>11314</v>
      </c>
      <c r="E176" s="1069" t="s">
        <v>11315</v>
      </c>
      <c r="F176" s="1068">
        <v>1</v>
      </c>
      <c r="G176" s="1068">
        <v>1</v>
      </c>
      <c r="H176" s="1068">
        <v>0</v>
      </c>
      <c r="I176" s="1070">
        <v>1</v>
      </c>
      <c r="J176" s="1070">
        <v>0</v>
      </c>
      <c r="K176" s="1070">
        <v>1</v>
      </c>
      <c r="L176" s="1071">
        <v>6</v>
      </c>
      <c r="M176" s="1071">
        <v>6</v>
      </c>
      <c r="N176" s="1071">
        <v>0</v>
      </c>
      <c r="O176" s="1068">
        <v>1</v>
      </c>
      <c r="P176" s="1068">
        <v>1</v>
      </c>
      <c r="Q176" s="1068">
        <v>0</v>
      </c>
      <c r="R176" s="1068">
        <v>1</v>
      </c>
      <c r="S176" s="1068">
        <v>1</v>
      </c>
      <c r="T176" s="1068">
        <v>0</v>
      </c>
      <c r="U176" s="1071">
        <v>6</v>
      </c>
      <c r="V176" s="1071">
        <v>6</v>
      </c>
      <c r="W176" s="1071">
        <v>0</v>
      </c>
    </row>
    <row r="177" spans="1:23">
      <c r="A177" s="1068">
        <v>173</v>
      </c>
      <c r="B177" s="1068" t="s">
        <v>11118</v>
      </c>
      <c r="C177" s="1069" t="s">
        <v>11273</v>
      </c>
      <c r="D177" s="1069" t="s">
        <v>11314</v>
      </c>
      <c r="E177" s="1069" t="s">
        <v>11316</v>
      </c>
      <c r="F177" s="1068">
        <v>1</v>
      </c>
      <c r="G177" s="1068">
        <v>1</v>
      </c>
      <c r="H177" s="1068">
        <v>0</v>
      </c>
      <c r="I177" s="1070">
        <v>1</v>
      </c>
      <c r="J177" s="1070">
        <v>1</v>
      </c>
      <c r="K177" s="1070">
        <v>0</v>
      </c>
      <c r="L177" s="1071">
        <v>4</v>
      </c>
      <c r="M177" s="1071">
        <v>4</v>
      </c>
      <c r="N177" s="1071">
        <v>0</v>
      </c>
      <c r="O177" s="1068">
        <v>1</v>
      </c>
      <c r="P177" s="1068">
        <v>1</v>
      </c>
      <c r="Q177" s="1068">
        <v>0</v>
      </c>
      <c r="R177" s="1068">
        <v>1</v>
      </c>
      <c r="S177" s="1068">
        <v>1</v>
      </c>
      <c r="T177" s="1068">
        <v>0</v>
      </c>
      <c r="U177" s="1071">
        <v>4</v>
      </c>
      <c r="V177" s="1071">
        <v>4</v>
      </c>
      <c r="W177" s="1071">
        <v>0</v>
      </c>
    </row>
    <row r="178" spans="1:23">
      <c r="A178" s="1068">
        <v>174</v>
      </c>
      <c r="B178" s="1068" t="s">
        <v>11118</v>
      </c>
      <c r="C178" s="1069" t="s">
        <v>11273</v>
      </c>
      <c r="D178" s="1069" t="s">
        <v>11314</v>
      </c>
      <c r="E178" s="1069" t="s">
        <v>1884</v>
      </c>
      <c r="F178" s="1068">
        <v>1</v>
      </c>
      <c r="G178" s="1068">
        <v>1</v>
      </c>
      <c r="H178" s="1068">
        <v>0</v>
      </c>
      <c r="I178" s="1070">
        <v>1</v>
      </c>
      <c r="J178" s="1070">
        <v>1</v>
      </c>
      <c r="K178" s="1070">
        <v>0</v>
      </c>
      <c r="L178" s="1071">
        <v>4</v>
      </c>
      <c r="M178" s="1071">
        <v>4</v>
      </c>
      <c r="N178" s="1071">
        <v>0</v>
      </c>
      <c r="O178" s="1068">
        <v>1</v>
      </c>
      <c r="P178" s="1068">
        <v>1</v>
      </c>
      <c r="Q178" s="1068">
        <v>0</v>
      </c>
      <c r="R178" s="1068">
        <v>1</v>
      </c>
      <c r="S178" s="1068">
        <v>0</v>
      </c>
      <c r="T178" s="1068">
        <v>1</v>
      </c>
      <c r="U178" s="1071">
        <v>4</v>
      </c>
      <c r="V178" s="1071">
        <v>4</v>
      </c>
      <c r="W178" s="1071">
        <v>0</v>
      </c>
    </row>
    <row r="179" spans="1:23">
      <c r="A179" s="1068">
        <v>175</v>
      </c>
      <c r="B179" s="1068" t="s">
        <v>11118</v>
      </c>
      <c r="C179" s="1069" t="s">
        <v>11273</v>
      </c>
      <c r="D179" s="1069" t="s">
        <v>11317</v>
      </c>
      <c r="E179" s="1069" t="s">
        <v>11318</v>
      </c>
      <c r="F179" s="1068">
        <v>1</v>
      </c>
      <c r="G179" s="1068">
        <v>0</v>
      </c>
      <c r="H179" s="1068">
        <v>1</v>
      </c>
      <c r="I179" s="1077">
        <v>1</v>
      </c>
      <c r="J179" s="1077">
        <v>1</v>
      </c>
      <c r="K179" s="1077">
        <v>0</v>
      </c>
      <c r="L179" s="1071">
        <v>5</v>
      </c>
      <c r="M179" s="1071">
        <v>5</v>
      </c>
      <c r="N179" s="1071">
        <v>0</v>
      </c>
      <c r="O179" s="1068">
        <v>1</v>
      </c>
      <c r="P179" s="1068">
        <v>0</v>
      </c>
      <c r="Q179" s="1068">
        <v>1</v>
      </c>
      <c r="R179" s="1068">
        <v>1</v>
      </c>
      <c r="S179" s="1068">
        <v>0</v>
      </c>
      <c r="T179" s="1068">
        <v>1</v>
      </c>
      <c r="U179" s="1071">
        <v>5</v>
      </c>
      <c r="V179" s="1071">
        <v>5</v>
      </c>
      <c r="W179" s="1071">
        <v>0</v>
      </c>
    </row>
    <row r="180" spans="1:23">
      <c r="A180" s="1068">
        <v>176</v>
      </c>
      <c r="B180" s="1068" t="s">
        <v>11118</v>
      </c>
      <c r="C180" s="1069" t="s">
        <v>11273</v>
      </c>
      <c r="D180" s="1069" t="s">
        <v>11317</v>
      </c>
      <c r="E180" s="1069" t="s">
        <v>11319</v>
      </c>
      <c r="F180" s="1068">
        <v>1</v>
      </c>
      <c r="G180" s="1068">
        <v>1</v>
      </c>
      <c r="H180" s="1068">
        <v>0</v>
      </c>
      <c r="I180" s="1077">
        <v>1</v>
      </c>
      <c r="J180" s="1077">
        <v>1</v>
      </c>
      <c r="K180" s="1077">
        <v>0</v>
      </c>
      <c r="L180" s="1071">
        <v>7</v>
      </c>
      <c r="M180" s="1071">
        <v>7</v>
      </c>
      <c r="N180" s="1071">
        <v>0</v>
      </c>
      <c r="O180" s="1068">
        <v>1</v>
      </c>
      <c r="P180" s="1068">
        <v>1</v>
      </c>
      <c r="Q180" s="1068">
        <v>0</v>
      </c>
      <c r="R180" s="1068">
        <v>1</v>
      </c>
      <c r="S180" s="1068">
        <v>0</v>
      </c>
      <c r="T180" s="1068">
        <v>1</v>
      </c>
      <c r="U180" s="1071">
        <v>7</v>
      </c>
      <c r="V180" s="1071">
        <v>7</v>
      </c>
      <c r="W180" s="1071">
        <v>0</v>
      </c>
    </row>
    <row r="181" spans="1:23">
      <c r="A181" s="1068">
        <v>177</v>
      </c>
      <c r="B181" s="1068" t="s">
        <v>11118</v>
      </c>
      <c r="C181" s="1069" t="s">
        <v>11273</v>
      </c>
      <c r="D181" s="1069" t="s">
        <v>11317</v>
      </c>
      <c r="E181" s="1069" t="s">
        <v>11320</v>
      </c>
      <c r="F181" s="1068">
        <v>0</v>
      </c>
      <c r="G181" s="1068">
        <v>0</v>
      </c>
      <c r="H181" s="1068" t="s">
        <v>11122</v>
      </c>
      <c r="I181" s="1077">
        <v>1</v>
      </c>
      <c r="J181" s="1077">
        <v>1</v>
      </c>
      <c r="K181" s="1077">
        <v>0</v>
      </c>
      <c r="L181" s="1071" t="s">
        <v>7700</v>
      </c>
      <c r="M181" s="1071" t="s">
        <v>7700</v>
      </c>
      <c r="N181" s="1071" t="s">
        <v>7700</v>
      </c>
      <c r="O181" s="1068">
        <v>0</v>
      </c>
      <c r="P181" s="1068">
        <v>0</v>
      </c>
      <c r="Q181" s="1068" t="s">
        <v>11122</v>
      </c>
      <c r="R181" s="1068">
        <v>1</v>
      </c>
      <c r="S181" s="1068">
        <v>0</v>
      </c>
      <c r="T181" s="1068">
        <v>1</v>
      </c>
      <c r="U181" s="1071" t="s">
        <v>7700</v>
      </c>
      <c r="V181" s="1071" t="s">
        <v>7700</v>
      </c>
      <c r="W181" s="1071" t="s">
        <v>7700</v>
      </c>
    </row>
    <row r="182" spans="1:23">
      <c r="A182" s="1068">
        <v>178</v>
      </c>
      <c r="B182" s="1068" t="s">
        <v>11118</v>
      </c>
      <c r="C182" s="1069" t="s">
        <v>11273</v>
      </c>
      <c r="D182" s="1069" t="s">
        <v>11317</v>
      </c>
      <c r="E182" s="1069" t="s">
        <v>11321</v>
      </c>
      <c r="F182" s="1068">
        <v>1</v>
      </c>
      <c r="G182" s="1068">
        <v>1</v>
      </c>
      <c r="H182" s="1068">
        <v>0</v>
      </c>
      <c r="I182" s="1077">
        <v>1</v>
      </c>
      <c r="J182" s="1077">
        <v>1</v>
      </c>
      <c r="K182" s="1077">
        <v>0</v>
      </c>
      <c r="L182" s="1071">
        <v>9</v>
      </c>
      <c r="M182" s="1071">
        <v>9</v>
      </c>
      <c r="N182" s="1071">
        <v>0</v>
      </c>
      <c r="O182" s="1068">
        <v>1</v>
      </c>
      <c r="P182" s="1068">
        <v>1</v>
      </c>
      <c r="Q182" s="1068">
        <v>0</v>
      </c>
      <c r="R182" s="1068">
        <v>1</v>
      </c>
      <c r="S182" s="1068">
        <v>0</v>
      </c>
      <c r="T182" s="1068">
        <v>1</v>
      </c>
      <c r="U182" s="1071">
        <v>9</v>
      </c>
      <c r="V182" s="1071">
        <v>9</v>
      </c>
      <c r="W182" s="1071">
        <v>0</v>
      </c>
    </row>
    <row r="183" spans="1:23">
      <c r="A183" s="1068">
        <v>179</v>
      </c>
      <c r="B183" s="1068" t="s">
        <v>11118</v>
      </c>
      <c r="C183" s="1069" t="s">
        <v>11273</v>
      </c>
      <c r="D183" s="1069" t="s">
        <v>11317</v>
      </c>
      <c r="E183" s="1069" t="s">
        <v>11322</v>
      </c>
      <c r="F183" s="1068">
        <v>1</v>
      </c>
      <c r="G183" s="1068">
        <v>1</v>
      </c>
      <c r="H183" s="1068">
        <v>0</v>
      </c>
      <c r="I183" s="1077">
        <v>1</v>
      </c>
      <c r="J183" s="1077">
        <v>1</v>
      </c>
      <c r="K183" s="1077">
        <v>0</v>
      </c>
      <c r="L183" s="1071">
        <v>10</v>
      </c>
      <c r="M183" s="1071">
        <v>10</v>
      </c>
      <c r="N183" s="1071">
        <v>0</v>
      </c>
      <c r="O183" s="1068">
        <v>1</v>
      </c>
      <c r="P183" s="1068">
        <v>1</v>
      </c>
      <c r="Q183" s="1068">
        <v>0</v>
      </c>
      <c r="R183" s="1068">
        <v>1</v>
      </c>
      <c r="S183" s="1068">
        <v>0</v>
      </c>
      <c r="T183" s="1068">
        <v>1</v>
      </c>
      <c r="U183" s="1071">
        <v>10</v>
      </c>
      <c r="V183" s="1071">
        <v>10</v>
      </c>
      <c r="W183" s="1071">
        <v>0</v>
      </c>
    </row>
    <row r="184" spans="1:23">
      <c r="A184" s="1068">
        <v>180</v>
      </c>
      <c r="B184" s="1068" t="s">
        <v>11118</v>
      </c>
      <c r="C184" s="1069" t="s">
        <v>11273</v>
      </c>
      <c r="D184" s="1069" t="s">
        <v>11317</v>
      </c>
      <c r="E184" s="1069" t="s">
        <v>11323</v>
      </c>
      <c r="F184" s="1068">
        <v>1</v>
      </c>
      <c r="G184" s="1068">
        <v>1</v>
      </c>
      <c r="H184" s="1068">
        <v>0</v>
      </c>
      <c r="I184" s="1077">
        <v>1</v>
      </c>
      <c r="J184" s="1077">
        <v>1</v>
      </c>
      <c r="K184" s="1077">
        <v>0</v>
      </c>
      <c r="L184" s="1071">
        <v>5</v>
      </c>
      <c r="M184" s="1071">
        <v>5</v>
      </c>
      <c r="N184" s="1071">
        <v>0</v>
      </c>
      <c r="O184" s="1068">
        <v>1</v>
      </c>
      <c r="P184" s="1068">
        <v>1</v>
      </c>
      <c r="Q184" s="1068">
        <v>0</v>
      </c>
      <c r="R184" s="1068">
        <v>1</v>
      </c>
      <c r="S184" s="1068">
        <v>0</v>
      </c>
      <c r="T184" s="1068">
        <v>1</v>
      </c>
      <c r="U184" s="1071">
        <v>5</v>
      </c>
      <c r="V184" s="1071">
        <v>5</v>
      </c>
      <c r="W184" s="1071">
        <v>0</v>
      </c>
    </row>
    <row r="185" spans="1:23">
      <c r="A185" s="1068">
        <v>181</v>
      </c>
      <c r="B185" s="1068" t="s">
        <v>11118</v>
      </c>
      <c r="C185" s="1069" t="s">
        <v>11273</v>
      </c>
      <c r="D185" s="1069" t="s">
        <v>11317</v>
      </c>
      <c r="E185" s="1069" t="s">
        <v>11324</v>
      </c>
      <c r="F185" s="1068">
        <v>1</v>
      </c>
      <c r="G185" s="1068">
        <v>1</v>
      </c>
      <c r="H185" s="1068">
        <v>0</v>
      </c>
      <c r="I185" s="1077">
        <v>1</v>
      </c>
      <c r="J185" s="1077">
        <v>1</v>
      </c>
      <c r="K185" s="1077">
        <v>0</v>
      </c>
      <c r="L185" s="1071">
        <v>5</v>
      </c>
      <c r="M185" s="1071">
        <v>5</v>
      </c>
      <c r="N185" s="1071">
        <v>0</v>
      </c>
      <c r="O185" s="1068">
        <v>1</v>
      </c>
      <c r="P185" s="1068">
        <v>1</v>
      </c>
      <c r="Q185" s="1068">
        <v>0</v>
      </c>
      <c r="R185" s="1068">
        <v>1</v>
      </c>
      <c r="S185" s="1068">
        <v>0</v>
      </c>
      <c r="T185" s="1068">
        <v>1</v>
      </c>
      <c r="U185" s="1071">
        <v>5</v>
      </c>
      <c r="V185" s="1071">
        <v>5</v>
      </c>
      <c r="W185" s="1071">
        <v>0</v>
      </c>
    </row>
    <row r="186" spans="1:23">
      <c r="A186" s="1068">
        <v>182</v>
      </c>
      <c r="B186" s="1068" t="s">
        <v>11118</v>
      </c>
      <c r="C186" s="1069" t="s">
        <v>11273</v>
      </c>
      <c r="D186" s="1069" t="s">
        <v>11317</v>
      </c>
      <c r="E186" s="1069" t="s">
        <v>11325</v>
      </c>
      <c r="F186" s="1068">
        <v>0</v>
      </c>
      <c r="G186" s="1068">
        <v>0</v>
      </c>
      <c r="H186" s="1068" t="s">
        <v>11122</v>
      </c>
      <c r="I186" s="1077">
        <v>1</v>
      </c>
      <c r="J186" s="1077">
        <v>1</v>
      </c>
      <c r="K186" s="1077">
        <v>0</v>
      </c>
      <c r="L186" s="1071" t="s">
        <v>7700</v>
      </c>
      <c r="M186" s="1071" t="s">
        <v>7700</v>
      </c>
      <c r="N186" s="1071" t="s">
        <v>7700</v>
      </c>
      <c r="O186" s="1068">
        <v>0</v>
      </c>
      <c r="P186" s="1068">
        <v>0</v>
      </c>
      <c r="Q186" s="1068" t="s">
        <v>11122</v>
      </c>
      <c r="R186" s="1068">
        <v>1</v>
      </c>
      <c r="S186" s="1068">
        <v>0</v>
      </c>
      <c r="T186" s="1068">
        <v>1</v>
      </c>
      <c r="U186" s="1071" t="s">
        <v>7700</v>
      </c>
      <c r="V186" s="1071" t="s">
        <v>7700</v>
      </c>
      <c r="W186" s="1071" t="s">
        <v>7700</v>
      </c>
    </row>
    <row r="187" spans="1:23">
      <c r="A187" s="1068">
        <v>183</v>
      </c>
      <c r="B187" s="1068" t="s">
        <v>11118</v>
      </c>
      <c r="C187" s="1069" t="s">
        <v>5525</v>
      </c>
      <c r="D187" s="1069" t="s">
        <v>11326</v>
      </c>
      <c r="E187" s="1069" t="s">
        <v>11327</v>
      </c>
      <c r="F187" s="1068">
        <v>0</v>
      </c>
      <c r="G187" s="1068">
        <v>0</v>
      </c>
      <c r="H187" s="1068" t="s">
        <v>11122</v>
      </c>
      <c r="I187" s="1070">
        <v>1</v>
      </c>
      <c r="J187" s="1070">
        <v>0</v>
      </c>
      <c r="K187" s="1070">
        <f>I187-J187</f>
        <v>1</v>
      </c>
      <c r="L187" s="1071" t="s">
        <v>7700</v>
      </c>
      <c r="M187" s="1071" t="s">
        <v>7700</v>
      </c>
      <c r="N187" s="1071" t="s">
        <v>7700</v>
      </c>
      <c r="O187" s="1068">
        <v>0</v>
      </c>
      <c r="P187" s="1068">
        <v>0</v>
      </c>
      <c r="Q187" s="1068" t="s">
        <v>11122</v>
      </c>
      <c r="R187" s="1068">
        <v>1</v>
      </c>
      <c r="S187" s="1068">
        <v>1</v>
      </c>
      <c r="T187" s="1068">
        <v>0</v>
      </c>
      <c r="U187" s="1071" t="s">
        <v>7700</v>
      </c>
      <c r="V187" s="1071" t="s">
        <v>7700</v>
      </c>
      <c r="W187" s="1071" t="s">
        <v>7700</v>
      </c>
    </row>
    <row r="188" spans="1:23">
      <c r="A188" s="1068">
        <v>184</v>
      </c>
      <c r="B188" s="1068" t="s">
        <v>11118</v>
      </c>
      <c r="C188" s="1069" t="s">
        <v>5525</v>
      </c>
      <c r="D188" s="1069" t="s">
        <v>11326</v>
      </c>
      <c r="E188" s="1069" t="s">
        <v>11328</v>
      </c>
      <c r="F188" s="1068">
        <v>1</v>
      </c>
      <c r="G188" s="1068">
        <v>1</v>
      </c>
      <c r="H188" s="1068">
        <v>0</v>
      </c>
      <c r="I188" s="1070">
        <v>1</v>
      </c>
      <c r="J188" s="1070">
        <v>0</v>
      </c>
      <c r="K188" s="1070">
        <f t="shared" ref="K188:K190" si="2">I188-J188</f>
        <v>1</v>
      </c>
      <c r="L188" s="1071">
        <v>9</v>
      </c>
      <c r="M188" s="1071">
        <v>9</v>
      </c>
      <c r="N188" s="1071">
        <v>0</v>
      </c>
      <c r="O188" s="1068">
        <v>1</v>
      </c>
      <c r="P188" s="1068">
        <v>1</v>
      </c>
      <c r="Q188" s="1068">
        <v>0</v>
      </c>
      <c r="R188" s="1068">
        <v>1</v>
      </c>
      <c r="S188" s="1068">
        <v>0</v>
      </c>
      <c r="T188" s="1068">
        <v>1</v>
      </c>
      <c r="U188" s="1071">
        <v>9</v>
      </c>
      <c r="V188" s="1071">
        <v>9</v>
      </c>
      <c r="W188" s="1071">
        <v>0</v>
      </c>
    </row>
    <row r="189" spans="1:23">
      <c r="A189" s="1068">
        <v>185</v>
      </c>
      <c r="B189" s="1068" t="s">
        <v>11118</v>
      </c>
      <c r="C189" s="1069" t="s">
        <v>5525</v>
      </c>
      <c r="D189" s="1069" t="s">
        <v>11326</v>
      </c>
      <c r="E189" s="1069" t="s">
        <v>5522</v>
      </c>
      <c r="F189" s="1068">
        <v>1</v>
      </c>
      <c r="G189" s="1068">
        <v>0</v>
      </c>
      <c r="H189" s="1068">
        <v>1</v>
      </c>
      <c r="I189" s="1070">
        <v>1</v>
      </c>
      <c r="J189" s="1070">
        <v>0</v>
      </c>
      <c r="K189" s="1070">
        <f t="shared" si="2"/>
        <v>1</v>
      </c>
      <c r="L189" s="1071">
        <v>3</v>
      </c>
      <c r="M189" s="1071">
        <v>3</v>
      </c>
      <c r="N189" s="1071">
        <v>0</v>
      </c>
      <c r="O189" s="1068">
        <v>1</v>
      </c>
      <c r="P189" s="1068">
        <v>0</v>
      </c>
      <c r="Q189" s="1068">
        <v>1</v>
      </c>
      <c r="R189" s="1068">
        <v>1</v>
      </c>
      <c r="S189" s="1068">
        <v>0</v>
      </c>
      <c r="T189" s="1068">
        <v>1</v>
      </c>
      <c r="U189" s="1071">
        <v>3</v>
      </c>
      <c r="V189" s="1071">
        <v>3</v>
      </c>
      <c r="W189" s="1071">
        <v>0</v>
      </c>
    </row>
    <row r="190" spans="1:23">
      <c r="A190" s="1068">
        <v>186</v>
      </c>
      <c r="B190" s="1068" t="s">
        <v>11118</v>
      </c>
      <c r="C190" s="1069" t="s">
        <v>5525</v>
      </c>
      <c r="D190" s="1069" t="s">
        <v>11326</v>
      </c>
      <c r="E190" s="1069" t="s">
        <v>11329</v>
      </c>
      <c r="F190" s="1068">
        <v>1</v>
      </c>
      <c r="G190" s="1068">
        <v>1</v>
      </c>
      <c r="H190" s="1068">
        <v>0</v>
      </c>
      <c r="I190" s="1070">
        <v>1</v>
      </c>
      <c r="J190" s="1070">
        <v>0</v>
      </c>
      <c r="K190" s="1070">
        <f t="shared" si="2"/>
        <v>1</v>
      </c>
      <c r="L190" s="1071">
        <v>11</v>
      </c>
      <c r="M190" s="1071">
        <v>11</v>
      </c>
      <c r="N190" s="1071">
        <v>0</v>
      </c>
      <c r="O190" s="1068">
        <v>1</v>
      </c>
      <c r="P190" s="1068">
        <v>1</v>
      </c>
      <c r="Q190" s="1068">
        <v>0</v>
      </c>
      <c r="R190" s="1068">
        <v>1</v>
      </c>
      <c r="S190" s="1068">
        <v>1</v>
      </c>
      <c r="T190" s="1068">
        <v>0</v>
      </c>
      <c r="U190" s="1071">
        <v>11</v>
      </c>
      <c r="V190" s="1071">
        <v>11</v>
      </c>
      <c r="W190" s="1071">
        <v>0</v>
      </c>
    </row>
    <row r="191" spans="1:23">
      <c r="A191" s="1068">
        <v>187</v>
      </c>
      <c r="B191" s="1068" t="s">
        <v>11118</v>
      </c>
      <c r="C191" s="1069" t="s">
        <v>5525</v>
      </c>
      <c r="D191" s="1069" t="s">
        <v>11326</v>
      </c>
      <c r="E191" s="1069" t="s">
        <v>11330</v>
      </c>
      <c r="F191" s="1068">
        <v>1</v>
      </c>
      <c r="G191" s="1068">
        <v>1</v>
      </c>
      <c r="H191" s="1068">
        <v>0</v>
      </c>
      <c r="I191" s="1070">
        <v>1</v>
      </c>
      <c r="J191" s="1070">
        <v>1</v>
      </c>
      <c r="K191" s="1070">
        <v>0</v>
      </c>
      <c r="L191" s="1071">
        <v>3</v>
      </c>
      <c r="M191" s="1071">
        <v>3</v>
      </c>
      <c r="N191" s="1071">
        <v>0</v>
      </c>
      <c r="O191" s="1068">
        <v>1</v>
      </c>
      <c r="P191" s="1068">
        <v>1</v>
      </c>
      <c r="Q191" s="1068">
        <v>0</v>
      </c>
      <c r="R191" s="1068">
        <v>1</v>
      </c>
      <c r="S191" s="1068">
        <v>0</v>
      </c>
      <c r="T191" s="1068">
        <v>1</v>
      </c>
      <c r="U191" s="1071">
        <v>3</v>
      </c>
      <c r="V191" s="1071">
        <v>3</v>
      </c>
      <c r="W191" s="1071">
        <v>0</v>
      </c>
    </row>
    <row r="192" spans="1:23">
      <c r="A192" s="1068">
        <v>188</v>
      </c>
      <c r="B192" s="1068" t="s">
        <v>11118</v>
      </c>
      <c r="C192" s="1069" t="s">
        <v>5525</v>
      </c>
      <c r="D192" s="1069" t="s">
        <v>11331</v>
      </c>
      <c r="E192" s="1069" t="s">
        <v>11332</v>
      </c>
      <c r="F192" s="1068">
        <v>1</v>
      </c>
      <c r="G192" s="1068">
        <v>0</v>
      </c>
      <c r="H192" s="1068">
        <v>1</v>
      </c>
      <c r="I192" s="1070">
        <v>1</v>
      </c>
      <c r="J192" s="1070">
        <v>1</v>
      </c>
      <c r="K192" s="1070">
        <f t="shared" ref="K192:K200" si="3">I192-J192</f>
        <v>0</v>
      </c>
      <c r="L192" s="1071">
        <v>7</v>
      </c>
      <c r="M192" s="1071">
        <v>7</v>
      </c>
      <c r="N192" s="1071">
        <v>0</v>
      </c>
      <c r="O192" s="1068">
        <v>1</v>
      </c>
      <c r="P192" s="1068">
        <v>0</v>
      </c>
      <c r="Q192" s="1068">
        <v>1</v>
      </c>
      <c r="R192" s="1068">
        <v>1</v>
      </c>
      <c r="S192" s="1068">
        <v>1</v>
      </c>
      <c r="T192" s="1068">
        <v>0</v>
      </c>
      <c r="U192" s="1071">
        <v>7</v>
      </c>
      <c r="V192" s="1071">
        <v>7</v>
      </c>
      <c r="W192" s="1071">
        <v>0</v>
      </c>
    </row>
    <row r="193" spans="1:23">
      <c r="A193" s="1068">
        <v>189</v>
      </c>
      <c r="B193" s="1068" t="s">
        <v>11118</v>
      </c>
      <c r="C193" s="1069" t="s">
        <v>5525</v>
      </c>
      <c r="D193" s="1069" t="s">
        <v>11331</v>
      </c>
      <c r="E193" s="1069" t="s">
        <v>11333</v>
      </c>
      <c r="F193" s="1068">
        <v>1</v>
      </c>
      <c r="G193" s="1068">
        <v>1</v>
      </c>
      <c r="H193" s="1068">
        <v>0</v>
      </c>
      <c r="I193" s="1070">
        <v>1</v>
      </c>
      <c r="J193" s="1070">
        <v>1</v>
      </c>
      <c r="K193" s="1070">
        <f t="shared" si="3"/>
        <v>0</v>
      </c>
      <c r="L193" s="1071">
        <v>4</v>
      </c>
      <c r="M193" s="1071">
        <v>4</v>
      </c>
      <c r="N193" s="1071">
        <v>0</v>
      </c>
      <c r="O193" s="1068">
        <v>1</v>
      </c>
      <c r="P193" s="1068">
        <v>1</v>
      </c>
      <c r="Q193" s="1068">
        <v>0</v>
      </c>
      <c r="R193" s="1068">
        <v>1</v>
      </c>
      <c r="S193" s="1068">
        <v>1</v>
      </c>
      <c r="T193" s="1068">
        <v>0</v>
      </c>
      <c r="U193" s="1071">
        <v>4</v>
      </c>
      <c r="V193" s="1071">
        <v>4</v>
      </c>
      <c r="W193" s="1071">
        <v>0</v>
      </c>
    </row>
    <row r="194" spans="1:23">
      <c r="A194" s="1068">
        <v>190</v>
      </c>
      <c r="B194" s="1068" t="s">
        <v>11118</v>
      </c>
      <c r="C194" s="1069" t="s">
        <v>5525</v>
      </c>
      <c r="D194" s="1069" t="s">
        <v>11331</v>
      </c>
      <c r="E194" s="1069" t="s">
        <v>11298</v>
      </c>
      <c r="F194" s="1068">
        <v>1</v>
      </c>
      <c r="G194" s="1068">
        <v>1</v>
      </c>
      <c r="H194" s="1068">
        <v>0</v>
      </c>
      <c r="I194" s="1070">
        <v>1</v>
      </c>
      <c r="J194" s="1070">
        <v>0</v>
      </c>
      <c r="K194" s="1070">
        <f t="shared" si="3"/>
        <v>1</v>
      </c>
      <c r="L194" s="1071">
        <v>3</v>
      </c>
      <c r="M194" s="1071">
        <v>3</v>
      </c>
      <c r="N194" s="1071">
        <v>0</v>
      </c>
      <c r="O194" s="1068">
        <v>1</v>
      </c>
      <c r="P194" s="1068">
        <v>1</v>
      </c>
      <c r="Q194" s="1068">
        <v>0</v>
      </c>
      <c r="R194" s="1068">
        <v>1</v>
      </c>
      <c r="S194" s="1068">
        <v>0</v>
      </c>
      <c r="T194" s="1068">
        <v>1</v>
      </c>
      <c r="U194" s="1071">
        <v>3</v>
      </c>
      <c r="V194" s="1071">
        <v>3</v>
      </c>
      <c r="W194" s="1071">
        <v>0</v>
      </c>
    </row>
    <row r="195" spans="1:23">
      <c r="A195" s="1068">
        <v>191</v>
      </c>
      <c r="B195" s="1068" t="s">
        <v>11118</v>
      </c>
      <c r="C195" s="1069" t="s">
        <v>5525</v>
      </c>
      <c r="D195" s="1069" t="s">
        <v>11331</v>
      </c>
      <c r="E195" s="1069" t="s">
        <v>11334</v>
      </c>
      <c r="F195" s="1068">
        <v>1</v>
      </c>
      <c r="G195" s="1068">
        <v>1</v>
      </c>
      <c r="H195" s="1068">
        <v>0</v>
      </c>
      <c r="I195" s="1070">
        <v>1</v>
      </c>
      <c r="J195" s="1070">
        <v>1</v>
      </c>
      <c r="K195" s="1070">
        <f t="shared" si="3"/>
        <v>0</v>
      </c>
      <c r="L195" s="1071">
        <v>5</v>
      </c>
      <c r="M195" s="1071">
        <v>5</v>
      </c>
      <c r="N195" s="1071">
        <v>0</v>
      </c>
      <c r="O195" s="1068">
        <v>1</v>
      </c>
      <c r="P195" s="1068">
        <v>1</v>
      </c>
      <c r="Q195" s="1068">
        <v>0</v>
      </c>
      <c r="R195" s="1068">
        <v>1</v>
      </c>
      <c r="S195" s="1068">
        <v>1</v>
      </c>
      <c r="T195" s="1068">
        <v>0</v>
      </c>
      <c r="U195" s="1071">
        <v>5</v>
      </c>
      <c r="V195" s="1071">
        <v>5</v>
      </c>
      <c r="W195" s="1071">
        <v>0</v>
      </c>
    </row>
    <row r="196" spans="1:23">
      <c r="A196" s="1068">
        <v>192</v>
      </c>
      <c r="B196" s="1068" t="s">
        <v>11118</v>
      </c>
      <c r="C196" s="1069" t="s">
        <v>5525</v>
      </c>
      <c r="D196" s="1069" t="s">
        <v>11331</v>
      </c>
      <c r="E196" s="1069" t="s">
        <v>11335</v>
      </c>
      <c r="F196" s="1068">
        <v>0</v>
      </c>
      <c r="G196" s="1068">
        <v>0</v>
      </c>
      <c r="H196" s="1068" t="s">
        <v>11122</v>
      </c>
      <c r="I196" s="1070">
        <v>1</v>
      </c>
      <c r="J196" s="1070">
        <v>1</v>
      </c>
      <c r="K196" s="1070">
        <f t="shared" si="3"/>
        <v>0</v>
      </c>
      <c r="L196" s="1071" t="s">
        <v>7700</v>
      </c>
      <c r="M196" s="1071" t="s">
        <v>7700</v>
      </c>
      <c r="N196" s="1071" t="s">
        <v>7700</v>
      </c>
      <c r="O196" s="1068">
        <v>0</v>
      </c>
      <c r="P196" s="1068">
        <v>0</v>
      </c>
      <c r="Q196" s="1068" t="s">
        <v>11122</v>
      </c>
      <c r="R196" s="1068">
        <v>1</v>
      </c>
      <c r="S196" s="1068">
        <v>1</v>
      </c>
      <c r="T196" s="1068">
        <v>0</v>
      </c>
      <c r="U196" s="1071" t="s">
        <v>7700</v>
      </c>
      <c r="V196" s="1071" t="s">
        <v>7700</v>
      </c>
      <c r="W196" s="1071" t="s">
        <v>7700</v>
      </c>
    </row>
    <row r="197" spans="1:23">
      <c r="A197" s="1068">
        <v>193</v>
      </c>
      <c r="B197" s="1068" t="s">
        <v>11118</v>
      </c>
      <c r="C197" s="1069" t="s">
        <v>5525</v>
      </c>
      <c r="D197" s="1069" t="s">
        <v>11336</v>
      </c>
      <c r="E197" s="1069" t="s">
        <v>11337</v>
      </c>
      <c r="F197" s="1068">
        <v>0</v>
      </c>
      <c r="G197" s="1068">
        <v>0</v>
      </c>
      <c r="H197" s="1068" t="s">
        <v>11122</v>
      </c>
      <c r="I197" s="1070">
        <v>1</v>
      </c>
      <c r="J197" s="1070">
        <v>0</v>
      </c>
      <c r="K197" s="1070">
        <f t="shared" si="3"/>
        <v>1</v>
      </c>
      <c r="L197" s="1071" t="s">
        <v>7700</v>
      </c>
      <c r="M197" s="1071" t="s">
        <v>7700</v>
      </c>
      <c r="N197" s="1071" t="s">
        <v>7700</v>
      </c>
      <c r="O197" s="1068">
        <v>0</v>
      </c>
      <c r="P197" s="1068">
        <v>0</v>
      </c>
      <c r="Q197" s="1068" t="s">
        <v>11122</v>
      </c>
      <c r="R197" s="1068">
        <v>1</v>
      </c>
      <c r="S197" s="1068">
        <v>0</v>
      </c>
      <c r="T197" s="1068">
        <v>1</v>
      </c>
      <c r="U197" s="1071" t="s">
        <v>7700</v>
      </c>
      <c r="V197" s="1071" t="s">
        <v>7700</v>
      </c>
      <c r="W197" s="1071" t="s">
        <v>7700</v>
      </c>
    </row>
    <row r="198" spans="1:23">
      <c r="A198" s="1068">
        <v>194</v>
      </c>
      <c r="B198" s="1068" t="s">
        <v>11118</v>
      </c>
      <c r="C198" s="1069" t="s">
        <v>5525</v>
      </c>
      <c r="D198" s="1069" t="s">
        <v>11336</v>
      </c>
      <c r="E198" s="1069" t="s">
        <v>11338</v>
      </c>
      <c r="F198" s="1068">
        <v>1</v>
      </c>
      <c r="G198" s="1068">
        <v>1</v>
      </c>
      <c r="H198" s="1068">
        <v>0</v>
      </c>
      <c r="I198" s="1070">
        <v>1</v>
      </c>
      <c r="J198" s="1070">
        <v>0</v>
      </c>
      <c r="K198" s="1070">
        <f t="shared" si="3"/>
        <v>1</v>
      </c>
      <c r="L198" s="1071">
        <v>6</v>
      </c>
      <c r="M198" s="1071">
        <v>6</v>
      </c>
      <c r="N198" s="1071">
        <v>0</v>
      </c>
      <c r="O198" s="1068">
        <v>1</v>
      </c>
      <c r="P198" s="1068">
        <v>1</v>
      </c>
      <c r="Q198" s="1068">
        <v>0</v>
      </c>
      <c r="R198" s="1068">
        <v>1</v>
      </c>
      <c r="S198" s="1068">
        <v>0</v>
      </c>
      <c r="T198" s="1068">
        <v>1</v>
      </c>
      <c r="U198" s="1071">
        <v>6</v>
      </c>
      <c r="V198" s="1071">
        <v>6</v>
      </c>
      <c r="W198" s="1071">
        <v>0</v>
      </c>
    </row>
    <row r="199" spans="1:23">
      <c r="A199" s="1068">
        <v>195</v>
      </c>
      <c r="B199" s="1068" t="s">
        <v>11118</v>
      </c>
      <c r="C199" s="1069" t="s">
        <v>5525</v>
      </c>
      <c r="D199" s="1069" t="s">
        <v>11336</v>
      </c>
      <c r="E199" s="1069" t="s">
        <v>11339</v>
      </c>
      <c r="F199" s="1068">
        <v>1</v>
      </c>
      <c r="G199" s="1068">
        <v>0</v>
      </c>
      <c r="H199" s="1068">
        <v>1</v>
      </c>
      <c r="I199" s="1070">
        <v>1</v>
      </c>
      <c r="J199" s="1070">
        <v>0</v>
      </c>
      <c r="K199" s="1070">
        <f t="shared" si="3"/>
        <v>1</v>
      </c>
      <c r="L199" s="1071">
        <v>7</v>
      </c>
      <c r="M199" s="1071">
        <v>7</v>
      </c>
      <c r="N199" s="1071">
        <v>0</v>
      </c>
      <c r="O199" s="1068">
        <v>1</v>
      </c>
      <c r="P199" s="1068">
        <v>0</v>
      </c>
      <c r="Q199" s="1068">
        <v>1</v>
      </c>
      <c r="R199" s="1068">
        <v>1</v>
      </c>
      <c r="S199" s="1068">
        <v>0</v>
      </c>
      <c r="T199" s="1068">
        <v>1</v>
      </c>
      <c r="U199" s="1071">
        <v>7</v>
      </c>
      <c r="V199" s="1071">
        <v>7</v>
      </c>
      <c r="W199" s="1071">
        <v>0</v>
      </c>
    </row>
    <row r="200" spans="1:23">
      <c r="A200" s="1068">
        <v>196</v>
      </c>
      <c r="B200" s="1068" t="s">
        <v>11118</v>
      </c>
      <c r="C200" s="1069" t="s">
        <v>5525</v>
      </c>
      <c r="D200" s="1069" t="s">
        <v>11336</v>
      </c>
      <c r="E200" s="1069" t="s">
        <v>11340</v>
      </c>
      <c r="F200" s="1068">
        <v>1</v>
      </c>
      <c r="G200" s="1068">
        <v>1</v>
      </c>
      <c r="H200" s="1068">
        <v>0</v>
      </c>
      <c r="I200" s="1070">
        <v>1</v>
      </c>
      <c r="J200" s="1070">
        <v>1</v>
      </c>
      <c r="K200" s="1070">
        <f t="shared" si="3"/>
        <v>0</v>
      </c>
      <c r="L200" s="1071">
        <v>8</v>
      </c>
      <c r="M200" s="1071">
        <v>8</v>
      </c>
      <c r="N200" s="1071">
        <v>0</v>
      </c>
      <c r="O200" s="1068">
        <v>1</v>
      </c>
      <c r="P200" s="1068">
        <v>1</v>
      </c>
      <c r="Q200" s="1068">
        <v>0</v>
      </c>
      <c r="R200" s="1068">
        <v>1</v>
      </c>
      <c r="S200" s="1068">
        <v>1</v>
      </c>
      <c r="T200" s="1068">
        <v>0</v>
      </c>
      <c r="U200" s="1071">
        <v>8</v>
      </c>
      <c r="V200" s="1071">
        <v>8</v>
      </c>
      <c r="W200" s="1071">
        <v>0</v>
      </c>
    </row>
    <row r="201" spans="1:23">
      <c r="A201" s="1068">
        <v>197</v>
      </c>
      <c r="B201" s="1068" t="s">
        <v>11118</v>
      </c>
      <c r="C201" s="1069" t="s">
        <v>5525</v>
      </c>
      <c r="D201" s="1069" t="s">
        <v>11336</v>
      </c>
      <c r="E201" s="1069" t="s">
        <v>11341</v>
      </c>
      <c r="F201" s="1068">
        <v>1</v>
      </c>
      <c r="G201" s="1068">
        <v>1</v>
      </c>
      <c r="H201" s="1068">
        <v>0</v>
      </c>
      <c r="I201" s="1070">
        <v>1</v>
      </c>
      <c r="J201" s="1070">
        <v>0</v>
      </c>
      <c r="K201" s="1070">
        <v>1</v>
      </c>
      <c r="L201" s="1071">
        <v>8</v>
      </c>
      <c r="M201" s="1071">
        <v>8</v>
      </c>
      <c r="N201" s="1071">
        <v>0</v>
      </c>
      <c r="O201" s="1068">
        <v>1</v>
      </c>
      <c r="P201" s="1068">
        <v>1</v>
      </c>
      <c r="Q201" s="1068">
        <v>0</v>
      </c>
      <c r="R201" s="1068">
        <v>1</v>
      </c>
      <c r="S201" s="1068">
        <v>0</v>
      </c>
      <c r="T201" s="1068">
        <v>1</v>
      </c>
      <c r="U201" s="1071">
        <v>8</v>
      </c>
      <c r="V201" s="1071">
        <v>8</v>
      </c>
      <c r="W201" s="1071">
        <v>0</v>
      </c>
    </row>
    <row r="202" spans="1:23">
      <c r="A202" s="1068">
        <v>198</v>
      </c>
      <c r="B202" s="1068" t="s">
        <v>11118</v>
      </c>
      <c r="C202" s="1069" t="s">
        <v>5525</v>
      </c>
      <c r="D202" s="1069" t="s">
        <v>11342</v>
      </c>
      <c r="E202" s="1069" t="s">
        <v>11150</v>
      </c>
      <c r="F202" s="1068">
        <v>0</v>
      </c>
      <c r="G202" s="1068">
        <v>0</v>
      </c>
      <c r="H202" s="1068" t="s">
        <v>11122</v>
      </c>
      <c r="I202" s="1070">
        <v>1</v>
      </c>
      <c r="J202" s="1070">
        <v>1</v>
      </c>
      <c r="K202" s="1070">
        <f t="shared" ref="K202:K216" si="4">I202-J202</f>
        <v>0</v>
      </c>
      <c r="L202" s="1071" t="s">
        <v>7700</v>
      </c>
      <c r="M202" s="1071" t="s">
        <v>7700</v>
      </c>
      <c r="N202" s="1071" t="s">
        <v>7700</v>
      </c>
      <c r="O202" s="1068">
        <v>0</v>
      </c>
      <c r="P202" s="1068">
        <v>0</v>
      </c>
      <c r="Q202" s="1068" t="s">
        <v>11122</v>
      </c>
      <c r="R202" s="1068">
        <v>1</v>
      </c>
      <c r="S202" s="1068">
        <v>1</v>
      </c>
      <c r="T202" s="1068">
        <v>0</v>
      </c>
      <c r="U202" s="1071" t="s">
        <v>7700</v>
      </c>
      <c r="V202" s="1071" t="s">
        <v>7700</v>
      </c>
      <c r="W202" s="1071" t="s">
        <v>7700</v>
      </c>
    </row>
    <row r="203" spans="1:23">
      <c r="A203" s="1068">
        <v>199</v>
      </c>
      <c r="B203" s="1068" t="s">
        <v>11118</v>
      </c>
      <c r="C203" s="1069" t="s">
        <v>5525</v>
      </c>
      <c r="D203" s="1069" t="s">
        <v>11342</v>
      </c>
      <c r="E203" s="1069" t="s">
        <v>11343</v>
      </c>
      <c r="F203" s="1068">
        <v>1</v>
      </c>
      <c r="G203" s="1068">
        <v>1</v>
      </c>
      <c r="H203" s="1068">
        <v>0</v>
      </c>
      <c r="I203" s="1070">
        <v>1</v>
      </c>
      <c r="J203" s="1070">
        <v>1</v>
      </c>
      <c r="K203" s="1070">
        <f t="shared" si="4"/>
        <v>0</v>
      </c>
      <c r="L203" s="1071">
        <v>5</v>
      </c>
      <c r="M203" s="1071">
        <v>5</v>
      </c>
      <c r="N203" s="1071">
        <v>0</v>
      </c>
      <c r="O203" s="1068">
        <v>1</v>
      </c>
      <c r="P203" s="1068">
        <v>1</v>
      </c>
      <c r="Q203" s="1068">
        <v>0</v>
      </c>
      <c r="R203" s="1068">
        <v>1</v>
      </c>
      <c r="S203" s="1068">
        <v>1</v>
      </c>
      <c r="T203" s="1068">
        <v>0</v>
      </c>
      <c r="U203" s="1071">
        <v>5</v>
      </c>
      <c r="V203" s="1071">
        <v>5</v>
      </c>
      <c r="W203" s="1071">
        <v>0</v>
      </c>
    </row>
    <row r="204" spans="1:23">
      <c r="A204" s="1068">
        <v>200</v>
      </c>
      <c r="B204" s="1068" t="s">
        <v>11118</v>
      </c>
      <c r="C204" s="1069" t="s">
        <v>5525</v>
      </c>
      <c r="D204" s="1069" t="s">
        <v>11342</v>
      </c>
      <c r="E204" s="1069" t="s">
        <v>11344</v>
      </c>
      <c r="F204" s="1068">
        <v>1</v>
      </c>
      <c r="G204" s="1068">
        <v>1</v>
      </c>
      <c r="H204" s="1068">
        <v>0</v>
      </c>
      <c r="I204" s="1070">
        <v>1</v>
      </c>
      <c r="J204" s="1070">
        <v>1</v>
      </c>
      <c r="K204" s="1070">
        <f t="shared" si="4"/>
        <v>0</v>
      </c>
      <c r="L204" s="1071">
        <v>7</v>
      </c>
      <c r="M204" s="1071">
        <v>7</v>
      </c>
      <c r="N204" s="1071">
        <v>0</v>
      </c>
      <c r="O204" s="1068">
        <v>1</v>
      </c>
      <c r="P204" s="1068">
        <v>1</v>
      </c>
      <c r="Q204" s="1068">
        <v>0</v>
      </c>
      <c r="R204" s="1068">
        <v>1</v>
      </c>
      <c r="S204" s="1068">
        <v>1</v>
      </c>
      <c r="T204" s="1068">
        <v>0</v>
      </c>
      <c r="U204" s="1071">
        <v>7</v>
      </c>
      <c r="V204" s="1071">
        <v>7</v>
      </c>
      <c r="W204" s="1071">
        <v>0</v>
      </c>
    </row>
    <row r="205" spans="1:23">
      <c r="A205" s="1068">
        <v>201</v>
      </c>
      <c r="B205" s="1068" t="s">
        <v>11118</v>
      </c>
      <c r="C205" s="1069" t="s">
        <v>5525</v>
      </c>
      <c r="D205" s="1069" t="s">
        <v>11342</v>
      </c>
      <c r="E205" s="1069" t="s">
        <v>1884</v>
      </c>
      <c r="F205" s="1068">
        <v>1</v>
      </c>
      <c r="G205" s="1068">
        <v>1</v>
      </c>
      <c r="H205" s="1068">
        <v>0</v>
      </c>
      <c r="I205" s="1070">
        <v>1</v>
      </c>
      <c r="J205" s="1070">
        <v>1</v>
      </c>
      <c r="K205" s="1070">
        <f t="shared" si="4"/>
        <v>0</v>
      </c>
      <c r="L205" s="1071">
        <v>5</v>
      </c>
      <c r="M205" s="1071">
        <v>5</v>
      </c>
      <c r="N205" s="1071">
        <v>0</v>
      </c>
      <c r="O205" s="1068">
        <v>1</v>
      </c>
      <c r="P205" s="1068">
        <v>1</v>
      </c>
      <c r="Q205" s="1068">
        <v>0</v>
      </c>
      <c r="R205" s="1068">
        <v>1</v>
      </c>
      <c r="S205" s="1068">
        <v>0</v>
      </c>
      <c r="T205" s="1068">
        <v>1</v>
      </c>
      <c r="U205" s="1071">
        <v>5</v>
      </c>
      <c r="V205" s="1071">
        <v>5</v>
      </c>
      <c r="W205" s="1071">
        <v>0</v>
      </c>
    </row>
    <row r="206" spans="1:23">
      <c r="A206" s="1068">
        <v>202</v>
      </c>
      <c r="B206" s="1068" t="s">
        <v>11118</v>
      </c>
      <c r="C206" s="1069" t="s">
        <v>5525</v>
      </c>
      <c r="D206" s="1069" t="s">
        <v>11342</v>
      </c>
      <c r="E206" s="1069" t="s">
        <v>11345</v>
      </c>
      <c r="F206" s="1068">
        <v>1</v>
      </c>
      <c r="G206" s="1068">
        <v>1</v>
      </c>
      <c r="H206" s="1068">
        <v>0</v>
      </c>
      <c r="I206" s="1070">
        <v>1</v>
      </c>
      <c r="J206" s="1070">
        <v>0</v>
      </c>
      <c r="K206" s="1070">
        <f t="shared" si="4"/>
        <v>1</v>
      </c>
      <c r="L206" s="1071">
        <v>9</v>
      </c>
      <c r="M206" s="1071">
        <v>9</v>
      </c>
      <c r="N206" s="1071">
        <v>0</v>
      </c>
      <c r="O206" s="1068">
        <v>1</v>
      </c>
      <c r="P206" s="1068">
        <v>1</v>
      </c>
      <c r="Q206" s="1068">
        <v>0</v>
      </c>
      <c r="R206" s="1068">
        <v>1</v>
      </c>
      <c r="S206" s="1068">
        <v>1</v>
      </c>
      <c r="T206" s="1068">
        <v>0</v>
      </c>
      <c r="U206" s="1071">
        <v>9</v>
      </c>
      <c r="V206" s="1071">
        <v>9</v>
      </c>
      <c r="W206" s="1071">
        <v>0</v>
      </c>
    </row>
    <row r="207" spans="1:23">
      <c r="A207" s="1068">
        <v>203</v>
      </c>
      <c r="B207" s="1068" t="s">
        <v>11118</v>
      </c>
      <c r="C207" s="1069" t="s">
        <v>5525</v>
      </c>
      <c r="D207" s="1069" t="s">
        <v>11342</v>
      </c>
      <c r="E207" s="1069" t="s">
        <v>11346</v>
      </c>
      <c r="F207" s="1068">
        <v>0</v>
      </c>
      <c r="G207" s="1068">
        <v>0</v>
      </c>
      <c r="H207" s="1068" t="s">
        <v>11122</v>
      </c>
      <c r="I207" s="1070">
        <v>1</v>
      </c>
      <c r="J207" s="1070">
        <v>1</v>
      </c>
      <c r="K207" s="1070">
        <f t="shared" si="4"/>
        <v>0</v>
      </c>
      <c r="L207" s="1071" t="s">
        <v>7700</v>
      </c>
      <c r="M207" s="1071" t="s">
        <v>7700</v>
      </c>
      <c r="N207" s="1071" t="s">
        <v>7700</v>
      </c>
      <c r="O207" s="1068">
        <v>0</v>
      </c>
      <c r="P207" s="1068">
        <v>0</v>
      </c>
      <c r="Q207" s="1068" t="s">
        <v>11122</v>
      </c>
      <c r="R207" s="1068">
        <v>1</v>
      </c>
      <c r="S207" s="1068">
        <v>0</v>
      </c>
      <c r="T207" s="1068">
        <v>1</v>
      </c>
      <c r="U207" s="1071" t="s">
        <v>7700</v>
      </c>
      <c r="V207" s="1071" t="s">
        <v>7700</v>
      </c>
      <c r="W207" s="1071" t="s">
        <v>7700</v>
      </c>
    </row>
    <row r="208" spans="1:23">
      <c r="A208" s="1068">
        <v>204</v>
      </c>
      <c r="B208" s="1068" t="s">
        <v>11118</v>
      </c>
      <c r="C208" s="1069" t="s">
        <v>5525</v>
      </c>
      <c r="D208" s="1069" t="s">
        <v>11347</v>
      </c>
      <c r="E208" s="1069" t="s">
        <v>11348</v>
      </c>
      <c r="F208" s="1068">
        <v>0</v>
      </c>
      <c r="G208" s="1068">
        <v>0</v>
      </c>
      <c r="H208" s="1068" t="s">
        <v>11122</v>
      </c>
      <c r="I208" s="1070">
        <v>1</v>
      </c>
      <c r="J208" s="1070">
        <v>1</v>
      </c>
      <c r="K208" s="1070">
        <f t="shared" si="4"/>
        <v>0</v>
      </c>
      <c r="L208" s="1071" t="s">
        <v>7700</v>
      </c>
      <c r="M208" s="1071" t="s">
        <v>7700</v>
      </c>
      <c r="N208" s="1071" t="s">
        <v>7700</v>
      </c>
      <c r="O208" s="1068">
        <v>0</v>
      </c>
      <c r="P208" s="1068">
        <v>0</v>
      </c>
      <c r="Q208" s="1068" t="s">
        <v>11122</v>
      </c>
      <c r="R208" s="1068">
        <v>1</v>
      </c>
      <c r="S208" s="1068">
        <v>0</v>
      </c>
      <c r="T208" s="1068">
        <v>1</v>
      </c>
      <c r="U208" s="1071" t="s">
        <v>7700</v>
      </c>
      <c r="V208" s="1071" t="s">
        <v>7700</v>
      </c>
      <c r="W208" s="1071" t="s">
        <v>7700</v>
      </c>
    </row>
    <row r="209" spans="1:23">
      <c r="A209" s="1068">
        <v>205</v>
      </c>
      <c r="B209" s="1068" t="s">
        <v>11118</v>
      </c>
      <c r="C209" s="1069" t="s">
        <v>5525</v>
      </c>
      <c r="D209" s="1069" t="s">
        <v>11347</v>
      </c>
      <c r="E209" s="1069" t="s">
        <v>11349</v>
      </c>
      <c r="F209" s="1068">
        <v>1</v>
      </c>
      <c r="G209" s="1068">
        <v>1</v>
      </c>
      <c r="H209" s="1068">
        <v>0</v>
      </c>
      <c r="I209" s="1070">
        <v>1</v>
      </c>
      <c r="J209" s="1070">
        <v>1</v>
      </c>
      <c r="K209" s="1070">
        <f t="shared" si="4"/>
        <v>0</v>
      </c>
      <c r="L209" s="1071">
        <v>7</v>
      </c>
      <c r="M209" s="1071">
        <v>7</v>
      </c>
      <c r="N209" s="1071">
        <v>0</v>
      </c>
      <c r="O209" s="1068">
        <v>1</v>
      </c>
      <c r="P209" s="1068">
        <v>1</v>
      </c>
      <c r="Q209" s="1068">
        <v>0</v>
      </c>
      <c r="R209" s="1068">
        <v>1</v>
      </c>
      <c r="S209" s="1068">
        <v>0</v>
      </c>
      <c r="T209" s="1068">
        <v>1</v>
      </c>
      <c r="U209" s="1071">
        <v>7</v>
      </c>
      <c r="V209" s="1071">
        <v>7</v>
      </c>
      <c r="W209" s="1071">
        <v>0</v>
      </c>
    </row>
    <row r="210" spans="1:23">
      <c r="A210" s="1068">
        <v>206</v>
      </c>
      <c r="B210" s="1068" t="s">
        <v>11118</v>
      </c>
      <c r="C210" s="1069" t="s">
        <v>5525</v>
      </c>
      <c r="D210" s="1069" t="s">
        <v>11347</v>
      </c>
      <c r="E210" s="1069" t="s">
        <v>11350</v>
      </c>
      <c r="F210" s="1068">
        <v>1</v>
      </c>
      <c r="G210" s="1068">
        <v>1</v>
      </c>
      <c r="H210" s="1068">
        <v>0</v>
      </c>
      <c r="I210" s="1070">
        <v>1</v>
      </c>
      <c r="J210" s="1070">
        <v>1</v>
      </c>
      <c r="K210" s="1070">
        <f t="shared" si="4"/>
        <v>0</v>
      </c>
      <c r="L210" s="1071">
        <v>6</v>
      </c>
      <c r="M210" s="1071">
        <v>6</v>
      </c>
      <c r="N210" s="1071">
        <v>0</v>
      </c>
      <c r="O210" s="1068">
        <v>1</v>
      </c>
      <c r="P210" s="1068">
        <v>1</v>
      </c>
      <c r="Q210" s="1068">
        <v>0</v>
      </c>
      <c r="R210" s="1068">
        <v>1</v>
      </c>
      <c r="S210" s="1068">
        <v>0</v>
      </c>
      <c r="T210" s="1068">
        <v>1</v>
      </c>
      <c r="U210" s="1071">
        <v>6</v>
      </c>
      <c r="V210" s="1071">
        <v>6</v>
      </c>
      <c r="W210" s="1071">
        <v>0</v>
      </c>
    </row>
    <row r="211" spans="1:23">
      <c r="A211" s="1068">
        <v>207</v>
      </c>
      <c r="B211" s="1068" t="s">
        <v>11118</v>
      </c>
      <c r="C211" s="1069" t="s">
        <v>5525</v>
      </c>
      <c r="D211" s="1069" t="s">
        <v>11351</v>
      </c>
      <c r="E211" s="1069" t="s">
        <v>11352</v>
      </c>
      <c r="F211" s="1068">
        <v>0</v>
      </c>
      <c r="G211" s="1068">
        <v>0</v>
      </c>
      <c r="H211" s="1068" t="s">
        <v>11122</v>
      </c>
      <c r="I211" s="1070">
        <v>1</v>
      </c>
      <c r="J211" s="1070">
        <v>1</v>
      </c>
      <c r="K211" s="1070">
        <f t="shared" si="4"/>
        <v>0</v>
      </c>
      <c r="L211" s="1071" t="s">
        <v>7700</v>
      </c>
      <c r="M211" s="1071" t="s">
        <v>7700</v>
      </c>
      <c r="N211" s="1071" t="s">
        <v>7700</v>
      </c>
      <c r="O211" s="1068">
        <v>0</v>
      </c>
      <c r="P211" s="1068">
        <v>0</v>
      </c>
      <c r="Q211" s="1068" t="s">
        <v>11122</v>
      </c>
      <c r="R211" s="1068">
        <v>1</v>
      </c>
      <c r="S211" s="1068">
        <v>1</v>
      </c>
      <c r="T211" s="1068">
        <v>0</v>
      </c>
      <c r="U211" s="1071" t="s">
        <v>7700</v>
      </c>
      <c r="V211" s="1071" t="s">
        <v>7700</v>
      </c>
      <c r="W211" s="1071" t="s">
        <v>7700</v>
      </c>
    </row>
    <row r="212" spans="1:23">
      <c r="A212" s="1068">
        <v>208</v>
      </c>
      <c r="B212" s="1068" t="s">
        <v>11118</v>
      </c>
      <c r="C212" s="1069" t="s">
        <v>5525</v>
      </c>
      <c r="D212" s="1069" t="s">
        <v>11351</v>
      </c>
      <c r="E212" s="1069" t="s">
        <v>11353</v>
      </c>
      <c r="F212" s="1068">
        <v>1</v>
      </c>
      <c r="G212" s="1068">
        <v>1</v>
      </c>
      <c r="H212" s="1068">
        <v>0</v>
      </c>
      <c r="I212" s="1070">
        <v>1</v>
      </c>
      <c r="J212" s="1070">
        <v>1</v>
      </c>
      <c r="K212" s="1070">
        <f t="shared" si="4"/>
        <v>0</v>
      </c>
      <c r="L212" s="1071">
        <v>7</v>
      </c>
      <c r="M212" s="1071">
        <v>7</v>
      </c>
      <c r="N212" s="1071">
        <v>0</v>
      </c>
      <c r="O212" s="1068">
        <v>1</v>
      </c>
      <c r="P212" s="1068">
        <v>1</v>
      </c>
      <c r="Q212" s="1068">
        <v>0</v>
      </c>
      <c r="R212" s="1068">
        <v>1</v>
      </c>
      <c r="S212" s="1068">
        <v>1</v>
      </c>
      <c r="T212" s="1068">
        <v>0</v>
      </c>
      <c r="U212" s="1071">
        <v>7</v>
      </c>
      <c r="V212" s="1071">
        <v>7</v>
      </c>
      <c r="W212" s="1071">
        <v>0</v>
      </c>
    </row>
    <row r="213" spans="1:23">
      <c r="A213" s="1068">
        <v>209</v>
      </c>
      <c r="B213" s="1068" t="s">
        <v>11118</v>
      </c>
      <c r="C213" s="1069" t="s">
        <v>5525</v>
      </c>
      <c r="D213" s="1069" t="s">
        <v>11351</v>
      </c>
      <c r="E213" s="1069" t="s">
        <v>11354</v>
      </c>
      <c r="F213" s="1068">
        <v>1</v>
      </c>
      <c r="G213" s="1068">
        <v>1</v>
      </c>
      <c r="H213" s="1068">
        <v>0</v>
      </c>
      <c r="I213" s="1070">
        <v>1</v>
      </c>
      <c r="J213" s="1070">
        <v>1</v>
      </c>
      <c r="K213" s="1070">
        <f t="shared" si="4"/>
        <v>0</v>
      </c>
      <c r="L213" s="1071">
        <v>6</v>
      </c>
      <c r="M213" s="1071">
        <v>6</v>
      </c>
      <c r="N213" s="1071">
        <v>0</v>
      </c>
      <c r="O213" s="1068">
        <v>1</v>
      </c>
      <c r="P213" s="1068">
        <v>1</v>
      </c>
      <c r="Q213" s="1068">
        <v>0</v>
      </c>
      <c r="R213" s="1068">
        <v>1</v>
      </c>
      <c r="S213" s="1068">
        <v>1</v>
      </c>
      <c r="T213" s="1068">
        <v>0</v>
      </c>
      <c r="U213" s="1071">
        <v>6</v>
      </c>
      <c r="V213" s="1071">
        <v>6</v>
      </c>
      <c r="W213" s="1071">
        <v>0</v>
      </c>
    </row>
    <row r="214" spans="1:23">
      <c r="A214" s="1068">
        <v>210</v>
      </c>
      <c r="B214" s="1068" t="s">
        <v>11118</v>
      </c>
      <c r="C214" s="1069" t="s">
        <v>5525</v>
      </c>
      <c r="D214" s="1069" t="s">
        <v>11351</v>
      </c>
      <c r="E214" s="1069" t="s">
        <v>11355</v>
      </c>
      <c r="F214" s="1068">
        <v>1</v>
      </c>
      <c r="G214" s="1068">
        <v>1</v>
      </c>
      <c r="H214" s="1068">
        <v>0</v>
      </c>
      <c r="I214" s="1070">
        <v>1</v>
      </c>
      <c r="J214" s="1070">
        <v>1</v>
      </c>
      <c r="K214" s="1070">
        <f t="shared" si="4"/>
        <v>0</v>
      </c>
      <c r="L214" s="1071">
        <v>4</v>
      </c>
      <c r="M214" s="1071">
        <v>4</v>
      </c>
      <c r="N214" s="1071">
        <v>0</v>
      </c>
      <c r="O214" s="1068">
        <v>1</v>
      </c>
      <c r="P214" s="1068">
        <v>1</v>
      </c>
      <c r="Q214" s="1068">
        <v>0</v>
      </c>
      <c r="R214" s="1068">
        <v>1</v>
      </c>
      <c r="S214" s="1068">
        <v>1</v>
      </c>
      <c r="T214" s="1068">
        <v>0</v>
      </c>
      <c r="U214" s="1071">
        <v>4</v>
      </c>
      <c r="V214" s="1071">
        <v>4</v>
      </c>
      <c r="W214" s="1071">
        <v>0</v>
      </c>
    </row>
    <row r="215" spans="1:23">
      <c r="A215" s="1068">
        <v>211</v>
      </c>
      <c r="B215" s="1068" t="s">
        <v>11118</v>
      </c>
      <c r="C215" s="1069" t="s">
        <v>5525</v>
      </c>
      <c r="D215" s="1069" t="s">
        <v>11351</v>
      </c>
      <c r="E215" s="1069" t="s">
        <v>11356</v>
      </c>
      <c r="F215" s="1068">
        <v>1</v>
      </c>
      <c r="G215" s="1068">
        <v>1</v>
      </c>
      <c r="H215" s="1068">
        <v>0</v>
      </c>
      <c r="I215" s="1070">
        <v>1</v>
      </c>
      <c r="J215" s="1070">
        <v>1</v>
      </c>
      <c r="K215" s="1070">
        <f t="shared" si="4"/>
        <v>0</v>
      </c>
      <c r="L215" s="1071">
        <v>3</v>
      </c>
      <c r="M215" s="1071">
        <v>3</v>
      </c>
      <c r="N215" s="1071">
        <v>0</v>
      </c>
      <c r="O215" s="1068">
        <v>1</v>
      </c>
      <c r="P215" s="1068">
        <v>1</v>
      </c>
      <c r="Q215" s="1068">
        <v>0</v>
      </c>
      <c r="R215" s="1068">
        <v>1</v>
      </c>
      <c r="S215" s="1068">
        <v>1</v>
      </c>
      <c r="T215" s="1068">
        <v>0</v>
      </c>
      <c r="U215" s="1071">
        <v>3</v>
      </c>
      <c r="V215" s="1071">
        <v>3</v>
      </c>
      <c r="W215" s="1071">
        <v>0</v>
      </c>
    </row>
    <row r="216" spans="1:23">
      <c r="A216" s="1068">
        <v>212</v>
      </c>
      <c r="B216" s="1068" t="s">
        <v>11118</v>
      </c>
      <c r="C216" s="1069" t="s">
        <v>5525</v>
      </c>
      <c r="D216" s="1069" t="s">
        <v>11351</v>
      </c>
      <c r="E216" s="1069" t="s">
        <v>11357</v>
      </c>
      <c r="F216" s="1068">
        <v>1</v>
      </c>
      <c r="G216" s="1068">
        <v>0</v>
      </c>
      <c r="H216" s="1068">
        <v>1</v>
      </c>
      <c r="I216" s="1070">
        <v>1</v>
      </c>
      <c r="J216" s="1070">
        <v>0</v>
      </c>
      <c r="K216" s="1070">
        <f t="shared" si="4"/>
        <v>1</v>
      </c>
      <c r="L216" s="1071">
        <v>8</v>
      </c>
      <c r="M216" s="1071">
        <v>8</v>
      </c>
      <c r="N216" s="1071">
        <v>0</v>
      </c>
      <c r="O216" s="1068">
        <v>1</v>
      </c>
      <c r="P216" s="1068">
        <v>0</v>
      </c>
      <c r="Q216" s="1068">
        <v>1</v>
      </c>
      <c r="R216" s="1068">
        <v>1</v>
      </c>
      <c r="S216" s="1068">
        <v>0</v>
      </c>
      <c r="T216" s="1068">
        <v>1</v>
      </c>
      <c r="U216" s="1071">
        <v>8</v>
      </c>
      <c r="V216" s="1071">
        <v>8</v>
      </c>
      <c r="W216" s="1071">
        <v>0</v>
      </c>
    </row>
    <row r="217" spans="1:23">
      <c r="A217" s="1068">
        <v>213</v>
      </c>
      <c r="B217" s="1068" t="s">
        <v>11118</v>
      </c>
      <c r="C217" s="1069" t="s">
        <v>5525</v>
      </c>
      <c r="D217" s="1069" t="s">
        <v>11358</v>
      </c>
      <c r="E217" s="1069" t="s">
        <v>40</v>
      </c>
      <c r="F217" s="1068">
        <v>1</v>
      </c>
      <c r="G217" s="1068">
        <v>1</v>
      </c>
      <c r="H217" s="1068">
        <v>0</v>
      </c>
      <c r="I217" s="1070">
        <v>1</v>
      </c>
      <c r="J217" s="1070">
        <v>0</v>
      </c>
      <c r="K217" s="1070">
        <v>1</v>
      </c>
      <c r="L217" s="1071">
        <v>8</v>
      </c>
      <c r="M217" s="1071">
        <v>8</v>
      </c>
      <c r="N217" s="1071">
        <v>0</v>
      </c>
      <c r="O217" s="1068">
        <v>1</v>
      </c>
      <c r="P217" s="1068">
        <v>1</v>
      </c>
      <c r="Q217" s="1068">
        <v>0</v>
      </c>
      <c r="R217" s="1068">
        <v>1</v>
      </c>
      <c r="S217" s="1068">
        <v>0</v>
      </c>
      <c r="T217" s="1068">
        <v>1</v>
      </c>
      <c r="U217" s="1071">
        <v>8</v>
      </c>
      <c r="V217" s="1071">
        <v>8</v>
      </c>
      <c r="W217" s="1071">
        <v>0</v>
      </c>
    </row>
    <row r="218" spans="1:23">
      <c r="A218" s="1068">
        <v>214</v>
      </c>
      <c r="B218" s="1068" t="s">
        <v>11118</v>
      </c>
      <c r="C218" s="1069" t="s">
        <v>5525</v>
      </c>
      <c r="D218" s="1069" t="s">
        <v>11358</v>
      </c>
      <c r="E218" s="1069" t="s">
        <v>11359</v>
      </c>
      <c r="F218" s="1068">
        <v>1</v>
      </c>
      <c r="G218" s="1068">
        <v>1</v>
      </c>
      <c r="H218" s="1068">
        <v>0</v>
      </c>
      <c r="I218" s="1070">
        <v>1</v>
      </c>
      <c r="J218" s="1070">
        <v>1</v>
      </c>
      <c r="K218" s="1070">
        <f t="shared" ref="K218:K226" si="5">I218-J218</f>
        <v>0</v>
      </c>
      <c r="L218" s="1071">
        <v>5</v>
      </c>
      <c r="M218" s="1071">
        <v>5</v>
      </c>
      <c r="N218" s="1071">
        <v>0</v>
      </c>
      <c r="O218" s="1068">
        <v>1</v>
      </c>
      <c r="P218" s="1068">
        <v>1</v>
      </c>
      <c r="Q218" s="1068">
        <v>0</v>
      </c>
      <c r="R218" s="1068">
        <v>1</v>
      </c>
      <c r="S218" s="1068">
        <v>1</v>
      </c>
      <c r="T218" s="1068">
        <v>0</v>
      </c>
      <c r="U218" s="1071">
        <v>5</v>
      </c>
      <c r="V218" s="1071">
        <v>5</v>
      </c>
      <c r="W218" s="1071">
        <v>0</v>
      </c>
    </row>
    <row r="219" spans="1:23">
      <c r="A219" s="1068">
        <v>215</v>
      </c>
      <c r="B219" s="1068" t="s">
        <v>11118</v>
      </c>
      <c r="C219" s="1069" t="s">
        <v>5525</v>
      </c>
      <c r="D219" s="1069" t="s">
        <v>11358</v>
      </c>
      <c r="E219" s="1069" t="s">
        <v>11360</v>
      </c>
      <c r="F219" s="1068">
        <v>1</v>
      </c>
      <c r="G219" s="1068">
        <v>1</v>
      </c>
      <c r="H219" s="1068">
        <v>0</v>
      </c>
      <c r="I219" s="1070">
        <v>1</v>
      </c>
      <c r="J219" s="1070">
        <v>1</v>
      </c>
      <c r="K219" s="1070">
        <f t="shared" si="5"/>
        <v>0</v>
      </c>
      <c r="L219" s="1071">
        <v>4</v>
      </c>
      <c r="M219" s="1071">
        <v>4</v>
      </c>
      <c r="N219" s="1071">
        <v>0</v>
      </c>
      <c r="O219" s="1068">
        <v>1</v>
      </c>
      <c r="P219" s="1068">
        <v>1</v>
      </c>
      <c r="Q219" s="1068">
        <v>0</v>
      </c>
      <c r="R219" s="1068">
        <v>1</v>
      </c>
      <c r="S219" s="1068">
        <v>1</v>
      </c>
      <c r="T219" s="1068">
        <v>0</v>
      </c>
      <c r="U219" s="1071">
        <v>4</v>
      </c>
      <c r="V219" s="1071">
        <v>4</v>
      </c>
      <c r="W219" s="1071">
        <v>0</v>
      </c>
    </row>
    <row r="220" spans="1:23">
      <c r="A220" s="1068">
        <v>216</v>
      </c>
      <c r="B220" s="1068" t="s">
        <v>11118</v>
      </c>
      <c r="C220" s="1069" t="s">
        <v>5525</v>
      </c>
      <c r="D220" s="1069" t="s">
        <v>11358</v>
      </c>
      <c r="E220" s="1069" t="s">
        <v>11361</v>
      </c>
      <c r="F220" s="1068">
        <v>0</v>
      </c>
      <c r="G220" s="1068">
        <v>0</v>
      </c>
      <c r="H220" s="1068" t="s">
        <v>11122</v>
      </c>
      <c r="I220" s="1070">
        <v>1</v>
      </c>
      <c r="J220" s="1070">
        <v>0</v>
      </c>
      <c r="K220" s="1070">
        <f t="shared" si="5"/>
        <v>1</v>
      </c>
      <c r="L220" s="1071" t="s">
        <v>7700</v>
      </c>
      <c r="M220" s="1071" t="s">
        <v>7700</v>
      </c>
      <c r="N220" s="1071" t="s">
        <v>7700</v>
      </c>
      <c r="O220" s="1068">
        <v>0</v>
      </c>
      <c r="P220" s="1068">
        <v>0</v>
      </c>
      <c r="Q220" s="1068" t="s">
        <v>11122</v>
      </c>
      <c r="R220" s="1068">
        <v>1</v>
      </c>
      <c r="S220" s="1068">
        <v>0</v>
      </c>
      <c r="T220" s="1068">
        <v>1</v>
      </c>
      <c r="U220" s="1071" t="s">
        <v>7700</v>
      </c>
      <c r="V220" s="1071" t="s">
        <v>7700</v>
      </c>
      <c r="W220" s="1071" t="s">
        <v>7700</v>
      </c>
    </row>
    <row r="221" spans="1:23">
      <c r="A221" s="1068">
        <v>217</v>
      </c>
      <c r="B221" s="1068" t="s">
        <v>11118</v>
      </c>
      <c r="C221" s="1069" t="s">
        <v>5525</v>
      </c>
      <c r="D221" s="1069" t="s">
        <v>11362</v>
      </c>
      <c r="E221" s="1069" t="s">
        <v>11363</v>
      </c>
      <c r="F221" s="1068">
        <v>0</v>
      </c>
      <c r="G221" s="1068">
        <v>0</v>
      </c>
      <c r="H221" s="1068" t="s">
        <v>11122</v>
      </c>
      <c r="I221" s="1070">
        <v>1</v>
      </c>
      <c r="J221" s="1070">
        <v>1</v>
      </c>
      <c r="K221" s="1070">
        <f t="shared" si="5"/>
        <v>0</v>
      </c>
      <c r="L221" s="1071" t="s">
        <v>7700</v>
      </c>
      <c r="M221" s="1071" t="s">
        <v>7700</v>
      </c>
      <c r="N221" s="1071" t="s">
        <v>7700</v>
      </c>
      <c r="O221" s="1068">
        <v>0</v>
      </c>
      <c r="P221" s="1068">
        <v>0</v>
      </c>
      <c r="Q221" s="1068" t="s">
        <v>11122</v>
      </c>
      <c r="R221" s="1068">
        <v>1</v>
      </c>
      <c r="S221" s="1068">
        <v>1</v>
      </c>
      <c r="T221" s="1068">
        <v>0</v>
      </c>
      <c r="U221" s="1071" t="s">
        <v>7700</v>
      </c>
      <c r="V221" s="1071" t="s">
        <v>7700</v>
      </c>
      <c r="W221" s="1071" t="s">
        <v>7700</v>
      </c>
    </row>
    <row r="222" spans="1:23">
      <c r="A222" s="1068">
        <v>218</v>
      </c>
      <c r="B222" s="1068" t="s">
        <v>11118</v>
      </c>
      <c r="C222" s="1069" t="s">
        <v>5525</v>
      </c>
      <c r="D222" s="1069" t="s">
        <v>11362</v>
      </c>
      <c r="E222" s="1069" t="s">
        <v>11364</v>
      </c>
      <c r="F222" s="1068">
        <v>1</v>
      </c>
      <c r="G222" s="1068">
        <v>1</v>
      </c>
      <c r="H222" s="1068">
        <v>0</v>
      </c>
      <c r="I222" s="1070">
        <v>1</v>
      </c>
      <c r="J222" s="1070">
        <v>1</v>
      </c>
      <c r="K222" s="1070">
        <f t="shared" si="5"/>
        <v>0</v>
      </c>
      <c r="L222" s="1071">
        <v>7</v>
      </c>
      <c r="M222" s="1071">
        <v>7</v>
      </c>
      <c r="N222" s="1071">
        <v>0</v>
      </c>
      <c r="O222" s="1068">
        <v>1</v>
      </c>
      <c r="P222" s="1068">
        <v>1</v>
      </c>
      <c r="Q222" s="1068">
        <v>0</v>
      </c>
      <c r="R222" s="1068">
        <v>1</v>
      </c>
      <c r="S222" s="1068">
        <v>1</v>
      </c>
      <c r="T222" s="1068">
        <v>0</v>
      </c>
      <c r="U222" s="1071">
        <v>7</v>
      </c>
      <c r="V222" s="1071">
        <v>7</v>
      </c>
      <c r="W222" s="1071">
        <v>0</v>
      </c>
    </row>
    <row r="223" spans="1:23">
      <c r="A223" s="1068">
        <v>219</v>
      </c>
      <c r="B223" s="1068" t="s">
        <v>11118</v>
      </c>
      <c r="C223" s="1069" t="s">
        <v>5525</v>
      </c>
      <c r="D223" s="1069" t="s">
        <v>11362</v>
      </c>
      <c r="E223" s="1069" t="s">
        <v>197</v>
      </c>
      <c r="F223" s="1068">
        <v>1</v>
      </c>
      <c r="G223" s="1068">
        <v>1</v>
      </c>
      <c r="H223" s="1068">
        <v>0</v>
      </c>
      <c r="I223" s="1070">
        <v>1</v>
      </c>
      <c r="J223" s="1070">
        <v>1</v>
      </c>
      <c r="K223" s="1070">
        <f t="shared" si="5"/>
        <v>0</v>
      </c>
      <c r="L223" s="1071">
        <v>6</v>
      </c>
      <c r="M223" s="1071">
        <v>6</v>
      </c>
      <c r="N223" s="1071">
        <v>0</v>
      </c>
      <c r="O223" s="1068">
        <v>1</v>
      </c>
      <c r="P223" s="1068">
        <v>1</v>
      </c>
      <c r="Q223" s="1068">
        <v>0</v>
      </c>
      <c r="R223" s="1068">
        <v>1</v>
      </c>
      <c r="S223" s="1068">
        <v>1</v>
      </c>
      <c r="T223" s="1068">
        <v>0</v>
      </c>
      <c r="U223" s="1071">
        <v>6</v>
      </c>
      <c r="V223" s="1071">
        <v>6</v>
      </c>
      <c r="W223" s="1071">
        <v>0</v>
      </c>
    </row>
    <row r="224" spans="1:23">
      <c r="A224" s="1068">
        <v>220</v>
      </c>
      <c r="B224" s="1068" t="s">
        <v>11118</v>
      </c>
      <c r="C224" s="1069" t="s">
        <v>5525</v>
      </c>
      <c r="D224" s="1069" t="s">
        <v>11362</v>
      </c>
      <c r="E224" s="1069" t="s">
        <v>11365</v>
      </c>
      <c r="F224" s="1068">
        <v>1</v>
      </c>
      <c r="G224" s="1068">
        <v>1</v>
      </c>
      <c r="H224" s="1068">
        <v>0</v>
      </c>
      <c r="I224" s="1070">
        <v>1</v>
      </c>
      <c r="J224" s="1070">
        <v>1</v>
      </c>
      <c r="K224" s="1070">
        <f t="shared" si="5"/>
        <v>0</v>
      </c>
      <c r="L224" s="1071">
        <v>6</v>
      </c>
      <c r="M224" s="1071">
        <v>6</v>
      </c>
      <c r="N224" s="1071">
        <v>0</v>
      </c>
      <c r="O224" s="1068">
        <v>1</v>
      </c>
      <c r="P224" s="1068">
        <v>1</v>
      </c>
      <c r="Q224" s="1068">
        <v>0</v>
      </c>
      <c r="R224" s="1068">
        <v>1</v>
      </c>
      <c r="S224" s="1068">
        <v>1</v>
      </c>
      <c r="T224" s="1068">
        <v>0</v>
      </c>
      <c r="U224" s="1071">
        <v>6</v>
      </c>
      <c r="V224" s="1071">
        <v>6</v>
      </c>
      <c r="W224" s="1071">
        <v>0</v>
      </c>
    </row>
    <row r="225" spans="1:23">
      <c r="A225" s="1068">
        <v>221</v>
      </c>
      <c r="B225" s="1068" t="s">
        <v>11118</v>
      </c>
      <c r="C225" s="1069" t="s">
        <v>5525</v>
      </c>
      <c r="D225" s="1069" t="s">
        <v>11362</v>
      </c>
      <c r="E225" s="1069" t="s">
        <v>11366</v>
      </c>
      <c r="F225" s="1068">
        <v>1</v>
      </c>
      <c r="G225" s="1068">
        <v>1</v>
      </c>
      <c r="H225" s="1068">
        <v>0</v>
      </c>
      <c r="I225" s="1070">
        <v>1</v>
      </c>
      <c r="J225" s="1070">
        <v>1</v>
      </c>
      <c r="K225" s="1070">
        <f t="shared" si="5"/>
        <v>0</v>
      </c>
      <c r="L225" s="1071">
        <v>7</v>
      </c>
      <c r="M225" s="1071">
        <v>7</v>
      </c>
      <c r="N225" s="1071">
        <v>0</v>
      </c>
      <c r="O225" s="1068">
        <v>1</v>
      </c>
      <c r="P225" s="1068">
        <v>1</v>
      </c>
      <c r="Q225" s="1068">
        <v>0</v>
      </c>
      <c r="R225" s="1068">
        <v>1</v>
      </c>
      <c r="S225" s="1068">
        <v>0</v>
      </c>
      <c r="T225" s="1068">
        <v>1</v>
      </c>
      <c r="U225" s="1071">
        <v>7</v>
      </c>
      <c r="V225" s="1071">
        <v>7</v>
      </c>
      <c r="W225" s="1071">
        <v>0</v>
      </c>
    </row>
    <row r="226" spans="1:23">
      <c r="A226" s="1068">
        <v>222</v>
      </c>
      <c r="B226" s="1068" t="s">
        <v>11118</v>
      </c>
      <c r="C226" s="1069" t="s">
        <v>5525</v>
      </c>
      <c r="D226" s="1069" t="s">
        <v>11362</v>
      </c>
      <c r="E226" s="1069" t="s">
        <v>11367</v>
      </c>
      <c r="F226" s="1068">
        <v>1</v>
      </c>
      <c r="G226" s="1068">
        <v>1</v>
      </c>
      <c r="H226" s="1068">
        <v>0</v>
      </c>
      <c r="I226" s="1070">
        <v>1</v>
      </c>
      <c r="J226" s="1070">
        <v>1</v>
      </c>
      <c r="K226" s="1070">
        <f t="shared" si="5"/>
        <v>0</v>
      </c>
      <c r="L226" s="1071">
        <v>4</v>
      </c>
      <c r="M226" s="1071">
        <v>4</v>
      </c>
      <c r="N226" s="1071">
        <v>0</v>
      </c>
      <c r="O226" s="1068">
        <v>1</v>
      </c>
      <c r="P226" s="1068">
        <v>1</v>
      </c>
      <c r="Q226" s="1068">
        <v>0</v>
      </c>
      <c r="R226" s="1068">
        <v>1</v>
      </c>
      <c r="S226" s="1068">
        <v>1</v>
      </c>
      <c r="T226" s="1068">
        <v>0</v>
      </c>
      <c r="U226" s="1071">
        <v>4</v>
      </c>
      <c r="V226" s="1071">
        <v>4</v>
      </c>
      <c r="W226" s="1071">
        <v>0</v>
      </c>
    </row>
    <row r="227" spans="1:23">
      <c r="A227" s="1068">
        <v>223</v>
      </c>
      <c r="B227" s="1068" t="s">
        <v>11118</v>
      </c>
      <c r="C227" s="1069" t="s">
        <v>5525</v>
      </c>
      <c r="D227" s="1069" t="s">
        <v>11368</v>
      </c>
      <c r="E227" s="1069" t="s">
        <v>4741</v>
      </c>
      <c r="F227" s="1068">
        <v>0</v>
      </c>
      <c r="G227" s="1068">
        <v>0</v>
      </c>
      <c r="H227" s="1068" t="s">
        <v>11122</v>
      </c>
      <c r="I227" s="1070">
        <v>1</v>
      </c>
      <c r="J227" s="1070">
        <v>0</v>
      </c>
      <c r="K227" s="1070">
        <v>1</v>
      </c>
      <c r="L227" s="1071" t="s">
        <v>7700</v>
      </c>
      <c r="M227" s="1071" t="s">
        <v>7700</v>
      </c>
      <c r="N227" s="1071" t="s">
        <v>7700</v>
      </c>
      <c r="O227" s="1068">
        <v>0</v>
      </c>
      <c r="P227" s="1068">
        <v>0</v>
      </c>
      <c r="Q227" s="1068" t="s">
        <v>11122</v>
      </c>
      <c r="R227" s="1068">
        <v>1</v>
      </c>
      <c r="S227" s="1068">
        <v>0</v>
      </c>
      <c r="T227" s="1068">
        <v>1</v>
      </c>
      <c r="U227" s="1071" t="s">
        <v>7700</v>
      </c>
      <c r="V227" s="1071" t="s">
        <v>7700</v>
      </c>
      <c r="W227" s="1071" t="s">
        <v>7700</v>
      </c>
    </row>
    <row r="228" spans="1:23">
      <c r="A228" s="1068">
        <v>224</v>
      </c>
      <c r="B228" s="1068" t="s">
        <v>11118</v>
      </c>
      <c r="C228" s="1069" t="s">
        <v>5525</v>
      </c>
      <c r="D228" s="1069" t="s">
        <v>11368</v>
      </c>
      <c r="E228" s="1069" t="s">
        <v>11369</v>
      </c>
      <c r="F228" s="1068">
        <v>1</v>
      </c>
      <c r="G228" s="1068">
        <v>0</v>
      </c>
      <c r="H228" s="1068">
        <v>1</v>
      </c>
      <c r="I228" s="1070">
        <v>1</v>
      </c>
      <c r="J228" s="1070">
        <v>1</v>
      </c>
      <c r="K228" s="1070">
        <f t="shared" ref="K228:K240" si="6">I228-J228</f>
        <v>0</v>
      </c>
      <c r="L228" s="1071">
        <v>15</v>
      </c>
      <c r="M228" s="1071">
        <v>15</v>
      </c>
      <c r="N228" s="1071">
        <v>0</v>
      </c>
      <c r="O228" s="1068">
        <v>1</v>
      </c>
      <c r="P228" s="1068">
        <v>0</v>
      </c>
      <c r="Q228" s="1068">
        <v>1</v>
      </c>
      <c r="R228" s="1068">
        <v>1</v>
      </c>
      <c r="S228" s="1068">
        <v>1</v>
      </c>
      <c r="T228" s="1068">
        <v>0</v>
      </c>
      <c r="U228" s="1071">
        <v>15</v>
      </c>
      <c r="V228" s="1071">
        <v>15</v>
      </c>
      <c r="W228" s="1071">
        <v>0</v>
      </c>
    </row>
    <row r="229" spans="1:23">
      <c r="A229" s="1068">
        <v>225</v>
      </c>
      <c r="B229" s="1068" t="s">
        <v>11118</v>
      </c>
      <c r="C229" s="1069" t="s">
        <v>5525</v>
      </c>
      <c r="D229" s="1069" t="s">
        <v>11368</v>
      </c>
      <c r="E229" s="1069" t="s">
        <v>11370</v>
      </c>
      <c r="F229" s="1068">
        <v>1</v>
      </c>
      <c r="G229" s="1068">
        <v>1</v>
      </c>
      <c r="H229" s="1068">
        <v>0</v>
      </c>
      <c r="I229" s="1070">
        <v>1</v>
      </c>
      <c r="J229" s="1070">
        <v>0</v>
      </c>
      <c r="K229" s="1070">
        <v>1</v>
      </c>
      <c r="L229" s="1071">
        <v>7</v>
      </c>
      <c r="M229" s="1071">
        <v>7</v>
      </c>
      <c r="N229" s="1071">
        <v>0</v>
      </c>
      <c r="O229" s="1068">
        <v>1</v>
      </c>
      <c r="P229" s="1068">
        <v>1</v>
      </c>
      <c r="Q229" s="1068">
        <v>0</v>
      </c>
      <c r="R229" s="1068">
        <v>1</v>
      </c>
      <c r="S229" s="1068">
        <v>0</v>
      </c>
      <c r="T229" s="1068">
        <v>1</v>
      </c>
      <c r="U229" s="1071">
        <v>7</v>
      </c>
      <c r="V229" s="1071">
        <v>7</v>
      </c>
      <c r="W229" s="1071">
        <v>0</v>
      </c>
    </row>
    <row r="230" spans="1:23" ht="14.25" customHeight="1">
      <c r="A230" s="1068">
        <v>226</v>
      </c>
      <c r="B230" s="1068" t="s">
        <v>11118</v>
      </c>
      <c r="C230" s="1069" t="s">
        <v>5525</v>
      </c>
      <c r="D230" s="1069" t="s">
        <v>11368</v>
      </c>
      <c r="E230" s="1069" t="s">
        <v>11371</v>
      </c>
      <c r="F230" s="1068">
        <v>1</v>
      </c>
      <c r="G230" s="1068">
        <v>1</v>
      </c>
      <c r="H230" s="1068">
        <v>0</v>
      </c>
      <c r="I230" s="1070">
        <v>1</v>
      </c>
      <c r="J230" s="1070">
        <v>1</v>
      </c>
      <c r="K230" s="1070">
        <f t="shared" si="6"/>
        <v>0</v>
      </c>
      <c r="L230" s="1071">
        <v>7</v>
      </c>
      <c r="M230" s="1071">
        <v>7</v>
      </c>
      <c r="N230" s="1071">
        <v>0</v>
      </c>
      <c r="O230" s="1068">
        <v>1</v>
      </c>
      <c r="P230" s="1068">
        <v>1</v>
      </c>
      <c r="Q230" s="1068">
        <v>0</v>
      </c>
      <c r="R230" s="1068">
        <v>1</v>
      </c>
      <c r="S230" s="1068">
        <v>1</v>
      </c>
      <c r="T230" s="1068">
        <v>0</v>
      </c>
      <c r="U230" s="1071">
        <v>7</v>
      </c>
      <c r="V230" s="1071">
        <v>7</v>
      </c>
      <c r="W230" s="1071">
        <v>0</v>
      </c>
    </row>
    <row r="231" spans="1:23">
      <c r="A231" s="1068">
        <v>227</v>
      </c>
      <c r="B231" s="1068" t="s">
        <v>11118</v>
      </c>
      <c r="C231" s="1069" t="s">
        <v>5525</v>
      </c>
      <c r="D231" s="1069" t="s">
        <v>11372</v>
      </c>
      <c r="E231" s="1069" t="s">
        <v>11373</v>
      </c>
      <c r="F231" s="1068">
        <v>1</v>
      </c>
      <c r="G231" s="1068">
        <v>1</v>
      </c>
      <c r="H231" s="1068">
        <v>0</v>
      </c>
      <c r="I231" s="1070">
        <v>1</v>
      </c>
      <c r="J231" s="1070">
        <v>1</v>
      </c>
      <c r="K231" s="1070">
        <f t="shared" si="6"/>
        <v>0</v>
      </c>
      <c r="L231" s="1071">
        <v>11</v>
      </c>
      <c r="M231" s="1071">
        <v>11</v>
      </c>
      <c r="N231" s="1071">
        <v>0</v>
      </c>
      <c r="O231" s="1068">
        <v>1</v>
      </c>
      <c r="P231" s="1068">
        <v>1</v>
      </c>
      <c r="Q231" s="1068">
        <v>0</v>
      </c>
      <c r="R231" s="1068">
        <v>1</v>
      </c>
      <c r="S231" s="1068">
        <v>1</v>
      </c>
      <c r="T231" s="1068">
        <v>0</v>
      </c>
      <c r="U231" s="1071">
        <v>11</v>
      </c>
      <c r="V231" s="1071">
        <v>11</v>
      </c>
      <c r="W231" s="1071">
        <v>0</v>
      </c>
    </row>
    <row r="232" spans="1:23">
      <c r="A232" s="1068">
        <v>228</v>
      </c>
      <c r="B232" s="1068" t="s">
        <v>11118</v>
      </c>
      <c r="C232" s="1069" t="s">
        <v>5525</v>
      </c>
      <c r="D232" s="1069" t="s">
        <v>11372</v>
      </c>
      <c r="E232" s="1069" t="s">
        <v>11374</v>
      </c>
      <c r="F232" s="1068">
        <v>1</v>
      </c>
      <c r="G232" s="1068">
        <v>1</v>
      </c>
      <c r="H232" s="1068">
        <v>0</v>
      </c>
      <c r="I232" s="1070">
        <v>1</v>
      </c>
      <c r="J232" s="1070">
        <v>1</v>
      </c>
      <c r="K232" s="1070">
        <f t="shared" si="6"/>
        <v>0</v>
      </c>
      <c r="L232" s="1071">
        <v>4</v>
      </c>
      <c r="M232" s="1071">
        <v>4</v>
      </c>
      <c r="N232" s="1071">
        <v>0</v>
      </c>
      <c r="O232" s="1068">
        <v>1</v>
      </c>
      <c r="P232" s="1068">
        <v>1</v>
      </c>
      <c r="Q232" s="1068">
        <v>0</v>
      </c>
      <c r="R232" s="1068">
        <v>1</v>
      </c>
      <c r="S232" s="1068">
        <v>1</v>
      </c>
      <c r="T232" s="1068">
        <v>0</v>
      </c>
      <c r="U232" s="1071">
        <v>4</v>
      </c>
      <c r="V232" s="1071">
        <v>4</v>
      </c>
      <c r="W232" s="1071">
        <v>0</v>
      </c>
    </row>
    <row r="233" spans="1:23">
      <c r="A233" s="1068">
        <v>229</v>
      </c>
      <c r="B233" s="1068" t="s">
        <v>11118</v>
      </c>
      <c r="C233" s="1069" t="s">
        <v>5525</v>
      </c>
      <c r="D233" s="1069" t="s">
        <v>11372</v>
      </c>
      <c r="E233" s="1069" t="s">
        <v>11375</v>
      </c>
      <c r="F233" s="1068">
        <v>1</v>
      </c>
      <c r="G233" s="1068">
        <v>1</v>
      </c>
      <c r="H233" s="1068">
        <v>0</v>
      </c>
      <c r="I233" s="1070">
        <v>1</v>
      </c>
      <c r="J233" s="1070">
        <v>1</v>
      </c>
      <c r="K233" s="1070">
        <f t="shared" si="6"/>
        <v>0</v>
      </c>
      <c r="L233" s="1071">
        <v>5</v>
      </c>
      <c r="M233" s="1071">
        <v>5</v>
      </c>
      <c r="N233" s="1071">
        <v>0</v>
      </c>
      <c r="O233" s="1068">
        <v>1</v>
      </c>
      <c r="P233" s="1068">
        <v>1</v>
      </c>
      <c r="Q233" s="1068">
        <v>0</v>
      </c>
      <c r="R233" s="1068">
        <v>1</v>
      </c>
      <c r="S233" s="1068">
        <v>1</v>
      </c>
      <c r="T233" s="1068">
        <v>0</v>
      </c>
      <c r="U233" s="1071">
        <v>5</v>
      </c>
      <c r="V233" s="1071">
        <v>5</v>
      </c>
      <c r="W233" s="1071">
        <v>0</v>
      </c>
    </row>
    <row r="234" spans="1:23">
      <c r="A234" s="1068">
        <v>230</v>
      </c>
      <c r="B234" s="1068" t="s">
        <v>11118</v>
      </c>
      <c r="C234" s="1069" t="s">
        <v>5525</v>
      </c>
      <c r="D234" s="1069" t="s">
        <v>11372</v>
      </c>
      <c r="E234" s="1069" t="s">
        <v>11376</v>
      </c>
      <c r="F234" s="1068">
        <v>1</v>
      </c>
      <c r="G234" s="1068">
        <v>1</v>
      </c>
      <c r="H234" s="1068">
        <v>0</v>
      </c>
      <c r="I234" s="1070">
        <v>1</v>
      </c>
      <c r="J234" s="1070">
        <v>1</v>
      </c>
      <c r="K234" s="1070">
        <f t="shared" si="6"/>
        <v>0</v>
      </c>
      <c r="L234" s="1071">
        <v>4</v>
      </c>
      <c r="M234" s="1071">
        <v>4</v>
      </c>
      <c r="N234" s="1071">
        <v>0</v>
      </c>
      <c r="O234" s="1068">
        <v>1</v>
      </c>
      <c r="P234" s="1068">
        <v>1</v>
      </c>
      <c r="Q234" s="1068">
        <v>0</v>
      </c>
      <c r="R234" s="1068">
        <v>1</v>
      </c>
      <c r="S234" s="1068">
        <v>1</v>
      </c>
      <c r="T234" s="1068">
        <v>0</v>
      </c>
      <c r="U234" s="1071">
        <v>4</v>
      </c>
      <c r="V234" s="1071">
        <v>4</v>
      </c>
      <c r="W234" s="1071">
        <v>0</v>
      </c>
    </row>
    <row r="235" spans="1:23">
      <c r="A235" s="1068">
        <v>231</v>
      </c>
      <c r="B235" s="1068" t="s">
        <v>11118</v>
      </c>
      <c r="C235" s="1069" t="s">
        <v>5525</v>
      </c>
      <c r="D235" s="1069" t="s">
        <v>11372</v>
      </c>
      <c r="E235" s="1069" t="s">
        <v>11377</v>
      </c>
      <c r="F235" s="1068">
        <v>1</v>
      </c>
      <c r="G235" s="1068">
        <v>1</v>
      </c>
      <c r="H235" s="1068">
        <v>0</v>
      </c>
      <c r="I235" s="1070">
        <v>1</v>
      </c>
      <c r="J235" s="1070">
        <v>0</v>
      </c>
      <c r="K235" s="1070">
        <f t="shared" si="6"/>
        <v>1</v>
      </c>
      <c r="L235" s="1071">
        <v>10</v>
      </c>
      <c r="M235" s="1071">
        <v>10</v>
      </c>
      <c r="N235" s="1071">
        <v>0</v>
      </c>
      <c r="O235" s="1068">
        <v>1</v>
      </c>
      <c r="P235" s="1068">
        <v>1</v>
      </c>
      <c r="Q235" s="1068">
        <v>0</v>
      </c>
      <c r="R235" s="1068">
        <v>1</v>
      </c>
      <c r="S235" s="1068">
        <v>0</v>
      </c>
      <c r="T235" s="1068">
        <v>1</v>
      </c>
      <c r="U235" s="1071">
        <v>10</v>
      </c>
      <c r="V235" s="1071">
        <v>10</v>
      </c>
      <c r="W235" s="1071">
        <v>0</v>
      </c>
    </row>
    <row r="236" spans="1:23">
      <c r="A236" s="1068">
        <v>232</v>
      </c>
      <c r="B236" s="1068" t="s">
        <v>11118</v>
      </c>
      <c r="C236" s="1069" t="s">
        <v>5525</v>
      </c>
      <c r="D236" s="1069" t="s">
        <v>11372</v>
      </c>
      <c r="E236" s="1069" t="s">
        <v>11378</v>
      </c>
      <c r="F236" s="1068">
        <v>1</v>
      </c>
      <c r="G236" s="1068">
        <v>1</v>
      </c>
      <c r="H236" s="1068">
        <v>0</v>
      </c>
      <c r="I236" s="1070">
        <v>1</v>
      </c>
      <c r="J236" s="1070">
        <v>1</v>
      </c>
      <c r="K236" s="1070">
        <f t="shared" si="6"/>
        <v>0</v>
      </c>
      <c r="L236" s="1071">
        <v>5</v>
      </c>
      <c r="M236" s="1071">
        <v>5</v>
      </c>
      <c r="N236" s="1071">
        <v>0</v>
      </c>
      <c r="O236" s="1068">
        <v>1</v>
      </c>
      <c r="P236" s="1068">
        <v>1</v>
      </c>
      <c r="Q236" s="1068">
        <v>0</v>
      </c>
      <c r="R236" s="1068">
        <v>1</v>
      </c>
      <c r="S236" s="1068">
        <v>1</v>
      </c>
      <c r="T236" s="1068">
        <v>0</v>
      </c>
      <c r="U236" s="1071">
        <v>5</v>
      </c>
      <c r="V236" s="1071">
        <v>5</v>
      </c>
      <c r="W236" s="1071">
        <v>0</v>
      </c>
    </row>
    <row r="237" spans="1:23">
      <c r="A237" s="1068">
        <v>233</v>
      </c>
      <c r="B237" s="1068" t="s">
        <v>11118</v>
      </c>
      <c r="C237" s="1069" t="s">
        <v>5525</v>
      </c>
      <c r="D237" s="1069" t="s">
        <v>11379</v>
      </c>
      <c r="E237" s="1069" t="s">
        <v>11380</v>
      </c>
      <c r="F237" s="1068">
        <v>1</v>
      </c>
      <c r="G237" s="1068">
        <v>1</v>
      </c>
      <c r="H237" s="1068">
        <v>0</v>
      </c>
      <c r="I237" s="1070">
        <v>1</v>
      </c>
      <c r="J237" s="1070">
        <v>1</v>
      </c>
      <c r="K237" s="1070">
        <f t="shared" si="6"/>
        <v>0</v>
      </c>
      <c r="L237" s="1071">
        <v>9</v>
      </c>
      <c r="M237" s="1071">
        <v>9</v>
      </c>
      <c r="N237" s="1071">
        <v>0</v>
      </c>
      <c r="O237" s="1068">
        <v>1</v>
      </c>
      <c r="P237" s="1068">
        <v>1</v>
      </c>
      <c r="Q237" s="1068">
        <v>0</v>
      </c>
      <c r="R237" s="1068">
        <v>1</v>
      </c>
      <c r="S237" s="1068">
        <v>0</v>
      </c>
      <c r="T237" s="1068">
        <v>1</v>
      </c>
      <c r="U237" s="1071">
        <v>9</v>
      </c>
      <c r="V237" s="1071">
        <v>9</v>
      </c>
      <c r="W237" s="1071">
        <v>0</v>
      </c>
    </row>
    <row r="238" spans="1:23">
      <c r="A238" s="1068">
        <v>234</v>
      </c>
      <c r="B238" s="1068" t="s">
        <v>11118</v>
      </c>
      <c r="C238" s="1069" t="s">
        <v>5525</v>
      </c>
      <c r="D238" s="1069" t="s">
        <v>11379</v>
      </c>
      <c r="E238" s="1069" t="s">
        <v>11381</v>
      </c>
      <c r="F238" s="1068">
        <v>1</v>
      </c>
      <c r="G238" s="1068">
        <v>0</v>
      </c>
      <c r="H238" s="1068">
        <v>1</v>
      </c>
      <c r="I238" s="1070">
        <v>1</v>
      </c>
      <c r="J238" s="1070">
        <v>0</v>
      </c>
      <c r="K238" s="1070">
        <f t="shared" si="6"/>
        <v>1</v>
      </c>
      <c r="L238" s="1071">
        <v>4</v>
      </c>
      <c r="M238" s="1071">
        <v>4</v>
      </c>
      <c r="N238" s="1071">
        <v>0</v>
      </c>
      <c r="O238" s="1068">
        <v>1</v>
      </c>
      <c r="P238" s="1068">
        <v>0</v>
      </c>
      <c r="Q238" s="1068">
        <v>1</v>
      </c>
      <c r="R238" s="1068">
        <v>1</v>
      </c>
      <c r="S238" s="1068">
        <v>0</v>
      </c>
      <c r="T238" s="1068">
        <v>1</v>
      </c>
      <c r="U238" s="1071">
        <v>4</v>
      </c>
      <c r="V238" s="1071">
        <v>4</v>
      </c>
      <c r="W238" s="1071">
        <v>0</v>
      </c>
    </row>
    <row r="239" spans="1:23">
      <c r="A239" s="1068">
        <v>235</v>
      </c>
      <c r="B239" s="1068" t="s">
        <v>11118</v>
      </c>
      <c r="C239" s="1069" t="s">
        <v>5525</v>
      </c>
      <c r="D239" s="1069" t="s">
        <v>11379</v>
      </c>
      <c r="E239" s="1069" t="s">
        <v>11382</v>
      </c>
      <c r="F239" s="1068">
        <v>1</v>
      </c>
      <c r="G239" s="1068">
        <v>1</v>
      </c>
      <c r="H239" s="1068">
        <v>0</v>
      </c>
      <c r="I239" s="1070">
        <v>1</v>
      </c>
      <c r="J239" s="1070">
        <v>1</v>
      </c>
      <c r="K239" s="1070">
        <f t="shared" si="6"/>
        <v>0</v>
      </c>
      <c r="L239" s="1071">
        <v>6</v>
      </c>
      <c r="M239" s="1071">
        <v>6</v>
      </c>
      <c r="N239" s="1071">
        <v>0</v>
      </c>
      <c r="O239" s="1068">
        <v>1</v>
      </c>
      <c r="P239" s="1068">
        <v>1</v>
      </c>
      <c r="Q239" s="1068">
        <v>0</v>
      </c>
      <c r="R239" s="1068">
        <v>1</v>
      </c>
      <c r="S239" s="1068">
        <v>1</v>
      </c>
      <c r="T239" s="1068">
        <v>0</v>
      </c>
      <c r="U239" s="1071">
        <v>6</v>
      </c>
      <c r="V239" s="1071">
        <v>6</v>
      </c>
      <c r="W239" s="1071">
        <v>0</v>
      </c>
    </row>
    <row r="240" spans="1:23">
      <c r="A240" s="1068">
        <v>236</v>
      </c>
      <c r="B240" s="1068" t="s">
        <v>11118</v>
      </c>
      <c r="C240" s="1069" t="s">
        <v>5525</v>
      </c>
      <c r="D240" s="1069" t="s">
        <v>11379</v>
      </c>
      <c r="E240" s="1069" t="s">
        <v>964</v>
      </c>
      <c r="F240" s="1068">
        <v>1</v>
      </c>
      <c r="G240" s="1068">
        <v>1</v>
      </c>
      <c r="H240" s="1068">
        <v>0</v>
      </c>
      <c r="I240" s="1070">
        <v>1</v>
      </c>
      <c r="J240" s="1070">
        <v>0</v>
      </c>
      <c r="K240" s="1070">
        <f t="shared" si="6"/>
        <v>1</v>
      </c>
      <c r="L240" s="1071">
        <v>9</v>
      </c>
      <c r="M240" s="1071">
        <v>9</v>
      </c>
      <c r="N240" s="1071">
        <v>0</v>
      </c>
      <c r="O240" s="1068">
        <v>1</v>
      </c>
      <c r="P240" s="1068">
        <v>1</v>
      </c>
      <c r="Q240" s="1068">
        <v>0</v>
      </c>
      <c r="R240" s="1068">
        <v>1</v>
      </c>
      <c r="S240" s="1068">
        <v>0</v>
      </c>
      <c r="T240" s="1068">
        <v>1</v>
      </c>
      <c r="U240" s="1071">
        <v>9</v>
      </c>
      <c r="V240" s="1071">
        <v>9</v>
      </c>
      <c r="W240" s="1071">
        <v>0</v>
      </c>
    </row>
    <row r="241" spans="1:23">
      <c r="A241" s="1068">
        <v>237</v>
      </c>
      <c r="B241" s="1068" t="s">
        <v>11118</v>
      </c>
      <c r="C241" s="1069" t="s">
        <v>11118</v>
      </c>
      <c r="D241" s="1069" t="s">
        <v>11383</v>
      </c>
      <c r="E241" s="1069" t="s">
        <v>11384</v>
      </c>
      <c r="F241" s="1068">
        <v>1</v>
      </c>
      <c r="G241" s="1068">
        <v>1</v>
      </c>
      <c r="H241" s="1068">
        <v>0</v>
      </c>
      <c r="I241" s="1070">
        <v>1</v>
      </c>
      <c r="J241" s="1070">
        <v>1</v>
      </c>
      <c r="K241" s="1070">
        <v>0</v>
      </c>
      <c r="L241" s="1071">
        <v>5</v>
      </c>
      <c r="M241" s="1071">
        <v>5</v>
      </c>
      <c r="N241" s="1071">
        <v>0</v>
      </c>
      <c r="O241" s="1068">
        <v>1</v>
      </c>
      <c r="P241" s="1068">
        <v>1</v>
      </c>
      <c r="Q241" s="1068">
        <v>0</v>
      </c>
      <c r="R241" s="1068">
        <v>1</v>
      </c>
      <c r="S241" s="1068">
        <v>1</v>
      </c>
      <c r="T241" s="1068">
        <v>0</v>
      </c>
      <c r="U241" s="1071">
        <v>5</v>
      </c>
      <c r="V241" s="1071">
        <v>5</v>
      </c>
      <c r="W241" s="1071">
        <v>0</v>
      </c>
    </row>
    <row r="242" spans="1:23">
      <c r="A242" s="1068">
        <v>238</v>
      </c>
      <c r="B242" s="1068" t="s">
        <v>11118</v>
      </c>
      <c r="C242" s="1069" t="s">
        <v>11118</v>
      </c>
      <c r="D242" s="1069" t="s">
        <v>11383</v>
      </c>
      <c r="E242" s="1069" t="s">
        <v>11385</v>
      </c>
      <c r="F242" s="1068">
        <v>1</v>
      </c>
      <c r="G242" s="1068">
        <v>1</v>
      </c>
      <c r="H242" s="1068">
        <v>0</v>
      </c>
      <c r="I242" s="1070">
        <v>1</v>
      </c>
      <c r="J242" s="1070">
        <v>1</v>
      </c>
      <c r="K242" s="1070">
        <v>0</v>
      </c>
      <c r="L242" s="1071">
        <v>4</v>
      </c>
      <c r="M242" s="1071">
        <v>4</v>
      </c>
      <c r="N242" s="1071">
        <v>0</v>
      </c>
      <c r="O242" s="1068">
        <v>1</v>
      </c>
      <c r="P242" s="1068">
        <v>1</v>
      </c>
      <c r="Q242" s="1068">
        <v>0</v>
      </c>
      <c r="R242" s="1068">
        <v>1</v>
      </c>
      <c r="S242" s="1068">
        <v>1</v>
      </c>
      <c r="T242" s="1068">
        <v>0</v>
      </c>
      <c r="U242" s="1071">
        <v>4</v>
      </c>
      <c r="V242" s="1071">
        <v>4</v>
      </c>
      <c r="W242" s="1071">
        <v>0</v>
      </c>
    </row>
    <row r="243" spans="1:23">
      <c r="A243" s="1068">
        <v>239</v>
      </c>
      <c r="B243" s="1068" t="s">
        <v>11118</v>
      </c>
      <c r="C243" s="1069" t="s">
        <v>11118</v>
      </c>
      <c r="D243" s="1069" t="s">
        <v>11383</v>
      </c>
      <c r="E243" s="1069" t="s">
        <v>1191</v>
      </c>
      <c r="F243" s="1068">
        <v>1</v>
      </c>
      <c r="G243" s="1068">
        <v>1</v>
      </c>
      <c r="H243" s="1068">
        <v>0</v>
      </c>
      <c r="I243" s="1070">
        <v>1</v>
      </c>
      <c r="J243" s="1070">
        <v>0</v>
      </c>
      <c r="K243" s="1070">
        <v>1</v>
      </c>
      <c r="L243" s="1071">
        <v>8</v>
      </c>
      <c r="M243" s="1071">
        <v>8</v>
      </c>
      <c r="N243" s="1071">
        <v>0</v>
      </c>
      <c r="O243" s="1068">
        <v>1</v>
      </c>
      <c r="P243" s="1068">
        <v>1</v>
      </c>
      <c r="Q243" s="1068">
        <v>0</v>
      </c>
      <c r="R243" s="1068">
        <v>1</v>
      </c>
      <c r="S243" s="1068">
        <v>0</v>
      </c>
      <c r="T243" s="1068">
        <v>1</v>
      </c>
      <c r="U243" s="1071">
        <v>8</v>
      </c>
      <c r="V243" s="1071">
        <v>8</v>
      </c>
      <c r="W243" s="1071">
        <v>0</v>
      </c>
    </row>
    <row r="244" spans="1:23">
      <c r="A244" s="1068">
        <v>240</v>
      </c>
      <c r="B244" s="1068" t="s">
        <v>11118</v>
      </c>
      <c r="C244" s="1069" t="s">
        <v>11118</v>
      </c>
      <c r="D244" s="1069" t="s">
        <v>11383</v>
      </c>
      <c r="E244" s="1069" t="s">
        <v>11386</v>
      </c>
      <c r="F244" s="1068">
        <v>1</v>
      </c>
      <c r="G244" s="1068">
        <v>1</v>
      </c>
      <c r="H244" s="1068">
        <v>0</v>
      </c>
      <c r="I244" s="1070">
        <v>1</v>
      </c>
      <c r="J244" s="1070">
        <v>1</v>
      </c>
      <c r="K244" s="1070">
        <v>0</v>
      </c>
      <c r="L244" s="1071">
        <v>4</v>
      </c>
      <c r="M244" s="1071">
        <v>4</v>
      </c>
      <c r="N244" s="1071">
        <v>0</v>
      </c>
      <c r="O244" s="1068">
        <v>1</v>
      </c>
      <c r="P244" s="1068">
        <v>1</v>
      </c>
      <c r="Q244" s="1068">
        <v>0</v>
      </c>
      <c r="R244" s="1068">
        <v>1</v>
      </c>
      <c r="S244" s="1068">
        <v>1</v>
      </c>
      <c r="T244" s="1068">
        <v>0</v>
      </c>
      <c r="U244" s="1071">
        <v>4</v>
      </c>
      <c r="V244" s="1071">
        <v>4</v>
      </c>
      <c r="W244" s="1071">
        <v>0</v>
      </c>
    </row>
    <row r="245" spans="1:23">
      <c r="A245" s="1068">
        <v>241</v>
      </c>
      <c r="B245" s="1068" t="s">
        <v>11118</v>
      </c>
      <c r="C245" s="1069" t="s">
        <v>11118</v>
      </c>
      <c r="D245" s="1069" t="s">
        <v>11383</v>
      </c>
      <c r="E245" s="1069" t="s">
        <v>11387</v>
      </c>
      <c r="F245" s="1068">
        <v>1</v>
      </c>
      <c r="G245" s="1068">
        <v>1</v>
      </c>
      <c r="H245" s="1068">
        <v>0</v>
      </c>
      <c r="I245" s="1070">
        <v>1</v>
      </c>
      <c r="J245" s="1070">
        <v>0</v>
      </c>
      <c r="K245" s="1070">
        <v>1</v>
      </c>
      <c r="L245" s="1071">
        <v>6</v>
      </c>
      <c r="M245" s="1071">
        <v>6</v>
      </c>
      <c r="N245" s="1071">
        <v>0</v>
      </c>
      <c r="O245" s="1068">
        <v>1</v>
      </c>
      <c r="P245" s="1068">
        <v>1</v>
      </c>
      <c r="Q245" s="1068">
        <v>0</v>
      </c>
      <c r="R245" s="1068">
        <v>1</v>
      </c>
      <c r="S245" s="1068">
        <v>0</v>
      </c>
      <c r="T245" s="1068">
        <v>1</v>
      </c>
      <c r="U245" s="1071">
        <v>6</v>
      </c>
      <c r="V245" s="1071">
        <v>6</v>
      </c>
      <c r="W245" s="1071">
        <v>0</v>
      </c>
    </row>
    <row r="246" spans="1:23">
      <c r="A246" s="1068">
        <v>242</v>
      </c>
      <c r="B246" s="1068" t="s">
        <v>11118</v>
      </c>
      <c r="C246" s="1069" t="s">
        <v>11118</v>
      </c>
      <c r="D246" s="1069" t="s">
        <v>11383</v>
      </c>
      <c r="E246" s="1069" t="s">
        <v>11388</v>
      </c>
      <c r="F246" s="1068">
        <v>1</v>
      </c>
      <c r="G246" s="1068">
        <v>1</v>
      </c>
      <c r="H246" s="1068">
        <v>0</v>
      </c>
      <c r="I246" s="1070">
        <v>1</v>
      </c>
      <c r="J246" s="1070">
        <v>0</v>
      </c>
      <c r="K246" s="1070">
        <v>1</v>
      </c>
      <c r="L246" s="1071">
        <v>3</v>
      </c>
      <c r="M246" s="1071">
        <v>3</v>
      </c>
      <c r="N246" s="1071">
        <v>0</v>
      </c>
      <c r="O246" s="1068">
        <v>1</v>
      </c>
      <c r="P246" s="1068">
        <v>1</v>
      </c>
      <c r="Q246" s="1068">
        <v>0</v>
      </c>
      <c r="R246" s="1068">
        <v>1</v>
      </c>
      <c r="S246" s="1068">
        <v>1</v>
      </c>
      <c r="T246" s="1068">
        <v>0</v>
      </c>
      <c r="U246" s="1071">
        <v>3</v>
      </c>
      <c r="V246" s="1071">
        <v>3</v>
      </c>
      <c r="W246" s="1071">
        <v>0</v>
      </c>
    </row>
    <row r="247" spans="1:23">
      <c r="A247" s="1068">
        <v>243</v>
      </c>
      <c r="B247" s="1068" t="s">
        <v>11118</v>
      </c>
      <c r="C247" s="1069" t="s">
        <v>11118</v>
      </c>
      <c r="D247" s="1069" t="s">
        <v>11389</v>
      </c>
      <c r="E247" s="1069" t="s">
        <v>11390</v>
      </c>
      <c r="F247" s="1068">
        <v>1</v>
      </c>
      <c r="G247" s="1068">
        <v>1</v>
      </c>
      <c r="H247" s="1068">
        <v>0</v>
      </c>
      <c r="I247" s="1070">
        <v>1</v>
      </c>
      <c r="J247" s="1070">
        <v>1</v>
      </c>
      <c r="K247" s="1070">
        <v>0</v>
      </c>
      <c r="L247" s="1071">
        <v>4</v>
      </c>
      <c r="M247" s="1071">
        <v>4</v>
      </c>
      <c r="N247" s="1071">
        <v>0</v>
      </c>
      <c r="O247" s="1068">
        <v>1</v>
      </c>
      <c r="P247" s="1068">
        <v>1</v>
      </c>
      <c r="Q247" s="1068">
        <v>0</v>
      </c>
      <c r="R247" s="1068">
        <v>1</v>
      </c>
      <c r="S247" s="1068">
        <v>1</v>
      </c>
      <c r="T247" s="1068">
        <v>0</v>
      </c>
      <c r="U247" s="1071">
        <v>4</v>
      </c>
      <c r="V247" s="1071">
        <v>4</v>
      </c>
      <c r="W247" s="1071">
        <v>0</v>
      </c>
    </row>
    <row r="248" spans="1:23">
      <c r="A248" s="1068">
        <v>244</v>
      </c>
      <c r="B248" s="1068" t="s">
        <v>11118</v>
      </c>
      <c r="C248" s="1069" t="s">
        <v>11118</v>
      </c>
      <c r="D248" s="1069" t="s">
        <v>11389</v>
      </c>
      <c r="E248" s="1069" t="s">
        <v>11391</v>
      </c>
      <c r="F248" s="1068">
        <v>1</v>
      </c>
      <c r="G248" s="1068">
        <v>1</v>
      </c>
      <c r="H248" s="1068">
        <v>0</v>
      </c>
      <c r="I248" s="1070">
        <v>1</v>
      </c>
      <c r="J248" s="1070">
        <v>1</v>
      </c>
      <c r="K248" s="1070">
        <v>0</v>
      </c>
      <c r="L248" s="1071">
        <v>4</v>
      </c>
      <c r="M248" s="1071">
        <v>4</v>
      </c>
      <c r="N248" s="1071">
        <v>0</v>
      </c>
      <c r="O248" s="1068">
        <v>1</v>
      </c>
      <c r="P248" s="1068">
        <v>1</v>
      </c>
      <c r="Q248" s="1068">
        <v>0</v>
      </c>
      <c r="R248" s="1068">
        <v>1</v>
      </c>
      <c r="S248" s="1068">
        <v>1</v>
      </c>
      <c r="T248" s="1068">
        <v>0</v>
      </c>
      <c r="U248" s="1071">
        <v>4</v>
      </c>
      <c r="V248" s="1071">
        <v>4</v>
      </c>
      <c r="W248" s="1071">
        <v>0</v>
      </c>
    </row>
    <row r="249" spans="1:23">
      <c r="A249" s="1068">
        <v>245</v>
      </c>
      <c r="B249" s="1068" t="s">
        <v>11118</v>
      </c>
      <c r="C249" s="1069" t="s">
        <v>11118</v>
      </c>
      <c r="D249" s="1069" t="s">
        <v>11389</v>
      </c>
      <c r="E249" s="1069" t="s">
        <v>11392</v>
      </c>
      <c r="F249" s="1068">
        <v>1</v>
      </c>
      <c r="G249" s="1068">
        <v>1</v>
      </c>
      <c r="H249" s="1068">
        <v>0</v>
      </c>
      <c r="I249" s="1070">
        <v>1</v>
      </c>
      <c r="J249" s="1070">
        <v>1</v>
      </c>
      <c r="K249" s="1070">
        <v>0</v>
      </c>
      <c r="L249" s="1071">
        <v>4</v>
      </c>
      <c r="M249" s="1071">
        <v>4</v>
      </c>
      <c r="N249" s="1071">
        <v>0</v>
      </c>
      <c r="O249" s="1068">
        <v>1</v>
      </c>
      <c r="P249" s="1068">
        <v>1</v>
      </c>
      <c r="Q249" s="1068">
        <v>0</v>
      </c>
      <c r="R249" s="1068">
        <v>1</v>
      </c>
      <c r="S249" s="1068">
        <v>0</v>
      </c>
      <c r="T249" s="1068">
        <v>1</v>
      </c>
      <c r="U249" s="1071">
        <v>4</v>
      </c>
      <c r="V249" s="1071">
        <v>4</v>
      </c>
      <c r="W249" s="1071">
        <v>0</v>
      </c>
    </row>
    <row r="250" spans="1:23">
      <c r="A250" s="1068">
        <v>246</v>
      </c>
      <c r="B250" s="1068" t="s">
        <v>11118</v>
      </c>
      <c r="C250" s="1069" t="s">
        <v>11118</v>
      </c>
      <c r="D250" s="1069" t="s">
        <v>11389</v>
      </c>
      <c r="E250" s="1069" t="s">
        <v>11393</v>
      </c>
      <c r="F250" s="1068">
        <v>1</v>
      </c>
      <c r="G250" s="1068">
        <v>1</v>
      </c>
      <c r="H250" s="1068">
        <v>0</v>
      </c>
      <c r="I250" s="1070">
        <v>1</v>
      </c>
      <c r="J250" s="1070">
        <v>0</v>
      </c>
      <c r="K250" s="1070">
        <v>1</v>
      </c>
      <c r="L250" s="1071">
        <v>8</v>
      </c>
      <c r="M250" s="1071">
        <v>8</v>
      </c>
      <c r="N250" s="1071">
        <v>0</v>
      </c>
      <c r="O250" s="1068">
        <v>1</v>
      </c>
      <c r="P250" s="1068">
        <v>1</v>
      </c>
      <c r="Q250" s="1068">
        <v>0</v>
      </c>
      <c r="R250" s="1068">
        <v>1</v>
      </c>
      <c r="S250" s="1068">
        <v>1</v>
      </c>
      <c r="T250" s="1068">
        <v>0</v>
      </c>
      <c r="U250" s="1071">
        <v>8</v>
      </c>
      <c r="V250" s="1071">
        <v>8</v>
      </c>
      <c r="W250" s="1071">
        <v>0</v>
      </c>
    </row>
    <row r="251" spans="1:23">
      <c r="A251" s="1068">
        <v>247</v>
      </c>
      <c r="B251" s="1068" t="s">
        <v>11118</v>
      </c>
      <c r="C251" s="1069" t="s">
        <v>11118</v>
      </c>
      <c r="D251" s="1069" t="s">
        <v>11389</v>
      </c>
      <c r="E251" s="1069" t="s">
        <v>11394</v>
      </c>
      <c r="F251" s="1068">
        <v>1</v>
      </c>
      <c r="G251" s="1068">
        <v>1</v>
      </c>
      <c r="H251" s="1068">
        <v>0</v>
      </c>
      <c r="I251" s="1070">
        <v>1</v>
      </c>
      <c r="J251" s="1070">
        <v>1</v>
      </c>
      <c r="K251" s="1070">
        <v>0</v>
      </c>
      <c r="L251" s="1071">
        <v>3</v>
      </c>
      <c r="M251" s="1071">
        <v>3</v>
      </c>
      <c r="N251" s="1071">
        <v>0</v>
      </c>
      <c r="O251" s="1068">
        <v>1</v>
      </c>
      <c r="P251" s="1068">
        <v>1</v>
      </c>
      <c r="Q251" s="1068">
        <v>0</v>
      </c>
      <c r="R251" s="1068">
        <v>1</v>
      </c>
      <c r="S251" s="1068">
        <v>1</v>
      </c>
      <c r="T251" s="1068">
        <v>0</v>
      </c>
      <c r="U251" s="1071">
        <v>2</v>
      </c>
      <c r="V251" s="1071">
        <v>2</v>
      </c>
      <c r="W251" s="1071">
        <v>0</v>
      </c>
    </row>
    <row r="252" spans="1:23">
      <c r="A252" s="1068">
        <v>248</v>
      </c>
      <c r="B252" s="1068" t="s">
        <v>11118</v>
      </c>
      <c r="C252" s="1069" t="s">
        <v>11118</v>
      </c>
      <c r="D252" s="1069" t="s">
        <v>11389</v>
      </c>
      <c r="E252" s="1069" t="s">
        <v>11167</v>
      </c>
      <c r="F252" s="1068">
        <v>1</v>
      </c>
      <c r="G252" s="1068">
        <v>1</v>
      </c>
      <c r="H252" s="1068">
        <v>0</v>
      </c>
      <c r="I252" s="1070">
        <v>1</v>
      </c>
      <c r="J252" s="1070">
        <v>1</v>
      </c>
      <c r="K252" s="1070">
        <v>0</v>
      </c>
      <c r="L252" s="1071">
        <v>7</v>
      </c>
      <c r="M252" s="1071">
        <v>7</v>
      </c>
      <c r="N252" s="1071">
        <v>0</v>
      </c>
      <c r="O252" s="1068">
        <v>1</v>
      </c>
      <c r="P252" s="1068">
        <v>1</v>
      </c>
      <c r="Q252" s="1068">
        <v>0</v>
      </c>
      <c r="R252" s="1068">
        <v>1</v>
      </c>
      <c r="S252" s="1068">
        <v>0</v>
      </c>
      <c r="T252" s="1068">
        <v>1</v>
      </c>
      <c r="U252" s="1071">
        <v>7</v>
      </c>
      <c r="V252" s="1071">
        <v>7</v>
      </c>
      <c r="W252" s="1071">
        <v>0</v>
      </c>
    </row>
    <row r="253" spans="1:23">
      <c r="A253" s="1068">
        <v>249</v>
      </c>
      <c r="B253" s="1068" t="s">
        <v>11118</v>
      </c>
      <c r="C253" s="1069" t="s">
        <v>11118</v>
      </c>
      <c r="D253" s="1069" t="s">
        <v>11389</v>
      </c>
      <c r="E253" s="1069" t="s">
        <v>11395</v>
      </c>
      <c r="F253" s="1068">
        <v>1</v>
      </c>
      <c r="G253" s="1068">
        <v>1</v>
      </c>
      <c r="H253" s="1068">
        <v>0</v>
      </c>
      <c r="I253" s="1070">
        <v>1</v>
      </c>
      <c r="J253" s="1070">
        <v>0</v>
      </c>
      <c r="K253" s="1070">
        <v>1</v>
      </c>
      <c r="L253" s="1071">
        <v>4</v>
      </c>
      <c r="M253" s="1071">
        <v>4</v>
      </c>
      <c r="N253" s="1071">
        <v>0</v>
      </c>
      <c r="O253" s="1068">
        <v>1</v>
      </c>
      <c r="P253" s="1068">
        <v>1</v>
      </c>
      <c r="Q253" s="1068">
        <v>0</v>
      </c>
      <c r="R253" s="1068">
        <v>1</v>
      </c>
      <c r="S253" s="1068">
        <v>0</v>
      </c>
      <c r="T253" s="1068">
        <v>1</v>
      </c>
      <c r="U253" s="1071">
        <v>4</v>
      </c>
      <c r="V253" s="1071">
        <v>4</v>
      </c>
      <c r="W253" s="1071">
        <v>0</v>
      </c>
    </row>
    <row r="254" spans="1:23">
      <c r="A254" s="1068">
        <v>250</v>
      </c>
      <c r="B254" s="1068" t="s">
        <v>11118</v>
      </c>
      <c r="C254" s="1069" t="s">
        <v>11118</v>
      </c>
      <c r="D254" s="1069" t="s">
        <v>11389</v>
      </c>
      <c r="E254" s="1069" t="s">
        <v>11396</v>
      </c>
      <c r="F254" s="1068">
        <v>1</v>
      </c>
      <c r="G254" s="1068">
        <v>1</v>
      </c>
      <c r="H254" s="1068">
        <v>0</v>
      </c>
      <c r="I254" s="1070">
        <v>1</v>
      </c>
      <c r="J254" s="1070">
        <v>0</v>
      </c>
      <c r="K254" s="1070">
        <v>1</v>
      </c>
      <c r="L254" s="1071">
        <v>4</v>
      </c>
      <c r="M254" s="1071">
        <v>4</v>
      </c>
      <c r="N254" s="1071">
        <v>0</v>
      </c>
      <c r="O254" s="1068">
        <v>1</v>
      </c>
      <c r="P254" s="1068">
        <v>1</v>
      </c>
      <c r="Q254" s="1068">
        <v>0</v>
      </c>
      <c r="R254" s="1068">
        <v>1</v>
      </c>
      <c r="S254" s="1068">
        <v>0</v>
      </c>
      <c r="T254" s="1068">
        <v>1</v>
      </c>
      <c r="U254" s="1071">
        <v>4</v>
      </c>
      <c r="V254" s="1071">
        <v>4</v>
      </c>
      <c r="W254" s="1071">
        <v>0</v>
      </c>
    </row>
    <row r="255" spans="1:23">
      <c r="A255" s="1068">
        <v>251</v>
      </c>
      <c r="B255" s="1068" t="s">
        <v>11118</v>
      </c>
      <c r="C255" s="1069" t="s">
        <v>11118</v>
      </c>
      <c r="D255" s="1069" t="s">
        <v>11389</v>
      </c>
      <c r="E255" s="1069" t="s">
        <v>11397</v>
      </c>
      <c r="F255" s="1068">
        <v>1</v>
      </c>
      <c r="G255" s="1068">
        <v>1</v>
      </c>
      <c r="H255" s="1068">
        <v>0</v>
      </c>
      <c r="I255" s="1070">
        <v>1</v>
      </c>
      <c r="J255" s="1070">
        <v>0</v>
      </c>
      <c r="K255" s="1070">
        <v>1</v>
      </c>
      <c r="L255" s="1071">
        <v>6</v>
      </c>
      <c r="M255" s="1071">
        <v>6</v>
      </c>
      <c r="N255" s="1071">
        <v>0</v>
      </c>
      <c r="O255" s="1068">
        <v>1</v>
      </c>
      <c r="P255" s="1068">
        <v>1</v>
      </c>
      <c r="Q255" s="1068">
        <v>0</v>
      </c>
      <c r="R255" s="1068">
        <v>1</v>
      </c>
      <c r="S255" s="1068">
        <v>1</v>
      </c>
      <c r="T255" s="1068">
        <v>0</v>
      </c>
      <c r="U255" s="1071">
        <v>4</v>
      </c>
      <c r="V255" s="1071">
        <v>4</v>
      </c>
      <c r="W255" s="1071">
        <v>0</v>
      </c>
    </row>
    <row r="256" spans="1:23">
      <c r="A256" s="1068">
        <v>252</v>
      </c>
      <c r="B256" s="1068" t="s">
        <v>11118</v>
      </c>
      <c r="C256" s="1069" t="s">
        <v>11118</v>
      </c>
      <c r="D256" s="1069" t="s">
        <v>11389</v>
      </c>
      <c r="E256" s="1069" t="s">
        <v>11398</v>
      </c>
      <c r="F256" s="1068">
        <v>1</v>
      </c>
      <c r="G256" s="1068">
        <v>1</v>
      </c>
      <c r="H256" s="1068">
        <v>0</v>
      </c>
      <c r="I256" s="1070">
        <v>1</v>
      </c>
      <c r="J256" s="1070">
        <v>1</v>
      </c>
      <c r="K256" s="1070">
        <v>0</v>
      </c>
      <c r="L256" s="1071">
        <v>3</v>
      </c>
      <c r="M256" s="1071">
        <v>3</v>
      </c>
      <c r="N256" s="1071">
        <v>0</v>
      </c>
      <c r="O256" s="1068">
        <v>1</v>
      </c>
      <c r="P256" s="1068">
        <v>1</v>
      </c>
      <c r="Q256" s="1068">
        <v>0</v>
      </c>
      <c r="R256" s="1068">
        <v>1</v>
      </c>
      <c r="S256" s="1068">
        <v>1</v>
      </c>
      <c r="T256" s="1068">
        <v>0</v>
      </c>
      <c r="U256" s="1071">
        <v>3</v>
      </c>
      <c r="V256" s="1071">
        <v>3</v>
      </c>
      <c r="W256" s="1071">
        <v>0</v>
      </c>
    </row>
    <row r="257" spans="1:23">
      <c r="A257" s="1068">
        <v>253</v>
      </c>
      <c r="B257" s="1068" t="s">
        <v>11118</v>
      </c>
      <c r="C257" s="1069" t="s">
        <v>11118</v>
      </c>
      <c r="D257" s="1069" t="s">
        <v>11389</v>
      </c>
      <c r="E257" s="1069" t="s">
        <v>11399</v>
      </c>
      <c r="F257" s="1068">
        <v>1</v>
      </c>
      <c r="G257" s="1068">
        <v>1</v>
      </c>
      <c r="H257" s="1068">
        <v>0</v>
      </c>
      <c r="I257" s="1070">
        <v>1</v>
      </c>
      <c r="J257" s="1070">
        <v>0</v>
      </c>
      <c r="K257" s="1070">
        <v>1</v>
      </c>
      <c r="L257" s="1071">
        <v>4</v>
      </c>
      <c r="M257" s="1071">
        <v>4</v>
      </c>
      <c r="N257" s="1071">
        <v>0</v>
      </c>
      <c r="O257" s="1068">
        <v>1</v>
      </c>
      <c r="P257" s="1068">
        <v>1</v>
      </c>
      <c r="Q257" s="1068">
        <v>0</v>
      </c>
      <c r="R257" s="1068">
        <v>1</v>
      </c>
      <c r="S257" s="1068">
        <v>0</v>
      </c>
      <c r="T257" s="1068">
        <v>1</v>
      </c>
      <c r="U257" s="1071">
        <v>4</v>
      </c>
      <c r="V257" s="1071">
        <v>4</v>
      </c>
      <c r="W257" s="1071">
        <v>0</v>
      </c>
    </row>
    <row r="258" spans="1:23">
      <c r="A258" s="1068">
        <v>254</v>
      </c>
      <c r="B258" s="1068" t="s">
        <v>11118</v>
      </c>
      <c r="C258" s="1069" t="s">
        <v>11118</v>
      </c>
      <c r="D258" s="1069" t="s">
        <v>11400</v>
      </c>
      <c r="E258" s="1069" t="s">
        <v>11401</v>
      </c>
      <c r="F258" s="1068">
        <v>1</v>
      </c>
      <c r="G258" s="1068">
        <v>0</v>
      </c>
      <c r="H258" s="1068">
        <v>1</v>
      </c>
      <c r="I258" s="1070">
        <v>1</v>
      </c>
      <c r="J258" s="1070">
        <v>1</v>
      </c>
      <c r="K258" s="1070">
        <v>0</v>
      </c>
      <c r="L258" s="1071" t="s">
        <v>7700</v>
      </c>
      <c r="M258" s="1071" t="s">
        <v>7700</v>
      </c>
      <c r="N258" s="1071" t="s">
        <v>7700</v>
      </c>
      <c r="O258" s="1068">
        <v>1</v>
      </c>
      <c r="P258" s="1068">
        <v>0</v>
      </c>
      <c r="Q258" s="1068">
        <v>1</v>
      </c>
      <c r="R258" s="1068">
        <v>1</v>
      </c>
      <c r="S258" s="1068">
        <v>1</v>
      </c>
      <c r="T258" s="1068">
        <v>0</v>
      </c>
      <c r="U258" s="1071" t="s">
        <v>7700</v>
      </c>
      <c r="V258" s="1071" t="s">
        <v>7700</v>
      </c>
      <c r="W258" s="1071" t="s">
        <v>7700</v>
      </c>
    </row>
    <row r="259" spans="1:23">
      <c r="A259" s="1068">
        <v>255</v>
      </c>
      <c r="B259" s="1068" t="s">
        <v>11118</v>
      </c>
      <c r="C259" s="1069" t="s">
        <v>11118</v>
      </c>
      <c r="D259" s="1069" t="s">
        <v>11400</v>
      </c>
      <c r="E259" s="1069" t="s">
        <v>11402</v>
      </c>
      <c r="F259" s="1068">
        <v>1</v>
      </c>
      <c r="G259" s="1068">
        <v>1</v>
      </c>
      <c r="H259" s="1068">
        <v>0</v>
      </c>
      <c r="I259" s="1070">
        <v>1</v>
      </c>
      <c r="J259" s="1070">
        <v>1</v>
      </c>
      <c r="K259" s="1070">
        <v>0</v>
      </c>
      <c r="L259" s="1071">
        <v>2</v>
      </c>
      <c r="M259" s="1071">
        <v>2</v>
      </c>
      <c r="N259" s="1071">
        <v>0</v>
      </c>
      <c r="O259" s="1068">
        <v>1</v>
      </c>
      <c r="P259" s="1068">
        <v>1</v>
      </c>
      <c r="Q259" s="1068">
        <v>0</v>
      </c>
      <c r="R259" s="1068">
        <v>1</v>
      </c>
      <c r="S259" s="1068">
        <v>1</v>
      </c>
      <c r="T259" s="1068">
        <v>0</v>
      </c>
      <c r="U259" s="1071">
        <v>2</v>
      </c>
      <c r="V259" s="1071">
        <v>2</v>
      </c>
      <c r="W259" s="1071">
        <v>0</v>
      </c>
    </row>
    <row r="260" spans="1:23">
      <c r="A260" s="1068">
        <v>256</v>
      </c>
      <c r="B260" s="1068" t="s">
        <v>11118</v>
      </c>
      <c r="C260" s="1069" t="s">
        <v>11118</v>
      </c>
      <c r="D260" s="1069" t="s">
        <v>11400</v>
      </c>
      <c r="E260" s="1069" t="s">
        <v>11403</v>
      </c>
      <c r="F260" s="1068">
        <v>1</v>
      </c>
      <c r="G260" s="1068">
        <v>1</v>
      </c>
      <c r="H260" s="1068">
        <v>0</v>
      </c>
      <c r="I260" s="1070">
        <v>1</v>
      </c>
      <c r="J260" s="1070">
        <v>1</v>
      </c>
      <c r="K260" s="1070">
        <v>0</v>
      </c>
      <c r="L260" s="1071">
        <v>5</v>
      </c>
      <c r="M260" s="1071">
        <v>5</v>
      </c>
      <c r="N260" s="1071">
        <v>0</v>
      </c>
      <c r="O260" s="1068">
        <v>1</v>
      </c>
      <c r="P260" s="1068">
        <v>1</v>
      </c>
      <c r="Q260" s="1068">
        <v>0</v>
      </c>
      <c r="R260" s="1068">
        <v>1</v>
      </c>
      <c r="S260" s="1068">
        <v>1</v>
      </c>
      <c r="T260" s="1068">
        <v>0</v>
      </c>
      <c r="U260" s="1071">
        <v>5</v>
      </c>
      <c r="V260" s="1071">
        <v>5</v>
      </c>
      <c r="W260" s="1071">
        <v>0</v>
      </c>
    </row>
    <row r="261" spans="1:23">
      <c r="A261" s="1068">
        <v>257</v>
      </c>
      <c r="B261" s="1068" t="s">
        <v>11118</v>
      </c>
      <c r="C261" s="1069" t="s">
        <v>11118</v>
      </c>
      <c r="D261" s="1069" t="s">
        <v>11400</v>
      </c>
      <c r="E261" s="1069" t="s">
        <v>11404</v>
      </c>
      <c r="F261" s="1068">
        <v>1</v>
      </c>
      <c r="G261" s="1068">
        <v>1</v>
      </c>
      <c r="H261" s="1068">
        <v>0</v>
      </c>
      <c r="I261" s="1070">
        <v>1</v>
      </c>
      <c r="J261" s="1070">
        <v>0</v>
      </c>
      <c r="K261" s="1070">
        <v>1</v>
      </c>
      <c r="L261" s="1071">
        <v>4</v>
      </c>
      <c r="M261" s="1071">
        <v>4</v>
      </c>
      <c r="N261" s="1071">
        <v>0</v>
      </c>
      <c r="O261" s="1068">
        <v>1</v>
      </c>
      <c r="P261" s="1068">
        <v>1</v>
      </c>
      <c r="Q261" s="1068">
        <v>0</v>
      </c>
      <c r="R261" s="1068">
        <v>1</v>
      </c>
      <c r="S261" s="1068">
        <v>1</v>
      </c>
      <c r="T261" s="1068">
        <v>0</v>
      </c>
      <c r="U261" s="1071">
        <v>4</v>
      </c>
      <c r="V261" s="1071">
        <v>4</v>
      </c>
      <c r="W261" s="1071">
        <v>0</v>
      </c>
    </row>
    <row r="262" spans="1:23">
      <c r="A262" s="1068">
        <v>258</v>
      </c>
      <c r="B262" s="1068" t="s">
        <v>11118</v>
      </c>
      <c r="C262" s="1069" t="s">
        <v>11118</v>
      </c>
      <c r="D262" s="1069" t="s">
        <v>11400</v>
      </c>
      <c r="E262" s="1069" t="s">
        <v>11405</v>
      </c>
      <c r="F262" s="1068">
        <v>1</v>
      </c>
      <c r="G262" s="1068">
        <v>1</v>
      </c>
      <c r="H262" s="1068">
        <v>0</v>
      </c>
      <c r="I262" s="1070">
        <v>1</v>
      </c>
      <c r="J262" s="1070">
        <v>1</v>
      </c>
      <c r="K262" s="1070">
        <v>0</v>
      </c>
      <c r="L262" s="1071">
        <v>1</v>
      </c>
      <c r="M262" s="1071">
        <v>1</v>
      </c>
      <c r="N262" s="1071">
        <v>0</v>
      </c>
      <c r="O262" s="1068">
        <v>1</v>
      </c>
      <c r="P262" s="1068">
        <v>1</v>
      </c>
      <c r="Q262" s="1068">
        <v>0</v>
      </c>
      <c r="R262" s="1068">
        <v>1</v>
      </c>
      <c r="S262" s="1068">
        <v>1</v>
      </c>
      <c r="T262" s="1068">
        <v>0</v>
      </c>
      <c r="U262" s="1071">
        <v>1</v>
      </c>
      <c r="V262" s="1071">
        <v>1</v>
      </c>
      <c r="W262" s="1071">
        <v>0</v>
      </c>
    </row>
    <row r="263" spans="1:23">
      <c r="A263" s="1068">
        <v>259</v>
      </c>
      <c r="B263" s="1068" t="s">
        <v>11118</v>
      </c>
      <c r="C263" s="1069" t="s">
        <v>11118</v>
      </c>
      <c r="D263" s="1069" t="s">
        <v>11400</v>
      </c>
      <c r="E263" s="1069" t="s">
        <v>11406</v>
      </c>
      <c r="F263" s="1068">
        <v>1</v>
      </c>
      <c r="G263" s="1068">
        <v>1</v>
      </c>
      <c r="H263" s="1068">
        <v>0</v>
      </c>
      <c r="I263" s="1070">
        <v>1</v>
      </c>
      <c r="J263" s="1070">
        <v>1</v>
      </c>
      <c r="K263" s="1070">
        <v>0</v>
      </c>
      <c r="L263" s="1071">
        <v>6</v>
      </c>
      <c r="M263" s="1071">
        <v>6</v>
      </c>
      <c r="N263" s="1071">
        <v>0</v>
      </c>
      <c r="O263" s="1068">
        <v>1</v>
      </c>
      <c r="P263" s="1068">
        <v>1</v>
      </c>
      <c r="Q263" s="1068">
        <v>0</v>
      </c>
      <c r="R263" s="1068">
        <v>1</v>
      </c>
      <c r="S263" s="1068">
        <v>1</v>
      </c>
      <c r="T263" s="1068">
        <v>0</v>
      </c>
      <c r="U263" s="1071">
        <v>6</v>
      </c>
      <c r="V263" s="1071">
        <v>6</v>
      </c>
      <c r="W263" s="1071">
        <v>0</v>
      </c>
    </row>
    <row r="264" spans="1:23">
      <c r="A264" s="1068">
        <v>260</v>
      </c>
      <c r="B264" s="1068" t="s">
        <v>11118</v>
      </c>
      <c r="C264" s="1069" t="s">
        <v>11118</v>
      </c>
      <c r="D264" s="1069" t="s">
        <v>11400</v>
      </c>
      <c r="E264" s="1069" t="s">
        <v>11407</v>
      </c>
      <c r="F264" s="1068">
        <v>1</v>
      </c>
      <c r="G264" s="1068">
        <v>1</v>
      </c>
      <c r="H264" s="1068">
        <v>0</v>
      </c>
      <c r="I264" s="1070">
        <v>1</v>
      </c>
      <c r="J264" s="1070">
        <v>0</v>
      </c>
      <c r="K264" s="1070">
        <v>1</v>
      </c>
      <c r="L264" s="1071">
        <v>1</v>
      </c>
      <c r="M264" s="1071">
        <v>1</v>
      </c>
      <c r="N264" s="1071">
        <v>0</v>
      </c>
      <c r="O264" s="1068">
        <v>1</v>
      </c>
      <c r="P264" s="1068">
        <v>1</v>
      </c>
      <c r="Q264" s="1068">
        <v>0</v>
      </c>
      <c r="R264" s="1068">
        <v>1</v>
      </c>
      <c r="S264" s="1068">
        <v>0</v>
      </c>
      <c r="T264" s="1068">
        <v>1</v>
      </c>
      <c r="U264" s="1071">
        <v>1</v>
      </c>
      <c r="V264" s="1071">
        <v>1</v>
      </c>
      <c r="W264" s="1071">
        <v>0</v>
      </c>
    </row>
    <row r="265" spans="1:23">
      <c r="A265" s="1068">
        <v>261</v>
      </c>
      <c r="B265" s="1068" t="s">
        <v>11118</v>
      </c>
      <c r="C265" s="1069" t="s">
        <v>11118</v>
      </c>
      <c r="D265" s="1069" t="s">
        <v>11408</v>
      </c>
      <c r="E265" s="1069" t="s">
        <v>11409</v>
      </c>
      <c r="F265" s="1068">
        <v>1</v>
      </c>
      <c r="G265" s="1068">
        <v>1</v>
      </c>
      <c r="H265" s="1068">
        <v>0</v>
      </c>
      <c r="I265" s="1070">
        <v>1</v>
      </c>
      <c r="J265" s="1070">
        <v>1</v>
      </c>
      <c r="K265" s="1070">
        <v>0</v>
      </c>
      <c r="L265" s="1071">
        <v>6</v>
      </c>
      <c r="M265" s="1071">
        <v>6</v>
      </c>
      <c r="N265" s="1071">
        <v>0</v>
      </c>
      <c r="O265" s="1068">
        <v>1</v>
      </c>
      <c r="P265" s="1068">
        <v>1</v>
      </c>
      <c r="Q265" s="1068">
        <v>0</v>
      </c>
      <c r="R265" s="1068">
        <v>1</v>
      </c>
      <c r="S265" s="1068">
        <v>1</v>
      </c>
      <c r="T265" s="1068">
        <v>0</v>
      </c>
      <c r="U265" s="1071">
        <v>6</v>
      </c>
      <c r="V265" s="1071">
        <v>6</v>
      </c>
      <c r="W265" s="1071">
        <v>0</v>
      </c>
    </row>
    <row r="266" spans="1:23">
      <c r="A266" s="1068">
        <v>262</v>
      </c>
      <c r="B266" s="1068" t="s">
        <v>11118</v>
      </c>
      <c r="C266" s="1069" t="s">
        <v>11118</v>
      </c>
      <c r="D266" s="1069" t="s">
        <v>11408</v>
      </c>
      <c r="E266" s="1069" t="s">
        <v>11410</v>
      </c>
      <c r="F266" s="1068">
        <v>1</v>
      </c>
      <c r="G266" s="1068">
        <v>1</v>
      </c>
      <c r="H266" s="1068">
        <v>0</v>
      </c>
      <c r="I266" s="1070">
        <v>1</v>
      </c>
      <c r="J266" s="1070">
        <v>1</v>
      </c>
      <c r="K266" s="1070">
        <v>0</v>
      </c>
      <c r="L266" s="1071">
        <v>5</v>
      </c>
      <c r="M266" s="1071">
        <v>5</v>
      </c>
      <c r="N266" s="1071">
        <v>0</v>
      </c>
      <c r="O266" s="1068">
        <v>1</v>
      </c>
      <c r="P266" s="1068">
        <v>1</v>
      </c>
      <c r="Q266" s="1068">
        <v>0</v>
      </c>
      <c r="R266" s="1068">
        <v>1</v>
      </c>
      <c r="S266" s="1068">
        <v>0</v>
      </c>
      <c r="T266" s="1068">
        <v>1</v>
      </c>
      <c r="U266" s="1071">
        <v>4</v>
      </c>
      <c r="V266" s="1071">
        <v>4</v>
      </c>
      <c r="W266" s="1071">
        <v>0</v>
      </c>
    </row>
    <row r="267" spans="1:23">
      <c r="A267" s="1068">
        <v>263</v>
      </c>
      <c r="B267" s="1068" t="s">
        <v>11118</v>
      </c>
      <c r="C267" s="1069" t="s">
        <v>11118</v>
      </c>
      <c r="D267" s="1069" t="s">
        <v>11408</v>
      </c>
      <c r="E267" s="1069" t="s">
        <v>11411</v>
      </c>
      <c r="F267" s="1068">
        <v>1</v>
      </c>
      <c r="G267" s="1068">
        <v>1</v>
      </c>
      <c r="H267" s="1068">
        <v>0</v>
      </c>
      <c r="I267" s="1070">
        <v>1</v>
      </c>
      <c r="J267" s="1070">
        <v>0</v>
      </c>
      <c r="K267" s="1070">
        <v>1</v>
      </c>
      <c r="L267" s="1071">
        <v>6</v>
      </c>
      <c r="M267" s="1071">
        <v>6</v>
      </c>
      <c r="N267" s="1071">
        <v>0</v>
      </c>
      <c r="O267" s="1068">
        <v>1</v>
      </c>
      <c r="P267" s="1068">
        <v>1</v>
      </c>
      <c r="Q267" s="1068">
        <v>0</v>
      </c>
      <c r="R267" s="1068">
        <v>1</v>
      </c>
      <c r="S267" s="1068">
        <v>0</v>
      </c>
      <c r="T267" s="1068">
        <v>1</v>
      </c>
      <c r="U267" s="1071">
        <v>6</v>
      </c>
      <c r="V267" s="1071">
        <v>6</v>
      </c>
      <c r="W267" s="1071">
        <v>0</v>
      </c>
    </row>
    <row r="268" spans="1:23">
      <c r="A268" s="1068">
        <v>264</v>
      </c>
      <c r="B268" s="1068" t="s">
        <v>11118</v>
      </c>
      <c r="C268" s="1069" t="s">
        <v>11118</v>
      </c>
      <c r="D268" s="1069" t="s">
        <v>11408</v>
      </c>
      <c r="E268" s="1069" t="s">
        <v>11412</v>
      </c>
      <c r="F268" s="1068">
        <v>1</v>
      </c>
      <c r="G268" s="1068">
        <v>1</v>
      </c>
      <c r="H268" s="1068">
        <v>0</v>
      </c>
      <c r="I268" s="1070">
        <v>1</v>
      </c>
      <c r="J268" s="1070">
        <v>1</v>
      </c>
      <c r="K268" s="1070">
        <v>0</v>
      </c>
      <c r="L268" s="1071">
        <v>6</v>
      </c>
      <c r="M268" s="1071">
        <v>6</v>
      </c>
      <c r="N268" s="1071">
        <v>0</v>
      </c>
      <c r="O268" s="1068">
        <v>1</v>
      </c>
      <c r="P268" s="1068">
        <v>1</v>
      </c>
      <c r="Q268" s="1068">
        <v>0</v>
      </c>
      <c r="R268" s="1068">
        <v>1</v>
      </c>
      <c r="S268" s="1068">
        <v>0</v>
      </c>
      <c r="T268" s="1068">
        <v>1</v>
      </c>
      <c r="U268" s="1071">
        <v>6</v>
      </c>
      <c r="V268" s="1071">
        <v>6</v>
      </c>
      <c r="W268" s="1071">
        <v>0</v>
      </c>
    </row>
    <row r="269" spans="1:23">
      <c r="A269" s="1068">
        <v>265</v>
      </c>
      <c r="B269" s="1068" t="s">
        <v>11118</v>
      </c>
      <c r="C269" s="1069" t="s">
        <v>11118</v>
      </c>
      <c r="D269" s="1069" t="s">
        <v>11408</v>
      </c>
      <c r="E269" s="1069" t="s">
        <v>109</v>
      </c>
      <c r="F269" s="1068">
        <v>1</v>
      </c>
      <c r="G269" s="1068">
        <v>1</v>
      </c>
      <c r="H269" s="1068">
        <v>0</v>
      </c>
      <c r="I269" s="1070">
        <v>1</v>
      </c>
      <c r="J269" s="1070">
        <v>1</v>
      </c>
      <c r="K269" s="1070">
        <v>0</v>
      </c>
      <c r="L269" s="1071">
        <v>6</v>
      </c>
      <c r="M269" s="1071">
        <v>6</v>
      </c>
      <c r="N269" s="1071">
        <v>0</v>
      </c>
      <c r="O269" s="1068">
        <v>1</v>
      </c>
      <c r="P269" s="1068">
        <v>1</v>
      </c>
      <c r="Q269" s="1068">
        <v>0</v>
      </c>
      <c r="R269" s="1068">
        <v>1</v>
      </c>
      <c r="S269" s="1068">
        <v>0</v>
      </c>
      <c r="T269" s="1068">
        <v>1</v>
      </c>
      <c r="U269" s="1071">
        <v>6</v>
      </c>
      <c r="V269" s="1071">
        <v>6</v>
      </c>
      <c r="W269" s="1071">
        <v>0</v>
      </c>
    </row>
    <row r="270" spans="1:23">
      <c r="A270" s="1068">
        <v>266</v>
      </c>
      <c r="B270" s="1068" t="s">
        <v>11118</v>
      </c>
      <c r="C270" s="1069" t="s">
        <v>11118</v>
      </c>
      <c r="D270" s="1069" t="s">
        <v>11408</v>
      </c>
      <c r="E270" s="1069" t="s">
        <v>11413</v>
      </c>
      <c r="F270" s="1068">
        <v>1</v>
      </c>
      <c r="G270" s="1068">
        <v>1</v>
      </c>
      <c r="H270" s="1068">
        <v>0</v>
      </c>
      <c r="I270" s="1070">
        <v>1</v>
      </c>
      <c r="J270" s="1070">
        <v>1</v>
      </c>
      <c r="K270" s="1070">
        <v>0</v>
      </c>
      <c r="L270" s="1071">
        <v>4</v>
      </c>
      <c r="M270" s="1071">
        <v>4</v>
      </c>
      <c r="N270" s="1071">
        <v>0</v>
      </c>
      <c r="O270" s="1068">
        <v>1</v>
      </c>
      <c r="P270" s="1068">
        <v>1</v>
      </c>
      <c r="Q270" s="1068">
        <v>0</v>
      </c>
      <c r="R270" s="1068">
        <v>1</v>
      </c>
      <c r="S270" s="1068">
        <v>1</v>
      </c>
      <c r="T270" s="1068">
        <v>0</v>
      </c>
      <c r="U270" s="1071">
        <v>4</v>
      </c>
      <c r="V270" s="1071">
        <v>4</v>
      </c>
      <c r="W270" s="1071">
        <v>0</v>
      </c>
    </row>
    <row r="271" spans="1:23">
      <c r="A271" s="1068">
        <v>267</v>
      </c>
      <c r="B271" s="1068" t="s">
        <v>11118</v>
      </c>
      <c r="C271" s="1069" t="s">
        <v>11118</v>
      </c>
      <c r="D271" s="1069" t="s">
        <v>11408</v>
      </c>
      <c r="E271" s="1069" t="s">
        <v>11414</v>
      </c>
      <c r="F271" s="1068">
        <v>1</v>
      </c>
      <c r="G271" s="1068">
        <v>1</v>
      </c>
      <c r="H271" s="1068">
        <v>0</v>
      </c>
      <c r="I271" s="1070">
        <v>1</v>
      </c>
      <c r="J271" s="1070">
        <v>1</v>
      </c>
      <c r="K271" s="1070">
        <v>0</v>
      </c>
      <c r="L271" s="1071">
        <v>4</v>
      </c>
      <c r="M271" s="1071">
        <v>4</v>
      </c>
      <c r="N271" s="1071">
        <v>0</v>
      </c>
      <c r="O271" s="1068">
        <v>1</v>
      </c>
      <c r="P271" s="1068">
        <v>1</v>
      </c>
      <c r="Q271" s="1068">
        <v>0</v>
      </c>
      <c r="R271" s="1068">
        <v>1</v>
      </c>
      <c r="S271" s="1068">
        <v>1</v>
      </c>
      <c r="T271" s="1068">
        <v>0</v>
      </c>
      <c r="U271" s="1071">
        <v>4</v>
      </c>
      <c r="V271" s="1071">
        <v>4</v>
      </c>
      <c r="W271" s="1071">
        <v>0</v>
      </c>
    </row>
    <row r="272" spans="1:23">
      <c r="A272" s="1068">
        <v>268</v>
      </c>
      <c r="B272" s="1068" t="s">
        <v>11118</v>
      </c>
      <c r="C272" s="1069" t="s">
        <v>11118</v>
      </c>
      <c r="D272" s="1069" t="s">
        <v>11408</v>
      </c>
      <c r="E272" s="1069" t="s">
        <v>11415</v>
      </c>
      <c r="F272" s="1068">
        <v>1</v>
      </c>
      <c r="G272" s="1068">
        <v>1</v>
      </c>
      <c r="H272" s="1068">
        <v>0</v>
      </c>
      <c r="I272" s="1070">
        <v>1</v>
      </c>
      <c r="J272" s="1070">
        <v>0</v>
      </c>
      <c r="K272" s="1070">
        <v>1</v>
      </c>
      <c r="L272" s="1071">
        <v>4</v>
      </c>
      <c r="M272" s="1071">
        <v>4</v>
      </c>
      <c r="N272" s="1071">
        <v>0</v>
      </c>
      <c r="O272" s="1068">
        <v>1</v>
      </c>
      <c r="P272" s="1068">
        <v>1</v>
      </c>
      <c r="Q272" s="1068">
        <v>0</v>
      </c>
      <c r="R272" s="1068">
        <v>1</v>
      </c>
      <c r="S272" s="1068">
        <v>0</v>
      </c>
      <c r="T272" s="1068">
        <v>1</v>
      </c>
      <c r="U272" s="1071">
        <v>4</v>
      </c>
      <c r="V272" s="1071">
        <v>4</v>
      </c>
      <c r="W272" s="1071">
        <v>0</v>
      </c>
    </row>
    <row r="273" spans="1:23">
      <c r="A273" s="1068">
        <v>269</v>
      </c>
      <c r="B273" s="1068" t="s">
        <v>11118</v>
      </c>
      <c r="C273" s="1069" t="s">
        <v>11118</v>
      </c>
      <c r="D273" s="1069" t="s">
        <v>11408</v>
      </c>
      <c r="E273" s="1069" t="s">
        <v>95</v>
      </c>
      <c r="F273" s="1068">
        <v>1</v>
      </c>
      <c r="G273" s="1068">
        <v>1</v>
      </c>
      <c r="H273" s="1068">
        <v>0</v>
      </c>
      <c r="I273" s="1070">
        <v>1</v>
      </c>
      <c r="J273" s="1070">
        <v>0</v>
      </c>
      <c r="K273" s="1070">
        <v>1</v>
      </c>
      <c r="L273" s="1071">
        <v>4</v>
      </c>
      <c r="M273" s="1071">
        <v>4</v>
      </c>
      <c r="N273" s="1071">
        <v>0</v>
      </c>
      <c r="O273" s="1068">
        <v>1</v>
      </c>
      <c r="P273" s="1068">
        <v>1</v>
      </c>
      <c r="Q273" s="1068">
        <v>0</v>
      </c>
      <c r="R273" s="1068">
        <v>1</v>
      </c>
      <c r="S273" s="1068">
        <v>0</v>
      </c>
      <c r="T273" s="1068">
        <v>1</v>
      </c>
      <c r="U273" s="1071">
        <v>4</v>
      </c>
      <c r="V273" s="1071">
        <v>4</v>
      </c>
      <c r="W273" s="1071">
        <v>0</v>
      </c>
    </row>
    <row r="274" spans="1:23">
      <c r="A274" s="1068">
        <v>270</v>
      </c>
      <c r="B274" s="1068" t="s">
        <v>11118</v>
      </c>
      <c r="C274" s="1069" t="s">
        <v>11118</v>
      </c>
      <c r="D274" s="1069" t="s">
        <v>11408</v>
      </c>
      <c r="E274" s="1069" t="s">
        <v>38</v>
      </c>
      <c r="F274" s="1068">
        <v>1</v>
      </c>
      <c r="G274" s="1068">
        <v>1</v>
      </c>
      <c r="H274" s="1068">
        <v>0</v>
      </c>
      <c r="I274" s="1070">
        <v>1</v>
      </c>
      <c r="J274" s="1070">
        <v>0</v>
      </c>
      <c r="K274" s="1070">
        <v>1</v>
      </c>
      <c r="L274" s="1071">
        <v>3</v>
      </c>
      <c r="M274" s="1071">
        <v>3</v>
      </c>
      <c r="N274" s="1071">
        <v>0</v>
      </c>
      <c r="O274" s="1068">
        <v>1</v>
      </c>
      <c r="P274" s="1068">
        <v>1</v>
      </c>
      <c r="Q274" s="1068">
        <v>0</v>
      </c>
      <c r="R274" s="1068">
        <v>1</v>
      </c>
      <c r="S274" s="1068">
        <v>0</v>
      </c>
      <c r="T274" s="1068">
        <v>1</v>
      </c>
      <c r="U274" s="1071">
        <v>3</v>
      </c>
      <c r="V274" s="1071">
        <v>3</v>
      </c>
      <c r="W274" s="1071">
        <v>0</v>
      </c>
    </row>
    <row r="275" spans="1:23">
      <c r="A275" s="1068">
        <v>271</v>
      </c>
      <c r="B275" s="1068" t="s">
        <v>11118</v>
      </c>
      <c r="C275" s="1069" t="s">
        <v>11118</v>
      </c>
      <c r="D275" s="1069" t="s">
        <v>11408</v>
      </c>
      <c r="E275" s="1069" t="s">
        <v>11416</v>
      </c>
      <c r="F275" s="1068">
        <v>1</v>
      </c>
      <c r="G275" s="1068">
        <v>1</v>
      </c>
      <c r="H275" s="1068">
        <v>0</v>
      </c>
      <c r="I275" s="1070">
        <v>1</v>
      </c>
      <c r="J275" s="1070">
        <v>0</v>
      </c>
      <c r="K275" s="1070">
        <v>1</v>
      </c>
      <c r="L275" s="1071">
        <v>3</v>
      </c>
      <c r="M275" s="1071">
        <v>3</v>
      </c>
      <c r="N275" s="1071">
        <v>0</v>
      </c>
      <c r="O275" s="1068">
        <v>1</v>
      </c>
      <c r="P275" s="1068">
        <v>1</v>
      </c>
      <c r="Q275" s="1068">
        <v>0</v>
      </c>
      <c r="R275" s="1068">
        <v>1</v>
      </c>
      <c r="S275" s="1068">
        <v>0</v>
      </c>
      <c r="T275" s="1068">
        <v>1</v>
      </c>
      <c r="U275" s="1071">
        <v>3</v>
      </c>
      <c r="V275" s="1071">
        <v>3</v>
      </c>
      <c r="W275" s="1071">
        <v>0</v>
      </c>
    </row>
    <row r="276" spans="1:23">
      <c r="A276" s="1068">
        <v>272</v>
      </c>
      <c r="B276" s="1068" t="s">
        <v>11118</v>
      </c>
      <c r="C276" s="1069" t="s">
        <v>11118</v>
      </c>
      <c r="D276" s="1069" t="s">
        <v>11417</v>
      </c>
      <c r="E276" s="1069" t="s">
        <v>1169</v>
      </c>
      <c r="F276" s="1068">
        <v>1</v>
      </c>
      <c r="G276" s="1068">
        <v>1</v>
      </c>
      <c r="H276" s="1068">
        <v>0</v>
      </c>
      <c r="I276" s="1070">
        <v>1</v>
      </c>
      <c r="J276" s="1070">
        <v>1</v>
      </c>
      <c r="K276" s="1070">
        <v>0</v>
      </c>
      <c r="L276" s="1071">
        <v>7</v>
      </c>
      <c r="M276" s="1071">
        <v>7</v>
      </c>
      <c r="N276" s="1071">
        <v>0</v>
      </c>
      <c r="O276" s="1068">
        <v>1</v>
      </c>
      <c r="P276" s="1068">
        <v>1</v>
      </c>
      <c r="Q276" s="1068">
        <v>0</v>
      </c>
      <c r="R276" s="1068">
        <v>1</v>
      </c>
      <c r="S276" s="1068">
        <v>1</v>
      </c>
      <c r="T276" s="1068">
        <v>0</v>
      </c>
      <c r="U276" s="1071">
        <v>7</v>
      </c>
      <c r="V276" s="1071">
        <v>7</v>
      </c>
      <c r="W276" s="1071">
        <v>0</v>
      </c>
    </row>
    <row r="277" spans="1:23">
      <c r="A277" s="1068">
        <v>273</v>
      </c>
      <c r="B277" s="1068" t="s">
        <v>11118</v>
      </c>
      <c r="C277" s="1069" t="s">
        <v>11118</v>
      </c>
      <c r="D277" s="1069" t="s">
        <v>11417</v>
      </c>
      <c r="E277" s="1069" t="s">
        <v>11418</v>
      </c>
      <c r="F277" s="1068">
        <v>1</v>
      </c>
      <c r="G277" s="1068">
        <v>1</v>
      </c>
      <c r="H277" s="1068">
        <v>0</v>
      </c>
      <c r="I277" s="1070">
        <v>1</v>
      </c>
      <c r="J277" s="1070">
        <v>1</v>
      </c>
      <c r="K277" s="1070">
        <v>0</v>
      </c>
      <c r="L277" s="1071">
        <v>8</v>
      </c>
      <c r="M277" s="1071">
        <v>8</v>
      </c>
      <c r="N277" s="1071">
        <v>0</v>
      </c>
      <c r="O277" s="1068">
        <v>1</v>
      </c>
      <c r="P277" s="1068">
        <v>1</v>
      </c>
      <c r="Q277" s="1068">
        <v>0</v>
      </c>
      <c r="R277" s="1068">
        <v>1</v>
      </c>
      <c r="S277" s="1068">
        <v>1</v>
      </c>
      <c r="T277" s="1068">
        <v>0</v>
      </c>
      <c r="U277" s="1071">
        <v>8</v>
      </c>
      <c r="V277" s="1071">
        <v>8</v>
      </c>
      <c r="W277" s="1071">
        <v>0</v>
      </c>
    </row>
    <row r="278" spans="1:23">
      <c r="A278" s="1068">
        <v>274</v>
      </c>
      <c r="B278" s="1068" t="s">
        <v>11118</v>
      </c>
      <c r="C278" s="1069" t="s">
        <v>11118</v>
      </c>
      <c r="D278" s="1069" t="s">
        <v>11417</v>
      </c>
      <c r="E278" s="1069" t="s">
        <v>11419</v>
      </c>
      <c r="F278" s="1068">
        <v>1</v>
      </c>
      <c r="G278" s="1068">
        <v>1</v>
      </c>
      <c r="H278" s="1068">
        <v>0</v>
      </c>
      <c r="I278" s="1070">
        <v>1</v>
      </c>
      <c r="J278" s="1070">
        <v>1</v>
      </c>
      <c r="K278" s="1070">
        <v>0</v>
      </c>
      <c r="L278" s="1071">
        <v>3</v>
      </c>
      <c r="M278" s="1071">
        <v>3</v>
      </c>
      <c r="N278" s="1071">
        <v>0</v>
      </c>
      <c r="O278" s="1068">
        <v>1</v>
      </c>
      <c r="P278" s="1068">
        <v>1</v>
      </c>
      <c r="Q278" s="1068">
        <v>0</v>
      </c>
      <c r="R278" s="1068">
        <v>1</v>
      </c>
      <c r="S278" s="1068">
        <v>1</v>
      </c>
      <c r="T278" s="1068">
        <v>0</v>
      </c>
      <c r="U278" s="1071">
        <v>2</v>
      </c>
      <c r="V278" s="1071">
        <v>2</v>
      </c>
      <c r="W278" s="1071">
        <v>0</v>
      </c>
    </row>
    <row r="279" spans="1:23">
      <c r="A279" s="1068">
        <v>275</v>
      </c>
      <c r="B279" s="1068" t="s">
        <v>11118</v>
      </c>
      <c r="C279" s="1069" t="s">
        <v>11118</v>
      </c>
      <c r="D279" s="1069" t="s">
        <v>11417</v>
      </c>
      <c r="E279" s="1069" t="s">
        <v>11420</v>
      </c>
      <c r="F279" s="1068">
        <v>1</v>
      </c>
      <c r="G279" s="1068">
        <v>1</v>
      </c>
      <c r="H279" s="1068">
        <v>0</v>
      </c>
      <c r="I279" s="1070">
        <v>1</v>
      </c>
      <c r="J279" s="1070">
        <v>1</v>
      </c>
      <c r="K279" s="1070">
        <v>0</v>
      </c>
      <c r="L279" s="1071">
        <v>6</v>
      </c>
      <c r="M279" s="1071">
        <v>6</v>
      </c>
      <c r="N279" s="1071">
        <v>0</v>
      </c>
      <c r="O279" s="1068">
        <v>1</v>
      </c>
      <c r="P279" s="1068">
        <v>1</v>
      </c>
      <c r="Q279" s="1068">
        <v>0</v>
      </c>
      <c r="R279" s="1068">
        <v>1</v>
      </c>
      <c r="S279" s="1068">
        <v>1</v>
      </c>
      <c r="T279" s="1068">
        <v>0</v>
      </c>
      <c r="U279" s="1071">
        <v>6</v>
      </c>
      <c r="V279" s="1071">
        <v>6</v>
      </c>
      <c r="W279" s="1071">
        <v>0</v>
      </c>
    </row>
    <row r="280" spans="1:23">
      <c r="A280" s="1068">
        <v>276</v>
      </c>
      <c r="B280" s="1068" t="s">
        <v>11118</v>
      </c>
      <c r="C280" s="1069" t="s">
        <v>11118</v>
      </c>
      <c r="D280" s="1069" t="s">
        <v>11417</v>
      </c>
      <c r="E280" s="1069" t="s">
        <v>11421</v>
      </c>
      <c r="F280" s="1068">
        <v>0</v>
      </c>
      <c r="G280" s="1068">
        <v>0</v>
      </c>
      <c r="H280" s="1068" t="s">
        <v>11122</v>
      </c>
      <c r="I280" s="1070">
        <v>1</v>
      </c>
      <c r="J280" s="1070">
        <v>1</v>
      </c>
      <c r="K280" s="1070">
        <v>0</v>
      </c>
      <c r="L280" s="1071" t="s">
        <v>7700</v>
      </c>
      <c r="M280" s="1071" t="s">
        <v>7700</v>
      </c>
      <c r="N280" s="1071" t="s">
        <v>7700</v>
      </c>
      <c r="O280" s="1068">
        <v>0</v>
      </c>
      <c r="P280" s="1068">
        <v>0</v>
      </c>
      <c r="Q280" s="1068" t="s">
        <v>11122</v>
      </c>
      <c r="R280" s="1068">
        <v>1</v>
      </c>
      <c r="S280" s="1068">
        <v>1</v>
      </c>
      <c r="T280" s="1068">
        <v>0</v>
      </c>
      <c r="U280" s="1071" t="s">
        <v>7700</v>
      </c>
      <c r="V280" s="1071" t="s">
        <v>7700</v>
      </c>
      <c r="W280" s="1071" t="s">
        <v>7700</v>
      </c>
    </row>
    <row r="281" spans="1:23">
      <c r="A281" s="1068">
        <v>277</v>
      </c>
      <c r="B281" s="1068" t="s">
        <v>11118</v>
      </c>
      <c r="C281" s="1069" t="s">
        <v>11118</v>
      </c>
      <c r="D281" s="1069" t="s">
        <v>11417</v>
      </c>
      <c r="E281" s="1069" t="s">
        <v>11422</v>
      </c>
      <c r="F281" s="1068">
        <v>0</v>
      </c>
      <c r="G281" s="1068">
        <v>0</v>
      </c>
      <c r="H281" s="1068" t="s">
        <v>11122</v>
      </c>
      <c r="I281" s="1070">
        <v>1</v>
      </c>
      <c r="J281" s="1070">
        <v>1</v>
      </c>
      <c r="K281" s="1070">
        <v>0</v>
      </c>
      <c r="L281" s="1071" t="s">
        <v>7700</v>
      </c>
      <c r="M281" s="1071" t="s">
        <v>7700</v>
      </c>
      <c r="N281" s="1071" t="s">
        <v>7700</v>
      </c>
      <c r="O281" s="1068">
        <v>0</v>
      </c>
      <c r="P281" s="1068">
        <v>0</v>
      </c>
      <c r="Q281" s="1068" t="s">
        <v>11122</v>
      </c>
      <c r="R281" s="1068">
        <v>1</v>
      </c>
      <c r="S281" s="1068">
        <v>1</v>
      </c>
      <c r="T281" s="1068">
        <v>0</v>
      </c>
      <c r="U281" s="1071" t="s">
        <v>7700</v>
      </c>
      <c r="V281" s="1071" t="s">
        <v>7700</v>
      </c>
      <c r="W281" s="1071" t="s">
        <v>7700</v>
      </c>
    </row>
    <row r="282" spans="1:23">
      <c r="A282" s="1068">
        <v>278</v>
      </c>
      <c r="B282" s="1068" t="s">
        <v>11118</v>
      </c>
      <c r="C282" s="1069" t="s">
        <v>11118</v>
      </c>
      <c r="D282" s="1069" t="s">
        <v>11417</v>
      </c>
      <c r="E282" s="1069" t="s">
        <v>11423</v>
      </c>
      <c r="F282" s="1068">
        <v>1</v>
      </c>
      <c r="G282" s="1068">
        <v>1</v>
      </c>
      <c r="H282" s="1068">
        <v>0</v>
      </c>
      <c r="I282" s="1070">
        <v>1</v>
      </c>
      <c r="J282" s="1070">
        <v>0</v>
      </c>
      <c r="K282" s="1070">
        <v>1</v>
      </c>
      <c r="L282" s="1071">
        <v>5</v>
      </c>
      <c r="M282" s="1071">
        <v>5</v>
      </c>
      <c r="N282" s="1071">
        <v>0</v>
      </c>
      <c r="O282" s="1068">
        <v>1</v>
      </c>
      <c r="P282" s="1068">
        <v>1</v>
      </c>
      <c r="Q282" s="1068">
        <v>0</v>
      </c>
      <c r="R282" s="1068">
        <v>1</v>
      </c>
      <c r="S282" s="1068">
        <v>1</v>
      </c>
      <c r="T282" s="1068">
        <v>0</v>
      </c>
      <c r="U282" s="1071">
        <v>5</v>
      </c>
      <c r="V282" s="1071">
        <v>5</v>
      </c>
      <c r="W282" s="1071">
        <v>0</v>
      </c>
    </row>
    <row r="283" spans="1:23">
      <c r="A283" s="1068">
        <v>279</v>
      </c>
      <c r="B283" s="1068" t="s">
        <v>11118</v>
      </c>
      <c r="C283" s="1069" t="s">
        <v>11118</v>
      </c>
      <c r="D283" s="1069" t="s">
        <v>11417</v>
      </c>
      <c r="E283" s="1069" t="s">
        <v>1218</v>
      </c>
      <c r="F283" s="1068">
        <v>1</v>
      </c>
      <c r="G283" s="1068">
        <v>1</v>
      </c>
      <c r="H283" s="1068">
        <v>0</v>
      </c>
      <c r="I283" s="1070">
        <v>1</v>
      </c>
      <c r="J283" s="1070">
        <v>0</v>
      </c>
      <c r="K283" s="1070">
        <v>1</v>
      </c>
      <c r="L283" s="1071">
        <v>8</v>
      </c>
      <c r="M283" s="1071">
        <v>8</v>
      </c>
      <c r="N283" s="1071">
        <v>0</v>
      </c>
      <c r="O283" s="1068">
        <v>1</v>
      </c>
      <c r="P283" s="1068">
        <v>1</v>
      </c>
      <c r="Q283" s="1068">
        <v>0</v>
      </c>
      <c r="R283" s="1068">
        <v>1</v>
      </c>
      <c r="S283" s="1068">
        <v>0</v>
      </c>
      <c r="T283" s="1068">
        <v>1</v>
      </c>
      <c r="U283" s="1071">
        <v>8</v>
      </c>
      <c r="V283" s="1071">
        <v>8</v>
      </c>
      <c r="W283" s="1071">
        <v>0</v>
      </c>
    </row>
    <row r="284" spans="1:23">
      <c r="A284" s="1068">
        <v>280</v>
      </c>
      <c r="B284" s="1068" t="s">
        <v>11118</v>
      </c>
      <c r="C284" s="1069" t="s">
        <v>11118</v>
      </c>
      <c r="D284" s="1069" t="s">
        <v>11417</v>
      </c>
      <c r="E284" s="1069" t="s">
        <v>11424</v>
      </c>
      <c r="F284" s="1068">
        <v>1</v>
      </c>
      <c r="G284" s="1068">
        <v>1</v>
      </c>
      <c r="H284" s="1068">
        <v>0</v>
      </c>
      <c r="I284" s="1070">
        <v>1</v>
      </c>
      <c r="J284" s="1070">
        <v>1</v>
      </c>
      <c r="K284" s="1070">
        <v>0</v>
      </c>
      <c r="L284" s="1071">
        <v>3</v>
      </c>
      <c r="M284" s="1071">
        <v>3</v>
      </c>
      <c r="N284" s="1071">
        <v>0</v>
      </c>
      <c r="O284" s="1068">
        <v>1</v>
      </c>
      <c r="P284" s="1068">
        <v>1</v>
      </c>
      <c r="Q284" s="1068">
        <v>0</v>
      </c>
      <c r="R284" s="1068">
        <v>1</v>
      </c>
      <c r="S284" s="1068">
        <v>1</v>
      </c>
      <c r="T284" s="1068">
        <v>0</v>
      </c>
      <c r="U284" s="1071">
        <v>3</v>
      </c>
      <c r="V284" s="1071">
        <v>3</v>
      </c>
      <c r="W284" s="1071">
        <v>0</v>
      </c>
    </row>
    <row r="285" spans="1:23">
      <c r="A285" s="1068">
        <v>281</v>
      </c>
      <c r="B285" s="1068" t="s">
        <v>11118</v>
      </c>
      <c r="C285" s="1069" t="s">
        <v>11118</v>
      </c>
      <c r="D285" s="1069" t="s">
        <v>11425</v>
      </c>
      <c r="E285" s="1069" t="s">
        <v>11426</v>
      </c>
      <c r="F285" s="1068">
        <v>1</v>
      </c>
      <c r="G285" s="1068">
        <v>1</v>
      </c>
      <c r="H285" s="1068">
        <v>0</v>
      </c>
      <c r="I285" s="1070">
        <v>3</v>
      </c>
      <c r="J285" s="1070">
        <v>3</v>
      </c>
      <c r="K285" s="1070">
        <v>0</v>
      </c>
      <c r="L285" s="1071">
        <v>7</v>
      </c>
      <c r="M285" s="1071">
        <v>7</v>
      </c>
      <c r="N285" s="1071">
        <v>0</v>
      </c>
      <c r="O285" s="1068">
        <v>1</v>
      </c>
      <c r="P285" s="1068">
        <v>1</v>
      </c>
      <c r="Q285" s="1068">
        <v>0</v>
      </c>
      <c r="R285" s="1068">
        <v>1</v>
      </c>
      <c r="S285" s="1068">
        <v>1</v>
      </c>
      <c r="T285" s="1068">
        <v>0</v>
      </c>
      <c r="U285" s="1071">
        <v>7</v>
      </c>
      <c r="V285" s="1071">
        <v>7</v>
      </c>
      <c r="W285" s="1071">
        <v>0</v>
      </c>
    </row>
    <row r="286" spans="1:23">
      <c r="A286" s="1068">
        <v>282</v>
      </c>
      <c r="B286" s="1068" t="s">
        <v>11118</v>
      </c>
      <c r="C286" s="1069" t="s">
        <v>11118</v>
      </c>
      <c r="D286" s="1069" t="s">
        <v>11425</v>
      </c>
      <c r="E286" s="1069" t="s">
        <v>11427</v>
      </c>
      <c r="F286" s="1068">
        <v>1</v>
      </c>
      <c r="G286" s="1068">
        <v>1</v>
      </c>
      <c r="H286" s="1068">
        <v>0</v>
      </c>
      <c r="I286" s="1070">
        <v>1</v>
      </c>
      <c r="J286" s="1070">
        <v>1</v>
      </c>
      <c r="K286" s="1070">
        <v>0</v>
      </c>
      <c r="L286" s="1071">
        <v>4</v>
      </c>
      <c r="M286" s="1071">
        <v>4</v>
      </c>
      <c r="N286" s="1071">
        <v>0</v>
      </c>
      <c r="O286" s="1068">
        <v>1</v>
      </c>
      <c r="P286" s="1068">
        <v>1</v>
      </c>
      <c r="Q286" s="1068">
        <v>0</v>
      </c>
      <c r="R286" s="1068">
        <v>1</v>
      </c>
      <c r="S286" s="1068">
        <v>0</v>
      </c>
      <c r="T286" s="1068">
        <v>1</v>
      </c>
      <c r="U286" s="1071">
        <v>4</v>
      </c>
      <c r="V286" s="1071">
        <v>4</v>
      </c>
      <c r="W286" s="1071">
        <v>0</v>
      </c>
    </row>
    <row r="287" spans="1:23">
      <c r="A287" s="1068">
        <v>283</v>
      </c>
      <c r="B287" s="1068" t="s">
        <v>11118</v>
      </c>
      <c r="C287" s="1069" t="s">
        <v>11118</v>
      </c>
      <c r="D287" s="1069" t="s">
        <v>11425</v>
      </c>
      <c r="E287" s="1069" t="s">
        <v>11428</v>
      </c>
      <c r="F287" s="1068">
        <v>1</v>
      </c>
      <c r="G287" s="1068">
        <v>1</v>
      </c>
      <c r="H287" s="1068">
        <v>0</v>
      </c>
      <c r="I287" s="1070">
        <v>1</v>
      </c>
      <c r="J287" s="1070">
        <v>1</v>
      </c>
      <c r="K287" s="1070">
        <v>0</v>
      </c>
      <c r="L287" s="1071">
        <v>3</v>
      </c>
      <c r="M287" s="1071">
        <v>3</v>
      </c>
      <c r="N287" s="1071">
        <v>0</v>
      </c>
      <c r="O287" s="1068">
        <v>1</v>
      </c>
      <c r="P287" s="1068">
        <v>1</v>
      </c>
      <c r="Q287" s="1068">
        <v>0</v>
      </c>
      <c r="R287" s="1068">
        <v>1</v>
      </c>
      <c r="S287" s="1068">
        <v>1</v>
      </c>
      <c r="T287" s="1068">
        <v>0</v>
      </c>
      <c r="U287" s="1071">
        <v>3</v>
      </c>
      <c r="V287" s="1071">
        <v>3</v>
      </c>
      <c r="W287" s="1071">
        <v>0</v>
      </c>
    </row>
    <row r="288" spans="1:23">
      <c r="A288" s="1068">
        <v>284</v>
      </c>
      <c r="B288" s="1068" t="s">
        <v>11118</v>
      </c>
      <c r="C288" s="1069" t="s">
        <v>11118</v>
      </c>
      <c r="D288" s="1069" t="s">
        <v>11429</v>
      </c>
      <c r="E288" s="1069" t="s">
        <v>11430</v>
      </c>
      <c r="F288" s="1068">
        <v>1</v>
      </c>
      <c r="G288" s="1068">
        <v>1</v>
      </c>
      <c r="H288" s="1068">
        <v>0</v>
      </c>
      <c r="I288" s="1070">
        <v>1</v>
      </c>
      <c r="J288" s="1070">
        <v>1</v>
      </c>
      <c r="K288" s="1070">
        <v>0</v>
      </c>
      <c r="L288" s="1071">
        <v>3</v>
      </c>
      <c r="M288" s="1071">
        <v>3</v>
      </c>
      <c r="N288" s="1071">
        <v>0</v>
      </c>
      <c r="O288" s="1068">
        <v>1</v>
      </c>
      <c r="P288" s="1068">
        <v>1</v>
      </c>
      <c r="Q288" s="1068">
        <v>0</v>
      </c>
      <c r="R288" s="1068">
        <v>1</v>
      </c>
      <c r="S288" s="1068">
        <v>1</v>
      </c>
      <c r="T288" s="1068">
        <v>0</v>
      </c>
      <c r="U288" s="1071">
        <v>3</v>
      </c>
      <c r="V288" s="1071">
        <v>3</v>
      </c>
      <c r="W288" s="1071">
        <v>0</v>
      </c>
    </row>
    <row r="289" spans="1:23">
      <c r="A289" s="1068">
        <v>285</v>
      </c>
      <c r="B289" s="1068" t="s">
        <v>11118</v>
      </c>
      <c r="C289" s="1069" t="s">
        <v>11118</v>
      </c>
      <c r="D289" s="1069" t="s">
        <v>11429</v>
      </c>
      <c r="E289" s="1069" t="s">
        <v>11431</v>
      </c>
      <c r="F289" s="1068">
        <v>1</v>
      </c>
      <c r="G289" s="1068">
        <v>1</v>
      </c>
      <c r="H289" s="1068">
        <v>0</v>
      </c>
      <c r="I289" s="1070">
        <v>1</v>
      </c>
      <c r="J289" s="1070">
        <v>1</v>
      </c>
      <c r="K289" s="1070">
        <v>0</v>
      </c>
      <c r="L289" s="1071">
        <v>3</v>
      </c>
      <c r="M289" s="1071">
        <v>3</v>
      </c>
      <c r="N289" s="1071">
        <v>0</v>
      </c>
      <c r="O289" s="1068">
        <v>1</v>
      </c>
      <c r="P289" s="1068">
        <v>1</v>
      </c>
      <c r="Q289" s="1068">
        <v>0</v>
      </c>
      <c r="R289" s="1068">
        <v>1</v>
      </c>
      <c r="S289" s="1068">
        <v>1</v>
      </c>
      <c r="T289" s="1068">
        <v>0</v>
      </c>
      <c r="U289" s="1071">
        <v>3</v>
      </c>
      <c r="V289" s="1071">
        <v>3</v>
      </c>
      <c r="W289" s="1071">
        <v>0</v>
      </c>
    </row>
    <row r="290" spans="1:23">
      <c r="A290" s="1068">
        <v>286</v>
      </c>
      <c r="B290" s="1068" t="s">
        <v>11118</v>
      </c>
      <c r="C290" s="1069" t="s">
        <v>11118</v>
      </c>
      <c r="D290" s="1069" t="s">
        <v>11429</v>
      </c>
      <c r="E290" s="1069" t="s">
        <v>11432</v>
      </c>
      <c r="F290" s="1068">
        <v>1</v>
      </c>
      <c r="G290" s="1068">
        <v>1</v>
      </c>
      <c r="H290" s="1068">
        <v>0</v>
      </c>
      <c r="I290" s="1070">
        <v>1</v>
      </c>
      <c r="J290" s="1070">
        <v>1</v>
      </c>
      <c r="K290" s="1070">
        <v>0</v>
      </c>
      <c r="L290" s="1071">
        <v>3</v>
      </c>
      <c r="M290" s="1071">
        <v>3</v>
      </c>
      <c r="N290" s="1071">
        <v>0</v>
      </c>
      <c r="O290" s="1068">
        <v>1</v>
      </c>
      <c r="P290" s="1068">
        <v>1</v>
      </c>
      <c r="Q290" s="1068">
        <v>0</v>
      </c>
      <c r="R290" s="1068">
        <v>1</v>
      </c>
      <c r="S290" s="1068">
        <v>0</v>
      </c>
      <c r="T290" s="1068">
        <v>1</v>
      </c>
      <c r="U290" s="1071">
        <v>3</v>
      </c>
      <c r="V290" s="1071">
        <v>3</v>
      </c>
      <c r="W290" s="1071">
        <v>0</v>
      </c>
    </row>
    <row r="291" spans="1:23">
      <c r="A291" s="1068">
        <v>287</v>
      </c>
      <c r="B291" s="1068" t="s">
        <v>11118</v>
      </c>
      <c r="C291" s="1069" t="s">
        <v>11118</v>
      </c>
      <c r="D291" s="1069" t="s">
        <v>11429</v>
      </c>
      <c r="E291" s="1069" t="s">
        <v>11433</v>
      </c>
      <c r="F291" s="1068">
        <v>0</v>
      </c>
      <c r="G291" s="1068">
        <v>0</v>
      </c>
      <c r="H291" s="1068" t="s">
        <v>11122</v>
      </c>
      <c r="I291" s="1070">
        <v>1</v>
      </c>
      <c r="J291" s="1070">
        <v>0</v>
      </c>
      <c r="K291" s="1070">
        <v>1</v>
      </c>
      <c r="L291" s="1071" t="s">
        <v>7700</v>
      </c>
      <c r="M291" s="1071" t="s">
        <v>7700</v>
      </c>
      <c r="N291" s="1071" t="s">
        <v>7700</v>
      </c>
      <c r="O291" s="1068">
        <v>0</v>
      </c>
      <c r="P291" s="1068">
        <v>0</v>
      </c>
      <c r="Q291" s="1068" t="s">
        <v>11122</v>
      </c>
      <c r="R291" s="1068">
        <v>1</v>
      </c>
      <c r="S291" s="1068">
        <v>1</v>
      </c>
      <c r="T291" s="1068">
        <v>0</v>
      </c>
      <c r="U291" s="1071" t="s">
        <v>7700</v>
      </c>
      <c r="V291" s="1071" t="s">
        <v>7700</v>
      </c>
      <c r="W291" s="1071" t="s">
        <v>7700</v>
      </c>
    </row>
    <row r="292" spans="1:23">
      <c r="A292" s="1068">
        <v>288</v>
      </c>
      <c r="B292" s="1068" t="s">
        <v>11118</v>
      </c>
      <c r="C292" s="1069" t="s">
        <v>11118</v>
      </c>
      <c r="D292" s="1069" t="s">
        <v>11429</v>
      </c>
      <c r="E292" s="1069" t="s">
        <v>11434</v>
      </c>
      <c r="F292" s="1068">
        <v>1</v>
      </c>
      <c r="G292" s="1068">
        <v>1</v>
      </c>
      <c r="H292" s="1068">
        <v>0</v>
      </c>
      <c r="I292" s="1070">
        <v>1</v>
      </c>
      <c r="J292" s="1070">
        <v>1</v>
      </c>
      <c r="K292" s="1070">
        <v>0</v>
      </c>
      <c r="L292" s="1071">
        <v>5</v>
      </c>
      <c r="M292" s="1071">
        <v>5</v>
      </c>
      <c r="N292" s="1071">
        <v>0</v>
      </c>
      <c r="O292" s="1068">
        <v>1</v>
      </c>
      <c r="P292" s="1068">
        <v>1</v>
      </c>
      <c r="Q292" s="1068">
        <v>0</v>
      </c>
      <c r="R292" s="1068">
        <v>1</v>
      </c>
      <c r="S292" s="1068">
        <v>1</v>
      </c>
      <c r="T292" s="1068">
        <v>0</v>
      </c>
      <c r="U292" s="1071">
        <v>5</v>
      </c>
      <c r="V292" s="1071">
        <v>5</v>
      </c>
      <c r="W292" s="1071">
        <v>0</v>
      </c>
    </row>
    <row r="293" spans="1:23">
      <c r="A293" s="1068">
        <v>289</v>
      </c>
      <c r="B293" s="1068" t="s">
        <v>11118</v>
      </c>
      <c r="C293" s="1069" t="s">
        <v>11118</v>
      </c>
      <c r="D293" s="1069" t="s">
        <v>11429</v>
      </c>
      <c r="E293" s="1069" t="s">
        <v>11435</v>
      </c>
      <c r="F293" s="1068">
        <v>1</v>
      </c>
      <c r="G293" s="1068">
        <v>1</v>
      </c>
      <c r="H293" s="1068">
        <v>0</v>
      </c>
      <c r="I293" s="1070">
        <v>1</v>
      </c>
      <c r="J293" s="1070">
        <v>0</v>
      </c>
      <c r="K293" s="1070">
        <v>1</v>
      </c>
      <c r="L293" s="1071">
        <v>3</v>
      </c>
      <c r="M293" s="1071">
        <v>3</v>
      </c>
      <c r="N293" s="1071">
        <v>0</v>
      </c>
      <c r="O293" s="1068">
        <v>1</v>
      </c>
      <c r="P293" s="1068">
        <v>1</v>
      </c>
      <c r="Q293" s="1068">
        <v>0</v>
      </c>
      <c r="R293" s="1068">
        <v>1</v>
      </c>
      <c r="S293" s="1068">
        <v>1</v>
      </c>
      <c r="T293" s="1068">
        <v>0</v>
      </c>
      <c r="U293" s="1071">
        <v>3</v>
      </c>
      <c r="V293" s="1071">
        <v>3</v>
      </c>
      <c r="W293" s="1071">
        <v>0</v>
      </c>
    </row>
    <row r="294" spans="1:23">
      <c r="A294" s="1068">
        <v>290</v>
      </c>
      <c r="B294" s="1068" t="s">
        <v>11118</v>
      </c>
      <c r="C294" s="1069" t="s">
        <v>11118</v>
      </c>
      <c r="D294" s="1069" t="s">
        <v>11436</v>
      </c>
      <c r="E294" s="1069" t="s">
        <v>11437</v>
      </c>
      <c r="F294" s="1068">
        <v>1</v>
      </c>
      <c r="G294" s="1068">
        <v>1</v>
      </c>
      <c r="H294" s="1068">
        <v>0</v>
      </c>
      <c r="I294" s="1070">
        <v>1</v>
      </c>
      <c r="J294" s="1070">
        <v>1</v>
      </c>
      <c r="K294" s="1070">
        <v>0</v>
      </c>
      <c r="L294" s="1071">
        <v>10</v>
      </c>
      <c r="M294" s="1071">
        <v>10</v>
      </c>
      <c r="N294" s="1071">
        <v>0</v>
      </c>
      <c r="O294" s="1068">
        <v>1</v>
      </c>
      <c r="P294" s="1068">
        <v>1</v>
      </c>
      <c r="Q294" s="1068">
        <v>0</v>
      </c>
      <c r="R294" s="1068">
        <v>1</v>
      </c>
      <c r="S294" s="1068">
        <v>1</v>
      </c>
      <c r="T294" s="1068">
        <v>0</v>
      </c>
      <c r="U294" s="1071">
        <v>10</v>
      </c>
      <c r="V294" s="1071">
        <v>10</v>
      </c>
      <c r="W294" s="1071">
        <v>0</v>
      </c>
    </row>
    <row r="295" spans="1:23">
      <c r="A295" s="1068">
        <v>291</v>
      </c>
      <c r="B295" s="1068" t="s">
        <v>11118</v>
      </c>
      <c r="C295" s="1069" t="s">
        <v>11118</v>
      </c>
      <c r="D295" s="1069" t="s">
        <v>11436</v>
      </c>
      <c r="E295" s="1069" t="s">
        <v>11438</v>
      </c>
      <c r="F295" s="1068">
        <v>1</v>
      </c>
      <c r="G295" s="1068">
        <v>1</v>
      </c>
      <c r="H295" s="1068">
        <v>0</v>
      </c>
      <c r="I295" s="1070">
        <v>1</v>
      </c>
      <c r="J295" s="1070">
        <v>0</v>
      </c>
      <c r="K295" s="1070">
        <v>1</v>
      </c>
      <c r="L295" s="1071">
        <v>5</v>
      </c>
      <c r="M295" s="1071">
        <v>5</v>
      </c>
      <c r="N295" s="1071">
        <v>0</v>
      </c>
      <c r="O295" s="1068">
        <v>1</v>
      </c>
      <c r="P295" s="1068">
        <v>1</v>
      </c>
      <c r="Q295" s="1068">
        <v>0</v>
      </c>
      <c r="R295" s="1068">
        <v>1</v>
      </c>
      <c r="S295" s="1068">
        <v>0</v>
      </c>
      <c r="T295" s="1068">
        <v>1</v>
      </c>
      <c r="U295" s="1071">
        <v>5</v>
      </c>
      <c r="V295" s="1071">
        <v>5</v>
      </c>
      <c r="W295" s="1071">
        <v>0</v>
      </c>
    </row>
    <row r="296" spans="1:23">
      <c r="A296" s="1068">
        <v>292</v>
      </c>
      <c r="B296" s="1068" t="s">
        <v>11118</v>
      </c>
      <c r="C296" s="1069" t="s">
        <v>11118</v>
      </c>
      <c r="D296" s="1069" t="s">
        <v>11436</v>
      </c>
      <c r="E296" s="1069" t="s">
        <v>11439</v>
      </c>
      <c r="F296" s="1068">
        <v>1</v>
      </c>
      <c r="G296" s="1068">
        <v>1</v>
      </c>
      <c r="H296" s="1068">
        <v>0</v>
      </c>
      <c r="I296" s="1070">
        <v>1</v>
      </c>
      <c r="J296" s="1070">
        <v>0</v>
      </c>
      <c r="K296" s="1070">
        <v>1</v>
      </c>
      <c r="L296" s="1071">
        <v>7</v>
      </c>
      <c r="M296" s="1071">
        <v>7</v>
      </c>
      <c r="N296" s="1071">
        <v>0</v>
      </c>
      <c r="O296" s="1068">
        <v>1</v>
      </c>
      <c r="P296" s="1068">
        <v>1</v>
      </c>
      <c r="Q296" s="1068">
        <v>0</v>
      </c>
      <c r="R296" s="1068">
        <v>1</v>
      </c>
      <c r="S296" s="1068">
        <v>0</v>
      </c>
      <c r="T296" s="1068">
        <v>1</v>
      </c>
      <c r="U296" s="1071">
        <v>7</v>
      </c>
      <c r="V296" s="1071">
        <v>7</v>
      </c>
      <c r="W296" s="1071">
        <v>0</v>
      </c>
    </row>
    <row r="297" spans="1:23">
      <c r="A297" s="1068">
        <v>293</v>
      </c>
      <c r="B297" s="1068" t="s">
        <v>11118</v>
      </c>
      <c r="C297" s="1069" t="s">
        <v>11118</v>
      </c>
      <c r="D297" s="1069" t="s">
        <v>11440</v>
      </c>
      <c r="E297" s="1069" t="s">
        <v>11441</v>
      </c>
      <c r="F297" s="1068">
        <v>1</v>
      </c>
      <c r="G297" s="1068">
        <v>1</v>
      </c>
      <c r="H297" s="1068">
        <v>0</v>
      </c>
      <c r="I297" s="1070">
        <v>1</v>
      </c>
      <c r="J297" s="1070">
        <v>1</v>
      </c>
      <c r="K297" s="1070">
        <v>0</v>
      </c>
      <c r="L297" s="1071">
        <v>8</v>
      </c>
      <c r="M297" s="1071">
        <v>8</v>
      </c>
      <c r="N297" s="1071">
        <v>0</v>
      </c>
      <c r="O297" s="1068">
        <v>1</v>
      </c>
      <c r="P297" s="1068">
        <v>1</v>
      </c>
      <c r="Q297" s="1068">
        <v>0</v>
      </c>
      <c r="R297" s="1068">
        <v>1</v>
      </c>
      <c r="S297" s="1068">
        <v>1</v>
      </c>
      <c r="T297" s="1068">
        <v>0</v>
      </c>
      <c r="U297" s="1071">
        <v>8</v>
      </c>
      <c r="V297" s="1071">
        <v>8</v>
      </c>
      <c r="W297" s="1071">
        <v>0</v>
      </c>
    </row>
    <row r="298" spans="1:23">
      <c r="A298" s="1068">
        <v>294</v>
      </c>
      <c r="B298" s="1068" t="s">
        <v>11118</v>
      </c>
      <c r="C298" s="1069" t="s">
        <v>11118</v>
      </c>
      <c r="D298" s="1069" t="s">
        <v>11440</v>
      </c>
      <c r="E298" s="1069" t="s">
        <v>11442</v>
      </c>
      <c r="F298" s="1068">
        <v>0</v>
      </c>
      <c r="G298" s="1068">
        <v>0</v>
      </c>
      <c r="H298" s="1068" t="s">
        <v>11122</v>
      </c>
      <c r="I298" s="1070">
        <v>1</v>
      </c>
      <c r="J298" s="1070">
        <v>1</v>
      </c>
      <c r="K298" s="1070">
        <v>0</v>
      </c>
      <c r="L298" s="1071" t="s">
        <v>7700</v>
      </c>
      <c r="M298" s="1071" t="s">
        <v>7700</v>
      </c>
      <c r="N298" s="1071" t="s">
        <v>7700</v>
      </c>
      <c r="O298" s="1068">
        <v>0</v>
      </c>
      <c r="P298" s="1068">
        <v>0</v>
      </c>
      <c r="Q298" s="1068" t="s">
        <v>11122</v>
      </c>
      <c r="R298" s="1068">
        <v>1</v>
      </c>
      <c r="S298" s="1068">
        <v>1</v>
      </c>
      <c r="T298" s="1068">
        <v>0</v>
      </c>
      <c r="U298" s="1071" t="s">
        <v>7700</v>
      </c>
      <c r="V298" s="1071" t="s">
        <v>7700</v>
      </c>
      <c r="W298" s="1071" t="s">
        <v>7700</v>
      </c>
    </row>
    <row r="299" spans="1:23">
      <c r="A299" s="1068">
        <v>295</v>
      </c>
      <c r="B299" s="1068" t="s">
        <v>11118</v>
      </c>
      <c r="C299" s="1069" t="s">
        <v>11118</v>
      </c>
      <c r="D299" s="1069" t="s">
        <v>11443</v>
      </c>
      <c r="E299" s="1069" t="s">
        <v>11444</v>
      </c>
      <c r="F299" s="1068">
        <v>1</v>
      </c>
      <c r="G299" s="1068">
        <v>1</v>
      </c>
      <c r="H299" s="1068">
        <v>0</v>
      </c>
      <c r="I299" s="1070">
        <v>1</v>
      </c>
      <c r="J299" s="1070">
        <v>1</v>
      </c>
      <c r="K299" s="1070">
        <v>0</v>
      </c>
      <c r="L299" s="1071">
        <v>5</v>
      </c>
      <c r="M299" s="1071">
        <v>5</v>
      </c>
      <c r="N299" s="1071">
        <v>0</v>
      </c>
      <c r="O299" s="1068">
        <v>1</v>
      </c>
      <c r="P299" s="1068">
        <v>1</v>
      </c>
      <c r="Q299" s="1068">
        <v>0</v>
      </c>
      <c r="R299" s="1068">
        <v>1</v>
      </c>
      <c r="S299" s="1068">
        <v>1</v>
      </c>
      <c r="T299" s="1068">
        <v>0</v>
      </c>
      <c r="U299" s="1071">
        <v>5</v>
      </c>
      <c r="V299" s="1071">
        <v>5</v>
      </c>
      <c r="W299" s="1071">
        <v>0</v>
      </c>
    </row>
    <row r="300" spans="1:23">
      <c r="A300" s="1068">
        <v>296</v>
      </c>
      <c r="B300" s="1068" t="s">
        <v>11118</v>
      </c>
      <c r="C300" s="1069" t="s">
        <v>11118</v>
      </c>
      <c r="D300" s="1069" t="s">
        <v>11443</v>
      </c>
      <c r="E300" s="1069" t="s">
        <v>11445</v>
      </c>
      <c r="F300" s="1068">
        <v>1</v>
      </c>
      <c r="G300" s="1068">
        <v>1</v>
      </c>
      <c r="H300" s="1068">
        <v>0</v>
      </c>
      <c r="I300" s="1070">
        <v>1</v>
      </c>
      <c r="J300" s="1070">
        <v>1</v>
      </c>
      <c r="K300" s="1070">
        <v>0</v>
      </c>
      <c r="L300" s="1071">
        <v>5</v>
      </c>
      <c r="M300" s="1071">
        <v>5</v>
      </c>
      <c r="N300" s="1071">
        <v>0</v>
      </c>
      <c r="O300" s="1068">
        <v>1</v>
      </c>
      <c r="P300" s="1068">
        <v>1</v>
      </c>
      <c r="Q300" s="1068">
        <v>0</v>
      </c>
      <c r="R300" s="1068">
        <v>1</v>
      </c>
      <c r="S300" s="1068">
        <v>1</v>
      </c>
      <c r="T300" s="1068">
        <v>0</v>
      </c>
      <c r="U300" s="1071">
        <v>5</v>
      </c>
      <c r="V300" s="1071">
        <v>5</v>
      </c>
      <c r="W300" s="1071">
        <v>0</v>
      </c>
    </row>
    <row r="301" spans="1:23">
      <c r="A301" s="1068">
        <v>297</v>
      </c>
      <c r="B301" s="1068" t="s">
        <v>11118</v>
      </c>
      <c r="C301" s="1069" t="s">
        <v>11118</v>
      </c>
      <c r="D301" s="1069" t="s">
        <v>11443</v>
      </c>
      <c r="E301" s="1069" t="s">
        <v>11446</v>
      </c>
      <c r="F301" s="1068">
        <v>1</v>
      </c>
      <c r="G301" s="1068">
        <v>1</v>
      </c>
      <c r="H301" s="1068">
        <v>0</v>
      </c>
      <c r="I301" s="1070">
        <v>1</v>
      </c>
      <c r="J301" s="1070">
        <v>1</v>
      </c>
      <c r="K301" s="1070">
        <v>0</v>
      </c>
      <c r="L301" s="1071">
        <v>5</v>
      </c>
      <c r="M301" s="1071">
        <v>5</v>
      </c>
      <c r="N301" s="1071">
        <v>0</v>
      </c>
      <c r="O301" s="1068">
        <v>1</v>
      </c>
      <c r="P301" s="1068">
        <v>1</v>
      </c>
      <c r="Q301" s="1068">
        <v>0</v>
      </c>
      <c r="R301" s="1068">
        <v>1</v>
      </c>
      <c r="S301" s="1068">
        <v>1</v>
      </c>
      <c r="T301" s="1068">
        <v>0</v>
      </c>
      <c r="U301" s="1071">
        <v>5</v>
      </c>
      <c r="V301" s="1071">
        <v>5</v>
      </c>
      <c r="W301" s="1071">
        <v>0</v>
      </c>
    </row>
    <row r="302" spans="1:23">
      <c r="A302" s="1068">
        <v>298</v>
      </c>
      <c r="B302" s="1068" t="s">
        <v>11118</v>
      </c>
      <c r="C302" s="1069" t="s">
        <v>11118</v>
      </c>
      <c r="D302" s="1069" t="s">
        <v>11443</v>
      </c>
      <c r="E302" s="1069" t="s">
        <v>11447</v>
      </c>
      <c r="F302" s="1068">
        <v>1</v>
      </c>
      <c r="G302" s="1068">
        <v>1</v>
      </c>
      <c r="H302" s="1068">
        <v>0</v>
      </c>
      <c r="I302" s="1070">
        <v>1</v>
      </c>
      <c r="J302" s="1070">
        <v>1</v>
      </c>
      <c r="K302" s="1070">
        <v>0</v>
      </c>
      <c r="L302" s="1071">
        <v>5</v>
      </c>
      <c r="M302" s="1071">
        <v>5</v>
      </c>
      <c r="N302" s="1071">
        <v>0</v>
      </c>
      <c r="O302" s="1068">
        <v>1</v>
      </c>
      <c r="P302" s="1068">
        <v>1</v>
      </c>
      <c r="Q302" s="1068">
        <v>0</v>
      </c>
      <c r="R302" s="1068">
        <v>1</v>
      </c>
      <c r="S302" s="1068">
        <v>1</v>
      </c>
      <c r="T302" s="1068">
        <v>0</v>
      </c>
      <c r="U302" s="1071">
        <v>5</v>
      </c>
      <c r="V302" s="1071">
        <v>5</v>
      </c>
      <c r="W302" s="1071">
        <v>0</v>
      </c>
    </row>
    <row r="303" spans="1:23">
      <c r="A303" s="1068">
        <v>299</v>
      </c>
      <c r="B303" s="1068" t="s">
        <v>11118</v>
      </c>
      <c r="C303" s="1069" t="s">
        <v>11118</v>
      </c>
      <c r="D303" s="1069" t="s">
        <v>11443</v>
      </c>
      <c r="E303" s="1069" t="s">
        <v>11448</v>
      </c>
      <c r="F303" s="1068">
        <v>1</v>
      </c>
      <c r="G303" s="1068">
        <v>1</v>
      </c>
      <c r="H303" s="1068">
        <v>0</v>
      </c>
      <c r="I303" s="1070">
        <v>1</v>
      </c>
      <c r="J303" s="1070">
        <v>1</v>
      </c>
      <c r="K303" s="1070">
        <v>0</v>
      </c>
      <c r="L303" s="1071">
        <v>4</v>
      </c>
      <c r="M303" s="1071">
        <v>4</v>
      </c>
      <c r="N303" s="1071">
        <v>0</v>
      </c>
      <c r="O303" s="1068">
        <v>1</v>
      </c>
      <c r="P303" s="1068">
        <v>1</v>
      </c>
      <c r="Q303" s="1068">
        <v>0</v>
      </c>
      <c r="R303" s="1068">
        <v>1</v>
      </c>
      <c r="S303" s="1068">
        <v>0</v>
      </c>
      <c r="T303" s="1068">
        <v>1</v>
      </c>
      <c r="U303" s="1071">
        <v>4</v>
      </c>
      <c r="V303" s="1071">
        <v>4</v>
      </c>
      <c r="W303" s="1071">
        <v>0</v>
      </c>
    </row>
    <row r="304" spans="1:23">
      <c r="A304" s="1068">
        <v>300</v>
      </c>
      <c r="B304" s="1068" t="s">
        <v>11118</v>
      </c>
      <c r="C304" s="1069" t="s">
        <v>11118</v>
      </c>
      <c r="D304" s="1069" t="s">
        <v>11449</v>
      </c>
      <c r="E304" s="1069" t="s">
        <v>11450</v>
      </c>
      <c r="F304" s="1068">
        <v>1</v>
      </c>
      <c r="G304" s="1068">
        <v>1</v>
      </c>
      <c r="H304" s="1068">
        <v>0</v>
      </c>
      <c r="I304" s="1070">
        <v>1</v>
      </c>
      <c r="J304" s="1070">
        <v>1</v>
      </c>
      <c r="K304" s="1070">
        <v>0</v>
      </c>
      <c r="L304" s="1071">
        <v>4</v>
      </c>
      <c r="M304" s="1071">
        <v>4</v>
      </c>
      <c r="N304" s="1071">
        <v>0</v>
      </c>
      <c r="O304" s="1068">
        <v>1</v>
      </c>
      <c r="P304" s="1068">
        <v>1</v>
      </c>
      <c r="Q304" s="1068">
        <v>0</v>
      </c>
      <c r="R304" s="1068">
        <v>1</v>
      </c>
      <c r="S304" s="1068">
        <v>1</v>
      </c>
      <c r="T304" s="1068">
        <v>0</v>
      </c>
      <c r="U304" s="1071">
        <v>4</v>
      </c>
      <c r="V304" s="1071">
        <v>4</v>
      </c>
      <c r="W304" s="1071">
        <v>0</v>
      </c>
    </row>
    <row r="305" spans="1:23">
      <c r="A305" s="1068">
        <v>301</v>
      </c>
      <c r="B305" s="1068" t="s">
        <v>11118</v>
      </c>
      <c r="C305" s="1069" t="s">
        <v>11118</v>
      </c>
      <c r="D305" s="1069" t="s">
        <v>11449</v>
      </c>
      <c r="E305" s="1069" t="s">
        <v>11451</v>
      </c>
      <c r="F305" s="1068">
        <v>1</v>
      </c>
      <c r="G305" s="1068">
        <v>1</v>
      </c>
      <c r="H305" s="1068">
        <v>0</v>
      </c>
      <c r="I305" s="1070">
        <v>1</v>
      </c>
      <c r="J305" s="1070">
        <v>1</v>
      </c>
      <c r="K305" s="1070">
        <v>0</v>
      </c>
      <c r="L305" s="1071">
        <v>3</v>
      </c>
      <c r="M305" s="1071">
        <v>3</v>
      </c>
      <c r="N305" s="1071">
        <v>0</v>
      </c>
      <c r="O305" s="1068">
        <v>1</v>
      </c>
      <c r="P305" s="1068">
        <v>1</v>
      </c>
      <c r="Q305" s="1068">
        <v>0</v>
      </c>
      <c r="R305" s="1068">
        <v>1</v>
      </c>
      <c r="S305" s="1068">
        <v>1</v>
      </c>
      <c r="T305" s="1068">
        <v>0</v>
      </c>
      <c r="U305" s="1071">
        <v>3</v>
      </c>
      <c r="V305" s="1071">
        <v>3</v>
      </c>
      <c r="W305" s="1071">
        <v>0</v>
      </c>
    </row>
    <row r="306" spans="1:23">
      <c r="A306" s="1068">
        <v>302</v>
      </c>
      <c r="B306" s="1068" t="s">
        <v>11118</v>
      </c>
      <c r="C306" s="1069" t="s">
        <v>11118</v>
      </c>
      <c r="D306" s="1069" t="s">
        <v>11449</v>
      </c>
      <c r="E306" s="1069" t="s">
        <v>11452</v>
      </c>
      <c r="F306" s="1068">
        <v>1</v>
      </c>
      <c r="G306" s="1068">
        <v>0</v>
      </c>
      <c r="H306" s="1068">
        <v>1</v>
      </c>
      <c r="I306" s="1070">
        <v>1</v>
      </c>
      <c r="J306" s="1070">
        <v>1</v>
      </c>
      <c r="K306" s="1070">
        <v>0</v>
      </c>
      <c r="L306" s="1071">
        <v>3</v>
      </c>
      <c r="M306" s="1071">
        <v>3</v>
      </c>
      <c r="N306" s="1071">
        <v>0</v>
      </c>
      <c r="O306" s="1068">
        <v>1</v>
      </c>
      <c r="P306" s="1068">
        <v>0</v>
      </c>
      <c r="Q306" s="1068">
        <v>1</v>
      </c>
      <c r="R306" s="1068">
        <v>1</v>
      </c>
      <c r="S306" s="1068">
        <v>1</v>
      </c>
      <c r="T306" s="1068">
        <v>0</v>
      </c>
      <c r="U306" s="1071">
        <v>3</v>
      </c>
      <c r="V306" s="1071">
        <v>3</v>
      </c>
      <c r="W306" s="1071">
        <v>0</v>
      </c>
    </row>
    <row r="307" spans="1:23">
      <c r="A307" s="1068">
        <v>303</v>
      </c>
      <c r="B307" s="1068" t="s">
        <v>11118</v>
      </c>
      <c r="C307" s="1069" t="s">
        <v>11118</v>
      </c>
      <c r="D307" s="1069" t="s">
        <v>11449</v>
      </c>
      <c r="E307" s="1069" t="s">
        <v>2208</v>
      </c>
      <c r="F307" s="1068">
        <v>1</v>
      </c>
      <c r="G307" s="1068">
        <v>1</v>
      </c>
      <c r="H307" s="1068">
        <v>0</v>
      </c>
      <c r="I307" s="1070">
        <v>1</v>
      </c>
      <c r="J307" s="1070">
        <v>1</v>
      </c>
      <c r="K307" s="1070">
        <v>0</v>
      </c>
      <c r="L307" s="1071">
        <v>4</v>
      </c>
      <c r="M307" s="1071">
        <v>4</v>
      </c>
      <c r="N307" s="1071">
        <v>0</v>
      </c>
      <c r="O307" s="1068">
        <v>1</v>
      </c>
      <c r="P307" s="1068">
        <v>1</v>
      </c>
      <c r="Q307" s="1068">
        <v>0</v>
      </c>
      <c r="R307" s="1068">
        <v>1</v>
      </c>
      <c r="S307" s="1068">
        <v>1</v>
      </c>
      <c r="T307" s="1068">
        <v>0</v>
      </c>
      <c r="U307" s="1071">
        <v>4</v>
      </c>
      <c r="V307" s="1071">
        <v>4</v>
      </c>
      <c r="W307" s="1071">
        <v>0</v>
      </c>
    </row>
    <row r="308" spans="1:23">
      <c r="A308" s="1068">
        <v>304</v>
      </c>
      <c r="B308" s="1068" t="s">
        <v>11118</v>
      </c>
      <c r="C308" s="1069" t="s">
        <v>11118</v>
      </c>
      <c r="D308" s="1069" t="s">
        <v>11449</v>
      </c>
      <c r="E308" s="1069" t="s">
        <v>11453</v>
      </c>
      <c r="F308" s="1068">
        <v>1</v>
      </c>
      <c r="G308" s="1068">
        <v>1</v>
      </c>
      <c r="H308" s="1068">
        <v>0</v>
      </c>
      <c r="I308" s="1070">
        <v>1</v>
      </c>
      <c r="J308" s="1070">
        <v>0</v>
      </c>
      <c r="K308" s="1070">
        <v>1</v>
      </c>
      <c r="L308" s="1071">
        <v>4</v>
      </c>
      <c r="M308" s="1071">
        <v>4</v>
      </c>
      <c r="N308" s="1071">
        <v>0</v>
      </c>
      <c r="O308" s="1068">
        <v>1</v>
      </c>
      <c r="P308" s="1068">
        <v>1</v>
      </c>
      <c r="Q308" s="1068">
        <v>0</v>
      </c>
      <c r="R308" s="1068">
        <v>1</v>
      </c>
      <c r="S308" s="1068">
        <v>0</v>
      </c>
      <c r="T308" s="1068">
        <v>1</v>
      </c>
      <c r="U308" s="1071">
        <v>4</v>
      </c>
      <c r="V308" s="1071">
        <v>4</v>
      </c>
      <c r="W308" s="1071">
        <v>0</v>
      </c>
    </row>
    <row r="309" spans="1:23">
      <c r="A309" s="1068">
        <v>305</v>
      </c>
      <c r="B309" s="1068" t="s">
        <v>11118</v>
      </c>
      <c r="C309" s="1069" t="s">
        <v>11118</v>
      </c>
      <c r="D309" s="1069" t="s">
        <v>11454</v>
      </c>
      <c r="E309" s="1069" t="s">
        <v>11455</v>
      </c>
      <c r="F309" s="1068">
        <v>1</v>
      </c>
      <c r="G309" s="1068">
        <v>1</v>
      </c>
      <c r="H309" s="1068">
        <v>0</v>
      </c>
      <c r="I309" s="1070">
        <v>1</v>
      </c>
      <c r="J309" s="1070">
        <v>1</v>
      </c>
      <c r="K309" s="1070">
        <v>0</v>
      </c>
      <c r="L309" s="1071">
        <v>3</v>
      </c>
      <c r="M309" s="1071">
        <v>3</v>
      </c>
      <c r="N309" s="1071">
        <v>0</v>
      </c>
      <c r="O309" s="1068">
        <v>1</v>
      </c>
      <c r="P309" s="1068">
        <v>1</v>
      </c>
      <c r="Q309" s="1068">
        <v>0</v>
      </c>
      <c r="R309" s="1068">
        <v>1</v>
      </c>
      <c r="S309" s="1068">
        <v>1</v>
      </c>
      <c r="T309" s="1068">
        <v>0</v>
      </c>
      <c r="U309" s="1071">
        <v>3</v>
      </c>
      <c r="V309" s="1071">
        <v>3</v>
      </c>
      <c r="W309" s="1071">
        <v>0</v>
      </c>
    </row>
    <row r="310" spans="1:23">
      <c r="A310" s="1068">
        <v>306</v>
      </c>
      <c r="B310" s="1068" t="s">
        <v>11118</v>
      </c>
      <c r="C310" s="1069" t="s">
        <v>11118</v>
      </c>
      <c r="D310" s="1069" t="s">
        <v>11454</v>
      </c>
      <c r="E310" s="1069" t="s">
        <v>11456</v>
      </c>
      <c r="F310" s="1068">
        <v>1</v>
      </c>
      <c r="G310" s="1068">
        <v>1</v>
      </c>
      <c r="H310" s="1068">
        <v>0</v>
      </c>
      <c r="I310" s="1070">
        <v>1</v>
      </c>
      <c r="J310" s="1070">
        <v>0</v>
      </c>
      <c r="K310" s="1070">
        <v>1</v>
      </c>
      <c r="L310" s="1071">
        <v>4</v>
      </c>
      <c r="M310" s="1071">
        <v>4</v>
      </c>
      <c r="N310" s="1071">
        <v>0</v>
      </c>
      <c r="O310" s="1068">
        <v>1</v>
      </c>
      <c r="P310" s="1068">
        <v>1</v>
      </c>
      <c r="Q310" s="1068">
        <v>0</v>
      </c>
      <c r="R310" s="1068">
        <v>1</v>
      </c>
      <c r="S310" s="1068">
        <v>0</v>
      </c>
      <c r="T310" s="1068">
        <v>1</v>
      </c>
      <c r="U310" s="1071">
        <v>2</v>
      </c>
      <c r="V310" s="1071">
        <v>2</v>
      </c>
      <c r="W310" s="1071">
        <v>0</v>
      </c>
    </row>
    <row r="311" spans="1:23">
      <c r="A311" s="1068">
        <v>307</v>
      </c>
      <c r="B311" s="1068" t="s">
        <v>11118</v>
      </c>
      <c r="C311" s="1069" t="s">
        <v>11118</v>
      </c>
      <c r="D311" s="1069" t="s">
        <v>11454</v>
      </c>
      <c r="E311" s="1069" t="s">
        <v>11457</v>
      </c>
      <c r="F311" s="1068">
        <v>1</v>
      </c>
      <c r="G311" s="1068">
        <v>1</v>
      </c>
      <c r="H311" s="1068">
        <v>0</v>
      </c>
      <c r="I311" s="1070">
        <v>1</v>
      </c>
      <c r="J311" s="1070">
        <v>0</v>
      </c>
      <c r="K311" s="1070">
        <v>1</v>
      </c>
      <c r="L311" s="1071">
        <v>5</v>
      </c>
      <c r="M311" s="1071">
        <v>5</v>
      </c>
      <c r="N311" s="1071">
        <v>0</v>
      </c>
      <c r="O311" s="1068">
        <v>1</v>
      </c>
      <c r="P311" s="1068">
        <v>1</v>
      </c>
      <c r="Q311" s="1068">
        <v>0</v>
      </c>
      <c r="R311" s="1068">
        <v>1</v>
      </c>
      <c r="S311" s="1068">
        <v>0</v>
      </c>
      <c r="T311" s="1068">
        <v>1</v>
      </c>
      <c r="U311" s="1071">
        <v>5</v>
      </c>
      <c r="V311" s="1071">
        <v>5</v>
      </c>
      <c r="W311" s="1071">
        <v>0</v>
      </c>
    </row>
    <row r="312" spans="1:23">
      <c r="A312" s="1068">
        <v>308</v>
      </c>
      <c r="B312" s="1068" t="s">
        <v>11118</v>
      </c>
      <c r="C312" s="1069" t="s">
        <v>11118</v>
      </c>
      <c r="D312" s="1069" t="s">
        <v>11454</v>
      </c>
      <c r="E312" s="1069" t="s">
        <v>11458</v>
      </c>
      <c r="F312" s="1068">
        <v>1</v>
      </c>
      <c r="G312" s="1068">
        <v>1</v>
      </c>
      <c r="H312" s="1068">
        <v>0</v>
      </c>
      <c r="I312" s="1070">
        <v>1</v>
      </c>
      <c r="J312" s="1070">
        <v>0</v>
      </c>
      <c r="K312" s="1070">
        <v>1</v>
      </c>
      <c r="L312" s="1071">
        <v>3</v>
      </c>
      <c r="M312" s="1071">
        <v>3</v>
      </c>
      <c r="N312" s="1071">
        <v>0</v>
      </c>
      <c r="O312" s="1068">
        <v>1</v>
      </c>
      <c r="P312" s="1068">
        <v>1</v>
      </c>
      <c r="Q312" s="1068">
        <v>0</v>
      </c>
      <c r="R312" s="1068">
        <v>1</v>
      </c>
      <c r="S312" s="1068">
        <v>0</v>
      </c>
      <c r="T312" s="1068">
        <v>1</v>
      </c>
      <c r="U312" s="1071">
        <v>3</v>
      </c>
      <c r="V312" s="1071">
        <v>3</v>
      </c>
      <c r="W312" s="1071">
        <v>0</v>
      </c>
    </row>
    <row r="313" spans="1:23">
      <c r="A313" s="1068">
        <v>309</v>
      </c>
      <c r="B313" s="1068" t="s">
        <v>11118</v>
      </c>
      <c r="C313" s="1069" t="s">
        <v>11118</v>
      </c>
      <c r="D313" s="1069" t="s">
        <v>11459</v>
      </c>
      <c r="E313" s="1069" t="s">
        <v>11460</v>
      </c>
      <c r="F313" s="1068">
        <v>0</v>
      </c>
      <c r="G313" s="1068">
        <v>0</v>
      </c>
      <c r="H313" s="1068" t="s">
        <v>11122</v>
      </c>
      <c r="I313" s="1070">
        <v>0</v>
      </c>
      <c r="J313" s="1070">
        <v>0</v>
      </c>
      <c r="K313" s="1070">
        <v>0</v>
      </c>
      <c r="L313" s="1071" t="s">
        <v>7700</v>
      </c>
      <c r="M313" s="1071" t="s">
        <v>7700</v>
      </c>
      <c r="N313" s="1071" t="s">
        <v>7700</v>
      </c>
      <c r="O313" s="1068">
        <v>0</v>
      </c>
      <c r="P313" s="1068">
        <v>0</v>
      </c>
      <c r="Q313" s="1068" t="s">
        <v>11122</v>
      </c>
      <c r="R313" s="1068">
        <v>1</v>
      </c>
      <c r="S313" s="1068">
        <v>0</v>
      </c>
      <c r="T313" s="1068">
        <v>1</v>
      </c>
      <c r="U313" s="1071" t="s">
        <v>7700</v>
      </c>
      <c r="V313" s="1071" t="s">
        <v>7700</v>
      </c>
      <c r="W313" s="1071" t="s">
        <v>7700</v>
      </c>
    </row>
    <row r="314" spans="1:23">
      <c r="A314" s="1068">
        <v>310</v>
      </c>
      <c r="B314" s="1068" t="s">
        <v>11118</v>
      </c>
      <c r="C314" s="1069" t="s">
        <v>11118</v>
      </c>
      <c r="D314" s="1069" t="s">
        <v>11459</v>
      </c>
      <c r="E314" s="1069" t="s">
        <v>11461</v>
      </c>
      <c r="F314" s="1068">
        <v>1</v>
      </c>
      <c r="G314" s="1068">
        <v>1</v>
      </c>
      <c r="H314" s="1068">
        <v>0</v>
      </c>
      <c r="I314" s="1070">
        <v>1</v>
      </c>
      <c r="J314" s="1070">
        <v>1</v>
      </c>
      <c r="K314" s="1070">
        <v>0</v>
      </c>
      <c r="L314" s="1071">
        <v>5</v>
      </c>
      <c r="M314" s="1071">
        <v>5</v>
      </c>
      <c r="N314" s="1071">
        <v>0</v>
      </c>
      <c r="O314" s="1068">
        <v>1</v>
      </c>
      <c r="P314" s="1068">
        <v>1</v>
      </c>
      <c r="Q314" s="1068">
        <v>0</v>
      </c>
      <c r="R314" s="1068">
        <v>1</v>
      </c>
      <c r="S314" s="1068">
        <v>1</v>
      </c>
      <c r="T314" s="1068">
        <v>0</v>
      </c>
      <c r="U314" s="1071">
        <v>5</v>
      </c>
      <c r="V314" s="1071">
        <v>5</v>
      </c>
      <c r="W314" s="1071">
        <v>0</v>
      </c>
    </row>
    <row r="315" spans="1:23">
      <c r="A315" s="1068">
        <v>311</v>
      </c>
      <c r="B315" s="1068" t="s">
        <v>11118</v>
      </c>
      <c r="C315" s="1069" t="s">
        <v>11118</v>
      </c>
      <c r="D315" s="1069" t="s">
        <v>11459</v>
      </c>
      <c r="E315" s="1069" t="s">
        <v>10955</v>
      </c>
      <c r="F315" s="1068">
        <v>1</v>
      </c>
      <c r="G315" s="1068">
        <v>1</v>
      </c>
      <c r="H315" s="1068">
        <v>0</v>
      </c>
      <c r="I315" s="1070">
        <v>1</v>
      </c>
      <c r="J315" s="1070">
        <v>1</v>
      </c>
      <c r="K315" s="1070">
        <v>0</v>
      </c>
      <c r="L315" s="1071">
        <v>6</v>
      </c>
      <c r="M315" s="1071">
        <v>6</v>
      </c>
      <c r="N315" s="1071">
        <v>0</v>
      </c>
      <c r="O315" s="1068">
        <v>1</v>
      </c>
      <c r="P315" s="1068">
        <v>1</v>
      </c>
      <c r="Q315" s="1068">
        <v>0</v>
      </c>
      <c r="R315" s="1068">
        <v>1</v>
      </c>
      <c r="S315" s="1068">
        <v>1</v>
      </c>
      <c r="T315" s="1068">
        <v>0</v>
      </c>
      <c r="U315" s="1071">
        <v>6</v>
      </c>
      <c r="V315" s="1071">
        <v>6</v>
      </c>
      <c r="W315" s="1071">
        <v>0</v>
      </c>
    </row>
    <row r="316" spans="1:23">
      <c r="A316" s="1068">
        <v>312</v>
      </c>
      <c r="B316" s="1068" t="s">
        <v>11118</v>
      </c>
      <c r="C316" s="1069" t="s">
        <v>11118</v>
      </c>
      <c r="D316" s="1069" t="s">
        <v>11459</v>
      </c>
      <c r="E316" s="1069" t="s">
        <v>11462</v>
      </c>
      <c r="F316" s="1068">
        <v>1</v>
      </c>
      <c r="G316" s="1068">
        <v>1</v>
      </c>
      <c r="H316" s="1068">
        <v>0</v>
      </c>
      <c r="I316" s="1070">
        <v>1</v>
      </c>
      <c r="J316" s="1070">
        <v>1</v>
      </c>
      <c r="K316" s="1070">
        <v>0</v>
      </c>
      <c r="L316" s="1071">
        <v>3</v>
      </c>
      <c r="M316" s="1071">
        <v>3</v>
      </c>
      <c r="N316" s="1071">
        <v>0</v>
      </c>
      <c r="O316" s="1068">
        <v>1</v>
      </c>
      <c r="P316" s="1068">
        <v>1</v>
      </c>
      <c r="Q316" s="1068">
        <v>0</v>
      </c>
      <c r="R316" s="1068">
        <v>1</v>
      </c>
      <c r="S316" s="1068">
        <v>1</v>
      </c>
      <c r="T316" s="1068">
        <v>0</v>
      </c>
      <c r="U316" s="1071">
        <v>3</v>
      </c>
      <c r="V316" s="1071">
        <v>3</v>
      </c>
      <c r="W316" s="1071">
        <v>0</v>
      </c>
    </row>
    <row r="317" spans="1:23">
      <c r="A317" s="1068">
        <v>313</v>
      </c>
      <c r="B317" s="1068" t="s">
        <v>11118</v>
      </c>
      <c r="C317" s="1069" t="s">
        <v>11118</v>
      </c>
      <c r="D317" s="1069" t="s">
        <v>11463</v>
      </c>
      <c r="E317" s="1069" t="s">
        <v>720</v>
      </c>
      <c r="F317" s="1068">
        <v>1</v>
      </c>
      <c r="G317" s="1068">
        <v>0</v>
      </c>
      <c r="H317" s="1068">
        <v>1</v>
      </c>
      <c r="I317" s="1070">
        <v>1</v>
      </c>
      <c r="J317" s="1070">
        <v>0</v>
      </c>
      <c r="K317" s="1070">
        <v>1</v>
      </c>
      <c r="L317" s="1070" t="s">
        <v>7700</v>
      </c>
      <c r="M317" s="1071" t="s">
        <v>7700</v>
      </c>
      <c r="N317" s="1071" t="s">
        <v>7700</v>
      </c>
      <c r="O317" s="1068">
        <v>1</v>
      </c>
      <c r="P317" s="1068">
        <v>0</v>
      </c>
      <c r="Q317" s="1068">
        <v>1</v>
      </c>
      <c r="R317" s="1068">
        <v>1</v>
      </c>
      <c r="S317" s="1068">
        <v>0</v>
      </c>
      <c r="T317" s="1068">
        <v>1</v>
      </c>
      <c r="U317" s="1071" t="s">
        <v>7700</v>
      </c>
      <c r="V317" s="1071" t="s">
        <v>7700</v>
      </c>
      <c r="W317" s="1071" t="s">
        <v>7700</v>
      </c>
    </row>
    <row r="318" spans="1:23">
      <c r="A318" s="1068">
        <v>314</v>
      </c>
      <c r="B318" s="1068" t="s">
        <v>11118</v>
      </c>
      <c r="C318" s="1069" t="s">
        <v>11118</v>
      </c>
      <c r="D318" s="1069" t="s">
        <v>11463</v>
      </c>
      <c r="E318" s="1069" t="s">
        <v>11464</v>
      </c>
      <c r="F318" s="1068">
        <v>1</v>
      </c>
      <c r="G318" s="1068">
        <v>1</v>
      </c>
      <c r="H318" s="1068">
        <v>0</v>
      </c>
      <c r="I318" s="1070">
        <v>1</v>
      </c>
      <c r="J318" s="1070">
        <v>0</v>
      </c>
      <c r="K318" s="1070">
        <v>1</v>
      </c>
      <c r="L318" s="1071">
        <v>6</v>
      </c>
      <c r="M318" s="1071">
        <v>6</v>
      </c>
      <c r="N318" s="1071">
        <v>0</v>
      </c>
      <c r="O318" s="1068">
        <v>1</v>
      </c>
      <c r="P318" s="1068">
        <v>1</v>
      </c>
      <c r="Q318" s="1068">
        <v>0</v>
      </c>
      <c r="R318" s="1068">
        <v>1</v>
      </c>
      <c r="S318" s="1068">
        <v>1</v>
      </c>
      <c r="T318" s="1068">
        <v>0</v>
      </c>
      <c r="U318" s="1071">
        <v>6</v>
      </c>
      <c r="V318" s="1071">
        <v>6</v>
      </c>
      <c r="W318" s="1071">
        <v>0</v>
      </c>
    </row>
    <row r="319" spans="1:23">
      <c r="A319" s="1068">
        <v>315</v>
      </c>
      <c r="B319" s="1068" t="s">
        <v>11118</v>
      </c>
      <c r="C319" s="1069" t="s">
        <v>11118</v>
      </c>
      <c r="D319" s="1069" t="s">
        <v>11128</v>
      </c>
      <c r="E319" s="1068" t="s">
        <v>7700</v>
      </c>
      <c r="F319" s="1068" t="s">
        <v>7700</v>
      </c>
      <c r="G319" s="1068" t="s">
        <v>7700</v>
      </c>
      <c r="H319" s="1068" t="s">
        <v>7700</v>
      </c>
      <c r="I319" s="1068">
        <v>1</v>
      </c>
      <c r="J319" s="1068">
        <v>0</v>
      </c>
      <c r="K319" s="1068">
        <v>1</v>
      </c>
      <c r="L319" s="1071" t="s">
        <v>7700</v>
      </c>
      <c r="M319" s="1071" t="s">
        <v>7700</v>
      </c>
      <c r="N319" s="1071" t="s">
        <v>7700</v>
      </c>
      <c r="O319" s="1068" t="s">
        <v>7700</v>
      </c>
      <c r="P319" s="1068" t="s">
        <v>7700</v>
      </c>
      <c r="Q319" s="1068" t="s">
        <v>7700</v>
      </c>
      <c r="R319" s="1068">
        <v>1</v>
      </c>
      <c r="S319" s="1068">
        <v>0</v>
      </c>
      <c r="T319" s="1068">
        <v>1</v>
      </c>
      <c r="U319" s="1071" t="s">
        <v>7700</v>
      </c>
      <c r="V319" s="1071" t="s">
        <v>7700</v>
      </c>
      <c r="W319" s="1071" t="s">
        <v>7700</v>
      </c>
    </row>
    <row r="320" spans="1:23">
      <c r="A320" s="1068">
        <v>316</v>
      </c>
      <c r="B320" s="1068" t="s">
        <v>11118</v>
      </c>
      <c r="C320" s="1069" t="s">
        <v>11118</v>
      </c>
      <c r="D320" s="1069" t="s">
        <v>11134</v>
      </c>
      <c r="E320" s="1068" t="s">
        <v>7700</v>
      </c>
      <c r="F320" s="1068" t="s">
        <v>7700</v>
      </c>
      <c r="G320" s="1068" t="s">
        <v>7700</v>
      </c>
      <c r="H320" s="1068" t="s">
        <v>7700</v>
      </c>
      <c r="I320" s="1068">
        <v>1</v>
      </c>
      <c r="J320" s="1068">
        <v>0</v>
      </c>
      <c r="K320" s="1068">
        <v>1</v>
      </c>
      <c r="L320" s="1071" t="s">
        <v>7700</v>
      </c>
      <c r="M320" s="1071" t="s">
        <v>7700</v>
      </c>
      <c r="N320" s="1071" t="s">
        <v>7700</v>
      </c>
      <c r="O320" s="1068" t="s">
        <v>7700</v>
      </c>
      <c r="P320" s="1068" t="s">
        <v>7700</v>
      </c>
      <c r="Q320" s="1068" t="s">
        <v>7700</v>
      </c>
      <c r="R320" s="1068">
        <v>1</v>
      </c>
      <c r="S320" s="1068">
        <v>0</v>
      </c>
      <c r="T320" s="1068">
        <v>1</v>
      </c>
      <c r="U320" s="1071" t="s">
        <v>7700</v>
      </c>
      <c r="V320" s="1071" t="s">
        <v>7700</v>
      </c>
      <c r="W320" s="1071" t="s">
        <v>7700</v>
      </c>
    </row>
    <row r="321" spans="1:23">
      <c r="A321" s="1068">
        <v>317</v>
      </c>
      <c r="B321" s="1068" t="s">
        <v>11118</v>
      </c>
      <c r="C321" s="1069" t="s">
        <v>11118</v>
      </c>
      <c r="D321" s="1069" t="s">
        <v>11280</v>
      </c>
      <c r="E321" s="1068" t="s">
        <v>7700</v>
      </c>
      <c r="F321" s="1068" t="s">
        <v>7700</v>
      </c>
      <c r="G321" s="1068" t="s">
        <v>7700</v>
      </c>
      <c r="H321" s="1068" t="s">
        <v>7700</v>
      </c>
      <c r="I321" s="1068">
        <v>1</v>
      </c>
      <c r="J321" s="1068">
        <v>0</v>
      </c>
      <c r="K321" s="1068">
        <v>1</v>
      </c>
      <c r="L321" s="1071" t="s">
        <v>7700</v>
      </c>
      <c r="M321" s="1071" t="s">
        <v>7700</v>
      </c>
      <c r="N321" s="1071" t="s">
        <v>7700</v>
      </c>
      <c r="O321" s="1068" t="s">
        <v>7700</v>
      </c>
      <c r="P321" s="1068" t="s">
        <v>7700</v>
      </c>
      <c r="Q321" s="1068" t="s">
        <v>7700</v>
      </c>
      <c r="R321" s="1068">
        <v>1</v>
      </c>
      <c r="S321" s="1068">
        <v>0</v>
      </c>
      <c r="T321" s="1068">
        <v>1</v>
      </c>
      <c r="U321" s="1071" t="s">
        <v>7700</v>
      </c>
      <c r="V321" s="1071" t="s">
        <v>7700</v>
      </c>
      <c r="W321" s="1071" t="s">
        <v>7700</v>
      </c>
    </row>
    <row r="322" spans="1:23">
      <c r="A322" s="1068">
        <v>318</v>
      </c>
      <c r="B322" s="1068" t="s">
        <v>11118</v>
      </c>
      <c r="C322" s="1069" t="s">
        <v>11118</v>
      </c>
      <c r="D322" s="1069" t="s">
        <v>11336</v>
      </c>
      <c r="E322" s="1068" t="s">
        <v>7700</v>
      </c>
      <c r="F322" s="1068" t="s">
        <v>7700</v>
      </c>
      <c r="G322" s="1068" t="s">
        <v>7700</v>
      </c>
      <c r="H322" s="1068" t="s">
        <v>7700</v>
      </c>
      <c r="I322" s="1068">
        <v>1</v>
      </c>
      <c r="J322" s="1068">
        <v>0</v>
      </c>
      <c r="K322" s="1068">
        <v>1</v>
      </c>
      <c r="L322" s="1071" t="s">
        <v>7700</v>
      </c>
      <c r="M322" s="1071" t="s">
        <v>7700</v>
      </c>
      <c r="N322" s="1071" t="s">
        <v>7700</v>
      </c>
      <c r="O322" s="1068" t="s">
        <v>7700</v>
      </c>
      <c r="P322" s="1068" t="s">
        <v>7700</v>
      </c>
      <c r="Q322" s="1068" t="s">
        <v>7700</v>
      </c>
      <c r="R322" s="1068">
        <v>1</v>
      </c>
      <c r="S322" s="1068">
        <v>0</v>
      </c>
      <c r="T322" s="1068">
        <v>1</v>
      </c>
      <c r="U322" s="1071" t="s">
        <v>7700</v>
      </c>
      <c r="V322" s="1071" t="s">
        <v>7700</v>
      </c>
      <c r="W322" s="1071" t="s">
        <v>7700</v>
      </c>
    </row>
    <row r="323" spans="1:23">
      <c r="A323" s="1068">
        <v>319</v>
      </c>
      <c r="B323" s="1068" t="s">
        <v>11118</v>
      </c>
      <c r="C323" s="1069" t="s">
        <v>11118</v>
      </c>
      <c r="D323" s="1069" t="s">
        <v>11336</v>
      </c>
      <c r="E323" s="1068" t="s">
        <v>7700</v>
      </c>
      <c r="F323" s="1068" t="s">
        <v>7700</v>
      </c>
      <c r="G323" s="1068" t="s">
        <v>7700</v>
      </c>
      <c r="H323" s="1068" t="s">
        <v>7700</v>
      </c>
      <c r="I323" s="1068">
        <v>1</v>
      </c>
      <c r="J323" s="1068">
        <v>0</v>
      </c>
      <c r="K323" s="1068">
        <v>1</v>
      </c>
      <c r="L323" s="1071" t="s">
        <v>7700</v>
      </c>
      <c r="M323" s="1071" t="s">
        <v>7700</v>
      </c>
      <c r="N323" s="1071" t="s">
        <v>7700</v>
      </c>
      <c r="O323" s="1068" t="s">
        <v>7700</v>
      </c>
      <c r="P323" s="1068" t="s">
        <v>7700</v>
      </c>
      <c r="Q323" s="1068" t="s">
        <v>7700</v>
      </c>
      <c r="R323" s="1068">
        <v>1</v>
      </c>
      <c r="S323" s="1068">
        <v>0</v>
      </c>
      <c r="T323" s="1068">
        <v>1</v>
      </c>
      <c r="U323" s="1071" t="s">
        <v>7700</v>
      </c>
      <c r="V323" s="1071" t="s">
        <v>7700</v>
      </c>
      <c r="W323" s="1071" t="s">
        <v>7700</v>
      </c>
    </row>
    <row r="324" spans="1:23">
      <c r="A324" s="1068">
        <v>320</v>
      </c>
      <c r="B324" s="1068" t="s">
        <v>11118</v>
      </c>
      <c r="C324" s="1069" t="s">
        <v>11118</v>
      </c>
      <c r="D324" s="1069" t="s">
        <v>11465</v>
      </c>
      <c r="E324" s="1068" t="s">
        <v>7700</v>
      </c>
      <c r="F324" s="1068" t="s">
        <v>7700</v>
      </c>
      <c r="G324" s="1068" t="s">
        <v>7700</v>
      </c>
      <c r="H324" s="1068" t="s">
        <v>7700</v>
      </c>
      <c r="I324" s="1068">
        <v>4</v>
      </c>
      <c r="J324" s="1068">
        <v>4</v>
      </c>
      <c r="K324" s="1068">
        <v>0</v>
      </c>
      <c r="L324" s="1071" t="s">
        <v>7700</v>
      </c>
      <c r="M324" s="1071" t="s">
        <v>7700</v>
      </c>
      <c r="N324" s="1071" t="s">
        <v>7700</v>
      </c>
      <c r="O324" s="1068" t="s">
        <v>7700</v>
      </c>
      <c r="P324" s="1068" t="s">
        <v>7700</v>
      </c>
      <c r="Q324" s="1068" t="s">
        <v>7700</v>
      </c>
      <c r="R324" s="1068">
        <v>4</v>
      </c>
      <c r="S324" s="1068">
        <v>4</v>
      </c>
      <c r="T324" s="1068">
        <v>0</v>
      </c>
      <c r="U324" s="1071" t="s">
        <v>7700</v>
      </c>
      <c r="V324" s="1071" t="s">
        <v>7700</v>
      </c>
      <c r="W324" s="1071" t="s">
        <v>7700</v>
      </c>
    </row>
    <row r="325" spans="1:23" s="1083" customFormat="1" ht="18.75">
      <c r="A325" s="1078" t="s">
        <v>479</v>
      </c>
      <c r="B325" s="1079"/>
      <c r="C325" s="1079"/>
      <c r="D325" s="1079"/>
      <c r="E325" s="1080"/>
      <c r="F325" s="1081">
        <f t="shared" ref="F325:K325" si="7">SUM(F5:F324)</f>
        <v>263</v>
      </c>
      <c r="G325" s="1081">
        <f t="shared" si="7"/>
        <v>232</v>
      </c>
      <c r="H325" s="1081">
        <f t="shared" si="7"/>
        <v>31</v>
      </c>
      <c r="I325" s="1081">
        <f t="shared" si="7"/>
        <v>323</v>
      </c>
      <c r="J325" s="1081">
        <f t="shared" si="7"/>
        <v>230</v>
      </c>
      <c r="K325" s="1081">
        <f t="shared" si="7"/>
        <v>91</v>
      </c>
      <c r="L325" s="1082">
        <f>SUM(L7:L324)</f>
        <v>1402</v>
      </c>
      <c r="M325" s="1082">
        <f>SUM(M7:M324)</f>
        <v>1402</v>
      </c>
      <c r="N325" s="1082">
        <f>SUM(N7:N324)</f>
        <v>0</v>
      </c>
      <c r="O325" s="1081">
        <f t="shared" ref="O325:T325" si="8">SUM(O5:O324)</f>
        <v>263</v>
      </c>
      <c r="P325" s="1081">
        <f t="shared" si="8"/>
        <v>232</v>
      </c>
      <c r="Q325" s="1081">
        <f t="shared" si="8"/>
        <v>31</v>
      </c>
      <c r="R325" s="1081">
        <f t="shared" si="8"/>
        <v>323</v>
      </c>
      <c r="S325" s="1081">
        <f t="shared" si="8"/>
        <v>199</v>
      </c>
      <c r="T325" s="1081">
        <f t="shared" si="8"/>
        <v>124</v>
      </c>
      <c r="U325" s="1081">
        <f>SUM(U7:U324)</f>
        <v>1399</v>
      </c>
      <c r="V325" s="1081">
        <f>SUM(V7:V324)</f>
        <v>1399</v>
      </c>
      <c r="W325" s="1081">
        <f>SUM(W7:W324)</f>
        <v>0</v>
      </c>
    </row>
  </sheetData>
  <mergeCells count="15">
    <mergeCell ref="L3:N3"/>
    <mergeCell ref="O3:Q3"/>
    <mergeCell ref="R3:T3"/>
    <mergeCell ref="U3:W3"/>
    <mergeCell ref="A325:E325"/>
    <mergeCell ref="A1:W1"/>
    <mergeCell ref="A2:A4"/>
    <mergeCell ref="B2:B4"/>
    <mergeCell ref="C2:C4"/>
    <mergeCell ref="D2:D4"/>
    <mergeCell ref="E2:E4"/>
    <mergeCell ref="F2:N2"/>
    <mergeCell ref="O2:W2"/>
    <mergeCell ref="F3:H3"/>
    <mergeCell ref="I3:K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CA6FF-3038-46FA-B39F-35C46BFACF8E}">
  <dimension ref="A1:U59"/>
  <sheetViews>
    <sheetView tabSelected="1" workbookViewId="0">
      <selection activeCell="I12" sqref="I12"/>
    </sheetView>
  </sheetViews>
  <sheetFormatPr defaultRowHeight="15"/>
  <cols>
    <col min="1" max="1" width="16" customWidth="1"/>
    <col min="3" max="3" width="17.28515625" customWidth="1"/>
    <col min="257" max="257" width="16" customWidth="1"/>
    <col min="259" max="259" width="17.28515625" customWidth="1"/>
    <col min="513" max="513" width="16" customWidth="1"/>
    <col min="515" max="515" width="17.28515625" customWidth="1"/>
    <col min="769" max="769" width="16" customWidth="1"/>
    <col min="771" max="771" width="17.28515625" customWidth="1"/>
    <col min="1025" max="1025" width="16" customWidth="1"/>
    <col min="1027" max="1027" width="17.28515625" customWidth="1"/>
    <col min="1281" max="1281" width="16" customWidth="1"/>
    <col min="1283" max="1283" width="17.28515625" customWidth="1"/>
    <col min="1537" max="1537" width="16" customWidth="1"/>
    <col min="1539" max="1539" width="17.28515625" customWidth="1"/>
    <col min="1793" max="1793" width="16" customWidth="1"/>
    <col min="1795" max="1795" width="17.28515625" customWidth="1"/>
    <col min="2049" max="2049" width="16" customWidth="1"/>
    <col min="2051" max="2051" width="17.28515625" customWidth="1"/>
    <col min="2305" max="2305" width="16" customWidth="1"/>
    <col min="2307" max="2307" width="17.28515625" customWidth="1"/>
    <col min="2561" max="2561" width="16" customWidth="1"/>
    <col min="2563" max="2563" width="17.28515625" customWidth="1"/>
    <col min="2817" max="2817" width="16" customWidth="1"/>
    <col min="2819" max="2819" width="17.28515625" customWidth="1"/>
    <col min="3073" max="3073" width="16" customWidth="1"/>
    <col min="3075" max="3075" width="17.28515625" customWidth="1"/>
    <col min="3329" max="3329" width="16" customWidth="1"/>
    <col min="3331" max="3331" width="17.28515625" customWidth="1"/>
    <col min="3585" max="3585" width="16" customWidth="1"/>
    <col min="3587" max="3587" width="17.28515625" customWidth="1"/>
    <col min="3841" max="3841" width="16" customWidth="1"/>
    <col min="3843" max="3843" width="17.28515625" customWidth="1"/>
    <col min="4097" max="4097" width="16" customWidth="1"/>
    <col min="4099" max="4099" width="17.28515625" customWidth="1"/>
    <col min="4353" max="4353" width="16" customWidth="1"/>
    <col min="4355" max="4355" width="17.28515625" customWidth="1"/>
    <col min="4609" max="4609" width="16" customWidth="1"/>
    <col min="4611" max="4611" width="17.28515625" customWidth="1"/>
    <col min="4865" max="4865" width="16" customWidth="1"/>
    <col min="4867" max="4867" width="17.28515625" customWidth="1"/>
    <col min="5121" max="5121" width="16" customWidth="1"/>
    <col min="5123" max="5123" width="17.28515625" customWidth="1"/>
    <col min="5377" max="5377" width="16" customWidth="1"/>
    <col min="5379" max="5379" width="17.28515625" customWidth="1"/>
    <col min="5633" max="5633" width="16" customWidth="1"/>
    <col min="5635" max="5635" width="17.28515625" customWidth="1"/>
    <col min="5889" max="5889" width="16" customWidth="1"/>
    <col min="5891" max="5891" width="17.28515625" customWidth="1"/>
    <col min="6145" max="6145" width="16" customWidth="1"/>
    <col min="6147" max="6147" width="17.28515625" customWidth="1"/>
    <col min="6401" max="6401" width="16" customWidth="1"/>
    <col min="6403" max="6403" width="17.28515625" customWidth="1"/>
    <col min="6657" max="6657" width="16" customWidth="1"/>
    <col min="6659" max="6659" width="17.28515625" customWidth="1"/>
    <col min="6913" max="6913" width="16" customWidth="1"/>
    <col min="6915" max="6915" width="17.28515625" customWidth="1"/>
    <col min="7169" max="7169" width="16" customWidth="1"/>
    <col min="7171" max="7171" width="17.28515625" customWidth="1"/>
    <col min="7425" max="7425" width="16" customWidth="1"/>
    <col min="7427" max="7427" width="17.28515625" customWidth="1"/>
    <col min="7681" max="7681" width="16" customWidth="1"/>
    <col min="7683" max="7683" width="17.28515625" customWidth="1"/>
    <col min="7937" max="7937" width="16" customWidth="1"/>
    <col min="7939" max="7939" width="17.28515625" customWidth="1"/>
    <col min="8193" max="8193" width="16" customWidth="1"/>
    <col min="8195" max="8195" width="17.28515625" customWidth="1"/>
    <col min="8449" max="8449" width="16" customWidth="1"/>
    <col min="8451" max="8451" width="17.28515625" customWidth="1"/>
    <col min="8705" max="8705" width="16" customWidth="1"/>
    <col min="8707" max="8707" width="17.28515625" customWidth="1"/>
    <col min="8961" max="8961" width="16" customWidth="1"/>
    <col min="8963" max="8963" width="17.28515625" customWidth="1"/>
    <col min="9217" max="9217" width="16" customWidth="1"/>
    <col min="9219" max="9219" width="17.28515625" customWidth="1"/>
    <col min="9473" max="9473" width="16" customWidth="1"/>
    <col min="9475" max="9475" width="17.28515625" customWidth="1"/>
    <col min="9729" max="9729" width="16" customWidth="1"/>
    <col min="9731" max="9731" width="17.28515625" customWidth="1"/>
    <col min="9985" max="9985" width="16" customWidth="1"/>
    <col min="9987" max="9987" width="17.28515625" customWidth="1"/>
    <col min="10241" max="10241" width="16" customWidth="1"/>
    <col min="10243" max="10243" width="17.28515625" customWidth="1"/>
    <col min="10497" max="10497" width="16" customWidth="1"/>
    <col min="10499" max="10499" width="17.28515625" customWidth="1"/>
    <col min="10753" max="10753" width="16" customWidth="1"/>
    <col min="10755" max="10755" width="17.28515625" customWidth="1"/>
    <col min="11009" max="11009" width="16" customWidth="1"/>
    <col min="11011" max="11011" width="17.28515625" customWidth="1"/>
    <col min="11265" max="11265" width="16" customWidth="1"/>
    <col min="11267" max="11267" width="17.28515625" customWidth="1"/>
    <col min="11521" max="11521" width="16" customWidth="1"/>
    <col min="11523" max="11523" width="17.28515625" customWidth="1"/>
    <col min="11777" max="11777" width="16" customWidth="1"/>
    <col min="11779" max="11779" width="17.28515625" customWidth="1"/>
    <col min="12033" max="12033" width="16" customWidth="1"/>
    <col min="12035" max="12035" width="17.28515625" customWidth="1"/>
    <col min="12289" max="12289" width="16" customWidth="1"/>
    <col min="12291" max="12291" width="17.28515625" customWidth="1"/>
    <col min="12545" max="12545" width="16" customWidth="1"/>
    <col min="12547" max="12547" width="17.28515625" customWidth="1"/>
    <col min="12801" max="12801" width="16" customWidth="1"/>
    <col min="12803" max="12803" width="17.28515625" customWidth="1"/>
    <col min="13057" max="13057" width="16" customWidth="1"/>
    <col min="13059" max="13059" width="17.28515625" customWidth="1"/>
    <col min="13313" max="13313" width="16" customWidth="1"/>
    <col min="13315" max="13315" width="17.28515625" customWidth="1"/>
    <col min="13569" max="13569" width="16" customWidth="1"/>
    <col min="13571" max="13571" width="17.28515625" customWidth="1"/>
    <col min="13825" max="13825" width="16" customWidth="1"/>
    <col min="13827" max="13827" width="17.28515625" customWidth="1"/>
    <col min="14081" max="14081" width="16" customWidth="1"/>
    <col min="14083" max="14083" width="17.28515625" customWidth="1"/>
    <col min="14337" max="14337" width="16" customWidth="1"/>
    <col min="14339" max="14339" width="17.28515625" customWidth="1"/>
    <col min="14593" max="14593" width="16" customWidth="1"/>
    <col min="14595" max="14595" width="17.28515625" customWidth="1"/>
    <col min="14849" max="14849" width="16" customWidth="1"/>
    <col min="14851" max="14851" width="17.28515625" customWidth="1"/>
    <col min="15105" max="15105" width="16" customWidth="1"/>
    <col min="15107" max="15107" width="17.28515625" customWidth="1"/>
    <col min="15361" max="15361" width="16" customWidth="1"/>
    <col min="15363" max="15363" width="17.28515625" customWidth="1"/>
    <col min="15617" max="15617" width="16" customWidth="1"/>
    <col min="15619" max="15619" width="17.28515625" customWidth="1"/>
    <col min="15873" max="15873" width="16" customWidth="1"/>
    <col min="15875" max="15875" width="17.28515625" customWidth="1"/>
    <col min="16129" max="16129" width="16" customWidth="1"/>
    <col min="16131" max="16131" width="17.28515625" customWidth="1"/>
  </cols>
  <sheetData>
    <row r="1" spans="1:21" ht="15.75">
      <c r="A1" s="1085" t="s">
        <v>236</v>
      </c>
      <c r="B1" s="1086" t="s">
        <v>237</v>
      </c>
      <c r="C1" s="1085" t="s">
        <v>238</v>
      </c>
      <c r="D1" s="1087" t="s">
        <v>6</v>
      </c>
      <c r="E1" s="1087"/>
      <c r="F1" s="1087"/>
      <c r="G1" s="1087"/>
      <c r="H1" s="1087"/>
      <c r="I1" s="1087"/>
      <c r="J1" s="1087"/>
      <c r="K1" s="1087"/>
      <c r="L1" s="1087"/>
      <c r="M1" s="1087" t="s">
        <v>7</v>
      </c>
      <c r="N1" s="1087"/>
      <c r="O1" s="1087"/>
      <c r="P1" s="1087"/>
      <c r="Q1" s="1087"/>
      <c r="R1" s="1087"/>
      <c r="S1" s="1087"/>
      <c r="T1" s="1087"/>
      <c r="U1" s="1087"/>
    </row>
    <row r="2" spans="1:21" ht="15.75">
      <c r="A2" s="1085"/>
      <c r="B2" s="1088"/>
      <c r="C2" s="1085"/>
      <c r="D2" s="1085" t="s">
        <v>482</v>
      </c>
      <c r="E2" s="1085"/>
      <c r="F2" s="1085"/>
      <c r="G2" s="1085" t="s">
        <v>239</v>
      </c>
      <c r="H2" s="1085"/>
      <c r="I2" s="1085"/>
      <c r="J2" s="1089" t="s">
        <v>11</v>
      </c>
      <c r="K2" s="1089"/>
      <c r="L2" s="1089"/>
      <c r="M2" s="1085" t="s">
        <v>482</v>
      </c>
      <c r="N2" s="1085"/>
      <c r="O2" s="1085"/>
      <c r="P2" s="1085" t="s">
        <v>239</v>
      </c>
      <c r="Q2" s="1085"/>
      <c r="R2" s="1085"/>
      <c r="S2" s="1089" t="s">
        <v>11</v>
      </c>
      <c r="T2" s="1089"/>
      <c r="U2" s="1089"/>
    </row>
    <row r="3" spans="1:21" ht="15.75">
      <c r="A3" s="1085"/>
      <c r="B3" s="1090"/>
      <c r="C3" s="1085"/>
      <c r="D3" s="1091" t="s">
        <v>12</v>
      </c>
      <c r="E3" s="1091" t="s">
        <v>13</v>
      </c>
      <c r="F3" s="1091" t="s">
        <v>15</v>
      </c>
      <c r="G3" s="1091" t="s">
        <v>12</v>
      </c>
      <c r="H3" s="1091" t="s">
        <v>13</v>
      </c>
      <c r="I3" s="1091" t="s">
        <v>15</v>
      </c>
      <c r="J3" s="1092" t="s">
        <v>12</v>
      </c>
      <c r="K3" s="1092" t="s">
        <v>13</v>
      </c>
      <c r="L3" s="1092" t="s">
        <v>15</v>
      </c>
      <c r="M3" s="1091" t="s">
        <v>12</v>
      </c>
      <c r="N3" s="1091" t="s">
        <v>13</v>
      </c>
      <c r="O3" s="1091" t="s">
        <v>15</v>
      </c>
      <c r="P3" s="1091" t="s">
        <v>12</v>
      </c>
      <c r="Q3" s="1091" t="s">
        <v>13</v>
      </c>
      <c r="R3" s="1091" t="s">
        <v>15</v>
      </c>
      <c r="S3" s="1092" t="s">
        <v>12</v>
      </c>
      <c r="T3" s="1092" t="s">
        <v>13</v>
      </c>
      <c r="U3" s="1092" t="s">
        <v>15</v>
      </c>
    </row>
    <row r="4" spans="1:21" ht="15.75">
      <c r="A4" s="567" t="s">
        <v>11466</v>
      </c>
      <c r="B4" s="1089" t="s">
        <v>10990</v>
      </c>
      <c r="C4" s="1093" t="s">
        <v>10990</v>
      </c>
      <c r="D4" s="567">
        <v>1</v>
      </c>
      <c r="E4" s="567">
        <v>1</v>
      </c>
      <c r="F4" s="567">
        <f>D4-E4</f>
        <v>0</v>
      </c>
      <c r="G4" s="567">
        <v>1</v>
      </c>
      <c r="H4" s="567">
        <v>1</v>
      </c>
      <c r="I4" s="567">
        <f>G4-H4</f>
        <v>0</v>
      </c>
      <c r="J4" s="1094">
        <v>5</v>
      </c>
      <c r="K4" s="1094">
        <v>2</v>
      </c>
      <c r="L4" s="1094">
        <f>J4-K4</f>
        <v>3</v>
      </c>
      <c r="M4" s="567">
        <v>1</v>
      </c>
      <c r="N4" s="567">
        <v>1</v>
      </c>
      <c r="O4" s="567">
        <f>M4-N4</f>
        <v>0</v>
      </c>
      <c r="P4" s="567">
        <v>1</v>
      </c>
      <c r="Q4" s="567">
        <v>1</v>
      </c>
      <c r="R4" s="567">
        <f>P4-Q4</f>
        <v>0</v>
      </c>
      <c r="S4" s="1094">
        <v>5</v>
      </c>
      <c r="T4" s="1094">
        <v>2</v>
      </c>
      <c r="U4" s="1094">
        <f>S4-T4</f>
        <v>3</v>
      </c>
    </row>
    <row r="5" spans="1:21" ht="15.75">
      <c r="A5" s="567" t="s">
        <v>11466</v>
      </c>
      <c r="B5" s="1089"/>
      <c r="C5" s="1093" t="s">
        <v>11467</v>
      </c>
      <c r="D5" s="567">
        <v>1</v>
      </c>
      <c r="E5" s="567">
        <v>1</v>
      </c>
      <c r="F5" s="567">
        <f t="shared" ref="F5:F57" si="0">D5-E5</f>
        <v>0</v>
      </c>
      <c r="G5" s="567">
        <v>1</v>
      </c>
      <c r="H5" s="567">
        <v>1</v>
      </c>
      <c r="I5" s="567">
        <f t="shared" ref="I5:I57" si="1">G5-H5</f>
        <v>0</v>
      </c>
      <c r="J5" s="1094">
        <v>4</v>
      </c>
      <c r="K5" s="1094">
        <v>3</v>
      </c>
      <c r="L5" s="1094">
        <f t="shared" ref="L5:L57" si="2">J5-K5</f>
        <v>1</v>
      </c>
      <c r="M5" s="567">
        <v>1</v>
      </c>
      <c r="N5" s="567">
        <v>1</v>
      </c>
      <c r="O5" s="567">
        <f t="shared" ref="O5:O57" si="3">M5-N5</f>
        <v>0</v>
      </c>
      <c r="P5" s="567">
        <v>1</v>
      </c>
      <c r="Q5" s="567">
        <v>1</v>
      </c>
      <c r="R5" s="567">
        <f t="shared" ref="R5:R57" si="4">P5-Q5</f>
        <v>0</v>
      </c>
      <c r="S5" s="1094">
        <v>4</v>
      </c>
      <c r="T5" s="1094">
        <v>3</v>
      </c>
      <c r="U5" s="1094">
        <f t="shared" ref="U5:U57" si="5">S5-T5</f>
        <v>1</v>
      </c>
    </row>
    <row r="6" spans="1:21" ht="15.75">
      <c r="A6" s="567" t="s">
        <v>11466</v>
      </c>
      <c r="B6" s="1089"/>
      <c r="C6" s="1093" t="s">
        <v>11468</v>
      </c>
      <c r="D6" s="567">
        <v>1</v>
      </c>
      <c r="E6" s="567">
        <v>1</v>
      </c>
      <c r="F6" s="567">
        <f t="shared" si="0"/>
        <v>0</v>
      </c>
      <c r="G6" s="567">
        <v>1</v>
      </c>
      <c r="H6" s="567">
        <v>1</v>
      </c>
      <c r="I6" s="567">
        <f t="shared" si="1"/>
        <v>0</v>
      </c>
      <c r="J6" s="1094">
        <v>3</v>
      </c>
      <c r="K6" s="1094">
        <v>2</v>
      </c>
      <c r="L6" s="1094">
        <f t="shared" si="2"/>
        <v>1</v>
      </c>
      <c r="M6" s="567">
        <v>1</v>
      </c>
      <c r="N6" s="567">
        <v>1</v>
      </c>
      <c r="O6" s="567">
        <f t="shared" si="3"/>
        <v>0</v>
      </c>
      <c r="P6" s="567">
        <v>1</v>
      </c>
      <c r="Q6" s="567">
        <v>1</v>
      </c>
      <c r="R6" s="567">
        <f t="shared" si="4"/>
        <v>0</v>
      </c>
      <c r="S6" s="1094">
        <v>3</v>
      </c>
      <c r="T6" s="1094">
        <v>2</v>
      </c>
      <c r="U6" s="1094">
        <f t="shared" si="5"/>
        <v>1</v>
      </c>
    </row>
    <row r="7" spans="1:21" ht="15.75">
      <c r="A7" s="567" t="s">
        <v>11466</v>
      </c>
      <c r="B7" s="1089" t="s">
        <v>11469</v>
      </c>
      <c r="C7" s="1093" t="s">
        <v>11469</v>
      </c>
      <c r="D7" s="567">
        <v>1</v>
      </c>
      <c r="E7" s="567">
        <v>0</v>
      </c>
      <c r="F7" s="567">
        <f t="shared" si="0"/>
        <v>1</v>
      </c>
      <c r="G7" s="567">
        <v>1</v>
      </c>
      <c r="H7" s="567">
        <v>1</v>
      </c>
      <c r="I7" s="567">
        <f t="shared" si="1"/>
        <v>0</v>
      </c>
      <c r="J7" s="1094">
        <v>9</v>
      </c>
      <c r="K7" s="1094">
        <v>9</v>
      </c>
      <c r="L7" s="1094">
        <f t="shared" si="2"/>
        <v>0</v>
      </c>
      <c r="M7" s="567">
        <v>1</v>
      </c>
      <c r="N7" s="567">
        <v>1</v>
      </c>
      <c r="O7" s="567">
        <f t="shared" si="3"/>
        <v>0</v>
      </c>
      <c r="P7" s="567">
        <v>1</v>
      </c>
      <c r="Q7" s="567">
        <v>1</v>
      </c>
      <c r="R7" s="567">
        <f t="shared" si="4"/>
        <v>0</v>
      </c>
      <c r="S7" s="1094">
        <v>9</v>
      </c>
      <c r="T7" s="1094">
        <v>9</v>
      </c>
      <c r="U7" s="1094">
        <f t="shared" si="5"/>
        <v>0</v>
      </c>
    </row>
    <row r="8" spans="1:21" ht="15.75">
      <c r="A8" s="567" t="s">
        <v>11466</v>
      </c>
      <c r="B8" s="1089"/>
      <c r="C8" s="1093" t="s">
        <v>11470</v>
      </c>
      <c r="D8" s="567">
        <v>1</v>
      </c>
      <c r="E8" s="567">
        <v>1</v>
      </c>
      <c r="F8" s="567">
        <f t="shared" si="0"/>
        <v>0</v>
      </c>
      <c r="G8" s="567">
        <v>1</v>
      </c>
      <c r="H8" s="567">
        <v>1</v>
      </c>
      <c r="I8" s="567">
        <f t="shared" si="1"/>
        <v>0</v>
      </c>
      <c r="J8" s="1094">
        <v>12</v>
      </c>
      <c r="K8" s="1094">
        <v>12</v>
      </c>
      <c r="L8" s="1094">
        <f t="shared" si="2"/>
        <v>0</v>
      </c>
      <c r="M8" s="567">
        <v>1</v>
      </c>
      <c r="N8" s="567">
        <v>1</v>
      </c>
      <c r="O8" s="567">
        <f t="shared" si="3"/>
        <v>0</v>
      </c>
      <c r="P8" s="567">
        <v>1</v>
      </c>
      <c r="Q8" s="567">
        <v>1</v>
      </c>
      <c r="R8" s="567">
        <f t="shared" si="4"/>
        <v>0</v>
      </c>
      <c r="S8" s="1094">
        <v>12</v>
      </c>
      <c r="T8" s="1094">
        <v>11</v>
      </c>
      <c r="U8" s="1094">
        <f t="shared" si="5"/>
        <v>1</v>
      </c>
    </row>
    <row r="9" spans="1:21" ht="15.75">
      <c r="A9" s="567" t="s">
        <v>11466</v>
      </c>
      <c r="B9" s="1089"/>
      <c r="C9" s="1093" t="s">
        <v>11471</v>
      </c>
      <c r="D9" s="567">
        <v>1</v>
      </c>
      <c r="E9" s="567">
        <v>1</v>
      </c>
      <c r="F9" s="567">
        <f t="shared" si="0"/>
        <v>0</v>
      </c>
      <c r="G9" s="567">
        <v>1</v>
      </c>
      <c r="H9" s="567">
        <v>1</v>
      </c>
      <c r="I9" s="567">
        <f t="shared" si="1"/>
        <v>0</v>
      </c>
      <c r="J9" s="1094">
        <v>9</v>
      </c>
      <c r="K9" s="1094">
        <v>9</v>
      </c>
      <c r="L9" s="1094">
        <f t="shared" si="2"/>
        <v>0</v>
      </c>
      <c r="M9" s="567">
        <v>1</v>
      </c>
      <c r="N9" s="567">
        <v>1</v>
      </c>
      <c r="O9" s="567">
        <f t="shared" si="3"/>
        <v>0</v>
      </c>
      <c r="P9" s="567">
        <v>1</v>
      </c>
      <c r="Q9" s="567">
        <v>1</v>
      </c>
      <c r="R9" s="567">
        <f t="shared" si="4"/>
        <v>0</v>
      </c>
      <c r="S9" s="1094">
        <v>9</v>
      </c>
      <c r="T9" s="1094">
        <v>9</v>
      </c>
      <c r="U9" s="1094">
        <f t="shared" si="5"/>
        <v>0</v>
      </c>
    </row>
    <row r="10" spans="1:21" ht="15.75">
      <c r="A10" s="567" t="s">
        <v>11466</v>
      </c>
      <c r="B10" s="1089" t="s">
        <v>11472</v>
      </c>
      <c r="C10" s="1093" t="s">
        <v>11472</v>
      </c>
      <c r="D10" s="567">
        <v>1</v>
      </c>
      <c r="E10" s="567">
        <v>1</v>
      </c>
      <c r="F10" s="567">
        <f t="shared" si="0"/>
        <v>0</v>
      </c>
      <c r="G10" s="567">
        <v>1</v>
      </c>
      <c r="H10" s="567">
        <v>1</v>
      </c>
      <c r="I10" s="567">
        <f t="shared" si="1"/>
        <v>0</v>
      </c>
      <c r="J10" s="1094">
        <v>10</v>
      </c>
      <c r="K10" s="1094">
        <v>10</v>
      </c>
      <c r="L10" s="1094">
        <f t="shared" si="2"/>
        <v>0</v>
      </c>
      <c r="M10" s="567">
        <v>1</v>
      </c>
      <c r="N10" s="567">
        <v>1</v>
      </c>
      <c r="O10" s="567">
        <f t="shared" si="3"/>
        <v>0</v>
      </c>
      <c r="P10" s="567">
        <v>1</v>
      </c>
      <c r="Q10" s="567">
        <v>1</v>
      </c>
      <c r="R10" s="567">
        <f t="shared" si="4"/>
        <v>0</v>
      </c>
      <c r="S10" s="1094">
        <v>10</v>
      </c>
      <c r="T10" s="1094">
        <v>10</v>
      </c>
      <c r="U10" s="1094">
        <f t="shared" si="5"/>
        <v>0</v>
      </c>
    </row>
    <row r="11" spans="1:21" ht="15.75">
      <c r="A11" s="567" t="s">
        <v>11466</v>
      </c>
      <c r="B11" s="1089"/>
      <c r="C11" s="1093" t="s">
        <v>1943</v>
      </c>
      <c r="D11" s="567">
        <v>1</v>
      </c>
      <c r="E11" s="567">
        <v>1</v>
      </c>
      <c r="F11" s="567">
        <f t="shared" si="0"/>
        <v>0</v>
      </c>
      <c r="G11" s="567">
        <v>1</v>
      </c>
      <c r="H11" s="567">
        <v>1</v>
      </c>
      <c r="I11" s="567">
        <f t="shared" si="1"/>
        <v>0</v>
      </c>
      <c r="J11" s="1094">
        <v>5</v>
      </c>
      <c r="K11" s="1094">
        <v>5</v>
      </c>
      <c r="L11" s="1094">
        <f t="shared" si="2"/>
        <v>0</v>
      </c>
      <c r="M11" s="567">
        <v>1</v>
      </c>
      <c r="N11" s="567">
        <v>1</v>
      </c>
      <c r="O11" s="567">
        <f t="shared" si="3"/>
        <v>0</v>
      </c>
      <c r="P11" s="567">
        <v>1</v>
      </c>
      <c r="Q11" s="567">
        <v>1</v>
      </c>
      <c r="R11" s="567">
        <f t="shared" si="4"/>
        <v>0</v>
      </c>
      <c r="S11" s="1094">
        <v>5</v>
      </c>
      <c r="T11" s="1094">
        <v>5</v>
      </c>
      <c r="U11" s="1094">
        <f t="shared" si="5"/>
        <v>0</v>
      </c>
    </row>
    <row r="12" spans="1:21" ht="15.75">
      <c r="A12" s="567" t="s">
        <v>11466</v>
      </c>
      <c r="B12" s="1089"/>
      <c r="C12" s="1093" t="s">
        <v>11473</v>
      </c>
      <c r="D12" s="567">
        <v>1</v>
      </c>
      <c r="E12" s="567">
        <v>1</v>
      </c>
      <c r="F12" s="567">
        <f t="shared" si="0"/>
        <v>0</v>
      </c>
      <c r="G12" s="567">
        <v>1</v>
      </c>
      <c r="H12" s="567">
        <v>1</v>
      </c>
      <c r="I12" s="567">
        <f t="shared" si="1"/>
        <v>0</v>
      </c>
      <c r="J12" s="1094">
        <v>7</v>
      </c>
      <c r="K12" s="1094">
        <v>7</v>
      </c>
      <c r="L12" s="1094">
        <f t="shared" si="2"/>
        <v>0</v>
      </c>
      <c r="M12" s="567">
        <v>1</v>
      </c>
      <c r="N12" s="567">
        <v>1</v>
      </c>
      <c r="O12" s="567">
        <f t="shared" si="3"/>
        <v>0</v>
      </c>
      <c r="P12" s="567">
        <v>1</v>
      </c>
      <c r="Q12" s="567">
        <v>1</v>
      </c>
      <c r="R12" s="567">
        <f t="shared" si="4"/>
        <v>0</v>
      </c>
      <c r="S12" s="1094">
        <v>7</v>
      </c>
      <c r="T12" s="1094">
        <v>7</v>
      </c>
      <c r="U12" s="1094">
        <f t="shared" si="5"/>
        <v>0</v>
      </c>
    </row>
    <row r="13" spans="1:21" ht="15.75">
      <c r="A13" s="567" t="s">
        <v>11466</v>
      </c>
      <c r="B13" s="1089" t="s">
        <v>11474</v>
      </c>
      <c r="C13" s="1093" t="s">
        <v>11474</v>
      </c>
      <c r="D13" s="567">
        <v>1</v>
      </c>
      <c r="E13" s="567">
        <v>1</v>
      </c>
      <c r="F13" s="567">
        <f t="shared" si="0"/>
        <v>0</v>
      </c>
      <c r="G13" s="567">
        <v>1</v>
      </c>
      <c r="H13" s="567">
        <v>1</v>
      </c>
      <c r="I13" s="567">
        <f t="shared" si="1"/>
        <v>0</v>
      </c>
      <c r="J13" s="1094">
        <v>9</v>
      </c>
      <c r="K13" s="1094">
        <v>9</v>
      </c>
      <c r="L13" s="1094">
        <f t="shared" si="2"/>
        <v>0</v>
      </c>
      <c r="M13" s="567">
        <v>1</v>
      </c>
      <c r="N13" s="567">
        <v>1</v>
      </c>
      <c r="O13" s="567">
        <f t="shared" si="3"/>
        <v>0</v>
      </c>
      <c r="P13" s="567">
        <v>1</v>
      </c>
      <c r="Q13" s="567">
        <v>1</v>
      </c>
      <c r="R13" s="567">
        <f t="shared" si="4"/>
        <v>0</v>
      </c>
      <c r="S13" s="1094">
        <v>9</v>
      </c>
      <c r="T13" s="1094">
        <v>9</v>
      </c>
      <c r="U13" s="1094">
        <f t="shared" si="5"/>
        <v>0</v>
      </c>
    </row>
    <row r="14" spans="1:21" ht="15.75">
      <c r="A14" s="567" t="s">
        <v>11466</v>
      </c>
      <c r="B14" s="1089"/>
      <c r="C14" s="1093" t="s">
        <v>11475</v>
      </c>
      <c r="D14" s="567">
        <v>1</v>
      </c>
      <c r="E14" s="567">
        <v>0</v>
      </c>
      <c r="F14" s="567">
        <f t="shared" si="0"/>
        <v>1</v>
      </c>
      <c r="G14" s="567">
        <v>1</v>
      </c>
      <c r="H14" s="567">
        <v>0</v>
      </c>
      <c r="I14" s="567">
        <f t="shared" si="1"/>
        <v>1</v>
      </c>
      <c r="J14" s="1094">
        <v>8</v>
      </c>
      <c r="K14" s="1094">
        <v>7</v>
      </c>
      <c r="L14" s="1094">
        <f t="shared" si="2"/>
        <v>1</v>
      </c>
      <c r="M14" s="567">
        <v>1</v>
      </c>
      <c r="N14" s="567">
        <v>0</v>
      </c>
      <c r="O14" s="567">
        <f t="shared" si="3"/>
        <v>1</v>
      </c>
      <c r="P14" s="567">
        <v>1</v>
      </c>
      <c r="Q14" s="567">
        <v>0</v>
      </c>
      <c r="R14" s="567">
        <f t="shared" si="4"/>
        <v>1</v>
      </c>
      <c r="S14" s="1094">
        <v>8</v>
      </c>
      <c r="T14" s="1094">
        <v>7</v>
      </c>
      <c r="U14" s="1094">
        <f t="shared" si="5"/>
        <v>1</v>
      </c>
    </row>
    <row r="15" spans="1:21" ht="15.75">
      <c r="A15" s="567" t="s">
        <v>11466</v>
      </c>
      <c r="B15" s="1089"/>
      <c r="C15" s="1093" t="s">
        <v>8272</v>
      </c>
      <c r="D15" s="567">
        <v>1</v>
      </c>
      <c r="E15" s="567">
        <v>1</v>
      </c>
      <c r="F15" s="567">
        <f t="shared" si="0"/>
        <v>0</v>
      </c>
      <c r="G15" s="567">
        <v>1</v>
      </c>
      <c r="H15" s="567">
        <v>0</v>
      </c>
      <c r="I15" s="567">
        <f t="shared" si="1"/>
        <v>1</v>
      </c>
      <c r="J15" s="1094">
        <v>5</v>
      </c>
      <c r="K15" s="1094">
        <v>5</v>
      </c>
      <c r="L15" s="1094">
        <f t="shared" si="2"/>
        <v>0</v>
      </c>
      <c r="M15" s="567">
        <v>1</v>
      </c>
      <c r="N15" s="567">
        <v>1</v>
      </c>
      <c r="O15" s="567">
        <f t="shared" si="3"/>
        <v>0</v>
      </c>
      <c r="P15" s="567">
        <v>1</v>
      </c>
      <c r="Q15" s="567">
        <v>0</v>
      </c>
      <c r="R15" s="567">
        <f t="shared" si="4"/>
        <v>1</v>
      </c>
      <c r="S15" s="1094">
        <v>5</v>
      </c>
      <c r="T15" s="1094">
        <v>5</v>
      </c>
      <c r="U15" s="1094">
        <f t="shared" si="5"/>
        <v>0</v>
      </c>
    </row>
    <row r="16" spans="1:21" ht="15.75">
      <c r="A16" s="567" t="s">
        <v>11466</v>
      </c>
      <c r="B16" s="1089" t="s">
        <v>11476</v>
      </c>
      <c r="C16" s="1093" t="s">
        <v>11476</v>
      </c>
      <c r="D16" s="567">
        <v>1</v>
      </c>
      <c r="E16" s="567">
        <v>0</v>
      </c>
      <c r="F16" s="567">
        <f t="shared" si="0"/>
        <v>1</v>
      </c>
      <c r="G16" s="567">
        <v>1</v>
      </c>
      <c r="H16" s="567">
        <v>1</v>
      </c>
      <c r="I16" s="567">
        <f t="shared" si="1"/>
        <v>0</v>
      </c>
      <c r="J16" s="1094">
        <v>4</v>
      </c>
      <c r="K16" s="1094">
        <v>4</v>
      </c>
      <c r="L16" s="1094">
        <f t="shared" si="2"/>
        <v>0</v>
      </c>
      <c r="M16" s="567">
        <v>1</v>
      </c>
      <c r="N16" s="567">
        <v>0</v>
      </c>
      <c r="O16" s="567">
        <f t="shared" si="3"/>
        <v>1</v>
      </c>
      <c r="P16" s="567">
        <v>1</v>
      </c>
      <c r="Q16" s="567">
        <v>1</v>
      </c>
      <c r="R16" s="567">
        <f t="shared" si="4"/>
        <v>0</v>
      </c>
      <c r="S16" s="1094">
        <v>4</v>
      </c>
      <c r="T16" s="1094">
        <v>3</v>
      </c>
      <c r="U16" s="1094">
        <f t="shared" si="5"/>
        <v>1</v>
      </c>
    </row>
    <row r="17" spans="1:21" ht="15.75">
      <c r="A17" s="567" t="s">
        <v>11466</v>
      </c>
      <c r="B17" s="1089"/>
      <c r="C17" s="1093" t="s">
        <v>11477</v>
      </c>
      <c r="D17" s="567">
        <v>1</v>
      </c>
      <c r="E17" s="567">
        <v>1</v>
      </c>
      <c r="F17" s="567">
        <f t="shared" si="0"/>
        <v>0</v>
      </c>
      <c r="G17" s="567">
        <v>1</v>
      </c>
      <c r="H17" s="567">
        <v>1</v>
      </c>
      <c r="I17" s="567">
        <f t="shared" si="1"/>
        <v>0</v>
      </c>
      <c r="J17" s="1094">
        <v>6</v>
      </c>
      <c r="K17" s="1094">
        <v>6</v>
      </c>
      <c r="L17" s="1094">
        <f t="shared" si="2"/>
        <v>0</v>
      </c>
      <c r="M17" s="567">
        <v>1</v>
      </c>
      <c r="N17" s="567">
        <v>1</v>
      </c>
      <c r="O17" s="567">
        <f t="shared" si="3"/>
        <v>0</v>
      </c>
      <c r="P17" s="567">
        <v>1</v>
      </c>
      <c r="Q17" s="567">
        <v>1</v>
      </c>
      <c r="R17" s="567">
        <f t="shared" si="4"/>
        <v>0</v>
      </c>
      <c r="S17" s="1094">
        <v>6</v>
      </c>
      <c r="T17" s="1094">
        <v>4</v>
      </c>
      <c r="U17" s="1094">
        <f t="shared" si="5"/>
        <v>2</v>
      </c>
    </row>
    <row r="18" spans="1:21" ht="15.75">
      <c r="A18" s="567" t="s">
        <v>11466</v>
      </c>
      <c r="B18" s="1089"/>
      <c r="C18" s="1093" t="s">
        <v>11478</v>
      </c>
      <c r="D18" s="567">
        <v>1</v>
      </c>
      <c r="E18" s="567">
        <v>1</v>
      </c>
      <c r="F18" s="567">
        <f t="shared" si="0"/>
        <v>0</v>
      </c>
      <c r="G18" s="567">
        <v>1</v>
      </c>
      <c r="H18" s="567">
        <v>1</v>
      </c>
      <c r="I18" s="567">
        <f t="shared" si="1"/>
        <v>0</v>
      </c>
      <c r="J18" s="1094">
        <v>3</v>
      </c>
      <c r="K18" s="1094">
        <v>3</v>
      </c>
      <c r="L18" s="1094">
        <f t="shared" si="2"/>
        <v>0</v>
      </c>
      <c r="M18" s="567">
        <v>1</v>
      </c>
      <c r="N18" s="567">
        <v>1</v>
      </c>
      <c r="O18" s="567">
        <f t="shared" si="3"/>
        <v>0</v>
      </c>
      <c r="P18" s="567">
        <v>1</v>
      </c>
      <c r="Q18" s="567">
        <v>1</v>
      </c>
      <c r="R18" s="567">
        <f t="shared" si="4"/>
        <v>0</v>
      </c>
      <c r="S18" s="1094">
        <v>3</v>
      </c>
      <c r="T18" s="1094">
        <v>3</v>
      </c>
      <c r="U18" s="1094">
        <f t="shared" si="5"/>
        <v>0</v>
      </c>
    </row>
    <row r="19" spans="1:21" ht="15.75">
      <c r="A19" s="567" t="s">
        <v>11466</v>
      </c>
      <c r="B19" s="1089"/>
      <c r="C19" s="1093" t="s">
        <v>221</v>
      </c>
      <c r="D19" s="567">
        <v>1</v>
      </c>
      <c r="E19" s="567">
        <v>1</v>
      </c>
      <c r="F19" s="567">
        <f t="shared" si="0"/>
        <v>0</v>
      </c>
      <c r="G19" s="567">
        <v>1</v>
      </c>
      <c r="H19" s="567">
        <v>1</v>
      </c>
      <c r="I19" s="567">
        <f t="shared" si="1"/>
        <v>0</v>
      </c>
      <c r="J19" s="1094">
        <v>8</v>
      </c>
      <c r="K19" s="1094">
        <v>8</v>
      </c>
      <c r="L19" s="1094">
        <f t="shared" si="2"/>
        <v>0</v>
      </c>
      <c r="M19" s="567">
        <v>1</v>
      </c>
      <c r="N19" s="567">
        <v>1</v>
      </c>
      <c r="O19" s="567">
        <f t="shared" si="3"/>
        <v>0</v>
      </c>
      <c r="P19" s="567">
        <v>1</v>
      </c>
      <c r="Q19" s="567">
        <v>1</v>
      </c>
      <c r="R19" s="567">
        <f t="shared" si="4"/>
        <v>0</v>
      </c>
      <c r="S19" s="1094">
        <v>8</v>
      </c>
      <c r="T19" s="1094">
        <v>8</v>
      </c>
      <c r="U19" s="1094">
        <f t="shared" si="5"/>
        <v>0</v>
      </c>
    </row>
    <row r="20" spans="1:21" ht="15.75">
      <c r="A20" s="567" t="s">
        <v>11466</v>
      </c>
      <c r="B20" s="1089" t="s">
        <v>11479</v>
      </c>
      <c r="C20" s="1093" t="s">
        <v>11479</v>
      </c>
      <c r="D20" s="1094">
        <v>0</v>
      </c>
      <c r="E20" s="1094">
        <v>0</v>
      </c>
      <c r="F20" s="1094">
        <f t="shared" si="0"/>
        <v>0</v>
      </c>
      <c r="G20" s="1094">
        <v>1</v>
      </c>
      <c r="H20" s="1094">
        <v>0</v>
      </c>
      <c r="I20" s="1094">
        <f t="shared" si="1"/>
        <v>1</v>
      </c>
      <c r="J20" s="1094">
        <v>3</v>
      </c>
      <c r="K20" s="1094">
        <v>3</v>
      </c>
      <c r="L20" s="1094">
        <f t="shared" si="2"/>
        <v>0</v>
      </c>
      <c r="M20" s="567">
        <v>0</v>
      </c>
      <c r="N20" s="567">
        <v>0</v>
      </c>
      <c r="O20" s="567">
        <f t="shared" si="3"/>
        <v>0</v>
      </c>
      <c r="P20" s="567">
        <v>1</v>
      </c>
      <c r="Q20" s="567">
        <v>1</v>
      </c>
      <c r="R20" s="567">
        <f t="shared" si="4"/>
        <v>0</v>
      </c>
      <c r="S20" s="1094">
        <v>3</v>
      </c>
      <c r="T20" s="1094">
        <v>3</v>
      </c>
      <c r="U20" s="1094">
        <f t="shared" si="5"/>
        <v>0</v>
      </c>
    </row>
    <row r="21" spans="1:21" ht="15.75">
      <c r="A21" s="567" t="s">
        <v>11466</v>
      </c>
      <c r="B21" s="1089"/>
      <c r="C21" s="1093" t="s">
        <v>11480</v>
      </c>
      <c r="D21" s="1094">
        <v>1</v>
      </c>
      <c r="E21" s="1094">
        <v>1</v>
      </c>
      <c r="F21" s="1094">
        <f t="shared" si="0"/>
        <v>0</v>
      </c>
      <c r="G21" s="1094">
        <v>1</v>
      </c>
      <c r="H21" s="1094">
        <v>1</v>
      </c>
      <c r="I21" s="1094">
        <f t="shared" si="1"/>
        <v>0</v>
      </c>
      <c r="J21" s="1094">
        <v>7</v>
      </c>
      <c r="K21" s="1094">
        <v>7</v>
      </c>
      <c r="L21" s="1094">
        <f t="shared" si="2"/>
        <v>0</v>
      </c>
      <c r="M21" s="567">
        <v>1</v>
      </c>
      <c r="N21" s="567">
        <v>1</v>
      </c>
      <c r="O21" s="567">
        <f t="shared" si="3"/>
        <v>0</v>
      </c>
      <c r="P21" s="567">
        <v>1</v>
      </c>
      <c r="Q21" s="567">
        <v>1</v>
      </c>
      <c r="R21" s="567">
        <f t="shared" si="4"/>
        <v>0</v>
      </c>
      <c r="S21" s="1094">
        <v>7</v>
      </c>
      <c r="T21" s="1094">
        <v>7</v>
      </c>
      <c r="U21" s="1094">
        <f t="shared" si="5"/>
        <v>0</v>
      </c>
    </row>
    <row r="22" spans="1:21" ht="15.75">
      <c r="A22" s="567" t="s">
        <v>11466</v>
      </c>
      <c r="B22" s="1089"/>
      <c r="C22" s="1093" t="s">
        <v>11481</v>
      </c>
      <c r="D22" s="1094">
        <v>1</v>
      </c>
      <c r="E22" s="1094">
        <v>1</v>
      </c>
      <c r="F22" s="1094">
        <f t="shared" si="0"/>
        <v>0</v>
      </c>
      <c r="G22" s="1094">
        <v>1</v>
      </c>
      <c r="H22" s="1094">
        <v>1</v>
      </c>
      <c r="I22" s="1094">
        <f t="shared" si="1"/>
        <v>0</v>
      </c>
      <c r="J22" s="1094">
        <v>5</v>
      </c>
      <c r="K22" s="1094">
        <v>5</v>
      </c>
      <c r="L22" s="1094">
        <f t="shared" si="2"/>
        <v>0</v>
      </c>
      <c r="M22" s="567">
        <v>1</v>
      </c>
      <c r="N22" s="567">
        <v>1</v>
      </c>
      <c r="O22" s="567">
        <f t="shared" si="3"/>
        <v>0</v>
      </c>
      <c r="P22" s="567">
        <v>1</v>
      </c>
      <c r="Q22" s="567">
        <v>1</v>
      </c>
      <c r="R22" s="567">
        <f t="shared" si="4"/>
        <v>0</v>
      </c>
      <c r="S22" s="1094">
        <v>5</v>
      </c>
      <c r="T22" s="1094">
        <v>5</v>
      </c>
      <c r="U22" s="1094">
        <f t="shared" si="5"/>
        <v>0</v>
      </c>
    </row>
    <row r="23" spans="1:21" ht="15.75">
      <c r="A23" s="567" t="s">
        <v>11466</v>
      </c>
      <c r="B23" s="1089"/>
      <c r="C23" s="1093" t="s">
        <v>11482</v>
      </c>
      <c r="D23" s="1094">
        <v>1</v>
      </c>
      <c r="E23" s="1094">
        <v>1</v>
      </c>
      <c r="F23" s="1094">
        <f t="shared" si="0"/>
        <v>0</v>
      </c>
      <c r="G23" s="1094">
        <v>1</v>
      </c>
      <c r="H23" s="1094">
        <v>1</v>
      </c>
      <c r="I23" s="1094">
        <f t="shared" si="1"/>
        <v>0</v>
      </c>
      <c r="J23" s="1094">
        <v>4</v>
      </c>
      <c r="K23" s="1094">
        <v>4</v>
      </c>
      <c r="L23" s="1094">
        <f t="shared" si="2"/>
        <v>0</v>
      </c>
      <c r="M23" s="567">
        <v>1</v>
      </c>
      <c r="N23" s="567">
        <v>1</v>
      </c>
      <c r="O23" s="567">
        <f t="shared" si="3"/>
        <v>0</v>
      </c>
      <c r="P23" s="567">
        <v>1</v>
      </c>
      <c r="Q23" s="567">
        <v>0</v>
      </c>
      <c r="R23" s="567">
        <f t="shared" si="4"/>
        <v>1</v>
      </c>
      <c r="S23" s="1094">
        <v>4</v>
      </c>
      <c r="T23" s="1094">
        <v>4</v>
      </c>
      <c r="U23" s="1094">
        <f t="shared" si="5"/>
        <v>0</v>
      </c>
    </row>
    <row r="24" spans="1:21" ht="15.75">
      <c r="A24" s="567" t="s">
        <v>11466</v>
      </c>
      <c r="B24" s="1089" t="s">
        <v>11483</v>
      </c>
      <c r="C24" s="1093" t="s">
        <v>11483</v>
      </c>
      <c r="D24" s="1094">
        <v>1</v>
      </c>
      <c r="E24" s="1094">
        <v>1</v>
      </c>
      <c r="F24" s="1094">
        <f t="shared" si="0"/>
        <v>0</v>
      </c>
      <c r="G24" s="1094">
        <v>1</v>
      </c>
      <c r="H24" s="1094">
        <v>1</v>
      </c>
      <c r="I24" s="1094">
        <f t="shared" si="1"/>
        <v>0</v>
      </c>
      <c r="J24" s="1094">
        <v>3</v>
      </c>
      <c r="K24" s="1094">
        <v>3</v>
      </c>
      <c r="L24" s="1094">
        <f t="shared" si="2"/>
        <v>0</v>
      </c>
      <c r="M24" s="567">
        <v>1</v>
      </c>
      <c r="N24" s="567">
        <v>1</v>
      </c>
      <c r="O24" s="567">
        <f t="shared" si="3"/>
        <v>0</v>
      </c>
      <c r="P24" s="567">
        <v>1</v>
      </c>
      <c r="Q24" s="567">
        <v>1</v>
      </c>
      <c r="R24" s="567">
        <f t="shared" si="4"/>
        <v>0</v>
      </c>
      <c r="S24" s="1094">
        <v>3</v>
      </c>
      <c r="T24" s="1094">
        <v>3</v>
      </c>
      <c r="U24" s="1094">
        <f t="shared" si="5"/>
        <v>0</v>
      </c>
    </row>
    <row r="25" spans="1:21" ht="15.75">
      <c r="A25" s="567" t="s">
        <v>11466</v>
      </c>
      <c r="B25" s="1089"/>
      <c r="C25" s="1093" t="s">
        <v>11484</v>
      </c>
      <c r="D25" s="567">
        <v>1</v>
      </c>
      <c r="E25" s="567">
        <v>0</v>
      </c>
      <c r="F25" s="567">
        <f t="shared" si="0"/>
        <v>1</v>
      </c>
      <c r="G25" s="567">
        <v>1</v>
      </c>
      <c r="H25" s="567">
        <v>1</v>
      </c>
      <c r="I25" s="567">
        <f t="shared" si="1"/>
        <v>0</v>
      </c>
      <c r="J25" s="1094">
        <v>3</v>
      </c>
      <c r="K25" s="1094">
        <v>3</v>
      </c>
      <c r="L25" s="1094">
        <f t="shared" si="2"/>
        <v>0</v>
      </c>
      <c r="M25" s="567">
        <v>1</v>
      </c>
      <c r="N25" s="567">
        <v>0</v>
      </c>
      <c r="O25" s="567">
        <f t="shared" si="3"/>
        <v>1</v>
      </c>
      <c r="P25" s="567">
        <v>1</v>
      </c>
      <c r="Q25" s="567">
        <v>1</v>
      </c>
      <c r="R25" s="567">
        <f t="shared" si="4"/>
        <v>0</v>
      </c>
      <c r="S25" s="1094">
        <v>3</v>
      </c>
      <c r="T25" s="1094">
        <v>3</v>
      </c>
      <c r="U25" s="1094">
        <f t="shared" si="5"/>
        <v>0</v>
      </c>
    </row>
    <row r="26" spans="1:21" ht="15.75">
      <c r="A26" s="567" t="s">
        <v>11466</v>
      </c>
      <c r="B26" s="1089"/>
      <c r="C26" s="1093" t="s">
        <v>11485</v>
      </c>
      <c r="D26" s="567">
        <v>1</v>
      </c>
      <c r="E26" s="567">
        <v>1</v>
      </c>
      <c r="F26" s="567">
        <f t="shared" si="0"/>
        <v>0</v>
      </c>
      <c r="G26" s="567">
        <v>1</v>
      </c>
      <c r="H26" s="567">
        <v>1</v>
      </c>
      <c r="I26" s="567">
        <f t="shared" si="1"/>
        <v>0</v>
      </c>
      <c r="J26" s="1094">
        <v>5</v>
      </c>
      <c r="K26" s="1094">
        <v>5</v>
      </c>
      <c r="L26" s="1094">
        <f t="shared" si="2"/>
        <v>0</v>
      </c>
      <c r="M26" s="567">
        <v>1</v>
      </c>
      <c r="N26" s="567">
        <v>1</v>
      </c>
      <c r="O26" s="567">
        <f t="shared" si="3"/>
        <v>0</v>
      </c>
      <c r="P26" s="567">
        <v>1</v>
      </c>
      <c r="Q26" s="567">
        <v>1</v>
      </c>
      <c r="R26" s="567">
        <f t="shared" si="4"/>
        <v>0</v>
      </c>
      <c r="S26" s="1094">
        <v>5</v>
      </c>
      <c r="T26" s="1094">
        <v>5</v>
      </c>
      <c r="U26" s="1094">
        <f t="shared" si="5"/>
        <v>0</v>
      </c>
    </row>
    <row r="27" spans="1:21" ht="15.75">
      <c r="A27" s="567" t="s">
        <v>11466</v>
      </c>
      <c r="B27" s="1089" t="s">
        <v>11486</v>
      </c>
      <c r="C27" s="1093" t="s">
        <v>11487</v>
      </c>
      <c r="D27" s="567">
        <v>1</v>
      </c>
      <c r="E27" s="567">
        <v>0</v>
      </c>
      <c r="F27" s="567">
        <f t="shared" si="0"/>
        <v>1</v>
      </c>
      <c r="G27" s="567">
        <v>1</v>
      </c>
      <c r="H27" s="567">
        <v>1</v>
      </c>
      <c r="I27" s="567">
        <f t="shared" si="1"/>
        <v>0</v>
      </c>
      <c r="J27" s="1094">
        <v>5</v>
      </c>
      <c r="K27" s="1094">
        <v>5</v>
      </c>
      <c r="L27" s="1094">
        <f t="shared" si="2"/>
        <v>0</v>
      </c>
      <c r="M27" s="567">
        <v>1</v>
      </c>
      <c r="N27" s="567">
        <v>0</v>
      </c>
      <c r="O27" s="567">
        <f t="shared" si="3"/>
        <v>1</v>
      </c>
      <c r="P27" s="567">
        <v>1</v>
      </c>
      <c r="Q27" s="567">
        <v>1</v>
      </c>
      <c r="R27" s="567">
        <f t="shared" si="4"/>
        <v>0</v>
      </c>
      <c r="S27" s="1094">
        <v>5</v>
      </c>
      <c r="T27" s="1094">
        <v>5</v>
      </c>
      <c r="U27" s="1094">
        <f t="shared" si="5"/>
        <v>0</v>
      </c>
    </row>
    <row r="28" spans="1:21" ht="15.75">
      <c r="A28" s="567" t="s">
        <v>11466</v>
      </c>
      <c r="B28" s="1089"/>
      <c r="C28" s="1093" t="s">
        <v>11488</v>
      </c>
      <c r="D28" s="567">
        <v>1</v>
      </c>
      <c r="E28" s="567">
        <v>1</v>
      </c>
      <c r="F28" s="567">
        <f t="shared" si="0"/>
        <v>0</v>
      </c>
      <c r="G28" s="567">
        <v>1</v>
      </c>
      <c r="H28" s="567">
        <v>1</v>
      </c>
      <c r="I28" s="567">
        <f t="shared" si="1"/>
        <v>0</v>
      </c>
      <c r="J28" s="1094">
        <v>6</v>
      </c>
      <c r="K28" s="1094">
        <v>6</v>
      </c>
      <c r="L28" s="1094">
        <f t="shared" si="2"/>
        <v>0</v>
      </c>
      <c r="M28" s="567">
        <v>1</v>
      </c>
      <c r="N28" s="567">
        <v>1</v>
      </c>
      <c r="O28" s="567">
        <f t="shared" si="3"/>
        <v>0</v>
      </c>
      <c r="P28" s="567">
        <v>1</v>
      </c>
      <c r="Q28" s="567">
        <v>1</v>
      </c>
      <c r="R28" s="567">
        <f t="shared" si="4"/>
        <v>0</v>
      </c>
      <c r="S28" s="1094">
        <v>6</v>
      </c>
      <c r="T28" s="1094">
        <v>6</v>
      </c>
      <c r="U28" s="1094">
        <f t="shared" si="5"/>
        <v>0</v>
      </c>
    </row>
    <row r="29" spans="1:21" ht="15.75">
      <c r="A29" s="567" t="s">
        <v>11466</v>
      </c>
      <c r="B29" s="1089"/>
      <c r="C29" s="1093" t="s">
        <v>11489</v>
      </c>
      <c r="D29" s="567">
        <v>1</v>
      </c>
      <c r="E29" s="567">
        <v>1</v>
      </c>
      <c r="F29" s="567">
        <f t="shared" si="0"/>
        <v>0</v>
      </c>
      <c r="G29" s="567">
        <v>1</v>
      </c>
      <c r="H29" s="567">
        <v>1</v>
      </c>
      <c r="I29" s="567">
        <f t="shared" si="1"/>
        <v>0</v>
      </c>
      <c r="J29" s="1094">
        <v>3</v>
      </c>
      <c r="K29" s="1094">
        <v>3</v>
      </c>
      <c r="L29" s="1094">
        <f t="shared" si="2"/>
        <v>0</v>
      </c>
      <c r="M29" s="567">
        <v>1</v>
      </c>
      <c r="N29" s="567">
        <v>1</v>
      </c>
      <c r="O29" s="567">
        <f t="shared" si="3"/>
        <v>0</v>
      </c>
      <c r="P29" s="567">
        <v>1</v>
      </c>
      <c r="Q29" s="567">
        <v>1</v>
      </c>
      <c r="R29" s="567">
        <f t="shared" si="4"/>
        <v>0</v>
      </c>
      <c r="S29" s="1094">
        <v>3</v>
      </c>
      <c r="T29" s="1094">
        <v>3</v>
      </c>
      <c r="U29" s="1094">
        <f t="shared" si="5"/>
        <v>0</v>
      </c>
    </row>
    <row r="30" spans="1:21" ht="15.75">
      <c r="A30" s="567" t="s">
        <v>11466</v>
      </c>
      <c r="B30" s="1089"/>
      <c r="C30" s="1093" t="s">
        <v>11490</v>
      </c>
      <c r="D30" s="567">
        <v>1</v>
      </c>
      <c r="E30" s="567">
        <v>1</v>
      </c>
      <c r="F30" s="567">
        <f t="shared" si="0"/>
        <v>0</v>
      </c>
      <c r="G30" s="567">
        <v>1</v>
      </c>
      <c r="H30" s="567">
        <v>1</v>
      </c>
      <c r="I30" s="567">
        <f t="shared" si="1"/>
        <v>0</v>
      </c>
      <c r="J30" s="1094">
        <v>5</v>
      </c>
      <c r="K30" s="1094">
        <v>5</v>
      </c>
      <c r="L30" s="1094">
        <f t="shared" si="2"/>
        <v>0</v>
      </c>
      <c r="M30" s="567">
        <v>1</v>
      </c>
      <c r="N30" s="567">
        <v>1</v>
      </c>
      <c r="O30" s="567">
        <f t="shared" si="3"/>
        <v>0</v>
      </c>
      <c r="P30" s="567">
        <v>1</v>
      </c>
      <c r="Q30" s="567">
        <v>1</v>
      </c>
      <c r="R30" s="567">
        <f t="shared" si="4"/>
        <v>0</v>
      </c>
      <c r="S30" s="1094">
        <v>5</v>
      </c>
      <c r="T30" s="1094">
        <v>5</v>
      </c>
      <c r="U30" s="1094">
        <f t="shared" si="5"/>
        <v>0</v>
      </c>
    </row>
    <row r="31" spans="1:21" ht="15.75">
      <c r="A31" s="567" t="s">
        <v>11466</v>
      </c>
      <c r="B31" s="1089" t="s">
        <v>11491</v>
      </c>
      <c r="C31" s="1093" t="s">
        <v>11491</v>
      </c>
      <c r="D31" s="1094">
        <v>1</v>
      </c>
      <c r="E31" s="1094">
        <v>1</v>
      </c>
      <c r="F31" s="1094">
        <f t="shared" si="0"/>
        <v>0</v>
      </c>
      <c r="G31" s="1094">
        <v>1</v>
      </c>
      <c r="H31" s="1094">
        <v>1</v>
      </c>
      <c r="I31" s="1094">
        <f t="shared" si="1"/>
        <v>0</v>
      </c>
      <c r="J31" s="1094">
        <v>7</v>
      </c>
      <c r="K31" s="1094">
        <v>7</v>
      </c>
      <c r="L31" s="1094">
        <f t="shared" si="2"/>
        <v>0</v>
      </c>
      <c r="M31" s="1094">
        <v>1</v>
      </c>
      <c r="N31" s="1094">
        <v>1</v>
      </c>
      <c r="O31" s="1094">
        <f t="shared" si="3"/>
        <v>0</v>
      </c>
      <c r="P31" s="1094">
        <v>1</v>
      </c>
      <c r="Q31" s="1094">
        <v>1</v>
      </c>
      <c r="R31" s="1094">
        <f t="shared" si="4"/>
        <v>0</v>
      </c>
      <c r="S31" s="1094">
        <v>7</v>
      </c>
      <c r="T31" s="1094">
        <v>7</v>
      </c>
      <c r="U31" s="1094">
        <f t="shared" si="5"/>
        <v>0</v>
      </c>
    </row>
    <row r="32" spans="1:21" ht="15.75">
      <c r="A32" s="567" t="s">
        <v>11466</v>
      </c>
      <c r="B32" s="1089"/>
      <c r="C32" s="1093" t="s">
        <v>11492</v>
      </c>
      <c r="D32" s="1094">
        <v>1</v>
      </c>
      <c r="E32" s="1094">
        <v>1</v>
      </c>
      <c r="F32" s="1094">
        <f t="shared" si="0"/>
        <v>0</v>
      </c>
      <c r="G32" s="1094">
        <v>1</v>
      </c>
      <c r="H32" s="1094">
        <v>1</v>
      </c>
      <c r="I32" s="1094">
        <f t="shared" si="1"/>
        <v>0</v>
      </c>
      <c r="J32" s="1094">
        <v>8</v>
      </c>
      <c r="K32" s="1094">
        <v>7</v>
      </c>
      <c r="L32" s="1094">
        <f t="shared" si="2"/>
        <v>1</v>
      </c>
      <c r="M32" s="1094">
        <v>1</v>
      </c>
      <c r="N32" s="1094">
        <v>1</v>
      </c>
      <c r="O32" s="1094">
        <f t="shared" si="3"/>
        <v>0</v>
      </c>
      <c r="P32" s="1094">
        <v>1</v>
      </c>
      <c r="Q32" s="1094">
        <v>1</v>
      </c>
      <c r="R32" s="1094">
        <f t="shared" si="4"/>
        <v>0</v>
      </c>
      <c r="S32" s="1094">
        <v>8</v>
      </c>
      <c r="T32" s="1094">
        <v>7</v>
      </c>
      <c r="U32" s="1094">
        <f t="shared" si="5"/>
        <v>1</v>
      </c>
    </row>
    <row r="33" spans="1:21" ht="15.75">
      <c r="A33" s="567" t="s">
        <v>11466</v>
      </c>
      <c r="B33" s="1089" t="s">
        <v>11493</v>
      </c>
      <c r="C33" s="1093" t="s">
        <v>11494</v>
      </c>
      <c r="D33" s="1094">
        <v>1</v>
      </c>
      <c r="E33" s="1094">
        <v>1</v>
      </c>
      <c r="F33" s="1094">
        <f t="shared" si="0"/>
        <v>0</v>
      </c>
      <c r="G33" s="1094">
        <v>1</v>
      </c>
      <c r="H33" s="1094">
        <v>1</v>
      </c>
      <c r="I33" s="1094">
        <f t="shared" si="1"/>
        <v>0</v>
      </c>
      <c r="J33" s="1094">
        <v>7</v>
      </c>
      <c r="K33" s="1094">
        <v>7</v>
      </c>
      <c r="L33" s="1094">
        <f t="shared" si="2"/>
        <v>0</v>
      </c>
      <c r="M33" s="1094">
        <v>1</v>
      </c>
      <c r="N33" s="1094">
        <v>1</v>
      </c>
      <c r="O33" s="1094">
        <f t="shared" si="3"/>
        <v>0</v>
      </c>
      <c r="P33" s="1094">
        <v>1</v>
      </c>
      <c r="Q33" s="1094">
        <v>1</v>
      </c>
      <c r="R33" s="1094">
        <f t="shared" si="4"/>
        <v>0</v>
      </c>
      <c r="S33" s="1094">
        <v>7</v>
      </c>
      <c r="T33" s="1094">
        <v>6</v>
      </c>
      <c r="U33" s="1094">
        <f t="shared" si="5"/>
        <v>1</v>
      </c>
    </row>
    <row r="34" spans="1:21" ht="15.75">
      <c r="A34" s="567" t="s">
        <v>11466</v>
      </c>
      <c r="B34" s="1089"/>
      <c r="C34" s="1093" t="s">
        <v>11495</v>
      </c>
      <c r="D34" s="1094">
        <v>1</v>
      </c>
      <c r="E34" s="1094">
        <v>1</v>
      </c>
      <c r="F34" s="1094">
        <f t="shared" si="0"/>
        <v>0</v>
      </c>
      <c r="G34" s="1094">
        <v>1</v>
      </c>
      <c r="H34" s="1094">
        <v>1</v>
      </c>
      <c r="I34" s="1094">
        <f t="shared" si="1"/>
        <v>0</v>
      </c>
      <c r="J34" s="1094">
        <v>7</v>
      </c>
      <c r="K34" s="1094">
        <v>6</v>
      </c>
      <c r="L34" s="1094">
        <v>1</v>
      </c>
      <c r="M34" s="1094">
        <v>1</v>
      </c>
      <c r="N34" s="1094">
        <v>1</v>
      </c>
      <c r="O34" s="1094">
        <f t="shared" si="3"/>
        <v>0</v>
      </c>
      <c r="P34" s="1094">
        <v>1</v>
      </c>
      <c r="Q34" s="1094">
        <v>1</v>
      </c>
      <c r="R34" s="1094">
        <f t="shared" si="4"/>
        <v>0</v>
      </c>
      <c r="S34" s="1094">
        <v>7</v>
      </c>
      <c r="T34" s="1094">
        <v>6</v>
      </c>
      <c r="U34" s="1094">
        <f t="shared" si="5"/>
        <v>1</v>
      </c>
    </row>
    <row r="35" spans="1:21" ht="15.75">
      <c r="A35" s="567" t="s">
        <v>11496</v>
      </c>
      <c r="B35" s="1089" t="s">
        <v>11497</v>
      </c>
      <c r="C35" s="1093" t="s">
        <v>11497</v>
      </c>
      <c r="D35" s="1094">
        <v>1</v>
      </c>
      <c r="E35" s="1094">
        <v>1</v>
      </c>
      <c r="F35" s="1094">
        <f t="shared" si="0"/>
        <v>0</v>
      </c>
      <c r="G35" s="1094">
        <v>1</v>
      </c>
      <c r="H35" s="1094">
        <v>1</v>
      </c>
      <c r="I35" s="1094">
        <f t="shared" si="1"/>
        <v>0</v>
      </c>
      <c r="J35" s="1094">
        <v>5</v>
      </c>
      <c r="K35" s="1094">
        <v>5</v>
      </c>
      <c r="L35" s="1094">
        <f t="shared" si="2"/>
        <v>0</v>
      </c>
      <c r="M35" s="1094">
        <v>1</v>
      </c>
      <c r="N35" s="1094">
        <v>1</v>
      </c>
      <c r="O35" s="1094">
        <f t="shared" si="3"/>
        <v>0</v>
      </c>
      <c r="P35" s="1094">
        <v>1</v>
      </c>
      <c r="Q35" s="1094">
        <v>1</v>
      </c>
      <c r="R35" s="1094">
        <f t="shared" si="4"/>
        <v>0</v>
      </c>
      <c r="S35" s="1094">
        <v>5</v>
      </c>
      <c r="T35" s="1094">
        <v>5</v>
      </c>
      <c r="U35" s="1094">
        <f t="shared" si="5"/>
        <v>0</v>
      </c>
    </row>
    <row r="36" spans="1:21" ht="15.75">
      <c r="A36" s="567" t="s">
        <v>11496</v>
      </c>
      <c r="B36" s="1089"/>
      <c r="C36" s="1093" t="s">
        <v>11498</v>
      </c>
      <c r="D36" s="1094">
        <v>1</v>
      </c>
      <c r="E36" s="1094">
        <v>1</v>
      </c>
      <c r="F36" s="1094">
        <f t="shared" si="0"/>
        <v>0</v>
      </c>
      <c r="G36" s="1094">
        <v>1</v>
      </c>
      <c r="H36" s="1094">
        <v>1</v>
      </c>
      <c r="I36" s="1094">
        <f t="shared" si="1"/>
        <v>0</v>
      </c>
      <c r="J36" s="1094">
        <v>4</v>
      </c>
      <c r="K36" s="1094">
        <v>4</v>
      </c>
      <c r="L36" s="1094">
        <f t="shared" si="2"/>
        <v>0</v>
      </c>
      <c r="M36" s="1094">
        <v>1</v>
      </c>
      <c r="N36" s="1094">
        <v>1</v>
      </c>
      <c r="O36" s="1094">
        <f t="shared" si="3"/>
        <v>0</v>
      </c>
      <c r="P36" s="1094">
        <v>1</v>
      </c>
      <c r="Q36" s="1094">
        <v>1</v>
      </c>
      <c r="R36" s="1094">
        <f t="shared" si="4"/>
        <v>0</v>
      </c>
      <c r="S36" s="1094">
        <v>4</v>
      </c>
      <c r="T36" s="1094">
        <v>4</v>
      </c>
      <c r="U36" s="1094">
        <f t="shared" si="5"/>
        <v>0</v>
      </c>
    </row>
    <row r="37" spans="1:21" ht="15.75">
      <c r="A37" s="567" t="s">
        <v>11496</v>
      </c>
      <c r="B37" s="1089"/>
      <c r="C37" s="1093" t="s">
        <v>11499</v>
      </c>
      <c r="D37" s="1094">
        <v>1</v>
      </c>
      <c r="E37" s="1094">
        <v>1</v>
      </c>
      <c r="F37" s="1094">
        <f t="shared" si="0"/>
        <v>0</v>
      </c>
      <c r="G37" s="1094">
        <v>1</v>
      </c>
      <c r="H37" s="1094">
        <v>1</v>
      </c>
      <c r="I37" s="1094">
        <f t="shared" si="1"/>
        <v>0</v>
      </c>
      <c r="J37" s="1094">
        <v>4</v>
      </c>
      <c r="K37" s="1094">
        <v>4</v>
      </c>
      <c r="L37" s="1094">
        <f t="shared" si="2"/>
        <v>0</v>
      </c>
      <c r="M37" s="1094">
        <v>1</v>
      </c>
      <c r="N37" s="1094">
        <v>1</v>
      </c>
      <c r="O37" s="1094">
        <f t="shared" si="3"/>
        <v>0</v>
      </c>
      <c r="P37" s="1094">
        <v>1</v>
      </c>
      <c r="Q37" s="1094">
        <v>1</v>
      </c>
      <c r="R37" s="1094">
        <f t="shared" si="4"/>
        <v>0</v>
      </c>
      <c r="S37" s="1094">
        <v>4</v>
      </c>
      <c r="T37" s="1094">
        <v>4</v>
      </c>
      <c r="U37" s="1094">
        <f t="shared" si="5"/>
        <v>0</v>
      </c>
    </row>
    <row r="38" spans="1:21" ht="15.75">
      <c r="A38" s="567" t="s">
        <v>11496</v>
      </c>
      <c r="B38" s="1089" t="s">
        <v>11500</v>
      </c>
      <c r="C38" s="1093" t="s">
        <v>11500</v>
      </c>
      <c r="D38" s="1094">
        <v>1</v>
      </c>
      <c r="E38" s="1094">
        <v>1</v>
      </c>
      <c r="F38" s="1094">
        <f t="shared" si="0"/>
        <v>0</v>
      </c>
      <c r="G38" s="1094">
        <v>1</v>
      </c>
      <c r="H38" s="1094">
        <v>1</v>
      </c>
      <c r="I38" s="1094">
        <f t="shared" si="1"/>
        <v>0</v>
      </c>
      <c r="J38" s="1094">
        <v>10</v>
      </c>
      <c r="K38" s="1094">
        <v>10</v>
      </c>
      <c r="L38" s="1094">
        <f t="shared" si="2"/>
        <v>0</v>
      </c>
      <c r="M38" s="1094">
        <v>1</v>
      </c>
      <c r="N38" s="1094">
        <v>1</v>
      </c>
      <c r="O38" s="1094">
        <f t="shared" si="3"/>
        <v>0</v>
      </c>
      <c r="P38" s="1094">
        <v>1</v>
      </c>
      <c r="Q38" s="1094">
        <v>1</v>
      </c>
      <c r="R38" s="1094">
        <f t="shared" si="4"/>
        <v>0</v>
      </c>
      <c r="S38" s="1094">
        <v>10</v>
      </c>
      <c r="T38" s="1094">
        <v>8</v>
      </c>
      <c r="U38" s="1094">
        <f t="shared" si="5"/>
        <v>2</v>
      </c>
    </row>
    <row r="39" spans="1:21" ht="15.75">
      <c r="A39" s="567" t="s">
        <v>11496</v>
      </c>
      <c r="B39" s="1089"/>
      <c r="C39" s="1093" t="s">
        <v>11501</v>
      </c>
      <c r="D39" s="1094">
        <v>1</v>
      </c>
      <c r="E39" s="1094">
        <v>1</v>
      </c>
      <c r="F39" s="1094">
        <f t="shared" si="0"/>
        <v>0</v>
      </c>
      <c r="G39" s="1094">
        <v>1</v>
      </c>
      <c r="H39" s="1094">
        <v>1</v>
      </c>
      <c r="I39" s="1094">
        <f t="shared" si="1"/>
        <v>0</v>
      </c>
      <c r="J39" s="1094">
        <v>8</v>
      </c>
      <c r="K39" s="1094">
        <v>8</v>
      </c>
      <c r="L39" s="1094">
        <f t="shared" si="2"/>
        <v>0</v>
      </c>
      <c r="M39" s="1094">
        <v>1</v>
      </c>
      <c r="N39" s="1094">
        <v>1</v>
      </c>
      <c r="O39" s="1094">
        <f t="shared" si="3"/>
        <v>0</v>
      </c>
      <c r="P39" s="1094">
        <v>1</v>
      </c>
      <c r="Q39" s="1094">
        <v>1</v>
      </c>
      <c r="R39" s="1094">
        <f t="shared" si="4"/>
        <v>0</v>
      </c>
      <c r="S39" s="1094">
        <v>8</v>
      </c>
      <c r="T39" s="1094">
        <v>7</v>
      </c>
      <c r="U39" s="1094">
        <f t="shared" si="5"/>
        <v>1</v>
      </c>
    </row>
    <row r="40" spans="1:21" ht="15.75">
      <c r="A40" s="567" t="s">
        <v>11496</v>
      </c>
      <c r="B40" s="1089"/>
      <c r="C40" s="1093" t="s">
        <v>11502</v>
      </c>
      <c r="D40" s="1094">
        <v>1</v>
      </c>
      <c r="E40" s="1094">
        <v>1</v>
      </c>
      <c r="F40" s="1094">
        <f t="shared" si="0"/>
        <v>0</v>
      </c>
      <c r="G40" s="1094">
        <v>1</v>
      </c>
      <c r="H40" s="1094">
        <v>1</v>
      </c>
      <c r="I40" s="1094">
        <f t="shared" si="1"/>
        <v>0</v>
      </c>
      <c r="J40" s="1094">
        <v>6</v>
      </c>
      <c r="K40" s="1094">
        <v>6</v>
      </c>
      <c r="L40" s="1094">
        <f t="shared" si="2"/>
        <v>0</v>
      </c>
      <c r="M40" s="1094">
        <v>1</v>
      </c>
      <c r="N40" s="1094">
        <v>1</v>
      </c>
      <c r="O40" s="1094">
        <f t="shared" si="3"/>
        <v>0</v>
      </c>
      <c r="P40" s="1094">
        <v>1</v>
      </c>
      <c r="Q40" s="1094">
        <v>1</v>
      </c>
      <c r="R40" s="1094">
        <f t="shared" si="4"/>
        <v>0</v>
      </c>
      <c r="S40" s="1094">
        <v>6</v>
      </c>
      <c r="T40" s="1094">
        <v>5</v>
      </c>
      <c r="U40" s="1094">
        <f t="shared" si="5"/>
        <v>1</v>
      </c>
    </row>
    <row r="41" spans="1:21" ht="15.75">
      <c r="A41" s="567" t="s">
        <v>11496</v>
      </c>
      <c r="B41" s="1089"/>
      <c r="C41" s="1093" t="s">
        <v>11503</v>
      </c>
      <c r="D41" s="1094">
        <v>1</v>
      </c>
      <c r="E41" s="1094">
        <v>1</v>
      </c>
      <c r="F41" s="1094">
        <f t="shared" si="0"/>
        <v>0</v>
      </c>
      <c r="G41" s="1094">
        <v>1</v>
      </c>
      <c r="H41" s="1094">
        <v>1</v>
      </c>
      <c r="I41" s="1094">
        <f t="shared" si="1"/>
        <v>0</v>
      </c>
      <c r="J41" s="1094">
        <v>8</v>
      </c>
      <c r="K41" s="1094">
        <v>8</v>
      </c>
      <c r="L41" s="1094">
        <f t="shared" si="2"/>
        <v>0</v>
      </c>
      <c r="M41" s="1094">
        <v>1</v>
      </c>
      <c r="N41" s="1094">
        <v>1</v>
      </c>
      <c r="O41" s="1094">
        <f t="shared" si="3"/>
        <v>0</v>
      </c>
      <c r="P41" s="1094">
        <v>1</v>
      </c>
      <c r="Q41" s="1094">
        <v>1</v>
      </c>
      <c r="R41" s="1094">
        <f t="shared" si="4"/>
        <v>0</v>
      </c>
      <c r="S41" s="1094">
        <v>8</v>
      </c>
      <c r="T41" s="1094">
        <v>8</v>
      </c>
      <c r="U41" s="1094">
        <f t="shared" si="5"/>
        <v>0</v>
      </c>
    </row>
    <row r="42" spans="1:21" ht="15.75">
      <c r="A42" s="567" t="s">
        <v>11496</v>
      </c>
      <c r="B42" s="1089" t="s">
        <v>11504</v>
      </c>
      <c r="C42" s="1093" t="s">
        <v>11504</v>
      </c>
      <c r="D42" s="1094">
        <v>1</v>
      </c>
      <c r="E42" s="1094">
        <v>1</v>
      </c>
      <c r="F42" s="1094">
        <f t="shared" si="0"/>
        <v>0</v>
      </c>
      <c r="G42" s="1094">
        <v>1</v>
      </c>
      <c r="H42" s="1094">
        <v>1</v>
      </c>
      <c r="I42" s="1094">
        <f t="shared" si="1"/>
        <v>0</v>
      </c>
      <c r="J42" s="1094">
        <v>5</v>
      </c>
      <c r="K42" s="1094">
        <v>5</v>
      </c>
      <c r="L42" s="1094">
        <f t="shared" si="2"/>
        <v>0</v>
      </c>
      <c r="M42" s="1094">
        <v>1</v>
      </c>
      <c r="N42" s="1094">
        <v>1</v>
      </c>
      <c r="O42" s="1094">
        <f t="shared" si="3"/>
        <v>0</v>
      </c>
      <c r="P42" s="1094">
        <v>1</v>
      </c>
      <c r="Q42" s="1094">
        <v>1</v>
      </c>
      <c r="R42" s="1094">
        <f t="shared" si="4"/>
        <v>0</v>
      </c>
      <c r="S42" s="1094">
        <v>5</v>
      </c>
      <c r="T42" s="1094">
        <v>5</v>
      </c>
      <c r="U42" s="1094">
        <f t="shared" si="5"/>
        <v>0</v>
      </c>
    </row>
    <row r="43" spans="1:21" ht="15.75">
      <c r="A43" s="567" t="s">
        <v>11496</v>
      </c>
      <c r="B43" s="1089"/>
      <c r="C43" s="1093" t="s">
        <v>11505</v>
      </c>
      <c r="D43" s="1094">
        <v>1</v>
      </c>
      <c r="E43" s="1094">
        <v>1</v>
      </c>
      <c r="F43" s="1094">
        <f t="shared" si="0"/>
        <v>0</v>
      </c>
      <c r="G43" s="1094">
        <v>1</v>
      </c>
      <c r="H43" s="1094">
        <v>1</v>
      </c>
      <c r="I43" s="1094">
        <f t="shared" si="1"/>
        <v>0</v>
      </c>
      <c r="J43" s="1094">
        <v>5</v>
      </c>
      <c r="K43" s="1094">
        <v>5</v>
      </c>
      <c r="L43" s="1094">
        <f t="shared" si="2"/>
        <v>0</v>
      </c>
      <c r="M43" s="1094">
        <v>1</v>
      </c>
      <c r="N43" s="1094">
        <v>1</v>
      </c>
      <c r="O43" s="1094">
        <f t="shared" si="3"/>
        <v>0</v>
      </c>
      <c r="P43" s="1094">
        <v>1</v>
      </c>
      <c r="Q43" s="1094">
        <v>1</v>
      </c>
      <c r="R43" s="1094">
        <f t="shared" si="4"/>
        <v>0</v>
      </c>
      <c r="S43" s="1094">
        <v>5</v>
      </c>
      <c r="T43" s="1094">
        <v>5</v>
      </c>
      <c r="U43" s="1094">
        <f t="shared" si="5"/>
        <v>0</v>
      </c>
    </row>
    <row r="44" spans="1:21" ht="15.75">
      <c r="A44" s="567" t="s">
        <v>11496</v>
      </c>
      <c r="B44" s="1089"/>
      <c r="C44" s="1093" t="s">
        <v>11506</v>
      </c>
      <c r="D44" s="1094">
        <v>1</v>
      </c>
      <c r="E44" s="1094">
        <v>1</v>
      </c>
      <c r="F44" s="1094">
        <f t="shared" si="0"/>
        <v>0</v>
      </c>
      <c r="G44" s="1094">
        <v>1</v>
      </c>
      <c r="H44" s="1094">
        <v>1</v>
      </c>
      <c r="I44" s="1094">
        <f t="shared" si="1"/>
        <v>0</v>
      </c>
      <c r="J44" s="1094">
        <v>6</v>
      </c>
      <c r="K44" s="1094">
        <v>6</v>
      </c>
      <c r="L44" s="1094">
        <f t="shared" si="2"/>
        <v>0</v>
      </c>
      <c r="M44" s="567">
        <v>1</v>
      </c>
      <c r="N44" s="567">
        <v>1</v>
      </c>
      <c r="O44" s="567">
        <f t="shared" si="3"/>
        <v>0</v>
      </c>
      <c r="P44" s="567">
        <v>1</v>
      </c>
      <c r="Q44" s="567">
        <v>1</v>
      </c>
      <c r="R44" s="567">
        <f t="shared" si="4"/>
        <v>0</v>
      </c>
      <c r="S44" s="1094">
        <v>6</v>
      </c>
      <c r="T44" s="1094">
        <v>6</v>
      </c>
      <c r="U44" s="1094">
        <f t="shared" si="5"/>
        <v>0</v>
      </c>
    </row>
    <row r="45" spans="1:21" ht="15.75">
      <c r="A45" s="567" t="s">
        <v>11496</v>
      </c>
      <c r="B45" s="1089"/>
      <c r="C45" s="1093" t="s">
        <v>11507</v>
      </c>
      <c r="D45" s="1094">
        <v>1</v>
      </c>
      <c r="E45" s="1094">
        <v>1</v>
      </c>
      <c r="F45" s="1094">
        <f t="shared" si="0"/>
        <v>0</v>
      </c>
      <c r="G45" s="1094">
        <v>1</v>
      </c>
      <c r="H45" s="1094">
        <v>1</v>
      </c>
      <c r="I45" s="1094">
        <f t="shared" si="1"/>
        <v>0</v>
      </c>
      <c r="J45" s="1094">
        <v>7</v>
      </c>
      <c r="K45" s="1094">
        <v>7</v>
      </c>
      <c r="L45" s="1094">
        <f t="shared" si="2"/>
        <v>0</v>
      </c>
      <c r="M45" s="567">
        <v>1</v>
      </c>
      <c r="N45" s="567">
        <v>1</v>
      </c>
      <c r="O45" s="567">
        <f t="shared" si="3"/>
        <v>0</v>
      </c>
      <c r="P45" s="567">
        <v>1</v>
      </c>
      <c r="Q45" s="567">
        <v>1</v>
      </c>
      <c r="R45" s="567">
        <f t="shared" si="4"/>
        <v>0</v>
      </c>
      <c r="S45" s="1094">
        <v>7</v>
      </c>
      <c r="T45" s="1094">
        <v>7</v>
      </c>
      <c r="U45" s="1094">
        <f t="shared" si="5"/>
        <v>0</v>
      </c>
    </row>
    <row r="46" spans="1:21" ht="15.75">
      <c r="A46" s="567" t="s">
        <v>11496</v>
      </c>
      <c r="B46" s="1095" t="s">
        <v>11508</v>
      </c>
      <c r="C46" s="1093" t="s">
        <v>11508</v>
      </c>
      <c r="D46" s="1094">
        <v>0</v>
      </c>
      <c r="E46" s="1094">
        <v>0</v>
      </c>
      <c r="F46" s="1094">
        <f t="shared" si="0"/>
        <v>0</v>
      </c>
      <c r="G46" s="1094">
        <v>1</v>
      </c>
      <c r="H46" s="1094">
        <v>1</v>
      </c>
      <c r="I46" s="1094">
        <f t="shared" si="1"/>
        <v>0</v>
      </c>
      <c r="J46" s="1094">
        <v>4</v>
      </c>
      <c r="K46" s="1094">
        <v>4</v>
      </c>
      <c r="L46" s="1094">
        <f t="shared" si="2"/>
        <v>0</v>
      </c>
      <c r="M46" s="567">
        <v>0</v>
      </c>
      <c r="N46" s="567">
        <v>0</v>
      </c>
      <c r="O46" s="567">
        <f t="shared" si="3"/>
        <v>0</v>
      </c>
      <c r="P46" s="567">
        <v>1</v>
      </c>
      <c r="Q46" s="567">
        <v>1</v>
      </c>
      <c r="R46" s="567">
        <f t="shared" si="4"/>
        <v>0</v>
      </c>
      <c r="S46" s="1094">
        <v>4</v>
      </c>
      <c r="T46" s="1094">
        <v>4</v>
      </c>
      <c r="U46" s="1094">
        <f t="shared" si="5"/>
        <v>0</v>
      </c>
    </row>
    <row r="47" spans="1:21" ht="15.75">
      <c r="A47" s="567" t="s">
        <v>11496</v>
      </c>
      <c r="B47" s="1096"/>
      <c r="C47" s="1093" t="s">
        <v>11509</v>
      </c>
      <c r="D47" s="1094">
        <v>1</v>
      </c>
      <c r="E47" s="1094">
        <v>1</v>
      </c>
      <c r="F47" s="1094">
        <f t="shared" si="0"/>
        <v>0</v>
      </c>
      <c r="G47" s="1094">
        <v>1</v>
      </c>
      <c r="H47" s="1094">
        <v>1</v>
      </c>
      <c r="I47" s="1094">
        <f t="shared" si="1"/>
        <v>0</v>
      </c>
      <c r="J47" s="1094">
        <v>5</v>
      </c>
      <c r="K47" s="1094">
        <v>5</v>
      </c>
      <c r="L47" s="1094">
        <f t="shared" si="2"/>
        <v>0</v>
      </c>
      <c r="M47" s="567">
        <v>1</v>
      </c>
      <c r="N47" s="567">
        <v>1</v>
      </c>
      <c r="O47" s="567">
        <f t="shared" si="3"/>
        <v>0</v>
      </c>
      <c r="P47" s="567">
        <v>1</v>
      </c>
      <c r="Q47" s="567">
        <v>1</v>
      </c>
      <c r="R47" s="567">
        <f t="shared" si="4"/>
        <v>0</v>
      </c>
      <c r="S47" s="1094">
        <v>5</v>
      </c>
      <c r="T47" s="1094">
        <v>5</v>
      </c>
      <c r="U47" s="1094">
        <f t="shared" si="5"/>
        <v>0</v>
      </c>
    </row>
    <row r="48" spans="1:21" ht="15.75">
      <c r="A48" s="567" t="s">
        <v>11496</v>
      </c>
      <c r="B48" s="1096"/>
      <c r="C48" s="1093" t="s">
        <v>11510</v>
      </c>
      <c r="D48" s="1094">
        <v>1</v>
      </c>
      <c r="E48" s="1094">
        <v>1</v>
      </c>
      <c r="F48" s="1094">
        <f t="shared" si="0"/>
        <v>0</v>
      </c>
      <c r="G48" s="1094">
        <v>1</v>
      </c>
      <c r="H48" s="1094">
        <v>1</v>
      </c>
      <c r="I48" s="1094">
        <f t="shared" si="1"/>
        <v>0</v>
      </c>
      <c r="J48" s="1094">
        <v>4</v>
      </c>
      <c r="K48" s="1094">
        <v>4</v>
      </c>
      <c r="L48" s="1094">
        <f t="shared" si="2"/>
        <v>0</v>
      </c>
      <c r="M48" s="567">
        <v>1</v>
      </c>
      <c r="N48" s="567">
        <v>1</v>
      </c>
      <c r="O48" s="567">
        <f t="shared" si="3"/>
        <v>0</v>
      </c>
      <c r="P48" s="567">
        <v>1</v>
      </c>
      <c r="Q48" s="567">
        <v>1</v>
      </c>
      <c r="R48" s="567">
        <f t="shared" si="4"/>
        <v>0</v>
      </c>
      <c r="S48" s="1094">
        <v>4</v>
      </c>
      <c r="T48" s="1094">
        <v>4</v>
      </c>
      <c r="U48" s="1094">
        <f t="shared" si="5"/>
        <v>0</v>
      </c>
    </row>
    <row r="49" spans="1:21" ht="15.75">
      <c r="A49" s="567" t="s">
        <v>11496</v>
      </c>
      <c r="B49" s="1096"/>
      <c r="C49" s="1093" t="s">
        <v>11511</v>
      </c>
      <c r="D49" s="1094">
        <v>1</v>
      </c>
      <c r="E49" s="1094">
        <v>1</v>
      </c>
      <c r="F49" s="1094">
        <f t="shared" si="0"/>
        <v>0</v>
      </c>
      <c r="G49" s="1094">
        <v>1</v>
      </c>
      <c r="H49" s="1094">
        <v>1</v>
      </c>
      <c r="I49" s="1094">
        <f t="shared" si="1"/>
        <v>0</v>
      </c>
      <c r="J49" s="1094">
        <v>4</v>
      </c>
      <c r="K49" s="1094">
        <v>3</v>
      </c>
      <c r="L49" s="1094">
        <f t="shared" si="2"/>
        <v>1</v>
      </c>
      <c r="M49" s="567">
        <v>1</v>
      </c>
      <c r="N49" s="567">
        <v>1</v>
      </c>
      <c r="O49" s="567">
        <f t="shared" si="3"/>
        <v>0</v>
      </c>
      <c r="P49" s="567">
        <v>1</v>
      </c>
      <c r="Q49" s="567">
        <v>1</v>
      </c>
      <c r="R49" s="567">
        <f t="shared" si="4"/>
        <v>0</v>
      </c>
      <c r="S49" s="1094">
        <v>4</v>
      </c>
      <c r="T49" s="1094">
        <v>3</v>
      </c>
      <c r="U49" s="1094">
        <f t="shared" si="5"/>
        <v>1</v>
      </c>
    </row>
    <row r="50" spans="1:21" ht="15.75">
      <c r="A50" s="567" t="s">
        <v>11496</v>
      </c>
      <c r="B50" s="1096"/>
      <c r="C50" s="1093" t="s">
        <v>11512</v>
      </c>
      <c r="D50" s="1094">
        <v>1</v>
      </c>
      <c r="E50" s="1094">
        <v>1</v>
      </c>
      <c r="F50" s="1094">
        <f t="shared" si="0"/>
        <v>0</v>
      </c>
      <c r="G50" s="1094">
        <v>1</v>
      </c>
      <c r="H50" s="1094">
        <v>1</v>
      </c>
      <c r="I50" s="1094">
        <f t="shared" si="1"/>
        <v>0</v>
      </c>
      <c r="J50" s="1094">
        <v>4</v>
      </c>
      <c r="K50" s="1094">
        <v>4</v>
      </c>
      <c r="L50" s="1094">
        <f t="shared" si="2"/>
        <v>0</v>
      </c>
      <c r="M50" s="567">
        <v>1</v>
      </c>
      <c r="N50" s="567">
        <v>1</v>
      </c>
      <c r="O50" s="567">
        <f t="shared" si="3"/>
        <v>0</v>
      </c>
      <c r="P50" s="567">
        <v>1</v>
      </c>
      <c r="Q50" s="567">
        <v>1</v>
      </c>
      <c r="R50" s="567">
        <f t="shared" si="4"/>
        <v>0</v>
      </c>
      <c r="S50" s="1094">
        <v>4</v>
      </c>
      <c r="T50" s="1094">
        <v>4</v>
      </c>
      <c r="U50" s="1094">
        <f t="shared" si="5"/>
        <v>0</v>
      </c>
    </row>
    <row r="51" spans="1:21" ht="15.75">
      <c r="A51" s="567" t="s">
        <v>11496</v>
      </c>
      <c r="B51" s="1097"/>
      <c r="C51" s="1093" t="s">
        <v>11513</v>
      </c>
      <c r="D51" s="1094">
        <v>1</v>
      </c>
      <c r="E51" s="1094">
        <v>0</v>
      </c>
      <c r="F51" s="1094">
        <f t="shared" si="0"/>
        <v>1</v>
      </c>
      <c r="G51" s="1094">
        <v>1</v>
      </c>
      <c r="H51" s="1094">
        <v>1</v>
      </c>
      <c r="I51" s="1094">
        <f t="shared" si="1"/>
        <v>0</v>
      </c>
      <c r="J51" s="1094">
        <v>6</v>
      </c>
      <c r="K51" s="1094">
        <v>6</v>
      </c>
      <c r="L51" s="1094">
        <f t="shared" si="2"/>
        <v>0</v>
      </c>
      <c r="M51" s="567">
        <v>1</v>
      </c>
      <c r="N51" s="567">
        <v>0</v>
      </c>
      <c r="O51" s="567">
        <f t="shared" si="3"/>
        <v>1</v>
      </c>
      <c r="P51" s="567">
        <v>1</v>
      </c>
      <c r="Q51" s="567">
        <v>1</v>
      </c>
      <c r="R51" s="567">
        <f t="shared" si="4"/>
        <v>0</v>
      </c>
      <c r="S51" s="1094">
        <v>6</v>
      </c>
      <c r="T51" s="1094">
        <v>5</v>
      </c>
      <c r="U51" s="1094">
        <f t="shared" si="5"/>
        <v>1</v>
      </c>
    </row>
    <row r="52" spans="1:21" ht="15.75">
      <c r="A52" s="567" t="s">
        <v>11496</v>
      </c>
      <c r="B52" s="1089" t="s">
        <v>11514</v>
      </c>
      <c r="C52" s="1093" t="s">
        <v>11514</v>
      </c>
      <c r="D52" s="1094">
        <v>1</v>
      </c>
      <c r="E52" s="1094">
        <v>1</v>
      </c>
      <c r="F52" s="1094">
        <f t="shared" si="0"/>
        <v>0</v>
      </c>
      <c r="G52" s="1094">
        <v>1</v>
      </c>
      <c r="H52" s="1094">
        <v>1</v>
      </c>
      <c r="I52" s="1094">
        <f t="shared" si="1"/>
        <v>0</v>
      </c>
      <c r="J52" s="1094">
        <v>5</v>
      </c>
      <c r="K52" s="1094">
        <v>4</v>
      </c>
      <c r="L52" s="1094">
        <f t="shared" si="2"/>
        <v>1</v>
      </c>
      <c r="M52" s="1094">
        <v>1</v>
      </c>
      <c r="N52" s="1094">
        <v>1</v>
      </c>
      <c r="O52" s="1094">
        <f t="shared" si="3"/>
        <v>0</v>
      </c>
      <c r="P52" s="1094">
        <v>1</v>
      </c>
      <c r="Q52" s="1094">
        <v>1</v>
      </c>
      <c r="R52" s="1094">
        <f t="shared" si="4"/>
        <v>0</v>
      </c>
      <c r="S52" s="1094">
        <v>5</v>
      </c>
      <c r="T52" s="1094">
        <v>4</v>
      </c>
      <c r="U52" s="1094">
        <f t="shared" si="5"/>
        <v>1</v>
      </c>
    </row>
    <row r="53" spans="1:21" ht="15.75">
      <c r="A53" s="567" t="s">
        <v>11496</v>
      </c>
      <c r="B53" s="1089"/>
      <c r="C53" s="1093" t="s">
        <v>11515</v>
      </c>
      <c r="D53" s="1094">
        <v>1</v>
      </c>
      <c r="E53" s="1094">
        <v>1</v>
      </c>
      <c r="F53" s="1094">
        <f t="shared" si="0"/>
        <v>0</v>
      </c>
      <c r="G53" s="1094">
        <v>1</v>
      </c>
      <c r="H53" s="1094">
        <v>1</v>
      </c>
      <c r="I53" s="1094">
        <f t="shared" si="1"/>
        <v>0</v>
      </c>
      <c r="J53" s="1094">
        <v>2</v>
      </c>
      <c r="K53" s="1094">
        <v>2</v>
      </c>
      <c r="L53" s="1094">
        <f t="shared" si="2"/>
        <v>0</v>
      </c>
      <c r="M53" s="1094">
        <v>1</v>
      </c>
      <c r="N53" s="1094">
        <v>1</v>
      </c>
      <c r="O53" s="1094">
        <f t="shared" si="3"/>
        <v>0</v>
      </c>
      <c r="P53" s="1094">
        <v>1</v>
      </c>
      <c r="Q53" s="1094">
        <v>1</v>
      </c>
      <c r="R53" s="1094">
        <f t="shared" si="4"/>
        <v>0</v>
      </c>
      <c r="S53" s="1094">
        <v>2</v>
      </c>
      <c r="T53" s="1094">
        <v>2</v>
      </c>
      <c r="U53" s="1094">
        <f t="shared" si="5"/>
        <v>0</v>
      </c>
    </row>
    <row r="54" spans="1:21" ht="15.75">
      <c r="A54" s="567" t="s">
        <v>11496</v>
      </c>
      <c r="B54" s="1089"/>
      <c r="C54" s="1093" t="s">
        <v>11516</v>
      </c>
      <c r="D54" s="1094">
        <v>1</v>
      </c>
      <c r="E54" s="1094">
        <v>1</v>
      </c>
      <c r="F54" s="1094">
        <f t="shared" si="0"/>
        <v>0</v>
      </c>
      <c r="G54" s="1094">
        <v>1</v>
      </c>
      <c r="H54" s="1094">
        <v>0</v>
      </c>
      <c r="I54" s="1094">
        <f t="shared" si="1"/>
        <v>1</v>
      </c>
      <c r="J54" s="1094">
        <v>4</v>
      </c>
      <c r="K54" s="1094">
        <v>4</v>
      </c>
      <c r="L54" s="1094">
        <f t="shared" si="2"/>
        <v>0</v>
      </c>
      <c r="M54" s="1094">
        <v>1</v>
      </c>
      <c r="N54" s="1094">
        <v>1</v>
      </c>
      <c r="O54" s="1094">
        <f t="shared" si="3"/>
        <v>0</v>
      </c>
      <c r="P54" s="1094">
        <v>1</v>
      </c>
      <c r="Q54" s="1094">
        <v>0</v>
      </c>
      <c r="R54" s="1094">
        <f t="shared" si="4"/>
        <v>1</v>
      </c>
      <c r="S54" s="1094">
        <v>4</v>
      </c>
      <c r="T54" s="1094">
        <v>4</v>
      </c>
      <c r="U54" s="1094">
        <f t="shared" si="5"/>
        <v>0</v>
      </c>
    </row>
    <row r="55" spans="1:21" ht="15.75">
      <c r="A55" s="567" t="s">
        <v>11496</v>
      </c>
      <c r="B55" s="1089" t="s">
        <v>11517</v>
      </c>
      <c r="C55" s="1093" t="s">
        <v>11517</v>
      </c>
      <c r="D55" s="1094">
        <v>1</v>
      </c>
      <c r="E55" s="1094">
        <v>1</v>
      </c>
      <c r="F55" s="1094">
        <f t="shared" si="0"/>
        <v>0</v>
      </c>
      <c r="G55" s="1094">
        <v>1</v>
      </c>
      <c r="H55" s="1094">
        <v>1</v>
      </c>
      <c r="I55" s="1094">
        <f t="shared" si="1"/>
        <v>0</v>
      </c>
      <c r="J55" s="1094">
        <v>5</v>
      </c>
      <c r="K55" s="1094">
        <v>5</v>
      </c>
      <c r="L55" s="1094">
        <f t="shared" si="2"/>
        <v>0</v>
      </c>
      <c r="M55" s="1094">
        <v>1</v>
      </c>
      <c r="N55" s="1094">
        <v>1</v>
      </c>
      <c r="O55" s="1094">
        <f t="shared" si="3"/>
        <v>0</v>
      </c>
      <c r="P55" s="1094">
        <v>1</v>
      </c>
      <c r="Q55" s="1094">
        <v>1</v>
      </c>
      <c r="R55" s="1094">
        <f t="shared" si="4"/>
        <v>0</v>
      </c>
      <c r="S55" s="1094">
        <v>5</v>
      </c>
      <c r="T55" s="1094">
        <v>5</v>
      </c>
      <c r="U55" s="1094">
        <f t="shared" si="5"/>
        <v>0</v>
      </c>
    </row>
    <row r="56" spans="1:21" ht="15.75">
      <c r="A56" s="567" t="s">
        <v>11496</v>
      </c>
      <c r="B56" s="1089"/>
      <c r="C56" s="1093" t="s">
        <v>11518</v>
      </c>
      <c r="D56" s="1094">
        <v>1</v>
      </c>
      <c r="E56" s="1094">
        <v>1</v>
      </c>
      <c r="F56" s="1094">
        <f t="shared" si="0"/>
        <v>0</v>
      </c>
      <c r="G56" s="1094">
        <v>1</v>
      </c>
      <c r="H56" s="1094">
        <v>1</v>
      </c>
      <c r="I56" s="1094">
        <f t="shared" si="1"/>
        <v>0</v>
      </c>
      <c r="J56" s="1094">
        <v>4</v>
      </c>
      <c r="K56" s="1094">
        <v>2</v>
      </c>
      <c r="L56" s="1094">
        <f t="shared" si="2"/>
        <v>2</v>
      </c>
      <c r="M56" s="567">
        <v>1</v>
      </c>
      <c r="N56" s="567">
        <v>1</v>
      </c>
      <c r="O56" s="567">
        <f t="shared" si="3"/>
        <v>0</v>
      </c>
      <c r="P56" s="567">
        <v>1</v>
      </c>
      <c r="Q56" s="567">
        <v>0</v>
      </c>
      <c r="R56" s="567">
        <f t="shared" si="4"/>
        <v>1</v>
      </c>
      <c r="S56" s="1094">
        <v>4</v>
      </c>
      <c r="T56" s="1094">
        <v>2</v>
      </c>
      <c r="U56" s="1094">
        <f t="shared" si="5"/>
        <v>2</v>
      </c>
    </row>
    <row r="57" spans="1:21" ht="15.75">
      <c r="A57" s="567" t="s">
        <v>11496</v>
      </c>
      <c r="B57" s="1089"/>
      <c r="C57" s="1093" t="s">
        <v>11519</v>
      </c>
      <c r="D57" s="567">
        <v>1</v>
      </c>
      <c r="E57" s="567">
        <v>1</v>
      </c>
      <c r="F57" s="567">
        <f t="shared" si="0"/>
        <v>0</v>
      </c>
      <c r="G57" s="567">
        <v>1</v>
      </c>
      <c r="H57" s="567">
        <v>1</v>
      </c>
      <c r="I57" s="567">
        <f t="shared" si="1"/>
        <v>0</v>
      </c>
      <c r="J57" s="1094">
        <v>3</v>
      </c>
      <c r="K57" s="1094">
        <v>3</v>
      </c>
      <c r="L57" s="1094">
        <f t="shared" si="2"/>
        <v>0</v>
      </c>
      <c r="M57" s="567">
        <v>1</v>
      </c>
      <c r="N57" s="567">
        <v>1</v>
      </c>
      <c r="O57" s="567">
        <f t="shared" si="3"/>
        <v>0</v>
      </c>
      <c r="P57" s="567">
        <v>1</v>
      </c>
      <c r="Q57" s="567">
        <v>1</v>
      </c>
      <c r="R57" s="567">
        <f t="shared" si="4"/>
        <v>0</v>
      </c>
      <c r="S57" s="1094">
        <v>3</v>
      </c>
      <c r="T57" s="1094">
        <v>3</v>
      </c>
      <c r="U57" s="1094">
        <f t="shared" si="5"/>
        <v>0</v>
      </c>
    </row>
    <row r="58" spans="1:21" ht="15.75">
      <c r="A58" s="1098"/>
      <c r="B58" s="1099"/>
      <c r="C58" s="1098"/>
      <c r="D58" s="567"/>
      <c r="E58" s="567"/>
      <c r="F58" s="567"/>
      <c r="G58" s="567"/>
      <c r="H58" s="567"/>
      <c r="I58" s="567"/>
      <c r="J58" s="1094"/>
      <c r="K58" s="1094"/>
      <c r="L58" s="1094"/>
      <c r="M58" s="567"/>
      <c r="N58" s="567"/>
      <c r="O58" s="567"/>
      <c r="P58" s="567"/>
      <c r="Q58" s="567"/>
      <c r="R58" s="567"/>
      <c r="S58" s="1094"/>
      <c r="T58" s="1094"/>
      <c r="U58" s="1094"/>
    </row>
    <row r="59" spans="1:21">
      <c r="A59" s="290" t="s">
        <v>233</v>
      </c>
      <c r="B59" s="386"/>
      <c r="C59" s="386"/>
      <c r="D59" s="290">
        <f t="shared" ref="D59:U59" si="6">SUM(D4:D58)</f>
        <v>52</v>
      </c>
      <c r="E59" s="290">
        <f t="shared" si="6"/>
        <v>46</v>
      </c>
      <c r="F59" s="290">
        <f t="shared" si="6"/>
        <v>6</v>
      </c>
      <c r="G59" s="290">
        <f t="shared" si="6"/>
        <v>54</v>
      </c>
      <c r="H59" s="290">
        <f t="shared" si="6"/>
        <v>50</v>
      </c>
      <c r="I59" s="290">
        <f t="shared" si="6"/>
        <v>4</v>
      </c>
      <c r="J59" s="1100">
        <f t="shared" si="6"/>
        <v>303</v>
      </c>
      <c r="K59" s="1100">
        <f t="shared" si="6"/>
        <v>291</v>
      </c>
      <c r="L59" s="1100">
        <f t="shared" si="6"/>
        <v>12</v>
      </c>
      <c r="M59" s="290">
        <f t="shared" si="6"/>
        <v>52</v>
      </c>
      <c r="N59" s="290">
        <f t="shared" si="6"/>
        <v>47</v>
      </c>
      <c r="O59" s="290">
        <f t="shared" si="6"/>
        <v>5</v>
      </c>
      <c r="P59" s="290">
        <f t="shared" si="6"/>
        <v>54</v>
      </c>
      <c r="Q59" s="290">
        <f t="shared" si="6"/>
        <v>49</v>
      </c>
      <c r="R59" s="290">
        <f t="shared" si="6"/>
        <v>5</v>
      </c>
      <c r="S59" s="1100">
        <f>SUM(S4:S58)</f>
        <v>303</v>
      </c>
      <c r="T59" s="1100">
        <f t="shared" si="6"/>
        <v>281</v>
      </c>
      <c r="U59" s="1100">
        <f t="shared" si="6"/>
        <v>22</v>
      </c>
    </row>
  </sheetData>
  <mergeCells count="27">
    <mergeCell ref="B38:B41"/>
    <mergeCell ref="B42:B45"/>
    <mergeCell ref="B46:B51"/>
    <mergeCell ref="B52:B54"/>
    <mergeCell ref="B55:B57"/>
    <mergeCell ref="B20:B23"/>
    <mergeCell ref="B24:B26"/>
    <mergeCell ref="B27:B30"/>
    <mergeCell ref="B31:B32"/>
    <mergeCell ref="B33:B34"/>
    <mergeCell ref="B35:B37"/>
    <mergeCell ref="S2:U2"/>
    <mergeCell ref="B4:B6"/>
    <mergeCell ref="B7:B9"/>
    <mergeCell ref="B10:B12"/>
    <mergeCell ref="B13:B15"/>
    <mergeCell ref="B16:B19"/>
    <mergeCell ref="A1:A3"/>
    <mergeCell ref="B1:B3"/>
    <mergeCell ref="C1:C3"/>
    <mergeCell ref="D1:L1"/>
    <mergeCell ref="M1:U1"/>
    <mergeCell ref="D2:F2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AD5E6-83F8-4074-83C3-F8475F85B9AA}">
  <dimension ref="A1:W94"/>
  <sheetViews>
    <sheetView workbookViewId="0">
      <selection activeCell="D10" sqref="D10:D12"/>
    </sheetView>
  </sheetViews>
  <sheetFormatPr defaultColWidth="23.140625" defaultRowHeight="15"/>
  <cols>
    <col min="1" max="1" width="7.7109375" style="85" bestFit="1" customWidth="1"/>
    <col min="2" max="2" width="22.28515625" style="145" bestFit="1" customWidth="1"/>
    <col min="3" max="3" width="27.5703125" style="85" bestFit="1" customWidth="1"/>
    <col min="4" max="4" width="29.7109375" style="108" bestFit="1" customWidth="1"/>
    <col min="5" max="5" width="23.140625" style="108"/>
    <col min="6" max="6" width="15.28515625" style="108" bestFit="1" customWidth="1"/>
    <col min="7" max="7" width="11.7109375" style="108" bestFit="1" customWidth="1"/>
    <col min="8" max="8" width="10" style="108" bestFit="1" customWidth="1"/>
    <col min="9" max="9" width="15.28515625" style="108" bestFit="1" customWidth="1"/>
    <col min="10" max="10" width="11.7109375" style="108" bestFit="1" customWidth="1"/>
    <col min="11" max="11" width="10" style="108" bestFit="1" customWidth="1"/>
    <col min="12" max="12" width="15.28515625" style="108" bestFit="1" customWidth="1"/>
    <col min="13" max="13" width="11.7109375" style="108" bestFit="1" customWidth="1"/>
    <col min="14" max="14" width="10" style="108" bestFit="1" customWidth="1"/>
    <col min="15" max="15" width="15.28515625" style="108" bestFit="1" customWidth="1"/>
    <col min="16" max="16" width="11.7109375" style="108" bestFit="1" customWidth="1"/>
    <col min="17" max="17" width="10" style="108" bestFit="1" customWidth="1"/>
    <col min="18" max="18" width="15.28515625" style="108" bestFit="1" customWidth="1"/>
    <col min="19" max="19" width="11.7109375" style="108" bestFit="1" customWidth="1"/>
    <col min="20" max="20" width="10" style="108" bestFit="1" customWidth="1"/>
    <col min="21" max="21" width="15.28515625" style="108" bestFit="1" customWidth="1"/>
    <col min="22" max="22" width="11.7109375" style="108" bestFit="1" customWidth="1"/>
    <col min="23" max="23" width="10" style="108" bestFit="1" customWidth="1"/>
    <col min="24" max="16384" width="23.140625" style="108"/>
  </cols>
  <sheetData>
    <row r="1" spans="1:23" s="85" customFormat="1">
      <c r="A1" s="76" t="s">
        <v>310</v>
      </c>
      <c r="B1" s="77" t="s">
        <v>235</v>
      </c>
      <c r="C1" s="76" t="s">
        <v>236</v>
      </c>
      <c r="D1" s="76" t="s">
        <v>237</v>
      </c>
      <c r="E1" s="78" t="s">
        <v>238</v>
      </c>
      <c r="F1" s="79" t="s">
        <v>6</v>
      </c>
      <c r="G1" s="80"/>
      <c r="H1" s="80"/>
      <c r="I1" s="80"/>
      <c r="J1" s="80"/>
      <c r="K1" s="80"/>
      <c r="L1" s="80"/>
      <c r="M1" s="80"/>
      <c r="N1" s="81"/>
      <c r="O1" s="82" t="s">
        <v>7</v>
      </c>
      <c r="P1" s="83"/>
      <c r="Q1" s="83"/>
      <c r="R1" s="83"/>
      <c r="S1" s="83"/>
      <c r="T1" s="83"/>
      <c r="U1" s="83"/>
      <c r="V1" s="83"/>
      <c r="W1" s="84"/>
    </row>
    <row r="2" spans="1:23" s="85" customFormat="1">
      <c r="A2" s="86"/>
      <c r="B2" s="87"/>
      <c r="C2" s="86"/>
      <c r="D2" s="86"/>
      <c r="E2" s="88"/>
      <c r="F2" s="89" t="s">
        <v>482</v>
      </c>
      <c r="G2" s="90"/>
      <c r="H2" s="90"/>
      <c r="I2" s="90" t="s">
        <v>239</v>
      </c>
      <c r="J2" s="90"/>
      <c r="K2" s="90"/>
      <c r="L2" s="90" t="s">
        <v>11</v>
      </c>
      <c r="M2" s="90"/>
      <c r="N2" s="91"/>
      <c r="O2" s="89" t="s">
        <v>482</v>
      </c>
      <c r="P2" s="90"/>
      <c r="Q2" s="90"/>
      <c r="R2" s="90" t="s">
        <v>239</v>
      </c>
      <c r="S2" s="90"/>
      <c r="T2" s="90"/>
      <c r="U2" s="90" t="s">
        <v>11</v>
      </c>
      <c r="V2" s="90"/>
      <c r="W2" s="91"/>
    </row>
    <row r="3" spans="1:23" s="85" customFormat="1" ht="15.75" thickBot="1">
      <c r="A3" s="92"/>
      <c r="B3" s="93"/>
      <c r="C3" s="92"/>
      <c r="D3" s="92"/>
      <c r="E3" s="94"/>
      <c r="F3" s="95" t="s">
        <v>12</v>
      </c>
      <c r="G3" s="96" t="s">
        <v>13</v>
      </c>
      <c r="H3" s="96" t="s">
        <v>15</v>
      </c>
      <c r="I3" s="96" t="s">
        <v>12</v>
      </c>
      <c r="J3" s="96" t="s">
        <v>13</v>
      </c>
      <c r="K3" s="96" t="s">
        <v>15</v>
      </c>
      <c r="L3" s="96" t="s">
        <v>12</v>
      </c>
      <c r="M3" s="96" t="s">
        <v>13</v>
      </c>
      <c r="N3" s="97" t="s">
        <v>15</v>
      </c>
      <c r="O3" s="95" t="s">
        <v>12</v>
      </c>
      <c r="P3" s="96" t="s">
        <v>13</v>
      </c>
      <c r="Q3" s="96" t="s">
        <v>15</v>
      </c>
      <c r="R3" s="98" t="s">
        <v>12</v>
      </c>
      <c r="S3" s="98" t="s">
        <v>13</v>
      </c>
      <c r="T3" s="98" t="s">
        <v>15</v>
      </c>
      <c r="U3" s="96" t="s">
        <v>12</v>
      </c>
      <c r="V3" s="96" t="s">
        <v>13</v>
      </c>
      <c r="W3" s="97" t="s">
        <v>15</v>
      </c>
    </row>
    <row r="4" spans="1:23" ht="15.75">
      <c r="A4" s="96">
        <v>1</v>
      </c>
      <c r="B4" s="99" t="s">
        <v>483</v>
      </c>
      <c r="C4" s="76" t="s">
        <v>484</v>
      </c>
      <c r="D4" s="100" t="s">
        <v>485</v>
      </c>
      <c r="E4" s="101" t="s">
        <v>486</v>
      </c>
      <c r="F4" s="95">
        <v>1</v>
      </c>
      <c r="G4" s="96">
        <v>0</v>
      </c>
      <c r="H4" s="96">
        <f>F4-G4</f>
        <v>1</v>
      </c>
      <c r="I4" s="102">
        <v>1</v>
      </c>
      <c r="J4" s="102">
        <v>1</v>
      </c>
      <c r="K4" s="102">
        <f>I4-J4</f>
        <v>0</v>
      </c>
      <c r="L4" s="96">
        <v>5</v>
      </c>
      <c r="M4" s="96">
        <v>3</v>
      </c>
      <c r="N4" s="97">
        <f>L4-M4</f>
        <v>2</v>
      </c>
      <c r="O4" s="95">
        <v>1</v>
      </c>
      <c r="P4" s="96">
        <v>0</v>
      </c>
      <c r="Q4" s="103">
        <f>O4-P4</f>
        <v>1</v>
      </c>
      <c r="R4" s="104">
        <v>1</v>
      </c>
      <c r="S4" s="105">
        <v>1</v>
      </c>
      <c r="T4" s="106">
        <f>R4-S4</f>
        <v>0</v>
      </c>
      <c r="U4" s="107">
        <v>5</v>
      </c>
      <c r="V4" s="96">
        <v>3</v>
      </c>
      <c r="W4" s="97">
        <f>U4-V4</f>
        <v>2</v>
      </c>
    </row>
    <row r="5" spans="1:23" ht="15.75">
      <c r="A5" s="96">
        <v>2</v>
      </c>
      <c r="B5" s="99" t="s">
        <v>483</v>
      </c>
      <c r="C5" s="86"/>
      <c r="D5" s="109"/>
      <c r="E5" s="101" t="s">
        <v>487</v>
      </c>
      <c r="F5" s="95">
        <v>1</v>
      </c>
      <c r="G5" s="96">
        <v>0</v>
      </c>
      <c r="H5" s="96">
        <f t="shared" ref="H5:H68" si="0">F5-G5</f>
        <v>1</v>
      </c>
      <c r="I5" s="102">
        <v>1</v>
      </c>
      <c r="J5" s="102">
        <v>0</v>
      </c>
      <c r="K5" s="102">
        <f t="shared" ref="K5:K68" si="1">I5-J5</f>
        <v>1</v>
      </c>
      <c r="L5" s="96">
        <v>5</v>
      </c>
      <c r="M5" s="96">
        <v>5</v>
      </c>
      <c r="N5" s="97">
        <f t="shared" ref="N5:N68" si="2">L5-M5</f>
        <v>0</v>
      </c>
      <c r="O5" s="95">
        <v>1</v>
      </c>
      <c r="P5" s="96">
        <v>0</v>
      </c>
      <c r="Q5" s="103">
        <f t="shared" ref="Q5:Q68" si="3">O5-P5</f>
        <v>1</v>
      </c>
      <c r="R5" s="110">
        <v>1</v>
      </c>
      <c r="S5" s="102">
        <v>0</v>
      </c>
      <c r="T5" s="111">
        <f t="shared" ref="T5:T68" si="4">R5-S5</f>
        <v>1</v>
      </c>
      <c r="U5" s="107">
        <v>5</v>
      </c>
      <c r="V5" s="96">
        <v>5</v>
      </c>
      <c r="W5" s="97">
        <f t="shared" ref="W5:W68" si="5">U5-V5</f>
        <v>0</v>
      </c>
    </row>
    <row r="6" spans="1:23" ht="15.75">
      <c r="A6" s="96">
        <v>3</v>
      </c>
      <c r="B6" s="99" t="s">
        <v>483</v>
      </c>
      <c r="C6" s="86"/>
      <c r="D6" s="109"/>
      <c r="E6" s="101" t="s">
        <v>488</v>
      </c>
      <c r="F6" s="95">
        <v>1</v>
      </c>
      <c r="G6" s="96">
        <v>0</v>
      </c>
      <c r="H6" s="96">
        <f t="shared" si="0"/>
        <v>1</v>
      </c>
      <c r="I6" s="102">
        <v>1</v>
      </c>
      <c r="J6" s="102">
        <v>1</v>
      </c>
      <c r="K6" s="102">
        <f t="shared" si="1"/>
        <v>0</v>
      </c>
      <c r="L6" s="96">
        <v>0</v>
      </c>
      <c r="M6" s="96">
        <v>0</v>
      </c>
      <c r="N6" s="97">
        <f t="shared" si="2"/>
        <v>0</v>
      </c>
      <c r="O6" s="95">
        <v>1</v>
      </c>
      <c r="P6" s="96">
        <v>0</v>
      </c>
      <c r="Q6" s="103">
        <f t="shared" si="3"/>
        <v>1</v>
      </c>
      <c r="R6" s="110">
        <v>1</v>
      </c>
      <c r="S6" s="102">
        <v>1</v>
      </c>
      <c r="T6" s="111">
        <f t="shared" si="4"/>
        <v>0</v>
      </c>
      <c r="U6" s="107">
        <v>0</v>
      </c>
      <c r="V6" s="96">
        <v>0</v>
      </c>
      <c r="W6" s="97">
        <f t="shared" si="5"/>
        <v>0</v>
      </c>
    </row>
    <row r="7" spans="1:23" ht="15.75">
      <c r="A7" s="96">
        <v>4</v>
      </c>
      <c r="B7" s="99" t="s">
        <v>483</v>
      </c>
      <c r="C7" s="86"/>
      <c r="D7" s="112"/>
      <c r="E7" s="101" t="s">
        <v>489</v>
      </c>
      <c r="F7" s="95">
        <v>1</v>
      </c>
      <c r="G7" s="96">
        <v>0</v>
      </c>
      <c r="H7" s="96">
        <f t="shared" si="0"/>
        <v>1</v>
      </c>
      <c r="I7" s="102">
        <v>1</v>
      </c>
      <c r="J7" s="102">
        <v>1</v>
      </c>
      <c r="K7" s="102">
        <f t="shared" si="1"/>
        <v>0</v>
      </c>
      <c r="L7" s="96">
        <v>3</v>
      </c>
      <c r="M7" s="96">
        <v>3</v>
      </c>
      <c r="N7" s="97">
        <f t="shared" si="2"/>
        <v>0</v>
      </c>
      <c r="O7" s="95">
        <v>1</v>
      </c>
      <c r="P7" s="96">
        <v>0</v>
      </c>
      <c r="Q7" s="103">
        <f t="shared" si="3"/>
        <v>1</v>
      </c>
      <c r="R7" s="110">
        <v>1</v>
      </c>
      <c r="S7" s="102">
        <v>1</v>
      </c>
      <c r="T7" s="111">
        <f t="shared" si="4"/>
        <v>0</v>
      </c>
      <c r="U7" s="107">
        <v>3</v>
      </c>
      <c r="V7" s="96">
        <v>3</v>
      </c>
      <c r="W7" s="97">
        <f t="shared" si="5"/>
        <v>0</v>
      </c>
    </row>
    <row r="8" spans="1:23" ht="15.75">
      <c r="A8" s="96">
        <v>5</v>
      </c>
      <c r="B8" s="99" t="s">
        <v>483</v>
      </c>
      <c r="C8" s="86"/>
      <c r="D8" s="113" t="s">
        <v>490</v>
      </c>
      <c r="E8" s="101" t="s">
        <v>491</v>
      </c>
      <c r="F8" s="95">
        <v>1</v>
      </c>
      <c r="G8" s="96">
        <v>0</v>
      </c>
      <c r="H8" s="96">
        <f t="shared" si="0"/>
        <v>1</v>
      </c>
      <c r="I8" s="102">
        <v>1</v>
      </c>
      <c r="J8" s="102">
        <v>1</v>
      </c>
      <c r="K8" s="102">
        <f t="shared" si="1"/>
        <v>0</v>
      </c>
      <c r="L8" s="96">
        <v>8</v>
      </c>
      <c r="M8" s="96">
        <v>8</v>
      </c>
      <c r="N8" s="97">
        <f t="shared" si="2"/>
        <v>0</v>
      </c>
      <c r="O8" s="95">
        <v>1</v>
      </c>
      <c r="P8" s="96">
        <v>0</v>
      </c>
      <c r="Q8" s="103">
        <f t="shared" si="3"/>
        <v>1</v>
      </c>
      <c r="R8" s="110">
        <v>1</v>
      </c>
      <c r="S8" s="102">
        <v>1</v>
      </c>
      <c r="T8" s="111">
        <f t="shared" si="4"/>
        <v>0</v>
      </c>
      <c r="U8" s="107">
        <v>8</v>
      </c>
      <c r="V8" s="96">
        <v>8</v>
      </c>
      <c r="W8" s="97">
        <f t="shared" si="5"/>
        <v>0</v>
      </c>
    </row>
    <row r="9" spans="1:23" ht="15.75">
      <c r="A9" s="96">
        <v>6</v>
      </c>
      <c r="B9" s="99" t="s">
        <v>483</v>
      </c>
      <c r="C9" s="86"/>
      <c r="D9" s="114" t="s">
        <v>492</v>
      </c>
      <c r="E9" s="101" t="s">
        <v>493</v>
      </c>
      <c r="F9" s="115">
        <v>1</v>
      </c>
      <c r="G9" s="116">
        <v>1</v>
      </c>
      <c r="H9" s="96">
        <f t="shared" si="0"/>
        <v>0</v>
      </c>
      <c r="I9" s="102">
        <v>1</v>
      </c>
      <c r="J9" s="102">
        <v>1</v>
      </c>
      <c r="K9" s="102">
        <f t="shared" si="1"/>
        <v>0</v>
      </c>
      <c r="L9" s="96">
        <v>7</v>
      </c>
      <c r="M9" s="96">
        <v>6</v>
      </c>
      <c r="N9" s="97">
        <f t="shared" si="2"/>
        <v>1</v>
      </c>
      <c r="O9" s="95">
        <v>1</v>
      </c>
      <c r="P9" s="116">
        <v>1</v>
      </c>
      <c r="Q9" s="103">
        <f t="shared" si="3"/>
        <v>0</v>
      </c>
      <c r="R9" s="110">
        <v>1</v>
      </c>
      <c r="S9" s="102">
        <v>1</v>
      </c>
      <c r="T9" s="111">
        <f t="shared" si="4"/>
        <v>0</v>
      </c>
      <c r="U9" s="107">
        <v>7</v>
      </c>
      <c r="V9" s="96">
        <v>6</v>
      </c>
      <c r="W9" s="97">
        <f t="shared" si="5"/>
        <v>1</v>
      </c>
    </row>
    <row r="10" spans="1:23" ht="15.75">
      <c r="A10" s="96">
        <v>7</v>
      </c>
      <c r="B10" s="99" t="s">
        <v>483</v>
      </c>
      <c r="C10" s="86"/>
      <c r="D10" s="100" t="s">
        <v>494</v>
      </c>
      <c r="E10" s="101" t="s">
        <v>495</v>
      </c>
      <c r="F10" s="115">
        <v>1</v>
      </c>
      <c r="G10" s="116">
        <v>1</v>
      </c>
      <c r="H10" s="96">
        <f t="shared" si="0"/>
        <v>0</v>
      </c>
      <c r="I10" s="102">
        <v>1</v>
      </c>
      <c r="J10" s="102">
        <v>0</v>
      </c>
      <c r="K10" s="102">
        <f t="shared" si="1"/>
        <v>1</v>
      </c>
      <c r="L10" s="96">
        <v>9</v>
      </c>
      <c r="M10" s="96">
        <v>6</v>
      </c>
      <c r="N10" s="97">
        <f t="shared" si="2"/>
        <v>3</v>
      </c>
      <c r="O10" s="95">
        <v>1</v>
      </c>
      <c r="P10" s="116">
        <v>1</v>
      </c>
      <c r="Q10" s="103">
        <f t="shared" si="3"/>
        <v>0</v>
      </c>
      <c r="R10" s="110">
        <v>1</v>
      </c>
      <c r="S10" s="102">
        <v>0</v>
      </c>
      <c r="T10" s="111">
        <f t="shared" si="4"/>
        <v>1</v>
      </c>
      <c r="U10" s="107">
        <v>9</v>
      </c>
      <c r="V10" s="96">
        <v>6</v>
      </c>
      <c r="W10" s="97">
        <f t="shared" si="5"/>
        <v>3</v>
      </c>
    </row>
    <row r="11" spans="1:23" ht="15.75">
      <c r="A11" s="96">
        <v>8</v>
      </c>
      <c r="B11" s="99" t="s">
        <v>483</v>
      </c>
      <c r="C11" s="86"/>
      <c r="D11" s="109"/>
      <c r="E11" s="101" t="s">
        <v>496</v>
      </c>
      <c r="F11" s="115">
        <v>1</v>
      </c>
      <c r="G11" s="116">
        <v>1</v>
      </c>
      <c r="H11" s="96">
        <f t="shared" si="0"/>
        <v>0</v>
      </c>
      <c r="I11" s="102">
        <v>1</v>
      </c>
      <c r="J11" s="102">
        <v>1</v>
      </c>
      <c r="K11" s="102">
        <f t="shared" si="1"/>
        <v>0</v>
      </c>
      <c r="L11" s="96">
        <v>12</v>
      </c>
      <c r="M11" s="96">
        <v>11</v>
      </c>
      <c r="N11" s="97">
        <f t="shared" si="2"/>
        <v>1</v>
      </c>
      <c r="O11" s="95">
        <v>1</v>
      </c>
      <c r="P11" s="116">
        <v>1</v>
      </c>
      <c r="Q11" s="103">
        <f t="shared" si="3"/>
        <v>0</v>
      </c>
      <c r="R11" s="110">
        <v>1</v>
      </c>
      <c r="S11" s="102">
        <v>1</v>
      </c>
      <c r="T11" s="111">
        <f t="shared" si="4"/>
        <v>0</v>
      </c>
      <c r="U11" s="107">
        <v>12</v>
      </c>
      <c r="V11" s="96">
        <v>11</v>
      </c>
      <c r="W11" s="97">
        <f t="shared" si="5"/>
        <v>1</v>
      </c>
    </row>
    <row r="12" spans="1:23" ht="15.75">
      <c r="A12" s="96">
        <v>9</v>
      </c>
      <c r="B12" s="99" t="s">
        <v>483</v>
      </c>
      <c r="C12" s="86"/>
      <c r="D12" s="109"/>
      <c r="E12" s="101" t="s">
        <v>497</v>
      </c>
      <c r="F12" s="115">
        <v>1</v>
      </c>
      <c r="G12" s="116">
        <v>0</v>
      </c>
      <c r="H12" s="96">
        <f t="shared" si="0"/>
        <v>1</v>
      </c>
      <c r="I12" s="102">
        <v>1</v>
      </c>
      <c r="J12" s="102">
        <v>1</v>
      </c>
      <c r="K12" s="102">
        <f t="shared" si="1"/>
        <v>0</v>
      </c>
      <c r="L12" s="96">
        <v>11</v>
      </c>
      <c r="M12" s="96">
        <v>10</v>
      </c>
      <c r="N12" s="97">
        <f t="shared" si="2"/>
        <v>1</v>
      </c>
      <c r="O12" s="95">
        <v>1</v>
      </c>
      <c r="P12" s="96">
        <v>0</v>
      </c>
      <c r="Q12" s="103">
        <f t="shared" si="3"/>
        <v>1</v>
      </c>
      <c r="R12" s="110">
        <v>1</v>
      </c>
      <c r="S12" s="102">
        <v>1</v>
      </c>
      <c r="T12" s="111">
        <f t="shared" si="4"/>
        <v>0</v>
      </c>
      <c r="U12" s="107">
        <v>11</v>
      </c>
      <c r="V12" s="96">
        <v>10</v>
      </c>
      <c r="W12" s="97">
        <f t="shared" si="5"/>
        <v>1</v>
      </c>
    </row>
    <row r="13" spans="1:23" ht="31.5">
      <c r="A13" s="96">
        <v>10</v>
      </c>
      <c r="B13" s="99" t="s">
        <v>483</v>
      </c>
      <c r="C13" s="86"/>
      <c r="D13" s="117" t="s">
        <v>498</v>
      </c>
      <c r="E13" s="101" t="s">
        <v>499</v>
      </c>
      <c r="F13" s="115">
        <v>1</v>
      </c>
      <c r="G13" s="116">
        <v>1</v>
      </c>
      <c r="H13" s="96">
        <f t="shared" si="0"/>
        <v>0</v>
      </c>
      <c r="I13" s="102">
        <v>1</v>
      </c>
      <c r="J13" s="102">
        <v>1</v>
      </c>
      <c r="K13" s="102">
        <f t="shared" si="1"/>
        <v>0</v>
      </c>
      <c r="L13" s="96">
        <v>6</v>
      </c>
      <c r="M13" s="96">
        <v>3</v>
      </c>
      <c r="N13" s="97">
        <f t="shared" si="2"/>
        <v>3</v>
      </c>
      <c r="O13" s="95">
        <v>1</v>
      </c>
      <c r="P13" s="116">
        <v>1</v>
      </c>
      <c r="Q13" s="103">
        <f t="shared" si="3"/>
        <v>0</v>
      </c>
      <c r="R13" s="110">
        <v>1</v>
      </c>
      <c r="S13" s="102">
        <v>1</v>
      </c>
      <c r="T13" s="111">
        <f t="shared" si="4"/>
        <v>0</v>
      </c>
      <c r="U13" s="107">
        <v>6</v>
      </c>
      <c r="V13" s="96">
        <v>3</v>
      </c>
      <c r="W13" s="97">
        <f t="shared" si="5"/>
        <v>3</v>
      </c>
    </row>
    <row r="14" spans="1:23" ht="15.75">
      <c r="A14" s="96">
        <v>11</v>
      </c>
      <c r="B14" s="99" t="s">
        <v>483</v>
      </c>
      <c r="C14" s="86"/>
      <c r="D14" s="117"/>
      <c r="E14" s="101" t="s">
        <v>500</v>
      </c>
      <c r="F14" s="115">
        <v>1</v>
      </c>
      <c r="G14" s="116">
        <v>0</v>
      </c>
      <c r="H14" s="96">
        <f t="shared" si="0"/>
        <v>1</v>
      </c>
      <c r="I14" s="102">
        <v>1</v>
      </c>
      <c r="J14" s="102">
        <v>1</v>
      </c>
      <c r="K14" s="102">
        <f t="shared" si="1"/>
        <v>0</v>
      </c>
      <c r="L14" s="96">
        <v>8</v>
      </c>
      <c r="M14" s="96">
        <v>6</v>
      </c>
      <c r="N14" s="97">
        <f t="shared" si="2"/>
        <v>2</v>
      </c>
      <c r="O14" s="95">
        <v>1</v>
      </c>
      <c r="P14" s="96">
        <v>0</v>
      </c>
      <c r="Q14" s="103">
        <f t="shared" si="3"/>
        <v>1</v>
      </c>
      <c r="R14" s="110">
        <v>1</v>
      </c>
      <c r="S14" s="102">
        <v>1</v>
      </c>
      <c r="T14" s="111">
        <f t="shared" si="4"/>
        <v>0</v>
      </c>
      <c r="U14" s="107">
        <v>8</v>
      </c>
      <c r="V14" s="96">
        <v>6</v>
      </c>
      <c r="W14" s="97">
        <f t="shared" si="5"/>
        <v>2</v>
      </c>
    </row>
    <row r="15" spans="1:23" ht="15.75">
      <c r="A15" s="96">
        <v>12</v>
      </c>
      <c r="B15" s="99" t="s">
        <v>483</v>
      </c>
      <c r="C15" s="86"/>
      <c r="D15" s="117"/>
      <c r="E15" s="101" t="s">
        <v>501</v>
      </c>
      <c r="F15" s="115">
        <v>1</v>
      </c>
      <c r="G15" s="116">
        <v>0</v>
      </c>
      <c r="H15" s="96">
        <f t="shared" si="0"/>
        <v>1</v>
      </c>
      <c r="I15" s="102">
        <v>1</v>
      </c>
      <c r="J15" s="102">
        <v>1</v>
      </c>
      <c r="K15" s="102">
        <f t="shared" si="1"/>
        <v>0</v>
      </c>
      <c r="L15" s="96">
        <v>6</v>
      </c>
      <c r="M15" s="96">
        <v>5</v>
      </c>
      <c r="N15" s="97">
        <f t="shared" si="2"/>
        <v>1</v>
      </c>
      <c r="O15" s="95">
        <v>1</v>
      </c>
      <c r="P15" s="96">
        <v>0</v>
      </c>
      <c r="Q15" s="103">
        <f t="shared" si="3"/>
        <v>1</v>
      </c>
      <c r="R15" s="110">
        <v>1</v>
      </c>
      <c r="S15" s="102">
        <v>1</v>
      </c>
      <c r="T15" s="111">
        <f t="shared" si="4"/>
        <v>0</v>
      </c>
      <c r="U15" s="107">
        <v>6</v>
      </c>
      <c r="V15" s="96">
        <v>5</v>
      </c>
      <c r="W15" s="97">
        <f t="shared" si="5"/>
        <v>1</v>
      </c>
    </row>
    <row r="16" spans="1:23" ht="15.75">
      <c r="A16" s="96">
        <v>13</v>
      </c>
      <c r="B16" s="99" t="s">
        <v>483</v>
      </c>
      <c r="C16" s="86"/>
      <c r="D16" s="117"/>
      <c r="E16" s="101" t="s">
        <v>502</v>
      </c>
      <c r="F16" s="115">
        <v>1</v>
      </c>
      <c r="G16" s="116">
        <v>0</v>
      </c>
      <c r="H16" s="96">
        <f t="shared" si="0"/>
        <v>1</v>
      </c>
      <c r="I16" s="102">
        <v>1</v>
      </c>
      <c r="J16" s="102">
        <v>0</v>
      </c>
      <c r="K16" s="102">
        <f t="shared" si="1"/>
        <v>1</v>
      </c>
      <c r="L16" s="96">
        <v>8</v>
      </c>
      <c r="M16" s="96">
        <v>5</v>
      </c>
      <c r="N16" s="97">
        <f t="shared" si="2"/>
        <v>3</v>
      </c>
      <c r="O16" s="95">
        <v>1</v>
      </c>
      <c r="P16" s="96">
        <v>0</v>
      </c>
      <c r="Q16" s="103">
        <f t="shared" si="3"/>
        <v>1</v>
      </c>
      <c r="R16" s="110">
        <v>1</v>
      </c>
      <c r="S16" s="102">
        <v>0</v>
      </c>
      <c r="T16" s="111">
        <f t="shared" si="4"/>
        <v>1</v>
      </c>
      <c r="U16" s="107">
        <v>8</v>
      </c>
      <c r="V16" s="96">
        <v>5</v>
      </c>
      <c r="W16" s="97">
        <f t="shared" si="5"/>
        <v>3</v>
      </c>
    </row>
    <row r="17" spans="1:23" ht="15.75">
      <c r="A17" s="96">
        <v>14</v>
      </c>
      <c r="B17" s="99" t="s">
        <v>483</v>
      </c>
      <c r="C17" s="86"/>
      <c r="D17" s="118" t="s">
        <v>503</v>
      </c>
      <c r="E17" s="101" t="s">
        <v>504</v>
      </c>
      <c r="F17" s="115">
        <v>1</v>
      </c>
      <c r="G17" s="116">
        <v>1</v>
      </c>
      <c r="H17" s="96">
        <f t="shared" si="0"/>
        <v>0</v>
      </c>
      <c r="I17" s="119">
        <v>1</v>
      </c>
      <c r="J17" s="119">
        <v>1</v>
      </c>
      <c r="K17" s="102">
        <f t="shared" si="1"/>
        <v>0</v>
      </c>
      <c r="L17" s="96">
        <v>13</v>
      </c>
      <c r="M17" s="96">
        <v>13</v>
      </c>
      <c r="N17" s="97">
        <f t="shared" si="2"/>
        <v>0</v>
      </c>
      <c r="O17" s="95">
        <v>1</v>
      </c>
      <c r="P17" s="116">
        <v>1</v>
      </c>
      <c r="Q17" s="103">
        <f t="shared" si="3"/>
        <v>0</v>
      </c>
      <c r="R17" s="120">
        <v>1</v>
      </c>
      <c r="S17" s="119">
        <v>1</v>
      </c>
      <c r="T17" s="111">
        <f t="shared" si="4"/>
        <v>0</v>
      </c>
      <c r="U17" s="107">
        <v>13</v>
      </c>
      <c r="V17" s="96">
        <v>13</v>
      </c>
      <c r="W17" s="97">
        <f t="shared" si="5"/>
        <v>0</v>
      </c>
    </row>
    <row r="18" spans="1:23" ht="15.75">
      <c r="A18" s="96">
        <v>15</v>
      </c>
      <c r="B18" s="99" t="s">
        <v>483</v>
      </c>
      <c r="C18" s="86"/>
      <c r="D18" s="109" t="s">
        <v>505</v>
      </c>
      <c r="E18" s="101" t="s">
        <v>506</v>
      </c>
      <c r="F18" s="115">
        <v>1</v>
      </c>
      <c r="G18" s="116">
        <v>1</v>
      </c>
      <c r="H18" s="96">
        <f t="shared" si="0"/>
        <v>0</v>
      </c>
      <c r="I18" s="102">
        <v>1</v>
      </c>
      <c r="J18" s="102">
        <v>1</v>
      </c>
      <c r="K18" s="102">
        <f t="shared" si="1"/>
        <v>0</v>
      </c>
      <c r="L18" s="96">
        <v>5</v>
      </c>
      <c r="M18" s="96">
        <v>3</v>
      </c>
      <c r="N18" s="97">
        <f t="shared" si="2"/>
        <v>2</v>
      </c>
      <c r="O18" s="95">
        <v>1</v>
      </c>
      <c r="P18" s="116">
        <v>1</v>
      </c>
      <c r="Q18" s="103">
        <f t="shared" si="3"/>
        <v>0</v>
      </c>
      <c r="R18" s="110">
        <v>1</v>
      </c>
      <c r="S18" s="102">
        <v>1</v>
      </c>
      <c r="T18" s="111">
        <f t="shared" si="4"/>
        <v>0</v>
      </c>
      <c r="U18" s="107">
        <v>5</v>
      </c>
      <c r="V18" s="96">
        <v>3</v>
      </c>
      <c r="W18" s="97">
        <f t="shared" si="5"/>
        <v>2</v>
      </c>
    </row>
    <row r="19" spans="1:23" ht="15.75">
      <c r="A19" s="96">
        <v>16</v>
      </c>
      <c r="B19" s="99" t="s">
        <v>483</v>
      </c>
      <c r="C19" s="86"/>
      <c r="D19" s="112"/>
      <c r="E19" s="101" t="s">
        <v>507</v>
      </c>
      <c r="F19" s="115">
        <v>1</v>
      </c>
      <c r="G19" s="116">
        <v>0</v>
      </c>
      <c r="H19" s="96">
        <f t="shared" si="0"/>
        <v>1</v>
      </c>
      <c r="I19" s="102">
        <v>1</v>
      </c>
      <c r="J19" s="102">
        <v>1</v>
      </c>
      <c r="K19" s="102">
        <f t="shared" si="1"/>
        <v>0</v>
      </c>
      <c r="L19" s="96">
        <v>7</v>
      </c>
      <c r="M19" s="96">
        <v>5</v>
      </c>
      <c r="N19" s="97">
        <f t="shared" si="2"/>
        <v>2</v>
      </c>
      <c r="O19" s="95">
        <v>1</v>
      </c>
      <c r="P19" s="96">
        <v>0</v>
      </c>
      <c r="Q19" s="103">
        <f t="shared" si="3"/>
        <v>1</v>
      </c>
      <c r="R19" s="110">
        <v>1</v>
      </c>
      <c r="S19" s="102">
        <v>1</v>
      </c>
      <c r="T19" s="111">
        <f t="shared" si="4"/>
        <v>0</v>
      </c>
      <c r="U19" s="107">
        <v>7</v>
      </c>
      <c r="V19" s="96">
        <v>5</v>
      </c>
      <c r="W19" s="97">
        <f t="shared" si="5"/>
        <v>2</v>
      </c>
    </row>
    <row r="20" spans="1:23" ht="15.75">
      <c r="A20" s="96">
        <v>17</v>
      </c>
      <c r="B20" s="99" t="s">
        <v>483</v>
      </c>
      <c r="C20" s="86"/>
      <c r="D20" s="100" t="s">
        <v>508</v>
      </c>
      <c r="E20" s="101" t="s">
        <v>509</v>
      </c>
      <c r="F20" s="115">
        <v>1</v>
      </c>
      <c r="G20" s="116">
        <v>1</v>
      </c>
      <c r="H20" s="96">
        <f t="shared" si="0"/>
        <v>0</v>
      </c>
      <c r="I20" s="102">
        <v>1</v>
      </c>
      <c r="J20" s="102">
        <v>1</v>
      </c>
      <c r="K20" s="102">
        <f t="shared" si="1"/>
        <v>0</v>
      </c>
      <c r="L20" s="96">
        <v>5</v>
      </c>
      <c r="M20" s="96">
        <v>3</v>
      </c>
      <c r="N20" s="97">
        <f t="shared" si="2"/>
        <v>2</v>
      </c>
      <c r="O20" s="95">
        <v>1</v>
      </c>
      <c r="P20" s="96">
        <v>0</v>
      </c>
      <c r="Q20" s="103">
        <f t="shared" si="3"/>
        <v>1</v>
      </c>
      <c r="R20" s="110">
        <v>1</v>
      </c>
      <c r="S20" s="102">
        <v>1</v>
      </c>
      <c r="T20" s="111">
        <f t="shared" si="4"/>
        <v>0</v>
      </c>
      <c r="U20" s="107">
        <v>5</v>
      </c>
      <c r="V20" s="96">
        <v>3</v>
      </c>
      <c r="W20" s="97">
        <f t="shared" si="5"/>
        <v>2</v>
      </c>
    </row>
    <row r="21" spans="1:23" ht="15.75">
      <c r="A21" s="96">
        <v>18</v>
      </c>
      <c r="B21" s="99" t="s">
        <v>483</v>
      </c>
      <c r="C21" s="86"/>
      <c r="D21" s="109"/>
      <c r="E21" s="101" t="s">
        <v>510</v>
      </c>
      <c r="F21" s="115">
        <v>1</v>
      </c>
      <c r="G21" s="116">
        <v>1</v>
      </c>
      <c r="H21" s="96">
        <f t="shared" si="0"/>
        <v>0</v>
      </c>
      <c r="I21" s="102">
        <v>1</v>
      </c>
      <c r="J21" s="102">
        <v>1</v>
      </c>
      <c r="K21" s="102">
        <f t="shared" si="1"/>
        <v>0</v>
      </c>
      <c r="L21" s="96">
        <v>13</v>
      </c>
      <c r="M21" s="96">
        <v>8</v>
      </c>
      <c r="N21" s="97">
        <f t="shared" si="2"/>
        <v>5</v>
      </c>
      <c r="O21" s="95">
        <v>1</v>
      </c>
      <c r="P21" s="96">
        <v>0</v>
      </c>
      <c r="Q21" s="103">
        <f t="shared" si="3"/>
        <v>1</v>
      </c>
      <c r="R21" s="110">
        <v>1</v>
      </c>
      <c r="S21" s="102">
        <v>1</v>
      </c>
      <c r="T21" s="111">
        <f t="shared" si="4"/>
        <v>0</v>
      </c>
      <c r="U21" s="107">
        <v>13</v>
      </c>
      <c r="V21" s="96">
        <v>8</v>
      </c>
      <c r="W21" s="97">
        <f t="shared" si="5"/>
        <v>5</v>
      </c>
    </row>
    <row r="22" spans="1:23" ht="15.75">
      <c r="A22" s="96">
        <v>19</v>
      </c>
      <c r="B22" s="99" t="s">
        <v>483</v>
      </c>
      <c r="C22" s="86"/>
      <c r="D22" s="112"/>
      <c r="E22" s="101" t="s">
        <v>511</v>
      </c>
      <c r="F22" s="115">
        <v>1</v>
      </c>
      <c r="G22" s="116">
        <v>1</v>
      </c>
      <c r="H22" s="96">
        <f t="shared" si="0"/>
        <v>0</v>
      </c>
      <c r="I22" s="119">
        <v>1</v>
      </c>
      <c r="J22" s="119">
        <v>0</v>
      </c>
      <c r="K22" s="102">
        <f t="shared" si="1"/>
        <v>1</v>
      </c>
      <c r="L22" s="96">
        <v>18</v>
      </c>
      <c r="M22" s="96">
        <v>14</v>
      </c>
      <c r="N22" s="97">
        <f t="shared" si="2"/>
        <v>4</v>
      </c>
      <c r="O22" s="95">
        <v>1</v>
      </c>
      <c r="P22" s="116">
        <v>1</v>
      </c>
      <c r="Q22" s="103">
        <f t="shared" si="3"/>
        <v>0</v>
      </c>
      <c r="R22" s="120">
        <v>1</v>
      </c>
      <c r="S22" s="119">
        <v>0</v>
      </c>
      <c r="T22" s="111">
        <f t="shared" si="4"/>
        <v>1</v>
      </c>
      <c r="U22" s="107">
        <v>18</v>
      </c>
      <c r="V22" s="96">
        <v>14</v>
      </c>
      <c r="W22" s="97">
        <f t="shared" si="5"/>
        <v>4</v>
      </c>
    </row>
    <row r="23" spans="1:23" ht="15.75">
      <c r="A23" s="96">
        <v>20</v>
      </c>
      <c r="B23" s="99" t="s">
        <v>483</v>
      </c>
      <c r="C23" s="86"/>
      <c r="D23" s="100" t="s">
        <v>512</v>
      </c>
      <c r="E23" s="101" t="s">
        <v>513</v>
      </c>
      <c r="F23" s="115">
        <v>1</v>
      </c>
      <c r="G23" s="116">
        <v>0</v>
      </c>
      <c r="H23" s="96">
        <f t="shared" si="0"/>
        <v>1</v>
      </c>
      <c r="I23" s="102">
        <v>1</v>
      </c>
      <c r="J23" s="102">
        <v>1</v>
      </c>
      <c r="K23" s="102">
        <f t="shared" si="1"/>
        <v>0</v>
      </c>
      <c r="L23" s="96">
        <v>4</v>
      </c>
      <c r="M23" s="96">
        <v>4</v>
      </c>
      <c r="N23" s="97">
        <f t="shared" si="2"/>
        <v>0</v>
      </c>
      <c r="O23" s="95">
        <v>1</v>
      </c>
      <c r="P23" s="96">
        <v>0</v>
      </c>
      <c r="Q23" s="103">
        <f t="shared" si="3"/>
        <v>1</v>
      </c>
      <c r="R23" s="110">
        <v>1</v>
      </c>
      <c r="S23" s="102">
        <v>1</v>
      </c>
      <c r="T23" s="111">
        <f t="shared" si="4"/>
        <v>0</v>
      </c>
      <c r="U23" s="107">
        <v>4</v>
      </c>
      <c r="V23" s="96">
        <v>4</v>
      </c>
      <c r="W23" s="97">
        <f t="shared" si="5"/>
        <v>0</v>
      </c>
    </row>
    <row r="24" spans="1:23" ht="15.75">
      <c r="A24" s="96">
        <v>21</v>
      </c>
      <c r="B24" s="99" t="s">
        <v>483</v>
      </c>
      <c r="C24" s="86"/>
      <c r="D24" s="112"/>
      <c r="E24" s="101" t="s">
        <v>514</v>
      </c>
      <c r="F24" s="115">
        <v>1</v>
      </c>
      <c r="G24" s="116">
        <v>0</v>
      </c>
      <c r="H24" s="96">
        <f t="shared" si="0"/>
        <v>1</v>
      </c>
      <c r="I24" s="102">
        <v>1</v>
      </c>
      <c r="J24" s="102">
        <v>1</v>
      </c>
      <c r="K24" s="102">
        <f t="shared" si="1"/>
        <v>0</v>
      </c>
      <c r="L24" s="96">
        <v>6</v>
      </c>
      <c r="M24" s="96">
        <v>6</v>
      </c>
      <c r="N24" s="97">
        <f t="shared" si="2"/>
        <v>0</v>
      </c>
      <c r="O24" s="95">
        <v>1</v>
      </c>
      <c r="P24" s="96">
        <v>0</v>
      </c>
      <c r="Q24" s="103">
        <f t="shared" si="3"/>
        <v>1</v>
      </c>
      <c r="R24" s="110">
        <v>1</v>
      </c>
      <c r="S24" s="102">
        <v>1</v>
      </c>
      <c r="T24" s="111">
        <f t="shared" si="4"/>
        <v>0</v>
      </c>
      <c r="U24" s="107">
        <v>6</v>
      </c>
      <c r="V24" s="96">
        <v>6</v>
      </c>
      <c r="W24" s="97">
        <f t="shared" si="5"/>
        <v>0</v>
      </c>
    </row>
    <row r="25" spans="1:23" ht="15.75">
      <c r="A25" s="96">
        <v>22</v>
      </c>
      <c r="B25" s="99" t="s">
        <v>483</v>
      </c>
      <c r="C25" s="86"/>
      <c r="D25" s="100" t="s">
        <v>515</v>
      </c>
      <c r="E25" s="101" t="s">
        <v>516</v>
      </c>
      <c r="F25" s="115">
        <v>1</v>
      </c>
      <c r="G25" s="116">
        <v>1</v>
      </c>
      <c r="H25" s="96">
        <f t="shared" si="0"/>
        <v>0</v>
      </c>
      <c r="I25" s="102">
        <v>1</v>
      </c>
      <c r="J25" s="102">
        <v>1</v>
      </c>
      <c r="K25" s="102">
        <f t="shared" si="1"/>
        <v>0</v>
      </c>
      <c r="L25" s="96">
        <v>6</v>
      </c>
      <c r="M25" s="96">
        <v>6</v>
      </c>
      <c r="N25" s="97">
        <f t="shared" si="2"/>
        <v>0</v>
      </c>
      <c r="O25" s="95">
        <v>1</v>
      </c>
      <c r="P25" s="116">
        <v>1</v>
      </c>
      <c r="Q25" s="103">
        <f t="shared" si="3"/>
        <v>0</v>
      </c>
      <c r="R25" s="110">
        <v>1</v>
      </c>
      <c r="S25" s="102">
        <v>1</v>
      </c>
      <c r="T25" s="111">
        <f t="shared" si="4"/>
        <v>0</v>
      </c>
      <c r="U25" s="107">
        <v>6</v>
      </c>
      <c r="V25" s="96">
        <v>6</v>
      </c>
      <c r="W25" s="97">
        <f t="shared" si="5"/>
        <v>0</v>
      </c>
    </row>
    <row r="26" spans="1:23" ht="15.75">
      <c r="A26" s="96">
        <v>23</v>
      </c>
      <c r="B26" s="99" t="s">
        <v>483</v>
      </c>
      <c r="C26" s="86"/>
      <c r="D26" s="109"/>
      <c r="E26" s="101" t="s">
        <v>517</v>
      </c>
      <c r="F26" s="115">
        <v>1</v>
      </c>
      <c r="G26" s="116">
        <v>1</v>
      </c>
      <c r="H26" s="96">
        <f t="shared" si="0"/>
        <v>0</v>
      </c>
      <c r="I26" s="102">
        <v>1</v>
      </c>
      <c r="J26" s="102">
        <v>1</v>
      </c>
      <c r="K26" s="102">
        <f t="shared" si="1"/>
        <v>0</v>
      </c>
      <c r="L26" s="96">
        <v>11</v>
      </c>
      <c r="M26" s="96">
        <v>10</v>
      </c>
      <c r="N26" s="97">
        <f t="shared" si="2"/>
        <v>1</v>
      </c>
      <c r="O26" s="95">
        <v>1</v>
      </c>
      <c r="P26" s="116">
        <v>1</v>
      </c>
      <c r="Q26" s="103">
        <f t="shared" si="3"/>
        <v>0</v>
      </c>
      <c r="R26" s="110">
        <v>1</v>
      </c>
      <c r="S26" s="102">
        <v>1</v>
      </c>
      <c r="T26" s="111">
        <f t="shared" si="4"/>
        <v>0</v>
      </c>
      <c r="U26" s="107">
        <v>11</v>
      </c>
      <c r="V26" s="96">
        <v>10</v>
      </c>
      <c r="W26" s="97">
        <f t="shared" si="5"/>
        <v>1</v>
      </c>
    </row>
    <row r="27" spans="1:23" ht="15.75">
      <c r="A27" s="96">
        <v>24</v>
      </c>
      <c r="B27" s="99" t="s">
        <v>483</v>
      </c>
      <c r="C27" s="86"/>
      <c r="D27" s="109"/>
      <c r="E27" s="101" t="s">
        <v>518</v>
      </c>
      <c r="F27" s="115">
        <v>1</v>
      </c>
      <c r="G27" s="116">
        <v>1</v>
      </c>
      <c r="H27" s="96">
        <f t="shared" si="0"/>
        <v>0</v>
      </c>
      <c r="I27" s="102">
        <v>1</v>
      </c>
      <c r="J27" s="102">
        <v>1</v>
      </c>
      <c r="K27" s="102">
        <f t="shared" si="1"/>
        <v>0</v>
      </c>
      <c r="L27" s="96">
        <v>6</v>
      </c>
      <c r="M27" s="96">
        <v>6</v>
      </c>
      <c r="N27" s="97">
        <f t="shared" si="2"/>
        <v>0</v>
      </c>
      <c r="O27" s="95">
        <v>1</v>
      </c>
      <c r="P27" s="116">
        <v>1</v>
      </c>
      <c r="Q27" s="103">
        <f t="shared" si="3"/>
        <v>0</v>
      </c>
      <c r="R27" s="110">
        <v>1</v>
      </c>
      <c r="S27" s="102">
        <v>1</v>
      </c>
      <c r="T27" s="111">
        <f t="shared" si="4"/>
        <v>0</v>
      </c>
      <c r="U27" s="107">
        <v>6</v>
      </c>
      <c r="V27" s="96">
        <v>6</v>
      </c>
      <c r="W27" s="97">
        <f t="shared" si="5"/>
        <v>0</v>
      </c>
    </row>
    <row r="28" spans="1:23" ht="15.75">
      <c r="A28" s="96">
        <v>25</v>
      </c>
      <c r="B28" s="99" t="s">
        <v>483</v>
      </c>
      <c r="C28" s="86"/>
      <c r="D28" s="112"/>
      <c r="E28" s="101" t="s">
        <v>519</v>
      </c>
      <c r="F28" s="115">
        <v>1</v>
      </c>
      <c r="G28" s="116">
        <v>1</v>
      </c>
      <c r="H28" s="96">
        <f t="shared" si="0"/>
        <v>0</v>
      </c>
      <c r="I28" s="102">
        <v>1</v>
      </c>
      <c r="J28" s="102">
        <v>1</v>
      </c>
      <c r="K28" s="102">
        <f t="shared" si="1"/>
        <v>0</v>
      </c>
      <c r="L28" s="96">
        <v>4</v>
      </c>
      <c r="M28" s="96">
        <v>3</v>
      </c>
      <c r="N28" s="97">
        <f t="shared" si="2"/>
        <v>1</v>
      </c>
      <c r="O28" s="95">
        <v>1</v>
      </c>
      <c r="P28" s="116">
        <v>1</v>
      </c>
      <c r="Q28" s="103">
        <f t="shared" si="3"/>
        <v>0</v>
      </c>
      <c r="R28" s="110">
        <v>1</v>
      </c>
      <c r="S28" s="102">
        <v>1</v>
      </c>
      <c r="T28" s="111">
        <f t="shared" si="4"/>
        <v>0</v>
      </c>
      <c r="U28" s="107">
        <v>4</v>
      </c>
      <c r="V28" s="96">
        <v>3</v>
      </c>
      <c r="W28" s="97">
        <f t="shared" si="5"/>
        <v>1</v>
      </c>
    </row>
    <row r="29" spans="1:23" ht="15.75">
      <c r="A29" s="96">
        <v>26</v>
      </c>
      <c r="B29" s="99" t="s">
        <v>483</v>
      </c>
      <c r="C29" s="86"/>
      <c r="D29" s="100" t="s">
        <v>520</v>
      </c>
      <c r="E29" s="101" t="s">
        <v>521</v>
      </c>
      <c r="F29" s="115">
        <v>1</v>
      </c>
      <c r="G29" s="116">
        <v>1</v>
      </c>
      <c r="H29" s="96">
        <f t="shared" si="0"/>
        <v>0</v>
      </c>
      <c r="I29" s="102">
        <v>1</v>
      </c>
      <c r="J29" s="102">
        <v>1</v>
      </c>
      <c r="K29" s="102">
        <f t="shared" si="1"/>
        <v>0</v>
      </c>
      <c r="L29" s="96">
        <v>12</v>
      </c>
      <c r="M29" s="96">
        <v>12</v>
      </c>
      <c r="N29" s="97">
        <f t="shared" si="2"/>
        <v>0</v>
      </c>
      <c r="O29" s="95">
        <v>1</v>
      </c>
      <c r="P29" s="116">
        <v>1</v>
      </c>
      <c r="Q29" s="103">
        <f t="shared" si="3"/>
        <v>0</v>
      </c>
      <c r="R29" s="110">
        <v>1</v>
      </c>
      <c r="S29" s="102">
        <v>1</v>
      </c>
      <c r="T29" s="111">
        <f t="shared" si="4"/>
        <v>0</v>
      </c>
      <c r="U29" s="107">
        <v>12</v>
      </c>
      <c r="V29" s="96">
        <v>12</v>
      </c>
      <c r="W29" s="97">
        <f t="shared" si="5"/>
        <v>0</v>
      </c>
    </row>
    <row r="30" spans="1:23" ht="15.75">
      <c r="A30" s="96">
        <v>27</v>
      </c>
      <c r="B30" s="99" t="s">
        <v>483</v>
      </c>
      <c r="C30" s="86"/>
      <c r="D30" s="109"/>
      <c r="E30" s="101" t="s">
        <v>522</v>
      </c>
      <c r="F30" s="115">
        <v>1</v>
      </c>
      <c r="G30" s="116">
        <v>1</v>
      </c>
      <c r="H30" s="96">
        <f t="shared" si="0"/>
        <v>0</v>
      </c>
      <c r="I30" s="102">
        <v>1</v>
      </c>
      <c r="J30" s="102">
        <v>1</v>
      </c>
      <c r="K30" s="102">
        <f t="shared" si="1"/>
        <v>0</v>
      </c>
      <c r="L30" s="96">
        <v>7</v>
      </c>
      <c r="M30" s="96">
        <v>7</v>
      </c>
      <c r="N30" s="97">
        <f t="shared" si="2"/>
        <v>0</v>
      </c>
      <c r="O30" s="95">
        <v>1</v>
      </c>
      <c r="P30" s="96">
        <v>0</v>
      </c>
      <c r="Q30" s="103">
        <f t="shared" si="3"/>
        <v>1</v>
      </c>
      <c r="R30" s="110">
        <v>1</v>
      </c>
      <c r="S30" s="102">
        <v>1</v>
      </c>
      <c r="T30" s="111">
        <f t="shared" si="4"/>
        <v>0</v>
      </c>
      <c r="U30" s="107">
        <v>7</v>
      </c>
      <c r="V30" s="96">
        <v>7</v>
      </c>
      <c r="W30" s="97">
        <f t="shared" si="5"/>
        <v>0</v>
      </c>
    </row>
    <row r="31" spans="1:23" ht="15.75">
      <c r="A31" s="96">
        <v>28</v>
      </c>
      <c r="B31" s="99" t="s">
        <v>483</v>
      </c>
      <c r="C31" s="86"/>
      <c r="D31" s="112"/>
      <c r="E31" s="101" t="s">
        <v>523</v>
      </c>
      <c r="F31" s="115">
        <v>1</v>
      </c>
      <c r="G31" s="116">
        <v>1</v>
      </c>
      <c r="H31" s="96">
        <f t="shared" si="0"/>
        <v>0</v>
      </c>
      <c r="I31" s="102">
        <v>1</v>
      </c>
      <c r="J31" s="102">
        <v>1</v>
      </c>
      <c r="K31" s="102">
        <f t="shared" si="1"/>
        <v>0</v>
      </c>
      <c r="L31" s="96">
        <v>3</v>
      </c>
      <c r="M31" s="96">
        <v>3</v>
      </c>
      <c r="N31" s="97">
        <f t="shared" si="2"/>
        <v>0</v>
      </c>
      <c r="O31" s="95">
        <v>1</v>
      </c>
      <c r="P31" s="116">
        <v>1</v>
      </c>
      <c r="Q31" s="103">
        <f t="shared" si="3"/>
        <v>0</v>
      </c>
      <c r="R31" s="110">
        <v>1</v>
      </c>
      <c r="S31" s="102">
        <v>1</v>
      </c>
      <c r="T31" s="111">
        <f t="shared" si="4"/>
        <v>0</v>
      </c>
      <c r="U31" s="107">
        <v>3</v>
      </c>
      <c r="V31" s="96">
        <v>3</v>
      </c>
      <c r="W31" s="97">
        <f t="shared" si="5"/>
        <v>0</v>
      </c>
    </row>
    <row r="32" spans="1:23" ht="15.75">
      <c r="A32" s="96">
        <v>29</v>
      </c>
      <c r="B32" s="99" t="s">
        <v>483</v>
      </c>
      <c r="C32" s="86"/>
      <c r="D32" s="117" t="s">
        <v>524</v>
      </c>
      <c r="E32" s="101" t="s">
        <v>525</v>
      </c>
      <c r="F32" s="115">
        <v>1</v>
      </c>
      <c r="G32" s="116">
        <v>0</v>
      </c>
      <c r="H32" s="96">
        <f t="shared" si="0"/>
        <v>1</v>
      </c>
      <c r="I32" s="102">
        <v>1</v>
      </c>
      <c r="J32" s="102">
        <v>1</v>
      </c>
      <c r="K32" s="102">
        <f t="shared" si="1"/>
        <v>0</v>
      </c>
      <c r="L32" s="96">
        <v>6</v>
      </c>
      <c r="M32" s="96">
        <v>6</v>
      </c>
      <c r="N32" s="97">
        <f t="shared" si="2"/>
        <v>0</v>
      </c>
      <c r="O32" s="95">
        <v>1</v>
      </c>
      <c r="P32" s="96">
        <v>0</v>
      </c>
      <c r="Q32" s="103">
        <f t="shared" si="3"/>
        <v>1</v>
      </c>
      <c r="R32" s="110">
        <v>1</v>
      </c>
      <c r="S32" s="102">
        <v>1</v>
      </c>
      <c r="T32" s="111">
        <f t="shared" si="4"/>
        <v>0</v>
      </c>
      <c r="U32" s="107">
        <v>6</v>
      </c>
      <c r="V32" s="96">
        <v>6</v>
      </c>
      <c r="W32" s="97">
        <f t="shared" si="5"/>
        <v>0</v>
      </c>
    </row>
    <row r="33" spans="1:23" ht="15.75">
      <c r="A33" s="96">
        <v>30</v>
      </c>
      <c r="B33" s="99" t="s">
        <v>483</v>
      </c>
      <c r="C33" s="86"/>
      <c r="D33" s="117"/>
      <c r="E33" s="101" t="s">
        <v>526</v>
      </c>
      <c r="F33" s="115">
        <v>1</v>
      </c>
      <c r="G33" s="116">
        <v>0</v>
      </c>
      <c r="H33" s="96">
        <f t="shared" si="0"/>
        <v>1</v>
      </c>
      <c r="I33" s="102">
        <v>1</v>
      </c>
      <c r="J33" s="102">
        <v>1</v>
      </c>
      <c r="K33" s="102">
        <f t="shared" si="1"/>
        <v>0</v>
      </c>
      <c r="L33" s="96">
        <v>13</v>
      </c>
      <c r="M33" s="96">
        <v>10</v>
      </c>
      <c r="N33" s="97">
        <f t="shared" si="2"/>
        <v>3</v>
      </c>
      <c r="O33" s="95">
        <v>1</v>
      </c>
      <c r="P33" s="96">
        <v>0</v>
      </c>
      <c r="Q33" s="103">
        <f t="shared" si="3"/>
        <v>1</v>
      </c>
      <c r="R33" s="110">
        <v>1</v>
      </c>
      <c r="S33" s="102">
        <v>1</v>
      </c>
      <c r="T33" s="111">
        <f t="shared" si="4"/>
        <v>0</v>
      </c>
      <c r="U33" s="107">
        <v>13</v>
      </c>
      <c r="V33" s="96">
        <v>10</v>
      </c>
      <c r="W33" s="97">
        <f t="shared" si="5"/>
        <v>3</v>
      </c>
    </row>
    <row r="34" spans="1:23" ht="15.75">
      <c r="A34" s="96">
        <v>31</v>
      </c>
      <c r="B34" s="99" t="s">
        <v>483</v>
      </c>
      <c r="C34" s="86"/>
      <c r="D34" s="117"/>
      <c r="E34" s="101" t="s">
        <v>527</v>
      </c>
      <c r="F34" s="115">
        <v>1</v>
      </c>
      <c r="G34" s="116">
        <v>1</v>
      </c>
      <c r="H34" s="96">
        <f t="shared" si="0"/>
        <v>0</v>
      </c>
      <c r="I34" s="102">
        <v>1</v>
      </c>
      <c r="J34" s="102">
        <v>1</v>
      </c>
      <c r="K34" s="102">
        <f t="shared" si="1"/>
        <v>0</v>
      </c>
      <c r="L34" s="96">
        <v>6</v>
      </c>
      <c r="M34" s="96">
        <v>5</v>
      </c>
      <c r="N34" s="97">
        <f t="shared" si="2"/>
        <v>1</v>
      </c>
      <c r="O34" s="95">
        <v>1</v>
      </c>
      <c r="P34" s="116">
        <v>1</v>
      </c>
      <c r="Q34" s="103">
        <f t="shared" si="3"/>
        <v>0</v>
      </c>
      <c r="R34" s="110">
        <v>1</v>
      </c>
      <c r="S34" s="102">
        <v>1</v>
      </c>
      <c r="T34" s="111">
        <f t="shared" si="4"/>
        <v>0</v>
      </c>
      <c r="U34" s="107">
        <v>6</v>
      </c>
      <c r="V34" s="96">
        <v>5</v>
      </c>
      <c r="W34" s="97">
        <f t="shared" si="5"/>
        <v>1</v>
      </c>
    </row>
    <row r="35" spans="1:23" ht="15.75">
      <c r="A35" s="96">
        <v>32</v>
      </c>
      <c r="B35" s="99" t="s">
        <v>483</v>
      </c>
      <c r="C35" s="86"/>
      <c r="D35" s="109" t="s">
        <v>528</v>
      </c>
      <c r="E35" s="101" t="s">
        <v>529</v>
      </c>
      <c r="F35" s="115">
        <v>1</v>
      </c>
      <c r="G35" s="116">
        <v>0</v>
      </c>
      <c r="H35" s="96">
        <f t="shared" si="0"/>
        <v>1</v>
      </c>
      <c r="I35" s="119">
        <v>1</v>
      </c>
      <c r="J35" s="119">
        <v>0</v>
      </c>
      <c r="K35" s="102">
        <f t="shared" si="1"/>
        <v>1</v>
      </c>
      <c r="L35" s="96">
        <v>7</v>
      </c>
      <c r="M35" s="96">
        <v>6</v>
      </c>
      <c r="N35" s="97">
        <f t="shared" si="2"/>
        <v>1</v>
      </c>
      <c r="O35" s="95">
        <v>1</v>
      </c>
      <c r="P35" s="96">
        <v>0</v>
      </c>
      <c r="Q35" s="103">
        <f t="shared" si="3"/>
        <v>1</v>
      </c>
      <c r="R35" s="120">
        <v>1</v>
      </c>
      <c r="S35" s="119">
        <v>0</v>
      </c>
      <c r="T35" s="111">
        <f t="shared" si="4"/>
        <v>1</v>
      </c>
      <c r="U35" s="107">
        <v>7</v>
      </c>
      <c r="V35" s="96">
        <v>6</v>
      </c>
      <c r="W35" s="97">
        <f t="shared" si="5"/>
        <v>1</v>
      </c>
    </row>
    <row r="36" spans="1:23" ht="15.75">
      <c r="A36" s="96">
        <v>33</v>
      </c>
      <c r="B36" s="99" t="s">
        <v>483</v>
      </c>
      <c r="C36" s="86"/>
      <c r="D36" s="109"/>
      <c r="E36" s="101" t="s">
        <v>530</v>
      </c>
      <c r="F36" s="115">
        <v>1</v>
      </c>
      <c r="G36" s="116">
        <v>1</v>
      </c>
      <c r="H36" s="96">
        <f t="shared" si="0"/>
        <v>0</v>
      </c>
      <c r="I36" s="102">
        <v>1</v>
      </c>
      <c r="J36" s="102">
        <v>1</v>
      </c>
      <c r="K36" s="102">
        <f t="shared" si="1"/>
        <v>0</v>
      </c>
      <c r="L36" s="96">
        <v>7</v>
      </c>
      <c r="M36" s="96">
        <v>7</v>
      </c>
      <c r="N36" s="97">
        <f t="shared" si="2"/>
        <v>0</v>
      </c>
      <c r="O36" s="95">
        <v>1</v>
      </c>
      <c r="P36" s="116">
        <v>1</v>
      </c>
      <c r="Q36" s="103">
        <f t="shared" si="3"/>
        <v>0</v>
      </c>
      <c r="R36" s="110">
        <v>1</v>
      </c>
      <c r="S36" s="102">
        <v>1</v>
      </c>
      <c r="T36" s="111">
        <f t="shared" si="4"/>
        <v>0</v>
      </c>
      <c r="U36" s="107">
        <v>7</v>
      </c>
      <c r="V36" s="96">
        <v>7</v>
      </c>
      <c r="W36" s="97">
        <f t="shared" si="5"/>
        <v>0</v>
      </c>
    </row>
    <row r="37" spans="1:23" ht="15.75">
      <c r="A37" s="96">
        <v>34</v>
      </c>
      <c r="B37" s="99" t="s">
        <v>483</v>
      </c>
      <c r="C37" s="92"/>
      <c r="D37" s="112"/>
      <c r="E37" s="101" t="s">
        <v>531</v>
      </c>
      <c r="F37" s="115">
        <v>1</v>
      </c>
      <c r="G37" s="116">
        <v>0</v>
      </c>
      <c r="H37" s="96">
        <f t="shared" si="0"/>
        <v>1</v>
      </c>
      <c r="I37" s="102">
        <v>1</v>
      </c>
      <c r="J37" s="102">
        <v>1</v>
      </c>
      <c r="K37" s="102">
        <f t="shared" si="1"/>
        <v>0</v>
      </c>
      <c r="L37" s="96">
        <v>7</v>
      </c>
      <c r="M37" s="96">
        <v>5</v>
      </c>
      <c r="N37" s="97">
        <f t="shared" si="2"/>
        <v>2</v>
      </c>
      <c r="O37" s="95">
        <v>1</v>
      </c>
      <c r="P37" s="96">
        <v>0</v>
      </c>
      <c r="Q37" s="103">
        <f t="shared" si="3"/>
        <v>1</v>
      </c>
      <c r="R37" s="110">
        <v>1</v>
      </c>
      <c r="S37" s="102">
        <v>1</v>
      </c>
      <c r="T37" s="111">
        <f t="shared" si="4"/>
        <v>0</v>
      </c>
      <c r="U37" s="107">
        <v>7</v>
      </c>
      <c r="V37" s="96">
        <v>5</v>
      </c>
      <c r="W37" s="97">
        <f t="shared" si="5"/>
        <v>2</v>
      </c>
    </row>
    <row r="38" spans="1:23" ht="15.75">
      <c r="A38" s="96">
        <v>35</v>
      </c>
      <c r="B38" s="99" t="s">
        <v>483</v>
      </c>
      <c r="C38" s="121" t="s">
        <v>532</v>
      </c>
      <c r="D38" s="100" t="s">
        <v>533</v>
      </c>
      <c r="E38" s="101" t="s">
        <v>534</v>
      </c>
      <c r="F38" s="115">
        <v>1</v>
      </c>
      <c r="G38" s="116">
        <v>0</v>
      </c>
      <c r="H38" s="96">
        <f t="shared" si="0"/>
        <v>1</v>
      </c>
      <c r="I38" s="119">
        <v>1</v>
      </c>
      <c r="J38" s="119">
        <v>1</v>
      </c>
      <c r="K38" s="102">
        <f t="shared" si="1"/>
        <v>0</v>
      </c>
      <c r="L38" s="96">
        <v>8</v>
      </c>
      <c r="M38" s="96">
        <v>8</v>
      </c>
      <c r="N38" s="97">
        <f t="shared" si="2"/>
        <v>0</v>
      </c>
      <c r="O38" s="95">
        <v>1</v>
      </c>
      <c r="P38" s="96">
        <v>0</v>
      </c>
      <c r="Q38" s="103">
        <f t="shared" si="3"/>
        <v>1</v>
      </c>
      <c r="R38" s="120">
        <v>1</v>
      </c>
      <c r="S38" s="119">
        <v>1</v>
      </c>
      <c r="T38" s="111">
        <f t="shared" si="4"/>
        <v>0</v>
      </c>
      <c r="U38" s="107">
        <v>8</v>
      </c>
      <c r="V38" s="96">
        <v>8</v>
      </c>
      <c r="W38" s="97">
        <f t="shared" si="5"/>
        <v>0</v>
      </c>
    </row>
    <row r="39" spans="1:23" ht="15.75">
      <c r="A39" s="96">
        <v>36</v>
      </c>
      <c r="B39" s="99" t="s">
        <v>483</v>
      </c>
      <c r="C39" s="122"/>
      <c r="D39" s="109"/>
      <c r="E39" s="101" t="s">
        <v>535</v>
      </c>
      <c r="F39" s="115">
        <v>1</v>
      </c>
      <c r="G39" s="116">
        <v>1</v>
      </c>
      <c r="H39" s="96">
        <f t="shared" si="0"/>
        <v>0</v>
      </c>
      <c r="I39" s="119">
        <v>1</v>
      </c>
      <c r="J39" s="119">
        <v>0</v>
      </c>
      <c r="K39" s="102">
        <f t="shared" si="1"/>
        <v>1</v>
      </c>
      <c r="L39" s="96">
        <v>6</v>
      </c>
      <c r="M39" s="96">
        <v>6</v>
      </c>
      <c r="N39" s="97">
        <f t="shared" si="2"/>
        <v>0</v>
      </c>
      <c r="O39" s="95">
        <v>1</v>
      </c>
      <c r="P39" s="96">
        <v>1</v>
      </c>
      <c r="Q39" s="103">
        <f t="shared" si="3"/>
        <v>0</v>
      </c>
      <c r="R39" s="120">
        <v>1</v>
      </c>
      <c r="S39" s="119">
        <v>0</v>
      </c>
      <c r="T39" s="111">
        <f t="shared" si="4"/>
        <v>1</v>
      </c>
      <c r="U39" s="107">
        <v>6</v>
      </c>
      <c r="V39" s="96">
        <v>6</v>
      </c>
      <c r="W39" s="97">
        <f t="shared" si="5"/>
        <v>0</v>
      </c>
    </row>
    <row r="40" spans="1:23" ht="15.75">
      <c r="A40" s="96">
        <v>37</v>
      </c>
      <c r="B40" s="99" t="s">
        <v>483</v>
      </c>
      <c r="C40" s="122"/>
      <c r="D40" s="112"/>
      <c r="E40" s="101" t="s">
        <v>536</v>
      </c>
      <c r="F40" s="115">
        <v>1</v>
      </c>
      <c r="G40" s="116">
        <v>0</v>
      </c>
      <c r="H40" s="96">
        <f t="shared" si="0"/>
        <v>1</v>
      </c>
      <c r="I40" s="119">
        <v>1</v>
      </c>
      <c r="J40" s="119">
        <v>1</v>
      </c>
      <c r="K40" s="102">
        <f t="shared" si="1"/>
        <v>0</v>
      </c>
      <c r="L40" s="96">
        <v>6</v>
      </c>
      <c r="M40" s="96">
        <v>7</v>
      </c>
      <c r="N40" s="97">
        <f t="shared" si="2"/>
        <v>-1</v>
      </c>
      <c r="O40" s="95">
        <v>1</v>
      </c>
      <c r="P40" s="96">
        <v>0</v>
      </c>
      <c r="Q40" s="103">
        <f t="shared" si="3"/>
        <v>1</v>
      </c>
      <c r="R40" s="120">
        <v>1</v>
      </c>
      <c r="S40" s="119">
        <v>1</v>
      </c>
      <c r="T40" s="111">
        <f t="shared" si="4"/>
        <v>0</v>
      </c>
      <c r="U40" s="107">
        <v>6</v>
      </c>
      <c r="V40" s="96">
        <v>7</v>
      </c>
      <c r="W40" s="97">
        <f t="shared" si="5"/>
        <v>-1</v>
      </c>
    </row>
    <row r="41" spans="1:23" ht="15.75">
      <c r="A41" s="96">
        <v>38</v>
      </c>
      <c r="B41" s="99" t="s">
        <v>483</v>
      </c>
      <c r="C41" s="122"/>
      <c r="D41" s="118" t="s">
        <v>537</v>
      </c>
      <c r="E41" s="101" t="s">
        <v>538</v>
      </c>
      <c r="F41" s="115">
        <v>1</v>
      </c>
      <c r="G41" s="116">
        <v>0</v>
      </c>
      <c r="H41" s="96">
        <f t="shared" si="0"/>
        <v>1</v>
      </c>
      <c r="I41" s="119">
        <v>1</v>
      </c>
      <c r="J41" s="119">
        <v>1</v>
      </c>
      <c r="K41" s="102">
        <f t="shared" si="1"/>
        <v>0</v>
      </c>
      <c r="L41" s="96">
        <v>9</v>
      </c>
      <c r="M41" s="96">
        <v>6</v>
      </c>
      <c r="N41" s="97">
        <f t="shared" si="2"/>
        <v>3</v>
      </c>
      <c r="O41" s="95">
        <v>1</v>
      </c>
      <c r="P41" s="96">
        <v>0</v>
      </c>
      <c r="Q41" s="103">
        <f t="shared" si="3"/>
        <v>1</v>
      </c>
      <c r="R41" s="120">
        <v>1</v>
      </c>
      <c r="S41" s="119">
        <v>1</v>
      </c>
      <c r="T41" s="111">
        <f t="shared" si="4"/>
        <v>0</v>
      </c>
      <c r="U41" s="107">
        <v>9</v>
      </c>
      <c r="V41" s="96">
        <v>6</v>
      </c>
      <c r="W41" s="97">
        <f t="shared" si="5"/>
        <v>3</v>
      </c>
    </row>
    <row r="42" spans="1:23" ht="31.5">
      <c r="A42" s="96">
        <v>39</v>
      </c>
      <c r="B42" s="99" t="s">
        <v>483</v>
      </c>
      <c r="C42" s="122"/>
      <c r="D42" s="118" t="s">
        <v>539</v>
      </c>
      <c r="E42" s="101" t="s">
        <v>540</v>
      </c>
      <c r="F42" s="115">
        <v>1</v>
      </c>
      <c r="G42" s="116">
        <v>1</v>
      </c>
      <c r="H42" s="96">
        <f t="shared" si="0"/>
        <v>0</v>
      </c>
      <c r="I42" s="119">
        <v>1</v>
      </c>
      <c r="J42" s="119">
        <v>0</v>
      </c>
      <c r="K42" s="102">
        <f t="shared" si="1"/>
        <v>1</v>
      </c>
      <c r="L42" s="96">
        <v>5</v>
      </c>
      <c r="M42" s="96">
        <v>5</v>
      </c>
      <c r="N42" s="97">
        <f t="shared" si="2"/>
        <v>0</v>
      </c>
      <c r="O42" s="95">
        <v>1</v>
      </c>
      <c r="P42" s="96">
        <v>1</v>
      </c>
      <c r="Q42" s="103">
        <f t="shared" si="3"/>
        <v>0</v>
      </c>
      <c r="R42" s="120">
        <v>1</v>
      </c>
      <c r="S42" s="119">
        <v>0</v>
      </c>
      <c r="T42" s="111">
        <f t="shared" si="4"/>
        <v>1</v>
      </c>
      <c r="U42" s="107">
        <v>5</v>
      </c>
      <c r="V42" s="96">
        <v>5</v>
      </c>
      <c r="W42" s="97">
        <f t="shared" si="5"/>
        <v>0</v>
      </c>
    </row>
    <row r="43" spans="1:23" ht="31.5">
      <c r="A43" s="96">
        <v>40</v>
      </c>
      <c r="B43" s="99" t="s">
        <v>483</v>
      </c>
      <c r="C43" s="122"/>
      <c r="D43" s="118" t="s">
        <v>541</v>
      </c>
      <c r="E43" s="101" t="s">
        <v>542</v>
      </c>
      <c r="F43" s="115">
        <v>1</v>
      </c>
      <c r="G43" s="116">
        <v>1</v>
      </c>
      <c r="H43" s="96">
        <f t="shared" si="0"/>
        <v>0</v>
      </c>
      <c r="I43" s="119">
        <v>1</v>
      </c>
      <c r="J43" s="119">
        <v>1</v>
      </c>
      <c r="K43" s="102">
        <f t="shared" si="1"/>
        <v>0</v>
      </c>
      <c r="L43" s="96">
        <v>7</v>
      </c>
      <c r="M43" s="96">
        <v>7</v>
      </c>
      <c r="N43" s="97">
        <f t="shared" si="2"/>
        <v>0</v>
      </c>
      <c r="O43" s="95">
        <v>1</v>
      </c>
      <c r="P43" s="96">
        <v>1</v>
      </c>
      <c r="Q43" s="103">
        <f t="shared" si="3"/>
        <v>0</v>
      </c>
      <c r="R43" s="120">
        <v>1</v>
      </c>
      <c r="S43" s="119">
        <v>1</v>
      </c>
      <c r="T43" s="111">
        <f t="shared" si="4"/>
        <v>0</v>
      </c>
      <c r="U43" s="107">
        <v>7</v>
      </c>
      <c r="V43" s="96">
        <v>7</v>
      </c>
      <c r="W43" s="97">
        <f t="shared" si="5"/>
        <v>0</v>
      </c>
    </row>
    <row r="44" spans="1:23" ht="15.75">
      <c r="A44" s="96">
        <v>41</v>
      </c>
      <c r="B44" s="99" t="s">
        <v>483</v>
      </c>
      <c r="C44" s="122"/>
      <c r="D44" s="118" t="s">
        <v>543</v>
      </c>
      <c r="E44" s="101" t="s">
        <v>544</v>
      </c>
      <c r="F44" s="115">
        <v>1</v>
      </c>
      <c r="G44" s="116">
        <v>1</v>
      </c>
      <c r="H44" s="96">
        <f t="shared" si="0"/>
        <v>0</v>
      </c>
      <c r="I44" s="119">
        <v>1</v>
      </c>
      <c r="J44" s="119">
        <v>1</v>
      </c>
      <c r="K44" s="102">
        <f t="shared" si="1"/>
        <v>0</v>
      </c>
      <c r="L44" s="96">
        <v>8</v>
      </c>
      <c r="M44" s="96">
        <v>8</v>
      </c>
      <c r="N44" s="97">
        <f t="shared" si="2"/>
        <v>0</v>
      </c>
      <c r="O44" s="95">
        <v>1</v>
      </c>
      <c r="P44" s="96">
        <v>1</v>
      </c>
      <c r="Q44" s="103">
        <f t="shared" si="3"/>
        <v>0</v>
      </c>
      <c r="R44" s="120">
        <v>1</v>
      </c>
      <c r="S44" s="119">
        <v>1</v>
      </c>
      <c r="T44" s="111">
        <f t="shared" si="4"/>
        <v>0</v>
      </c>
      <c r="U44" s="107">
        <v>8</v>
      </c>
      <c r="V44" s="96">
        <v>8</v>
      </c>
      <c r="W44" s="97">
        <f t="shared" si="5"/>
        <v>0</v>
      </c>
    </row>
    <row r="45" spans="1:23" ht="31.5">
      <c r="A45" s="96">
        <v>42</v>
      </c>
      <c r="B45" s="99" t="s">
        <v>483</v>
      </c>
      <c r="C45" s="122"/>
      <c r="D45" s="118" t="s">
        <v>545</v>
      </c>
      <c r="E45" s="101" t="s">
        <v>546</v>
      </c>
      <c r="F45" s="115">
        <v>1</v>
      </c>
      <c r="G45" s="116">
        <v>0</v>
      </c>
      <c r="H45" s="96">
        <f t="shared" si="0"/>
        <v>1</v>
      </c>
      <c r="I45" s="119">
        <v>0</v>
      </c>
      <c r="J45" s="119">
        <v>0</v>
      </c>
      <c r="K45" s="102">
        <f t="shared" si="1"/>
        <v>0</v>
      </c>
      <c r="L45" s="96">
        <v>8</v>
      </c>
      <c r="M45" s="96">
        <v>6</v>
      </c>
      <c r="N45" s="97">
        <f t="shared" si="2"/>
        <v>2</v>
      </c>
      <c r="O45" s="95">
        <v>1</v>
      </c>
      <c r="P45" s="96">
        <v>0</v>
      </c>
      <c r="Q45" s="103">
        <f t="shared" si="3"/>
        <v>1</v>
      </c>
      <c r="R45" s="120">
        <v>0</v>
      </c>
      <c r="S45" s="119">
        <v>0</v>
      </c>
      <c r="T45" s="111">
        <f t="shared" si="4"/>
        <v>0</v>
      </c>
      <c r="U45" s="107">
        <v>8</v>
      </c>
      <c r="V45" s="96">
        <v>6</v>
      </c>
      <c r="W45" s="97">
        <f t="shared" si="5"/>
        <v>2</v>
      </c>
    </row>
    <row r="46" spans="1:23" ht="15.75">
      <c r="A46" s="96">
        <v>43</v>
      </c>
      <c r="B46" s="99" t="s">
        <v>483</v>
      </c>
      <c r="C46" s="123"/>
      <c r="D46" s="118" t="s">
        <v>547</v>
      </c>
      <c r="E46" s="101" t="s">
        <v>547</v>
      </c>
      <c r="F46" s="115">
        <v>1</v>
      </c>
      <c r="G46" s="116">
        <v>1</v>
      </c>
      <c r="H46" s="96">
        <f t="shared" si="0"/>
        <v>0</v>
      </c>
      <c r="I46" s="119">
        <v>0</v>
      </c>
      <c r="J46" s="119">
        <v>0</v>
      </c>
      <c r="K46" s="102">
        <f t="shared" si="1"/>
        <v>0</v>
      </c>
      <c r="L46" s="96">
        <v>13</v>
      </c>
      <c r="M46" s="96">
        <v>9</v>
      </c>
      <c r="N46" s="97">
        <f t="shared" si="2"/>
        <v>4</v>
      </c>
      <c r="O46" s="95">
        <v>1</v>
      </c>
      <c r="P46" s="96">
        <v>1</v>
      </c>
      <c r="Q46" s="103">
        <f t="shared" si="3"/>
        <v>0</v>
      </c>
      <c r="R46" s="120">
        <v>0</v>
      </c>
      <c r="S46" s="119">
        <v>0</v>
      </c>
      <c r="T46" s="111">
        <f t="shared" si="4"/>
        <v>0</v>
      </c>
      <c r="U46" s="107">
        <v>13</v>
      </c>
      <c r="V46" s="96">
        <v>9</v>
      </c>
      <c r="W46" s="97">
        <f t="shared" si="5"/>
        <v>4</v>
      </c>
    </row>
    <row r="47" spans="1:23" ht="15.75">
      <c r="A47" s="96">
        <v>44</v>
      </c>
      <c r="B47" s="99" t="s">
        <v>483</v>
      </c>
      <c r="C47" s="76" t="s">
        <v>548</v>
      </c>
      <c r="D47" s="117" t="s">
        <v>549</v>
      </c>
      <c r="E47" s="101" t="s">
        <v>550</v>
      </c>
      <c r="F47" s="115">
        <v>1</v>
      </c>
      <c r="G47" s="116">
        <v>0</v>
      </c>
      <c r="H47" s="96">
        <f t="shared" si="0"/>
        <v>1</v>
      </c>
      <c r="I47" s="119">
        <v>1</v>
      </c>
      <c r="J47" s="119">
        <v>1</v>
      </c>
      <c r="K47" s="102">
        <f t="shared" si="1"/>
        <v>0</v>
      </c>
      <c r="L47" s="96">
        <v>5</v>
      </c>
      <c r="M47" s="96">
        <v>4</v>
      </c>
      <c r="N47" s="97">
        <f t="shared" si="2"/>
        <v>1</v>
      </c>
      <c r="O47" s="95">
        <v>1</v>
      </c>
      <c r="P47" s="96">
        <v>0</v>
      </c>
      <c r="Q47" s="103">
        <f t="shared" si="3"/>
        <v>1</v>
      </c>
      <c r="R47" s="120">
        <v>1</v>
      </c>
      <c r="S47" s="119">
        <v>1</v>
      </c>
      <c r="T47" s="111">
        <f t="shared" si="4"/>
        <v>0</v>
      </c>
      <c r="U47" s="107">
        <v>5</v>
      </c>
      <c r="V47" s="96">
        <v>4</v>
      </c>
      <c r="W47" s="97">
        <f t="shared" si="5"/>
        <v>1</v>
      </c>
    </row>
    <row r="48" spans="1:23" ht="15.75">
      <c r="A48" s="96">
        <v>45</v>
      </c>
      <c r="B48" s="99" t="s">
        <v>483</v>
      </c>
      <c r="C48" s="86"/>
      <c r="D48" s="117"/>
      <c r="E48" s="101" t="s">
        <v>551</v>
      </c>
      <c r="F48" s="115">
        <v>1</v>
      </c>
      <c r="G48" s="116">
        <v>0</v>
      </c>
      <c r="H48" s="96">
        <f t="shared" si="0"/>
        <v>1</v>
      </c>
      <c r="I48" s="119">
        <v>1</v>
      </c>
      <c r="J48" s="119">
        <v>1</v>
      </c>
      <c r="K48" s="102">
        <f t="shared" si="1"/>
        <v>0</v>
      </c>
      <c r="L48" s="96">
        <v>6</v>
      </c>
      <c r="M48" s="96">
        <v>5</v>
      </c>
      <c r="N48" s="97">
        <f t="shared" si="2"/>
        <v>1</v>
      </c>
      <c r="O48" s="95">
        <v>1</v>
      </c>
      <c r="P48" s="96">
        <v>0</v>
      </c>
      <c r="Q48" s="103">
        <f t="shared" si="3"/>
        <v>1</v>
      </c>
      <c r="R48" s="120">
        <v>1</v>
      </c>
      <c r="S48" s="119">
        <v>1</v>
      </c>
      <c r="T48" s="111">
        <f t="shared" si="4"/>
        <v>0</v>
      </c>
      <c r="U48" s="107">
        <v>6</v>
      </c>
      <c r="V48" s="96">
        <v>5</v>
      </c>
      <c r="W48" s="97">
        <f t="shared" si="5"/>
        <v>1</v>
      </c>
    </row>
    <row r="49" spans="1:23" ht="31.5">
      <c r="A49" s="96">
        <v>46</v>
      </c>
      <c r="B49" s="99" t="s">
        <v>483</v>
      </c>
      <c r="C49" s="86"/>
      <c r="D49" s="117" t="s">
        <v>552</v>
      </c>
      <c r="E49" s="101" t="s">
        <v>553</v>
      </c>
      <c r="F49" s="115">
        <v>1</v>
      </c>
      <c r="G49" s="116">
        <v>1</v>
      </c>
      <c r="H49" s="96">
        <f t="shared" si="0"/>
        <v>0</v>
      </c>
      <c r="I49" s="119">
        <v>1</v>
      </c>
      <c r="J49" s="119">
        <v>1</v>
      </c>
      <c r="K49" s="102">
        <f t="shared" si="1"/>
        <v>0</v>
      </c>
      <c r="L49" s="96">
        <v>6</v>
      </c>
      <c r="M49" s="96">
        <v>5</v>
      </c>
      <c r="N49" s="97">
        <f t="shared" si="2"/>
        <v>1</v>
      </c>
      <c r="O49" s="95">
        <v>1</v>
      </c>
      <c r="P49" s="96">
        <v>1</v>
      </c>
      <c r="Q49" s="103">
        <f t="shared" si="3"/>
        <v>0</v>
      </c>
      <c r="R49" s="120">
        <v>1</v>
      </c>
      <c r="S49" s="119">
        <v>1</v>
      </c>
      <c r="T49" s="111">
        <f t="shared" si="4"/>
        <v>0</v>
      </c>
      <c r="U49" s="107">
        <v>6</v>
      </c>
      <c r="V49" s="96">
        <v>5</v>
      </c>
      <c r="W49" s="97">
        <f t="shared" si="5"/>
        <v>1</v>
      </c>
    </row>
    <row r="50" spans="1:23" ht="31.5">
      <c r="A50" s="96">
        <v>47</v>
      </c>
      <c r="B50" s="99" t="s">
        <v>483</v>
      </c>
      <c r="C50" s="86"/>
      <c r="D50" s="117"/>
      <c r="E50" s="101" t="s">
        <v>554</v>
      </c>
      <c r="F50" s="115">
        <v>1</v>
      </c>
      <c r="G50" s="116">
        <v>1</v>
      </c>
      <c r="H50" s="96">
        <f t="shared" si="0"/>
        <v>0</v>
      </c>
      <c r="I50" s="119">
        <v>1</v>
      </c>
      <c r="J50" s="119">
        <v>0</v>
      </c>
      <c r="K50" s="102">
        <f t="shared" si="1"/>
        <v>1</v>
      </c>
      <c r="L50" s="96">
        <v>5</v>
      </c>
      <c r="M50" s="96">
        <v>4</v>
      </c>
      <c r="N50" s="97">
        <f t="shared" si="2"/>
        <v>1</v>
      </c>
      <c r="O50" s="95">
        <v>1</v>
      </c>
      <c r="P50" s="96">
        <v>1</v>
      </c>
      <c r="Q50" s="103">
        <f t="shared" si="3"/>
        <v>0</v>
      </c>
      <c r="R50" s="120">
        <v>1</v>
      </c>
      <c r="S50" s="119">
        <v>0</v>
      </c>
      <c r="T50" s="111">
        <f t="shared" si="4"/>
        <v>1</v>
      </c>
      <c r="U50" s="107">
        <v>5</v>
      </c>
      <c r="V50" s="96">
        <v>4</v>
      </c>
      <c r="W50" s="97">
        <f t="shared" si="5"/>
        <v>1</v>
      </c>
    </row>
    <row r="51" spans="1:23" ht="15.75">
      <c r="A51" s="96">
        <v>48</v>
      </c>
      <c r="B51" s="99" t="s">
        <v>483</v>
      </c>
      <c r="C51" s="86"/>
      <c r="D51" s="117"/>
      <c r="E51" s="101" t="s">
        <v>555</v>
      </c>
      <c r="F51" s="115">
        <v>1</v>
      </c>
      <c r="G51" s="116">
        <v>1</v>
      </c>
      <c r="H51" s="96">
        <f t="shared" si="0"/>
        <v>0</v>
      </c>
      <c r="I51" s="119">
        <v>1</v>
      </c>
      <c r="J51" s="119">
        <v>1</v>
      </c>
      <c r="K51" s="102">
        <f t="shared" si="1"/>
        <v>0</v>
      </c>
      <c r="L51" s="96">
        <v>9</v>
      </c>
      <c r="M51" s="96">
        <v>9</v>
      </c>
      <c r="N51" s="97">
        <f t="shared" si="2"/>
        <v>0</v>
      </c>
      <c r="O51" s="95">
        <v>1</v>
      </c>
      <c r="P51" s="96">
        <v>0</v>
      </c>
      <c r="Q51" s="103">
        <f t="shared" si="3"/>
        <v>1</v>
      </c>
      <c r="R51" s="120">
        <v>1</v>
      </c>
      <c r="S51" s="119">
        <v>1</v>
      </c>
      <c r="T51" s="111">
        <f t="shared" si="4"/>
        <v>0</v>
      </c>
      <c r="U51" s="107">
        <v>9</v>
      </c>
      <c r="V51" s="96">
        <v>9</v>
      </c>
      <c r="W51" s="97">
        <f t="shared" si="5"/>
        <v>0</v>
      </c>
    </row>
    <row r="52" spans="1:23" ht="31.5">
      <c r="A52" s="96">
        <v>49</v>
      </c>
      <c r="B52" s="99" t="s">
        <v>483</v>
      </c>
      <c r="C52" s="86"/>
      <c r="D52" s="109" t="s">
        <v>556</v>
      </c>
      <c r="E52" s="101" t="s">
        <v>557</v>
      </c>
      <c r="F52" s="115">
        <v>1</v>
      </c>
      <c r="G52" s="116">
        <v>1</v>
      </c>
      <c r="H52" s="96">
        <f t="shared" si="0"/>
        <v>0</v>
      </c>
      <c r="I52" s="119">
        <v>1</v>
      </c>
      <c r="J52" s="119">
        <v>1</v>
      </c>
      <c r="K52" s="102">
        <f t="shared" si="1"/>
        <v>0</v>
      </c>
      <c r="L52" s="96">
        <v>11</v>
      </c>
      <c r="M52" s="96">
        <v>9</v>
      </c>
      <c r="N52" s="97">
        <f t="shared" si="2"/>
        <v>2</v>
      </c>
      <c r="O52" s="95">
        <v>1</v>
      </c>
      <c r="P52" s="96">
        <v>0</v>
      </c>
      <c r="Q52" s="103">
        <f t="shared" si="3"/>
        <v>1</v>
      </c>
      <c r="R52" s="120">
        <v>1</v>
      </c>
      <c r="S52" s="119">
        <v>1</v>
      </c>
      <c r="T52" s="111">
        <f t="shared" si="4"/>
        <v>0</v>
      </c>
      <c r="U52" s="107">
        <v>11</v>
      </c>
      <c r="V52" s="96">
        <v>9</v>
      </c>
      <c r="W52" s="97">
        <f t="shared" si="5"/>
        <v>2</v>
      </c>
    </row>
    <row r="53" spans="1:23" ht="15.75">
      <c r="A53" s="96">
        <v>50</v>
      </c>
      <c r="B53" s="99" t="s">
        <v>483</v>
      </c>
      <c r="C53" s="86"/>
      <c r="D53" s="109"/>
      <c r="E53" s="101" t="s">
        <v>558</v>
      </c>
      <c r="F53" s="115">
        <v>1</v>
      </c>
      <c r="G53" s="116">
        <v>1</v>
      </c>
      <c r="H53" s="96">
        <f t="shared" si="0"/>
        <v>0</v>
      </c>
      <c r="I53" s="119">
        <v>1</v>
      </c>
      <c r="J53" s="119">
        <v>0</v>
      </c>
      <c r="K53" s="102">
        <f t="shared" si="1"/>
        <v>1</v>
      </c>
      <c r="L53" s="96">
        <v>4</v>
      </c>
      <c r="M53" s="96">
        <v>4</v>
      </c>
      <c r="N53" s="97">
        <f t="shared" si="2"/>
        <v>0</v>
      </c>
      <c r="O53" s="95">
        <v>1</v>
      </c>
      <c r="P53" s="96">
        <v>1</v>
      </c>
      <c r="Q53" s="103">
        <f t="shared" si="3"/>
        <v>0</v>
      </c>
      <c r="R53" s="120">
        <v>1</v>
      </c>
      <c r="S53" s="119">
        <v>0</v>
      </c>
      <c r="T53" s="111">
        <f t="shared" si="4"/>
        <v>1</v>
      </c>
      <c r="U53" s="107">
        <v>4</v>
      </c>
      <c r="V53" s="96">
        <v>4</v>
      </c>
      <c r="W53" s="97">
        <f t="shared" si="5"/>
        <v>0</v>
      </c>
    </row>
    <row r="54" spans="1:23" ht="31.5">
      <c r="A54" s="96">
        <v>51</v>
      </c>
      <c r="B54" s="99" t="s">
        <v>483</v>
      </c>
      <c r="C54" s="86"/>
      <c r="D54" s="112"/>
      <c r="E54" s="101" t="s">
        <v>559</v>
      </c>
      <c r="F54" s="115">
        <v>1</v>
      </c>
      <c r="G54" s="116">
        <v>1</v>
      </c>
      <c r="H54" s="96">
        <f t="shared" si="0"/>
        <v>0</v>
      </c>
      <c r="I54" s="119">
        <v>1</v>
      </c>
      <c r="J54" s="119">
        <v>0</v>
      </c>
      <c r="K54" s="102">
        <f t="shared" si="1"/>
        <v>1</v>
      </c>
      <c r="L54" s="96">
        <v>7</v>
      </c>
      <c r="M54" s="96">
        <v>7</v>
      </c>
      <c r="N54" s="97">
        <f t="shared" si="2"/>
        <v>0</v>
      </c>
      <c r="O54" s="95">
        <v>1</v>
      </c>
      <c r="P54" s="96">
        <v>1</v>
      </c>
      <c r="Q54" s="103">
        <f t="shared" si="3"/>
        <v>0</v>
      </c>
      <c r="R54" s="120">
        <v>1</v>
      </c>
      <c r="S54" s="119">
        <v>0</v>
      </c>
      <c r="T54" s="111">
        <f t="shared" si="4"/>
        <v>1</v>
      </c>
      <c r="U54" s="107">
        <v>7</v>
      </c>
      <c r="V54" s="96">
        <v>7</v>
      </c>
      <c r="W54" s="97">
        <f t="shared" si="5"/>
        <v>0</v>
      </c>
    </row>
    <row r="55" spans="1:23" ht="15.75">
      <c r="A55" s="96">
        <v>52</v>
      </c>
      <c r="B55" s="99" t="s">
        <v>483</v>
      </c>
      <c r="C55" s="86"/>
      <c r="D55" s="100" t="s">
        <v>560</v>
      </c>
      <c r="E55" s="101" t="s">
        <v>561</v>
      </c>
      <c r="F55" s="115">
        <v>1</v>
      </c>
      <c r="G55" s="116">
        <v>0</v>
      </c>
      <c r="H55" s="96">
        <f t="shared" si="0"/>
        <v>1</v>
      </c>
      <c r="I55" s="119">
        <v>1</v>
      </c>
      <c r="J55" s="119">
        <v>1</v>
      </c>
      <c r="K55" s="102">
        <f t="shared" si="1"/>
        <v>0</v>
      </c>
      <c r="L55" s="96">
        <v>9</v>
      </c>
      <c r="M55" s="96">
        <v>6</v>
      </c>
      <c r="N55" s="97">
        <f t="shared" si="2"/>
        <v>3</v>
      </c>
      <c r="O55" s="95">
        <v>1</v>
      </c>
      <c r="P55" s="96">
        <v>0</v>
      </c>
      <c r="Q55" s="103">
        <f t="shared" si="3"/>
        <v>1</v>
      </c>
      <c r="R55" s="120">
        <v>1</v>
      </c>
      <c r="S55" s="119">
        <v>1</v>
      </c>
      <c r="T55" s="111">
        <f t="shared" si="4"/>
        <v>0</v>
      </c>
      <c r="U55" s="107">
        <v>9</v>
      </c>
      <c r="V55" s="96">
        <v>6</v>
      </c>
      <c r="W55" s="97">
        <f t="shared" si="5"/>
        <v>3</v>
      </c>
    </row>
    <row r="56" spans="1:23" ht="31.5">
      <c r="A56" s="96">
        <v>53</v>
      </c>
      <c r="B56" s="99" t="s">
        <v>483</v>
      </c>
      <c r="C56" s="86"/>
      <c r="D56" s="109"/>
      <c r="E56" s="101" t="s">
        <v>562</v>
      </c>
      <c r="F56" s="115">
        <v>1</v>
      </c>
      <c r="G56" s="116">
        <v>1</v>
      </c>
      <c r="H56" s="96">
        <f t="shared" si="0"/>
        <v>0</v>
      </c>
      <c r="I56" s="119">
        <v>1</v>
      </c>
      <c r="J56" s="119">
        <v>1</v>
      </c>
      <c r="K56" s="102">
        <f t="shared" si="1"/>
        <v>0</v>
      </c>
      <c r="L56" s="96">
        <v>9</v>
      </c>
      <c r="M56" s="96">
        <v>6</v>
      </c>
      <c r="N56" s="97">
        <f t="shared" si="2"/>
        <v>3</v>
      </c>
      <c r="O56" s="95">
        <v>1</v>
      </c>
      <c r="P56" s="96">
        <v>0</v>
      </c>
      <c r="Q56" s="103">
        <f t="shared" si="3"/>
        <v>1</v>
      </c>
      <c r="R56" s="120">
        <v>1</v>
      </c>
      <c r="S56" s="119">
        <v>1</v>
      </c>
      <c r="T56" s="111">
        <f t="shared" si="4"/>
        <v>0</v>
      </c>
      <c r="U56" s="107">
        <v>9</v>
      </c>
      <c r="V56" s="96">
        <v>6</v>
      </c>
      <c r="W56" s="97">
        <f t="shared" si="5"/>
        <v>3</v>
      </c>
    </row>
    <row r="57" spans="1:23" ht="15.75">
      <c r="A57" s="96">
        <v>54</v>
      </c>
      <c r="B57" s="99" t="s">
        <v>483</v>
      </c>
      <c r="C57" s="86"/>
      <c r="D57" s="117" t="s">
        <v>563</v>
      </c>
      <c r="E57" s="101" t="s">
        <v>564</v>
      </c>
      <c r="F57" s="115">
        <v>1</v>
      </c>
      <c r="G57" s="116">
        <v>1</v>
      </c>
      <c r="H57" s="96">
        <f t="shared" si="0"/>
        <v>0</v>
      </c>
      <c r="I57" s="119">
        <v>1</v>
      </c>
      <c r="J57" s="119">
        <v>1</v>
      </c>
      <c r="K57" s="102">
        <f t="shared" si="1"/>
        <v>0</v>
      </c>
      <c r="L57" s="96">
        <v>4</v>
      </c>
      <c r="M57" s="96">
        <v>4</v>
      </c>
      <c r="N57" s="97">
        <f t="shared" si="2"/>
        <v>0</v>
      </c>
      <c r="O57" s="95">
        <v>1</v>
      </c>
      <c r="P57" s="96">
        <v>0</v>
      </c>
      <c r="Q57" s="103">
        <f t="shared" si="3"/>
        <v>1</v>
      </c>
      <c r="R57" s="120">
        <v>1</v>
      </c>
      <c r="S57" s="119">
        <v>1</v>
      </c>
      <c r="T57" s="111">
        <f t="shared" si="4"/>
        <v>0</v>
      </c>
      <c r="U57" s="107">
        <v>4</v>
      </c>
      <c r="V57" s="96">
        <v>4</v>
      </c>
      <c r="W57" s="97">
        <f t="shared" si="5"/>
        <v>0</v>
      </c>
    </row>
    <row r="58" spans="1:23" ht="15.75">
      <c r="A58" s="96">
        <v>55</v>
      </c>
      <c r="B58" s="99" t="s">
        <v>483</v>
      </c>
      <c r="C58" s="86"/>
      <c r="D58" s="117"/>
      <c r="E58" s="101" t="s">
        <v>565</v>
      </c>
      <c r="F58" s="115">
        <v>1</v>
      </c>
      <c r="G58" s="116">
        <v>0</v>
      </c>
      <c r="H58" s="96">
        <f t="shared" si="0"/>
        <v>1</v>
      </c>
      <c r="I58" s="119">
        <v>1</v>
      </c>
      <c r="J58" s="119">
        <v>1</v>
      </c>
      <c r="K58" s="102">
        <f t="shared" si="1"/>
        <v>0</v>
      </c>
      <c r="L58" s="96">
        <v>6</v>
      </c>
      <c r="M58" s="96">
        <v>6</v>
      </c>
      <c r="N58" s="97">
        <f t="shared" si="2"/>
        <v>0</v>
      </c>
      <c r="O58" s="95">
        <v>1</v>
      </c>
      <c r="P58" s="96">
        <v>0</v>
      </c>
      <c r="Q58" s="103">
        <f t="shared" si="3"/>
        <v>1</v>
      </c>
      <c r="R58" s="120">
        <v>1</v>
      </c>
      <c r="S58" s="119">
        <v>1</v>
      </c>
      <c r="T58" s="111">
        <f t="shared" si="4"/>
        <v>0</v>
      </c>
      <c r="U58" s="107">
        <v>6</v>
      </c>
      <c r="V58" s="96">
        <v>6</v>
      </c>
      <c r="W58" s="97">
        <f t="shared" si="5"/>
        <v>0</v>
      </c>
    </row>
    <row r="59" spans="1:23" ht="15.75">
      <c r="A59" s="96">
        <v>56</v>
      </c>
      <c r="B59" s="99" t="s">
        <v>483</v>
      </c>
      <c r="C59" s="86"/>
      <c r="D59" s="100" t="s">
        <v>566</v>
      </c>
      <c r="E59" s="101" t="s">
        <v>567</v>
      </c>
      <c r="F59" s="115">
        <v>1</v>
      </c>
      <c r="G59" s="116">
        <v>1</v>
      </c>
      <c r="H59" s="96">
        <f t="shared" si="0"/>
        <v>0</v>
      </c>
      <c r="I59" s="119">
        <v>1</v>
      </c>
      <c r="J59" s="119">
        <v>1</v>
      </c>
      <c r="K59" s="102">
        <f t="shared" si="1"/>
        <v>0</v>
      </c>
      <c r="L59" s="96">
        <v>7</v>
      </c>
      <c r="M59" s="96">
        <v>7</v>
      </c>
      <c r="N59" s="97">
        <f t="shared" si="2"/>
        <v>0</v>
      </c>
      <c r="O59" s="95">
        <v>1</v>
      </c>
      <c r="P59" s="96">
        <v>1</v>
      </c>
      <c r="Q59" s="103">
        <f t="shared" si="3"/>
        <v>0</v>
      </c>
      <c r="R59" s="120">
        <v>1</v>
      </c>
      <c r="S59" s="119">
        <v>1</v>
      </c>
      <c r="T59" s="111">
        <f t="shared" si="4"/>
        <v>0</v>
      </c>
      <c r="U59" s="107">
        <v>7</v>
      </c>
      <c r="V59" s="96">
        <v>7</v>
      </c>
      <c r="W59" s="97">
        <f t="shared" si="5"/>
        <v>0</v>
      </c>
    </row>
    <row r="60" spans="1:23" ht="15.75">
      <c r="A60" s="96">
        <v>57</v>
      </c>
      <c r="B60" s="99" t="s">
        <v>483</v>
      </c>
      <c r="C60" s="86"/>
      <c r="D60" s="109"/>
      <c r="E60" s="101" t="s">
        <v>568</v>
      </c>
      <c r="F60" s="115">
        <v>1</v>
      </c>
      <c r="G60" s="116">
        <v>1</v>
      </c>
      <c r="H60" s="96">
        <f t="shared" si="0"/>
        <v>0</v>
      </c>
      <c r="I60" s="119">
        <v>1</v>
      </c>
      <c r="J60" s="119">
        <v>1</v>
      </c>
      <c r="K60" s="102">
        <f t="shared" si="1"/>
        <v>0</v>
      </c>
      <c r="L60" s="96">
        <v>4</v>
      </c>
      <c r="M60" s="96">
        <v>4</v>
      </c>
      <c r="N60" s="97">
        <f t="shared" si="2"/>
        <v>0</v>
      </c>
      <c r="O60" s="95">
        <v>1</v>
      </c>
      <c r="P60" s="96">
        <v>1</v>
      </c>
      <c r="Q60" s="103">
        <f t="shared" si="3"/>
        <v>0</v>
      </c>
      <c r="R60" s="120">
        <v>1</v>
      </c>
      <c r="S60" s="119">
        <v>1</v>
      </c>
      <c r="T60" s="111">
        <f t="shared" si="4"/>
        <v>0</v>
      </c>
      <c r="U60" s="107">
        <v>4</v>
      </c>
      <c r="V60" s="96">
        <v>4</v>
      </c>
      <c r="W60" s="97">
        <f t="shared" si="5"/>
        <v>0</v>
      </c>
    </row>
    <row r="61" spans="1:23" ht="15.75">
      <c r="A61" s="96">
        <v>58</v>
      </c>
      <c r="B61" s="99" t="s">
        <v>483</v>
      </c>
      <c r="C61" s="86"/>
      <c r="D61" s="112"/>
      <c r="E61" s="101" t="s">
        <v>569</v>
      </c>
      <c r="F61" s="115">
        <v>1</v>
      </c>
      <c r="G61" s="116">
        <v>1</v>
      </c>
      <c r="H61" s="96">
        <f t="shared" si="0"/>
        <v>0</v>
      </c>
      <c r="I61" s="119">
        <v>1</v>
      </c>
      <c r="J61" s="119">
        <v>1</v>
      </c>
      <c r="K61" s="102">
        <f t="shared" si="1"/>
        <v>0</v>
      </c>
      <c r="L61" s="96">
        <v>5</v>
      </c>
      <c r="M61" s="96">
        <v>5</v>
      </c>
      <c r="N61" s="97">
        <f t="shared" si="2"/>
        <v>0</v>
      </c>
      <c r="O61" s="95">
        <v>1</v>
      </c>
      <c r="P61" s="96">
        <v>1</v>
      </c>
      <c r="Q61" s="103">
        <f t="shared" si="3"/>
        <v>0</v>
      </c>
      <c r="R61" s="120">
        <v>1</v>
      </c>
      <c r="S61" s="119">
        <v>1</v>
      </c>
      <c r="T61" s="111">
        <f t="shared" si="4"/>
        <v>0</v>
      </c>
      <c r="U61" s="107">
        <v>5</v>
      </c>
      <c r="V61" s="96">
        <v>5</v>
      </c>
      <c r="W61" s="97">
        <f t="shared" si="5"/>
        <v>0</v>
      </c>
    </row>
    <row r="62" spans="1:23" ht="15.75">
      <c r="A62" s="96">
        <v>59</v>
      </c>
      <c r="B62" s="99" t="s">
        <v>483</v>
      </c>
      <c r="C62" s="86"/>
      <c r="D62" s="100" t="s">
        <v>570</v>
      </c>
      <c r="E62" s="101" t="s">
        <v>571</v>
      </c>
      <c r="F62" s="115">
        <v>1</v>
      </c>
      <c r="G62" s="116">
        <v>1</v>
      </c>
      <c r="H62" s="96">
        <f t="shared" si="0"/>
        <v>0</v>
      </c>
      <c r="I62" s="119">
        <v>1</v>
      </c>
      <c r="J62" s="119">
        <v>1</v>
      </c>
      <c r="K62" s="102">
        <f t="shared" si="1"/>
        <v>0</v>
      </c>
      <c r="L62" s="96">
        <v>4</v>
      </c>
      <c r="M62" s="96">
        <v>4</v>
      </c>
      <c r="N62" s="97">
        <f t="shared" si="2"/>
        <v>0</v>
      </c>
      <c r="O62" s="95">
        <v>1</v>
      </c>
      <c r="P62" s="96">
        <v>1</v>
      </c>
      <c r="Q62" s="103">
        <f t="shared" si="3"/>
        <v>0</v>
      </c>
      <c r="R62" s="120">
        <v>1</v>
      </c>
      <c r="S62" s="119">
        <v>1</v>
      </c>
      <c r="T62" s="111">
        <f t="shared" si="4"/>
        <v>0</v>
      </c>
      <c r="U62" s="107">
        <v>4</v>
      </c>
      <c r="V62" s="96">
        <v>4</v>
      </c>
      <c r="W62" s="97">
        <f t="shared" si="5"/>
        <v>0</v>
      </c>
    </row>
    <row r="63" spans="1:23" ht="31.5">
      <c r="A63" s="96">
        <v>60</v>
      </c>
      <c r="B63" s="99" t="s">
        <v>483</v>
      </c>
      <c r="C63" s="86"/>
      <c r="D63" s="109"/>
      <c r="E63" s="101" t="s">
        <v>572</v>
      </c>
      <c r="F63" s="115">
        <v>1</v>
      </c>
      <c r="G63" s="116">
        <v>1</v>
      </c>
      <c r="H63" s="96">
        <f t="shared" si="0"/>
        <v>0</v>
      </c>
      <c r="I63" s="119">
        <v>1</v>
      </c>
      <c r="J63" s="119">
        <v>1</v>
      </c>
      <c r="K63" s="102">
        <f t="shared" si="1"/>
        <v>0</v>
      </c>
      <c r="L63" s="96">
        <v>10</v>
      </c>
      <c r="M63" s="96">
        <v>9</v>
      </c>
      <c r="N63" s="97">
        <f t="shared" si="2"/>
        <v>1</v>
      </c>
      <c r="O63" s="95">
        <v>1</v>
      </c>
      <c r="P63" s="96">
        <v>1</v>
      </c>
      <c r="Q63" s="103">
        <f t="shared" si="3"/>
        <v>0</v>
      </c>
      <c r="R63" s="120">
        <v>1</v>
      </c>
      <c r="S63" s="119">
        <v>1</v>
      </c>
      <c r="T63" s="111">
        <f t="shared" si="4"/>
        <v>0</v>
      </c>
      <c r="U63" s="107">
        <v>10</v>
      </c>
      <c r="V63" s="96">
        <v>9</v>
      </c>
      <c r="W63" s="97">
        <f t="shared" si="5"/>
        <v>1</v>
      </c>
    </row>
    <row r="64" spans="1:23" ht="15.75">
      <c r="A64" s="96">
        <v>61</v>
      </c>
      <c r="B64" s="99" t="s">
        <v>483</v>
      </c>
      <c r="C64" s="86"/>
      <c r="D64" s="109"/>
      <c r="E64" s="101" t="s">
        <v>573</v>
      </c>
      <c r="F64" s="115">
        <v>1</v>
      </c>
      <c r="G64" s="116">
        <v>1</v>
      </c>
      <c r="H64" s="96">
        <f t="shared" si="0"/>
        <v>0</v>
      </c>
      <c r="I64" s="119">
        <v>1</v>
      </c>
      <c r="J64" s="119">
        <v>1</v>
      </c>
      <c r="K64" s="102">
        <f t="shared" si="1"/>
        <v>0</v>
      </c>
      <c r="L64" s="96">
        <v>9</v>
      </c>
      <c r="M64" s="96">
        <v>9</v>
      </c>
      <c r="N64" s="97">
        <f t="shared" si="2"/>
        <v>0</v>
      </c>
      <c r="O64" s="95">
        <v>1</v>
      </c>
      <c r="P64" s="96">
        <v>0</v>
      </c>
      <c r="Q64" s="103">
        <f t="shared" si="3"/>
        <v>1</v>
      </c>
      <c r="R64" s="120">
        <v>1</v>
      </c>
      <c r="S64" s="119">
        <v>1</v>
      </c>
      <c r="T64" s="111">
        <f t="shared" si="4"/>
        <v>0</v>
      </c>
      <c r="U64" s="107">
        <v>9</v>
      </c>
      <c r="V64" s="96">
        <v>9</v>
      </c>
      <c r="W64" s="97">
        <f t="shared" si="5"/>
        <v>0</v>
      </c>
    </row>
    <row r="65" spans="1:23" ht="15.75">
      <c r="A65" s="96">
        <v>62</v>
      </c>
      <c r="B65" s="99" t="s">
        <v>483</v>
      </c>
      <c r="C65" s="86"/>
      <c r="D65" s="114" t="s">
        <v>574</v>
      </c>
      <c r="E65" s="101" t="s">
        <v>575</v>
      </c>
      <c r="F65" s="115">
        <v>1</v>
      </c>
      <c r="G65" s="116">
        <v>1</v>
      </c>
      <c r="H65" s="96">
        <f t="shared" si="0"/>
        <v>0</v>
      </c>
      <c r="I65" s="119">
        <v>1</v>
      </c>
      <c r="J65" s="119">
        <v>1</v>
      </c>
      <c r="K65" s="102">
        <f t="shared" si="1"/>
        <v>0</v>
      </c>
      <c r="L65" s="96">
        <v>5</v>
      </c>
      <c r="M65" s="96">
        <v>5</v>
      </c>
      <c r="N65" s="97">
        <f t="shared" si="2"/>
        <v>0</v>
      </c>
      <c r="O65" s="95">
        <v>1</v>
      </c>
      <c r="P65" s="96">
        <v>1</v>
      </c>
      <c r="Q65" s="103">
        <f t="shared" si="3"/>
        <v>0</v>
      </c>
      <c r="R65" s="120">
        <v>1</v>
      </c>
      <c r="S65" s="119">
        <v>1</v>
      </c>
      <c r="T65" s="111">
        <f t="shared" si="4"/>
        <v>0</v>
      </c>
      <c r="U65" s="107">
        <v>5</v>
      </c>
      <c r="V65" s="96">
        <v>5</v>
      </c>
      <c r="W65" s="97">
        <f t="shared" si="5"/>
        <v>0</v>
      </c>
    </row>
    <row r="66" spans="1:23" ht="15.75">
      <c r="A66" s="96">
        <v>63</v>
      </c>
      <c r="B66" s="99" t="s">
        <v>483</v>
      </c>
      <c r="C66" s="86"/>
      <c r="D66" s="113" t="s">
        <v>576</v>
      </c>
      <c r="E66" s="101" t="s">
        <v>577</v>
      </c>
      <c r="F66" s="115">
        <v>1</v>
      </c>
      <c r="G66" s="116">
        <v>1</v>
      </c>
      <c r="H66" s="96">
        <f t="shared" si="0"/>
        <v>0</v>
      </c>
      <c r="I66" s="119">
        <v>1</v>
      </c>
      <c r="J66" s="119">
        <v>1</v>
      </c>
      <c r="K66" s="102">
        <f t="shared" si="1"/>
        <v>0</v>
      </c>
      <c r="L66" s="96">
        <v>11</v>
      </c>
      <c r="M66" s="96">
        <v>10</v>
      </c>
      <c r="N66" s="97">
        <f t="shared" si="2"/>
        <v>1</v>
      </c>
      <c r="O66" s="95">
        <v>1</v>
      </c>
      <c r="P66" s="96">
        <v>1</v>
      </c>
      <c r="Q66" s="103">
        <f t="shared" si="3"/>
        <v>0</v>
      </c>
      <c r="R66" s="120">
        <v>1</v>
      </c>
      <c r="S66" s="119">
        <v>1</v>
      </c>
      <c r="T66" s="111">
        <f t="shared" si="4"/>
        <v>0</v>
      </c>
      <c r="U66" s="107">
        <v>11</v>
      </c>
      <c r="V66" s="96">
        <v>10</v>
      </c>
      <c r="W66" s="97">
        <f t="shared" si="5"/>
        <v>1</v>
      </c>
    </row>
    <row r="67" spans="1:23" ht="15.75">
      <c r="A67" s="96">
        <v>64</v>
      </c>
      <c r="B67" s="99" t="s">
        <v>483</v>
      </c>
      <c r="C67" s="86"/>
      <c r="D67" s="117" t="s">
        <v>578</v>
      </c>
      <c r="E67" s="101" t="s">
        <v>579</v>
      </c>
      <c r="F67" s="115">
        <v>1</v>
      </c>
      <c r="G67" s="116">
        <v>1</v>
      </c>
      <c r="H67" s="96">
        <f t="shared" si="0"/>
        <v>0</v>
      </c>
      <c r="I67" s="119">
        <v>1</v>
      </c>
      <c r="J67" s="119">
        <v>1</v>
      </c>
      <c r="K67" s="102">
        <f t="shared" si="1"/>
        <v>0</v>
      </c>
      <c r="L67" s="96">
        <v>8</v>
      </c>
      <c r="M67" s="96">
        <v>5</v>
      </c>
      <c r="N67" s="97">
        <f t="shared" si="2"/>
        <v>3</v>
      </c>
      <c r="O67" s="95">
        <v>1</v>
      </c>
      <c r="P67" s="96">
        <v>1</v>
      </c>
      <c r="Q67" s="103">
        <f t="shared" si="3"/>
        <v>0</v>
      </c>
      <c r="R67" s="120">
        <v>1</v>
      </c>
      <c r="S67" s="119">
        <v>1</v>
      </c>
      <c r="T67" s="111">
        <f t="shared" si="4"/>
        <v>0</v>
      </c>
      <c r="U67" s="107">
        <v>8</v>
      </c>
      <c r="V67" s="96">
        <v>5</v>
      </c>
      <c r="W67" s="97">
        <f t="shared" si="5"/>
        <v>3</v>
      </c>
    </row>
    <row r="68" spans="1:23" ht="31.5">
      <c r="A68" s="96">
        <v>65</v>
      </c>
      <c r="B68" s="99" t="s">
        <v>483</v>
      </c>
      <c r="C68" s="86"/>
      <c r="D68" s="117"/>
      <c r="E68" s="101" t="s">
        <v>580</v>
      </c>
      <c r="F68" s="115">
        <v>1</v>
      </c>
      <c r="G68" s="116">
        <v>0</v>
      </c>
      <c r="H68" s="96">
        <f t="shared" si="0"/>
        <v>1</v>
      </c>
      <c r="I68" s="119">
        <v>1</v>
      </c>
      <c r="J68" s="119">
        <v>1</v>
      </c>
      <c r="K68" s="102">
        <f t="shared" si="1"/>
        <v>0</v>
      </c>
      <c r="L68" s="96">
        <v>16</v>
      </c>
      <c r="M68" s="96">
        <v>12</v>
      </c>
      <c r="N68" s="97">
        <f t="shared" si="2"/>
        <v>4</v>
      </c>
      <c r="O68" s="95">
        <v>1</v>
      </c>
      <c r="P68" s="96">
        <v>0</v>
      </c>
      <c r="Q68" s="103">
        <f t="shared" si="3"/>
        <v>1</v>
      </c>
      <c r="R68" s="120">
        <v>1</v>
      </c>
      <c r="S68" s="119">
        <v>1</v>
      </c>
      <c r="T68" s="111">
        <f t="shared" si="4"/>
        <v>0</v>
      </c>
      <c r="U68" s="107">
        <v>16</v>
      </c>
      <c r="V68" s="96">
        <v>12</v>
      </c>
      <c r="W68" s="97">
        <f t="shared" si="5"/>
        <v>4</v>
      </c>
    </row>
    <row r="69" spans="1:23" ht="15.75">
      <c r="A69" s="96">
        <v>66</v>
      </c>
      <c r="B69" s="99" t="s">
        <v>483</v>
      </c>
      <c r="C69" s="86"/>
      <c r="D69" s="117"/>
      <c r="E69" s="101" t="s">
        <v>581</v>
      </c>
      <c r="F69" s="115">
        <v>1</v>
      </c>
      <c r="G69" s="116">
        <v>1</v>
      </c>
      <c r="H69" s="96">
        <f t="shared" ref="H69:H93" si="6">F69-G69</f>
        <v>0</v>
      </c>
      <c r="I69" s="119">
        <v>1</v>
      </c>
      <c r="J69" s="119">
        <v>1</v>
      </c>
      <c r="K69" s="102">
        <f t="shared" ref="K69:K93" si="7">I69-J69</f>
        <v>0</v>
      </c>
      <c r="L69" s="96">
        <v>6</v>
      </c>
      <c r="M69" s="96">
        <v>5</v>
      </c>
      <c r="N69" s="97">
        <f t="shared" ref="N69:N93" si="8">L69-M69</f>
        <v>1</v>
      </c>
      <c r="O69" s="95">
        <v>1</v>
      </c>
      <c r="P69" s="96">
        <v>1</v>
      </c>
      <c r="Q69" s="103">
        <f t="shared" ref="Q69:Q93" si="9">O69-P69</f>
        <v>0</v>
      </c>
      <c r="R69" s="120">
        <v>1</v>
      </c>
      <c r="S69" s="119">
        <v>1</v>
      </c>
      <c r="T69" s="111">
        <f t="shared" ref="T69:T93" si="10">R69-S69</f>
        <v>0</v>
      </c>
      <c r="U69" s="107">
        <v>6</v>
      </c>
      <c r="V69" s="96">
        <v>5</v>
      </c>
      <c r="W69" s="97">
        <f t="shared" ref="W69:W93" si="11">U69-V69</f>
        <v>1</v>
      </c>
    </row>
    <row r="70" spans="1:23" ht="31.5">
      <c r="A70" s="96">
        <v>67</v>
      </c>
      <c r="B70" s="99" t="s">
        <v>483</v>
      </c>
      <c r="C70" s="86"/>
      <c r="D70" s="117"/>
      <c r="E70" s="101" t="s">
        <v>582</v>
      </c>
      <c r="F70" s="115">
        <v>1</v>
      </c>
      <c r="G70" s="116">
        <v>1</v>
      </c>
      <c r="H70" s="96">
        <f t="shared" si="6"/>
        <v>0</v>
      </c>
      <c r="I70" s="119">
        <v>1</v>
      </c>
      <c r="J70" s="119">
        <v>1</v>
      </c>
      <c r="K70" s="102">
        <f t="shared" si="7"/>
        <v>0</v>
      </c>
      <c r="L70" s="96">
        <v>11</v>
      </c>
      <c r="M70" s="96">
        <v>11</v>
      </c>
      <c r="N70" s="97">
        <f t="shared" si="8"/>
        <v>0</v>
      </c>
      <c r="O70" s="95">
        <v>1</v>
      </c>
      <c r="P70" s="96">
        <v>0</v>
      </c>
      <c r="Q70" s="103">
        <f t="shared" si="9"/>
        <v>1</v>
      </c>
      <c r="R70" s="120">
        <v>1</v>
      </c>
      <c r="S70" s="119">
        <v>1</v>
      </c>
      <c r="T70" s="111">
        <f t="shared" si="10"/>
        <v>0</v>
      </c>
      <c r="U70" s="107">
        <v>11</v>
      </c>
      <c r="V70" s="96">
        <v>11</v>
      </c>
      <c r="W70" s="97">
        <f t="shared" si="11"/>
        <v>0</v>
      </c>
    </row>
    <row r="71" spans="1:23" ht="15.75">
      <c r="A71" s="96">
        <v>68</v>
      </c>
      <c r="B71" s="99" t="s">
        <v>483</v>
      </c>
      <c r="C71" s="86"/>
      <c r="D71" s="117"/>
      <c r="E71" s="101" t="s">
        <v>583</v>
      </c>
      <c r="F71" s="115">
        <v>1</v>
      </c>
      <c r="G71" s="116">
        <v>0</v>
      </c>
      <c r="H71" s="96">
        <f t="shared" si="6"/>
        <v>1</v>
      </c>
      <c r="I71" s="119">
        <v>1</v>
      </c>
      <c r="J71" s="119">
        <v>1</v>
      </c>
      <c r="K71" s="102">
        <f t="shared" si="7"/>
        <v>0</v>
      </c>
      <c r="L71" s="96">
        <v>7</v>
      </c>
      <c r="M71" s="96">
        <v>6</v>
      </c>
      <c r="N71" s="97">
        <f t="shared" si="8"/>
        <v>1</v>
      </c>
      <c r="O71" s="95">
        <v>1</v>
      </c>
      <c r="P71" s="96">
        <v>0</v>
      </c>
      <c r="Q71" s="103">
        <f t="shared" si="9"/>
        <v>1</v>
      </c>
      <c r="R71" s="120">
        <v>1</v>
      </c>
      <c r="S71" s="119">
        <v>1</v>
      </c>
      <c r="T71" s="111">
        <f t="shared" si="10"/>
        <v>0</v>
      </c>
      <c r="U71" s="107">
        <v>7</v>
      </c>
      <c r="V71" s="96">
        <v>6</v>
      </c>
      <c r="W71" s="97">
        <f t="shared" si="11"/>
        <v>1</v>
      </c>
    </row>
    <row r="72" spans="1:23" ht="15.75">
      <c r="A72" s="96">
        <v>69</v>
      </c>
      <c r="B72" s="99" t="s">
        <v>483</v>
      </c>
      <c r="C72" s="86"/>
      <c r="D72" s="109" t="s">
        <v>584</v>
      </c>
      <c r="E72" s="101" t="s">
        <v>585</v>
      </c>
      <c r="F72" s="115">
        <v>1</v>
      </c>
      <c r="G72" s="116">
        <v>1</v>
      </c>
      <c r="H72" s="96">
        <f t="shared" si="6"/>
        <v>0</v>
      </c>
      <c r="I72" s="119">
        <v>1</v>
      </c>
      <c r="J72" s="119">
        <v>1</v>
      </c>
      <c r="K72" s="102">
        <f t="shared" si="7"/>
        <v>0</v>
      </c>
      <c r="L72" s="96">
        <v>5</v>
      </c>
      <c r="M72" s="96">
        <v>4</v>
      </c>
      <c r="N72" s="97">
        <f t="shared" si="8"/>
        <v>1</v>
      </c>
      <c r="O72" s="95">
        <v>1</v>
      </c>
      <c r="P72" s="96">
        <v>1</v>
      </c>
      <c r="Q72" s="103">
        <f t="shared" si="9"/>
        <v>0</v>
      </c>
      <c r="R72" s="120">
        <v>1</v>
      </c>
      <c r="S72" s="119">
        <v>1</v>
      </c>
      <c r="T72" s="111">
        <f t="shared" si="10"/>
        <v>0</v>
      </c>
      <c r="U72" s="107">
        <v>5</v>
      </c>
      <c r="V72" s="96">
        <v>4</v>
      </c>
      <c r="W72" s="97">
        <f t="shared" si="11"/>
        <v>1</v>
      </c>
    </row>
    <row r="73" spans="1:23" ht="31.5">
      <c r="A73" s="96">
        <v>70</v>
      </c>
      <c r="B73" s="99" t="s">
        <v>483</v>
      </c>
      <c r="C73" s="86"/>
      <c r="D73" s="109"/>
      <c r="E73" s="101" t="s">
        <v>586</v>
      </c>
      <c r="F73" s="115">
        <v>1</v>
      </c>
      <c r="G73" s="116">
        <v>1</v>
      </c>
      <c r="H73" s="96">
        <f t="shared" si="6"/>
        <v>0</v>
      </c>
      <c r="I73" s="119">
        <v>1</v>
      </c>
      <c r="J73" s="119">
        <v>1</v>
      </c>
      <c r="K73" s="102">
        <f t="shared" si="7"/>
        <v>0</v>
      </c>
      <c r="L73" s="96">
        <v>7</v>
      </c>
      <c r="M73" s="96">
        <v>6</v>
      </c>
      <c r="N73" s="97">
        <f t="shared" si="8"/>
        <v>1</v>
      </c>
      <c r="O73" s="95">
        <v>1</v>
      </c>
      <c r="P73" s="96">
        <v>1</v>
      </c>
      <c r="Q73" s="103">
        <f t="shared" si="9"/>
        <v>0</v>
      </c>
      <c r="R73" s="120">
        <v>1</v>
      </c>
      <c r="S73" s="119">
        <v>1</v>
      </c>
      <c r="T73" s="111">
        <f t="shared" si="10"/>
        <v>0</v>
      </c>
      <c r="U73" s="107">
        <v>7</v>
      </c>
      <c r="V73" s="96">
        <v>6</v>
      </c>
      <c r="W73" s="97">
        <f t="shared" si="11"/>
        <v>1</v>
      </c>
    </row>
    <row r="74" spans="1:23" ht="15.75">
      <c r="A74" s="96">
        <v>71</v>
      </c>
      <c r="B74" s="99" t="s">
        <v>483</v>
      </c>
      <c r="C74" s="86"/>
      <c r="D74" s="112"/>
      <c r="E74" s="101" t="s">
        <v>587</v>
      </c>
      <c r="F74" s="115">
        <v>1</v>
      </c>
      <c r="G74" s="116">
        <v>1</v>
      </c>
      <c r="H74" s="96">
        <f t="shared" si="6"/>
        <v>0</v>
      </c>
      <c r="I74" s="119">
        <v>1</v>
      </c>
      <c r="J74" s="119">
        <v>1</v>
      </c>
      <c r="K74" s="102">
        <f t="shared" si="7"/>
        <v>0</v>
      </c>
      <c r="L74" s="96">
        <v>3</v>
      </c>
      <c r="M74" s="96">
        <v>3</v>
      </c>
      <c r="N74" s="97">
        <f t="shared" si="8"/>
        <v>0</v>
      </c>
      <c r="O74" s="95">
        <v>1</v>
      </c>
      <c r="P74" s="96">
        <v>1</v>
      </c>
      <c r="Q74" s="103">
        <f t="shared" si="9"/>
        <v>0</v>
      </c>
      <c r="R74" s="120">
        <v>1</v>
      </c>
      <c r="S74" s="119">
        <v>1</v>
      </c>
      <c r="T74" s="111">
        <f t="shared" si="10"/>
        <v>0</v>
      </c>
      <c r="U74" s="107">
        <v>3</v>
      </c>
      <c r="V74" s="96">
        <v>3</v>
      </c>
      <c r="W74" s="97">
        <f t="shared" si="11"/>
        <v>0</v>
      </c>
    </row>
    <row r="75" spans="1:23" ht="15.75">
      <c r="A75" s="96">
        <v>72</v>
      </c>
      <c r="B75" s="99" t="s">
        <v>483</v>
      </c>
      <c r="C75" s="86"/>
      <c r="D75" s="100" t="s">
        <v>588</v>
      </c>
      <c r="E75" s="101" t="s">
        <v>589</v>
      </c>
      <c r="F75" s="115">
        <v>1</v>
      </c>
      <c r="G75" s="116">
        <v>0</v>
      </c>
      <c r="H75" s="96">
        <f t="shared" si="6"/>
        <v>1</v>
      </c>
      <c r="I75" s="119">
        <v>1</v>
      </c>
      <c r="J75" s="119">
        <v>0</v>
      </c>
      <c r="K75" s="102">
        <f t="shared" si="7"/>
        <v>1</v>
      </c>
      <c r="L75" s="96">
        <v>8</v>
      </c>
      <c r="M75" s="96">
        <v>8</v>
      </c>
      <c r="N75" s="97">
        <f t="shared" si="8"/>
        <v>0</v>
      </c>
      <c r="O75" s="95">
        <v>1</v>
      </c>
      <c r="P75" s="96">
        <v>0</v>
      </c>
      <c r="Q75" s="103">
        <f t="shared" si="9"/>
        <v>1</v>
      </c>
      <c r="R75" s="120">
        <v>1</v>
      </c>
      <c r="S75" s="119">
        <v>0</v>
      </c>
      <c r="T75" s="111">
        <f t="shared" si="10"/>
        <v>1</v>
      </c>
      <c r="U75" s="107">
        <v>8</v>
      </c>
      <c r="V75" s="96">
        <v>8</v>
      </c>
      <c r="W75" s="97">
        <f t="shared" si="11"/>
        <v>0</v>
      </c>
    </row>
    <row r="76" spans="1:23" ht="15.75">
      <c r="A76" s="96">
        <v>73</v>
      </c>
      <c r="B76" s="99" t="s">
        <v>483</v>
      </c>
      <c r="C76" s="86"/>
      <c r="D76" s="109"/>
      <c r="E76" s="101" t="s">
        <v>590</v>
      </c>
      <c r="F76" s="115">
        <v>1</v>
      </c>
      <c r="G76" s="116">
        <v>1</v>
      </c>
      <c r="H76" s="96">
        <f t="shared" si="6"/>
        <v>0</v>
      </c>
      <c r="I76" s="119">
        <v>1</v>
      </c>
      <c r="J76" s="119">
        <v>0</v>
      </c>
      <c r="K76" s="102">
        <f t="shared" si="7"/>
        <v>1</v>
      </c>
      <c r="L76" s="96">
        <v>4</v>
      </c>
      <c r="M76" s="96">
        <v>4</v>
      </c>
      <c r="N76" s="97">
        <f t="shared" si="8"/>
        <v>0</v>
      </c>
      <c r="O76" s="95">
        <v>1</v>
      </c>
      <c r="P76" s="96">
        <v>1</v>
      </c>
      <c r="Q76" s="103">
        <f t="shared" si="9"/>
        <v>0</v>
      </c>
      <c r="R76" s="120">
        <v>1</v>
      </c>
      <c r="S76" s="119">
        <v>0</v>
      </c>
      <c r="T76" s="111">
        <f t="shared" si="10"/>
        <v>1</v>
      </c>
      <c r="U76" s="107">
        <v>4</v>
      </c>
      <c r="V76" s="96">
        <v>4</v>
      </c>
      <c r="W76" s="97">
        <f t="shared" si="11"/>
        <v>0</v>
      </c>
    </row>
    <row r="77" spans="1:23" ht="15.75">
      <c r="A77" s="96">
        <v>74</v>
      </c>
      <c r="B77" s="99" t="s">
        <v>483</v>
      </c>
      <c r="C77" s="86"/>
      <c r="D77" s="117" t="s">
        <v>591</v>
      </c>
      <c r="E77" s="101" t="s">
        <v>592</v>
      </c>
      <c r="F77" s="115">
        <v>1</v>
      </c>
      <c r="G77" s="116">
        <v>1</v>
      </c>
      <c r="H77" s="96">
        <f t="shared" si="6"/>
        <v>0</v>
      </c>
      <c r="I77" s="119">
        <v>1</v>
      </c>
      <c r="J77" s="119">
        <v>0</v>
      </c>
      <c r="K77" s="102">
        <f t="shared" si="7"/>
        <v>1</v>
      </c>
      <c r="L77" s="96">
        <v>3</v>
      </c>
      <c r="M77" s="96">
        <v>3</v>
      </c>
      <c r="N77" s="97">
        <f t="shared" si="8"/>
        <v>0</v>
      </c>
      <c r="O77" s="95">
        <v>1</v>
      </c>
      <c r="P77" s="96">
        <v>1</v>
      </c>
      <c r="Q77" s="103">
        <f t="shared" si="9"/>
        <v>0</v>
      </c>
      <c r="R77" s="120">
        <v>1</v>
      </c>
      <c r="S77" s="119">
        <v>0</v>
      </c>
      <c r="T77" s="111">
        <f t="shared" si="10"/>
        <v>1</v>
      </c>
      <c r="U77" s="107">
        <v>3</v>
      </c>
      <c r="V77" s="96">
        <v>3</v>
      </c>
      <c r="W77" s="97">
        <f t="shared" si="11"/>
        <v>0</v>
      </c>
    </row>
    <row r="78" spans="1:23" ht="15.75">
      <c r="A78" s="96">
        <v>75</v>
      </c>
      <c r="B78" s="99" t="s">
        <v>483</v>
      </c>
      <c r="C78" s="92"/>
      <c r="D78" s="117"/>
      <c r="E78" s="101" t="s">
        <v>593</v>
      </c>
      <c r="F78" s="115">
        <v>1</v>
      </c>
      <c r="G78" s="116">
        <v>0</v>
      </c>
      <c r="H78" s="96">
        <f t="shared" si="6"/>
        <v>1</v>
      </c>
      <c r="I78" s="119">
        <v>1</v>
      </c>
      <c r="J78" s="119">
        <v>1</v>
      </c>
      <c r="K78" s="102">
        <f t="shared" si="7"/>
        <v>0</v>
      </c>
      <c r="L78" s="96">
        <v>7</v>
      </c>
      <c r="M78" s="96">
        <v>7</v>
      </c>
      <c r="N78" s="97">
        <f t="shared" si="8"/>
        <v>0</v>
      </c>
      <c r="O78" s="95">
        <v>1</v>
      </c>
      <c r="P78" s="96">
        <v>0</v>
      </c>
      <c r="Q78" s="103">
        <f t="shared" si="9"/>
        <v>1</v>
      </c>
      <c r="R78" s="120">
        <v>1</v>
      </c>
      <c r="S78" s="119">
        <v>1</v>
      </c>
      <c r="T78" s="111">
        <f t="shared" si="10"/>
        <v>0</v>
      </c>
      <c r="U78" s="107">
        <v>7</v>
      </c>
      <c r="V78" s="96">
        <v>7</v>
      </c>
      <c r="W78" s="97">
        <f t="shared" si="11"/>
        <v>0</v>
      </c>
    </row>
    <row r="79" spans="1:23" ht="15.75">
      <c r="A79" s="96">
        <v>76</v>
      </c>
      <c r="B79" s="99" t="s">
        <v>483</v>
      </c>
      <c r="C79" s="76" t="s">
        <v>594</v>
      </c>
      <c r="D79" s="109" t="s">
        <v>595</v>
      </c>
      <c r="E79" s="101" t="s">
        <v>596</v>
      </c>
      <c r="F79" s="115">
        <v>1</v>
      </c>
      <c r="G79" s="116">
        <v>1</v>
      </c>
      <c r="H79" s="96">
        <f t="shared" si="6"/>
        <v>0</v>
      </c>
      <c r="I79" s="119">
        <v>1</v>
      </c>
      <c r="J79" s="119">
        <v>1</v>
      </c>
      <c r="K79" s="102">
        <f t="shared" si="7"/>
        <v>0</v>
      </c>
      <c r="L79" s="96">
        <v>6</v>
      </c>
      <c r="M79" s="96">
        <v>5</v>
      </c>
      <c r="N79" s="97">
        <f t="shared" si="8"/>
        <v>1</v>
      </c>
      <c r="O79" s="95">
        <v>1</v>
      </c>
      <c r="P79" s="96">
        <v>1</v>
      </c>
      <c r="Q79" s="103">
        <f t="shared" si="9"/>
        <v>0</v>
      </c>
      <c r="R79" s="120">
        <v>1</v>
      </c>
      <c r="S79" s="119">
        <v>1</v>
      </c>
      <c r="T79" s="111">
        <f t="shared" si="10"/>
        <v>0</v>
      </c>
      <c r="U79" s="107">
        <v>6</v>
      </c>
      <c r="V79" s="96">
        <v>5</v>
      </c>
      <c r="W79" s="97">
        <f t="shared" si="11"/>
        <v>1</v>
      </c>
    </row>
    <row r="80" spans="1:23" ht="15.75">
      <c r="A80" s="96">
        <v>77</v>
      </c>
      <c r="B80" s="99" t="s">
        <v>483</v>
      </c>
      <c r="C80" s="86"/>
      <c r="D80" s="109"/>
      <c r="E80" s="101" t="s">
        <v>597</v>
      </c>
      <c r="F80" s="115">
        <v>1</v>
      </c>
      <c r="G80" s="116">
        <v>0</v>
      </c>
      <c r="H80" s="96">
        <f t="shared" si="6"/>
        <v>1</v>
      </c>
      <c r="I80" s="119">
        <v>1</v>
      </c>
      <c r="J80" s="119">
        <v>0</v>
      </c>
      <c r="K80" s="102">
        <f t="shared" si="7"/>
        <v>1</v>
      </c>
      <c r="L80" s="96">
        <v>6</v>
      </c>
      <c r="M80" s="96">
        <v>5</v>
      </c>
      <c r="N80" s="97">
        <f t="shared" si="8"/>
        <v>1</v>
      </c>
      <c r="O80" s="95">
        <v>1</v>
      </c>
      <c r="P80" s="96">
        <v>0</v>
      </c>
      <c r="Q80" s="103">
        <f t="shared" si="9"/>
        <v>1</v>
      </c>
      <c r="R80" s="120">
        <v>1</v>
      </c>
      <c r="S80" s="119">
        <v>0</v>
      </c>
      <c r="T80" s="111">
        <f t="shared" si="10"/>
        <v>1</v>
      </c>
      <c r="U80" s="107">
        <v>6</v>
      </c>
      <c r="V80" s="96">
        <v>5</v>
      </c>
      <c r="W80" s="97">
        <f t="shared" si="11"/>
        <v>1</v>
      </c>
    </row>
    <row r="81" spans="1:23" ht="15.75">
      <c r="A81" s="96">
        <v>78</v>
      </c>
      <c r="B81" s="99" t="s">
        <v>483</v>
      </c>
      <c r="C81" s="86"/>
      <c r="D81" s="100" t="s">
        <v>598</v>
      </c>
      <c r="E81" s="101" t="s">
        <v>599</v>
      </c>
      <c r="F81" s="115">
        <v>1</v>
      </c>
      <c r="G81" s="116">
        <v>1</v>
      </c>
      <c r="H81" s="96">
        <f t="shared" si="6"/>
        <v>0</v>
      </c>
      <c r="I81" s="119">
        <v>1</v>
      </c>
      <c r="J81" s="119">
        <v>1</v>
      </c>
      <c r="K81" s="102">
        <f t="shared" si="7"/>
        <v>0</v>
      </c>
      <c r="L81" s="96">
        <v>6</v>
      </c>
      <c r="M81" s="96">
        <v>5</v>
      </c>
      <c r="N81" s="97">
        <f t="shared" si="8"/>
        <v>1</v>
      </c>
      <c r="O81" s="95">
        <v>1</v>
      </c>
      <c r="P81" s="96">
        <v>1</v>
      </c>
      <c r="Q81" s="103">
        <f t="shared" si="9"/>
        <v>0</v>
      </c>
      <c r="R81" s="120">
        <v>1</v>
      </c>
      <c r="S81" s="119">
        <v>1</v>
      </c>
      <c r="T81" s="111">
        <f t="shared" si="10"/>
        <v>0</v>
      </c>
      <c r="U81" s="107">
        <v>6</v>
      </c>
      <c r="V81" s="96">
        <v>5</v>
      </c>
      <c r="W81" s="97">
        <f t="shared" si="11"/>
        <v>1</v>
      </c>
    </row>
    <row r="82" spans="1:23" ht="15.75">
      <c r="A82" s="96">
        <v>79</v>
      </c>
      <c r="B82" s="99" t="s">
        <v>483</v>
      </c>
      <c r="C82" s="86"/>
      <c r="D82" s="109"/>
      <c r="E82" s="124" t="s">
        <v>600</v>
      </c>
      <c r="F82" s="125">
        <v>1</v>
      </c>
      <c r="G82" s="126">
        <v>0</v>
      </c>
      <c r="H82" s="96">
        <f t="shared" si="6"/>
        <v>1</v>
      </c>
      <c r="I82" s="119">
        <v>1</v>
      </c>
      <c r="J82" s="119">
        <v>0</v>
      </c>
      <c r="K82" s="102">
        <f t="shared" si="7"/>
        <v>1</v>
      </c>
      <c r="L82" s="96">
        <v>7</v>
      </c>
      <c r="M82" s="96">
        <v>6</v>
      </c>
      <c r="N82" s="97">
        <f t="shared" si="8"/>
        <v>1</v>
      </c>
      <c r="O82" s="95">
        <v>1</v>
      </c>
      <c r="P82" s="96">
        <v>0</v>
      </c>
      <c r="Q82" s="103">
        <f t="shared" si="9"/>
        <v>1</v>
      </c>
      <c r="R82" s="120">
        <v>1</v>
      </c>
      <c r="S82" s="119">
        <v>0</v>
      </c>
      <c r="T82" s="111">
        <f t="shared" si="10"/>
        <v>1</v>
      </c>
      <c r="U82" s="107">
        <v>7</v>
      </c>
      <c r="V82" s="96">
        <v>6</v>
      </c>
      <c r="W82" s="97">
        <f t="shared" si="11"/>
        <v>1</v>
      </c>
    </row>
    <row r="83" spans="1:23" ht="15.75">
      <c r="A83" s="96">
        <v>81</v>
      </c>
      <c r="B83" s="99" t="s">
        <v>483</v>
      </c>
      <c r="C83" s="86"/>
      <c r="D83" s="127" t="s">
        <v>601</v>
      </c>
      <c r="E83" s="101" t="s">
        <v>602</v>
      </c>
      <c r="F83" s="115">
        <v>1</v>
      </c>
      <c r="G83" s="116">
        <v>1</v>
      </c>
      <c r="H83" s="96">
        <f t="shared" si="6"/>
        <v>0</v>
      </c>
      <c r="I83" s="119">
        <v>1</v>
      </c>
      <c r="J83" s="119">
        <v>1</v>
      </c>
      <c r="K83" s="102">
        <f t="shared" si="7"/>
        <v>0</v>
      </c>
      <c r="L83" s="96">
        <v>6</v>
      </c>
      <c r="M83" s="96">
        <v>4</v>
      </c>
      <c r="N83" s="97">
        <f t="shared" si="8"/>
        <v>2</v>
      </c>
      <c r="O83" s="95">
        <v>1</v>
      </c>
      <c r="P83" s="96">
        <v>1</v>
      </c>
      <c r="Q83" s="103">
        <f t="shared" si="9"/>
        <v>0</v>
      </c>
      <c r="R83" s="120">
        <v>1</v>
      </c>
      <c r="S83" s="119">
        <v>1</v>
      </c>
      <c r="T83" s="111">
        <f t="shared" si="10"/>
        <v>0</v>
      </c>
      <c r="U83" s="107">
        <v>6</v>
      </c>
      <c r="V83" s="96">
        <v>4</v>
      </c>
      <c r="W83" s="97">
        <f t="shared" si="11"/>
        <v>2</v>
      </c>
    </row>
    <row r="84" spans="1:23" ht="15.75">
      <c r="A84" s="96">
        <v>82</v>
      </c>
      <c r="B84" s="99" t="s">
        <v>483</v>
      </c>
      <c r="C84" s="86"/>
      <c r="D84" s="100" t="s">
        <v>603</v>
      </c>
      <c r="E84" s="128" t="s">
        <v>604</v>
      </c>
      <c r="F84" s="115">
        <v>1</v>
      </c>
      <c r="G84" s="116">
        <v>0</v>
      </c>
      <c r="H84" s="96">
        <f t="shared" si="6"/>
        <v>1</v>
      </c>
      <c r="I84" s="119">
        <v>1</v>
      </c>
      <c r="J84" s="119">
        <v>0</v>
      </c>
      <c r="K84" s="102">
        <f t="shared" si="7"/>
        <v>1</v>
      </c>
      <c r="L84" s="96">
        <v>6</v>
      </c>
      <c r="M84" s="96">
        <v>3</v>
      </c>
      <c r="N84" s="97">
        <f t="shared" si="8"/>
        <v>3</v>
      </c>
      <c r="O84" s="95">
        <v>1</v>
      </c>
      <c r="P84" s="96">
        <v>0</v>
      </c>
      <c r="Q84" s="103">
        <f t="shared" si="9"/>
        <v>1</v>
      </c>
      <c r="R84" s="120">
        <v>1</v>
      </c>
      <c r="S84" s="119">
        <v>0</v>
      </c>
      <c r="T84" s="111">
        <f t="shared" si="10"/>
        <v>1</v>
      </c>
      <c r="U84" s="107">
        <v>6</v>
      </c>
      <c r="V84" s="96">
        <v>3</v>
      </c>
      <c r="W84" s="97">
        <f t="shared" si="11"/>
        <v>3</v>
      </c>
    </row>
    <row r="85" spans="1:23" ht="15.75">
      <c r="A85" s="96">
        <v>83</v>
      </c>
      <c r="B85" s="99" t="s">
        <v>483</v>
      </c>
      <c r="C85" s="86"/>
      <c r="D85" s="109"/>
      <c r="E85" s="101" t="s">
        <v>605</v>
      </c>
      <c r="F85" s="115">
        <v>1</v>
      </c>
      <c r="G85" s="116">
        <v>1</v>
      </c>
      <c r="H85" s="96">
        <f t="shared" si="6"/>
        <v>0</v>
      </c>
      <c r="I85" s="119">
        <v>1</v>
      </c>
      <c r="J85" s="119">
        <v>0</v>
      </c>
      <c r="K85" s="102">
        <f t="shared" si="7"/>
        <v>1</v>
      </c>
      <c r="L85" s="96">
        <v>5</v>
      </c>
      <c r="M85" s="96">
        <v>5</v>
      </c>
      <c r="N85" s="97">
        <f t="shared" si="8"/>
        <v>0</v>
      </c>
      <c r="O85" s="95">
        <v>1</v>
      </c>
      <c r="P85" s="96">
        <v>0</v>
      </c>
      <c r="Q85" s="103">
        <f t="shared" si="9"/>
        <v>1</v>
      </c>
      <c r="R85" s="120">
        <v>1</v>
      </c>
      <c r="S85" s="119">
        <v>0</v>
      </c>
      <c r="T85" s="111">
        <f t="shared" si="10"/>
        <v>1</v>
      </c>
      <c r="U85" s="107">
        <v>5</v>
      </c>
      <c r="V85" s="96">
        <v>5</v>
      </c>
      <c r="W85" s="97">
        <f t="shared" si="11"/>
        <v>0</v>
      </c>
    </row>
    <row r="86" spans="1:23" ht="15.75">
      <c r="A86" s="96">
        <v>84</v>
      </c>
      <c r="B86" s="99" t="s">
        <v>483</v>
      </c>
      <c r="C86" s="86"/>
      <c r="D86" s="112"/>
      <c r="E86" s="101" t="s">
        <v>606</v>
      </c>
      <c r="F86" s="115">
        <v>1</v>
      </c>
      <c r="G86" s="116">
        <v>1</v>
      </c>
      <c r="H86" s="96">
        <f t="shared" si="6"/>
        <v>0</v>
      </c>
      <c r="I86" s="119">
        <v>1</v>
      </c>
      <c r="J86" s="119">
        <v>0</v>
      </c>
      <c r="K86" s="102">
        <f t="shared" si="7"/>
        <v>1</v>
      </c>
      <c r="L86" s="96">
        <v>6</v>
      </c>
      <c r="M86" s="96">
        <v>4</v>
      </c>
      <c r="N86" s="97">
        <f t="shared" si="8"/>
        <v>2</v>
      </c>
      <c r="O86" s="95">
        <v>1</v>
      </c>
      <c r="P86" s="96">
        <v>1</v>
      </c>
      <c r="Q86" s="103">
        <f t="shared" si="9"/>
        <v>0</v>
      </c>
      <c r="R86" s="120">
        <v>1</v>
      </c>
      <c r="S86" s="119">
        <v>0</v>
      </c>
      <c r="T86" s="111">
        <f t="shared" si="10"/>
        <v>1</v>
      </c>
      <c r="U86" s="107">
        <v>6</v>
      </c>
      <c r="V86" s="96">
        <v>4</v>
      </c>
      <c r="W86" s="97">
        <f t="shared" si="11"/>
        <v>2</v>
      </c>
    </row>
    <row r="87" spans="1:23" ht="15.75">
      <c r="A87" s="96">
        <v>85</v>
      </c>
      <c r="B87" s="99" t="s">
        <v>483</v>
      </c>
      <c r="C87" s="86"/>
      <c r="D87" s="113" t="s">
        <v>607</v>
      </c>
      <c r="E87" s="101" t="s">
        <v>608</v>
      </c>
      <c r="F87" s="115">
        <v>1</v>
      </c>
      <c r="G87" s="116">
        <v>0</v>
      </c>
      <c r="H87" s="96">
        <f t="shared" si="6"/>
        <v>1</v>
      </c>
      <c r="I87" s="119">
        <v>1</v>
      </c>
      <c r="J87" s="119">
        <v>1</v>
      </c>
      <c r="K87" s="102">
        <f t="shared" si="7"/>
        <v>0</v>
      </c>
      <c r="L87" s="96">
        <v>8</v>
      </c>
      <c r="M87" s="96">
        <v>5</v>
      </c>
      <c r="N87" s="97">
        <f t="shared" si="8"/>
        <v>3</v>
      </c>
      <c r="O87" s="95">
        <v>1</v>
      </c>
      <c r="P87" s="96">
        <v>0</v>
      </c>
      <c r="Q87" s="103">
        <f t="shared" si="9"/>
        <v>1</v>
      </c>
      <c r="R87" s="120">
        <v>1</v>
      </c>
      <c r="S87" s="119">
        <v>1</v>
      </c>
      <c r="T87" s="111">
        <f t="shared" si="10"/>
        <v>0</v>
      </c>
      <c r="U87" s="107">
        <v>8</v>
      </c>
      <c r="V87" s="96">
        <v>5</v>
      </c>
      <c r="W87" s="97">
        <f t="shared" si="11"/>
        <v>3</v>
      </c>
    </row>
    <row r="88" spans="1:23" ht="31.5">
      <c r="A88" s="96">
        <v>86</v>
      </c>
      <c r="B88" s="99" t="s">
        <v>483</v>
      </c>
      <c r="C88" s="86"/>
      <c r="D88" s="117" t="s">
        <v>609</v>
      </c>
      <c r="E88" s="101" t="s">
        <v>610</v>
      </c>
      <c r="F88" s="115">
        <v>1</v>
      </c>
      <c r="G88" s="116">
        <v>0</v>
      </c>
      <c r="H88" s="96">
        <f t="shared" si="6"/>
        <v>1</v>
      </c>
      <c r="I88" s="119">
        <v>1</v>
      </c>
      <c r="J88" s="119">
        <v>0</v>
      </c>
      <c r="K88" s="102">
        <f t="shared" si="7"/>
        <v>1</v>
      </c>
      <c r="L88" s="96">
        <v>5</v>
      </c>
      <c r="M88" s="96">
        <v>4</v>
      </c>
      <c r="N88" s="97">
        <f t="shared" si="8"/>
        <v>1</v>
      </c>
      <c r="O88" s="95">
        <v>1</v>
      </c>
      <c r="P88" s="96">
        <v>0</v>
      </c>
      <c r="Q88" s="103">
        <f t="shared" si="9"/>
        <v>1</v>
      </c>
      <c r="R88" s="120">
        <v>1</v>
      </c>
      <c r="S88" s="119">
        <v>0</v>
      </c>
      <c r="T88" s="111">
        <f t="shared" si="10"/>
        <v>1</v>
      </c>
      <c r="U88" s="107">
        <v>5</v>
      </c>
      <c r="V88" s="96">
        <v>4</v>
      </c>
      <c r="W88" s="97">
        <f t="shared" si="11"/>
        <v>1</v>
      </c>
    </row>
    <row r="89" spans="1:23" ht="15.75">
      <c r="A89" s="96">
        <v>87</v>
      </c>
      <c r="B89" s="99" t="s">
        <v>483</v>
      </c>
      <c r="C89" s="86"/>
      <c r="D89" s="117"/>
      <c r="E89" s="101" t="s">
        <v>611</v>
      </c>
      <c r="F89" s="115">
        <v>1</v>
      </c>
      <c r="G89" s="116">
        <v>0</v>
      </c>
      <c r="H89" s="96">
        <f t="shared" si="6"/>
        <v>1</v>
      </c>
      <c r="I89" s="119">
        <v>1</v>
      </c>
      <c r="J89" s="119">
        <v>0</v>
      </c>
      <c r="K89" s="102">
        <f t="shared" si="7"/>
        <v>1</v>
      </c>
      <c r="L89" s="96">
        <v>7</v>
      </c>
      <c r="M89" s="96">
        <v>4</v>
      </c>
      <c r="N89" s="97">
        <f t="shared" si="8"/>
        <v>3</v>
      </c>
      <c r="O89" s="95">
        <v>1</v>
      </c>
      <c r="P89" s="96">
        <v>0</v>
      </c>
      <c r="Q89" s="103">
        <f t="shared" si="9"/>
        <v>1</v>
      </c>
      <c r="R89" s="120">
        <v>1</v>
      </c>
      <c r="S89" s="119">
        <v>0</v>
      </c>
      <c r="T89" s="111">
        <f t="shared" si="10"/>
        <v>1</v>
      </c>
      <c r="U89" s="107">
        <v>7</v>
      </c>
      <c r="V89" s="96">
        <v>4</v>
      </c>
      <c r="W89" s="97">
        <f t="shared" si="11"/>
        <v>3</v>
      </c>
    </row>
    <row r="90" spans="1:23" ht="31.5">
      <c r="A90" s="96">
        <v>88</v>
      </c>
      <c r="B90" s="99" t="s">
        <v>483</v>
      </c>
      <c r="C90" s="86"/>
      <c r="D90" s="117"/>
      <c r="E90" s="101" t="s">
        <v>612</v>
      </c>
      <c r="F90" s="115">
        <v>1</v>
      </c>
      <c r="G90" s="116">
        <v>0</v>
      </c>
      <c r="H90" s="96">
        <f t="shared" si="6"/>
        <v>1</v>
      </c>
      <c r="I90" s="119">
        <v>1</v>
      </c>
      <c r="J90" s="119">
        <v>0</v>
      </c>
      <c r="K90" s="102">
        <f t="shared" si="7"/>
        <v>1</v>
      </c>
      <c r="L90" s="96">
        <v>10</v>
      </c>
      <c r="M90" s="96">
        <v>9</v>
      </c>
      <c r="N90" s="97">
        <f t="shared" si="8"/>
        <v>1</v>
      </c>
      <c r="O90" s="95">
        <v>1</v>
      </c>
      <c r="P90" s="96">
        <v>0</v>
      </c>
      <c r="Q90" s="103">
        <f t="shared" si="9"/>
        <v>1</v>
      </c>
      <c r="R90" s="120">
        <v>1</v>
      </c>
      <c r="S90" s="119">
        <v>0</v>
      </c>
      <c r="T90" s="111">
        <f t="shared" si="10"/>
        <v>1</v>
      </c>
      <c r="U90" s="107">
        <v>10</v>
      </c>
      <c r="V90" s="96">
        <v>9</v>
      </c>
      <c r="W90" s="97">
        <f t="shared" si="11"/>
        <v>1</v>
      </c>
    </row>
    <row r="91" spans="1:23" ht="15.75">
      <c r="A91" s="96">
        <v>89</v>
      </c>
      <c r="B91" s="99" t="s">
        <v>483</v>
      </c>
      <c r="C91" s="86"/>
      <c r="D91" s="113" t="s">
        <v>613</v>
      </c>
      <c r="E91" s="101" t="s">
        <v>614</v>
      </c>
      <c r="F91" s="115">
        <v>1</v>
      </c>
      <c r="G91" s="116">
        <v>1</v>
      </c>
      <c r="H91" s="96">
        <f t="shared" si="6"/>
        <v>0</v>
      </c>
      <c r="I91" s="119">
        <v>1</v>
      </c>
      <c r="J91" s="119">
        <v>0</v>
      </c>
      <c r="K91" s="102">
        <f t="shared" si="7"/>
        <v>1</v>
      </c>
      <c r="L91" s="96">
        <v>8</v>
      </c>
      <c r="M91" s="96">
        <v>5</v>
      </c>
      <c r="N91" s="97">
        <f t="shared" si="8"/>
        <v>3</v>
      </c>
      <c r="O91" s="95">
        <v>1</v>
      </c>
      <c r="P91" s="96">
        <v>1</v>
      </c>
      <c r="Q91" s="103">
        <f t="shared" si="9"/>
        <v>0</v>
      </c>
      <c r="R91" s="120">
        <v>1</v>
      </c>
      <c r="S91" s="119">
        <v>0</v>
      </c>
      <c r="T91" s="111">
        <f t="shared" si="10"/>
        <v>1</v>
      </c>
      <c r="U91" s="107">
        <v>8</v>
      </c>
      <c r="V91" s="96">
        <v>5</v>
      </c>
      <c r="W91" s="97">
        <f t="shared" si="11"/>
        <v>3</v>
      </c>
    </row>
    <row r="92" spans="1:23" ht="31.5">
      <c r="A92" s="96">
        <v>90</v>
      </c>
      <c r="B92" s="99" t="s">
        <v>483</v>
      </c>
      <c r="C92" s="86"/>
      <c r="D92" s="117" t="s">
        <v>615</v>
      </c>
      <c r="E92" s="101" t="s">
        <v>616</v>
      </c>
      <c r="F92" s="115">
        <v>1</v>
      </c>
      <c r="G92" s="116">
        <v>1</v>
      </c>
      <c r="H92" s="96">
        <f t="shared" si="6"/>
        <v>0</v>
      </c>
      <c r="I92" s="119">
        <v>1</v>
      </c>
      <c r="J92" s="119">
        <v>0</v>
      </c>
      <c r="K92" s="102">
        <f t="shared" si="7"/>
        <v>1</v>
      </c>
      <c r="L92" s="96">
        <v>9</v>
      </c>
      <c r="M92" s="96">
        <v>8</v>
      </c>
      <c r="N92" s="97">
        <f t="shared" si="8"/>
        <v>1</v>
      </c>
      <c r="O92" s="95">
        <v>1</v>
      </c>
      <c r="P92" s="96">
        <v>1</v>
      </c>
      <c r="Q92" s="103">
        <f t="shared" si="9"/>
        <v>0</v>
      </c>
      <c r="R92" s="120">
        <v>1</v>
      </c>
      <c r="S92" s="119">
        <v>0</v>
      </c>
      <c r="T92" s="111">
        <f t="shared" si="10"/>
        <v>1</v>
      </c>
      <c r="U92" s="107">
        <v>9</v>
      </c>
      <c r="V92" s="96">
        <v>8</v>
      </c>
      <c r="W92" s="97">
        <f t="shared" si="11"/>
        <v>1</v>
      </c>
    </row>
    <row r="93" spans="1:23" ht="16.5" thickBot="1">
      <c r="A93" s="98">
        <v>91</v>
      </c>
      <c r="B93" s="129" t="s">
        <v>483</v>
      </c>
      <c r="C93" s="86"/>
      <c r="D93" s="100"/>
      <c r="E93" s="124" t="s">
        <v>617</v>
      </c>
      <c r="F93" s="125">
        <v>1</v>
      </c>
      <c r="G93" s="126">
        <v>1</v>
      </c>
      <c r="H93" s="98">
        <f t="shared" si="6"/>
        <v>0</v>
      </c>
      <c r="I93" s="130">
        <v>1</v>
      </c>
      <c r="J93" s="130">
        <v>1</v>
      </c>
      <c r="K93" s="131">
        <f t="shared" si="7"/>
        <v>0</v>
      </c>
      <c r="L93" s="98">
        <v>10</v>
      </c>
      <c r="M93" s="98">
        <v>10</v>
      </c>
      <c r="N93" s="132">
        <f t="shared" si="8"/>
        <v>0</v>
      </c>
      <c r="O93" s="133">
        <v>1</v>
      </c>
      <c r="P93" s="98">
        <v>1</v>
      </c>
      <c r="Q93" s="134">
        <f t="shared" si="9"/>
        <v>0</v>
      </c>
      <c r="R93" s="135">
        <v>1</v>
      </c>
      <c r="S93" s="136">
        <v>1</v>
      </c>
      <c r="T93" s="137">
        <f t="shared" si="10"/>
        <v>0</v>
      </c>
      <c r="U93" s="138">
        <v>10</v>
      </c>
      <c r="V93" s="98">
        <v>10</v>
      </c>
      <c r="W93" s="132">
        <f t="shared" si="11"/>
        <v>0</v>
      </c>
    </row>
    <row r="94" spans="1:23" s="144" customFormat="1" ht="18.75" thickBot="1">
      <c r="A94" s="139" t="s">
        <v>479</v>
      </c>
      <c r="B94" s="140"/>
      <c r="C94" s="140"/>
      <c r="D94" s="140"/>
      <c r="E94" s="140"/>
      <c r="F94" s="141">
        <f>SUM(F4:F93)</f>
        <v>90</v>
      </c>
      <c r="G94" s="142">
        <f t="shared" ref="G94:W94" si="12">SUM(G4:G93)</f>
        <v>55</v>
      </c>
      <c r="H94" s="142">
        <f t="shared" si="12"/>
        <v>35</v>
      </c>
      <c r="I94" s="142">
        <f t="shared" si="12"/>
        <v>88</v>
      </c>
      <c r="J94" s="142">
        <f t="shared" si="12"/>
        <v>65</v>
      </c>
      <c r="K94" s="142">
        <f t="shared" si="12"/>
        <v>23</v>
      </c>
      <c r="L94" s="142">
        <f t="shared" si="12"/>
        <v>650</v>
      </c>
      <c r="M94" s="142">
        <f t="shared" si="12"/>
        <v>553</v>
      </c>
      <c r="N94" s="143">
        <f t="shared" si="12"/>
        <v>97</v>
      </c>
      <c r="O94" s="141">
        <f t="shared" si="12"/>
        <v>90</v>
      </c>
      <c r="P94" s="142">
        <f t="shared" si="12"/>
        <v>45</v>
      </c>
      <c r="Q94" s="142">
        <f t="shared" si="12"/>
        <v>45</v>
      </c>
      <c r="R94" s="142">
        <f t="shared" si="12"/>
        <v>88</v>
      </c>
      <c r="S94" s="142">
        <f t="shared" si="12"/>
        <v>65</v>
      </c>
      <c r="T94" s="142">
        <f t="shared" si="12"/>
        <v>23</v>
      </c>
      <c r="U94" s="142">
        <f t="shared" si="12"/>
        <v>650</v>
      </c>
      <c r="V94" s="142">
        <f t="shared" si="12"/>
        <v>553</v>
      </c>
      <c r="W94" s="143">
        <f t="shared" si="12"/>
        <v>97</v>
      </c>
    </row>
  </sheetData>
  <mergeCells count="45">
    <mergeCell ref="D92:D93"/>
    <mergeCell ref="A94:E94"/>
    <mergeCell ref="D62:D64"/>
    <mergeCell ref="D67:D71"/>
    <mergeCell ref="D72:D74"/>
    <mergeCell ref="D75:D76"/>
    <mergeCell ref="D77:D78"/>
    <mergeCell ref="C79:C93"/>
    <mergeCell ref="D79:D80"/>
    <mergeCell ref="D81:D82"/>
    <mergeCell ref="D84:D86"/>
    <mergeCell ref="D88:D90"/>
    <mergeCell ref="D35:D37"/>
    <mergeCell ref="C38:C46"/>
    <mergeCell ref="D38:D40"/>
    <mergeCell ref="C47:C78"/>
    <mergeCell ref="D47:D48"/>
    <mergeCell ref="D49:D51"/>
    <mergeCell ref="D52:D54"/>
    <mergeCell ref="D55:D56"/>
    <mergeCell ref="D57:D58"/>
    <mergeCell ref="D59:D61"/>
    <mergeCell ref="C4:C37"/>
    <mergeCell ref="D4:D7"/>
    <mergeCell ref="D10:D12"/>
    <mergeCell ref="D13:D16"/>
    <mergeCell ref="D18:D19"/>
    <mergeCell ref="D20:D22"/>
    <mergeCell ref="D23:D24"/>
    <mergeCell ref="D25:D28"/>
    <mergeCell ref="D29:D31"/>
    <mergeCell ref="D32:D34"/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3BD3C-F226-40EE-A735-F1AD0CCA91FE}">
  <dimension ref="A1:Y483"/>
  <sheetViews>
    <sheetView workbookViewId="0">
      <selection activeCell="L4" sqref="L4"/>
    </sheetView>
  </sheetViews>
  <sheetFormatPr defaultColWidth="8.85546875" defaultRowHeight="12"/>
  <cols>
    <col min="1" max="2" width="4.28515625" style="147" customWidth="1"/>
    <col min="3" max="3" width="9.5703125" style="147" customWidth="1"/>
    <col min="4" max="4" width="10" style="147" customWidth="1"/>
    <col min="5" max="5" width="10.28515625" style="236" customWidth="1"/>
    <col min="6" max="6" width="12.28515625" style="236" customWidth="1"/>
    <col min="7" max="7" width="8.42578125" style="147" customWidth="1"/>
    <col min="8" max="8" width="7" style="147" bestFit="1" customWidth="1"/>
    <col min="9" max="9" width="5.85546875" style="147" bestFit="1" customWidth="1"/>
    <col min="10" max="10" width="8" style="147" customWidth="1"/>
    <col min="11" max="11" width="6" style="147" bestFit="1" customWidth="1"/>
    <col min="12" max="12" width="5.85546875" style="147" bestFit="1" customWidth="1"/>
    <col min="13" max="13" width="7.7109375" style="147" customWidth="1"/>
    <col min="14" max="14" width="6" style="147" bestFit="1" customWidth="1"/>
    <col min="15" max="15" width="5.85546875" style="147" bestFit="1" customWidth="1"/>
    <col min="16" max="16" width="9.140625" style="147" customWidth="1"/>
    <col min="17" max="17" width="6" style="147" bestFit="1" customWidth="1"/>
    <col min="18" max="18" width="5.85546875" style="147" bestFit="1" customWidth="1"/>
    <col min="19" max="19" width="7.5703125" style="147" customWidth="1"/>
    <col min="20" max="20" width="6" style="147" bestFit="1" customWidth="1"/>
    <col min="21" max="21" width="5.85546875" style="147" bestFit="1" customWidth="1"/>
    <col min="22" max="22" width="8.7109375" style="147" customWidth="1"/>
    <col min="23" max="23" width="7.42578125" style="147" customWidth="1"/>
    <col min="24" max="24" width="9.85546875" style="147" customWidth="1"/>
    <col min="25" max="256" width="8.85546875" style="147"/>
    <col min="257" max="258" width="4.28515625" style="147" customWidth="1"/>
    <col min="259" max="259" width="9.5703125" style="147" customWidth="1"/>
    <col min="260" max="260" width="10" style="147" customWidth="1"/>
    <col min="261" max="261" width="10.28515625" style="147" customWidth="1"/>
    <col min="262" max="262" width="12.28515625" style="147" customWidth="1"/>
    <col min="263" max="263" width="8.42578125" style="147" customWidth="1"/>
    <col min="264" max="264" width="7" style="147" bestFit="1" customWidth="1"/>
    <col min="265" max="265" width="5.85546875" style="147" bestFit="1" customWidth="1"/>
    <col min="266" max="266" width="8" style="147" customWidth="1"/>
    <col min="267" max="267" width="6" style="147" bestFit="1" customWidth="1"/>
    <col min="268" max="268" width="5.85546875" style="147" bestFit="1" customWidth="1"/>
    <col min="269" max="269" width="7.7109375" style="147" customWidth="1"/>
    <col min="270" max="270" width="6" style="147" bestFit="1" customWidth="1"/>
    <col min="271" max="271" width="5.85546875" style="147" bestFit="1" customWidth="1"/>
    <col min="272" max="272" width="9.140625" style="147" customWidth="1"/>
    <col min="273" max="273" width="6" style="147" bestFit="1" customWidth="1"/>
    <col min="274" max="274" width="5.85546875" style="147" bestFit="1" customWidth="1"/>
    <col min="275" max="275" width="7.5703125" style="147" customWidth="1"/>
    <col min="276" max="276" width="6" style="147" bestFit="1" customWidth="1"/>
    <col min="277" max="277" width="5.85546875" style="147" bestFit="1" customWidth="1"/>
    <col min="278" max="278" width="8.7109375" style="147" customWidth="1"/>
    <col min="279" max="279" width="7.42578125" style="147" customWidth="1"/>
    <col min="280" max="280" width="9.85546875" style="147" customWidth="1"/>
    <col min="281" max="512" width="8.85546875" style="147"/>
    <col min="513" max="514" width="4.28515625" style="147" customWidth="1"/>
    <col min="515" max="515" width="9.5703125" style="147" customWidth="1"/>
    <col min="516" max="516" width="10" style="147" customWidth="1"/>
    <col min="517" max="517" width="10.28515625" style="147" customWidth="1"/>
    <col min="518" max="518" width="12.28515625" style="147" customWidth="1"/>
    <col min="519" max="519" width="8.42578125" style="147" customWidth="1"/>
    <col min="520" max="520" width="7" style="147" bestFit="1" customWidth="1"/>
    <col min="521" max="521" width="5.85546875" style="147" bestFit="1" customWidth="1"/>
    <col min="522" max="522" width="8" style="147" customWidth="1"/>
    <col min="523" max="523" width="6" style="147" bestFit="1" customWidth="1"/>
    <col min="524" max="524" width="5.85546875" style="147" bestFit="1" customWidth="1"/>
    <col min="525" max="525" width="7.7109375" style="147" customWidth="1"/>
    <col min="526" max="526" width="6" style="147" bestFit="1" customWidth="1"/>
    <col min="527" max="527" width="5.85546875" style="147" bestFit="1" customWidth="1"/>
    <col min="528" max="528" width="9.140625" style="147" customWidth="1"/>
    <col min="529" max="529" width="6" style="147" bestFit="1" customWidth="1"/>
    <col min="530" max="530" width="5.85546875" style="147" bestFit="1" customWidth="1"/>
    <col min="531" max="531" width="7.5703125" style="147" customWidth="1"/>
    <col min="532" max="532" width="6" style="147" bestFit="1" customWidth="1"/>
    <col min="533" max="533" width="5.85546875" style="147" bestFit="1" customWidth="1"/>
    <col min="534" max="534" width="8.7109375" style="147" customWidth="1"/>
    <col min="535" max="535" width="7.42578125" style="147" customWidth="1"/>
    <col min="536" max="536" width="9.85546875" style="147" customWidth="1"/>
    <col min="537" max="768" width="8.85546875" style="147"/>
    <col min="769" max="770" width="4.28515625" style="147" customWidth="1"/>
    <col min="771" max="771" width="9.5703125" style="147" customWidth="1"/>
    <col min="772" max="772" width="10" style="147" customWidth="1"/>
    <col min="773" max="773" width="10.28515625" style="147" customWidth="1"/>
    <col min="774" max="774" width="12.28515625" style="147" customWidth="1"/>
    <col min="775" max="775" width="8.42578125" style="147" customWidth="1"/>
    <col min="776" max="776" width="7" style="147" bestFit="1" customWidth="1"/>
    <col min="777" max="777" width="5.85546875" style="147" bestFit="1" customWidth="1"/>
    <col min="778" max="778" width="8" style="147" customWidth="1"/>
    <col min="779" max="779" width="6" style="147" bestFit="1" customWidth="1"/>
    <col min="780" max="780" width="5.85546875" style="147" bestFit="1" customWidth="1"/>
    <col min="781" max="781" width="7.7109375" style="147" customWidth="1"/>
    <col min="782" max="782" width="6" style="147" bestFit="1" customWidth="1"/>
    <col min="783" max="783" width="5.85546875" style="147" bestFit="1" customWidth="1"/>
    <col min="784" max="784" width="9.140625" style="147" customWidth="1"/>
    <col min="785" max="785" width="6" style="147" bestFit="1" customWidth="1"/>
    <col min="786" max="786" width="5.85546875" style="147" bestFit="1" customWidth="1"/>
    <col min="787" max="787" width="7.5703125" style="147" customWidth="1"/>
    <col min="788" max="788" width="6" style="147" bestFit="1" customWidth="1"/>
    <col min="789" max="789" width="5.85546875" style="147" bestFit="1" customWidth="1"/>
    <col min="790" max="790" width="8.7109375" style="147" customWidth="1"/>
    <col min="791" max="791" width="7.42578125" style="147" customWidth="1"/>
    <col min="792" max="792" width="9.85546875" style="147" customWidth="1"/>
    <col min="793" max="1024" width="8.85546875" style="147"/>
    <col min="1025" max="1026" width="4.28515625" style="147" customWidth="1"/>
    <col min="1027" max="1027" width="9.5703125" style="147" customWidth="1"/>
    <col min="1028" max="1028" width="10" style="147" customWidth="1"/>
    <col min="1029" max="1029" width="10.28515625" style="147" customWidth="1"/>
    <col min="1030" max="1030" width="12.28515625" style="147" customWidth="1"/>
    <col min="1031" max="1031" width="8.42578125" style="147" customWidth="1"/>
    <col min="1032" max="1032" width="7" style="147" bestFit="1" customWidth="1"/>
    <col min="1033" max="1033" width="5.85546875" style="147" bestFit="1" customWidth="1"/>
    <col min="1034" max="1034" width="8" style="147" customWidth="1"/>
    <col min="1035" max="1035" width="6" style="147" bestFit="1" customWidth="1"/>
    <col min="1036" max="1036" width="5.85546875" style="147" bestFit="1" customWidth="1"/>
    <col min="1037" max="1037" width="7.7109375" style="147" customWidth="1"/>
    <col min="1038" max="1038" width="6" style="147" bestFit="1" customWidth="1"/>
    <col min="1039" max="1039" width="5.85546875" style="147" bestFit="1" customWidth="1"/>
    <col min="1040" max="1040" width="9.140625" style="147" customWidth="1"/>
    <col min="1041" max="1041" width="6" style="147" bestFit="1" customWidth="1"/>
    <col min="1042" max="1042" width="5.85546875" style="147" bestFit="1" customWidth="1"/>
    <col min="1043" max="1043" width="7.5703125" style="147" customWidth="1"/>
    <col min="1044" max="1044" width="6" style="147" bestFit="1" customWidth="1"/>
    <col min="1045" max="1045" width="5.85546875" style="147" bestFit="1" customWidth="1"/>
    <col min="1046" max="1046" width="8.7109375" style="147" customWidth="1"/>
    <col min="1047" max="1047" width="7.42578125" style="147" customWidth="1"/>
    <col min="1048" max="1048" width="9.85546875" style="147" customWidth="1"/>
    <col min="1049" max="1280" width="8.85546875" style="147"/>
    <col min="1281" max="1282" width="4.28515625" style="147" customWidth="1"/>
    <col min="1283" max="1283" width="9.5703125" style="147" customWidth="1"/>
    <col min="1284" max="1284" width="10" style="147" customWidth="1"/>
    <col min="1285" max="1285" width="10.28515625" style="147" customWidth="1"/>
    <col min="1286" max="1286" width="12.28515625" style="147" customWidth="1"/>
    <col min="1287" max="1287" width="8.42578125" style="147" customWidth="1"/>
    <col min="1288" max="1288" width="7" style="147" bestFit="1" customWidth="1"/>
    <col min="1289" max="1289" width="5.85546875" style="147" bestFit="1" customWidth="1"/>
    <col min="1290" max="1290" width="8" style="147" customWidth="1"/>
    <col min="1291" max="1291" width="6" style="147" bestFit="1" customWidth="1"/>
    <col min="1292" max="1292" width="5.85546875" style="147" bestFit="1" customWidth="1"/>
    <col min="1293" max="1293" width="7.7109375" style="147" customWidth="1"/>
    <col min="1294" max="1294" width="6" style="147" bestFit="1" customWidth="1"/>
    <col min="1295" max="1295" width="5.85546875" style="147" bestFit="1" customWidth="1"/>
    <col min="1296" max="1296" width="9.140625" style="147" customWidth="1"/>
    <col min="1297" max="1297" width="6" style="147" bestFit="1" customWidth="1"/>
    <col min="1298" max="1298" width="5.85546875" style="147" bestFit="1" customWidth="1"/>
    <col min="1299" max="1299" width="7.5703125" style="147" customWidth="1"/>
    <col min="1300" max="1300" width="6" style="147" bestFit="1" customWidth="1"/>
    <col min="1301" max="1301" width="5.85546875" style="147" bestFit="1" customWidth="1"/>
    <col min="1302" max="1302" width="8.7109375" style="147" customWidth="1"/>
    <col min="1303" max="1303" width="7.42578125" style="147" customWidth="1"/>
    <col min="1304" max="1304" width="9.85546875" style="147" customWidth="1"/>
    <col min="1305" max="1536" width="8.85546875" style="147"/>
    <col min="1537" max="1538" width="4.28515625" style="147" customWidth="1"/>
    <col min="1539" max="1539" width="9.5703125" style="147" customWidth="1"/>
    <col min="1540" max="1540" width="10" style="147" customWidth="1"/>
    <col min="1541" max="1541" width="10.28515625" style="147" customWidth="1"/>
    <col min="1542" max="1542" width="12.28515625" style="147" customWidth="1"/>
    <col min="1543" max="1543" width="8.42578125" style="147" customWidth="1"/>
    <col min="1544" max="1544" width="7" style="147" bestFit="1" customWidth="1"/>
    <col min="1545" max="1545" width="5.85546875" style="147" bestFit="1" customWidth="1"/>
    <col min="1546" max="1546" width="8" style="147" customWidth="1"/>
    <col min="1547" max="1547" width="6" style="147" bestFit="1" customWidth="1"/>
    <col min="1548" max="1548" width="5.85546875" style="147" bestFit="1" customWidth="1"/>
    <col min="1549" max="1549" width="7.7109375" style="147" customWidth="1"/>
    <col min="1550" max="1550" width="6" style="147" bestFit="1" customWidth="1"/>
    <col min="1551" max="1551" width="5.85546875" style="147" bestFit="1" customWidth="1"/>
    <col min="1552" max="1552" width="9.140625" style="147" customWidth="1"/>
    <col min="1553" max="1553" width="6" style="147" bestFit="1" customWidth="1"/>
    <col min="1554" max="1554" width="5.85546875" style="147" bestFit="1" customWidth="1"/>
    <col min="1555" max="1555" width="7.5703125" style="147" customWidth="1"/>
    <col min="1556" max="1556" width="6" style="147" bestFit="1" customWidth="1"/>
    <col min="1557" max="1557" width="5.85546875" style="147" bestFit="1" customWidth="1"/>
    <col min="1558" max="1558" width="8.7109375" style="147" customWidth="1"/>
    <col min="1559" max="1559" width="7.42578125" style="147" customWidth="1"/>
    <col min="1560" max="1560" width="9.85546875" style="147" customWidth="1"/>
    <col min="1561" max="1792" width="8.85546875" style="147"/>
    <col min="1793" max="1794" width="4.28515625" style="147" customWidth="1"/>
    <col min="1795" max="1795" width="9.5703125" style="147" customWidth="1"/>
    <col min="1796" max="1796" width="10" style="147" customWidth="1"/>
    <col min="1797" max="1797" width="10.28515625" style="147" customWidth="1"/>
    <col min="1798" max="1798" width="12.28515625" style="147" customWidth="1"/>
    <col min="1799" max="1799" width="8.42578125" style="147" customWidth="1"/>
    <col min="1800" max="1800" width="7" style="147" bestFit="1" customWidth="1"/>
    <col min="1801" max="1801" width="5.85546875" style="147" bestFit="1" customWidth="1"/>
    <col min="1802" max="1802" width="8" style="147" customWidth="1"/>
    <col min="1803" max="1803" width="6" style="147" bestFit="1" customWidth="1"/>
    <col min="1804" max="1804" width="5.85546875" style="147" bestFit="1" customWidth="1"/>
    <col min="1805" max="1805" width="7.7109375" style="147" customWidth="1"/>
    <col min="1806" max="1806" width="6" style="147" bestFit="1" customWidth="1"/>
    <col min="1807" max="1807" width="5.85546875" style="147" bestFit="1" customWidth="1"/>
    <col min="1808" max="1808" width="9.140625" style="147" customWidth="1"/>
    <col min="1809" max="1809" width="6" style="147" bestFit="1" customWidth="1"/>
    <col min="1810" max="1810" width="5.85546875" style="147" bestFit="1" customWidth="1"/>
    <col min="1811" max="1811" width="7.5703125" style="147" customWidth="1"/>
    <col min="1812" max="1812" width="6" style="147" bestFit="1" customWidth="1"/>
    <col min="1813" max="1813" width="5.85546875" style="147" bestFit="1" customWidth="1"/>
    <col min="1814" max="1814" width="8.7109375" style="147" customWidth="1"/>
    <col min="1815" max="1815" width="7.42578125" style="147" customWidth="1"/>
    <col min="1816" max="1816" width="9.85546875" style="147" customWidth="1"/>
    <col min="1817" max="2048" width="8.85546875" style="147"/>
    <col min="2049" max="2050" width="4.28515625" style="147" customWidth="1"/>
    <col min="2051" max="2051" width="9.5703125" style="147" customWidth="1"/>
    <col min="2052" max="2052" width="10" style="147" customWidth="1"/>
    <col min="2053" max="2053" width="10.28515625" style="147" customWidth="1"/>
    <col min="2054" max="2054" width="12.28515625" style="147" customWidth="1"/>
    <col min="2055" max="2055" width="8.42578125" style="147" customWidth="1"/>
    <col min="2056" max="2056" width="7" style="147" bestFit="1" customWidth="1"/>
    <col min="2057" max="2057" width="5.85546875" style="147" bestFit="1" customWidth="1"/>
    <col min="2058" max="2058" width="8" style="147" customWidth="1"/>
    <col min="2059" max="2059" width="6" style="147" bestFit="1" customWidth="1"/>
    <col min="2060" max="2060" width="5.85546875" style="147" bestFit="1" customWidth="1"/>
    <col min="2061" max="2061" width="7.7109375" style="147" customWidth="1"/>
    <col min="2062" max="2062" width="6" style="147" bestFit="1" customWidth="1"/>
    <col min="2063" max="2063" width="5.85546875" style="147" bestFit="1" customWidth="1"/>
    <col min="2064" max="2064" width="9.140625" style="147" customWidth="1"/>
    <col min="2065" max="2065" width="6" style="147" bestFit="1" customWidth="1"/>
    <col min="2066" max="2066" width="5.85546875" style="147" bestFit="1" customWidth="1"/>
    <col min="2067" max="2067" width="7.5703125" style="147" customWidth="1"/>
    <col min="2068" max="2068" width="6" style="147" bestFit="1" customWidth="1"/>
    <col min="2069" max="2069" width="5.85546875" style="147" bestFit="1" customWidth="1"/>
    <col min="2070" max="2070" width="8.7109375" style="147" customWidth="1"/>
    <col min="2071" max="2071" width="7.42578125" style="147" customWidth="1"/>
    <col min="2072" max="2072" width="9.85546875" style="147" customWidth="1"/>
    <col min="2073" max="2304" width="8.85546875" style="147"/>
    <col min="2305" max="2306" width="4.28515625" style="147" customWidth="1"/>
    <col min="2307" max="2307" width="9.5703125" style="147" customWidth="1"/>
    <col min="2308" max="2308" width="10" style="147" customWidth="1"/>
    <col min="2309" max="2309" width="10.28515625" style="147" customWidth="1"/>
    <col min="2310" max="2310" width="12.28515625" style="147" customWidth="1"/>
    <col min="2311" max="2311" width="8.42578125" style="147" customWidth="1"/>
    <col min="2312" max="2312" width="7" style="147" bestFit="1" customWidth="1"/>
    <col min="2313" max="2313" width="5.85546875" style="147" bestFit="1" customWidth="1"/>
    <col min="2314" max="2314" width="8" style="147" customWidth="1"/>
    <col min="2315" max="2315" width="6" style="147" bestFit="1" customWidth="1"/>
    <col min="2316" max="2316" width="5.85546875" style="147" bestFit="1" customWidth="1"/>
    <col min="2317" max="2317" width="7.7109375" style="147" customWidth="1"/>
    <col min="2318" max="2318" width="6" style="147" bestFit="1" customWidth="1"/>
    <col min="2319" max="2319" width="5.85546875" style="147" bestFit="1" customWidth="1"/>
    <col min="2320" max="2320" width="9.140625" style="147" customWidth="1"/>
    <col min="2321" max="2321" width="6" style="147" bestFit="1" customWidth="1"/>
    <col min="2322" max="2322" width="5.85546875" style="147" bestFit="1" customWidth="1"/>
    <col min="2323" max="2323" width="7.5703125" style="147" customWidth="1"/>
    <col min="2324" max="2324" width="6" style="147" bestFit="1" customWidth="1"/>
    <col min="2325" max="2325" width="5.85546875" style="147" bestFit="1" customWidth="1"/>
    <col min="2326" max="2326" width="8.7109375" style="147" customWidth="1"/>
    <col min="2327" max="2327" width="7.42578125" style="147" customWidth="1"/>
    <col min="2328" max="2328" width="9.85546875" style="147" customWidth="1"/>
    <col min="2329" max="2560" width="8.85546875" style="147"/>
    <col min="2561" max="2562" width="4.28515625" style="147" customWidth="1"/>
    <col min="2563" max="2563" width="9.5703125" style="147" customWidth="1"/>
    <col min="2564" max="2564" width="10" style="147" customWidth="1"/>
    <col min="2565" max="2565" width="10.28515625" style="147" customWidth="1"/>
    <col min="2566" max="2566" width="12.28515625" style="147" customWidth="1"/>
    <col min="2567" max="2567" width="8.42578125" style="147" customWidth="1"/>
    <col min="2568" max="2568" width="7" style="147" bestFit="1" customWidth="1"/>
    <col min="2569" max="2569" width="5.85546875" style="147" bestFit="1" customWidth="1"/>
    <col min="2570" max="2570" width="8" style="147" customWidth="1"/>
    <col min="2571" max="2571" width="6" style="147" bestFit="1" customWidth="1"/>
    <col min="2572" max="2572" width="5.85546875" style="147" bestFit="1" customWidth="1"/>
    <col min="2573" max="2573" width="7.7109375" style="147" customWidth="1"/>
    <col min="2574" max="2574" width="6" style="147" bestFit="1" customWidth="1"/>
    <col min="2575" max="2575" width="5.85546875" style="147" bestFit="1" customWidth="1"/>
    <col min="2576" max="2576" width="9.140625" style="147" customWidth="1"/>
    <col min="2577" max="2577" width="6" style="147" bestFit="1" customWidth="1"/>
    <col min="2578" max="2578" width="5.85546875" style="147" bestFit="1" customWidth="1"/>
    <col min="2579" max="2579" width="7.5703125" style="147" customWidth="1"/>
    <col min="2580" max="2580" width="6" style="147" bestFit="1" customWidth="1"/>
    <col min="2581" max="2581" width="5.85546875" style="147" bestFit="1" customWidth="1"/>
    <col min="2582" max="2582" width="8.7109375" style="147" customWidth="1"/>
    <col min="2583" max="2583" width="7.42578125" style="147" customWidth="1"/>
    <col min="2584" max="2584" width="9.85546875" style="147" customWidth="1"/>
    <col min="2585" max="2816" width="8.85546875" style="147"/>
    <col min="2817" max="2818" width="4.28515625" style="147" customWidth="1"/>
    <col min="2819" max="2819" width="9.5703125" style="147" customWidth="1"/>
    <col min="2820" max="2820" width="10" style="147" customWidth="1"/>
    <col min="2821" max="2821" width="10.28515625" style="147" customWidth="1"/>
    <col min="2822" max="2822" width="12.28515625" style="147" customWidth="1"/>
    <col min="2823" max="2823" width="8.42578125" style="147" customWidth="1"/>
    <col min="2824" max="2824" width="7" style="147" bestFit="1" customWidth="1"/>
    <col min="2825" max="2825" width="5.85546875" style="147" bestFit="1" customWidth="1"/>
    <col min="2826" max="2826" width="8" style="147" customWidth="1"/>
    <col min="2827" max="2827" width="6" style="147" bestFit="1" customWidth="1"/>
    <col min="2828" max="2828" width="5.85546875" style="147" bestFit="1" customWidth="1"/>
    <col min="2829" max="2829" width="7.7109375" style="147" customWidth="1"/>
    <col min="2830" max="2830" width="6" style="147" bestFit="1" customWidth="1"/>
    <col min="2831" max="2831" width="5.85546875" style="147" bestFit="1" customWidth="1"/>
    <col min="2832" max="2832" width="9.140625" style="147" customWidth="1"/>
    <col min="2833" max="2833" width="6" style="147" bestFit="1" customWidth="1"/>
    <col min="2834" max="2834" width="5.85546875" style="147" bestFit="1" customWidth="1"/>
    <col min="2835" max="2835" width="7.5703125" style="147" customWidth="1"/>
    <col min="2836" max="2836" width="6" style="147" bestFit="1" customWidth="1"/>
    <col min="2837" max="2837" width="5.85546875" style="147" bestFit="1" customWidth="1"/>
    <col min="2838" max="2838" width="8.7109375" style="147" customWidth="1"/>
    <col min="2839" max="2839" width="7.42578125" style="147" customWidth="1"/>
    <col min="2840" max="2840" width="9.85546875" style="147" customWidth="1"/>
    <col min="2841" max="3072" width="8.85546875" style="147"/>
    <col min="3073" max="3074" width="4.28515625" style="147" customWidth="1"/>
    <col min="3075" max="3075" width="9.5703125" style="147" customWidth="1"/>
    <col min="3076" max="3076" width="10" style="147" customWidth="1"/>
    <col min="3077" max="3077" width="10.28515625" style="147" customWidth="1"/>
    <col min="3078" max="3078" width="12.28515625" style="147" customWidth="1"/>
    <col min="3079" max="3079" width="8.42578125" style="147" customWidth="1"/>
    <col min="3080" max="3080" width="7" style="147" bestFit="1" customWidth="1"/>
    <col min="3081" max="3081" width="5.85546875" style="147" bestFit="1" customWidth="1"/>
    <col min="3082" max="3082" width="8" style="147" customWidth="1"/>
    <col min="3083" max="3083" width="6" style="147" bestFit="1" customWidth="1"/>
    <col min="3084" max="3084" width="5.85546875" style="147" bestFit="1" customWidth="1"/>
    <col min="3085" max="3085" width="7.7109375" style="147" customWidth="1"/>
    <col min="3086" max="3086" width="6" style="147" bestFit="1" customWidth="1"/>
    <col min="3087" max="3087" width="5.85546875" style="147" bestFit="1" customWidth="1"/>
    <col min="3088" max="3088" width="9.140625" style="147" customWidth="1"/>
    <col min="3089" max="3089" width="6" style="147" bestFit="1" customWidth="1"/>
    <col min="3090" max="3090" width="5.85546875" style="147" bestFit="1" customWidth="1"/>
    <col min="3091" max="3091" width="7.5703125" style="147" customWidth="1"/>
    <col min="3092" max="3092" width="6" style="147" bestFit="1" customWidth="1"/>
    <col min="3093" max="3093" width="5.85546875" style="147" bestFit="1" customWidth="1"/>
    <col min="3094" max="3094" width="8.7109375" style="147" customWidth="1"/>
    <col min="3095" max="3095" width="7.42578125" style="147" customWidth="1"/>
    <col min="3096" max="3096" width="9.85546875" style="147" customWidth="1"/>
    <col min="3097" max="3328" width="8.85546875" style="147"/>
    <col min="3329" max="3330" width="4.28515625" style="147" customWidth="1"/>
    <col min="3331" max="3331" width="9.5703125" style="147" customWidth="1"/>
    <col min="3332" max="3332" width="10" style="147" customWidth="1"/>
    <col min="3333" max="3333" width="10.28515625" style="147" customWidth="1"/>
    <col min="3334" max="3334" width="12.28515625" style="147" customWidth="1"/>
    <col min="3335" max="3335" width="8.42578125" style="147" customWidth="1"/>
    <col min="3336" max="3336" width="7" style="147" bestFit="1" customWidth="1"/>
    <col min="3337" max="3337" width="5.85546875" style="147" bestFit="1" customWidth="1"/>
    <col min="3338" max="3338" width="8" style="147" customWidth="1"/>
    <col min="3339" max="3339" width="6" style="147" bestFit="1" customWidth="1"/>
    <col min="3340" max="3340" width="5.85546875" style="147" bestFit="1" customWidth="1"/>
    <col min="3341" max="3341" width="7.7109375" style="147" customWidth="1"/>
    <col min="3342" max="3342" width="6" style="147" bestFit="1" customWidth="1"/>
    <col min="3343" max="3343" width="5.85546875" style="147" bestFit="1" customWidth="1"/>
    <col min="3344" max="3344" width="9.140625" style="147" customWidth="1"/>
    <col min="3345" max="3345" width="6" style="147" bestFit="1" customWidth="1"/>
    <col min="3346" max="3346" width="5.85546875" style="147" bestFit="1" customWidth="1"/>
    <col min="3347" max="3347" width="7.5703125" style="147" customWidth="1"/>
    <col min="3348" max="3348" width="6" style="147" bestFit="1" customWidth="1"/>
    <col min="3349" max="3349" width="5.85546875" style="147" bestFit="1" customWidth="1"/>
    <col min="3350" max="3350" width="8.7109375" style="147" customWidth="1"/>
    <col min="3351" max="3351" width="7.42578125" style="147" customWidth="1"/>
    <col min="3352" max="3352" width="9.85546875" style="147" customWidth="1"/>
    <col min="3353" max="3584" width="8.85546875" style="147"/>
    <col min="3585" max="3586" width="4.28515625" style="147" customWidth="1"/>
    <col min="3587" max="3587" width="9.5703125" style="147" customWidth="1"/>
    <col min="3588" max="3588" width="10" style="147" customWidth="1"/>
    <col min="3589" max="3589" width="10.28515625" style="147" customWidth="1"/>
    <col min="3590" max="3590" width="12.28515625" style="147" customWidth="1"/>
    <col min="3591" max="3591" width="8.42578125" style="147" customWidth="1"/>
    <col min="3592" max="3592" width="7" style="147" bestFit="1" customWidth="1"/>
    <col min="3593" max="3593" width="5.85546875" style="147" bestFit="1" customWidth="1"/>
    <col min="3594" max="3594" width="8" style="147" customWidth="1"/>
    <col min="3595" max="3595" width="6" style="147" bestFit="1" customWidth="1"/>
    <col min="3596" max="3596" width="5.85546875" style="147" bestFit="1" customWidth="1"/>
    <col min="3597" max="3597" width="7.7109375" style="147" customWidth="1"/>
    <col min="3598" max="3598" width="6" style="147" bestFit="1" customWidth="1"/>
    <col min="3599" max="3599" width="5.85546875" style="147" bestFit="1" customWidth="1"/>
    <col min="3600" max="3600" width="9.140625" style="147" customWidth="1"/>
    <col min="3601" max="3601" width="6" style="147" bestFit="1" customWidth="1"/>
    <col min="3602" max="3602" width="5.85546875" style="147" bestFit="1" customWidth="1"/>
    <col min="3603" max="3603" width="7.5703125" style="147" customWidth="1"/>
    <col min="3604" max="3604" width="6" style="147" bestFit="1" customWidth="1"/>
    <col min="3605" max="3605" width="5.85546875" style="147" bestFit="1" customWidth="1"/>
    <col min="3606" max="3606" width="8.7109375" style="147" customWidth="1"/>
    <col min="3607" max="3607" width="7.42578125" style="147" customWidth="1"/>
    <col min="3608" max="3608" width="9.85546875" style="147" customWidth="1"/>
    <col min="3609" max="3840" width="8.85546875" style="147"/>
    <col min="3841" max="3842" width="4.28515625" style="147" customWidth="1"/>
    <col min="3843" max="3843" width="9.5703125" style="147" customWidth="1"/>
    <col min="3844" max="3844" width="10" style="147" customWidth="1"/>
    <col min="3845" max="3845" width="10.28515625" style="147" customWidth="1"/>
    <col min="3846" max="3846" width="12.28515625" style="147" customWidth="1"/>
    <col min="3847" max="3847" width="8.42578125" style="147" customWidth="1"/>
    <col min="3848" max="3848" width="7" style="147" bestFit="1" customWidth="1"/>
    <col min="3849" max="3849" width="5.85546875" style="147" bestFit="1" customWidth="1"/>
    <col min="3850" max="3850" width="8" style="147" customWidth="1"/>
    <col min="3851" max="3851" width="6" style="147" bestFit="1" customWidth="1"/>
    <col min="3852" max="3852" width="5.85546875" style="147" bestFit="1" customWidth="1"/>
    <col min="3853" max="3853" width="7.7109375" style="147" customWidth="1"/>
    <col min="3854" max="3854" width="6" style="147" bestFit="1" customWidth="1"/>
    <col min="3855" max="3855" width="5.85546875" style="147" bestFit="1" customWidth="1"/>
    <col min="3856" max="3856" width="9.140625" style="147" customWidth="1"/>
    <col min="3857" max="3857" width="6" style="147" bestFit="1" customWidth="1"/>
    <col min="3858" max="3858" width="5.85546875" style="147" bestFit="1" customWidth="1"/>
    <col min="3859" max="3859" width="7.5703125" style="147" customWidth="1"/>
    <col min="3860" max="3860" width="6" style="147" bestFit="1" customWidth="1"/>
    <col min="3861" max="3861" width="5.85546875" style="147" bestFit="1" customWidth="1"/>
    <col min="3862" max="3862" width="8.7109375" style="147" customWidth="1"/>
    <col min="3863" max="3863" width="7.42578125" style="147" customWidth="1"/>
    <col min="3864" max="3864" width="9.85546875" style="147" customWidth="1"/>
    <col min="3865" max="4096" width="8.85546875" style="147"/>
    <col min="4097" max="4098" width="4.28515625" style="147" customWidth="1"/>
    <col min="4099" max="4099" width="9.5703125" style="147" customWidth="1"/>
    <col min="4100" max="4100" width="10" style="147" customWidth="1"/>
    <col min="4101" max="4101" width="10.28515625" style="147" customWidth="1"/>
    <col min="4102" max="4102" width="12.28515625" style="147" customWidth="1"/>
    <col min="4103" max="4103" width="8.42578125" style="147" customWidth="1"/>
    <col min="4104" max="4104" width="7" style="147" bestFit="1" customWidth="1"/>
    <col min="4105" max="4105" width="5.85546875" style="147" bestFit="1" customWidth="1"/>
    <col min="4106" max="4106" width="8" style="147" customWidth="1"/>
    <col min="4107" max="4107" width="6" style="147" bestFit="1" customWidth="1"/>
    <col min="4108" max="4108" width="5.85546875" style="147" bestFit="1" customWidth="1"/>
    <col min="4109" max="4109" width="7.7109375" style="147" customWidth="1"/>
    <col min="4110" max="4110" width="6" style="147" bestFit="1" customWidth="1"/>
    <col min="4111" max="4111" width="5.85546875" style="147" bestFit="1" customWidth="1"/>
    <col min="4112" max="4112" width="9.140625" style="147" customWidth="1"/>
    <col min="4113" max="4113" width="6" style="147" bestFit="1" customWidth="1"/>
    <col min="4114" max="4114" width="5.85546875" style="147" bestFit="1" customWidth="1"/>
    <col min="4115" max="4115" width="7.5703125" style="147" customWidth="1"/>
    <col min="4116" max="4116" width="6" style="147" bestFit="1" customWidth="1"/>
    <col min="4117" max="4117" width="5.85546875" style="147" bestFit="1" customWidth="1"/>
    <col min="4118" max="4118" width="8.7109375" style="147" customWidth="1"/>
    <col min="4119" max="4119" width="7.42578125" style="147" customWidth="1"/>
    <col min="4120" max="4120" width="9.85546875" style="147" customWidth="1"/>
    <col min="4121" max="4352" width="8.85546875" style="147"/>
    <col min="4353" max="4354" width="4.28515625" style="147" customWidth="1"/>
    <col min="4355" max="4355" width="9.5703125" style="147" customWidth="1"/>
    <col min="4356" max="4356" width="10" style="147" customWidth="1"/>
    <col min="4357" max="4357" width="10.28515625" style="147" customWidth="1"/>
    <col min="4358" max="4358" width="12.28515625" style="147" customWidth="1"/>
    <col min="4359" max="4359" width="8.42578125" style="147" customWidth="1"/>
    <col min="4360" max="4360" width="7" style="147" bestFit="1" customWidth="1"/>
    <col min="4361" max="4361" width="5.85546875" style="147" bestFit="1" customWidth="1"/>
    <col min="4362" max="4362" width="8" style="147" customWidth="1"/>
    <col min="4363" max="4363" width="6" style="147" bestFit="1" customWidth="1"/>
    <col min="4364" max="4364" width="5.85546875" style="147" bestFit="1" customWidth="1"/>
    <col min="4365" max="4365" width="7.7109375" style="147" customWidth="1"/>
    <col min="4366" max="4366" width="6" style="147" bestFit="1" customWidth="1"/>
    <col min="4367" max="4367" width="5.85546875" style="147" bestFit="1" customWidth="1"/>
    <col min="4368" max="4368" width="9.140625" style="147" customWidth="1"/>
    <col min="4369" max="4369" width="6" style="147" bestFit="1" customWidth="1"/>
    <col min="4370" max="4370" width="5.85546875" style="147" bestFit="1" customWidth="1"/>
    <col min="4371" max="4371" width="7.5703125" style="147" customWidth="1"/>
    <col min="4372" max="4372" width="6" style="147" bestFit="1" customWidth="1"/>
    <col min="4373" max="4373" width="5.85546875" style="147" bestFit="1" customWidth="1"/>
    <col min="4374" max="4374" width="8.7109375" style="147" customWidth="1"/>
    <col min="4375" max="4375" width="7.42578125" style="147" customWidth="1"/>
    <col min="4376" max="4376" width="9.85546875" style="147" customWidth="1"/>
    <col min="4377" max="4608" width="8.85546875" style="147"/>
    <col min="4609" max="4610" width="4.28515625" style="147" customWidth="1"/>
    <col min="4611" max="4611" width="9.5703125" style="147" customWidth="1"/>
    <col min="4612" max="4612" width="10" style="147" customWidth="1"/>
    <col min="4613" max="4613" width="10.28515625" style="147" customWidth="1"/>
    <col min="4614" max="4614" width="12.28515625" style="147" customWidth="1"/>
    <col min="4615" max="4615" width="8.42578125" style="147" customWidth="1"/>
    <col min="4616" max="4616" width="7" style="147" bestFit="1" customWidth="1"/>
    <col min="4617" max="4617" width="5.85546875" style="147" bestFit="1" customWidth="1"/>
    <col min="4618" max="4618" width="8" style="147" customWidth="1"/>
    <col min="4619" max="4619" width="6" style="147" bestFit="1" customWidth="1"/>
    <col min="4620" max="4620" width="5.85546875" style="147" bestFit="1" customWidth="1"/>
    <col min="4621" max="4621" width="7.7109375" style="147" customWidth="1"/>
    <col min="4622" max="4622" width="6" style="147" bestFit="1" customWidth="1"/>
    <col min="4623" max="4623" width="5.85546875" style="147" bestFit="1" customWidth="1"/>
    <col min="4624" max="4624" width="9.140625" style="147" customWidth="1"/>
    <col min="4625" max="4625" width="6" style="147" bestFit="1" customWidth="1"/>
    <col min="4626" max="4626" width="5.85546875" style="147" bestFit="1" customWidth="1"/>
    <col min="4627" max="4627" width="7.5703125" style="147" customWidth="1"/>
    <col min="4628" max="4628" width="6" style="147" bestFit="1" customWidth="1"/>
    <col min="4629" max="4629" width="5.85546875" style="147" bestFit="1" customWidth="1"/>
    <col min="4630" max="4630" width="8.7109375" style="147" customWidth="1"/>
    <col min="4631" max="4631" width="7.42578125" style="147" customWidth="1"/>
    <col min="4632" max="4632" width="9.85546875" style="147" customWidth="1"/>
    <col min="4633" max="4864" width="8.85546875" style="147"/>
    <col min="4865" max="4866" width="4.28515625" style="147" customWidth="1"/>
    <col min="4867" max="4867" width="9.5703125" style="147" customWidth="1"/>
    <col min="4868" max="4868" width="10" style="147" customWidth="1"/>
    <col min="4869" max="4869" width="10.28515625" style="147" customWidth="1"/>
    <col min="4870" max="4870" width="12.28515625" style="147" customWidth="1"/>
    <col min="4871" max="4871" width="8.42578125" style="147" customWidth="1"/>
    <col min="4872" max="4872" width="7" style="147" bestFit="1" customWidth="1"/>
    <col min="4873" max="4873" width="5.85546875" style="147" bestFit="1" customWidth="1"/>
    <col min="4874" max="4874" width="8" style="147" customWidth="1"/>
    <col min="4875" max="4875" width="6" style="147" bestFit="1" customWidth="1"/>
    <col min="4876" max="4876" width="5.85546875" style="147" bestFit="1" customWidth="1"/>
    <col min="4877" max="4877" width="7.7109375" style="147" customWidth="1"/>
    <col min="4878" max="4878" width="6" style="147" bestFit="1" customWidth="1"/>
    <col min="4879" max="4879" width="5.85546875" style="147" bestFit="1" customWidth="1"/>
    <col min="4880" max="4880" width="9.140625" style="147" customWidth="1"/>
    <col min="4881" max="4881" width="6" style="147" bestFit="1" customWidth="1"/>
    <col min="4882" max="4882" width="5.85546875" style="147" bestFit="1" customWidth="1"/>
    <col min="4883" max="4883" width="7.5703125" style="147" customWidth="1"/>
    <col min="4884" max="4884" width="6" style="147" bestFit="1" customWidth="1"/>
    <col min="4885" max="4885" width="5.85546875" style="147" bestFit="1" customWidth="1"/>
    <col min="4886" max="4886" width="8.7109375" style="147" customWidth="1"/>
    <col min="4887" max="4887" width="7.42578125" style="147" customWidth="1"/>
    <col min="4888" max="4888" width="9.85546875" style="147" customWidth="1"/>
    <col min="4889" max="5120" width="8.85546875" style="147"/>
    <col min="5121" max="5122" width="4.28515625" style="147" customWidth="1"/>
    <col min="5123" max="5123" width="9.5703125" style="147" customWidth="1"/>
    <col min="5124" max="5124" width="10" style="147" customWidth="1"/>
    <col min="5125" max="5125" width="10.28515625" style="147" customWidth="1"/>
    <col min="5126" max="5126" width="12.28515625" style="147" customWidth="1"/>
    <col min="5127" max="5127" width="8.42578125" style="147" customWidth="1"/>
    <col min="5128" max="5128" width="7" style="147" bestFit="1" customWidth="1"/>
    <col min="5129" max="5129" width="5.85546875" style="147" bestFit="1" customWidth="1"/>
    <col min="5130" max="5130" width="8" style="147" customWidth="1"/>
    <col min="5131" max="5131" width="6" style="147" bestFit="1" customWidth="1"/>
    <col min="5132" max="5132" width="5.85546875" style="147" bestFit="1" customWidth="1"/>
    <col min="5133" max="5133" width="7.7109375" style="147" customWidth="1"/>
    <col min="5134" max="5134" width="6" style="147" bestFit="1" customWidth="1"/>
    <col min="5135" max="5135" width="5.85546875" style="147" bestFit="1" customWidth="1"/>
    <col min="5136" max="5136" width="9.140625" style="147" customWidth="1"/>
    <col min="5137" max="5137" width="6" style="147" bestFit="1" customWidth="1"/>
    <col min="5138" max="5138" width="5.85546875" style="147" bestFit="1" customWidth="1"/>
    <col min="5139" max="5139" width="7.5703125" style="147" customWidth="1"/>
    <col min="5140" max="5140" width="6" style="147" bestFit="1" customWidth="1"/>
    <col min="5141" max="5141" width="5.85546875" style="147" bestFit="1" customWidth="1"/>
    <col min="5142" max="5142" width="8.7109375" style="147" customWidth="1"/>
    <col min="5143" max="5143" width="7.42578125" style="147" customWidth="1"/>
    <col min="5144" max="5144" width="9.85546875" style="147" customWidth="1"/>
    <col min="5145" max="5376" width="8.85546875" style="147"/>
    <col min="5377" max="5378" width="4.28515625" style="147" customWidth="1"/>
    <col min="5379" max="5379" width="9.5703125" style="147" customWidth="1"/>
    <col min="5380" max="5380" width="10" style="147" customWidth="1"/>
    <col min="5381" max="5381" width="10.28515625" style="147" customWidth="1"/>
    <col min="5382" max="5382" width="12.28515625" style="147" customWidth="1"/>
    <col min="5383" max="5383" width="8.42578125" style="147" customWidth="1"/>
    <col min="5384" max="5384" width="7" style="147" bestFit="1" customWidth="1"/>
    <col min="5385" max="5385" width="5.85546875" style="147" bestFit="1" customWidth="1"/>
    <col min="5386" max="5386" width="8" style="147" customWidth="1"/>
    <col min="5387" max="5387" width="6" style="147" bestFit="1" customWidth="1"/>
    <col min="5388" max="5388" width="5.85546875" style="147" bestFit="1" customWidth="1"/>
    <col min="5389" max="5389" width="7.7109375" style="147" customWidth="1"/>
    <col min="5390" max="5390" width="6" style="147" bestFit="1" customWidth="1"/>
    <col min="5391" max="5391" width="5.85546875" style="147" bestFit="1" customWidth="1"/>
    <col min="5392" max="5392" width="9.140625" style="147" customWidth="1"/>
    <col min="5393" max="5393" width="6" style="147" bestFit="1" customWidth="1"/>
    <col min="5394" max="5394" width="5.85546875" style="147" bestFit="1" customWidth="1"/>
    <col min="5395" max="5395" width="7.5703125" style="147" customWidth="1"/>
    <col min="5396" max="5396" width="6" style="147" bestFit="1" customWidth="1"/>
    <col min="5397" max="5397" width="5.85546875" style="147" bestFit="1" customWidth="1"/>
    <col min="5398" max="5398" width="8.7109375" style="147" customWidth="1"/>
    <col min="5399" max="5399" width="7.42578125" style="147" customWidth="1"/>
    <col min="5400" max="5400" width="9.85546875" style="147" customWidth="1"/>
    <col min="5401" max="5632" width="8.85546875" style="147"/>
    <col min="5633" max="5634" width="4.28515625" style="147" customWidth="1"/>
    <col min="5635" max="5635" width="9.5703125" style="147" customWidth="1"/>
    <col min="5636" max="5636" width="10" style="147" customWidth="1"/>
    <col min="5637" max="5637" width="10.28515625" style="147" customWidth="1"/>
    <col min="5638" max="5638" width="12.28515625" style="147" customWidth="1"/>
    <col min="5639" max="5639" width="8.42578125" style="147" customWidth="1"/>
    <col min="5640" max="5640" width="7" style="147" bestFit="1" customWidth="1"/>
    <col min="5641" max="5641" width="5.85546875" style="147" bestFit="1" customWidth="1"/>
    <col min="5642" max="5642" width="8" style="147" customWidth="1"/>
    <col min="5643" max="5643" width="6" style="147" bestFit="1" customWidth="1"/>
    <col min="5644" max="5644" width="5.85546875" style="147" bestFit="1" customWidth="1"/>
    <col min="5645" max="5645" width="7.7109375" style="147" customWidth="1"/>
    <col min="5646" max="5646" width="6" style="147" bestFit="1" customWidth="1"/>
    <col min="5647" max="5647" width="5.85546875" style="147" bestFit="1" customWidth="1"/>
    <col min="5648" max="5648" width="9.140625" style="147" customWidth="1"/>
    <col min="5649" max="5649" width="6" style="147" bestFit="1" customWidth="1"/>
    <col min="5650" max="5650" width="5.85546875" style="147" bestFit="1" customWidth="1"/>
    <col min="5651" max="5651" width="7.5703125" style="147" customWidth="1"/>
    <col min="5652" max="5652" width="6" style="147" bestFit="1" customWidth="1"/>
    <col min="5653" max="5653" width="5.85546875" style="147" bestFit="1" customWidth="1"/>
    <col min="5654" max="5654" width="8.7109375" style="147" customWidth="1"/>
    <col min="5655" max="5655" width="7.42578125" style="147" customWidth="1"/>
    <col min="5656" max="5656" width="9.85546875" style="147" customWidth="1"/>
    <col min="5657" max="5888" width="8.85546875" style="147"/>
    <col min="5889" max="5890" width="4.28515625" style="147" customWidth="1"/>
    <col min="5891" max="5891" width="9.5703125" style="147" customWidth="1"/>
    <col min="5892" max="5892" width="10" style="147" customWidth="1"/>
    <col min="5893" max="5893" width="10.28515625" style="147" customWidth="1"/>
    <col min="5894" max="5894" width="12.28515625" style="147" customWidth="1"/>
    <col min="5895" max="5895" width="8.42578125" style="147" customWidth="1"/>
    <col min="5896" max="5896" width="7" style="147" bestFit="1" customWidth="1"/>
    <col min="5897" max="5897" width="5.85546875" style="147" bestFit="1" customWidth="1"/>
    <col min="5898" max="5898" width="8" style="147" customWidth="1"/>
    <col min="5899" max="5899" width="6" style="147" bestFit="1" customWidth="1"/>
    <col min="5900" max="5900" width="5.85546875" style="147" bestFit="1" customWidth="1"/>
    <col min="5901" max="5901" width="7.7109375" style="147" customWidth="1"/>
    <col min="5902" max="5902" width="6" style="147" bestFit="1" customWidth="1"/>
    <col min="5903" max="5903" width="5.85546875" style="147" bestFit="1" customWidth="1"/>
    <col min="5904" max="5904" width="9.140625" style="147" customWidth="1"/>
    <col min="5905" max="5905" width="6" style="147" bestFit="1" customWidth="1"/>
    <col min="5906" max="5906" width="5.85546875" style="147" bestFit="1" customWidth="1"/>
    <col min="5907" max="5907" width="7.5703125" style="147" customWidth="1"/>
    <col min="5908" max="5908" width="6" style="147" bestFit="1" customWidth="1"/>
    <col min="5909" max="5909" width="5.85546875" style="147" bestFit="1" customWidth="1"/>
    <col min="5910" max="5910" width="8.7109375" style="147" customWidth="1"/>
    <col min="5911" max="5911" width="7.42578125" style="147" customWidth="1"/>
    <col min="5912" max="5912" width="9.85546875" style="147" customWidth="1"/>
    <col min="5913" max="6144" width="8.85546875" style="147"/>
    <col min="6145" max="6146" width="4.28515625" style="147" customWidth="1"/>
    <col min="6147" max="6147" width="9.5703125" style="147" customWidth="1"/>
    <col min="6148" max="6148" width="10" style="147" customWidth="1"/>
    <col min="6149" max="6149" width="10.28515625" style="147" customWidth="1"/>
    <col min="6150" max="6150" width="12.28515625" style="147" customWidth="1"/>
    <col min="6151" max="6151" width="8.42578125" style="147" customWidth="1"/>
    <col min="6152" max="6152" width="7" style="147" bestFit="1" customWidth="1"/>
    <col min="6153" max="6153" width="5.85546875" style="147" bestFit="1" customWidth="1"/>
    <col min="6154" max="6154" width="8" style="147" customWidth="1"/>
    <col min="6155" max="6155" width="6" style="147" bestFit="1" customWidth="1"/>
    <col min="6156" max="6156" width="5.85546875" style="147" bestFit="1" customWidth="1"/>
    <col min="6157" max="6157" width="7.7109375" style="147" customWidth="1"/>
    <col min="6158" max="6158" width="6" style="147" bestFit="1" customWidth="1"/>
    <col min="6159" max="6159" width="5.85546875" style="147" bestFit="1" customWidth="1"/>
    <col min="6160" max="6160" width="9.140625" style="147" customWidth="1"/>
    <col min="6161" max="6161" width="6" style="147" bestFit="1" customWidth="1"/>
    <col min="6162" max="6162" width="5.85546875" style="147" bestFit="1" customWidth="1"/>
    <col min="6163" max="6163" width="7.5703125" style="147" customWidth="1"/>
    <col min="6164" max="6164" width="6" style="147" bestFit="1" customWidth="1"/>
    <col min="6165" max="6165" width="5.85546875" style="147" bestFit="1" customWidth="1"/>
    <col min="6166" max="6166" width="8.7109375" style="147" customWidth="1"/>
    <col min="6167" max="6167" width="7.42578125" style="147" customWidth="1"/>
    <col min="6168" max="6168" width="9.85546875" style="147" customWidth="1"/>
    <col min="6169" max="6400" width="8.85546875" style="147"/>
    <col min="6401" max="6402" width="4.28515625" style="147" customWidth="1"/>
    <col min="6403" max="6403" width="9.5703125" style="147" customWidth="1"/>
    <col min="6404" max="6404" width="10" style="147" customWidth="1"/>
    <col min="6405" max="6405" width="10.28515625" style="147" customWidth="1"/>
    <col min="6406" max="6406" width="12.28515625" style="147" customWidth="1"/>
    <col min="6407" max="6407" width="8.42578125" style="147" customWidth="1"/>
    <col min="6408" max="6408" width="7" style="147" bestFit="1" customWidth="1"/>
    <col min="6409" max="6409" width="5.85546875" style="147" bestFit="1" customWidth="1"/>
    <col min="6410" max="6410" width="8" style="147" customWidth="1"/>
    <col min="6411" max="6411" width="6" style="147" bestFit="1" customWidth="1"/>
    <col min="6412" max="6412" width="5.85546875" style="147" bestFit="1" customWidth="1"/>
    <col min="6413" max="6413" width="7.7109375" style="147" customWidth="1"/>
    <col min="6414" max="6414" width="6" style="147" bestFit="1" customWidth="1"/>
    <col min="6415" max="6415" width="5.85546875" style="147" bestFit="1" customWidth="1"/>
    <col min="6416" max="6416" width="9.140625" style="147" customWidth="1"/>
    <col min="6417" max="6417" width="6" style="147" bestFit="1" customWidth="1"/>
    <col min="6418" max="6418" width="5.85546875" style="147" bestFit="1" customWidth="1"/>
    <col min="6419" max="6419" width="7.5703125" style="147" customWidth="1"/>
    <col min="6420" max="6420" width="6" style="147" bestFit="1" customWidth="1"/>
    <col min="6421" max="6421" width="5.85546875" style="147" bestFit="1" customWidth="1"/>
    <col min="6422" max="6422" width="8.7109375" style="147" customWidth="1"/>
    <col min="6423" max="6423" width="7.42578125" style="147" customWidth="1"/>
    <col min="6424" max="6424" width="9.85546875" style="147" customWidth="1"/>
    <col min="6425" max="6656" width="8.85546875" style="147"/>
    <col min="6657" max="6658" width="4.28515625" style="147" customWidth="1"/>
    <col min="6659" max="6659" width="9.5703125" style="147" customWidth="1"/>
    <col min="6660" max="6660" width="10" style="147" customWidth="1"/>
    <col min="6661" max="6661" width="10.28515625" style="147" customWidth="1"/>
    <col min="6662" max="6662" width="12.28515625" style="147" customWidth="1"/>
    <col min="6663" max="6663" width="8.42578125" style="147" customWidth="1"/>
    <col min="6664" max="6664" width="7" style="147" bestFit="1" customWidth="1"/>
    <col min="6665" max="6665" width="5.85546875" style="147" bestFit="1" customWidth="1"/>
    <col min="6666" max="6666" width="8" style="147" customWidth="1"/>
    <col min="6667" max="6667" width="6" style="147" bestFit="1" customWidth="1"/>
    <col min="6668" max="6668" width="5.85546875" style="147" bestFit="1" customWidth="1"/>
    <col min="6669" max="6669" width="7.7109375" style="147" customWidth="1"/>
    <col min="6670" max="6670" width="6" style="147" bestFit="1" customWidth="1"/>
    <col min="6671" max="6671" width="5.85546875" style="147" bestFit="1" customWidth="1"/>
    <col min="6672" max="6672" width="9.140625" style="147" customWidth="1"/>
    <col min="6673" max="6673" width="6" style="147" bestFit="1" customWidth="1"/>
    <col min="6674" max="6674" width="5.85546875" style="147" bestFit="1" customWidth="1"/>
    <col min="6675" max="6675" width="7.5703125" style="147" customWidth="1"/>
    <col min="6676" max="6676" width="6" style="147" bestFit="1" customWidth="1"/>
    <col min="6677" max="6677" width="5.85546875" style="147" bestFit="1" customWidth="1"/>
    <col min="6678" max="6678" width="8.7109375" style="147" customWidth="1"/>
    <col min="6679" max="6679" width="7.42578125" style="147" customWidth="1"/>
    <col min="6680" max="6680" width="9.85546875" style="147" customWidth="1"/>
    <col min="6681" max="6912" width="8.85546875" style="147"/>
    <col min="6913" max="6914" width="4.28515625" style="147" customWidth="1"/>
    <col min="6915" max="6915" width="9.5703125" style="147" customWidth="1"/>
    <col min="6916" max="6916" width="10" style="147" customWidth="1"/>
    <col min="6917" max="6917" width="10.28515625" style="147" customWidth="1"/>
    <col min="6918" max="6918" width="12.28515625" style="147" customWidth="1"/>
    <col min="6919" max="6919" width="8.42578125" style="147" customWidth="1"/>
    <col min="6920" max="6920" width="7" style="147" bestFit="1" customWidth="1"/>
    <col min="6921" max="6921" width="5.85546875" style="147" bestFit="1" customWidth="1"/>
    <col min="6922" max="6922" width="8" style="147" customWidth="1"/>
    <col min="6923" max="6923" width="6" style="147" bestFit="1" customWidth="1"/>
    <col min="6924" max="6924" width="5.85546875" style="147" bestFit="1" customWidth="1"/>
    <col min="6925" max="6925" width="7.7109375" style="147" customWidth="1"/>
    <col min="6926" max="6926" width="6" style="147" bestFit="1" customWidth="1"/>
    <col min="6927" max="6927" width="5.85546875" style="147" bestFit="1" customWidth="1"/>
    <col min="6928" max="6928" width="9.140625" style="147" customWidth="1"/>
    <col min="6929" max="6929" width="6" style="147" bestFit="1" customWidth="1"/>
    <col min="6930" max="6930" width="5.85546875" style="147" bestFit="1" customWidth="1"/>
    <col min="6931" max="6931" width="7.5703125" style="147" customWidth="1"/>
    <col min="6932" max="6932" width="6" style="147" bestFit="1" customWidth="1"/>
    <col min="6933" max="6933" width="5.85546875" style="147" bestFit="1" customWidth="1"/>
    <col min="6934" max="6934" width="8.7109375" style="147" customWidth="1"/>
    <col min="6935" max="6935" width="7.42578125" style="147" customWidth="1"/>
    <col min="6936" max="6936" width="9.85546875" style="147" customWidth="1"/>
    <col min="6937" max="7168" width="8.85546875" style="147"/>
    <col min="7169" max="7170" width="4.28515625" style="147" customWidth="1"/>
    <col min="7171" max="7171" width="9.5703125" style="147" customWidth="1"/>
    <col min="7172" max="7172" width="10" style="147" customWidth="1"/>
    <col min="7173" max="7173" width="10.28515625" style="147" customWidth="1"/>
    <col min="7174" max="7174" width="12.28515625" style="147" customWidth="1"/>
    <col min="7175" max="7175" width="8.42578125" style="147" customWidth="1"/>
    <col min="7176" max="7176" width="7" style="147" bestFit="1" customWidth="1"/>
    <col min="7177" max="7177" width="5.85546875" style="147" bestFit="1" customWidth="1"/>
    <col min="7178" max="7178" width="8" style="147" customWidth="1"/>
    <col min="7179" max="7179" width="6" style="147" bestFit="1" customWidth="1"/>
    <col min="7180" max="7180" width="5.85546875" style="147" bestFit="1" customWidth="1"/>
    <col min="7181" max="7181" width="7.7109375" style="147" customWidth="1"/>
    <col min="7182" max="7182" width="6" style="147" bestFit="1" customWidth="1"/>
    <col min="7183" max="7183" width="5.85546875" style="147" bestFit="1" customWidth="1"/>
    <col min="7184" max="7184" width="9.140625" style="147" customWidth="1"/>
    <col min="7185" max="7185" width="6" style="147" bestFit="1" customWidth="1"/>
    <col min="7186" max="7186" width="5.85546875" style="147" bestFit="1" customWidth="1"/>
    <col min="7187" max="7187" width="7.5703125" style="147" customWidth="1"/>
    <col min="7188" max="7188" width="6" style="147" bestFit="1" customWidth="1"/>
    <col min="7189" max="7189" width="5.85546875" style="147" bestFit="1" customWidth="1"/>
    <col min="7190" max="7190" width="8.7109375" style="147" customWidth="1"/>
    <col min="7191" max="7191" width="7.42578125" style="147" customWidth="1"/>
    <col min="7192" max="7192" width="9.85546875" style="147" customWidth="1"/>
    <col min="7193" max="7424" width="8.85546875" style="147"/>
    <col min="7425" max="7426" width="4.28515625" style="147" customWidth="1"/>
    <col min="7427" max="7427" width="9.5703125" style="147" customWidth="1"/>
    <col min="7428" max="7428" width="10" style="147" customWidth="1"/>
    <col min="7429" max="7429" width="10.28515625" style="147" customWidth="1"/>
    <col min="7430" max="7430" width="12.28515625" style="147" customWidth="1"/>
    <col min="7431" max="7431" width="8.42578125" style="147" customWidth="1"/>
    <col min="7432" max="7432" width="7" style="147" bestFit="1" customWidth="1"/>
    <col min="7433" max="7433" width="5.85546875" style="147" bestFit="1" customWidth="1"/>
    <col min="7434" max="7434" width="8" style="147" customWidth="1"/>
    <col min="7435" max="7435" width="6" style="147" bestFit="1" customWidth="1"/>
    <col min="7436" max="7436" width="5.85546875" style="147" bestFit="1" customWidth="1"/>
    <col min="7437" max="7437" width="7.7109375" style="147" customWidth="1"/>
    <col min="7438" max="7438" width="6" style="147" bestFit="1" customWidth="1"/>
    <col min="7439" max="7439" width="5.85546875" style="147" bestFit="1" customWidth="1"/>
    <col min="7440" max="7440" width="9.140625" style="147" customWidth="1"/>
    <col min="7441" max="7441" width="6" style="147" bestFit="1" customWidth="1"/>
    <col min="7442" max="7442" width="5.85546875" style="147" bestFit="1" customWidth="1"/>
    <col min="7443" max="7443" width="7.5703125" style="147" customWidth="1"/>
    <col min="7444" max="7444" width="6" style="147" bestFit="1" customWidth="1"/>
    <col min="7445" max="7445" width="5.85546875" style="147" bestFit="1" customWidth="1"/>
    <col min="7446" max="7446" width="8.7109375" style="147" customWidth="1"/>
    <col min="7447" max="7447" width="7.42578125" style="147" customWidth="1"/>
    <col min="7448" max="7448" width="9.85546875" style="147" customWidth="1"/>
    <col min="7449" max="7680" width="8.85546875" style="147"/>
    <col min="7681" max="7682" width="4.28515625" style="147" customWidth="1"/>
    <col min="7683" max="7683" width="9.5703125" style="147" customWidth="1"/>
    <col min="7684" max="7684" width="10" style="147" customWidth="1"/>
    <col min="7685" max="7685" width="10.28515625" style="147" customWidth="1"/>
    <col min="7686" max="7686" width="12.28515625" style="147" customWidth="1"/>
    <col min="7687" max="7687" width="8.42578125" style="147" customWidth="1"/>
    <col min="7688" max="7688" width="7" style="147" bestFit="1" customWidth="1"/>
    <col min="7689" max="7689" width="5.85546875" style="147" bestFit="1" customWidth="1"/>
    <col min="7690" max="7690" width="8" style="147" customWidth="1"/>
    <col min="7691" max="7691" width="6" style="147" bestFit="1" customWidth="1"/>
    <col min="7692" max="7692" width="5.85546875" style="147" bestFit="1" customWidth="1"/>
    <col min="7693" max="7693" width="7.7109375" style="147" customWidth="1"/>
    <col min="7694" max="7694" width="6" style="147" bestFit="1" customWidth="1"/>
    <col min="7695" max="7695" width="5.85546875" style="147" bestFit="1" customWidth="1"/>
    <col min="7696" max="7696" width="9.140625" style="147" customWidth="1"/>
    <col min="7697" max="7697" width="6" style="147" bestFit="1" customWidth="1"/>
    <col min="7698" max="7698" width="5.85546875" style="147" bestFit="1" customWidth="1"/>
    <col min="7699" max="7699" width="7.5703125" style="147" customWidth="1"/>
    <col min="7700" max="7700" width="6" style="147" bestFit="1" customWidth="1"/>
    <col min="7701" max="7701" width="5.85546875" style="147" bestFit="1" customWidth="1"/>
    <col min="7702" max="7702" width="8.7109375" style="147" customWidth="1"/>
    <col min="7703" max="7703" width="7.42578125" style="147" customWidth="1"/>
    <col min="7704" max="7704" width="9.85546875" style="147" customWidth="1"/>
    <col min="7705" max="7936" width="8.85546875" style="147"/>
    <col min="7937" max="7938" width="4.28515625" style="147" customWidth="1"/>
    <col min="7939" max="7939" width="9.5703125" style="147" customWidth="1"/>
    <col min="7940" max="7940" width="10" style="147" customWidth="1"/>
    <col min="7941" max="7941" width="10.28515625" style="147" customWidth="1"/>
    <col min="7942" max="7942" width="12.28515625" style="147" customWidth="1"/>
    <col min="7943" max="7943" width="8.42578125" style="147" customWidth="1"/>
    <col min="7944" max="7944" width="7" style="147" bestFit="1" customWidth="1"/>
    <col min="7945" max="7945" width="5.85546875" style="147" bestFit="1" customWidth="1"/>
    <col min="7946" max="7946" width="8" style="147" customWidth="1"/>
    <col min="7947" max="7947" width="6" style="147" bestFit="1" customWidth="1"/>
    <col min="7948" max="7948" width="5.85546875" style="147" bestFit="1" customWidth="1"/>
    <col min="7949" max="7949" width="7.7109375" style="147" customWidth="1"/>
    <col min="7950" max="7950" width="6" style="147" bestFit="1" customWidth="1"/>
    <col min="7951" max="7951" width="5.85546875" style="147" bestFit="1" customWidth="1"/>
    <col min="7952" max="7952" width="9.140625" style="147" customWidth="1"/>
    <col min="7953" max="7953" width="6" style="147" bestFit="1" customWidth="1"/>
    <col min="7954" max="7954" width="5.85546875" style="147" bestFit="1" customWidth="1"/>
    <col min="7955" max="7955" width="7.5703125" style="147" customWidth="1"/>
    <col min="7956" max="7956" width="6" style="147" bestFit="1" customWidth="1"/>
    <col min="7957" max="7957" width="5.85546875" style="147" bestFit="1" customWidth="1"/>
    <col min="7958" max="7958" width="8.7109375" style="147" customWidth="1"/>
    <col min="7959" max="7959" width="7.42578125" style="147" customWidth="1"/>
    <col min="7960" max="7960" width="9.85546875" style="147" customWidth="1"/>
    <col min="7961" max="8192" width="8.85546875" style="147"/>
    <col min="8193" max="8194" width="4.28515625" style="147" customWidth="1"/>
    <col min="8195" max="8195" width="9.5703125" style="147" customWidth="1"/>
    <col min="8196" max="8196" width="10" style="147" customWidth="1"/>
    <col min="8197" max="8197" width="10.28515625" style="147" customWidth="1"/>
    <col min="8198" max="8198" width="12.28515625" style="147" customWidth="1"/>
    <col min="8199" max="8199" width="8.42578125" style="147" customWidth="1"/>
    <col min="8200" max="8200" width="7" style="147" bestFit="1" customWidth="1"/>
    <col min="8201" max="8201" width="5.85546875" style="147" bestFit="1" customWidth="1"/>
    <col min="8202" max="8202" width="8" style="147" customWidth="1"/>
    <col min="8203" max="8203" width="6" style="147" bestFit="1" customWidth="1"/>
    <col min="8204" max="8204" width="5.85546875" style="147" bestFit="1" customWidth="1"/>
    <col min="8205" max="8205" width="7.7109375" style="147" customWidth="1"/>
    <col min="8206" max="8206" width="6" style="147" bestFit="1" customWidth="1"/>
    <col min="8207" max="8207" width="5.85546875" style="147" bestFit="1" customWidth="1"/>
    <col min="8208" max="8208" width="9.140625" style="147" customWidth="1"/>
    <col min="8209" max="8209" width="6" style="147" bestFit="1" customWidth="1"/>
    <col min="8210" max="8210" width="5.85546875" style="147" bestFit="1" customWidth="1"/>
    <col min="8211" max="8211" width="7.5703125" style="147" customWidth="1"/>
    <col min="8212" max="8212" width="6" style="147" bestFit="1" customWidth="1"/>
    <col min="8213" max="8213" width="5.85546875" style="147" bestFit="1" customWidth="1"/>
    <col min="8214" max="8214" width="8.7109375" style="147" customWidth="1"/>
    <col min="8215" max="8215" width="7.42578125" style="147" customWidth="1"/>
    <col min="8216" max="8216" width="9.85546875" style="147" customWidth="1"/>
    <col min="8217" max="8448" width="8.85546875" style="147"/>
    <col min="8449" max="8450" width="4.28515625" style="147" customWidth="1"/>
    <col min="8451" max="8451" width="9.5703125" style="147" customWidth="1"/>
    <col min="8452" max="8452" width="10" style="147" customWidth="1"/>
    <col min="8453" max="8453" width="10.28515625" style="147" customWidth="1"/>
    <col min="8454" max="8454" width="12.28515625" style="147" customWidth="1"/>
    <col min="8455" max="8455" width="8.42578125" style="147" customWidth="1"/>
    <col min="8456" max="8456" width="7" style="147" bestFit="1" customWidth="1"/>
    <col min="8457" max="8457" width="5.85546875" style="147" bestFit="1" customWidth="1"/>
    <col min="8458" max="8458" width="8" style="147" customWidth="1"/>
    <col min="8459" max="8459" width="6" style="147" bestFit="1" customWidth="1"/>
    <col min="8460" max="8460" width="5.85546875" style="147" bestFit="1" customWidth="1"/>
    <col min="8461" max="8461" width="7.7109375" style="147" customWidth="1"/>
    <col min="8462" max="8462" width="6" style="147" bestFit="1" customWidth="1"/>
    <col min="8463" max="8463" width="5.85546875" style="147" bestFit="1" customWidth="1"/>
    <col min="8464" max="8464" width="9.140625" style="147" customWidth="1"/>
    <col min="8465" max="8465" width="6" style="147" bestFit="1" customWidth="1"/>
    <col min="8466" max="8466" width="5.85546875" style="147" bestFit="1" customWidth="1"/>
    <col min="8467" max="8467" width="7.5703125" style="147" customWidth="1"/>
    <col min="8468" max="8468" width="6" style="147" bestFit="1" customWidth="1"/>
    <col min="8469" max="8469" width="5.85546875" style="147" bestFit="1" customWidth="1"/>
    <col min="8470" max="8470" width="8.7109375" style="147" customWidth="1"/>
    <col min="8471" max="8471" width="7.42578125" style="147" customWidth="1"/>
    <col min="8472" max="8472" width="9.85546875" style="147" customWidth="1"/>
    <col min="8473" max="8704" width="8.85546875" style="147"/>
    <col min="8705" max="8706" width="4.28515625" style="147" customWidth="1"/>
    <col min="8707" max="8707" width="9.5703125" style="147" customWidth="1"/>
    <col min="8708" max="8708" width="10" style="147" customWidth="1"/>
    <col min="8709" max="8709" width="10.28515625" style="147" customWidth="1"/>
    <col min="8710" max="8710" width="12.28515625" style="147" customWidth="1"/>
    <col min="8711" max="8711" width="8.42578125" style="147" customWidth="1"/>
    <col min="8712" max="8712" width="7" style="147" bestFit="1" customWidth="1"/>
    <col min="8713" max="8713" width="5.85546875" style="147" bestFit="1" customWidth="1"/>
    <col min="8714" max="8714" width="8" style="147" customWidth="1"/>
    <col min="8715" max="8715" width="6" style="147" bestFit="1" customWidth="1"/>
    <col min="8716" max="8716" width="5.85546875" style="147" bestFit="1" customWidth="1"/>
    <col min="8717" max="8717" width="7.7109375" style="147" customWidth="1"/>
    <col min="8718" max="8718" width="6" style="147" bestFit="1" customWidth="1"/>
    <col min="8719" max="8719" width="5.85546875" style="147" bestFit="1" customWidth="1"/>
    <col min="8720" max="8720" width="9.140625" style="147" customWidth="1"/>
    <col min="8721" max="8721" width="6" style="147" bestFit="1" customWidth="1"/>
    <col min="8722" max="8722" width="5.85546875" style="147" bestFit="1" customWidth="1"/>
    <col min="8723" max="8723" width="7.5703125" style="147" customWidth="1"/>
    <col min="8724" max="8724" width="6" style="147" bestFit="1" customWidth="1"/>
    <col min="8725" max="8725" width="5.85546875" style="147" bestFit="1" customWidth="1"/>
    <col min="8726" max="8726" width="8.7109375" style="147" customWidth="1"/>
    <col min="8727" max="8727" width="7.42578125" style="147" customWidth="1"/>
    <col min="8728" max="8728" width="9.85546875" style="147" customWidth="1"/>
    <col min="8729" max="8960" width="8.85546875" style="147"/>
    <col min="8961" max="8962" width="4.28515625" style="147" customWidth="1"/>
    <col min="8963" max="8963" width="9.5703125" style="147" customWidth="1"/>
    <col min="8964" max="8964" width="10" style="147" customWidth="1"/>
    <col min="8965" max="8965" width="10.28515625" style="147" customWidth="1"/>
    <col min="8966" max="8966" width="12.28515625" style="147" customWidth="1"/>
    <col min="8967" max="8967" width="8.42578125" style="147" customWidth="1"/>
    <col min="8968" max="8968" width="7" style="147" bestFit="1" customWidth="1"/>
    <col min="8969" max="8969" width="5.85546875" style="147" bestFit="1" customWidth="1"/>
    <col min="8970" max="8970" width="8" style="147" customWidth="1"/>
    <col min="8971" max="8971" width="6" style="147" bestFit="1" customWidth="1"/>
    <col min="8972" max="8972" width="5.85546875" style="147" bestFit="1" customWidth="1"/>
    <col min="8973" max="8973" width="7.7109375" style="147" customWidth="1"/>
    <col min="8974" max="8974" width="6" style="147" bestFit="1" customWidth="1"/>
    <col min="8975" max="8975" width="5.85546875" style="147" bestFit="1" customWidth="1"/>
    <col min="8976" max="8976" width="9.140625" style="147" customWidth="1"/>
    <col min="8977" max="8977" width="6" style="147" bestFit="1" customWidth="1"/>
    <col min="8978" max="8978" width="5.85546875" style="147" bestFit="1" customWidth="1"/>
    <col min="8979" max="8979" width="7.5703125" style="147" customWidth="1"/>
    <col min="8980" max="8980" width="6" style="147" bestFit="1" customWidth="1"/>
    <col min="8981" max="8981" width="5.85546875" style="147" bestFit="1" customWidth="1"/>
    <col min="8982" max="8982" width="8.7109375" style="147" customWidth="1"/>
    <col min="8983" max="8983" width="7.42578125" style="147" customWidth="1"/>
    <col min="8984" max="8984" width="9.85546875" style="147" customWidth="1"/>
    <col min="8985" max="9216" width="8.85546875" style="147"/>
    <col min="9217" max="9218" width="4.28515625" style="147" customWidth="1"/>
    <col min="9219" max="9219" width="9.5703125" style="147" customWidth="1"/>
    <col min="9220" max="9220" width="10" style="147" customWidth="1"/>
    <col min="9221" max="9221" width="10.28515625" style="147" customWidth="1"/>
    <col min="9222" max="9222" width="12.28515625" style="147" customWidth="1"/>
    <col min="9223" max="9223" width="8.42578125" style="147" customWidth="1"/>
    <col min="9224" max="9224" width="7" style="147" bestFit="1" customWidth="1"/>
    <col min="9225" max="9225" width="5.85546875" style="147" bestFit="1" customWidth="1"/>
    <col min="9226" max="9226" width="8" style="147" customWidth="1"/>
    <col min="9227" max="9227" width="6" style="147" bestFit="1" customWidth="1"/>
    <col min="9228" max="9228" width="5.85546875" style="147" bestFit="1" customWidth="1"/>
    <col min="9229" max="9229" width="7.7109375" style="147" customWidth="1"/>
    <col min="9230" max="9230" width="6" style="147" bestFit="1" customWidth="1"/>
    <col min="9231" max="9231" width="5.85546875" style="147" bestFit="1" customWidth="1"/>
    <col min="9232" max="9232" width="9.140625" style="147" customWidth="1"/>
    <col min="9233" max="9233" width="6" style="147" bestFit="1" customWidth="1"/>
    <col min="9234" max="9234" width="5.85546875" style="147" bestFit="1" customWidth="1"/>
    <col min="9235" max="9235" width="7.5703125" style="147" customWidth="1"/>
    <col min="9236" max="9236" width="6" style="147" bestFit="1" customWidth="1"/>
    <col min="9237" max="9237" width="5.85546875" style="147" bestFit="1" customWidth="1"/>
    <col min="9238" max="9238" width="8.7109375" style="147" customWidth="1"/>
    <col min="9239" max="9239" width="7.42578125" style="147" customWidth="1"/>
    <col min="9240" max="9240" width="9.85546875" style="147" customWidth="1"/>
    <col min="9241" max="9472" width="8.85546875" style="147"/>
    <col min="9473" max="9474" width="4.28515625" style="147" customWidth="1"/>
    <col min="9475" max="9475" width="9.5703125" style="147" customWidth="1"/>
    <col min="9476" max="9476" width="10" style="147" customWidth="1"/>
    <col min="9477" max="9477" width="10.28515625" style="147" customWidth="1"/>
    <col min="9478" max="9478" width="12.28515625" style="147" customWidth="1"/>
    <col min="9479" max="9479" width="8.42578125" style="147" customWidth="1"/>
    <col min="9480" max="9480" width="7" style="147" bestFit="1" customWidth="1"/>
    <col min="9481" max="9481" width="5.85546875" style="147" bestFit="1" customWidth="1"/>
    <col min="9482" max="9482" width="8" style="147" customWidth="1"/>
    <col min="9483" max="9483" width="6" style="147" bestFit="1" customWidth="1"/>
    <col min="9484" max="9484" width="5.85546875" style="147" bestFit="1" customWidth="1"/>
    <col min="9485" max="9485" width="7.7109375" style="147" customWidth="1"/>
    <col min="9486" max="9486" width="6" style="147" bestFit="1" customWidth="1"/>
    <col min="9487" max="9487" width="5.85546875" style="147" bestFit="1" customWidth="1"/>
    <col min="9488" max="9488" width="9.140625" style="147" customWidth="1"/>
    <col min="9489" max="9489" width="6" style="147" bestFit="1" customWidth="1"/>
    <col min="9490" max="9490" width="5.85546875" style="147" bestFit="1" customWidth="1"/>
    <col min="9491" max="9491" width="7.5703125" style="147" customWidth="1"/>
    <col min="9492" max="9492" width="6" style="147" bestFit="1" customWidth="1"/>
    <col min="9493" max="9493" width="5.85546875" style="147" bestFit="1" customWidth="1"/>
    <col min="9494" max="9494" width="8.7109375" style="147" customWidth="1"/>
    <col min="9495" max="9495" width="7.42578125" style="147" customWidth="1"/>
    <col min="9496" max="9496" width="9.85546875" style="147" customWidth="1"/>
    <col min="9497" max="9728" width="8.85546875" style="147"/>
    <col min="9729" max="9730" width="4.28515625" style="147" customWidth="1"/>
    <col min="9731" max="9731" width="9.5703125" style="147" customWidth="1"/>
    <col min="9732" max="9732" width="10" style="147" customWidth="1"/>
    <col min="9733" max="9733" width="10.28515625" style="147" customWidth="1"/>
    <col min="9734" max="9734" width="12.28515625" style="147" customWidth="1"/>
    <col min="9735" max="9735" width="8.42578125" style="147" customWidth="1"/>
    <col min="9736" max="9736" width="7" style="147" bestFit="1" customWidth="1"/>
    <col min="9737" max="9737" width="5.85546875" style="147" bestFit="1" customWidth="1"/>
    <col min="9738" max="9738" width="8" style="147" customWidth="1"/>
    <col min="9739" max="9739" width="6" style="147" bestFit="1" customWidth="1"/>
    <col min="9740" max="9740" width="5.85546875" style="147" bestFit="1" customWidth="1"/>
    <col min="9741" max="9741" width="7.7109375" style="147" customWidth="1"/>
    <col min="9742" max="9742" width="6" style="147" bestFit="1" customWidth="1"/>
    <col min="9743" max="9743" width="5.85546875" style="147" bestFit="1" customWidth="1"/>
    <col min="9744" max="9744" width="9.140625" style="147" customWidth="1"/>
    <col min="9745" max="9745" width="6" style="147" bestFit="1" customWidth="1"/>
    <col min="9746" max="9746" width="5.85546875" style="147" bestFit="1" customWidth="1"/>
    <col min="9747" max="9747" width="7.5703125" style="147" customWidth="1"/>
    <col min="9748" max="9748" width="6" style="147" bestFit="1" customWidth="1"/>
    <col min="9749" max="9749" width="5.85546875" style="147" bestFit="1" customWidth="1"/>
    <col min="9750" max="9750" width="8.7109375" style="147" customWidth="1"/>
    <col min="9751" max="9751" width="7.42578125" style="147" customWidth="1"/>
    <col min="9752" max="9752" width="9.85546875" style="147" customWidth="1"/>
    <col min="9753" max="9984" width="8.85546875" style="147"/>
    <col min="9985" max="9986" width="4.28515625" style="147" customWidth="1"/>
    <col min="9987" max="9987" width="9.5703125" style="147" customWidth="1"/>
    <col min="9988" max="9988" width="10" style="147" customWidth="1"/>
    <col min="9989" max="9989" width="10.28515625" style="147" customWidth="1"/>
    <col min="9990" max="9990" width="12.28515625" style="147" customWidth="1"/>
    <col min="9991" max="9991" width="8.42578125" style="147" customWidth="1"/>
    <col min="9992" max="9992" width="7" style="147" bestFit="1" customWidth="1"/>
    <col min="9993" max="9993" width="5.85546875" style="147" bestFit="1" customWidth="1"/>
    <col min="9994" max="9994" width="8" style="147" customWidth="1"/>
    <col min="9995" max="9995" width="6" style="147" bestFit="1" customWidth="1"/>
    <col min="9996" max="9996" width="5.85546875" style="147" bestFit="1" customWidth="1"/>
    <col min="9997" max="9997" width="7.7109375" style="147" customWidth="1"/>
    <col min="9998" max="9998" width="6" style="147" bestFit="1" customWidth="1"/>
    <col min="9999" max="9999" width="5.85546875" style="147" bestFit="1" customWidth="1"/>
    <col min="10000" max="10000" width="9.140625" style="147" customWidth="1"/>
    <col min="10001" max="10001" width="6" style="147" bestFit="1" customWidth="1"/>
    <col min="10002" max="10002" width="5.85546875" style="147" bestFit="1" customWidth="1"/>
    <col min="10003" max="10003" width="7.5703125" style="147" customWidth="1"/>
    <col min="10004" max="10004" width="6" style="147" bestFit="1" customWidth="1"/>
    <col min="10005" max="10005" width="5.85546875" style="147" bestFit="1" customWidth="1"/>
    <col min="10006" max="10006" width="8.7109375" style="147" customWidth="1"/>
    <col min="10007" max="10007" width="7.42578125" style="147" customWidth="1"/>
    <col min="10008" max="10008" width="9.85546875" style="147" customWidth="1"/>
    <col min="10009" max="10240" width="8.85546875" style="147"/>
    <col min="10241" max="10242" width="4.28515625" style="147" customWidth="1"/>
    <col min="10243" max="10243" width="9.5703125" style="147" customWidth="1"/>
    <col min="10244" max="10244" width="10" style="147" customWidth="1"/>
    <col min="10245" max="10245" width="10.28515625" style="147" customWidth="1"/>
    <col min="10246" max="10246" width="12.28515625" style="147" customWidth="1"/>
    <col min="10247" max="10247" width="8.42578125" style="147" customWidth="1"/>
    <col min="10248" max="10248" width="7" style="147" bestFit="1" customWidth="1"/>
    <col min="10249" max="10249" width="5.85546875" style="147" bestFit="1" customWidth="1"/>
    <col min="10250" max="10250" width="8" style="147" customWidth="1"/>
    <col min="10251" max="10251" width="6" style="147" bestFit="1" customWidth="1"/>
    <col min="10252" max="10252" width="5.85546875" style="147" bestFit="1" customWidth="1"/>
    <col min="10253" max="10253" width="7.7109375" style="147" customWidth="1"/>
    <col min="10254" max="10254" width="6" style="147" bestFit="1" customWidth="1"/>
    <col min="10255" max="10255" width="5.85546875" style="147" bestFit="1" customWidth="1"/>
    <col min="10256" max="10256" width="9.140625" style="147" customWidth="1"/>
    <col min="10257" max="10257" width="6" style="147" bestFit="1" customWidth="1"/>
    <col min="10258" max="10258" width="5.85546875" style="147" bestFit="1" customWidth="1"/>
    <col min="10259" max="10259" width="7.5703125" style="147" customWidth="1"/>
    <col min="10260" max="10260" width="6" style="147" bestFit="1" customWidth="1"/>
    <col min="10261" max="10261" width="5.85546875" style="147" bestFit="1" customWidth="1"/>
    <col min="10262" max="10262" width="8.7109375" style="147" customWidth="1"/>
    <col min="10263" max="10263" width="7.42578125" style="147" customWidth="1"/>
    <col min="10264" max="10264" width="9.85546875" style="147" customWidth="1"/>
    <col min="10265" max="10496" width="8.85546875" style="147"/>
    <col min="10497" max="10498" width="4.28515625" style="147" customWidth="1"/>
    <col min="10499" max="10499" width="9.5703125" style="147" customWidth="1"/>
    <col min="10500" max="10500" width="10" style="147" customWidth="1"/>
    <col min="10501" max="10501" width="10.28515625" style="147" customWidth="1"/>
    <col min="10502" max="10502" width="12.28515625" style="147" customWidth="1"/>
    <col min="10503" max="10503" width="8.42578125" style="147" customWidth="1"/>
    <col min="10504" max="10504" width="7" style="147" bestFit="1" customWidth="1"/>
    <col min="10505" max="10505" width="5.85546875" style="147" bestFit="1" customWidth="1"/>
    <col min="10506" max="10506" width="8" style="147" customWidth="1"/>
    <col min="10507" max="10507" width="6" style="147" bestFit="1" customWidth="1"/>
    <col min="10508" max="10508" width="5.85546875" style="147" bestFit="1" customWidth="1"/>
    <col min="10509" max="10509" width="7.7109375" style="147" customWidth="1"/>
    <col min="10510" max="10510" width="6" style="147" bestFit="1" customWidth="1"/>
    <col min="10511" max="10511" width="5.85546875" style="147" bestFit="1" customWidth="1"/>
    <col min="10512" max="10512" width="9.140625" style="147" customWidth="1"/>
    <col min="10513" max="10513" width="6" style="147" bestFit="1" customWidth="1"/>
    <col min="10514" max="10514" width="5.85546875" style="147" bestFit="1" customWidth="1"/>
    <col min="10515" max="10515" width="7.5703125" style="147" customWidth="1"/>
    <col min="10516" max="10516" width="6" style="147" bestFit="1" customWidth="1"/>
    <col min="10517" max="10517" width="5.85546875" style="147" bestFit="1" customWidth="1"/>
    <col min="10518" max="10518" width="8.7109375" style="147" customWidth="1"/>
    <col min="10519" max="10519" width="7.42578125" style="147" customWidth="1"/>
    <col min="10520" max="10520" width="9.85546875" style="147" customWidth="1"/>
    <col min="10521" max="10752" width="8.85546875" style="147"/>
    <col min="10753" max="10754" width="4.28515625" style="147" customWidth="1"/>
    <col min="10755" max="10755" width="9.5703125" style="147" customWidth="1"/>
    <col min="10756" max="10756" width="10" style="147" customWidth="1"/>
    <col min="10757" max="10757" width="10.28515625" style="147" customWidth="1"/>
    <col min="10758" max="10758" width="12.28515625" style="147" customWidth="1"/>
    <col min="10759" max="10759" width="8.42578125" style="147" customWidth="1"/>
    <col min="10760" max="10760" width="7" style="147" bestFit="1" customWidth="1"/>
    <col min="10761" max="10761" width="5.85546875" style="147" bestFit="1" customWidth="1"/>
    <col min="10762" max="10762" width="8" style="147" customWidth="1"/>
    <col min="10763" max="10763" width="6" style="147" bestFit="1" customWidth="1"/>
    <col min="10764" max="10764" width="5.85546875" style="147" bestFit="1" customWidth="1"/>
    <col min="10765" max="10765" width="7.7109375" style="147" customWidth="1"/>
    <col min="10766" max="10766" width="6" style="147" bestFit="1" customWidth="1"/>
    <col min="10767" max="10767" width="5.85546875" style="147" bestFit="1" customWidth="1"/>
    <col min="10768" max="10768" width="9.140625" style="147" customWidth="1"/>
    <col min="10769" max="10769" width="6" style="147" bestFit="1" customWidth="1"/>
    <col min="10770" max="10770" width="5.85546875" style="147" bestFit="1" customWidth="1"/>
    <col min="10771" max="10771" width="7.5703125" style="147" customWidth="1"/>
    <col min="10772" max="10772" width="6" style="147" bestFit="1" customWidth="1"/>
    <col min="10773" max="10773" width="5.85546875" style="147" bestFit="1" customWidth="1"/>
    <col min="10774" max="10774" width="8.7109375" style="147" customWidth="1"/>
    <col min="10775" max="10775" width="7.42578125" style="147" customWidth="1"/>
    <col min="10776" max="10776" width="9.85546875" style="147" customWidth="1"/>
    <col min="10777" max="11008" width="8.85546875" style="147"/>
    <col min="11009" max="11010" width="4.28515625" style="147" customWidth="1"/>
    <col min="11011" max="11011" width="9.5703125" style="147" customWidth="1"/>
    <col min="11012" max="11012" width="10" style="147" customWidth="1"/>
    <col min="11013" max="11013" width="10.28515625" style="147" customWidth="1"/>
    <col min="11014" max="11014" width="12.28515625" style="147" customWidth="1"/>
    <col min="11015" max="11015" width="8.42578125" style="147" customWidth="1"/>
    <col min="11016" max="11016" width="7" style="147" bestFit="1" customWidth="1"/>
    <col min="11017" max="11017" width="5.85546875" style="147" bestFit="1" customWidth="1"/>
    <col min="11018" max="11018" width="8" style="147" customWidth="1"/>
    <col min="11019" max="11019" width="6" style="147" bestFit="1" customWidth="1"/>
    <col min="11020" max="11020" width="5.85546875" style="147" bestFit="1" customWidth="1"/>
    <col min="11021" max="11021" width="7.7109375" style="147" customWidth="1"/>
    <col min="11022" max="11022" width="6" style="147" bestFit="1" customWidth="1"/>
    <col min="11023" max="11023" width="5.85546875" style="147" bestFit="1" customWidth="1"/>
    <col min="11024" max="11024" width="9.140625" style="147" customWidth="1"/>
    <col min="11025" max="11025" width="6" style="147" bestFit="1" customWidth="1"/>
    <col min="11026" max="11026" width="5.85546875" style="147" bestFit="1" customWidth="1"/>
    <col min="11027" max="11027" width="7.5703125" style="147" customWidth="1"/>
    <col min="11028" max="11028" width="6" style="147" bestFit="1" customWidth="1"/>
    <col min="11029" max="11029" width="5.85546875" style="147" bestFit="1" customWidth="1"/>
    <col min="11030" max="11030" width="8.7109375" style="147" customWidth="1"/>
    <col min="11031" max="11031" width="7.42578125" style="147" customWidth="1"/>
    <col min="11032" max="11032" width="9.85546875" style="147" customWidth="1"/>
    <col min="11033" max="11264" width="8.85546875" style="147"/>
    <col min="11265" max="11266" width="4.28515625" style="147" customWidth="1"/>
    <col min="11267" max="11267" width="9.5703125" style="147" customWidth="1"/>
    <col min="11268" max="11268" width="10" style="147" customWidth="1"/>
    <col min="11269" max="11269" width="10.28515625" style="147" customWidth="1"/>
    <col min="11270" max="11270" width="12.28515625" style="147" customWidth="1"/>
    <col min="11271" max="11271" width="8.42578125" style="147" customWidth="1"/>
    <col min="11272" max="11272" width="7" style="147" bestFit="1" customWidth="1"/>
    <col min="11273" max="11273" width="5.85546875" style="147" bestFit="1" customWidth="1"/>
    <col min="11274" max="11274" width="8" style="147" customWidth="1"/>
    <col min="11275" max="11275" width="6" style="147" bestFit="1" customWidth="1"/>
    <col min="11276" max="11276" width="5.85546875" style="147" bestFit="1" customWidth="1"/>
    <col min="11277" max="11277" width="7.7109375" style="147" customWidth="1"/>
    <col min="11278" max="11278" width="6" style="147" bestFit="1" customWidth="1"/>
    <col min="11279" max="11279" width="5.85546875" style="147" bestFit="1" customWidth="1"/>
    <col min="11280" max="11280" width="9.140625" style="147" customWidth="1"/>
    <col min="11281" max="11281" width="6" style="147" bestFit="1" customWidth="1"/>
    <col min="11282" max="11282" width="5.85546875" style="147" bestFit="1" customWidth="1"/>
    <col min="11283" max="11283" width="7.5703125" style="147" customWidth="1"/>
    <col min="11284" max="11284" width="6" style="147" bestFit="1" customWidth="1"/>
    <col min="11285" max="11285" width="5.85546875" style="147" bestFit="1" customWidth="1"/>
    <col min="11286" max="11286" width="8.7109375" style="147" customWidth="1"/>
    <col min="11287" max="11287" width="7.42578125" style="147" customWidth="1"/>
    <col min="11288" max="11288" width="9.85546875" style="147" customWidth="1"/>
    <col min="11289" max="11520" width="8.85546875" style="147"/>
    <col min="11521" max="11522" width="4.28515625" style="147" customWidth="1"/>
    <col min="11523" max="11523" width="9.5703125" style="147" customWidth="1"/>
    <col min="11524" max="11524" width="10" style="147" customWidth="1"/>
    <col min="11525" max="11525" width="10.28515625" style="147" customWidth="1"/>
    <col min="11526" max="11526" width="12.28515625" style="147" customWidth="1"/>
    <col min="11527" max="11527" width="8.42578125" style="147" customWidth="1"/>
    <col min="11528" max="11528" width="7" style="147" bestFit="1" customWidth="1"/>
    <col min="11529" max="11529" width="5.85546875" style="147" bestFit="1" customWidth="1"/>
    <col min="11530" max="11530" width="8" style="147" customWidth="1"/>
    <col min="11531" max="11531" width="6" style="147" bestFit="1" customWidth="1"/>
    <col min="11532" max="11532" width="5.85546875" style="147" bestFit="1" customWidth="1"/>
    <col min="11533" max="11533" width="7.7109375" style="147" customWidth="1"/>
    <col min="11534" max="11534" width="6" style="147" bestFit="1" customWidth="1"/>
    <col min="11535" max="11535" width="5.85546875" style="147" bestFit="1" customWidth="1"/>
    <col min="11536" max="11536" width="9.140625" style="147" customWidth="1"/>
    <col min="11537" max="11537" width="6" style="147" bestFit="1" customWidth="1"/>
    <col min="11538" max="11538" width="5.85546875" style="147" bestFit="1" customWidth="1"/>
    <col min="11539" max="11539" width="7.5703125" style="147" customWidth="1"/>
    <col min="11540" max="11540" width="6" style="147" bestFit="1" customWidth="1"/>
    <col min="11541" max="11541" width="5.85546875" style="147" bestFit="1" customWidth="1"/>
    <col min="11542" max="11542" width="8.7109375" style="147" customWidth="1"/>
    <col min="11543" max="11543" width="7.42578125" style="147" customWidth="1"/>
    <col min="11544" max="11544" width="9.85546875" style="147" customWidth="1"/>
    <col min="11545" max="11776" width="8.85546875" style="147"/>
    <col min="11777" max="11778" width="4.28515625" style="147" customWidth="1"/>
    <col min="11779" max="11779" width="9.5703125" style="147" customWidth="1"/>
    <col min="11780" max="11780" width="10" style="147" customWidth="1"/>
    <col min="11781" max="11781" width="10.28515625" style="147" customWidth="1"/>
    <col min="11782" max="11782" width="12.28515625" style="147" customWidth="1"/>
    <col min="11783" max="11783" width="8.42578125" style="147" customWidth="1"/>
    <col min="11784" max="11784" width="7" style="147" bestFit="1" customWidth="1"/>
    <col min="11785" max="11785" width="5.85546875" style="147" bestFit="1" customWidth="1"/>
    <col min="11786" max="11786" width="8" style="147" customWidth="1"/>
    <col min="11787" max="11787" width="6" style="147" bestFit="1" customWidth="1"/>
    <col min="11788" max="11788" width="5.85546875" style="147" bestFit="1" customWidth="1"/>
    <col min="11789" max="11789" width="7.7109375" style="147" customWidth="1"/>
    <col min="11790" max="11790" width="6" style="147" bestFit="1" customWidth="1"/>
    <col min="11791" max="11791" width="5.85546875" style="147" bestFit="1" customWidth="1"/>
    <col min="11792" max="11792" width="9.140625" style="147" customWidth="1"/>
    <col min="11793" max="11793" width="6" style="147" bestFit="1" customWidth="1"/>
    <col min="11794" max="11794" width="5.85546875" style="147" bestFit="1" customWidth="1"/>
    <col min="11795" max="11795" width="7.5703125" style="147" customWidth="1"/>
    <col min="11796" max="11796" width="6" style="147" bestFit="1" customWidth="1"/>
    <col min="11797" max="11797" width="5.85546875" style="147" bestFit="1" customWidth="1"/>
    <col min="11798" max="11798" width="8.7109375" style="147" customWidth="1"/>
    <col min="11799" max="11799" width="7.42578125" style="147" customWidth="1"/>
    <col min="11800" max="11800" width="9.85546875" style="147" customWidth="1"/>
    <col min="11801" max="12032" width="8.85546875" style="147"/>
    <col min="12033" max="12034" width="4.28515625" style="147" customWidth="1"/>
    <col min="12035" max="12035" width="9.5703125" style="147" customWidth="1"/>
    <col min="12036" max="12036" width="10" style="147" customWidth="1"/>
    <col min="12037" max="12037" width="10.28515625" style="147" customWidth="1"/>
    <col min="12038" max="12038" width="12.28515625" style="147" customWidth="1"/>
    <col min="12039" max="12039" width="8.42578125" style="147" customWidth="1"/>
    <col min="12040" max="12040" width="7" style="147" bestFit="1" customWidth="1"/>
    <col min="12041" max="12041" width="5.85546875" style="147" bestFit="1" customWidth="1"/>
    <col min="12042" max="12042" width="8" style="147" customWidth="1"/>
    <col min="12043" max="12043" width="6" style="147" bestFit="1" customWidth="1"/>
    <col min="12044" max="12044" width="5.85546875" style="147" bestFit="1" customWidth="1"/>
    <col min="12045" max="12045" width="7.7109375" style="147" customWidth="1"/>
    <col min="12046" max="12046" width="6" style="147" bestFit="1" customWidth="1"/>
    <col min="12047" max="12047" width="5.85546875" style="147" bestFit="1" customWidth="1"/>
    <col min="12048" max="12048" width="9.140625" style="147" customWidth="1"/>
    <col min="12049" max="12049" width="6" style="147" bestFit="1" customWidth="1"/>
    <col min="12050" max="12050" width="5.85546875" style="147" bestFit="1" customWidth="1"/>
    <col min="12051" max="12051" width="7.5703125" style="147" customWidth="1"/>
    <col min="12052" max="12052" width="6" style="147" bestFit="1" customWidth="1"/>
    <col min="12053" max="12053" width="5.85546875" style="147" bestFit="1" customWidth="1"/>
    <col min="12054" max="12054" width="8.7109375" style="147" customWidth="1"/>
    <col min="12055" max="12055" width="7.42578125" style="147" customWidth="1"/>
    <col min="12056" max="12056" width="9.85546875" style="147" customWidth="1"/>
    <col min="12057" max="12288" width="8.85546875" style="147"/>
    <col min="12289" max="12290" width="4.28515625" style="147" customWidth="1"/>
    <col min="12291" max="12291" width="9.5703125" style="147" customWidth="1"/>
    <col min="12292" max="12292" width="10" style="147" customWidth="1"/>
    <col min="12293" max="12293" width="10.28515625" style="147" customWidth="1"/>
    <col min="12294" max="12294" width="12.28515625" style="147" customWidth="1"/>
    <col min="12295" max="12295" width="8.42578125" style="147" customWidth="1"/>
    <col min="12296" max="12296" width="7" style="147" bestFit="1" customWidth="1"/>
    <col min="12297" max="12297" width="5.85546875" style="147" bestFit="1" customWidth="1"/>
    <col min="12298" max="12298" width="8" style="147" customWidth="1"/>
    <col min="12299" max="12299" width="6" style="147" bestFit="1" customWidth="1"/>
    <col min="12300" max="12300" width="5.85546875" style="147" bestFit="1" customWidth="1"/>
    <col min="12301" max="12301" width="7.7109375" style="147" customWidth="1"/>
    <col min="12302" max="12302" width="6" style="147" bestFit="1" customWidth="1"/>
    <col min="12303" max="12303" width="5.85546875" style="147" bestFit="1" customWidth="1"/>
    <col min="12304" max="12304" width="9.140625" style="147" customWidth="1"/>
    <col min="12305" max="12305" width="6" style="147" bestFit="1" customWidth="1"/>
    <col min="12306" max="12306" width="5.85546875" style="147" bestFit="1" customWidth="1"/>
    <col min="12307" max="12307" width="7.5703125" style="147" customWidth="1"/>
    <col min="12308" max="12308" width="6" style="147" bestFit="1" customWidth="1"/>
    <col min="12309" max="12309" width="5.85546875" style="147" bestFit="1" customWidth="1"/>
    <col min="12310" max="12310" width="8.7109375" style="147" customWidth="1"/>
    <col min="12311" max="12311" width="7.42578125" style="147" customWidth="1"/>
    <col min="12312" max="12312" width="9.85546875" style="147" customWidth="1"/>
    <col min="12313" max="12544" width="8.85546875" style="147"/>
    <col min="12545" max="12546" width="4.28515625" style="147" customWidth="1"/>
    <col min="12547" max="12547" width="9.5703125" style="147" customWidth="1"/>
    <col min="12548" max="12548" width="10" style="147" customWidth="1"/>
    <col min="12549" max="12549" width="10.28515625" style="147" customWidth="1"/>
    <col min="12550" max="12550" width="12.28515625" style="147" customWidth="1"/>
    <col min="12551" max="12551" width="8.42578125" style="147" customWidth="1"/>
    <col min="12552" max="12552" width="7" style="147" bestFit="1" customWidth="1"/>
    <col min="12553" max="12553" width="5.85546875" style="147" bestFit="1" customWidth="1"/>
    <col min="12554" max="12554" width="8" style="147" customWidth="1"/>
    <col min="12555" max="12555" width="6" style="147" bestFit="1" customWidth="1"/>
    <col min="12556" max="12556" width="5.85546875" style="147" bestFit="1" customWidth="1"/>
    <col min="12557" max="12557" width="7.7109375" style="147" customWidth="1"/>
    <col min="12558" max="12558" width="6" style="147" bestFit="1" customWidth="1"/>
    <col min="12559" max="12559" width="5.85546875" style="147" bestFit="1" customWidth="1"/>
    <col min="12560" max="12560" width="9.140625" style="147" customWidth="1"/>
    <col min="12561" max="12561" width="6" style="147" bestFit="1" customWidth="1"/>
    <col min="12562" max="12562" width="5.85546875" style="147" bestFit="1" customWidth="1"/>
    <col min="12563" max="12563" width="7.5703125" style="147" customWidth="1"/>
    <col min="12564" max="12564" width="6" style="147" bestFit="1" customWidth="1"/>
    <col min="12565" max="12565" width="5.85546875" style="147" bestFit="1" customWidth="1"/>
    <col min="12566" max="12566" width="8.7109375" style="147" customWidth="1"/>
    <col min="12567" max="12567" width="7.42578125" style="147" customWidth="1"/>
    <col min="12568" max="12568" width="9.85546875" style="147" customWidth="1"/>
    <col min="12569" max="12800" width="8.85546875" style="147"/>
    <col min="12801" max="12802" width="4.28515625" style="147" customWidth="1"/>
    <col min="12803" max="12803" width="9.5703125" style="147" customWidth="1"/>
    <col min="12804" max="12804" width="10" style="147" customWidth="1"/>
    <col min="12805" max="12805" width="10.28515625" style="147" customWidth="1"/>
    <col min="12806" max="12806" width="12.28515625" style="147" customWidth="1"/>
    <col min="12807" max="12807" width="8.42578125" style="147" customWidth="1"/>
    <col min="12808" max="12808" width="7" style="147" bestFit="1" customWidth="1"/>
    <col min="12809" max="12809" width="5.85546875" style="147" bestFit="1" customWidth="1"/>
    <col min="12810" max="12810" width="8" style="147" customWidth="1"/>
    <col min="12811" max="12811" width="6" style="147" bestFit="1" customWidth="1"/>
    <col min="12812" max="12812" width="5.85546875" style="147" bestFit="1" customWidth="1"/>
    <col min="12813" max="12813" width="7.7109375" style="147" customWidth="1"/>
    <col min="12814" max="12814" width="6" style="147" bestFit="1" customWidth="1"/>
    <col min="12815" max="12815" width="5.85546875" style="147" bestFit="1" customWidth="1"/>
    <col min="12816" max="12816" width="9.140625" style="147" customWidth="1"/>
    <col min="12817" max="12817" width="6" style="147" bestFit="1" customWidth="1"/>
    <col min="12818" max="12818" width="5.85546875" style="147" bestFit="1" customWidth="1"/>
    <col min="12819" max="12819" width="7.5703125" style="147" customWidth="1"/>
    <col min="12820" max="12820" width="6" style="147" bestFit="1" customWidth="1"/>
    <col min="12821" max="12821" width="5.85546875" style="147" bestFit="1" customWidth="1"/>
    <col min="12822" max="12822" width="8.7109375" style="147" customWidth="1"/>
    <col min="12823" max="12823" width="7.42578125" style="147" customWidth="1"/>
    <col min="12824" max="12824" width="9.85546875" style="147" customWidth="1"/>
    <col min="12825" max="13056" width="8.85546875" style="147"/>
    <col min="13057" max="13058" width="4.28515625" style="147" customWidth="1"/>
    <col min="13059" max="13059" width="9.5703125" style="147" customWidth="1"/>
    <col min="13060" max="13060" width="10" style="147" customWidth="1"/>
    <col min="13061" max="13061" width="10.28515625" style="147" customWidth="1"/>
    <col min="13062" max="13062" width="12.28515625" style="147" customWidth="1"/>
    <col min="13063" max="13063" width="8.42578125" style="147" customWidth="1"/>
    <col min="13064" max="13064" width="7" style="147" bestFit="1" customWidth="1"/>
    <col min="13065" max="13065" width="5.85546875" style="147" bestFit="1" customWidth="1"/>
    <col min="13066" max="13066" width="8" style="147" customWidth="1"/>
    <col min="13067" max="13067" width="6" style="147" bestFit="1" customWidth="1"/>
    <col min="13068" max="13068" width="5.85546875" style="147" bestFit="1" customWidth="1"/>
    <col min="13069" max="13069" width="7.7109375" style="147" customWidth="1"/>
    <col min="13070" max="13070" width="6" style="147" bestFit="1" customWidth="1"/>
    <col min="13071" max="13071" width="5.85546875" style="147" bestFit="1" customWidth="1"/>
    <col min="13072" max="13072" width="9.140625" style="147" customWidth="1"/>
    <col min="13073" max="13073" width="6" style="147" bestFit="1" customWidth="1"/>
    <col min="13074" max="13074" width="5.85546875" style="147" bestFit="1" customWidth="1"/>
    <col min="13075" max="13075" width="7.5703125" style="147" customWidth="1"/>
    <col min="13076" max="13076" width="6" style="147" bestFit="1" customWidth="1"/>
    <col min="13077" max="13077" width="5.85546875" style="147" bestFit="1" customWidth="1"/>
    <col min="13078" max="13078" width="8.7109375" style="147" customWidth="1"/>
    <col min="13079" max="13079" width="7.42578125" style="147" customWidth="1"/>
    <col min="13080" max="13080" width="9.85546875" style="147" customWidth="1"/>
    <col min="13081" max="13312" width="8.85546875" style="147"/>
    <col min="13313" max="13314" width="4.28515625" style="147" customWidth="1"/>
    <col min="13315" max="13315" width="9.5703125" style="147" customWidth="1"/>
    <col min="13316" max="13316" width="10" style="147" customWidth="1"/>
    <col min="13317" max="13317" width="10.28515625" style="147" customWidth="1"/>
    <col min="13318" max="13318" width="12.28515625" style="147" customWidth="1"/>
    <col min="13319" max="13319" width="8.42578125" style="147" customWidth="1"/>
    <col min="13320" max="13320" width="7" style="147" bestFit="1" customWidth="1"/>
    <col min="13321" max="13321" width="5.85546875" style="147" bestFit="1" customWidth="1"/>
    <col min="13322" max="13322" width="8" style="147" customWidth="1"/>
    <col min="13323" max="13323" width="6" style="147" bestFit="1" customWidth="1"/>
    <col min="13324" max="13324" width="5.85546875" style="147" bestFit="1" customWidth="1"/>
    <col min="13325" max="13325" width="7.7109375" style="147" customWidth="1"/>
    <col min="13326" max="13326" width="6" style="147" bestFit="1" customWidth="1"/>
    <col min="13327" max="13327" width="5.85546875" style="147" bestFit="1" customWidth="1"/>
    <col min="13328" max="13328" width="9.140625" style="147" customWidth="1"/>
    <col min="13329" max="13329" width="6" style="147" bestFit="1" customWidth="1"/>
    <col min="13330" max="13330" width="5.85546875" style="147" bestFit="1" customWidth="1"/>
    <col min="13331" max="13331" width="7.5703125" style="147" customWidth="1"/>
    <col min="13332" max="13332" width="6" style="147" bestFit="1" customWidth="1"/>
    <col min="13333" max="13333" width="5.85546875" style="147" bestFit="1" customWidth="1"/>
    <col min="13334" max="13334" width="8.7109375" style="147" customWidth="1"/>
    <col min="13335" max="13335" width="7.42578125" style="147" customWidth="1"/>
    <col min="13336" max="13336" width="9.85546875" style="147" customWidth="1"/>
    <col min="13337" max="13568" width="8.85546875" style="147"/>
    <col min="13569" max="13570" width="4.28515625" style="147" customWidth="1"/>
    <col min="13571" max="13571" width="9.5703125" style="147" customWidth="1"/>
    <col min="13572" max="13572" width="10" style="147" customWidth="1"/>
    <col min="13573" max="13573" width="10.28515625" style="147" customWidth="1"/>
    <col min="13574" max="13574" width="12.28515625" style="147" customWidth="1"/>
    <col min="13575" max="13575" width="8.42578125" style="147" customWidth="1"/>
    <col min="13576" max="13576" width="7" style="147" bestFit="1" customWidth="1"/>
    <col min="13577" max="13577" width="5.85546875" style="147" bestFit="1" customWidth="1"/>
    <col min="13578" max="13578" width="8" style="147" customWidth="1"/>
    <col min="13579" max="13579" width="6" style="147" bestFit="1" customWidth="1"/>
    <col min="13580" max="13580" width="5.85546875" style="147" bestFit="1" customWidth="1"/>
    <col min="13581" max="13581" width="7.7109375" style="147" customWidth="1"/>
    <col min="13582" max="13582" width="6" style="147" bestFit="1" customWidth="1"/>
    <col min="13583" max="13583" width="5.85546875" style="147" bestFit="1" customWidth="1"/>
    <col min="13584" max="13584" width="9.140625" style="147" customWidth="1"/>
    <col min="13585" max="13585" width="6" style="147" bestFit="1" customWidth="1"/>
    <col min="13586" max="13586" width="5.85546875" style="147" bestFit="1" customWidth="1"/>
    <col min="13587" max="13587" width="7.5703125" style="147" customWidth="1"/>
    <col min="13588" max="13588" width="6" style="147" bestFit="1" customWidth="1"/>
    <col min="13589" max="13589" width="5.85546875" style="147" bestFit="1" customWidth="1"/>
    <col min="13590" max="13590" width="8.7109375" style="147" customWidth="1"/>
    <col min="13591" max="13591" width="7.42578125" style="147" customWidth="1"/>
    <col min="13592" max="13592" width="9.85546875" style="147" customWidth="1"/>
    <col min="13593" max="13824" width="8.85546875" style="147"/>
    <col min="13825" max="13826" width="4.28515625" style="147" customWidth="1"/>
    <col min="13827" max="13827" width="9.5703125" style="147" customWidth="1"/>
    <col min="13828" max="13828" width="10" style="147" customWidth="1"/>
    <col min="13829" max="13829" width="10.28515625" style="147" customWidth="1"/>
    <col min="13830" max="13830" width="12.28515625" style="147" customWidth="1"/>
    <col min="13831" max="13831" width="8.42578125" style="147" customWidth="1"/>
    <col min="13832" max="13832" width="7" style="147" bestFit="1" customWidth="1"/>
    <col min="13833" max="13833" width="5.85546875" style="147" bestFit="1" customWidth="1"/>
    <col min="13834" max="13834" width="8" style="147" customWidth="1"/>
    <col min="13835" max="13835" width="6" style="147" bestFit="1" customWidth="1"/>
    <col min="13836" max="13836" width="5.85546875" style="147" bestFit="1" customWidth="1"/>
    <col min="13837" max="13837" width="7.7109375" style="147" customWidth="1"/>
    <col min="13838" max="13838" width="6" style="147" bestFit="1" customWidth="1"/>
    <col min="13839" max="13839" width="5.85546875" style="147" bestFit="1" customWidth="1"/>
    <col min="13840" max="13840" width="9.140625" style="147" customWidth="1"/>
    <col min="13841" max="13841" width="6" style="147" bestFit="1" customWidth="1"/>
    <col min="13842" max="13842" width="5.85546875" style="147" bestFit="1" customWidth="1"/>
    <col min="13843" max="13843" width="7.5703125" style="147" customWidth="1"/>
    <col min="13844" max="13844" width="6" style="147" bestFit="1" customWidth="1"/>
    <col min="13845" max="13845" width="5.85546875" style="147" bestFit="1" customWidth="1"/>
    <col min="13846" max="13846" width="8.7109375" style="147" customWidth="1"/>
    <col min="13847" max="13847" width="7.42578125" style="147" customWidth="1"/>
    <col min="13848" max="13848" width="9.85546875" style="147" customWidth="1"/>
    <col min="13849" max="14080" width="8.85546875" style="147"/>
    <col min="14081" max="14082" width="4.28515625" style="147" customWidth="1"/>
    <col min="14083" max="14083" width="9.5703125" style="147" customWidth="1"/>
    <col min="14084" max="14084" width="10" style="147" customWidth="1"/>
    <col min="14085" max="14085" width="10.28515625" style="147" customWidth="1"/>
    <col min="14086" max="14086" width="12.28515625" style="147" customWidth="1"/>
    <col min="14087" max="14087" width="8.42578125" style="147" customWidth="1"/>
    <col min="14088" max="14088" width="7" style="147" bestFit="1" customWidth="1"/>
    <col min="14089" max="14089" width="5.85546875" style="147" bestFit="1" customWidth="1"/>
    <col min="14090" max="14090" width="8" style="147" customWidth="1"/>
    <col min="14091" max="14091" width="6" style="147" bestFit="1" customWidth="1"/>
    <col min="14092" max="14092" width="5.85546875" style="147" bestFit="1" customWidth="1"/>
    <col min="14093" max="14093" width="7.7109375" style="147" customWidth="1"/>
    <col min="14094" max="14094" width="6" style="147" bestFit="1" customWidth="1"/>
    <col min="14095" max="14095" width="5.85546875" style="147" bestFit="1" customWidth="1"/>
    <col min="14096" max="14096" width="9.140625" style="147" customWidth="1"/>
    <col min="14097" max="14097" width="6" style="147" bestFit="1" customWidth="1"/>
    <col min="14098" max="14098" width="5.85546875" style="147" bestFit="1" customWidth="1"/>
    <col min="14099" max="14099" width="7.5703125" style="147" customWidth="1"/>
    <col min="14100" max="14100" width="6" style="147" bestFit="1" customWidth="1"/>
    <col min="14101" max="14101" width="5.85546875" style="147" bestFit="1" customWidth="1"/>
    <col min="14102" max="14102" width="8.7109375" style="147" customWidth="1"/>
    <col min="14103" max="14103" width="7.42578125" style="147" customWidth="1"/>
    <col min="14104" max="14104" width="9.85546875" style="147" customWidth="1"/>
    <col min="14105" max="14336" width="8.85546875" style="147"/>
    <col min="14337" max="14338" width="4.28515625" style="147" customWidth="1"/>
    <col min="14339" max="14339" width="9.5703125" style="147" customWidth="1"/>
    <col min="14340" max="14340" width="10" style="147" customWidth="1"/>
    <col min="14341" max="14341" width="10.28515625" style="147" customWidth="1"/>
    <col min="14342" max="14342" width="12.28515625" style="147" customWidth="1"/>
    <col min="14343" max="14343" width="8.42578125" style="147" customWidth="1"/>
    <col min="14344" max="14344" width="7" style="147" bestFit="1" customWidth="1"/>
    <col min="14345" max="14345" width="5.85546875" style="147" bestFit="1" customWidth="1"/>
    <col min="14346" max="14346" width="8" style="147" customWidth="1"/>
    <col min="14347" max="14347" width="6" style="147" bestFit="1" customWidth="1"/>
    <col min="14348" max="14348" width="5.85546875" style="147" bestFit="1" customWidth="1"/>
    <col min="14349" max="14349" width="7.7109375" style="147" customWidth="1"/>
    <col min="14350" max="14350" width="6" style="147" bestFit="1" customWidth="1"/>
    <col min="14351" max="14351" width="5.85546875" style="147" bestFit="1" customWidth="1"/>
    <col min="14352" max="14352" width="9.140625" style="147" customWidth="1"/>
    <col min="14353" max="14353" width="6" style="147" bestFit="1" customWidth="1"/>
    <col min="14354" max="14354" width="5.85546875" style="147" bestFit="1" customWidth="1"/>
    <col min="14355" max="14355" width="7.5703125" style="147" customWidth="1"/>
    <col min="14356" max="14356" width="6" style="147" bestFit="1" customWidth="1"/>
    <col min="14357" max="14357" width="5.85546875" style="147" bestFit="1" customWidth="1"/>
    <col min="14358" max="14358" width="8.7109375" style="147" customWidth="1"/>
    <col min="14359" max="14359" width="7.42578125" style="147" customWidth="1"/>
    <col min="14360" max="14360" width="9.85546875" style="147" customWidth="1"/>
    <col min="14361" max="14592" width="8.85546875" style="147"/>
    <col min="14593" max="14594" width="4.28515625" style="147" customWidth="1"/>
    <col min="14595" max="14595" width="9.5703125" style="147" customWidth="1"/>
    <col min="14596" max="14596" width="10" style="147" customWidth="1"/>
    <col min="14597" max="14597" width="10.28515625" style="147" customWidth="1"/>
    <col min="14598" max="14598" width="12.28515625" style="147" customWidth="1"/>
    <col min="14599" max="14599" width="8.42578125" style="147" customWidth="1"/>
    <col min="14600" max="14600" width="7" style="147" bestFit="1" customWidth="1"/>
    <col min="14601" max="14601" width="5.85546875" style="147" bestFit="1" customWidth="1"/>
    <col min="14602" max="14602" width="8" style="147" customWidth="1"/>
    <col min="14603" max="14603" width="6" style="147" bestFit="1" customWidth="1"/>
    <col min="14604" max="14604" width="5.85546875" style="147" bestFit="1" customWidth="1"/>
    <col min="14605" max="14605" width="7.7109375" style="147" customWidth="1"/>
    <col min="14606" max="14606" width="6" style="147" bestFit="1" customWidth="1"/>
    <col min="14607" max="14607" width="5.85546875" style="147" bestFit="1" customWidth="1"/>
    <col min="14608" max="14608" width="9.140625" style="147" customWidth="1"/>
    <col min="14609" max="14609" width="6" style="147" bestFit="1" customWidth="1"/>
    <col min="14610" max="14610" width="5.85546875" style="147" bestFit="1" customWidth="1"/>
    <col min="14611" max="14611" width="7.5703125" style="147" customWidth="1"/>
    <col min="14612" max="14612" width="6" style="147" bestFit="1" customWidth="1"/>
    <col min="14613" max="14613" width="5.85546875" style="147" bestFit="1" customWidth="1"/>
    <col min="14614" max="14614" width="8.7109375" style="147" customWidth="1"/>
    <col min="14615" max="14615" width="7.42578125" style="147" customWidth="1"/>
    <col min="14616" max="14616" width="9.85546875" style="147" customWidth="1"/>
    <col min="14617" max="14848" width="8.85546875" style="147"/>
    <col min="14849" max="14850" width="4.28515625" style="147" customWidth="1"/>
    <col min="14851" max="14851" width="9.5703125" style="147" customWidth="1"/>
    <col min="14852" max="14852" width="10" style="147" customWidth="1"/>
    <col min="14853" max="14853" width="10.28515625" style="147" customWidth="1"/>
    <col min="14854" max="14854" width="12.28515625" style="147" customWidth="1"/>
    <col min="14855" max="14855" width="8.42578125" style="147" customWidth="1"/>
    <col min="14856" max="14856" width="7" style="147" bestFit="1" customWidth="1"/>
    <col min="14857" max="14857" width="5.85546875" style="147" bestFit="1" customWidth="1"/>
    <col min="14858" max="14858" width="8" style="147" customWidth="1"/>
    <col min="14859" max="14859" width="6" style="147" bestFit="1" customWidth="1"/>
    <col min="14860" max="14860" width="5.85546875" style="147" bestFit="1" customWidth="1"/>
    <col min="14861" max="14861" width="7.7109375" style="147" customWidth="1"/>
    <col min="14862" max="14862" width="6" style="147" bestFit="1" customWidth="1"/>
    <col min="14863" max="14863" width="5.85546875" style="147" bestFit="1" customWidth="1"/>
    <col min="14864" max="14864" width="9.140625" style="147" customWidth="1"/>
    <col min="14865" max="14865" width="6" style="147" bestFit="1" customWidth="1"/>
    <col min="14866" max="14866" width="5.85546875" style="147" bestFit="1" customWidth="1"/>
    <col min="14867" max="14867" width="7.5703125" style="147" customWidth="1"/>
    <col min="14868" max="14868" width="6" style="147" bestFit="1" customWidth="1"/>
    <col min="14869" max="14869" width="5.85546875" style="147" bestFit="1" customWidth="1"/>
    <col min="14870" max="14870" width="8.7109375" style="147" customWidth="1"/>
    <col min="14871" max="14871" width="7.42578125" style="147" customWidth="1"/>
    <col min="14872" max="14872" width="9.85546875" style="147" customWidth="1"/>
    <col min="14873" max="15104" width="8.85546875" style="147"/>
    <col min="15105" max="15106" width="4.28515625" style="147" customWidth="1"/>
    <col min="15107" max="15107" width="9.5703125" style="147" customWidth="1"/>
    <col min="15108" max="15108" width="10" style="147" customWidth="1"/>
    <col min="15109" max="15109" width="10.28515625" style="147" customWidth="1"/>
    <col min="15110" max="15110" width="12.28515625" style="147" customWidth="1"/>
    <col min="15111" max="15111" width="8.42578125" style="147" customWidth="1"/>
    <col min="15112" max="15112" width="7" style="147" bestFit="1" customWidth="1"/>
    <col min="15113" max="15113" width="5.85546875" style="147" bestFit="1" customWidth="1"/>
    <col min="15114" max="15114" width="8" style="147" customWidth="1"/>
    <col min="15115" max="15115" width="6" style="147" bestFit="1" customWidth="1"/>
    <col min="15116" max="15116" width="5.85546875" style="147" bestFit="1" customWidth="1"/>
    <col min="15117" max="15117" width="7.7109375" style="147" customWidth="1"/>
    <col min="15118" max="15118" width="6" style="147" bestFit="1" customWidth="1"/>
    <col min="15119" max="15119" width="5.85546875" style="147" bestFit="1" customWidth="1"/>
    <col min="15120" max="15120" width="9.140625" style="147" customWidth="1"/>
    <col min="15121" max="15121" width="6" style="147" bestFit="1" customWidth="1"/>
    <col min="15122" max="15122" width="5.85546875" style="147" bestFit="1" customWidth="1"/>
    <col min="15123" max="15123" width="7.5703125" style="147" customWidth="1"/>
    <col min="15124" max="15124" width="6" style="147" bestFit="1" customWidth="1"/>
    <col min="15125" max="15125" width="5.85546875" style="147" bestFit="1" customWidth="1"/>
    <col min="15126" max="15126" width="8.7109375" style="147" customWidth="1"/>
    <col min="15127" max="15127" width="7.42578125" style="147" customWidth="1"/>
    <col min="15128" max="15128" width="9.85546875" style="147" customWidth="1"/>
    <col min="15129" max="15360" width="8.85546875" style="147"/>
    <col min="15361" max="15362" width="4.28515625" style="147" customWidth="1"/>
    <col min="15363" max="15363" width="9.5703125" style="147" customWidth="1"/>
    <col min="15364" max="15364" width="10" style="147" customWidth="1"/>
    <col min="15365" max="15365" width="10.28515625" style="147" customWidth="1"/>
    <col min="15366" max="15366" width="12.28515625" style="147" customWidth="1"/>
    <col min="15367" max="15367" width="8.42578125" style="147" customWidth="1"/>
    <col min="15368" max="15368" width="7" style="147" bestFit="1" customWidth="1"/>
    <col min="15369" max="15369" width="5.85546875" style="147" bestFit="1" customWidth="1"/>
    <col min="15370" max="15370" width="8" style="147" customWidth="1"/>
    <col min="15371" max="15371" width="6" style="147" bestFit="1" customWidth="1"/>
    <col min="15372" max="15372" width="5.85546875" style="147" bestFit="1" customWidth="1"/>
    <col min="15373" max="15373" width="7.7109375" style="147" customWidth="1"/>
    <col min="15374" max="15374" width="6" style="147" bestFit="1" customWidth="1"/>
    <col min="15375" max="15375" width="5.85546875" style="147" bestFit="1" customWidth="1"/>
    <col min="15376" max="15376" width="9.140625" style="147" customWidth="1"/>
    <col min="15377" max="15377" width="6" style="147" bestFit="1" customWidth="1"/>
    <col min="15378" max="15378" width="5.85546875" style="147" bestFit="1" customWidth="1"/>
    <col min="15379" max="15379" width="7.5703125" style="147" customWidth="1"/>
    <col min="15380" max="15380" width="6" style="147" bestFit="1" customWidth="1"/>
    <col min="15381" max="15381" width="5.85546875" style="147" bestFit="1" customWidth="1"/>
    <col min="15382" max="15382" width="8.7109375" style="147" customWidth="1"/>
    <col min="15383" max="15383" width="7.42578125" style="147" customWidth="1"/>
    <col min="15384" max="15384" width="9.85546875" style="147" customWidth="1"/>
    <col min="15385" max="15616" width="8.85546875" style="147"/>
    <col min="15617" max="15618" width="4.28515625" style="147" customWidth="1"/>
    <col min="15619" max="15619" width="9.5703125" style="147" customWidth="1"/>
    <col min="15620" max="15620" width="10" style="147" customWidth="1"/>
    <col min="15621" max="15621" width="10.28515625" style="147" customWidth="1"/>
    <col min="15622" max="15622" width="12.28515625" style="147" customWidth="1"/>
    <col min="15623" max="15623" width="8.42578125" style="147" customWidth="1"/>
    <col min="15624" max="15624" width="7" style="147" bestFit="1" customWidth="1"/>
    <col min="15625" max="15625" width="5.85546875" style="147" bestFit="1" customWidth="1"/>
    <col min="15626" max="15626" width="8" style="147" customWidth="1"/>
    <col min="15627" max="15627" width="6" style="147" bestFit="1" customWidth="1"/>
    <col min="15628" max="15628" width="5.85546875" style="147" bestFit="1" customWidth="1"/>
    <col min="15629" max="15629" width="7.7109375" style="147" customWidth="1"/>
    <col min="15630" max="15630" width="6" style="147" bestFit="1" customWidth="1"/>
    <col min="15631" max="15631" width="5.85546875" style="147" bestFit="1" customWidth="1"/>
    <col min="15632" max="15632" width="9.140625" style="147" customWidth="1"/>
    <col min="15633" max="15633" width="6" style="147" bestFit="1" customWidth="1"/>
    <col min="15634" max="15634" width="5.85546875" style="147" bestFit="1" customWidth="1"/>
    <col min="15635" max="15635" width="7.5703125" style="147" customWidth="1"/>
    <col min="15636" max="15636" width="6" style="147" bestFit="1" customWidth="1"/>
    <col min="15637" max="15637" width="5.85546875" style="147" bestFit="1" customWidth="1"/>
    <col min="15638" max="15638" width="8.7109375" style="147" customWidth="1"/>
    <col min="15639" max="15639" width="7.42578125" style="147" customWidth="1"/>
    <col min="15640" max="15640" width="9.85546875" style="147" customWidth="1"/>
    <col min="15641" max="15872" width="8.85546875" style="147"/>
    <col min="15873" max="15874" width="4.28515625" style="147" customWidth="1"/>
    <col min="15875" max="15875" width="9.5703125" style="147" customWidth="1"/>
    <col min="15876" max="15876" width="10" style="147" customWidth="1"/>
    <col min="15877" max="15877" width="10.28515625" style="147" customWidth="1"/>
    <col min="15878" max="15878" width="12.28515625" style="147" customWidth="1"/>
    <col min="15879" max="15879" width="8.42578125" style="147" customWidth="1"/>
    <col min="15880" max="15880" width="7" style="147" bestFit="1" customWidth="1"/>
    <col min="15881" max="15881" width="5.85546875" style="147" bestFit="1" customWidth="1"/>
    <col min="15882" max="15882" width="8" style="147" customWidth="1"/>
    <col min="15883" max="15883" width="6" style="147" bestFit="1" customWidth="1"/>
    <col min="15884" max="15884" width="5.85546875" style="147" bestFit="1" customWidth="1"/>
    <col min="15885" max="15885" width="7.7109375" style="147" customWidth="1"/>
    <col min="15886" max="15886" width="6" style="147" bestFit="1" customWidth="1"/>
    <col min="15887" max="15887" width="5.85546875" style="147" bestFit="1" customWidth="1"/>
    <col min="15888" max="15888" width="9.140625" style="147" customWidth="1"/>
    <col min="15889" max="15889" width="6" style="147" bestFit="1" customWidth="1"/>
    <col min="15890" max="15890" width="5.85546875" style="147" bestFit="1" customWidth="1"/>
    <col min="15891" max="15891" width="7.5703125" style="147" customWidth="1"/>
    <col min="15892" max="15892" width="6" style="147" bestFit="1" customWidth="1"/>
    <col min="15893" max="15893" width="5.85546875" style="147" bestFit="1" customWidth="1"/>
    <col min="15894" max="15894" width="8.7109375" style="147" customWidth="1"/>
    <col min="15895" max="15895" width="7.42578125" style="147" customWidth="1"/>
    <col min="15896" max="15896" width="9.85546875" style="147" customWidth="1"/>
    <col min="15897" max="16128" width="8.85546875" style="147"/>
    <col min="16129" max="16130" width="4.28515625" style="147" customWidth="1"/>
    <col min="16131" max="16131" width="9.5703125" style="147" customWidth="1"/>
    <col min="16132" max="16132" width="10" style="147" customWidth="1"/>
    <col min="16133" max="16133" width="10.28515625" style="147" customWidth="1"/>
    <col min="16134" max="16134" width="12.28515625" style="147" customWidth="1"/>
    <col min="16135" max="16135" width="8.42578125" style="147" customWidth="1"/>
    <col min="16136" max="16136" width="7" style="147" bestFit="1" customWidth="1"/>
    <col min="16137" max="16137" width="5.85546875" style="147" bestFit="1" customWidth="1"/>
    <col min="16138" max="16138" width="8" style="147" customWidth="1"/>
    <col min="16139" max="16139" width="6" style="147" bestFit="1" customWidth="1"/>
    <col min="16140" max="16140" width="5.85546875" style="147" bestFit="1" customWidth="1"/>
    <col min="16141" max="16141" width="7.7109375" style="147" customWidth="1"/>
    <col min="16142" max="16142" width="6" style="147" bestFit="1" customWidth="1"/>
    <col min="16143" max="16143" width="5.85546875" style="147" bestFit="1" customWidth="1"/>
    <col min="16144" max="16144" width="9.140625" style="147" customWidth="1"/>
    <col min="16145" max="16145" width="6" style="147" bestFit="1" customWidth="1"/>
    <col min="16146" max="16146" width="5.85546875" style="147" bestFit="1" customWidth="1"/>
    <col min="16147" max="16147" width="7.5703125" style="147" customWidth="1"/>
    <col min="16148" max="16148" width="6" style="147" bestFit="1" customWidth="1"/>
    <col min="16149" max="16149" width="5.85546875" style="147" bestFit="1" customWidth="1"/>
    <col min="16150" max="16150" width="8.7109375" style="147" customWidth="1"/>
    <col min="16151" max="16151" width="7.42578125" style="147" customWidth="1"/>
    <col min="16152" max="16152" width="9.85546875" style="147" customWidth="1"/>
    <col min="16153" max="16384" width="8.85546875" style="147"/>
  </cols>
  <sheetData>
    <row r="1" spans="1:25" ht="37.9" customHeight="1">
      <c r="A1" s="146" t="s">
        <v>618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</row>
    <row r="2" spans="1:25" ht="45.6" customHeight="1">
      <c r="A2" s="148" t="s">
        <v>619</v>
      </c>
      <c r="B2" s="148" t="s">
        <v>619</v>
      </c>
      <c r="C2" s="148" t="s">
        <v>620</v>
      </c>
      <c r="D2" s="148" t="s">
        <v>621</v>
      </c>
      <c r="E2" s="148" t="s">
        <v>622</v>
      </c>
      <c r="F2" s="148" t="s">
        <v>623</v>
      </c>
      <c r="G2" s="148" t="s">
        <v>8</v>
      </c>
      <c r="H2" s="148"/>
      <c r="I2" s="148"/>
      <c r="J2" s="148"/>
      <c r="K2" s="148"/>
      <c r="L2" s="148"/>
      <c r="M2" s="148"/>
      <c r="N2" s="148"/>
      <c r="O2" s="148"/>
      <c r="P2" s="148" t="s">
        <v>9</v>
      </c>
      <c r="Q2" s="148"/>
      <c r="R2" s="148"/>
      <c r="S2" s="148"/>
      <c r="T2" s="148"/>
      <c r="U2" s="148"/>
      <c r="V2" s="148"/>
      <c r="W2" s="148"/>
      <c r="X2" s="148"/>
      <c r="Y2" s="149"/>
    </row>
    <row r="3" spans="1:25" ht="45.6" customHeight="1">
      <c r="A3" s="148"/>
      <c r="B3" s="148"/>
      <c r="C3" s="148"/>
      <c r="D3" s="148"/>
      <c r="E3" s="148"/>
      <c r="F3" s="148"/>
      <c r="G3" s="148" t="s">
        <v>624</v>
      </c>
      <c r="H3" s="148"/>
      <c r="I3" s="148"/>
      <c r="J3" s="148" t="s">
        <v>625</v>
      </c>
      <c r="K3" s="148"/>
      <c r="L3" s="148"/>
      <c r="M3" s="148" t="s">
        <v>626</v>
      </c>
      <c r="N3" s="148"/>
      <c r="O3" s="148"/>
      <c r="P3" s="148" t="s">
        <v>624</v>
      </c>
      <c r="Q3" s="148"/>
      <c r="R3" s="148"/>
      <c r="S3" s="148" t="s">
        <v>625</v>
      </c>
      <c r="T3" s="148"/>
      <c r="U3" s="148"/>
      <c r="V3" s="148" t="s">
        <v>626</v>
      </c>
      <c r="W3" s="148"/>
      <c r="X3" s="148"/>
      <c r="Y3" s="149"/>
    </row>
    <row r="4" spans="1:25" ht="77.45" customHeight="1">
      <c r="A4" s="148"/>
      <c r="B4" s="148"/>
      <c r="C4" s="148"/>
      <c r="D4" s="148"/>
      <c r="E4" s="148"/>
      <c r="F4" s="148"/>
      <c r="G4" s="150" t="s">
        <v>627</v>
      </c>
      <c r="H4" s="150" t="s">
        <v>628</v>
      </c>
      <c r="I4" s="150" t="s">
        <v>629</v>
      </c>
      <c r="J4" s="150" t="s">
        <v>627</v>
      </c>
      <c r="K4" s="150" t="s">
        <v>628</v>
      </c>
      <c r="L4" s="150" t="s">
        <v>629</v>
      </c>
      <c r="M4" s="150" t="s">
        <v>627</v>
      </c>
      <c r="N4" s="150" t="s">
        <v>628</v>
      </c>
      <c r="O4" s="150" t="s">
        <v>629</v>
      </c>
      <c r="P4" s="150" t="s">
        <v>627</v>
      </c>
      <c r="Q4" s="150" t="s">
        <v>628</v>
      </c>
      <c r="R4" s="150" t="s">
        <v>629</v>
      </c>
      <c r="S4" s="150" t="s">
        <v>627</v>
      </c>
      <c r="T4" s="150" t="s">
        <v>628</v>
      </c>
      <c r="U4" s="150" t="s">
        <v>629</v>
      </c>
      <c r="V4" s="150" t="s">
        <v>627</v>
      </c>
      <c r="W4" s="150" t="s">
        <v>628</v>
      </c>
      <c r="X4" s="150" t="s">
        <v>629</v>
      </c>
      <c r="Y4" s="149"/>
    </row>
    <row r="5" spans="1:25" ht="13.9" customHeight="1">
      <c r="A5" s="151">
        <v>1</v>
      </c>
      <c r="B5" s="151">
        <v>1</v>
      </c>
      <c r="C5" s="152" t="s">
        <v>630</v>
      </c>
      <c r="D5" s="151" t="s">
        <v>631</v>
      </c>
      <c r="E5" s="153" t="s">
        <v>632</v>
      </c>
      <c r="F5" s="154" t="s">
        <v>633</v>
      </c>
      <c r="G5" s="151">
        <v>1</v>
      </c>
      <c r="H5" s="151">
        <v>1</v>
      </c>
      <c r="I5" s="151">
        <f>G5-H5</f>
        <v>0</v>
      </c>
      <c r="J5" s="151">
        <v>1</v>
      </c>
      <c r="K5" s="151">
        <v>0</v>
      </c>
      <c r="L5" s="151">
        <f>J5-K5</f>
        <v>1</v>
      </c>
      <c r="M5" s="151">
        <v>4</v>
      </c>
      <c r="N5" s="151">
        <v>4</v>
      </c>
      <c r="O5" s="151">
        <f>M5-N5</f>
        <v>0</v>
      </c>
      <c r="P5" s="151">
        <v>1</v>
      </c>
      <c r="Q5" s="151">
        <v>1</v>
      </c>
      <c r="R5" s="151">
        <f>P5-Q5</f>
        <v>0</v>
      </c>
      <c r="S5" s="151">
        <v>1</v>
      </c>
      <c r="T5" s="151">
        <v>0</v>
      </c>
      <c r="U5" s="151">
        <f>S5-T5</f>
        <v>1</v>
      </c>
      <c r="V5" s="151">
        <v>4</v>
      </c>
      <c r="W5" s="151">
        <v>4</v>
      </c>
      <c r="X5" s="151">
        <f>V5-W5</f>
        <v>0</v>
      </c>
      <c r="Y5" s="155"/>
    </row>
    <row r="6" spans="1:25" ht="13.9" customHeight="1">
      <c r="A6" s="151">
        <v>2</v>
      </c>
      <c r="B6" s="151">
        <v>2</v>
      </c>
      <c r="C6" s="152" t="s">
        <v>630</v>
      </c>
      <c r="D6" s="151" t="s">
        <v>631</v>
      </c>
      <c r="E6" s="156"/>
      <c r="F6" s="157" t="s">
        <v>634</v>
      </c>
      <c r="G6" s="151">
        <v>1</v>
      </c>
      <c r="H6" s="151">
        <v>1</v>
      </c>
      <c r="I6" s="151">
        <f t="shared" ref="I6:I69" si="0">G6-H6</f>
        <v>0</v>
      </c>
      <c r="J6" s="151">
        <v>1</v>
      </c>
      <c r="K6" s="151">
        <v>0</v>
      </c>
      <c r="L6" s="151">
        <f t="shared" ref="L6:L69" si="1">J6-K6</f>
        <v>1</v>
      </c>
      <c r="M6" s="151">
        <v>5</v>
      </c>
      <c r="N6" s="151">
        <v>5</v>
      </c>
      <c r="O6" s="151">
        <f t="shared" ref="O6:O69" si="2">M6-N6</f>
        <v>0</v>
      </c>
      <c r="P6" s="151">
        <v>1</v>
      </c>
      <c r="Q6" s="151">
        <v>1</v>
      </c>
      <c r="R6" s="151">
        <f t="shared" ref="R6:R69" si="3">P6-Q6</f>
        <v>0</v>
      </c>
      <c r="S6" s="151">
        <v>1</v>
      </c>
      <c r="T6" s="151">
        <v>0</v>
      </c>
      <c r="U6" s="151">
        <f t="shared" ref="U6:U69" si="4">S6-T6</f>
        <v>1</v>
      </c>
      <c r="V6" s="151">
        <v>5</v>
      </c>
      <c r="W6" s="151">
        <v>5</v>
      </c>
      <c r="X6" s="151">
        <f t="shared" ref="X6:X69" si="5">V6-W6</f>
        <v>0</v>
      </c>
      <c r="Y6" s="158"/>
    </row>
    <row r="7" spans="1:25" ht="13.9" customHeight="1">
      <c r="A7" s="151">
        <v>3</v>
      </c>
      <c r="B7" s="151">
        <v>3</v>
      </c>
      <c r="C7" s="152" t="s">
        <v>630</v>
      </c>
      <c r="D7" s="151" t="s">
        <v>631</v>
      </c>
      <c r="E7" s="159"/>
      <c r="F7" s="154" t="s">
        <v>635</v>
      </c>
      <c r="G7" s="151">
        <v>1</v>
      </c>
      <c r="H7" s="151">
        <v>1</v>
      </c>
      <c r="I7" s="151">
        <f t="shared" si="0"/>
        <v>0</v>
      </c>
      <c r="J7" s="151">
        <v>1</v>
      </c>
      <c r="K7" s="151">
        <v>1</v>
      </c>
      <c r="L7" s="151">
        <f t="shared" si="1"/>
        <v>0</v>
      </c>
      <c r="M7" s="151">
        <v>5</v>
      </c>
      <c r="N7" s="151">
        <v>5</v>
      </c>
      <c r="O7" s="151">
        <f t="shared" si="2"/>
        <v>0</v>
      </c>
      <c r="P7" s="151">
        <v>1</v>
      </c>
      <c r="Q7" s="151">
        <v>1</v>
      </c>
      <c r="R7" s="151">
        <f t="shared" si="3"/>
        <v>0</v>
      </c>
      <c r="S7" s="151">
        <v>1</v>
      </c>
      <c r="T7" s="151">
        <v>1</v>
      </c>
      <c r="U7" s="151">
        <f t="shared" si="4"/>
        <v>0</v>
      </c>
      <c r="V7" s="151">
        <v>5</v>
      </c>
      <c r="W7" s="151">
        <v>5</v>
      </c>
      <c r="X7" s="151">
        <f t="shared" si="5"/>
        <v>0</v>
      </c>
      <c r="Y7" s="158"/>
    </row>
    <row r="8" spans="1:25" ht="13.9" customHeight="1">
      <c r="A8" s="151">
        <v>4</v>
      </c>
      <c r="B8" s="151">
        <v>4</v>
      </c>
      <c r="C8" s="152" t="s">
        <v>630</v>
      </c>
      <c r="D8" s="151" t="s">
        <v>631</v>
      </c>
      <c r="E8" s="153" t="s">
        <v>636</v>
      </c>
      <c r="F8" s="154" t="s">
        <v>637</v>
      </c>
      <c r="G8" s="151">
        <v>1</v>
      </c>
      <c r="H8" s="151">
        <v>1</v>
      </c>
      <c r="I8" s="151">
        <f t="shared" si="0"/>
        <v>0</v>
      </c>
      <c r="J8" s="151">
        <v>1</v>
      </c>
      <c r="K8" s="151">
        <v>0</v>
      </c>
      <c r="L8" s="151">
        <f t="shared" si="1"/>
        <v>1</v>
      </c>
      <c r="M8" s="151">
        <v>6</v>
      </c>
      <c r="N8" s="151">
        <v>6</v>
      </c>
      <c r="O8" s="151">
        <f t="shared" si="2"/>
        <v>0</v>
      </c>
      <c r="P8" s="151">
        <v>1</v>
      </c>
      <c r="Q8" s="151">
        <v>1</v>
      </c>
      <c r="R8" s="151">
        <f t="shared" si="3"/>
        <v>0</v>
      </c>
      <c r="S8" s="151">
        <v>1</v>
      </c>
      <c r="T8" s="151">
        <v>0</v>
      </c>
      <c r="U8" s="151">
        <f t="shared" si="4"/>
        <v>1</v>
      </c>
      <c r="V8" s="151">
        <v>6</v>
      </c>
      <c r="W8" s="151">
        <v>6</v>
      </c>
      <c r="X8" s="151">
        <f t="shared" si="5"/>
        <v>0</v>
      </c>
      <c r="Y8" s="158"/>
    </row>
    <row r="9" spans="1:25" ht="13.9" customHeight="1">
      <c r="A9" s="151">
        <v>5</v>
      </c>
      <c r="B9" s="151">
        <v>5</v>
      </c>
      <c r="C9" s="152" t="s">
        <v>630</v>
      </c>
      <c r="D9" s="151" t="s">
        <v>631</v>
      </c>
      <c r="E9" s="156"/>
      <c r="F9" s="154" t="s">
        <v>638</v>
      </c>
      <c r="G9" s="151">
        <v>1</v>
      </c>
      <c r="H9" s="151">
        <v>1</v>
      </c>
      <c r="I9" s="151">
        <f t="shared" si="0"/>
        <v>0</v>
      </c>
      <c r="J9" s="151">
        <v>1</v>
      </c>
      <c r="K9" s="151">
        <v>1</v>
      </c>
      <c r="L9" s="151">
        <f t="shared" si="1"/>
        <v>0</v>
      </c>
      <c r="M9" s="151">
        <v>5</v>
      </c>
      <c r="N9" s="151">
        <v>5</v>
      </c>
      <c r="O9" s="151">
        <f t="shared" si="2"/>
        <v>0</v>
      </c>
      <c r="P9" s="151">
        <v>1</v>
      </c>
      <c r="Q9" s="151">
        <v>1</v>
      </c>
      <c r="R9" s="151">
        <f t="shared" si="3"/>
        <v>0</v>
      </c>
      <c r="S9" s="151">
        <v>1</v>
      </c>
      <c r="T9" s="151">
        <v>1</v>
      </c>
      <c r="U9" s="151">
        <f t="shared" si="4"/>
        <v>0</v>
      </c>
      <c r="V9" s="151">
        <v>5</v>
      </c>
      <c r="W9" s="151">
        <v>5</v>
      </c>
      <c r="X9" s="151">
        <f t="shared" si="5"/>
        <v>0</v>
      </c>
      <c r="Y9" s="158"/>
    </row>
    <row r="10" spans="1:25" ht="13.9" customHeight="1">
      <c r="A10" s="151">
        <v>6</v>
      </c>
      <c r="B10" s="151">
        <v>6</v>
      </c>
      <c r="C10" s="152" t="s">
        <v>630</v>
      </c>
      <c r="D10" s="151" t="s">
        <v>631</v>
      </c>
      <c r="E10" s="159"/>
      <c r="F10" s="154" t="s">
        <v>639</v>
      </c>
      <c r="G10" s="151">
        <v>1</v>
      </c>
      <c r="H10" s="151">
        <v>1</v>
      </c>
      <c r="I10" s="151">
        <f t="shared" si="0"/>
        <v>0</v>
      </c>
      <c r="J10" s="151">
        <v>1</v>
      </c>
      <c r="K10" s="151">
        <v>1</v>
      </c>
      <c r="L10" s="151">
        <f t="shared" si="1"/>
        <v>0</v>
      </c>
      <c r="M10" s="151">
        <v>7</v>
      </c>
      <c r="N10" s="151">
        <v>7</v>
      </c>
      <c r="O10" s="151">
        <f t="shared" si="2"/>
        <v>0</v>
      </c>
      <c r="P10" s="151">
        <v>1</v>
      </c>
      <c r="Q10" s="151">
        <v>1</v>
      </c>
      <c r="R10" s="151">
        <f t="shared" si="3"/>
        <v>0</v>
      </c>
      <c r="S10" s="151">
        <v>1</v>
      </c>
      <c r="T10" s="151">
        <v>1</v>
      </c>
      <c r="U10" s="151">
        <f t="shared" si="4"/>
        <v>0</v>
      </c>
      <c r="V10" s="151">
        <v>7</v>
      </c>
      <c r="W10" s="151">
        <v>7</v>
      </c>
      <c r="X10" s="151">
        <f t="shared" si="5"/>
        <v>0</v>
      </c>
      <c r="Y10" s="158"/>
    </row>
    <row r="11" spans="1:25" ht="13.9" customHeight="1">
      <c r="A11" s="151">
        <v>7</v>
      </c>
      <c r="B11" s="151">
        <v>7</v>
      </c>
      <c r="C11" s="152" t="s">
        <v>630</v>
      </c>
      <c r="D11" s="151" t="s">
        <v>631</v>
      </c>
      <c r="E11" s="160" t="s">
        <v>640</v>
      </c>
      <c r="F11" s="154" t="s">
        <v>641</v>
      </c>
      <c r="G11" s="151">
        <v>1</v>
      </c>
      <c r="H11" s="151">
        <v>1</v>
      </c>
      <c r="I11" s="151">
        <f t="shared" si="0"/>
        <v>0</v>
      </c>
      <c r="J11" s="151">
        <v>1</v>
      </c>
      <c r="K11" s="151">
        <v>1</v>
      </c>
      <c r="L11" s="151">
        <f t="shared" si="1"/>
        <v>0</v>
      </c>
      <c r="M11" s="151">
        <v>4</v>
      </c>
      <c r="N11" s="151">
        <v>4</v>
      </c>
      <c r="O11" s="151">
        <f t="shared" si="2"/>
        <v>0</v>
      </c>
      <c r="P11" s="151">
        <v>1</v>
      </c>
      <c r="Q11" s="151">
        <v>1</v>
      </c>
      <c r="R11" s="151">
        <f t="shared" si="3"/>
        <v>0</v>
      </c>
      <c r="S11" s="151">
        <v>1</v>
      </c>
      <c r="T11" s="151">
        <v>1</v>
      </c>
      <c r="U11" s="151">
        <f t="shared" si="4"/>
        <v>0</v>
      </c>
      <c r="V11" s="151">
        <v>4</v>
      </c>
      <c r="W11" s="151">
        <v>3</v>
      </c>
      <c r="X11" s="151">
        <f t="shared" si="5"/>
        <v>1</v>
      </c>
      <c r="Y11" s="158"/>
    </row>
    <row r="12" spans="1:25" ht="13.9" customHeight="1">
      <c r="A12" s="151">
        <v>8</v>
      </c>
      <c r="B12" s="151">
        <v>8</v>
      </c>
      <c r="C12" s="152" t="s">
        <v>630</v>
      </c>
      <c r="D12" s="151" t="s">
        <v>631</v>
      </c>
      <c r="E12" s="161" t="s">
        <v>642</v>
      </c>
      <c r="F12" s="154" t="s">
        <v>643</v>
      </c>
      <c r="G12" s="151">
        <v>1</v>
      </c>
      <c r="H12" s="151">
        <v>0</v>
      </c>
      <c r="I12" s="151">
        <f t="shared" si="0"/>
        <v>1</v>
      </c>
      <c r="J12" s="151">
        <v>1</v>
      </c>
      <c r="K12" s="151">
        <v>1</v>
      </c>
      <c r="L12" s="151">
        <f t="shared" si="1"/>
        <v>0</v>
      </c>
      <c r="M12" s="151">
        <v>5</v>
      </c>
      <c r="N12" s="151">
        <v>5</v>
      </c>
      <c r="O12" s="151">
        <f t="shared" si="2"/>
        <v>0</v>
      </c>
      <c r="P12" s="151">
        <v>1</v>
      </c>
      <c r="Q12" s="151">
        <v>0</v>
      </c>
      <c r="R12" s="151">
        <f t="shared" si="3"/>
        <v>1</v>
      </c>
      <c r="S12" s="151">
        <v>1</v>
      </c>
      <c r="T12" s="151">
        <v>1</v>
      </c>
      <c r="U12" s="151">
        <f t="shared" si="4"/>
        <v>0</v>
      </c>
      <c r="V12" s="151">
        <v>5</v>
      </c>
      <c r="W12" s="151">
        <v>5</v>
      </c>
      <c r="X12" s="151">
        <f t="shared" si="5"/>
        <v>0</v>
      </c>
      <c r="Y12" s="158"/>
    </row>
    <row r="13" spans="1:25" ht="13.9" customHeight="1">
      <c r="A13" s="151">
        <v>9</v>
      </c>
      <c r="B13" s="151">
        <v>9</v>
      </c>
      <c r="C13" s="152" t="s">
        <v>630</v>
      </c>
      <c r="D13" s="151" t="s">
        <v>631</v>
      </c>
      <c r="E13" s="162" t="s">
        <v>642</v>
      </c>
      <c r="F13" s="154" t="s">
        <v>644</v>
      </c>
      <c r="G13" s="151">
        <v>1</v>
      </c>
      <c r="H13" s="151">
        <v>1</v>
      </c>
      <c r="I13" s="151">
        <f t="shared" si="0"/>
        <v>0</v>
      </c>
      <c r="J13" s="151">
        <v>1</v>
      </c>
      <c r="K13" s="151">
        <v>1</v>
      </c>
      <c r="L13" s="151">
        <f t="shared" si="1"/>
        <v>0</v>
      </c>
      <c r="M13" s="151">
        <v>5</v>
      </c>
      <c r="N13" s="151">
        <v>5</v>
      </c>
      <c r="O13" s="151">
        <f t="shared" si="2"/>
        <v>0</v>
      </c>
      <c r="P13" s="151">
        <v>1</v>
      </c>
      <c r="Q13" s="151">
        <v>1</v>
      </c>
      <c r="R13" s="151">
        <f t="shared" si="3"/>
        <v>0</v>
      </c>
      <c r="S13" s="151">
        <v>1</v>
      </c>
      <c r="T13" s="151">
        <v>1</v>
      </c>
      <c r="U13" s="151">
        <f t="shared" si="4"/>
        <v>0</v>
      </c>
      <c r="V13" s="151">
        <v>5</v>
      </c>
      <c r="W13" s="151">
        <v>5</v>
      </c>
      <c r="X13" s="151">
        <f t="shared" si="5"/>
        <v>0</v>
      </c>
      <c r="Y13" s="158"/>
    </row>
    <row r="14" spans="1:25" ht="13.9" customHeight="1">
      <c r="A14" s="151">
        <v>10</v>
      </c>
      <c r="B14" s="151">
        <v>10</v>
      </c>
      <c r="C14" s="152" t="s">
        <v>630</v>
      </c>
      <c r="D14" s="151" t="s">
        <v>631</v>
      </c>
      <c r="E14" s="154" t="s">
        <v>645</v>
      </c>
      <c r="F14" s="154" t="s">
        <v>646</v>
      </c>
      <c r="G14" s="151">
        <v>1</v>
      </c>
      <c r="H14" s="151">
        <v>1</v>
      </c>
      <c r="I14" s="151">
        <f t="shared" si="0"/>
        <v>0</v>
      </c>
      <c r="J14" s="151">
        <v>1</v>
      </c>
      <c r="K14" s="151">
        <v>0</v>
      </c>
      <c r="L14" s="151">
        <f t="shared" si="1"/>
        <v>1</v>
      </c>
      <c r="M14" s="151">
        <v>6</v>
      </c>
      <c r="N14" s="151">
        <v>6</v>
      </c>
      <c r="O14" s="151">
        <f t="shared" si="2"/>
        <v>0</v>
      </c>
      <c r="P14" s="151">
        <v>1</v>
      </c>
      <c r="Q14" s="151">
        <v>1</v>
      </c>
      <c r="R14" s="151">
        <f t="shared" si="3"/>
        <v>0</v>
      </c>
      <c r="S14" s="151">
        <v>1</v>
      </c>
      <c r="T14" s="151">
        <v>0</v>
      </c>
      <c r="U14" s="151">
        <f t="shared" si="4"/>
        <v>1</v>
      </c>
      <c r="V14" s="151">
        <v>6</v>
      </c>
      <c r="W14" s="151">
        <v>6</v>
      </c>
      <c r="X14" s="151">
        <f t="shared" si="5"/>
        <v>0</v>
      </c>
      <c r="Y14" s="158"/>
    </row>
    <row r="15" spans="1:25" ht="13.9" customHeight="1">
      <c r="A15" s="151">
        <v>11</v>
      </c>
      <c r="B15" s="151">
        <v>11</v>
      </c>
      <c r="C15" s="152" t="s">
        <v>630</v>
      </c>
      <c r="D15" s="151" t="s">
        <v>631</v>
      </c>
      <c r="E15" s="160" t="s">
        <v>647</v>
      </c>
      <c r="F15" s="154" t="s">
        <v>648</v>
      </c>
      <c r="G15" s="151">
        <v>1</v>
      </c>
      <c r="H15" s="151">
        <v>1</v>
      </c>
      <c r="I15" s="151">
        <f t="shared" si="0"/>
        <v>0</v>
      </c>
      <c r="J15" s="151">
        <v>1</v>
      </c>
      <c r="K15" s="151">
        <v>1</v>
      </c>
      <c r="L15" s="151">
        <f t="shared" si="1"/>
        <v>0</v>
      </c>
      <c r="M15" s="151">
        <v>7</v>
      </c>
      <c r="N15" s="151">
        <v>7</v>
      </c>
      <c r="O15" s="151">
        <f t="shared" si="2"/>
        <v>0</v>
      </c>
      <c r="P15" s="151">
        <v>1</v>
      </c>
      <c r="Q15" s="151">
        <v>1</v>
      </c>
      <c r="R15" s="151">
        <f t="shared" si="3"/>
        <v>0</v>
      </c>
      <c r="S15" s="151">
        <v>1</v>
      </c>
      <c r="T15" s="151">
        <v>1</v>
      </c>
      <c r="U15" s="151">
        <f t="shared" si="4"/>
        <v>0</v>
      </c>
      <c r="V15" s="151">
        <v>7</v>
      </c>
      <c r="W15" s="151">
        <v>7</v>
      </c>
      <c r="X15" s="151">
        <f t="shared" si="5"/>
        <v>0</v>
      </c>
      <c r="Y15" s="158"/>
    </row>
    <row r="16" spans="1:25" ht="13.9" customHeight="1">
      <c r="A16" s="151">
        <v>12</v>
      </c>
      <c r="B16" s="151">
        <v>12</v>
      </c>
      <c r="C16" s="152" t="s">
        <v>630</v>
      </c>
      <c r="D16" s="151" t="s">
        <v>631</v>
      </c>
      <c r="E16" s="161" t="s">
        <v>642</v>
      </c>
      <c r="F16" s="154" t="s">
        <v>649</v>
      </c>
      <c r="G16" s="151">
        <v>1</v>
      </c>
      <c r="H16" s="151">
        <v>1</v>
      </c>
      <c r="I16" s="151">
        <f t="shared" si="0"/>
        <v>0</v>
      </c>
      <c r="J16" s="151">
        <v>1</v>
      </c>
      <c r="K16" s="151">
        <v>1</v>
      </c>
      <c r="L16" s="151">
        <f t="shared" si="1"/>
        <v>0</v>
      </c>
      <c r="M16" s="151">
        <v>4</v>
      </c>
      <c r="N16" s="151">
        <v>3</v>
      </c>
      <c r="O16" s="151">
        <f t="shared" si="2"/>
        <v>1</v>
      </c>
      <c r="P16" s="151">
        <v>1</v>
      </c>
      <c r="Q16" s="151">
        <v>1</v>
      </c>
      <c r="R16" s="151">
        <f t="shared" si="3"/>
        <v>0</v>
      </c>
      <c r="S16" s="151">
        <v>1</v>
      </c>
      <c r="T16" s="151">
        <v>1</v>
      </c>
      <c r="U16" s="151">
        <f t="shared" si="4"/>
        <v>0</v>
      </c>
      <c r="V16" s="151">
        <v>4</v>
      </c>
      <c r="W16" s="151">
        <v>3</v>
      </c>
      <c r="X16" s="151">
        <f t="shared" si="5"/>
        <v>1</v>
      </c>
      <c r="Y16" s="158"/>
    </row>
    <row r="17" spans="1:25" ht="13.9" customHeight="1">
      <c r="A17" s="151">
        <v>13</v>
      </c>
      <c r="B17" s="151">
        <v>13</v>
      </c>
      <c r="C17" s="152" t="s">
        <v>630</v>
      </c>
      <c r="D17" s="151" t="s">
        <v>631</v>
      </c>
      <c r="E17" s="162" t="s">
        <v>642</v>
      </c>
      <c r="F17" s="154" t="s">
        <v>650</v>
      </c>
      <c r="G17" s="151">
        <v>1</v>
      </c>
      <c r="H17" s="151">
        <v>1</v>
      </c>
      <c r="I17" s="151">
        <f t="shared" si="0"/>
        <v>0</v>
      </c>
      <c r="J17" s="151">
        <v>1</v>
      </c>
      <c r="K17" s="151">
        <v>0</v>
      </c>
      <c r="L17" s="151">
        <f t="shared" si="1"/>
        <v>1</v>
      </c>
      <c r="M17" s="151">
        <v>6</v>
      </c>
      <c r="N17" s="151">
        <v>5</v>
      </c>
      <c r="O17" s="151">
        <f t="shared" si="2"/>
        <v>1</v>
      </c>
      <c r="P17" s="151">
        <v>1</v>
      </c>
      <c r="Q17" s="151">
        <v>1</v>
      </c>
      <c r="R17" s="151">
        <f t="shared" si="3"/>
        <v>0</v>
      </c>
      <c r="S17" s="151">
        <v>1</v>
      </c>
      <c r="T17" s="151">
        <v>0</v>
      </c>
      <c r="U17" s="151">
        <f t="shared" si="4"/>
        <v>1</v>
      </c>
      <c r="V17" s="151">
        <v>6</v>
      </c>
      <c r="W17" s="151">
        <v>5</v>
      </c>
      <c r="X17" s="151">
        <f t="shared" si="5"/>
        <v>1</v>
      </c>
      <c r="Y17" s="158"/>
    </row>
    <row r="18" spans="1:25" ht="13.9" customHeight="1">
      <c r="A18" s="151">
        <v>14</v>
      </c>
      <c r="B18" s="151">
        <v>14</v>
      </c>
      <c r="C18" s="152" t="s">
        <v>630</v>
      </c>
      <c r="D18" s="151" t="s">
        <v>631</v>
      </c>
      <c r="E18" s="160" t="s">
        <v>651</v>
      </c>
      <c r="F18" s="154" t="s">
        <v>652</v>
      </c>
      <c r="G18" s="151">
        <v>1</v>
      </c>
      <c r="H18" s="151">
        <v>1</v>
      </c>
      <c r="I18" s="151">
        <f t="shared" si="0"/>
        <v>0</v>
      </c>
      <c r="J18" s="151">
        <v>1</v>
      </c>
      <c r="K18" s="151">
        <v>1</v>
      </c>
      <c r="L18" s="151">
        <f t="shared" si="1"/>
        <v>0</v>
      </c>
      <c r="M18" s="151">
        <v>6</v>
      </c>
      <c r="N18" s="151">
        <v>6</v>
      </c>
      <c r="O18" s="151">
        <f t="shared" si="2"/>
        <v>0</v>
      </c>
      <c r="P18" s="151">
        <v>1</v>
      </c>
      <c r="Q18" s="151">
        <v>1</v>
      </c>
      <c r="R18" s="151">
        <f t="shared" si="3"/>
        <v>0</v>
      </c>
      <c r="S18" s="151">
        <v>1</v>
      </c>
      <c r="T18" s="151">
        <v>1</v>
      </c>
      <c r="U18" s="151">
        <f t="shared" si="4"/>
        <v>0</v>
      </c>
      <c r="V18" s="151">
        <v>6</v>
      </c>
      <c r="W18" s="151">
        <v>6</v>
      </c>
      <c r="X18" s="151">
        <f t="shared" si="5"/>
        <v>0</v>
      </c>
      <c r="Y18" s="158"/>
    </row>
    <row r="19" spans="1:25" ht="13.9" customHeight="1">
      <c r="A19" s="151">
        <v>15</v>
      </c>
      <c r="B19" s="151">
        <v>15</v>
      </c>
      <c r="C19" s="152" t="s">
        <v>630</v>
      </c>
      <c r="D19" s="151" t="s">
        <v>631</v>
      </c>
      <c r="E19" s="162" t="s">
        <v>642</v>
      </c>
      <c r="F19" s="154" t="s">
        <v>148</v>
      </c>
      <c r="G19" s="151">
        <v>1</v>
      </c>
      <c r="H19" s="151">
        <v>1</v>
      </c>
      <c r="I19" s="151">
        <f t="shared" si="0"/>
        <v>0</v>
      </c>
      <c r="J19" s="151">
        <v>1</v>
      </c>
      <c r="K19" s="151">
        <v>0</v>
      </c>
      <c r="L19" s="151">
        <f t="shared" si="1"/>
        <v>1</v>
      </c>
      <c r="M19" s="151">
        <v>3</v>
      </c>
      <c r="N19" s="151">
        <v>3</v>
      </c>
      <c r="O19" s="151">
        <f t="shared" si="2"/>
        <v>0</v>
      </c>
      <c r="P19" s="151">
        <v>1</v>
      </c>
      <c r="Q19" s="151">
        <v>1</v>
      </c>
      <c r="R19" s="151">
        <f t="shared" si="3"/>
        <v>0</v>
      </c>
      <c r="S19" s="151">
        <v>1</v>
      </c>
      <c r="T19" s="151">
        <v>0</v>
      </c>
      <c r="U19" s="151">
        <f t="shared" si="4"/>
        <v>1</v>
      </c>
      <c r="V19" s="151">
        <v>3</v>
      </c>
      <c r="W19" s="151">
        <v>3</v>
      </c>
      <c r="X19" s="151">
        <f t="shared" si="5"/>
        <v>0</v>
      </c>
      <c r="Y19" s="158"/>
    </row>
    <row r="20" spans="1:25" ht="13.9" customHeight="1">
      <c r="A20" s="151">
        <v>16</v>
      </c>
      <c r="B20" s="151">
        <v>16</v>
      </c>
      <c r="C20" s="152" t="s">
        <v>630</v>
      </c>
      <c r="D20" s="151" t="s">
        <v>631</v>
      </c>
      <c r="E20" s="160" t="s">
        <v>653</v>
      </c>
      <c r="F20" s="154" t="s">
        <v>654</v>
      </c>
      <c r="G20" s="151">
        <v>1</v>
      </c>
      <c r="H20" s="151">
        <v>1</v>
      </c>
      <c r="I20" s="151">
        <f t="shared" si="0"/>
        <v>0</v>
      </c>
      <c r="J20" s="151">
        <v>1</v>
      </c>
      <c r="K20" s="151">
        <v>0</v>
      </c>
      <c r="L20" s="151">
        <f t="shared" si="1"/>
        <v>1</v>
      </c>
      <c r="M20" s="151">
        <v>9</v>
      </c>
      <c r="N20" s="151">
        <v>9</v>
      </c>
      <c r="O20" s="151">
        <f t="shared" si="2"/>
        <v>0</v>
      </c>
      <c r="P20" s="151">
        <v>1</v>
      </c>
      <c r="Q20" s="151">
        <v>1</v>
      </c>
      <c r="R20" s="151">
        <f t="shared" si="3"/>
        <v>0</v>
      </c>
      <c r="S20" s="151">
        <v>1</v>
      </c>
      <c r="T20" s="151">
        <v>0</v>
      </c>
      <c r="U20" s="151">
        <f t="shared" si="4"/>
        <v>1</v>
      </c>
      <c r="V20" s="151">
        <v>9</v>
      </c>
      <c r="W20" s="151">
        <v>9</v>
      </c>
      <c r="X20" s="151">
        <f t="shared" si="5"/>
        <v>0</v>
      </c>
      <c r="Y20" s="158"/>
    </row>
    <row r="21" spans="1:25" ht="13.9" customHeight="1">
      <c r="A21" s="151">
        <v>17</v>
      </c>
      <c r="B21" s="151">
        <v>17</v>
      </c>
      <c r="C21" s="152" t="s">
        <v>630</v>
      </c>
      <c r="D21" s="151" t="s">
        <v>631</v>
      </c>
      <c r="E21" s="161" t="s">
        <v>642</v>
      </c>
      <c r="F21" s="154" t="s">
        <v>655</v>
      </c>
      <c r="G21" s="151">
        <v>1</v>
      </c>
      <c r="H21" s="151">
        <v>0</v>
      </c>
      <c r="I21" s="151">
        <f t="shared" si="0"/>
        <v>1</v>
      </c>
      <c r="J21" s="151">
        <v>1</v>
      </c>
      <c r="K21" s="151">
        <v>0</v>
      </c>
      <c r="L21" s="151">
        <f t="shared" si="1"/>
        <v>1</v>
      </c>
      <c r="M21" s="151">
        <v>3</v>
      </c>
      <c r="N21" s="151">
        <v>3</v>
      </c>
      <c r="O21" s="151">
        <f t="shared" si="2"/>
        <v>0</v>
      </c>
      <c r="P21" s="151">
        <v>1</v>
      </c>
      <c r="Q21" s="151">
        <v>0</v>
      </c>
      <c r="R21" s="151">
        <f t="shared" si="3"/>
        <v>1</v>
      </c>
      <c r="S21" s="151">
        <v>1</v>
      </c>
      <c r="T21" s="151">
        <v>0</v>
      </c>
      <c r="U21" s="151">
        <f t="shared" si="4"/>
        <v>1</v>
      </c>
      <c r="V21" s="151">
        <v>3</v>
      </c>
      <c r="W21" s="151">
        <v>3</v>
      </c>
      <c r="X21" s="151">
        <f t="shared" si="5"/>
        <v>0</v>
      </c>
      <c r="Y21" s="158"/>
    </row>
    <row r="22" spans="1:25" ht="13.9" customHeight="1">
      <c r="A22" s="151">
        <v>18</v>
      </c>
      <c r="B22" s="151">
        <v>18</v>
      </c>
      <c r="C22" s="152" t="s">
        <v>630</v>
      </c>
      <c r="D22" s="151" t="s">
        <v>631</v>
      </c>
      <c r="E22" s="162" t="s">
        <v>642</v>
      </c>
      <c r="F22" s="154" t="s">
        <v>656</v>
      </c>
      <c r="G22" s="151">
        <v>1</v>
      </c>
      <c r="H22" s="151">
        <v>1</v>
      </c>
      <c r="I22" s="151">
        <f t="shared" si="0"/>
        <v>0</v>
      </c>
      <c r="J22" s="151">
        <v>1</v>
      </c>
      <c r="K22" s="151">
        <v>1</v>
      </c>
      <c r="L22" s="151">
        <f t="shared" si="1"/>
        <v>0</v>
      </c>
      <c r="M22" s="151">
        <v>5</v>
      </c>
      <c r="N22" s="151">
        <v>5</v>
      </c>
      <c r="O22" s="151">
        <f t="shared" si="2"/>
        <v>0</v>
      </c>
      <c r="P22" s="151">
        <v>1</v>
      </c>
      <c r="Q22" s="151">
        <v>1</v>
      </c>
      <c r="R22" s="151">
        <f t="shared" si="3"/>
        <v>0</v>
      </c>
      <c r="S22" s="151">
        <v>1</v>
      </c>
      <c r="T22" s="151">
        <v>1</v>
      </c>
      <c r="U22" s="151">
        <f t="shared" si="4"/>
        <v>0</v>
      </c>
      <c r="V22" s="151">
        <v>5</v>
      </c>
      <c r="W22" s="151">
        <v>5</v>
      </c>
      <c r="X22" s="151">
        <f t="shared" si="5"/>
        <v>0</v>
      </c>
      <c r="Y22" s="158"/>
    </row>
    <row r="23" spans="1:25" ht="13.9" customHeight="1">
      <c r="A23" s="151">
        <v>19</v>
      </c>
      <c r="B23" s="151">
        <v>19</v>
      </c>
      <c r="C23" s="152" t="s">
        <v>630</v>
      </c>
      <c r="D23" s="151" t="s">
        <v>631</v>
      </c>
      <c r="E23" s="160" t="s">
        <v>657</v>
      </c>
      <c r="F23" s="163" t="s">
        <v>658</v>
      </c>
      <c r="G23" s="151">
        <v>1</v>
      </c>
      <c r="H23" s="151">
        <v>1</v>
      </c>
      <c r="I23" s="151">
        <f t="shared" si="0"/>
        <v>0</v>
      </c>
      <c r="J23" s="151">
        <v>1</v>
      </c>
      <c r="K23" s="151">
        <v>1</v>
      </c>
      <c r="L23" s="151">
        <f t="shared" si="1"/>
        <v>0</v>
      </c>
      <c r="M23" s="151">
        <v>5</v>
      </c>
      <c r="N23" s="151">
        <v>5</v>
      </c>
      <c r="O23" s="151">
        <f t="shared" si="2"/>
        <v>0</v>
      </c>
      <c r="P23" s="151">
        <v>1</v>
      </c>
      <c r="Q23" s="151">
        <v>1</v>
      </c>
      <c r="R23" s="151">
        <f t="shared" si="3"/>
        <v>0</v>
      </c>
      <c r="S23" s="151">
        <v>1</v>
      </c>
      <c r="T23" s="151">
        <v>1</v>
      </c>
      <c r="U23" s="151">
        <f t="shared" si="4"/>
        <v>0</v>
      </c>
      <c r="V23" s="151">
        <v>5</v>
      </c>
      <c r="W23" s="151">
        <v>5</v>
      </c>
      <c r="X23" s="151">
        <f t="shared" si="5"/>
        <v>0</v>
      </c>
      <c r="Y23" s="158"/>
    </row>
    <row r="24" spans="1:25" ht="13.9" customHeight="1">
      <c r="A24" s="151">
        <v>20</v>
      </c>
      <c r="B24" s="151">
        <v>20</v>
      </c>
      <c r="C24" s="152" t="s">
        <v>630</v>
      </c>
      <c r="D24" s="151" t="s">
        <v>631</v>
      </c>
      <c r="E24" s="161" t="s">
        <v>642</v>
      </c>
      <c r="F24" s="154" t="s">
        <v>659</v>
      </c>
      <c r="G24" s="151">
        <v>1</v>
      </c>
      <c r="H24" s="151">
        <v>1</v>
      </c>
      <c r="I24" s="151">
        <f t="shared" si="0"/>
        <v>0</v>
      </c>
      <c r="J24" s="151">
        <v>1</v>
      </c>
      <c r="K24" s="151">
        <v>1</v>
      </c>
      <c r="L24" s="151">
        <f t="shared" si="1"/>
        <v>0</v>
      </c>
      <c r="M24" s="151">
        <v>3</v>
      </c>
      <c r="N24" s="151">
        <v>3</v>
      </c>
      <c r="O24" s="151">
        <f t="shared" si="2"/>
        <v>0</v>
      </c>
      <c r="P24" s="151">
        <v>1</v>
      </c>
      <c r="Q24" s="151">
        <v>1</v>
      </c>
      <c r="R24" s="151">
        <f t="shared" si="3"/>
        <v>0</v>
      </c>
      <c r="S24" s="151">
        <v>1</v>
      </c>
      <c r="T24" s="151">
        <v>1</v>
      </c>
      <c r="U24" s="151">
        <f t="shared" si="4"/>
        <v>0</v>
      </c>
      <c r="V24" s="151">
        <v>3</v>
      </c>
      <c r="W24" s="151">
        <v>3</v>
      </c>
      <c r="X24" s="151">
        <f t="shared" si="5"/>
        <v>0</v>
      </c>
      <c r="Y24" s="158"/>
    </row>
    <row r="25" spans="1:25" ht="13.9" customHeight="1">
      <c r="A25" s="151">
        <v>21</v>
      </c>
      <c r="B25" s="151">
        <v>21</v>
      </c>
      <c r="C25" s="152" t="s">
        <v>630</v>
      </c>
      <c r="D25" s="151" t="s">
        <v>631</v>
      </c>
      <c r="E25" s="161" t="s">
        <v>642</v>
      </c>
      <c r="F25" s="154" t="s">
        <v>660</v>
      </c>
      <c r="G25" s="151">
        <v>1</v>
      </c>
      <c r="H25" s="151">
        <v>1</v>
      </c>
      <c r="I25" s="151">
        <f t="shared" si="0"/>
        <v>0</v>
      </c>
      <c r="J25" s="151">
        <v>1</v>
      </c>
      <c r="K25" s="151">
        <v>1</v>
      </c>
      <c r="L25" s="151">
        <f t="shared" si="1"/>
        <v>0</v>
      </c>
      <c r="M25" s="151">
        <v>7</v>
      </c>
      <c r="N25" s="151">
        <v>7</v>
      </c>
      <c r="O25" s="151">
        <f t="shared" si="2"/>
        <v>0</v>
      </c>
      <c r="P25" s="151">
        <v>1</v>
      </c>
      <c r="Q25" s="151">
        <v>1</v>
      </c>
      <c r="R25" s="151">
        <f t="shared" si="3"/>
        <v>0</v>
      </c>
      <c r="S25" s="151">
        <v>1</v>
      </c>
      <c r="T25" s="151">
        <v>1</v>
      </c>
      <c r="U25" s="151">
        <f t="shared" si="4"/>
        <v>0</v>
      </c>
      <c r="V25" s="151">
        <v>7</v>
      </c>
      <c r="W25" s="151">
        <v>7</v>
      </c>
      <c r="X25" s="151">
        <f t="shared" si="5"/>
        <v>0</v>
      </c>
      <c r="Y25" s="158"/>
    </row>
    <row r="26" spans="1:25" ht="13.9" customHeight="1">
      <c r="A26" s="151">
        <v>22</v>
      </c>
      <c r="B26" s="151">
        <v>22</v>
      </c>
      <c r="C26" s="152" t="s">
        <v>630</v>
      </c>
      <c r="D26" s="151" t="s">
        <v>631</v>
      </c>
      <c r="E26" s="161" t="s">
        <v>642</v>
      </c>
      <c r="F26" s="154" t="s">
        <v>661</v>
      </c>
      <c r="G26" s="151">
        <v>1</v>
      </c>
      <c r="H26" s="151">
        <v>1</v>
      </c>
      <c r="I26" s="151">
        <f t="shared" si="0"/>
        <v>0</v>
      </c>
      <c r="J26" s="151">
        <v>1</v>
      </c>
      <c r="K26" s="151">
        <v>1</v>
      </c>
      <c r="L26" s="151">
        <f t="shared" si="1"/>
        <v>0</v>
      </c>
      <c r="M26" s="151">
        <v>5</v>
      </c>
      <c r="N26" s="151">
        <v>5</v>
      </c>
      <c r="O26" s="151">
        <f t="shared" si="2"/>
        <v>0</v>
      </c>
      <c r="P26" s="151">
        <v>1</v>
      </c>
      <c r="Q26" s="151">
        <v>1</v>
      </c>
      <c r="R26" s="151">
        <f t="shared" si="3"/>
        <v>0</v>
      </c>
      <c r="S26" s="151">
        <v>1</v>
      </c>
      <c r="T26" s="151">
        <v>1</v>
      </c>
      <c r="U26" s="151">
        <f t="shared" si="4"/>
        <v>0</v>
      </c>
      <c r="V26" s="151">
        <v>5</v>
      </c>
      <c r="W26" s="151">
        <v>5</v>
      </c>
      <c r="X26" s="151">
        <f t="shared" si="5"/>
        <v>0</v>
      </c>
      <c r="Y26" s="158"/>
    </row>
    <row r="27" spans="1:25" ht="13.9" customHeight="1">
      <c r="A27" s="151">
        <v>23</v>
      </c>
      <c r="B27" s="151">
        <v>23</v>
      </c>
      <c r="C27" s="152" t="s">
        <v>630</v>
      </c>
      <c r="D27" s="151" t="s">
        <v>631</v>
      </c>
      <c r="E27" s="162" t="s">
        <v>642</v>
      </c>
      <c r="F27" s="154" t="s">
        <v>662</v>
      </c>
      <c r="G27" s="151">
        <v>1</v>
      </c>
      <c r="H27" s="151">
        <v>1</v>
      </c>
      <c r="I27" s="151">
        <f t="shared" si="0"/>
        <v>0</v>
      </c>
      <c r="J27" s="151">
        <v>1</v>
      </c>
      <c r="K27" s="151">
        <v>1</v>
      </c>
      <c r="L27" s="151">
        <f t="shared" si="1"/>
        <v>0</v>
      </c>
      <c r="M27" s="151">
        <v>6</v>
      </c>
      <c r="N27" s="151">
        <v>6</v>
      </c>
      <c r="O27" s="151">
        <f t="shared" si="2"/>
        <v>0</v>
      </c>
      <c r="P27" s="151">
        <v>1</v>
      </c>
      <c r="Q27" s="151">
        <v>1</v>
      </c>
      <c r="R27" s="151">
        <f t="shared" si="3"/>
        <v>0</v>
      </c>
      <c r="S27" s="151">
        <v>1</v>
      </c>
      <c r="T27" s="151">
        <v>1</v>
      </c>
      <c r="U27" s="151">
        <f t="shared" si="4"/>
        <v>0</v>
      </c>
      <c r="V27" s="151">
        <v>6</v>
      </c>
      <c r="W27" s="151">
        <v>6</v>
      </c>
      <c r="X27" s="151">
        <f t="shared" si="5"/>
        <v>0</v>
      </c>
      <c r="Y27" s="158"/>
    </row>
    <row r="28" spans="1:25" ht="13.9" customHeight="1">
      <c r="A28" s="151">
        <v>24</v>
      </c>
      <c r="B28" s="151">
        <v>24</v>
      </c>
      <c r="C28" s="152" t="s">
        <v>630</v>
      </c>
      <c r="D28" s="151" t="s">
        <v>631</v>
      </c>
      <c r="E28" s="160" t="s">
        <v>663</v>
      </c>
      <c r="F28" s="154" t="s">
        <v>664</v>
      </c>
      <c r="G28" s="151">
        <v>1</v>
      </c>
      <c r="H28" s="151">
        <v>1</v>
      </c>
      <c r="I28" s="151">
        <f t="shared" si="0"/>
        <v>0</v>
      </c>
      <c r="J28" s="151">
        <v>1</v>
      </c>
      <c r="K28" s="151">
        <v>0</v>
      </c>
      <c r="L28" s="151">
        <f t="shared" si="1"/>
        <v>1</v>
      </c>
      <c r="M28" s="151">
        <v>4</v>
      </c>
      <c r="N28" s="151">
        <v>4</v>
      </c>
      <c r="O28" s="151">
        <f t="shared" si="2"/>
        <v>0</v>
      </c>
      <c r="P28" s="151">
        <v>1</v>
      </c>
      <c r="Q28" s="151">
        <v>1</v>
      </c>
      <c r="R28" s="151">
        <f t="shared" si="3"/>
        <v>0</v>
      </c>
      <c r="S28" s="151">
        <v>1</v>
      </c>
      <c r="T28" s="151">
        <v>0</v>
      </c>
      <c r="U28" s="151">
        <f t="shared" si="4"/>
        <v>1</v>
      </c>
      <c r="V28" s="151">
        <v>4</v>
      </c>
      <c r="W28" s="151">
        <v>4</v>
      </c>
      <c r="X28" s="151">
        <f t="shared" si="5"/>
        <v>0</v>
      </c>
      <c r="Y28" s="158"/>
    </row>
    <row r="29" spans="1:25" ht="13.9" customHeight="1">
      <c r="A29" s="151">
        <v>25</v>
      </c>
      <c r="B29" s="151">
        <v>25</v>
      </c>
      <c r="C29" s="152" t="s">
        <v>630</v>
      </c>
      <c r="D29" s="151" t="s">
        <v>631</v>
      </c>
      <c r="E29" s="161" t="s">
        <v>642</v>
      </c>
      <c r="F29" s="154" t="s">
        <v>665</v>
      </c>
      <c r="G29" s="151">
        <v>1</v>
      </c>
      <c r="H29" s="151">
        <v>1</v>
      </c>
      <c r="I29" s="151">
        <f t="shared" si="0"/>
        <v>0</v>
      </c>
      <c r="J29" s="151">
        <v>1</v>
      </c>
      <c r="K29" s="151">
        <v>0</v>
      </c>
      <c r="L29" s="151">
        <f t="shared" si="1"/>
        <v>1</v>
      </c>
      <c r="M29" s="151">
        <v>5</v>
      </c>
      <c r="N29" s="151">
        <v>5</v>
      </c>
      <c r="O29" s="151">
        <f t="shared" si="2"/>
        <v>0</v>
      </c>
      <c r="P29" s="151">
        <v>1</v>
      </c>
      <c r="Q29" s="151">
        <v>1</v>
      </c>
      <c r="R29" s="151">
        <f t="shared" si="3"/>
        <v>0</v>
      </c>
      <c r="S29" s="151">
        <v>1</v>
      </c>
      <c r="T29" s="151">
        <v>0</v>
      </c>
      <c r="U29" s="151">
        <f t="shared" si="4"/>
        <v>1</v>
      </c>
      <c r="V29" s="151">
        <v>5</v>
      </c>
      <c r="W29" s="151">
        <v>5</v>
      </c>
      <c r="X29" s="151">
        <f t="shared" si="5"/>
        <v>0</v>
      </c>
      <c r="Y29" s="158"/>
    </row>
    <row r="30" spans="1:25" ht="13.9" customHeight="1">
      <c r="A30" s="151">
        <v>26</v>
      </c>
      <c r="B30" s="151">
        <v>26</v>
      </c>
      <c r="C30" s="152" t="s">
        <v>630</v>
      </c>
      <c r="D30" s="151" t="s">
        <v>631</v>
      </c>
      <c r="E30" s="162" t="s">
        <v>642</v>
      </c>
      <c r="F30" s="154" t="s">
        <v>666</v>
      </c>
      <c r="G30" s="151">
        <v>1</v>
      </c>
      <c r="H30" s="151">
        <v>1</v>
      </c>
      <c r="I30" s="151">
        <f t="shared" si="0"/>
        <v>0</v>
      </c>
      <c r="J30" s="151">
        <v>1</v>
      </c>
      <c r="K30" s="151">
        <v>0</v>
      </c>
      <c r="L30" s="151">
        <f t="shared" si="1"/>
        <v>1</v>
      </c>
      <c r="M30" s="151">
        <v>4</v>
      </c>
      <c r="N30" s="151">
        <v>4</v>
      </c>
      <c r="O30" s="151">
        <f t="shared" si="2"/>
        <v>0</v>
      </c>
      <c r="P30" s="151">
        <v>1</v>
      </c>
      <c r="Q30" s="151">
        <v>0</v>
      </c>
      <c r="R30" s="151">
        <f t="shared" si="3"/>
        <v>1</v>
      </c>
      <c r="S30" s="151">
        <v>1</v>
      </c>
      <c r="T30" s="151">
        <v>0</v>
      </c>
      <c r="U30" s="151">
        <f t="shared" si="4"/>
        <v>1</v>
      </c>
      <c r="V30" s="151">
        <v>4</v>
      </c>
      <c r="W30" s="151">
        <v>4</v>
      </c>
      <c r="X30" s="151">
        <f t="shared" si="5"/>
        <v>0</v>
      </c>
      <c r="Y30" s="158"/>
    </row>
    <row r="31" spans="1:25" ht="13.9" customHeight="1">
      <c r="A31" s="151">
        <v>27</v>
      </c>
      <c r="B31" s="151">
        <v>27</v>
      </c>
      <c r="C31" s="152" t="s">
        <v>630</v>
      </c>
      <c r="D31" s="151" t="s">
        <v>631</v>
      </c>
      <c r="E31" s="160" t="s">
        <v>667</v>
      </c>
      <c r="F31" s="154" t="s">
        <v>668</v>
      </c>
      <c r="G31" s="151">
        <v>1</v>
      </c>
      <c r="H31" s="151">
        <v>1</v>
      </c>
      <c r="I31" s="151">
        <f t="shared" si="0"/>
        <v>0</v>
      </c>
      <c r="J31" s="151">
        <v>1</v>
      </c>
      <c r="K31" s="151">
        <v>1</v>
      </c>
      <c r="L31" s="151">
        <f t="shared" si="1"/>
        <v>0</v>
      </c>
      <c r="M31" s="151">
        <v>5</v>
      </c>
      <c r="N31" s="151">
        <v>4</v>
      </c>
      <c r="O31" s="151">
        <f t="shared" si="2"/>
        <v>1</v>
      </c>
      <c r="P31" s="151">
        <v>1</v>
      </c>
      <c r="Q31" s="151">
        <v>1</v>
      </c>
      <c r="R31" s="151">
        <f t="shared" si="3"/>
        <v>0</v>
      </c>
      <c r="S31" s="151">
        <v>1</v>
      </c>
      <c r="T31" s="151">
        <v>1</v>
      </c>
      <c r="U31" s="151">
        <f t="shared" si="4"/>
        <v>0</v>
      </c>
      <c r="V31" s="151">
        <v>5</v>
      </c>
      <c r="W31" s="151">
        <v>4</v>
      </c>
      <c r="X31" s="151">
        <f t="shared" si="5"/>
        <v>1</v>
      </c>
      <c r="Y31" s="158"/>
    </row>
    <row r="32" spans="1:25" ht="13.9" customHeight="1">
      <c r="A32" s="151">
        <v>28</v>
      </c>
      <c r="B32" s="151">
        <v>28</v>
      </c>
      <c r="C32" s="152" t="s">
        <v>630</v>
      </c>
      <c r="D32" s="151" t="s">
        <v>631</v>
      </c>
      <c r="E32" s="162" t="s">
        <v>642</v>
      </c>
      <c r="F32" s="154" t="s">
        <v>669</v>
      </c>
      <c r="G32" s="151">
        <v>1</v>
      </c>
      <c r="H32" s="151">
        <v>1</v>
      </c>
      <c r="I32" s="151">
        <f t="shared" si="0"/>
        <v>0</v>
      </c>
      <c r="J32" s="151">
        <v>1</v>
      </c>
      <c r="K32" s="151">
        <v>1</v>
      </c>
      <c r="L32" s="151">
        <f t="shared" si="1"/>
        <v>0</v>
      </c>
      <c r="M32" s="151">
        <v>8</v>
      </c>
      <c r="N32" s="151">
        <v>8</v>
      </c>
      <c r="O32" s="151">
        <f t="shared" si="2"/>
        <v>0</v>
      </c>
      <c r="P32" s="151">
        <v>1</v>
      </c>
      <c r="Q32" s="151">
        <v>1</v>
      </c>
      <c r="R32" s="151">
        <f t="shared" si="3"/>
        <v>0</v>
      </c>
      <c r="S32" s="151">
        <v>1</v>
      </c>
      <c r="T32" s="151">
        <v>1</v>
      </c>
      <c r="U32" s="151">
        <f t="shared" si="4"/>
        <v>0</v>
      </c>
      <c r="V32" s="151">
        <v>8</v>
      </c>
      <c r="W32" s="151">
        <v>8</v>
      </c>
      <c r="X32" s="151">
        <f t="shared" si="5"/>
        <v>0</v>
      </c>
      <c r="Y32" s="158"/>
    </row>
    <row r="33" spans="1:25" ht="13.9" customHeight="1">
      <c r="A33" s="151">
        <v>29</v>
      </c>
      <c r="B33" s="151">
        <v>29</v>
      </c>
      <c r="C33" s="152" t="s">
        <v>630</v>
      </c>
      <c r="D33" s="151" t="s">
        <v>631</v>
      </c>
      <c r="E33" s="160" t="s">
        <v>670</v>
      </c>
      <c r="F33" s="154" t="s">
        <v>671</v>
      </c>
      <c r="G33" s="151">
        <v>1</v>
      </c>
      <c r="H33" s="151">
        <v>1</v>
      </c>
      <c r="I33" s="151">
        <f t="shared" si="0"/>
        <v>0</v>
      </c>
      <c r="J33" s="151">
        <v>1</v>
      </c>
      <c r="K33" s="151">
        <v>1</v>
      </c>
      <c r="L33" s="151">
        <f t="shared" si="1"/>
        <v>0</v>
      </c>
      <c r="M33" s="151">
        <v>4</v>
      </c>
      <c r="N33" s="151">
        <v>4</v>
      </c>
      <c r="O33" s="151">
        <f t="shared" si="2"/>
        <v>0</v>
      </c>
      <c r="P33" s="151">
        <v>1</v>
      </c>
      <c r="Q33" s="151">
        <v>1</v>
      </c>
      <c r="R33" s="151">
        <f t="shared" si="3"/>
        <v>0</v>
      </c>
      <c r="S33" s="151">
        <v>1</v>
      </c>
      <c r="T33" s="151">
        <v>1</v>
      </c>
      <c r="U33" s="151">
        <f t="shared" si="4"/>
        <v>0</v>
      </c>
      <c r="V33" s="151">
        <v>4</v>
      </c>
      <c r="W33" s="151">
        <v>4</v>
      </c>
      <c r="X33" s="151">
        <f t="shared" si="5"/>
        <v>0</v>
      </c>
      <c r="Y33" s="158"/>
    </row>
    <row r="34" spans="1:25" ht="13.9" customHeight="1">
      <c r="A34" s="151">
        <v>30</v>
      </c>
      <c r="B34" s="151">
        <v>30</v>
      </c>
      <c r="C34" s="152" t="s">
        <v>630</v>
      </c>
      <c r="D34" s="151" t="s">
        <v>631</v>
      </c>
      <c r="E34" s="161" t="s">
        <v>642</v>
      </c>
      <c r="F34" s="154" t="s">
        <v>672</v>
      </c>
      <c r="G34" s="151">
        <v>1</v>
      </c>
      <c r="H34" s="151">
        <v>1</v>
      </c>
      <c r="I34" s="151">
        <f t="shared" si="0"/>
        <v>0</v>
      </c>
      <c r="J34" s="151">
        <v>1</v>
      </c>
      <c r="K34" s="151">
        <v>0</v>
      </c>
      <c r="L34" s="151">
        <f t="shared" si="1"/>
        <v>1</v>
      </c>
      <c r="M34" s="151">
        <v>4</v>
      </c>
      <c r="N34" s="151">
        <v>4</v>
      </c>
      <c r="O34" s="151">
        <f t="shared" si="2"/>
        <v>0</v>
      </c>
      <c r="P34" s="151">
        <v>1</v>
      </c>
      <c r="Q34" s="151">
        <v>1</v>
      </c>
      <c r="R34" s="151">
        <f t="shared" si="3"/>
        <v>0</v>
      </c>
      <c r="S34" s="151">
        <v>1</v>
      </c>
      <c r="T34" s="151">
        <v>0</v>
      </c>
      <c r="U34" s="151">
        <f t="shared" si="4"/>
        <v>1</v>
      </c>
      <c r="V34" s="151">
        <v>4</v>
      </c>
      <c r="W34" s="151">
        <v>4</v>
      </c>
      <c r="X34" s="151">
        <f t="shared" si="5"/>
        <v>0</v>
      </c>
      <c r="Y34" s="158"/>
    </row>
    <row r="35" spans="1:25" ht="13.9" customHeight="1">
      <c r="A35" s="151">
        <v>31</v>
      </c>
      <c r="B35" s="151">
        <v>31</v>
      </c>
      <c r="C35" s="152" t="s">
        <v>630</v>
      </c>
      <c r="D35" s="151" t="s">
        <v>631</v>
      </c>
      <c r="E35" s="162" t="s">
        <v>642</v>
      </c>
      <c r="F35" s="154" t="s">
        <v>662</v>
      </c>
      <c r="G35" s="151">
        <v>1</v>
      </c>
      <c r="H35" s="151">
        <v>1</v>
      </c>
      <c r="I35" s="151">
        <f t="shared" si="0"/>
        <v>0</v>
      </c>
      <c r="J35" s="151">
        <v>1</v>
      </c>
      <c r="K35" s="151">
        <v>0</v>
      </c>
      <c r="L35" s="151">
        <f t="shared" si="1"/>
        <v>1</v>
      </c>
      <c r="M35" s="151">
        <v>6</v>
      </c>
      <c r="N35" s="151">
        <v>6</v>
      </c>
      <c r="O35" s="151">
        <f t="shared" si="2"/>
        <v>0</v>
      </c>
      <c r="P35" s="151">
        <v>1</v>
      </c>
      <c r="Q35" s="151">
        <v>1</v>
      </c>
      <c r="R35" s="151">
        <f t="shared" si="3"/>
        <v>0</v>
      </c>
      <c r="S35" s="151">
        <v>1</v>
      </c>
      <c r="T35" s="151">
        <v>0</v>
      </c>
      <c r="U35" s="151">
        <f t="shared" si="4"/>
        <v>1</v>
      </c>
      <c r="V35" s="151">
        <v>6</v>
      </c>
      <c r="W35" s="151">
        <v>6</v>
      </c>
      <c r="X35" s="151">
        <f t="shared" si="5"/>
        <v>0</v>
      </c>
      <c r="Y35" s="158"/>
    </row>
    <row r="36" spans="1:25" ht="13.9" customHeight="1">
      <c r="A36" s="151">
        <v>32</v>
      </c>
      <c r="B36" s="151">
        <v>32</v>
      </c>
      <c r="C36" s="152" t="s">
        <v>630</v>
      </c>
      <c r="D36" s="151" t="s">
        <v>631</v>
      </c>
      <c r="E36" s="160" t="s">
        <v>673</v>
      </c>
      <c r="F36" s="154" t="s">
        <v>674</v>
      </c>
      <c r="G36" s="151">
        <v>1</v>
      </c>
      <c r="H36" s="151">
        <v>1</v>
      </c>
      <c r="I36" s="151">
        <f t="shared" si="0"/>
        <v>0</v>
      </c>
      <c r="J36" s="151">
        <v>1</v>
      </c>
      <c r="K36" s="151">
        <v>1</v>
      </c>
      <c r="L36" s="151">
        <f t="shared" si="1"/>
        <v>0</v>
      </c>
      <c r="M36" s="151">
        <v>5</v>
      </c>
      <c r="N36" s="151">
        <v>5</v>
      </c>
      <c r="O36" s="151">
        <f t="shared" si="2"/>
        <v>0</v>
      </c>
      <c r="P36" s="151">
        <v>1</v>
      </c>
      <c r="Q36" s="151">
        <v>1</v>
      </c>
      <c r="R36" s="151">
        <f t="shared" si="3"/>
        <v>0</v>
      </c>
      <c r="S36" s="151">
        <v>1</v>
      </c>
      <c r="T36" s="151">
        <v>1</v>
      </c>
      <c r="U36" s="151">
        <f t="shared" si="4"/>
        <v>0</v>
      </c>
      <c r="V36" s="151">
        <v>5</v>
      </c>
      <c r="W36" s="151">
        <v>5</v>
      </c>
      <c r="X36" s="151">
        <f t="shared" si="5"/>
        <v>0</v>
      </c>
      <c r="Y36" s="158"/>
    </row>
    <row r="37" spans="1:25" ht="13.9" customHeight="1">
      <c r="A37" s="151">
        <v>33</v>
      </c>
      <c r="B37" s="151">
        <v>33</v>
      </c>
      <c r="C37" s="152" t="s">
        <v>630</v>
      </c>
      <c r="D37" s="151" t="s">
        <v>631</v>
      </c>
      <c r="E37" s="161" t="s">
        <v>642</v>
      </c>
      <c r="F37" s="154" t="s">
        <v>675</v>
      </c>
      <c r="G37" s="151">
        <v>1</v>
      </c>
      <c r="H37" s="151">
        <v>1</v>
      </c>
      <c r="I37" s="151">
        <f t="shared" si="0"/>
        <v>0</v>
      </c>
      <c r="J37" s="151">
        <v>1</v>
      </c>
      <c r="K37" s="151">
        <v>1</v>
      </c>
      <c r="L37" s="151">
        <f t="shared" si="1"/>
        <v>0</v>
      </c>
      <c r="M37" s="151">
        <v>9</v>
      </c>
      <c r="N37" s="151">
        <v>8</v>
      </c>
      <c r="O37" s="151">
        <f t="shared" si="2"/>
        <v>1</v>
      </c>
      <c r="P37" s="151">
        <v>1</v>
      </c>
      <c r="Q37" s="151">
        <v>1</v>
      </c>
      <c r="R37" s="151">
        <f t="shared" si="3"/>
        <v>0</v>
      </c>
      <c r="S37" s="151">
        <v>1</v>
      </c>
      <c r="T37" s="151">
        <v>1</v>
      </c>
      <c r="U37" s="151">
        <f t="shared" si="4"/>
        <v>0</v>
      </c>
      <c r="V37" s="151">
        <v>9</v>
      </c>
      <c r="W37" s="151">
        <v>8</v>
      </c>
      <c r="X37" s="151">
        <f t="shared" si="5"/>
        <v>1</v>
      </c>
      <c r="Y37" s="158"/>
    </row>
    <row r="38" spans="1:25" ht="13.9" customHeight="1">
      <c r="A38" s="151">
        <v>34</v>
      </c>
      <c r="B38" s="151">
        <v>34</v>
      </c>
      <c r="C38" s="152" t="s">
        <v>630</v>
      </c>
      <c r="D38" s="151" t="s">
        <v>631</v>
      </c>
      <c r="E38" s="162" t="s">
        <v>642</v>
      </c>
      <c r="F38" s="154" t="s">
        <v>676</v>
      </c>
      <c r="G38" s="151">
        <v>1</v>
      </c>
      <c r="H38" s="151">
        <v>1</v>
      </c>
      <c r="I38" s="151">
        <f t="shared" si="0"/>
        <v>0</v>
      </c>
      <c r="J38" s="151">
        <v>1</v>
      </c>
      <c r="K38" s="151">
        <v>1</v>
      </c>
      <c r="L38" s="151">
        <f t="shared" si="1"/>
        <v>0</v>
      </c>
      <c r="M38" s="151">
        <v>4</v>
      </c>
      <c r="N38" s="151">
        <v>3</v>
      </c>
      <c r="O38" s="151">
        <f t="shared" si="2"/>
        <v>1</v>
      </c>
      <c r="P38" s="151">
        <v>1</v>
      </c>
      <c r="Q38" s="151">
        <v>1</v>
      </c>
      <c r="R38" s="151">
        <f t="shared" si="3"/>
        <v>0</v>
      </c>
      <c r="S38" s="151">
        <v>1</v>
      </c>
      <c r="T38" s="151">
        <v>1</v>
      </c>
      <c r="U38" s="151">
        <f t="shared" si="4"/>
        <v>0</v>
      </c>
      <c r="V38" s="151">
        <v>4</v>
      </c>
      <c r="W38" s="151">
        <v>4</v>
      </c>
      <c r="X38" s="151">
        <f t="shared" si="5"/>
        <v>0</v>
      </c>
      <c r="Y38" s="158"/>
    </row>
    <row r="39" spans="1:25" ht="13.9" customHeight="1">
      <c r="A39" s="151">
        <v>35</v>
      </c>
      <c r="B39" s="151">
        <v>35</v>
      </c>
      <c r="C39" s="152" t="s">
        <v>630</v>
      </c>
      <c r="D39" s="151" t="s">
        <v>631</v>
      </c>
      <c r="E39" s="160" t="s">
        <v>677</v>
      </c>
      <c r="F39" s="154" t="s">
        <v>678</v>
      </c>
      <c r="G39" s="151">
        <v>1</v>
      </c>
      <c r="H39" s="151">
        <v>1</v>
      </c>
      <c r="I39" s="151">
        <f t="shared" si="0"/>
        <v>0</v>
      </c>
      <c r="J39" s="151">
        <v>1</v>
      </c>
      <c r="K39" s="151">
        <v>1</v>
      </c>
      <c r="L39" s="151">
        <f t="shared" si="1"/>
        <v>0</v>
      </c>
      <c r="M39" s="151">
        <v>5</v>
      </c>
      <c r="N39" s="151">
        <v>5</v>
      </c>
      <c r="O39" s="151">
        <f t="shared" si="2"/>
        <v>0</v>
      </c>
      <c r="P39" s="151">
        <v>1</v>
      </c>
      <c r="Q39" s="151">
        <v>1</v>
      </c>
      <c r="R39" s="151">
        <f t="shared" si="3"/>
        <v>0</v>
      </c>
      <c r="S39" s="151">
        <v>1</v>
      </c>
      <c r="T39" s="151">
        <v>1</v>
      </c>
      <c r="U39" s="151">
        <f t="shared" si="4"/>
        <v>0</v>
      </c>
      <c r="V39" s="151">
        <v>5</v>
      </c>
      <c r="W39" s="151">
        <v>5</v>
      </c>
      <c r="X39" s="151">
        <f t="shared" si="5"/>
        <v>0</v>
      </c>
      <c r="Y39" s="158"/>
    </row>
    <row r="40" spans="1:25" ht="13.9" customHeight="1">
      <c r="A40" s="151">
        <v>36</v>
      </c>
      <c r="B40" s="151">
        <v>36</v>
      </c>
      <c r="C40" s="152" t="s">
        <v>630</v>
      </c>
      <c r="D40" s="151" t="s">
        <v>631</v>
      </c>
      <c r="E40" s="161" t="s">
        <v>642</v>
      </c>
      <c r="F40" s="154" t="s">
        <v>679</v>
      </c>
      <c r="G40" s="151">
        <v>1</v>
      </c>
      <c r="H40" s="151">
        <v>1</v>
      </c>
      <c r="I40" s="151">
        <f t="shared" si="0"/>
        <v>0</v>
      </c>
      <c r="J40" s="151">
        <v>1</v>
      </c>
      <c r="K40" s="151">
        <v>1</v>
      </c>
      <c r="L40" s="151">
        <f t="shared" si="1"/>
        <v>0</v>
      </c>
      <c r="M40" s="151">
        <v>7</v>
      </c>
      <c r="N40" s="151">
        <v>7</v>
      </c>
      <c r="O40" s="151">
        <f t="shared" si="2"/>
        <v>0</v>
      </c>
      <c r="P40" s="151">
        <v>1</v>
      </c>
      <c r="Q40" s="151">
        <v>1</v>
      </c>
      <c r="R40" s="151">
        <f t="shared" si="3"/>
        <v>0</v>
      </c>
      <c r="S40" s="151">
        <v>1</v>
      </c>
      <c r="T40" s="151">
        <v>1</v>
      </c>
      <c r="U40" s="151">
        <f t="shared" si="4"/>
        <v>0</v>
      </c>
      <c r="V40" s="151">
        <v>7</v>
      </c>
      <c r="W40" s="151">
        <v>7</v>
      </c>
      <c r="X40" s="151">
        <f t="shared" si="5"/>
        <v>0</v>
      </c>
      <c r="Y40" s="158"/>
    </row>
    <row r="41" spans="1:25" ht="13.9" customHeight="1">
      <c r="A41" s="151">
        <v>37</v>
      </c>
      <c r="B41" s="151">
        <v>37</v>
      </c>
      <c r="C41" s="152" t="s">
        <v>630</v>
      </c>
      <c r="D41" s="151" t="s">
        <v>631</v>
      </c>
      <c r="E41" s="162" t="s">
        <v>642</v>
      </c>
      <c r="F41" s="154" t="s">
        <v>680</v>
      </c>
      <c r="G41" s="151">
        <v>1</v>
      </c>
      <c r="H41" s="151">
        <v>1</v>
      </c>
      <c r="I41" s="151">
        <f t="shared" si="0"/>
        <v>0</v>
      </c>
      <c r="J41" s="151">
        <v>1</v>
      </c>
      <c r="K41" s="151">
        <v>1</v>
      </c>
      <c r="L41" s="151">
        <f t="shared" si="1"/>
        <v>0</v>
      </c>
      <c r="M41" s="151">
        <v>8</v>
      </c>
      <c r="N41" s="151">
        <v>8</v>
      </c>
      <c r="O41" s="151">
        <f t="shared" si="2"/>
        <v>0</v>
      </c>
      <c r="P41" s="151">
        <v>1</v>
      </c>
      <c r="Q41" s="151">
        <v>1</v>
      </c>
      <c r="R41" s="151">
        <f t="shared" si="3"/>
        <v>0</v>
      </c>
      <c r="S41" s="151">
        <v>1</v>
      </c>
      <c r="T41" s="151">
        <v>1</v>
      </c>
      <c r="U41" s="151">
        <f t="shared" si="4"/>
        <v>0</v>
      </c>
      <c r="V41" s="151">
        <v>8</v>
      </c>
      <c r="W41" s="151">
        <v>8</v>
      </c>
      <c r="X41" s="151">
        <f t="shared" si="5"/>
        <v>0</v>
      </c>
      <c r="Y41" s="158"/>
    </row>
    <row r="42" spans="1:25" ht="13.9" customHeight="1">
      <c r="A42" s="151">
        <v>38</v>
      </c>
      <c r="B42" s="151">
        <v>38</v>
      </c>
      <c r="C42" s="152" t="s">
        <v>630</v>
      </c>
      <c r="D42" s="151" t="s">
        <v>631</v>
      </c>
      <c r="E42" s="160" t="s">
        <v>681</v>
      </c>
      <c r="F42" s="154" t="s">
        <v>682</v>
      </c>
      <c r="G42" s="151">
        <v>1</v>
      </c>
      <c r="H42" s="151">
        <v>1</v>
      </c>
      <c r="I42" s="151">
        <f t="shared" si="0"/>
        <v>0</v>
      </c>
      <c r="J42" s="151">
        <v>1</v>
      </c>
      <c r="K42" s="151">
        <v>1</v>
      </c>
      <c r="L42" s="151">
        <f t="shared" si="1"/>
        <v>0</v>
      </c>
      <c r="M42" s="151">
        <v>4</v>
      </c>
      <c r="N42" s="151">
        <v>4</v>
      </c>
      <c r="O42" s="151">
        <f t="shared" si="2"/>
        <v>0</v>
      </c>
      <c r="P42" s="151">
        <v>1</v>
      </c>
      <c r="Q42" s="151">
        <v>1</v>
      </c>
      <c r="R42" s="151">
        <f t="shared" si="3"/>
        <v>0</v>
      </c>
      <c r="S42" s="151">
        <v>1</v>
      </c>
      <c r="T42" s="151">
        <v>1</v>
      </c>
      <c r="U42" s="151">
        <f t="shared" si="4"/>
        <v>0</v>
      </c>
      <c r="V42" s="151">
        <v>4</v>
      </c>
      <c r="W42" s="151">
        <v>4</v>
      </c>
      <c r="X42" s="151">
        <f t="shared" si="5"/>
        <v>0</v>
      </c>
      <c r="Y42" s="158"/>
    </row>
    <row r="43" spans="1:25" ht="13.9" customHeight="1">
      <c r="A43" s="151">
        <v>39</v>
      </c>
      <c r="B43" s="151">
        <v>39</v>
      </c>
      <c r="C43" s="152" t="s">
        <v>630</v>
      </c>
      <c r="D43" s="151" t="s">
        <v>631</v>
      </c>
      <c r="E43" s="161" t="s">
        <v>642</v>
      </c>
      <c r="F43" s="154" t="s">
        <v>683</v>
      </c>
      <c r="G43" s="151">
        <v>1</v>
      </c>
      <c r="H43" s="151">
        <v>1</v>
      </c>
      <c r="I43" s="151">
        <f t="shared" si="0"/>
        <v>0</v>
      </c>
      <c r="J43" s="151">
        <v>1</v>
      </c>
      <c r="K43" s="151">
        <v>1</v>
      </c>
      <c r="L43" s="151">
        <f t="shared" si="1"/>
        <v>0</v>
      </c>
      <c r="M43" s="151">
        <v>6</v>
      </c>
      <c r="N43" s="151">
        <v>6</v>
      </c>
      <c r="O43" s="151">
        <f t="shared" si="2"/>
        <v>0</v>
      </c>
      <c r="P43" s="151">
        <v>1</v>
      </c>
      <c r="Q43" s="151">
        <v>1</v>
      </c>
      <c r="R43" s="151">
        <f t="shared" si="3"/>
        <v>0</v>
      </c>
      <c r="S43" s="151">
        <v>1</v>
      </c>
      <c r="T43" s="151">
        <v>1</v>
      </c>
      <c r="U43" s="151">
        <f t="shared" si="4"/>
        <v>0</v>
      </c>
      <c r="V43" s="151">
        <v>6</v>
      </c>
      <c r="W43" s="151">
        <v>6</v>
      </c>
      <c r="X43" s="151">
        <f t="shared" si="5"/>
        <v>0</v>
      </c>
      <c r="Y43" s="158"/>
    </row>
    <row r="44" spans="1:25" ht="13.9" customHeight="1">
      <c r="A44" s="151">
        <v>40</v>
      </c>
      <c r="B44" s="151">
        <v>40</v>
      </c>
      <c r="C44" s="152" t="s">
        <v>630</v>
      </c>
      <c r="D44" s="151" t="s">
        <v>631</v>
      </c>
      <c r="E44" s="161" t="s">
        <v>642</v>
      </c>
      <c r="F44" s="154" t="s">
        <v>684</v>
      </c>
      <c r="G44" s="151">
        <v>1</v>
      </c>
      <c r="H44" s="151">
        <v>1</v>
      </c>
      <c r="I44" s="151">
        <f t="shared" si="0"/>
        <v>0</v>
      </c>
      <c r="J44" s="151">
        <v>1</v>
      </c>
      <c r="K44" s="151">
        <v>1</v>
      </c>
      <c r="L44" s="151">
        <f t="shared" si="1"/>
        <v>0</v>
      </c>
      <c r="M44" s="151">
        <v>6</v>
      </c>
      <c r="N44" s="151">
        <v>6</v>
      </c>
      <c r="O44" s="151">
        <f t="shared" si="2"/>
        <v>0</v>
      </c>
      <c r="P44" s="151">
        <v>1</v>
      </c>
      <c r="Q44" s="151">
        <v>1</v>
      </c>
      <c r="R44" s="151">
        <f t="shared" si="3"/>
        <v>0</v>
      </c>
      <c r="S44" s="151">
        <v>1</v>
      </c>
      <c r="T44" s="151">
        <v>1</v>
      </c>
      <c r="U44" s="151">
        <f t="shared" si="4"/>
        <v>0</v>
      </c>
      <c r="V44" s="151">
        <v>6</v>
      </c>
      <c r="W44" s="151">
        <v>6</v>
      </c>
      <c r="X44" s="151">
        <f t="shared" si="5"/>
        <v>0</v>
      </c>
      <c r="Y44" s="158"/>
    </row>
    <row r="45" spans="1:25" ht="13.9" customHeight="1">
      <c r="A45" s="151">
        <v>41</v>
      </c>
      <c r="B45" s="151">
        <v>41</v>
      </c>
      <c r="C45" s="152" t="s">
        <v>630</v>
      </c>
      <c r="D45" s="151" t="s">
        <v>631</v>
      </c>
      <c r="E45" s="161" t="s">
        <v>642</v>
      </c>
      <c r="F45" s="154" t="s">
        <v>685</v>
      </c>
      <c r="G45" s="151">
        <v>1</v>
      </c>
      <c r="H45" s="151">
        <v>1</v>
      </c>
      <c r="I45" s="151">
        <f t="shared" si="0"/>
        <v>0</v>
      </c>
      <c r="J45" s="151">
        <v>1</v>
      </c>
      <c r="K45" s="151">
        <v>0</v>
      </c>
      <c r="L45" s="151">
        <f t="shared" si="1"/>
        <v>1</v>
      </c>
      <c r="M45" s="151">
        <v>4</v>
      </c>
      <c r="N45" s="151">
        <v>4</v>
      </c>
      <c r="O45" s="151">
        <f t="shared" si="2"/>
        <v>0</v>
      </c>
      <c r="P45" s="151">
        <v>1</v>
      </c>
      <c r="Q45" s="151">
        <v>1</v>
      </c>
      <c r="R45" s="151">
        <f t="shared" si="3"/>
        <v>0</v>
      </c>
      <c r="S45" s="151">
        <v>1</v>
      </c>
      <c r="T45" s="151">
        <v>0</v>
      </c>
      <c r="U45" s="151">
        <f t="shared" si="4"/>
        <v>1</v>
      </c>
      <c r="V45" s="151">
        <v>4</v>
      </c>
      <c r="W45" s="151">
        <v>4</v>
      </c>
      <c r="X45" s="151">
        <f t="shared" si="5"/>
        <v>0</v>
      </c>
      <c r="Y45" s="158"/>
    </row>
    <row r="46" spans="1:25" ht="13.9" customHeight="1">
      <c r="A46" s="151">
        <v>42</v>
      </c>
      <c r="B46" s="151">
        <v>42</v>
      </c>
      <c r="C46" s="152" t="s">
        <v>630</v>
      </c>
      <c r="D46" s="151" t="s">
        <v>631</v>
      </c>
      <c r="E46" s="162" t="s">
        <v>642</v>
      </c>
      <c r="F46" s="154" t="s">
        <v>686</v>
      </c>
      <c r="G46" s="151">
        <v>1</v>
      </c>
      <c r="H46" s="151">
        <v>1</v>
      </c>
      <c r="I46" s="151">
        <f t="shared" si="0"/>
        <v>0</v>
      </c>
      <c r="J46" s="151">
        <v>1</v>
      </c>
      <c r="K46" s="151">
        <v>1</v>
      </c>
      <c r="L46" s="151">
        <f t="shared" si="1"/>
        <v>0</v>
      </c>
      <c r="M46" s="151">
        <v>5</v>
      </c>
      <c r="N46" s="151">
        <v>4</v>
      </c>
      <c r="O46" s="151">
        <f t="shared" si="2"/>
        <v>1</v>
      </c>
      <c r="P46" s="151">
        <v>1</v>
      </c>
      <c r="Q46" s="151">
        <v>1</v>
      </c>
      <c r="R46" s="151">
        <f t="shared" si="3"/>
        <v>0</v>
      </c>
      <c r="S46" s="151">
        <v>1</v>
      </c>
      <c r="T46" s="151">
        <v>1</v>
      </c>
      <c r="U46" s="151">
        <f t="shared" si="4"/>
        <v>0</v>
      </c>
      <c r="V46" s="151">
        <v>5</v>
      </c>
      <c r="W46" s="151">
        <v>4</v>
      </c>
      <c r="X46" s="151">
        <f t="shared" si="5"/>
        <v>1</v>
      </c>
      <c r="Y46" s="158"/>
    </row>
    <row r="47" spans="1:25" ht="13.9" customHeight="1">
      <c r="A47" s="151">
        <v>43</v>
      </c>
      <c r="B47" s="151">
        <v>43</v>
      </c>
      <c r="C47" s="152" t="s">
        <v>630</v>
      </c>
      <c r="D47" s="151" t="s">
        <v>631</v>
      </c>
      <c r="E47" s="160" t="s">
        <v>687</v>
      </c>
      <c r="F47" s="154" t="s">
        <v>688</v>
      </c>
      <c r="G47" s="151">
        <v>1</v>
      </c>
      <c r="H47" s="151">
        <v>0</v>
      </c>
      <c r="I47" s="151">
        <f t="shared" si="0"/>
        <v>1</v>
      </c>
      <c r="J47" s="151">
        <v>1</v>
      </c>
      <c r="K47" s="151">
        <v>1</v>
      </c>
      <c r="L47" s="151">
        <f t="shared" si="1"/>
        <v>0</v>
      </c>
      <c r="M47" s="151">
        <v>7</v>
      </c>
      <c r="N47" s="151">
        <v>7</v>
      </c>
      <c r="O47" s="151">
        <f t="shared" si="2"/>
        <v>0</v>
      </c>
      <c r="P47" s="151">
        <v>1</v>
      </c>
      <c r="Q47" s="151">
        <v>0</v>
      </c>
      <c r="R47" s="151">
        <f t="shared" si="3"/>
        <v>1</v>
      </c>
      <c r="S47" s="151">
        <v>1</v>
      </c>
      <c r="T47" s="151">
        <v>1</v>
      </c>
      <c r="U47" s="151">
        <f t="shared" si="4"/>
        <v>0</v>
      </c>
      <c r="V47" s="151">
        <v>7</v>
      </c>
      <c r="W47" s="151">
        <v>7</v>
      </c>
      <c r="X47" s="151">
        <f t="shared" si="5"/>
        <v>0</v>
      </c>
      <c r="Y47" s="158"/>
    </row>
    <row r="48" spans="1:25" ht="13.9" customHeight="1">
      <c r="A48" s="151">
        <v>44</v>
      </c>
      <c r="B48" s="151">
        <v>44</v>
      </c>
      <c r="C48" s="152" t="s">
        <v>630</v>
      </c>
      <c r="D48" s="151" t="s">
        <v>631</v>
      </c>
      <c r="E48" s="161" t="s">
        <v>642</v>
      </c>
      <c r="F48" s="154" t="s">
        <v>689</v>
      </c>
      <c r="G48" s="151">
        <v>1</v>
      </c>
      <c r="H48" s="151">
        <v>1</v>
      </c>
      <c r="I48" s="151">
        <f t="shared" si="0"/>
        <v>0</v>
      </c>
      <c r="J48" s="151">
        <v>1</v>
      </c>
      <c r="K48" s="151">
        <v>1</v>
      </c>
      <c r="L48" s="151">
        <f t="shared" si="1"/>
        <v>0</v>
      </c>
      <c r="M48" s="151">
        <v>8</v>
      </c>
      <c r="N48" s="151">
        <v>8</v>
      </c>
      <c r="O48" s="151">
        <f t="shared" si="2"/>
        <v>0</v>
      </c>
      <c r="P48" s="151">
        <v>1</v>
      </c>
      <c r="Q48" s="151">
        <v>0</v>
      </c>
      <c r="R48" s="151">
        <f t="shared" si="3"/>
        <v>1</v>
      </c>
      <c r="S48" s="151">
        <v>1</v>
      </c>
      <c r="T48" s="151">
        <v>1</v>
      </c>
      <c r="U48" s="151">
        <f t="shared" si="4"/>
        <v>0</v>
      </c>
      <c r="V48" s="151">
        <v>8</v>
      </c>
      <c r="W48" s="151">
        <v>8</v>
      </c>
      <c r="X48" s="151">
        <f t="shared" si="5"/>
        <v>0</v>
      </c>
      <c r="Y48" s="158"/>
    </row>
    <row r="49" spans="1:25" ht="13.9" customHeight="1">
      <c r="A49" s="151">
        <v>45</v>
      </c>
      <c r="B49" s="151">
        <v>45</v>
      </c>
      <c r="C49" s="152" t="s">
        <v>630</v>
      </c>
      <c r="D49" s="151" t="s">
        <v>631</v>
      </c>
      <c r="E49" s="161" t="s">
        <v>642</v>
      </c>
      <c r="F49" s="154" t="s">
        <v>690</v>
      </c>
      <c r="G49" s="151">
        <v>1</v>
      </c>
      <c r="H49" s="151">
        <v>1</v>
      </c>
      <c r="I49" s="151">
        <f t="shared" si="0"/>
        <v>0</v>
      </c>
      <c r="J49" s="151">
        <v>1</v>
      </c>
      <c r="K49" s="151">
        <v>1</v>
      </c>
      <c r="L49" s="151">
        <f t="shared" si="1"/>
        <v>0</v>
      </c>
      <c r="M49" s="151">
        <v>8</v>
      </c>
      <c r="N49" s="151">
        <v>8</v>
      </c>
      <c r="O49" s="151">
        <f t="shared" si="2"/>
        <v>0</v>
      </c>
      <c r="P49" s="151">
        <v>1</v>
      </c>
      <c r="Q49" s="151">
        <v>1</v>
      </c>
      <c r="R49" s="151">
        <f t="shared" si="3"/>
        <v>0</v>
      </c>
      <c r="S49" s="151">
        <v>1</v>
      </c>
      <c r="T49" s="151">
        <v>1</v>
      </c>
      <c r="U49" s="151">
        <f t="shared" si="4"/>
        <v>0</v>
      </c>
      <c r="V49" s="151">
        <v>8</v>
      </c>
      <c r="W49" s="151">
        <v>8</v>
      </c>
      <c r="X49" s="151">
        <f t="shared" si="5"/>
        <v>0</v>
      </c>
      <c r="Y49" s="158"/>
    </row>
    <row r="50" spans="1:25" s="168" customFormat="1" ht="13.9" customHeight="1">
      <c r="A50" s="151">
        <v>46</v>
      </c>
      <c r="B50" s="151">
        <v>46</v>
      </c>
      <c r="C50" s="164" t="s">
        <v>630</v>
      </c>
      <c r="D50" s="165" t="s">
        <v>631</v>
      </c>
      <c r="E50" s="162" t="s">
        <v>642</v>
      </c>
      <c r="F50" s="166" t="s">
        <v>691</v>
      </c>
      <c r="G50" s="165">
        <v>1</v>
      </c>
      <c r="H50" s="165">
        <v>1</v>
      </c>
      <c r="I50" s="151">
        <f t="shared" si="0"/>
        <v>0</v>
      </c>
      <c r="J50" s="165">
        <v>1</v>
      </c>
      <c r="K50" s="165">
        <v>1</v>
      </c>
      <c r="L50" s="151">
        <f t="shared" si="1"/>
        <v>0</v>
      </c>
      <c r="M50" s="165">
        <v>9</v>
      </c>
      <c r="N50" s="165">
        <v>9</v>
      </c>
      <c r="O50" s="151">
        <f t="shared" si="2"/>
        <v>0</v>
      </c>
      <c r="P50" s="165">
        <v>1</v>
      </c>
      <c r="Q50" s="165">
        <v>1</v>
      </c>
      <c r="R50" s="151">
        <f t="shared" si="3"/>
        <v>0</v>
      </c>
      <c r="S50" s="165">
        <v>1</v>
      </c>
      <c r="T50" s="165">
        <v>1</v>
      </c>
      <c r="U50" s="151">
        <f t="shared" si="4"/>
        <v>0</v>
      </c>
      <c r="V50" s="165">
        <v>9</v>
      </c>
      <c r="W50" s="165">
        <v>9</v>
      </c>
      <c r="X50" s="151">
        <f t="shared" si="5"/>
        <v>0</v>
      </c>
      <c r="Y50" s="167"/>
    </row>
    <row r="51" spans="1:25" ht="13.9" customHeight="1">
      <c r="A51" s="151">
        <v>47</v>
      </c>
      <c r="B51" s="151">
        <v>1</v>
      </c>
      <c r="C51" s="152" t="s">
        <v>630</v>
      </c>
      <c r="D51" s="169" t="s">
        <v>692</v>
      </c>
      <c r="E51" s="170" t="s">
        <v>693</v>
      </c>
      <c r="F51" s="154" t="s">
        <v>694</v>
      </c>
      <c r="G51" s="151">
        <v>1</v>
      </c>
      <c r="H51" s="151">
        <v>0</v>
      </c>
      <c r="I51" s="151">
        <f t="shared" si="0"/>
        <v>1</v>
      </c>
      <c r="J51" s="151">
        <v>1</v>
      </c>
      <c r="K51" s="151">
        <f>I51-J51</f>
        <v>0</v>
      </c>
      <c r="L51" s="151">
        <f t="shared" si="1"/>
        <v>1</v>
      </c>
      <c r="M51" s="171">
        <v>6</v>
      </c>
      <c r="N51" s="171">
        <v>6</v>
      </c>
      <c r="O51" s="151">
        <f t="shared" si="2"/>
        <v>0</v>
      </c>
      <c r="P51" s="151">
        <v>1</v>
      </c>
      <c r="Q51" s="151">
        <v>0</v>
      </c>
      <c r="R51" s="151">
        <f t="shared" si="3"/>
        <v>1</v>
      </c>
      <c r="S51" s="151">
        <v>1</v>
      </c>
      <c r="T51" s="151">
        <v>0</v>
      </c>
      <c r="U51" s="151">
        <f t="shared" si="4"/>
        <v>1</v>
      </c>
      <c r="V51" s="171">
        <v>6</v>
      </c>
      <c r="W51" s="171">
        <v>6</v>
      </c>
      <c r="X51" s="151">
        <f t="shared" si="5"/>
        <v>0</v>
      </c>
      <c r="Y51" s="172"/>
    </row>
    <row r="52" spans="1:25" ht="13.9" customHeight="1">
      <c r="A52" s="151">
        <v>48</v>
      </c>
      <c r="B52" s="151">
        <v>2</v>
      </c>
      <c r="C52" s="152" t="s">
        <v>630</v>
      </c>
      <c r="D52" s="169" t="s">
        <v>692</v>
      </c>
      <c r="E52" s="173" t="s">
        <v>642</v>
      </c>
      <c r="F52" s="154" t="s">
        <v>695</v>
      </c>
      <c r="G52" s="151">
        <v>1</v>
      </c>
      <c r="H52" s="151">
        <v>1</v>
      </c>
      <c r="I52" s="151">
        <f t="shared" si="0"/>
        <v>0</v>
      </c>
      <c r="J52" s="151">
        <v>1</v>
      </c>
      <c r="K52" s="151">
        <v>1</v>
      </c>
      <c r="L52" s="151">
        <f t="shared" si="1"/>
        <v>0</v>
      </c>
      <c r="M52" s="171">
        <v>6</v>
      </c>
      <c r="N52" s="171">
        <v>5</v>
      </c>
      <c r="O52" s="151">
        <f t="shared" si="2"/>
        <v>1</v>
      </c>
      <c r="P52" s="151">
        <v>1</v>
      </c>
      <c r="Q52" s="151">
        <v>1</v>
      </c>
      <c r="R52" s="151">
        <f t="shared" si="3"/>
        <v>0</v>
      </c>
      <c r="S52" s="151">
        <v>1</v>
      </c>
      <c r="T52" s="151">
        <v>1</v>
      </c>
      <c r="U52" s="151">
        <f t="shared" si="4"/>
        <v>0</v>
      </c>
      <c r="V52" s="171">
        <v>6</v>
      </c>
      <c r="W52" s="171">
        <v>5</v>
      </c>
      <c r="X52" s="151">
        <f t="shared" si="5"/>
        <v>1</v>
      </c>
      <c r="Y52" s="174"/>
    </row>
    <row r="53" spans="1:25" ht="13.9" customHeight="1">
      <c r="A53" s="151">
        <v>49</v>
      </c>
      <c r="B53" s="151">
        <v>3</v>
      </c>
      <c r="C53" s="152" t="s">
        <v>630</v>
      </c>
      <c r="D53" s="169" t="s">
        <v>692</v>
      </c>
      <c r="E53" s="173" t="s">
        <v>642</v>
      </c>
      <c r="F53" s="154" t="s">
        <v>696</v>
      </c>
      <c r="G53" s="151">
        <v>1</v>
      </c>
      <c r="H53" s="151">
        <v>0</v>
      </c>
      <c r="I53" s="151">
        <f t="shared" si="0"/>
        <v>1</v>
      </c>
      <c r="J53" s="151">
        <v>1</v>
      </c>
      <c r="K53" s="151">
        <f>I53-J53</f>
        <v>0</v>
      </c>
      <c r="L53" s="151">
        <f t="shared" si="1"/>
        <v>1</v>
      </c>
      <c r="M53" s="171">
        <v>6</v>
      </c>
      <c r="N53" s="171">
        <v>6</v>
      </c>
      <c r="O53" s="151">
        <f t="shared" si="2"/>
        <v>0</v>
      </c>
      <c r="P53" s="151">
        <v>1</v>
      </c>
      <c r="Q53" s="151">
        <v>0</v>
      </c>
      <c r="R53" s="151">
        <f t="shared" si="3"/>
        <v>1</v>
      </c>
      <c r="S53" s="151">
        <v>1</v>
      </c>
      <c r="T53" s="151">
        <v>0</v>
      </c>
      <c r="U53" s="151">
        <f t="shared" si="4"/>
        <v>1</v>
      </c>
      <c r="V53" s="171">
        <v>6</v>
      </c>
      <c r="W53" s="171">
        <v>6</v>
      </c>
      <c r="X53" s="151">
        <f t="shared" si="5"/>
        <v>0</v>
      </c>
      <c r="Y53" s="174"/>
    </row>
    <row r="54" spans="1:25" ht="13.9" customHeight="1">
      <c r="A54" s="151">
        <v>50</v>
      </c>
      <c r="B54" s="151">
        <v>4</v>
      </c>
      <c r="C54" s="152" t="s">
        <v>630</v>
      </c>
      <c r="D54" s="169" t="s">
        <v>692</v>
      </c>
      <c r="E54" s="175" t="s">
        <v>642</v>
      </c>
      <c r="F54" s="154" t="s">
        <v>697</v>
      </c>
      <c r="G54" s="151">
        <v>1</v>
      </c>
      <c r="H54" s="151">
        <v>1</v>
      </c>
      <c r="I54" s="151">
        <f t="shared" si="0"/>
        <v>0</v>
      </c>
      <c r="J54" s="151">
        <v>1</v>
      </c>
      <c r="K54" s="151">
        <v>0</v>
      </c>
      <c r="L54" s="151">
        <f t="shared" si="1"/>
        <v>1</v>
      </c>
      <c r="M54" s="171">
        <v>4</v>
      </c>
      <c r="N54" s="171">
        <v>4</v>
      </c>
      <c r="O54" s="151">
        <f t="shared" si="2"/>
        <v>0</v>
      </c>
      <c r="P54" s="151">
        <v>1</v>
      </c>
      <c r="Q54" s="151">
        <v>1</v>
      </c>
      <c r="R54" s="151">
        <f t="shared" si="3"/>
        <v>0</v>
      </c>
      <c r="S54" s="151">
        <v>1</v>
      </c>
      <c r="T54" s="151">
        <v>0</v>
      </c>
      <c r="U54" s="151">
        <f t="shared" si="4"/>
        <v>1</v>
      </c>
      <c r="V54" s="171">
        <v>4</v>
      </c>
      <c r="W54" s="171">
        <v>4</v>
      </c>
      <c r="X54" s="151">
        <f t="shared" si="5"/>
        <v>0</v>
      </c>
      <c r="Y54" s="174"/>
    </row>
    <row r="55" spans="1:25" ht="13.9" customHeight="1">
      <c r="A55" s="151">
        <v>51</v>
      </c>
      <c r="B55" s="151">
        <v>5</v>
      </c>
      <c r="C55" s="152" t="s">
        <v>630</v>
      </c>
      <c r="D55" s="169" t="s">
        <v>692</v>
      </c>
      <c r="E55" s="170" t="s">
        <v>698</v>
      </c>
      <c r="F55" s="154" t="s">
        <v>699</v>
      </c>
      <c r="G55" s="151">
        <v>1</v>
      </c>
      <c r="H55" s="151">
        <v>1</v>
      </c>
      <c r="I55" s="151">
        <f t="shared" si="0"/>
        <v>0</v>
      </c>
      <c r="J55" s="151">
        <v>1</v>
      </c>
      <c r="K55" s="151">
        <v>0</v>
      </c>
      <c r="L55" s="151">
        <f t="shared" si="1"/>
        <v>1</v>
      </c>
      <c r="M55" s="171">
        <v>6</v>
      </c>
      <c r="N55" s="171">
        <v>6</v>
      </c>
      <c r="O55" s="151">
        <f t="shared" si="2"/>
        <v>0</v>
      </c>
      <c r="P55" s="151">
        <v>1</v>
      </c>
      <c r="Q55" s="151">
        <v>1</v>
      </c>
      <c r="R55" s="151">
        <f t="shared" si="3"/>
        <v>0</v>
      </c>
      <c r="S55" s="151">
        <v>1</v>
      </c>
      <c r="T55" s="151">
        <v>0</v>
      </c>
      <c r="U55" s="151">
        <f t="shared" si="4"/>
        <v>1</v>
      </c>
      <c r="V55" s="171">
        <v>6</v>
      </c>
      <c r="W55" s="171">
        <v>6</v>
      </c>
      <c r="X55" s="151">
        <f t="shared" si="5"/>
        <v>0</v>
      </c>
      <c r="Y55" s="174"/>
    </row>
    <row r="56" spans="1:25" ht="13.9" customHeight="1">
      <c r="A56" s="151">
        <v>52</v>
      </c>
      <c r="B56" s="151">
        <v>6</v>
      </c>
      <c r="C56" s="152" t="s">
        <v>630</v>
      </c>
      <c r="D56" s="169" t="s">
        <v>692</v>
      </c>
      <c r="E56" s="175" t="s">
        <v>642</v>
      </c>
      <c r="F56" s="154" t="s">
        <v>700</v>
      </c>
      <c r="G56" s="151">
        <v>1</v>
      </c>
      <c r="H56" s="151">
        <v>1</v>
      </c>
      <c r="I56" s="151">
        <f t="shared" si="0"/>
        <v>0</v>
      </c>
      <c r="J56" s="151">
        <v>1</v>
      </c>
      <c r="K56" s="151">
        <v>1</v>
      </c>
      <c r="L56" s="151">
        <f t="shared" si="1"/>
        <v>0</v>
      </c>
      <c r="M56" s="171">
        <v>11</v>
      </c>
      <c r="N56" s="171">
        <v>11</v>
      </c>
      <c r="O56" s="151">
        <f t="shared" si="2"/>
        <v>0</v>
      </c>
      <c r="P56" s="151">
        <v>1</v>
      </c>
      <c r="Q56" s="151">
        <v>1</v>
      </c>
      <c r="R56" s="151">
        <f t="shared" si="3"/>
        <v>0</v>
      </c>
      <c r="S56" s="151">
        <v>1</v>
      </c>
      <c r="T56" s="151">
        <v>1</v>
      </c>
      <c r="U56" s="151">
        <f t="shared" si="4"/>
        <v>0</v>
      </c>
      <c r="V56" s="171">
        <v>11</v>
      </c>
      <c r="W56" s="171">
        <v>11</v>
      </c>
      <c r="X56" s="151">
        <f t="shared" si="5"/>
        <v>0</v>
      </c>
      <c r="Y56" s="174"/>
    </row>
    <row r="57" spans="1:25" ht="13.9" customHeight="1">
      <c r="A57" s="151">
        <v>53</v>
      </c>
      <c r="B57" s="151">
        <v>7</v>
      </c>
      <c r="C57" s="152" t="s">
        <v>630</v>
      </c>
      <c r="D57" s="169" t="s">
        <v>692</v>
      </c>
      <c r="E57" s="170" t="s">
        <v>701</v>
      </c>
      <c r="F57" s="154" t="s">
        <v>702</v>
      </c>
      <c r="G57" s="151">
        <v>1</v>
      </c>
      <c r="H57" s="151">
        <v>1</v>
      </c>
      <c r="I57" s="151">
        <f t="shared" si="0"/>
        <v>0</v>
      </c>
      <c r="J57" s="151">
        <v>1</v>
      </c>
      <c r="K57" s="151">
        <v>0</v>
      </c>
      <c r="L57" s="151">
        <f t="shared" si="1"/>
        <v>1</v>
      </c>
      <c r="M57" s="171">
        <v>8</v>
      </c>
      <c r="N57" s="171">
        <v>8</v>
      </c>
      <c r="O57" s="151">
        <f t="shared" si="2"/>
        <v>0</v>
      </c>
      <c r="P57" s="151">
        <v>1</v>
      </c>
      <c r="Q57" s="151">
        <v>1</v>
      </c>
      <c r="R57" s="151">
        <f t="shared" si="3"/>
        <v>0</v>
      </c>
      <c r="S57" s="151">
        <v>1</v>
      </c>
      <c r="T57" s="151">
        <v>0</v>
      </c>
      <c r="U57" s="151">
        <f t="shared" si="4"/>
        <v>1</v>
      </c>
      <c r="V57" s="171">
        <v>8</v>
      </c>
      <c r="W57" s="171">
        <v>8</v>
      </c>
      <c r="X57" s="151">
        <f t="shared" si="5"/>
        <v>0</v>
      </c>
      <c r="Y57" s="174"/>
    </row>
    <row r="58" spans="1:25" ht="13.9" customHeight="1">
      <c r="A58" s="151">
        <v>54</v>
      </c>
      <c r="B58" s="151">
        <v>8</v>
      </c>
      <c r="C58" s="152" t="s">
        <v>630</v>
      </c>
      <c r="D58" s="169" t="s">
        <v>692</v>
      </c>
      <c r="E58" s="175" t="s">
        <v>642</v>
      </c>
      <c r="F58" s="154" t="s">
        <v>703</v>
      </c>
      <c r="G58" s="151">
        <v>1</v>
      </c>
      <c r="H58" s="151">
        <v>1</v>
      </c>
      <c r="I58" s="151">
        <f t="shared" si="0"/>
        <v>0</v>
      </c>
      <c r="J58" s="151">
        <v>1</v>
      </c>
      <c r="K58" s="151">
        <v>1</v>
      </c>
      <c r="L58" s="151">
        <f t="shared" si="1"/>
        <v>0</v>
      </c>
      <c r="M58" s="171">
        <v>6</v>
      </c>
      <c r="N58" s="171">
        <v>6</v>
      </c>
      <c r="O58" s="151">
        <f t="shared" si="2"/>
        <v>0</v>
      </c>
      <c r="P58" s="151">
        <v>1</v>
      </c>
      <c r="Q58" s="151">
        <v>1</v>
      </c>
      <c r="R58" s="151">
        <f t="shared" si="3"/>
        <v>0</v>
      </c>
      <c r="S58" s="151">
        <v>1</v>
      </c>
      <c r="T58" s="151">
        <v>0</v>
      </c>
      <c r="U58" s="151">
        <f t="shared" si="4"/>
        <v>1</v>
      </c>
      <c r="V58" s="171">
        <v>6</v>
      </c>
      <c r="W58" s="171">
        <v>6</v>
      </c>
      <c r="X58" s="151">
        <f t="shared" si="5"/>
        <v>0</v>
      </c>
      <c r="Y58" s="174"/>
    </row>
    <row r="59" spans="1:25" ht="13.9" customHeight="1">
      <c r="A59" s="151">
        <v>55</v>
      </c>
      <c r="B59" s="151">
        <v>9</v>
      </c>
      <c r="C59" s="152" t="s">
        <v>630</v>
      </c>
      <c r="D59" s="169" t="s">
        <v>692</v>
      </c>
      <c r="E59" s="170" t="s">
        <v>704</v>
      </c>
      <c r="F59" s="154" t="s">
        <v>705</v>
      </c>
      <c r="G59" s="151">
        <v>1</v>
      </c>
      <c r="H59" s="151">
        <v>0</v>
      </c>
      <c r="I59" s="151">
        <f t="shared" si="0"/>
        <v>1</v>
      </c>
      <c r="J59" s="151">
        <v>1</v>
      </c>
      <c r="K59" s="151">
        <v>0</v>
      </c>
      <c r="L59" s="151">
        <f t="shared" si="1"/>
        <v>1</v>
      </c>
      <c r="M59" s="171">
        <v>4</v>
      </c>
      <c r="N59" s="171">
        <v>4</v>
      </c>
      <c r="O59" s="151">
        <f t="shared" si="2"/>
        <v>0</v>
      </c>
      <c r="P59" s="151">
        <v>1</v>
      </c>
      <c r="Q59" s="151">
        <v>0</v>
      </c>
      <c r="R59" s="151">
        <f t="shared" si="3"/>
        <v>1</v>
      </c>
      <c r="S59" s="151">
        <v>1</v>
      </c>
      <c r="T59" s="151">
        <v>0</v>
      </c>
      <c r="U59" s="151">
        <f t="shared" si="4"/>
        <v>1</v>
      </c>
      <c r="V59" s="171">
        <v>4</v>
      </c>
      <c r="W59" s="171">
        <v>4</v>
      </c>
      <c r="X59" s="151">
        <f t="shared" si="5"/>
        <v>0</v>
      </c>
      <c r="Y59" s="174"/>
    </row>
    <row r="60" spans="1:25" ht="13.9" customHeight="1">
      <c r="A60" s="151">
        <v>56</v>
      </c>
      <c r="B60" s="151">
        <v>10</v>
      </c>
      <c r="C60" s="152" t="s">
        <v>630</v>
      </c>
      <c r="D60" s="169" t="s">
        <v>692</v>
      </c>
      <c r="E60" s="173" t="s">
        <v>642</v>
      </c>
      <c r="F60" s="154" t="s">
        <v>706</v>
      </c>
      <c r="G60" s="151">
        <v>1</v>
      </c>
      <c r="H60" s="151">
        <v>1</v>
      </c>
      <c r="I60" s="151">
        <f t="shared" si="0"/>
        <v>0</v>
      </c>
      <c r="J60" s="151">
        <v>1</v>
      </c>
      <c r="K60" s="151">
        <v>1</v>
      </c>
      <c r="L60" s="151">
        <f t="shared" si="1"/>
        <v>0</v>
      </c>
      <c r="M60" s="171">
        <v>6</v>
      </c>
      <c r="N60" s="171">
        <v>6</v>
      </c>
      <c r="O60" s="151">
        <f t="shared" si="2"/>
        <v>0</v>
      </c>
      <c r="P60" s="151">
        <v>1</v>
      </c>
      <c r="Q60" s="151">
        <v>1</v>
      </c>
      <c r="R60" s="151">
        <f t="shared" si="3"/>
        <v>0</v>
      </c>
      <c r="S60" s="151">
        <v>1</v>
      </c>
      <c r="T60" s="151">
        <v>1</v>
      </c>
      <c r="U60" s="151">
        <f t="shared" si="4"/>
        <v>0</v>
      </c>
      <c r="V60" s="171">
        <v>6</v>
      </c>
      <c r="W60" s="171">
        <v>6</v>
      </c>
      <c r="X60" s="151">
        <f t="shared" si="5"/>
        <v>0</v>
      </c>
      <c r="Y60" s="174"/>
    </row>
    <row r="61" spans="1:25" ht="13.9" customHeight="1">
      <c r="A61" s="151">
        <v>57</v>
      </c>
      <c r="B61" s="151">
        <v>11</v>
      </c>
      <c r="C61" s="152" t="s">
        <v>630</v>
      </c>
      <c r="D61" s="169" t="s">
        <v>692</v>
      </c>
      <c r="E61" s="173" t="s">
        <v>642</v>
      </c>
      <c r="F61" s="154" t="s">
        <v>707</v>
      </c>
      <c r="G61" s="151">
        <v>1</v>
      </c>
      <c r="H61" s="151">
        <v>1</v>
      </c>
      <c r="I61" s="151">
        <f t="shared" si="0"/>
        <v>0</v>
      </c>
      <c r="J61" s="151">
        <v>1</v>
      </c>
      <c r="K61" s="151">
        <v>0</v>
      </c>
      <c r="L61" s="151">
        <f t="shared" si="1"/>
        <v>1</v>
      </c>
      <c r="M61" s="171">
        <v>3</v>
      </c>
      <c r="N61" s="171">
        <v>3</v>
      </c>
      <c r="O61" s="151">
        <f t="shared" si="2"/>
        <v>0</v>
      </c>
      <c r="P61" s="151">
        <v>1</v>
      </c>
      <c r="Q61" s="151">
        <v>1</v>
      </c>
      <c r="R61" s="151">
        <f t="shared" si="3"/>
        <v>0</v>
      </c>
      <c r="S61" s="151">
        <v>1</v>
      </c>
      <c r="T61" s="151">
        <v>0</v>
      </c>
      <c r="U61" s="151">
        <f t="shared" si="4"/>
        <v>1</v>
      </c>
      <c r="V61" s="171">
        <v>3</v>
      </c>
      <c r="W61" s="171">
        <v>3</v>
      </c>
      <c r="X61" s="151">
        <f t="shared" si="5"/>
        <v>0</v>
      </c>
      <c r="Y61" s="174"/>
    </row>
    <row r="62" spans="1:25" ht="13.9" customHeight="1">
      <c r="A62" s="151">
        <v>58</v>
      </c>
      <c r="B62" s="151">
        <v>12</v>
      </c>
      <c r="C62" s="152" t="s">
        <v>630</v>
      </c>
      <c r="D62" s="169" t="s">
        <v>692</v>
      </c>
      <c r="E62" s="173" t="s">
        <v>642</v>
      </c>
      <c r="F62" s="154" t="s">
        <v>708</v>
      </c>
      <c r="G62" s="151">
        <v>1</v>
      </c>
      <c r="H62" s="151">
        <v>1</v>
      </c>
      <c r="I62" s="151">
        <f t="shared" si="0"/>
        <v>0</v>
      </c>
      <c r="J62" s="151">
        <v>1</v>
      </c>
      <c r="K62" s="151">
        <v>0</v>
      </c>
      <c r="L62" s="151">
        <f t="shared" si="1"/>
        <v>1</v>
      </c>
      <c r="M62" s="171">
        <v>6</v>
      </c>
      <c r="N62" s="171">
        <v>6</v>
      </c>
      <c r="O62" s="151">
        <f t="shared" si="2"/>
        <v>0</v>
      </c>
      <c r="P62" s="151">
        <v>1</v>
      </c>
      <c r="Q62" s="151">
        <v>1</v>
      </c>
      <c r="R62" s="151">
        <f t="shared" si="3"/>
        <v>0</v>
      </c>
      <c r="S62" s="151">
        <v>1</v>
      </c>
      <c r="T62" s="151">
        <v>0</v>
      </c>
      <c r="U62" s="151">
        <f t="shared" si="4"/>
        <v>1</v>
      </c>
      <c r="V62" s="171">
        <v>6</v>
      </c>
      <c r="W62" s="171">
        <v>6</v>
      </c>
      <c r="X62" s="151">
        <f t="shared" si="5"/>
        <v>0</v>
      </c>
      <c r="Y62" s="174"/>
    </row>
    <row r="63" spans="1:25" ht="13.9" customHeight="1">
      <c r="A63" s="151">
        <v>59</v>
      </c>
      <c r="B63" s="151">
        <v>13</v>
      </c>
      <c r="C63" s="152" t="s">
        <v>630</v>
      </c>
      <c r="D63" s="169" t="s">
        <v>692</v>
      </c>
      <c r="E63" s="173" t="s">
        <v>642</v>
      </c>
      <c r="F63" s="154" t="s">
        <v>709</v>
      </c>
      <c r="G63" s="151">
        <v>1</v>
      </c>
      <c r="H63" s="151">
        <v>1</v>
      </c>
      <c r="I63" s="151">
        <f t="shared" si="0"/>
        <v>0</v>
      </c>
      <c r="J63" s="151">
        <v>1</v>
      </c>
      <c r="K63" s="151">
        <v>0</v>
      </c>
      <c r="L63" s="151">
        <f t="shared" si="1"/>
        <v>1</v>
      </c>
      <c r="M63" s="171">
        <v>6</v>
      </c>
      <c r="N63" s="171">
        <v>6</v>
      </c>
      <c r="O63" s="151">
        <f t="shared" si="2"/>
        <v>0</v>
      </c>
      <c r="P63" s="151">
        <v>1</v>
      </c>
      <c r="Q63" s="151">
        <v>1</v>
      </c>
      <c r="R63" s="151">
        <f t="shared" si="3"/>
        <v>0</v>
      </c>
      <c r="S63" s="151">
        <v>1</v>
      </c>
      <c r="T63" s="151">
        <v>0</v>
      </c>
      <c r="U63" s="151">
        <f t="shared" si="4"/>
        <v>1</v>
      </c>
      <c r="V63" s="171">
        <v>6</v>
      </c>
      <c r="W63" s="171">
        <v>6</v>
      </c>
      <c r="X63" s="151">
        <f t="shared" si="5"/>
        <v>0</v>
      </c>
      <c r="Y63" s="174"/>
    </row>
    <row r="64" spans="1:25" ht="13.9" customHeight="1">
      <c r="A64" s="151">
        <v>60</v>
      </c>
      <c r="B64" s="151">
        <v>14</v>
      </c>
      <c r="C64" s="152" t="s">
        <v>630</v>
      </c>
      <c r="D64" s="169" t="s">
        <v>692</v>
      </c>
      <c r="E64" s="175" t="s">
        <v>642</v>
      </c>
      <c r="F64" s="154" t="s">
        <v>710</v>
      </c>
      <c r="G64" s="151">
        <v>1</v>
      </c>
      <c r="H64" s="151">
        <v>1</v>
      </c>
      <c r="I64" s="151">
        <f t="shared" si="0"/>
        <v>0</v>
      </c>
      <c r="J64" s="151">
        <v>1</v>
      </c>
      <c r="K64" s="151">
        <v>1</v>
      </c>
      <c r="L64" s="151">
        <f t="shared" si="1"/>
        <v>0</v>
      </c>
      <c r="M64" s="171">
        <v>4</v>
      </c>
      <c r="N64" s="171">
        <v>4</v>
      </c>
      <c r="O64" s="151">
        <f t="shared" si="2"/>
        <v>0</v>
      </c>
      <c r="P64" s="151">
        <v>1</v>
      </c>
      <c r="Q64" s="151">
        <v>1</v>
      </c>
      <c r="R64" s="151">
        <f t="shared" si="3"/>
        <v>0</v>
      </c>
      <c r="S64" s="151">
        <v>1</v>
      </c>
      <c r="T64" s="151">
        <v>0</v>
      </c>
      <c r="U64" s="151">
        <f t="shared" si="4"/>
        <v>1</v>
      </c>
      <c r="V64" s="171">
        <v>4</v>
      </c>
      <c r="W64" s="171">
        <v>4</v>
      </c>
      <c r="X64" s="151">
        <f t="shared" si="5"/>
        <v>0</v>
      </c>
      <c r="Y64" s="174"/>
    </row>
    <row r="65" spans="1:25" ht="13.9" customHeight="1">
      <c r="A65" s="151">
        <v>61</v>
      </c>
      <c r="B65" s="151">
        <v>15</v>
      </c>
      <c r="C65" s="152" t="s">
        <v>630</v>
      </c>
      <c r="D65" s="169" t="s">
        <v>692</v>
      </c>
      <c r="E65" s="176" t="s">
        <v>711</v>
      </c>
      <c r="F65" s="154" t="s">
        <v>712</v>
      </c>
      <c r="G65" s="151">
        <v>1</v>
      </c>
      <c r="H65" s="151">
        <v>1</v>
      </c>
      <c r="I65" s="151">
        <f t="shared" si="0"/>
        <v>0</v>
      </c>
      <c r="J65" s="151">
        <v>1</v>
      </c>
      <c r="K65" s="151">
        <v>0</v>
      </c>
      <c r="L65" s="151">
        <f t="shared" si="1"/>
        <v>1</v>
      </c>
      <c r="M65" s="171">
        <v>5</v>
      </c>
      <c r="N65" s="171">
        <v>5</v>
      </c>
      <c r="O65" s="151">
        <f t="shared" si="2"/>
        <v>0</v>
      </c>
      <c r="P65" s="151">
        <v>1</v>
      </c>
      <c r="Q65" s="151">
        <v>1</v>
      </c>
      <c r="R65" s="151">
        <f t="shared" si="3"/>
        <v>0</v>
      </c>
      <c r="S65" s="151">
        <v>1</v>
      </c>
      <c r="T65" s="151">
        <v>0</v>
      </c>
      <c r="U65" s="151">
        <f t="shared" si="4"/>
        <v>1</v>
      </c>
      <c r="V65" s="171">
        <v>5</v>
      </c>
      <c r="W65" s="171">
        <v>5</v>
      </c>
      <c r="X65" s="151">
        <f t="shared" si="5"/>
        <v>0</v>
      </c>
      <c r="Y65" s="174"/>
    </row>
    <row r="66" spans="1:25" ht="13.9" customHeight="1">
      <c r="A66" s="151">
        <v>62</v>
      </c>
      <c r="B66" s="151">
        <v>16</v>
      </c>
      <c r="C66" s="152" t="s">
        <v>630</v>
      </c>
      <c r="D66" s="169" t="s">
        <v>692</v>
      </c>
      <c r="E66" s="177" t="s">
        <v>642</v>
      </c>
      <c r="F66" s="154" t="s">
        <v>713</v>
      </c>
      <c r="G66" s="151">
        <v>1</v>
      </c>
      <c r="H66" s="151">
        <v>1</v>
      </c>
      <c r="I66" s="151">
        <f t="shared" si="0"/>
        <v>0</v>
      </c>
      <c r="J66" s="151">
        <v>1</v>
      </c>
      <c r="K66" s="151">
        <v>0</v>
      </c>
      <c r="L66" s="151">
        <f t="shared" si="1"/>
        <v>1</v>
      </c>
      <c r="M66" s="171">
        <v>9</v>
      </c>
      <c r="N66" s="171">
        <v>8</v>
      </c>
      <c r="O66" s="151">
        <f t="shared" si="2"/>
        <v>1</v>
      </c>
      <c r="P66" s="151">
        <v>1</v>
      </c>
      <c r="Q66" s="151">
        <v>1</v>
      </c>
      <c r="R66" s="151">
        <f t="shared" si="3"/>
        <v>0</v>
      </c>
      <c r="S66" s="151">
        <v>1</v>
      </c>
      <c r="T66" s="151">
        <v>0</v>
      </c>
      <c r="U66" s="151">
        <f t="shared" si="4"/>
        <v>1</v>
      </c>
      <c r="V66" s="171">
        <v>9</v>
      </c>
      <c r="W66" s="171">
        <v>8</v>
      </c>
      <c r="X66" s="151">
        <f t="shared" si="5"/>
        <v>1</v>
      </c>
      <c r="Y66" s="174"/>
    </row>
    <row r="67" spans="1:25" ht="13.9" customHeight="1">
      <c r="A67" s="151">
        <v>63</v>
      </c>
      <c r="B67" s="151">
        <v>17</v>
      </c>
      <c r="C67" s="152" t="s">
        <v>630</v>
      </c>
      <c r="D67" s="169" t="s">
        <v>692</v>
      </c>
      <c r="E67" s="178" t="s">
        <v>642</v>
      </c>
      <c r="F67" s="154" t="s">
        <v>714</v>
      </c>
      <c r="G67" s="151">
        <v>1</v>
      </c>
      <c r="H67" s="151">
        <v>1</v>
      </c>
      <c r="I67" s="151">
        <f t="shared" si="0"/>
        <v>0</v>
      </c>
      <c r="J67" s="151">
        <v>1</v>
      </c>
      <c r="K67" s="151">
        <v>0</v>
      </c>
      <c r="L67" s="151">
        <f t="shared" si="1"/>
        <v>1</v>
      </c>
      <c r="M67" s="171">
        <v>7</v>
      </c>
      <c r="N67" s="171">
        <v>7</v>
      </c>
      <c r="O67" s="151">
        <f t="shared" si="2"/>
        <v>0</v>
      </c>
      <c r="P67" s="151">
        <v>1</v>
      </c>
      <c r="Q67" s="151">
        <v>1</v>
      </c>
      <c r="R67" s="151">
        <f t="shared" si="3"/>
        <v>0</v>
      </c>
      <c r="S67" s="151">
        <v>1</v>
      </c>
      <c r="T67" s="151">
        <v>0</v>
      </c>
      <c r="U67" s="151">
        <f t="shared" si="4"/>
        <v>1</v>
      </c>
      <c r="V67" s="171">
        <v>7</v>
      </c>
      <c r="W67" s="171">
        <v>7</v>
      </c>
      <c r="X67" s="151">
        <f t="shared" si="5"/>
        <v>0</v>
      </c>
      <c r="Y67" s="174"/>
    </row>
    <row r="68" spans="1:25" ht="13.9" customHeight="1">
      <c r="A68" s="151">
        <v>64</v>
      </c>
      <c r="B68" s="151">
        <v>18</v>
      </c>
      <c r="C68" s="152" t="s">
        <v>630</v>
      </c>
      <c r="D68" s="169" t="s">
        <v>692</v>
      </c>
      <c r="E68" s="179" t="s">
        <v>715</v>
      </c>
      <c r="F68" s="180" t="s">
        <v>716</v>
      </c>
      <c r="G68" s="151">
        <v>1</v>
      </c>
      <c r="H68" s="151">
        <v>1</v>
      </c>
      <c r="I68" s="151">
        <f t="shared" si="0"/>
        <v>0</v>
      </c>
      <c r="J68" s="151">
        <v>1</v>
      </c>
      <c r="K68" s="151">
        <v>0</v>
      </c>
      <c r="L68" s="151">
        <f t="shared" si="1"/>
        <v>1</v>
      </c>
      <c r="M68" s="151">
        <v>5</v>
      </c>
      <c r="N68" s="151">
        <v>5</v>
      </c>
      <c r="O68" s="151">
        <f t="shared" si="2"/>
        <v>0</v>
      </c>
      <c r="P68" s="151">
        <v>1</v>
      </c>
      <c r="Q68" s="151">
        <v>1</v>
      </c>
      <c r="R68" s="151">
        <f t="shared" si="3"/>
        <v>0</v>
      </c>
      <c r="S68" s="151">
        <v>1</v>
      </c>
      <c r="T68" s="151">
        <v>0</v>
      </c>
      <c r="U68" s="151">
        <f t="shared" si="4"/>
        <v>1</v>
      </c>
      <c r="V68" s="151">
        <v>5</v>
      </c>
      <c r="W68" s="151">
        <v>5</v>
      </c>
      <c r="X68" s="151">
        <f t="shared" si="5"/>
        <v>0</v>
      </c>
      <c r="Y68" s="174"/>
    </row>
    <row r="69" spans="1:25" ht="13.9" customHeight="1">
      <c r="A69" s="151">
        <v>65</v>
      </c>
      <c r="B69" s="151">
        <v>19</v>
      </c>
      <c r="C69" s="152" t="s">
        <v>630</v>
      </c>
      <c r="D69" s="169" t="s">
        <v>692</v>
      </c>
      <c r="E69" s="181" t="s">
        <v>642</v>
      </c>
      <c r="F69" s="180" t="s">
        <v>717</v>
      </c>
      <c r="G69" s="151">
        <v>1</v>
      </c>
      <c r="H69" s="151">
        <v>1</v>
      </c>
      <c r="I69" s="151">
        <f t="shared" si="0"/>
        <v>0</v>
      </c>
      <c r="J69" s="151">
        <v>1</v>
      </c>
      <c r="K69" s="151">
        <v>0</v>
      </c>
      <c r="L69" s="151">
        <f t="shared" si="1"/>
        <v>1</v>
      </c>
      <c r="M69" s="151">
        <v>7</v>
      </c>
      <c r="N69" s="151">
        <v>7</v>
      </c>
      <c r="O69" s="151">
        <f t="shared" si="2"/>
        <v>0</v>
      </c>
      <c r="P69" s="151">
        <v>1</v>
      </c>
      <c r="Q69" s="151">
        <v>1</v>
      </c>
      <c r="R69" s="151">
        <f t="shared" si="3"/>
        <v>0</v>
      </c>
      <c r="S69" s="151">
        <v>1</v>
      </c>
      <c r="T69" s="151">
        <v>0</v>
      </c>
      <c r="U69" s="151">
        <f t="shared" si="4"/>
        <v>1</v>
      </c>
      <c r="V69" s="151">
        <v>7</v>
      </c>
      <c r="W69" s="151">
        <v>7</v>
      </c>
      <c r="X69" s="151">
        <f t="shared" si="5"/>
        <v>0</v>
      </c>
      <c r="Y69" s="174"/>
    </row>
    <row r="70" spans="1:25" ht="13.9" customHeight="1">
      <c r="A70" s="151">
        <v>66</v>
      </c>
      <c r="B70" s="151">
        <v>20</v>
      </c>
      <c r="C70" s="152" t="s">
        <v>630</v>
      </c>
      <c r="D70" s="169" t="s">
        <v>692</v>
      </c>
      <c r="E70" s="182" t="s">
        <v>642</v>
      </c>
      <c r="F70" s="180" t="s">
        <v>718</v>
      </c>
      <c r="G70" s="151">
        <v>1</v>
      </c>
      <c r="H70" s="151">
        <v>1</v>
      </c>
      <c r="I70" s="151">
        <f t="shared" ref="I70:I133" si="6">G70-H70</f>
        <v>0</v>
      </c>
      <c r="J70" s="151">
        <v>1</v>
      </c>
      <c r="K70" s="151">
        <v>0</v>
      </c>
      <c r="L70" s="151">
        <f t="shared" ref="L70:L133" si="7">J70-K70</f>
        <v>1</v>
      </c>
      <c r="M70" s="151">
        <v>6</v>
      </c>
      <c r="N70" s="151">
        <v>6</v>
      </c>
      <c r="O70" s="151">
        <f t="shared" ref="O70:O133" si="8">M70-N70</f>
        <v>0</v>
      </c>
      <c r="P70" s="151">
        <v>1</v>
      </c>
      <c r="Q70" s="151">
        <v>1</v>
      </c>
      <c r="R70" s="151">
        <f t="shared" ref="R70:R133" si="9">P70-Q70</f>
        <v>0</v>
      </c>
      <c r="S70" s="151">
        <v>1</v>
      </c>
      <c r="T70" s="151">
        <v>0</v>
      </c>
      <c r="U70" s="151">
        <f t="shared" ref="U70:U133" si="10">S70-T70</f>
        <v>1</v>
      </c>
      <c r="V70" s="151">
        <v>6</v>
      </c>
      <c r="W70" s="151">
        <v>6</v>
      </c>
      <c r="X70" s="151">
        <f t="shared" ref="X70:X133" si="11">V70-W70</f>
        <v>0</v>
      </c>
      <c r="Y70" s="174"/>
    </row>
    <row r="71" spans="1:25" ht="13.9" customHeight="1">
      <c r="A71" s="151">
        <v>67</v>
      </c>
      <c r="B71" s="151">
        <v>21</v>
      </c>
      <c r="C71" s="152" t="s">
        <v>630</v>
      </c>
      <c r="D71" s="169" t="s">
        <v>692</v>
      </c>
      <c r="E71" s="183" t="s">
        <v>642</v>
      </c>
      <c r="F71" s="180" t="s">
        <v>719</v>
      </c>
      <c r="G71" s="151">
        <v>1</v>
      </c>
      <c r="H71" s="151">
        <v>1</v>
      </c>
      <c r="I71" s="151">
        <f t="shared" si="6"/>
        <v>0</v>
      </c>
      <c r="J71" s="151">
        <v>1</v>
      </c>
      <c r="K71" s="151">
        <v>0</v>
      </c>
      <c r="L71" s="151">
        <f t="shared" si="7"/>
        <v>1</v>
      </c>
      <c r="M71" s="151">
        <v>5</v>
      </c>
      <c r="N71" s="151">
        <v>5</v>
      </c>
      <c r="O71" s="151">
        <f t="shared" si="8"/>
        <v>0</v>
      </c>
      <c r="P71" s="151">
        <v>1</v>
      </c>
      <c r="Q71" s="151">
        <v>1</v>
      </c>
      <c r="R71" s="151">
        <f t="shared" si="9"/>
        <v>0</v>
      </c>
      <c r="S71" s="151">
        <v>1</v>
      </c>
      <c r="T71" s="151">
        <v>0</v>
      </c>
      <c r="U71" s="151">
        <f t="shared" si="10"/>
        <v>1</v>
      </c>
      <c r="V71" s="151">
        <v>5</v>
      </c>
      <c r="W71" s="151">
        <v>5</v>
      </c>
      <c r="X71" s="151">
        <f t="shared" si="11"/>
        <v>0</v>
      </c>
      <c r="Y71" s="174"/>
    </row>
    <row r="72" spans="1:25" ht="13.9" customHeight="1">
      <c r="A72" s="151">
        <v>68</v>
      </c>
      <c r="B72" s="151">
        <v>22</v>
      </c>
      <c r="C72" s="152" t="s">
        <v>630</v>
      </c>
      <c r="D72" s="169" t="s">
        <v>692</v>
      </c>
      <c r="E72" s="183" t="s">
        <v>720</v>
      </c>
      <c r="F72" s="180" t="s">
        <v>721</v>
      </c>
      <c r="G72" s="151">
        <v>1</v>
      </c>
      <c r="H72" s="151">
        <v>1</v>
      </c>
      <c r="I72" s="151">
        <f t="shared" si="6"/>
        <v>0</v>
      </c>
      <c r="J72" s="151">
        <v>1</v>
      </c>
      <c r="K72" s="151">
        <v>0</v>
      </c>
      <c r="L72" s="151">
        <f t="shared" si="7"/>
        <v>1</v>
      </c>
      <c r="M72" s="151">
        <v>7</v>
      </c>
      <c r="N72" s="151">
        <v>6</v>
      </c>
      <c r="O72" s="151">
        <f t="shared" si="8"/>
        <v>1</v>
      </c>
      <c r="P72" s="151">
        <v>1</v>
      </c>
      <c r="Q72" s="151">
        <v>1</v>
      </c>
      <c r="R72" s="151">
        <f t="shared" si="9"/>
        <v>0</v>
      </c>
      <c r="S72" s="151">
        <v>1</v>
      </c>
      <c r="T72" s="151">
        <v>0</v>
      </c>
      <c r="U72" s="151">
        <f t="shared" si="10"/>
        <v>1</v>
      </c>
      <c r="V72" s="151">
        <v>7</v>
      </c>
      <c r="W72" s="151">
        <v>6</v>
      </c>
      <c r="X72" s="151">
        <f t="shared" si="11"/>
        <v>1</v>
      </c>
      <c r="Y72" s="174"/>
    </row>
    <row r="73" spans="1:25" ht="13.9" customHeight="1">
      <c r="A73" s="151">
        <v>69</v>
      </c>
      <c r="B73" s="151">
        <v>23</v>
      </c>
      <c r="C73" s="152" t="s">
        <v>630</v>
      </c>
      <c r="D73" s="169" t="s">
        <v>692</v>
      </c>
      <c r="E73" s="183" t="s">
        <v>642</v>
      </c>
      <c r="F73" s="180" t="s">
        <v>722</v>
      </c>
      <c r="G73" s="151">
        <v>1</v>
      </c>
      <c r="H73" s="151">
        <v>1</v>
      </c>
      <c r="I73" s="151">
        <f t="shared" si="6"/>
        <v>0</v>
      </c>
      <c r="J73" s="151">
        <v>1</v>
      </c>
      <c r="K73" s="151">
        <v>1</v>
      </c>
      <c r="L73" s="151">
        <f t="shared" si="7"/>
        <v>0</v>
      </c>
      <c r="M73" s="151">
        <v>5</v>
      </c>
      <c r="N73" s="151">
        <v>5</v>
      </c>
      <c r="O73" s="151">
        <f t="shared" si="8"/>
        <v>0</v>
      </c>
      <c r="P73" s="151">
        <v>1</v>
      </c>
      <c r="Q73" s="151">
        <v>1</v>
      </c>
      <c r="R73" s="151">
        <f t="shared" si="9"/>
        <v>0</v>
      </c>
      <c r="S73" s="151">
        <v>1</v>
      </c>
      <c r="T73" s="151">
        <v>1</v>
      </c>
      <c r="U73" s="151">
        <f t="shared" si="10"/>
        <v>0</v>
      </c>
      <c r="V73" s="151">
        <v>5</v>
      </c>
      <c r="W73" s="151">
        <v>5</v>
      </c>
      <c r="X73" s="151">
        <f t="shared" si="11"/>
        <v>0</v>
      </c>
      <c r="Y73" s="174"/>
    </row>
    <row r="74" spans="1:25" ht="13.9" customHeight="1">
      <c r="A74" s="151">
        <v>70</v>
      </c>
      <c r="B74" s="151">
        <v>24</v>
      </c>
      <c r="C74" s="152" t="s">
        <v>630</v>
      </c>
      <c r="D74" s="169" t="s">
        <v>692</v>
      </c>
      <c r="E74" s="183" t="s">
        <v>642</v>
      </c>
      <c r="F74" s="180" t="s">
        <v>723</v>
      </c>
      <c r="G74" s="151">
        <v>1</v>
      </c>
      <c r="H74" s="151">
        <v>1</v>
      </c>
      <c r="I74" s="151">
        <f t="shared" si="6"/>
        <v>0</v>
      </c>
      <c r="J74" s="151">
        <v>1</v>
      </c>
      <c r="K74" s="151">
        <v>0</v>
      </c>
      <c r="L74" s="151">
        <f t="shared" si="7"/>
        <v>1</v>
      </c>
      <c r="M74" s="151">
        <v>4</v>
      </c>
      <c r="N74" s="151">
        <v>4</v>
      </c>
      <c r="O74" s="151">
        <f t="shared" si="8"/>
        <v>0</v>
      </c>
      <c r="P74" s="151">
        <v>1</v>
      </c>
      <c r="Q74" s="151">
        <v>1</v>
      </c>
      <c r="R74" s="151">
        <f t="shared" si="9"/>
        <v>0</v>
      </c>
      <c r="S74" s="151">
        <v>1</v>
      </c>
      <c r="T74" s="151">
        <v>1</v>
      </c>
      <c r="U74" s="151">
        <f t="shared" si="10"/>
        <v>0</v>
      </c>
      <c r="V74" s="151">
        <v>4</v>
      </c>
      <c r="W74" s="151">
        <v>4</v>
      </c>
      <c r="X74" s="151">
        <f t="shared" si="11"/>
        <v>0</v>
      </c>
      <c r="Y74" s="174"/>
    </row>
    <row r="75" spans="1:25" ht="13.9" customHeight="1">
      <c r="A75" s="151">
        <v>71</v>
      </c>
      <c r="B75" s="151">
        <v>25</v>
      </c>
      <c r="C75" s="152" t="s">
        <v>630</v>
      </c>
      <c r="D75" s="169" t="s">
        <v>692</v>
      </c>
      <c r="E75" s="184" t="s">
        <v>724</v>
      </c>
      <c r="F75" s="180" t="s">
        <v>725</v>
      </c>
      <c r="G75" s="151">
        <v>1</v>
      </c>
      <c r="H75" s="151">
        <v>1</v>
      </c>
      <c r="I75" s="151">
        <f t="shared" si="6"/>
        <v>0</v>
      </c>
      <c r="J75" s="151">
        <v>1</v>
      </c>
      <c r="K75" s="151">
        <v>0</v>
      </c>
      <c r="L75" s="151">
        <f t="shared" si="7"/>
        <v>1</v>
      </c>
      <c r="M75" s="151">
        <v>6</v>
      </c>
      <c r="N75" s="151">
        <v>6</v>
      </c>
      <c r="O75" s="151">
        <f t="shared" si="8"/>
        <v>0</v>
      </c>
      <c r="P75" s="151">
        <v>1</v>
      </c>
      <c r="Q75" s="151">
        <v>1</v>
      </c>
      <c r="R75" s="151">
        <f t="shared" si="9"/>
        <v>0</v>
      </c>
      <c r="S75" s="151">
        <v>1</v>
      </c>
      <c r="T75" s="151">
        <v>0</v>
      </c>
      <c r="U75" s="151">
        <f t="shared" si="10"/>
        <v>1</v>
      </c>
      <c r="V75" s="151">
        <v>6</v>
      </c>
      <c r="W75" s="151">
        <v>6</v>
      </c>
      <c r="X75" s="151">
        <f t="shared" si="11"/>
        <v>0</v>
      </c>
      <c r="Y75" s="174"/>
    </row>
    <row r="76" spans="1:25" ht="13.9" customHeight="1">
      <c r="A76" s="151">
        <v>72</v>
      </c>
      <c r="B76" s="151">
        <v>26</v>
      </c>
      <c r="C76" s="152" t="s">
        <v>630</v>
      </c>
      <c r="D76" s="169" t="s">
        <v>692</v>
      </c>
      <c r="E76" s="185" t="s">
        <v>642</v>
      </c>
      <c r="F76" s="180" t="s">
        <v>726</v>
      </c>
      <c r="G76" s="151">
        <v>1</v>
      </c>
      <c r="H76" s="151">
        <v>1</v>
      </c>
      <c r="I76" s="151">
        <f t="shared" si="6"/>
        <v>0</v>
      </c>
      <c r="J76" s="151">
        <v>1</v>
      </c>
      <c r="K76" s="151">
        <v>1</v>
      </c>
      <c r="L76" s="151">
        <f t="shared" si="7"/>
        <v>0</v>
      </c>
      <c r="M76" s="151">
        <v>6</v>
      </c>
      <c r="N76" s="151">
        <v>6</v>
      </c>
      <c r="O76" s="151">
        <f t="shared" si="8"/>
        <v>0</v>
      </c>
      <c r="P76" s="151">
        <v>1</v>
      </c>
      <c r="Q76" s="151">
        <v>1</v>
      </c>
      <c r="R76" s="151">
        <f t="shared" si="9"/>
        <v>0</v>
      </c>
      <c r="S76" s="151">
        <v>1</v>
      </c>
      <c r="T76" s="151">
        <v>1</v>
      </c>
      <c r="U76" s="151">
        <f t="shared" si="10"/>
        <v>0</v>
      </c>
      <c r="V76" s="151">
        <v>6</v>
      </c>
      <c r="W76" s="151">
        <v>6</v>
      </c>
      <c r="X76" s="151">
        <f t="shared" si="11"/>
        <v>0</v>
      </c>
      <c r="Y76" s="174"/>
    </row>
    <row r="77" spans="1:25" ht="13.9" customHeight="1">
      <c r="A77" s="151">
        <v>73</v>
      </c>
      <c r="B77" s="151">
        <v>27</v>
      </c>
      <c r="C77" s="152" t="s">
        <v>630</v>
      </c>
      <c r="D77" s="169" t="s">
        <v>692</v>
      </c>
      <c r="E77" s="185" t="s">
        <v>642</v>
      </c>
      <c r="F77" s="180" t="s">
        <v>727</v>
      </c>
      <c r="G77" s="151">
        <v>1</v>
      </c>
      <c r="H77" s="151">
        <v>1</v>
      </c>
      <c r="I77" s="151">
        <f t="shared" si="6"/>
        <v>0</v>
      </c>
      <c r="J77" s="151">
        <v>1</v>
      </c>
      <c r="K77" s="151">
        <v>1</v>
      </c>
      <c r="L77" s="151">
        <f t="shared" si="7"/>
        <v>0</v>
      </c>
      <c r="M77" s="151">
        <v>8</v>
      </c>
      <c r="N77" s="151">
        <v>8</v>
      </c>
      <c r="O77" s="151">
        <f t="shared" si="8"/>
        <v>0</v>
      </c>
      <c r="P77" s="151">
        <v>1</v>
      </c>
      <c r="Q77" s="151">
        <v>0</v>
      </c>
      <c r="R77" s="151">
        <f t="shared" si="9"/>
        <v>1</v>
      </c>
      <c r="S77" s="151">
        <v>1</v>
      </c>
      <c r="T77" s="151">
        <v>1</v>
      </c>
      <c r="U77" s="151">
        <f t="shared" si="10"/>
        <v>0</v>
      </c>
      <c r="V77" s="151">
        <v>8</v>
      </c>
      <c r="W77" s="151">
        <v>8</v>
      </c>
      <c r="X77" s="151">
        <f t="shared" si="11"/>
        <v>0</v>
      </c>
      <c r="Y77" s="174"/>
    </row>
    <row r="78" spans="1:25" ht="13.9" customHeight="1">
      <c r="A78" s="151">
        <v>74</v>
      </c>
      <c r="B78" s="151">
        <v>28</v>
      </c>
      <c r="C78" s="152" t="s">
        <v>630</v>
      </c>
      <c r="D78" s="169" t="s">
        <v>692</v>
      </c>
      <c r="E78" s="185" t="s">
        <v>642</v>
      </c>
      <c r="F78" s="180" t="s">
        <v>728</v>
      </c>
      <c r="G78" s="151">
        <v>1</v>
      </c>
      <c r="H78" s="151">
        <v>1</v>
      </c>
      <c r="I78" s="151">
        <f t="shared" si="6"/>
        <v>0</v>
      </c>
      <c r="J78" s="151">
        <v>1</v>
      </c>
      <c r="K78" s="151">
        <v>1</v>
      </c>
      <c r="L78" s="151">
        <f t="shared" si="7"/>
        <v>0</v>
      </c>
      <c r="M78" s="151">
        <v>8</v>
      </c>
      <c r="N78" s="151">
        <v>8</v>
      </c>
      <c r="O78" s="151">
        <f t="shared" si="8"/>
        <v>0</v>
      </c>
      <c r="P78" s="151">
        <v>1</v>
      </c>
      <c r="Q78" s="151">
        <v>1</v>
      </c>
      <c r="R78" s="151">
        <f t="shared" si="9"/>
        <v>0</v>
      </c>
      <c r="S78" s="151">
        <v>1</v>
      </c>
      <c r="T78" s="151">
        <v>1</v>
      </c>
      <c r="U78" s="151">
        <f t="shared" si="10"/>
        <v>0</v>
      </c>
      <c r="V78" s="151">
        <v>8</v>
      </c>
      <c r="W78" s="151">
        <v>8</v>
      </c>
      <c r="X78" s="151">
        <f t="shared" si="11"/>
        <v>0</v>
      </c>
      <c r="Y78" s="174"/>
    </row>
    <row r="79" spans="1:25" ht="13.9" customHeight="1">
      <c r="A79" s="151">
        <v>75</v>
      </c>
      <c r="B79" s="151">
        <v>29</v>
      </c>
      <c r="C79" s="152" t="s">
        <v>630</v>
      </c>
      <c r="D79" s="169" t="s">
        <v>692</v>
      </c>
      <c r="E79" s="186" t="s">
        <v>642</v>
      </c>
      <c r="F79" s="180" t="s">
        <v>729</v>
      </c>
      <c r="G79" s="151">
        <v>1</v>
      </c>
      <c r="H79" s="151">
        <v>1</v>
      </c>
      <c r="I79" s="151">
        <f t="shared" si="6"/>
        <v>0</v>
      </c>
      <c r="J79" s="151">
        <v>1</v>
      </c>
      <c r="K79" s="151">
        <v>1</v>
      </c>
      <c r="L79" s="151">
        <f t="shared" si="7"/>
        <v>0</v>
      </c>
      <c r="M79" s="151">
        <v>4</v>
      </c>
      <c r="N79" s="151">
        <v>4</v>
      </c>
      <c r="O79" s="151">
        <f t="shared" si="8"/>
        <v>0</v>
      </c>
      <c r="P79" s="151">
        <v>1</v>
      </c>
      <c r="Q79" s="151">
        <v>1</v>
      </c>
      <c r="R79" s="151">
        <f t="shared" si="9"/>
        <v>0</v>
      </c>
      <c r="S79" s="151">
        <v>1</v>
      </c>
      <c r="T79" s="151">
        <v>1</v>
      </c>
      <c r="U79" s="151">
        <f t="shared" si="10"/>
        <v>0</v>
      </c>
      <c r="V79" s="151">
        <v>4</v>
      </c>
      <c r="W79" s="151">
        <v>4</v>
      </c>
      <c r="X79" s="151">
        <f t="shared" si="11"/>
        <v>0</v>
      </c>
      <c r="Y79" s="174"/>
    </row>
    <row r="80" spans="1:25" ht="13.9" customHeight="1">
      <c r="A80" s="151">
        <v>76</v>
      </c>
      <c r="B80" s="151">
        <v>30</v>
      </c>
      <c r="C80" s="152" t="s">
        <v>630</v>
      </c>
      <c r="D80" s="169" t="s">
        <v>692</v>
      </c>
      <c r="E80" s="184" t="s">
        <v>730</v>
      </c>
      <c r="F80" s="180" t="s">
        <v>731</v>
      </c>
      <c r="G80" s="151">
        <v>1</v>
      </c>
      <c r="H80" s="151">
        <v>1</v>
      </c>
      <c r="I80" s="151">
        <f t="shared" si="6"/>
        <v>0</v>
      </c>
      <c r="J80" s="151">
        <v>1</v>
      </c>
      <c r="K80" s="151">
        <v>0</v>
      </c>
      <c r="L80" s="151">
        <f t="shared" si="7"/>
        <v>1</v>
      </c>
      <c r="M80" s="151">
        <v>5</v>
      </c>
      <c r="N80" s="151">
        <v>5</v>
      </c>
      <c r="O80" s="151">
        <f t="shared" si="8"/>
        <v>0</v>
      </c>
      <c r="P80" s="151">
        <v>1</v>
      </c>
      <c r="Q80" s="151">
        <v>1</v>
      </c>
      <c r="R80" s="151">
        <f t="shared" si="9"/>
        <v>0</v>
      </c>
      <c r="S80" s="151">
        <v>1</v>
      </c>
      <c r="T80" s="151">
        <v>0</v>
      </c>
      <c r="U80" s="151">
        <f t="shared" si="10"/>
        <v>1</v>
      </c>
      <c r="V80" s="151">
        <v>5</v>
      </c>
      <c r="W80" s="151">
        <v>5</v>
      </c>
      <c r="X80" s="151">
        <f t="shared" si="11"/>
        <v>0</v>
      </c>
      <c r="Y80" s="174"/>
    </row>
    <row r="81" spans="1:25" ht="13.9" customHeight="1">
      <c r="A81" s="151">
        <v>77</v>
      </c>
      <c r="B81" s="151">
        <v>31</v>
      </c>
      <c r="C81" s="152" t="s">
        <v>630</v>
      </c>
      <c r="D81" s="169" t="s">
        <v>692</v>
      </c>
      <c r="E81" s="186" t="s">
        <v>642</v>
      </c>
      <c r="F81" s="180" t="s">
        <v>732</v>
      </c>
      <c r="G81" s="151">
        <v>1</v>
      </c>
      <c r="H81" s="151">
        <v>1</v>
      </c>
      <c r="I81" s="151">
        <f t="shared" si="6"/>
        <v>0</v>
      </c>
      <c r="J81" s="151">
        <v>1</v>
      </c>
      <c r="K81" s="151">
        <v>0</v>
      </c>
      <c r="L81" s="151">
        <f t="shared" si="7"/>
        <v>1</v>
      </c>
      <c r="M81" s="151">
        <v>6</v>
      </c>
      <c r="N81" s="151">
        <v>6</v>
      </c>
      <c r="O81" s="151">
        <f t="shared" si="8"/>
        <v>0</v>
      </c>
      <c r="P81" s="151">
        <v>1</v>
      </c>
      <c r="Q81" s="151">
        <v>1</v>
      </c>
      <c r="R81" s="151">
        <f t="shared" si="9"/>
        <v>0</v>
      </c>
      <c r="S81" s="151">
        <v>1</v>
      </c>
      <c r="T81" s="151">
        <v>0</v>
      </c>
      <c r="U81" s="151">
        <f t="shared" si="10"/>
        <v>1</v>
      </c>
      <c r="V81" s="151">
        <v>6</v>
      </c>
      <c r="W81" s="151">
        <v>6</v>
      </c>
      <c r="X81" s="151">
        <f t="shared" si="11"/>
        <v>0</v>
      </c>
      <c r="Y81" s="174"/>
    </row>
    <row r="82" spans="1:25" ht="13.9" customHeight="1">
      <c r="A82" s="151">
        <v>78</v>
      </c>
      <c r="B82" s="151">
        <v>32</v>
      </c>
      <c r="C82" s="152" t="s">
        <v>630</v>
      </c>
      <c r="D82" s="169" t="s">
        <v>692</v>
      </c>
      <c r="E82" s="184" t="s">
        <v>733</v>
      </c>
      <c r="F82" s="180" t="s">
        <v>734</v>
      </c>
      <c r="G82" s="151">
        <v>1</v>
      </c>
      <c r="H82" s="151">
        <v>1</v>
      </c>
      <c r="I82" s="151">
        <f t="shared" si="6"/>
        <v>0</v>
      </c>
      <c r="J82" s="151">
        <v>1</v>
      </c>
      <c r="K82" s="151">
        <v>1</v>
      </c>
      <c r="L82" s="151">
        <f t="shared" si="7"/>
        <v>0</v>
      </c>
      <c r="M82" s="151">
        <v>7</v>
      </c>
      <c r="N82" s="151">
        <v>7</v>
      </c>
      <c r="O82" s="151">
        <f t="shared" si="8"/>
        <v>0</v>
      </c>
      <c r="P82" s="151">
        <v>1</v>
      </c>
      <c r="Q82" s="151">
        <v>1</v>
      </c>
      <c r="R82" s="151">
        <f t="shared" si="9"/>
        <v>0</v>
      </c>
      <c r="S82" s="151">
        <v>1</v>
      </c>
      <c r="T82" s="151">
        <v>0</v>
      </c>
      <c r="U82" s="151">
        <f t="shared" si="10"/>
        <v>1</v>
      </c>
      <c r="V82" s="151">
        <v>7</v>
      </c>
      <c r="W82" s="151">
        <v>7</v>
      </c>
      <c r="X82" s="151">
        <f t="shared" si="11"/>
        <v>0</v>
      </c>
      <c r="Y82" s="174"/>
    </row>
    <row r="83" spans="1:25" ht="13.9" customHeight="1">
      <c r="A83" s="151">
        <v>79</v>
      </c>
      <c r="B83" s="151">
        <v>33</v>
      </c>
      <c r="C83" s="152" t="s">
        <v>630</v>
      </c>
      <c r="D83" s="169" t="s">
        <v>692</v>
      </c>
      <c r="E83" s="185" t="s">
        <v>642</v>
      </c>
      <c r="F83" s="180" t="s">
        <v>735</v>
      </c>
      <c r="G83" s="151">
        <v>1</v>
      </c>
      <c r="H83" s="151">
        <v>1</v>
      </c>
      <c r="I83" s="151">
        <f t="shared" si="6"/>
        <v>0</v>
      </c>
      <c r="J83" s="151">
        <v>1</v>
      </c>
      <c r="K83" s="151">
        <v>0</v>
      </c>
      <c r="L83" s="151">
        <f t="shared" si="7"/>
        <v>1</v>
      </c>
      <c r="M83" s="151">
        <v>6</v>
      </c>
      <c r="N83" s="151">
        <v>6</v>
      </c>
      <c r="O83" s="151">
        <f t="shared" si="8"/>
        <v>0</v>
      </c>
      <c r="P83" s="151">
        <v>1</v>
      </c>
      <c r="Q83" s="151">
        <v>1</v>
      </c>
      <c r="R83" s="151">
        <f t="shared" si="9"/>
        <v>0</v>
      </c>
      <c r="S83" s="151">
        <v>1</v>
      </c>
      <c r="T83" s="151">
        <v>1</v>
      </c>
      <c r="U83" s="151">
        <f t="shared" si="10"/>
        <v>0</v>
      </c>
      <c r="V83" s="151">
        <v>6</v>
      </c>
      <c r="W83" s="151">
        <v>6</v>
      </c>
      <c r="X83" s="151">
        <f t="shared" si="11"/>
        <v>0</v>
      </c>
      <c r="Y83" s="174"/>
    </row>
    <row r="84" spans="1:25" ht="13.9" customHeight="1">
      <c r="A84" s="151">
        <v>80</v>
      </c>
      <c r="B84" s="151">
        <v>34</v>
      </c>
      <c r="C84" s="152" t="s">
        <v>630</v>
      </c>
      <c r="D84" s="169" t="s">
        <v>692</v>
      </c>
      <c r="E84" s="185" t="s">
        <v>642</v>
      </c>
      <c r="F84" s="180" t="s">
        <v>736</v>
      </c>
      <c r="G84" s="151">
        <v>1</v>
      </c>
      <c r="H84" s="151">
        <v>1</v>
      </c>
      <c r="I84" s="151">
        <f t="shared" si="6"/>
        <v>0</v>
      </c>
      <c r="J84" s="151">
        <v>1</v>
      </c>
      <c r="K84" s="151">
        <v>0</v>
      </c>
      <c r="L84" s="151">
        <f t="shared" si="7"/>
        <v>1</v>
      </c>
      <c r="M84" s="151">
        <v>6</v>
      </c>
      <c r="N84" s="151">
        <v>6</v>
      </c>
      <c r="O84" s="151">
        <f t="shared" si="8"/>
        <v>0</v>
      </c>
      <c r="P84" s="151">
        <v>1</v>
      </c>
      <c r="Q84" s="151">
        <v>1</v>
      </c>
      <c r="R84" s="151">
        <f t="shared" si="9"/>
        <v>0</v>
      </c>
      <c r="S84" s="151">
        <v>1</v>
      </c>
      <c r="T84" s="151">
        <v>0</v>
      </c>
      <c r="U84" s="151">
        <f t="shared" si="10"/>
        <v>1</v>
      </c>
      <c r="V84" s="151">
        <v>6</v>
      </c>
      <c r="W84" s="151">
        <v>6</v>
      </c>
      <c r="X84" s="151">
        <f t="shared" si="11"/>
        <v>0</v>
      </c>
      <c r="Y84" s="174"/>
    </row>
    <row r="85" spans="1:25" ht="13.9" customHeight="1">
      <c r="A85" s="151">
        <v>81</v>
      </c>
      <c r="B85" s="151">
        <v>35</v>
      </c>
      <c r="C85" s="152" t="s">
        <v>630</v>
      </c>
      <c r="D85" s="169" t="s">
        <v>692</v>
      </c>
      <c r="E85" s="186" t="s">
        <v>642</v>
      </c>
      <c r="F85" s="180" t="s">
        <v>737</v>
      </c>
      <c r="G85" s="151">
        <v>1</v>
      </c>
      <c r="H85" s="151">
        <v>1</v>
      </c>
      <c r="I85" s="151">
        <f t="shared" si="6"/>
        <v>0</v>
      </c>
      <c r="J85" s="151">
        <v>1</v>
      </c>
      <c r="K85" s="151">
        <v>0</v>
      </c>
      <c r="L85" s="151">
        <f t="shared" si="7"/>
        <v>1</v>
      </c>
      <c r="M85" s="151">
        <v>6</v>
      </c>
      <c r="N85" s="151">
        <v>6</v>
      </c>
      <c r="O85" s="151">
        <f t="shared" si="8"/>
        <v>0</v>
      </c>
      <c r="P85" s="151">
        <v>1</v>
      </c>
      <c r="Q85" s="151">
        <v>1</v>
      </c>
      <c r="R85" s="151">
        <f t="shared" si="9"/>
        <v>0</v>
      </c>
      <c r="S85" s="151">
        <v>1</v>
      </c>
      <c r="T85" s="151">
        <v>0</v>
      </c>
      <c r="U85" s="151">
        <f t="shared" si="10"/>
        <v>1</v>
      </c>
      <c r="V85" s="151">
        <v>6</v>
      </c>
      <c r="W85" s="151">
        <v>6</v>
      </c>
      <c r="X85" s="151">
        <f t="shared" si="11"/>
        <v>0</v>
      </c>
      <c r="Y85" s="174"/>
    </row>
    <row r="86" spans="1:25" ht="13.9" customHeight="1">
      <c r="A86" s="151">
        <v>82</v>
      </c>
      <c r="B86" s="151">
        <v>36</v>
      </c>
      <c r="C86" s="152" t="s">
        <v>630</v>
      </c>
      <c r="D86" s="169" t="s">
        <v>692</v>
      </c>
      <c r="E86" s="184" t="s">
        <v>35</v>
      </c>
      <c r="F86" s="180" t="s">
        <v>738</v>
      </c>
      <c r="G86" s="151">
        <v>1</v>
      </c>
      <c r="H86" s="151">
        <v>1</v>
      </c>
      <c r="I86" s="151">
        <f t="shared" si="6"/>
        <v>0</v>
      </c>
      <c r="J86" s="151">
        <v>1</v>
      </c>
      <c r="K86" s="151">
        <v>0</v>
      </c>
      <c r="L86" s="151">
        <f t="shared" si="7"/>
        <v>1</v>
      </c>
      <c r="M86" s="151">
        <v>6</v>
      </c>
      <c r="N86" s="151">
        <v>5</v>
      </c>
      <c r="O86" s="151">
        <f t="shared" si="8"/>
        <v>1</v>
      </c>
      <c r="P86" s="151">
        <v>1</v>
      </c>
      <c r="Q86" s="151">
        <v>1</v>
      </c>
      <c r="R86" s="151">
        <f t="shared" si="9"/>
        <v>0</v>
      </c>
      <c r="S86" s="151">
        <v>1</v>
      </c>
      <c r="T86" s="151">
        <v>0</v>
      </c>
      <c r="U86" s="151">
        <f t="shared" si="10"/>
        <v>1</v>
      </c>
      <c r="V86" s="151">
        <v>6</v>
      </c>
      <c r="W86" s="151">
        <v>5</v>
      </c>
      <c r="X86" s="151">
        <f t="shared" si="11"/>
        <v>1</v>
      </c>
      <c r="Y86" s="174"/>
    </row>
    <row r="87" spans="1:25" ht="13.9" customHeight="1">
      <c r="A87" s="151">
        <v>83</v>
      </c>
      <c r="B87" s="151">
        <v>37</v>
      </c>
      <c r="C87" s="152" t="s">
        <v>630</v>
      </c>
      <c r="D87" s="169" t="s">
        <v>692</v>
      </c>
      <c r="E87" s="185" t="s">
        <v>642</v>
      </c>
      <c r="F87" s="180" t="s">
        <v>739</v>
      </c>
      <c r="G87" s="151">
        <v>1</v>
      </c>
      <c r="H87" s="151">
        <v>1</v>
      </c>
      <c r="I87" s="151">
        <f t="shared" si="6"/>
        <v>0</v>
      </c>
      <c r="J87" s="151">
        <v>1</v>
      </c>
      <c r="K87" s="151">
        <v>0</v>
      </c>
      <c r="L87" s="151">
        <f t="shared" si="7"/>
        <v>1</v>
      </c>
      <c r="M87" s="151">
        <v>7</v>
      </c>
      <c r="N87" s="151">
        <v>7</v>
      </c>
      <c r="O87" s="151">
        <f t="shared" si="8"/>
        <v>0</v>
      </c>
      <c r="P87" s="151">
        <v>1</v>
      </c>
      <c r="Q87" s="151">
        <v>1</v>
      </c>
      <c r="R87" s="151">
        <f t="shared" si="9"/>
        <v>0</v>
      </c>
      <c r="S87" s="151">
        <v>1</v>
      </c>
      <c r="T87" s="151">
        <v>0</v>
      </c>
      <c r="U87" s="151">
        <f t="shared" si="10"/>
        <v>1</v>
      </c>
      <c r="V87" s="151">
        <v>7</v>
      </c>
      <c r="W87" s="151">
        <v>7</v>
      </c>
      <c r="X87" s="151">
        <f t="shared" si="11"/>
        <v>0</v>
      </c>
      <c r="Y87" s="174"/>
    </row>
    <row r="88" spans="1:25" ht="13.9" customHeight="1">
      <c r="A88" s="151">
        <v>84</v>
      </c>
      <c r="B88" s="151">
        <v>38</v>
      </c>
      <c r="C88" s="152" t="s">
        <v>630</v>
      </c>
      <c r="D88" s="169" t="s">
        <v>692</v>
      </c>
      <c r="E88" s="185" t="s">
        <v>642</v>
      </c>
      <c r="F88" s="180" t="s">
        <v>740</v>
      </c>
      <c r="G88" s="151">
        <v>1</v>
      </c>
      <c r="H88" s="151">
        <v>1</v>
      </c>
      <c r="I88" s="151">
        <f t="shared" si="6"/>
        <v>0</v>
      </c>
      <c r="J88" s="151">
        <v>1</v>
      </c>
      <c r="K88" s="151">
        <v>0</v>
      </c>
      <c r="L88" s="151">
        <f t="shared" si="7"/>
        <v>1</v>
      </c>
      <c r="M88" s="151">
        <v>7</v>
      </c>
      <c r="N88" s="151">
        <v>6</v>
      </c>
      <c r="O88" s="151">
        <f t="shared" si="8"/>
        <v>1</v>
      </c>
      <c r="P88" s="151">
        <v>1</v>
      </c>
      <c r="Q88" s="151">
        <v>1</v>
      </c>
      <c r="R88" s="151">
        <f t="shared" si="9"/>
        <v>0</v>
      </c>
      <c r="S88" s="151">
        <v>1</v>
      </c>
      <c r="T88" s="151">
        <v>0</v>
      </c>
      <c r="U88" s="151">
        <f t="shared" si="10"/>
        <v>1</v>
      </c>
      <c r="V88" s="151">
        <v>7</v>
      </c>
      <c r="W88" s="151">
        <v>6</v>
      </c>
      <c r="X88" s="151">
        <f t="shared" si="11"/>
        <v>1</v>
      </c>
      <c r="Y88" s="174"/>
    </row>
    <row r="89" spans="1:25" ht="13.9" customHeight="1">
      <c r="A89" s="151">
        <v>85</v>
      </c>
      <c r="B89" s="151">
        <v>39</v>
      </c>
      <c r="C89" s="152" t="s">
        <v>630</v>
      </c>
      <c r="D89" s="169" t="s">
        <v>692</v>
      </c>
      <c r="E89" s="186" t="s">
        <v>642</v>
      </c>
      <c r="F89" s="180" t="s">
        <v>741</v>
      </c>
      <c r="G89" s="151">
        <v>1</v>
      </c>
      <c r="H89" s="151">
        <v>1</v>
      </c>
      <c r="I89" s="151">
        <f t="shared" si="6"/>
        <v>0</v>
      </c>
      <c r="J89" s="151">
        <v>1</v>
      </c>
      <c r="K89" s="151">
        <v>1</v>
      </c>
      <c r="L89" s="151">
        <f t="shared" si="7"/>
        <v>0</v>
      </c>
      <c r="M89" s="151">
        <v>5</v>
      </c>
      <c r="N89" s="151">
        <v>5</v>
      </c>
      <c r="O89" s="151">
        <f t="shared" si="8"/>
        <v>0</v>
      </c>
      <c r="P89" s="151">
        <v>1</v>
      </c>
      <c r="Q89" s="151">
        <v>1</v>
      </c>
      <c r="R89" s="151">
        <f t="shared" si="9"/>
        <v>0</v>
      </c>
      <c r="S89" s="151">
        <v>1</v>
      </c>
      <c r="T89" s="151">
        <v>1</v>
      </c>
      <c r="U89" s="151">
        <f t="shared" si="10"/>
        <v>0</v>
      </c>
      <c r="V89" s="151">
        <v>5</v>
      </c>
      <c r="W89" s="151">
        <v>5</v>
      </c>
      <c r="X89" s="151">
        <f t="shared" si="11"/>
        <v>0</v>
      </c>
      <c r="Y89" s="174"/>
    </row>
    <row r="90" spans="1:25" ht="13.9" customHeight="1">
      <c r="A90" s="151">
        <v>86</v>
      </c>
      <c r="B90" s="151">
        <v>40</v>
      </c>
      <c r="C90" s="152" t="s">
        <v>630</v>
      </c>
      <c r="D90" s="169" t="s">
        <v>692</v>
      </c>
      <c r="E90" s="184" t="s">
        <v>742</v>
      </c>
      <c r="F90" s="180" t="s">
        <v>743</v>
      </c>
      <c r="G90" s="151">
        <v>1</v>
      </c>
      <c r="H90" s="151">
        <v>1</v>
      </c>
      <c r="I90" s="151">
        <f t="shared" si="6"/>
        <v>0</v>
      </c>
      <c r="J90" s="151">
        <v>1</v>
      </c>
      <c r="K90" s="151">
        <v>0</v>
      </c>
      <c r="L90" s="151">
        <f t="shared" si="7"/>
        <v>1</v>
      </c>
      <c r="M90" s="151">
        <v>6</v>
      </c>
      <c r="N90" s="151">
        <v>6</v>
      </c>
      <c r="O90" s="151">
        <f t="shared" si="8"/>
        <v>0</v>
      </c>
      <c r="P90" s="151">
        <v>1</v>
      </c>
      <c r="Q90" s="151">
        <v>1</v>
      </c>
      <c r="R90" s="151">
        <f t="shared" si="9"/>
        <v>0</v>
      </c>
      <c r="S90" s="151">
        <v>1</v>
      </c>
      <c r="T90" s="151">
        <v>0</v>
      </c>
      <c r="U90" s="151">
        <f t="shared" si="10"/>
        <v>1</v>
      </c>
      <c r="V90" s="151">
        <v>6</v>
      </c>
      <c r="W90" s="151">
        <v>6</v>
      </c>
      <c r="X90" s="151">
        <f t="shared" si="11"/>
        <v>0</v>
      </c>
      <c r="Y90" s="174"/>
    </row>
    <row r="91" spans="1:25" ht="13.9" customHeight="1">
      <c r="A91" s="151">
        <v>87</v>
      </c>
      <c r="B91" s="151">
        <v>41</v>
      </c>
      <c r="C91" s="152" t="s">
        <v>630</v>
      </c>
      <c r="D91" s="169" t="s">
        <v>692</v>
      </c>
      <c r="E91" s="185" t="s">
        <v>642</v>
      </c>
      <c r="F91" s="180" t="s">
        <v>744</v>
      </c>
      <c r="G91" s="151">
        <v>1</v>
      </c>
      <c r="H91" s="151">
        <v>0</v>
      </c>
      <c r="I91" s="151">
        <f t="shared" si="6"/>
        <v>1</v>
      </c>
      <c r="J91" s="151">
        <v>1</v>
      </c>
      <c r="K91" s="151">
        <v>0</v>
      </c>
      <c r="L91" s="151">
        <f t="shared" si="7"/>
        <v>1</v>
      </c>
      <c r="M91" s="151">
        <v>4</v>
      </c>
      <c r="N91" s="151">
        <v>4</v>
      </c>
      <c r="O91" s="151">
        <f t="shared" si="8"/>
        <v>0</v>
      </c>
      <c r="P91" s="151">
        <v>1</v>
      </c>
      <c r="Q91" s="151">
        <v>0</v>
      </c>
      <c r="R91" s="151">
        <f t="shared" si="9"/>
        <v>1</v>
      </c>
      <c r="S91" s="151">
        <v>1</v>
      </c>
      <c r="T91" s="151">
        <v>0</v>
      </c>
      <c r="U91" s="151">
        <f t="shared" si="10"/>
        <v>1</v>
      </c>
      <c r="V91" s="151">
        <v>4</v>
      </c>
      <c r="W91" s="151">
        <v>4</v>
      </c>
      <c r="X91" s="151">
        <f t="shared" si="11"/>
        <v>0</v>
      </c>
      <c r="Y91" s="174"/>
    </row>
    <row r="92" spans="1:25" ht="13.9" customHeight="1">
      <c r="A92" s="151">
        <v>88</v>
      </c>
      <c r="B92" s="151">
        <v>42</v>
      </c>
      <c r="C92" s="152" t="s">
        <v>630</v>
      </c>
      <c r="D92" s="169" t="s">
        <v>692</v>
      </c>
      <c r="E92" s="185" t="s">
        <v>642</v>
      </c>
      <c r="F92" s="180" t="s">
        <v>745</v>
      </c>
      <c r="G92" s="151">
        <v>1</v>
      </c>
      <c r="H92" s="151">
        <v>1</v>
      </c>
      <c r="I92" s="151">
        <f t="shared" si="6"/>
        <v>0</v>
      </c>
      <c r="J92" s="151">
        <v>1</v>
      </c>
      <c r="K92" s="151">
        <v>1</v>
      </c>
      <c r="L92" s="151">
        <f t="shared" si="7"/>
        <v>0</v>
      </c>
      <c r="M92" s="151">
        <v>7</v>
      </c>
      <c r="N92" s="151">
        <v>7</v>
      </c>
      <c r="O92" s="151">
        <f t="shared" si="8"/>
        <v>0</v>
      </c>
      <c r="P92" s="151">
        <v>1</v>
      </c>
      <c r="Q92" s="151">
        <v>0</v>
      </c>
      <c r="R92" s="151">
        <f t="shared" si="9"/>
        <v>1</v>
      </c>
      <c r="S92" s="151">
        <v>1</v>
      </c>
      <c r="T92" s="151">
        <v>1</v>
      </c>
      <c r="U92" s="151">
        <f t="shared" si="10"/>
        <v>0</v>
      </c>
      <c r="V92" s="151">
        <v>7</v>
      </c>
      <c r="W92" s="151">
        <v>7</v>
      </c>
      <c r="X92" s="151">
        <f t="shared" si="11"/>
        <v>0</v>
      </c>
      <c r="Y92" s="174"/>
    </row>
    <row r="93" spans="1:25" ht="13.9" customHeight="1">
      <c r="A93" s="151">
        <v>89</v>
      </c>
      <c r="B93" s="151">
        <v>43</v>
      </c>
      <c r="C93" s="152" t="s">
        <v>630</v>
      </c>
      <c r="D93" s="169" t="s">
        <v>692</v>
      </c>
      <c r="E93" s="185" t="s">
        <v>642</v>
      </c>
      <c r="F93" s="180" t="s">
        <v>746</v>
      </c>
      <c r="G93" s="151">
        <v>1</v>
      </c>
      <c r="H93" s="151">
        <v>1</v>
      </c>
      <c r="I93" s="151">
        <f t="shared" si="6"/>
        <v>0</v>
      </c>
      <c r="J93" s="151">
        <v>1</v>
      </c>
      <c r="K93" s="151">
        <v>0</v>
      </c>
      <c r="L93" s="151">
        <f t="shared" si="7"/>
        <v>1</v>
      </c>
      <c r="M93" s="151">
        <v>4</v>
      </c>
      <c r="N93" s="151">
        <v>4</v>
      </c>
      <c r="O93" s="151">
        <f t="shared" si="8"/>
        <v>0</v>
      </c>
      <c r="P93" s="151">
        <v>1</v>
      </c>
      <c r="Q93" s="151">
        <v>0</v>
      </c>
      <c r="R93" s="151">
        <f t="shared" si="9"/>
        <v>1</v>
      </c>
      <c r="S93" s="151">
        <v>1</v>
      </c>
      <c r="T93" s="151">
        <v>0</v>
      </c>
      <c r="U93" s="151">
        <f t="shared" si="10"/>
        <v>1</v>
      </c>
      <c r="V93" s="151">
        <v>4</v>
      </c>
      <c r="W93" s="151">
        <v>4</v>
      </c>
      <c r="X93" s="151">
        <f t="shared" si="11"/>
        <v>0</v>
      </c>
      <c r="Y93" s="174"/>
    </row>
    <row r="94" spans="1:25" ht="13.9" customHeight="1">
      <c r="A94" s="151">
        <v>90</v>
      </c>
      <c r="B94" s="151">
        <v>44</v>
      </c>
      <c r="C94" s="152" t="s">
        <v>630</v>
      </c>
      <c r="D94" s="169" t="s">
        <v>692</v>
      </c>
      <c r="E94" s="186" t="s">
        <v>642</v>
      </c>
      <c r="F94" s="180" t="s">
        <v>747</v>
      </c>
      <c r="G94" s="151">
        <v>1</v>
      </c>
      <c r="H94" s="151">
        <v>1</v>
      </c>
      <c r="I94" s="151">
        <f t="shared" si="6"/>
        <v>0</v>
      </c>
      <c r="J94" s="151">
        <v>1</v>
      </c>
      <c r="K94" s="151">
        <v>0</v>
      </c>
      <c r="L94" s="151">
        <f t="shared" si="7"/>
        <v>1</v>
      </c>
      <c r="M94" s="151">
        <v>5</v>
      </c>
      <c r="N94" s="151">
        <v>5</v>
      </c>
      <c r="O94" s="151">
        <f t="shared" si="8"/>
        <v>0</v>
      </c>
      <c r="P94" s="151">
        <v>1</v>
      </c>
      <c r="Q94" s="151">
        <v>1</v>
      </c>
      <c r="R94" s="151">
        <f t="shared" si="9"/>
        <v>0</v>
      </c>
      <c r="S94" s="151">
        <v>1</v>
      </c>
      <c r="T94" s="151">
        <v>0</v>
      </c>
      <c r="U94" s="151">
        <f t="shared" si="10"/>
        <v>1</v>
      </c>
      <c r="V94" s="151">
        <v>5</v>
      </c>
      <c r="W94" s="151">
        <v>5</v>
      </c>
      <c r="X94" s="151">
        <f t="shared" si="11"/>
        <v>0</v>
      </c>
      <c r="Y94" s="174"/>
    </row>
    <row r="95" spans="1:25" ht="13.9" customHeight="1">
      <c r="A95" s="151">
        <v>91</v>
      </c>
      <c r="B95" s="151">
        <v>45</v>
      </c>
      <c r="C95" s="152" t="s">
        <v>630</v>
      </c>
      <c r="D95" s="169" t="s">
        <v>692</v>
      </c>
      <c r="E95" s="184" t="s">
        <v>748</v>
      </c>
      <c r="F95" s="180" t="s">
        <v>749</v>
      </c>
      <c r="G95" s="151">
        <v>1</v>
      </c>
      <c r="H95" s="151">
        <v>0</v>
      </c>
      <c r="I95" s="151">
        <f t="shared" si="6"/>
        <v>1</v>
      </c>
      <c r="J95" s="151">
        <v>1</v>
      </c>
      <c r="K95" s="151">
        <v>1</v>
      </c>
      <c r="L95" s="151">
        <f t="shared" si="7"/>
        <v>0</v>
      </c>
      <c r="M95" s="151">
        <v>5</v>
      </c>
      <c r="N95" s="151">
        <v>5</v>
      </c>
      <c r="O95" s="151">
        <f t="shared" si="8"/>
        <v>0</v>
      </c>
      <c r="P95" s="151">
        <v>1</v>
      </c>
      <c r="Q95" s="151">
        <v>0</v>
      </c>
      <c r="R95" s="151">
        <f t="shared" si="9"/>
        <v>1</v>
      </c>
      <c r="S95" s="151">
        <v>1</v>
      </c>
      <c r="T95" s="151">
        <v>1</v>
      </c>
      <c r="U95" s="151">
        <f t="shared" si="10"/>
        <v>0</v>
      </c>
      <c r="V95" s="151">
        <v>5</v>
      </c>
      <c r="W95" s="151">
        <v>5</v>
      </c>
      <c r="X95" s="151">
        <f t="shared" si="11"/>
        <v>0</v>
      </c>
      <c r="Y95" s="174"/>
    </row>
    <row r="96" spans="1:25" ht="13.9" customHeight="1">
      <c r="A96" s="151">
        <v>92</v>
      </c>
      <c r="B96" s="151">
        <v>46</v>
      </c>
      <c r="C96" s="152" t="s">
        <v>630</v>
      </c>
      <c r="D96" s="169" t="s">
        <v>692</v>
      </c>
      <c r="E96" s="186" t="s">
        <v>642</v>
      </c>
      <c r="F96" s="180" t="s">
        <v>750</v>
      </c>
      <c r="G96" s="151">
        <v>1</v>
      </c>
      <c r="H96" s="151">
        <v>1</v>
      </c>
      <c r="I96" s="151">
        <f t="shared" si="6"/>
        <v>0</v>
      </c>
      <c r="J96" s="151">
        <v>1</v>
      </c>
      <c r="K96" s="151">
        <v>0</v>
      </c>
      <c r="L96" s="151">
        <f t="shared" si="7"/>
        <v>1</v>
      </c>
      <c r="M96" s="151">
        <v>8</v>
      </c>
      <c r="N96" s="151">
        <v>8</v>
      </c>
      <c r="O96" s="151">
        <f t="shared" si="8"/>
        <v>0</v>
      </c>
      <c r="P96" s="151">
        <v>1</v>
      </c>
      <c r="Q96" s="151">
        <v>1</v>
      </c>
      <c r="R96" s="151">
        <f t="shared" si="9"/>
        <v>0</v>
      </c>
      <c r="S96" s="151">
        <v>1</v>
      </c>
      <c r="T96" s="151">
        <v>0</v>
      </c>
      <c r="U96" s="151">
        <f t="shared" si="10"/>
        <v>1</v>
      </c>
      <c r="V96" s="151">
        <v>8</v>
      </c>
      <c r="W96" s="151">
        <v>8</v>
      </c>
      <c r="X96" s="151">
        <f t="shared" si="11"/>
        <v>0</v>
      </c>
      <c r="Y96" s="174"/>
    </row>
    <row r="97" spans="1:25" ht="13.9" customHeight="1">
      <c r="A97" s="151">
        <v>93</v>
      </c>
      <c r="B97" s="151">
        <v>47</v>
      </c>
      <c r="C97" s="152" t="s">
        <v>630</v>
      </c>
      <c r="D97" s="169" t="s">
        <v>692</v>
      </c>
      <c r="E97" s="187" t="s">
        <v>751</v>
      </c>
      <c r="F97" s="180" t="s">
        <v>752</v>
      </c>
      <c r="G97" s="151">
        <v>1</v>
      </c>
      <c r="H97" s="151">
        <v>0</v>
      </c>
      <c r="I97" s="151">
        <f t="shared" si="6"/>
        <v>1</v>
      </c>
      <c r="J97" s="151">
        <v>1</v>
      </c>
      <c r="K97" s="151">
        <v>0</v>
      </c>
      <c r="L97" s="151">
        <f t="shared" si="7"/>
        <v>1</v>
      </c>
      <c r="M97" s="151">
        <v>6</v>
      </c>
      <c r="N97" s="151">
        <v>6</v>
      </c>
      <c r="O97" s="151">
        <f t="shared" si="8"/>
        <v>0</v>
      </c>
      <c r="P97" s="151">
        <v>1</v>
      </c>
      <c r="Q97" s="151">
        <v>0</v>
      </c>
      <c r="R97" s="151">
        <f t="shared" si="9"/>
        <v>1</v>
      </c>
      <c r="S97" s="151">
        <v>1</v>
      </c>
      <c r="T97" s="151">
        <v>0</v>
      </c>
      <c r="U97" s="151">
        <f t="shared" si="10"/>
        <v>1</v>
      </c>
      <c r="V97" s="151">
        <v>6</v>
      </c>
      <c r="W97" s="151">
        <v>6</v>
      </c>
      <c r="X97" s="151">
        <f t="shared" si="11"/>
        <v>0</v>
      </c>
      <c r="Y97" s="174"/>
    </row>
    <row r="98" spans="1:25" ht="13.9" customHeight="1">
      <c r="A98" s="151">
        <v>94</v>
      </c>
      <c r="B98" s="151">
        <v>48</v>
      </c>
      <c r="C98" s="152" t="s">
        <v>630</v>
      </c>
      <c r="D98" s="169" t="s">
        <v>692</v>
      </c>
      <c r="E98" s="187" t="s">
        <v>753</v>
      </c>
      <c r="F98" s="180" t="s">
        <v>754</v>
      </c>
      <c r="G98" s="151">
        <v>1</v>
      </c>
      <c r="H98" s="151">
        <v>1</v>
      </c>
      <c r="I98" s="151">
        <f t="shared" si="6"/>
        <v>0</v>
      </c>
      <c r="J98" s="151">
        <v>1</v>
      </c>
      <c r="K98" s="151">
        <v>0</v>
      </c>
      <c r="L98" s="151">
        <f t="shared" si="7"/>
        <v>1</v>
      </c>
      <c r="M98" s="151">
        <v>6</v>
      </c>
      <c r="N98" s="151">
        <v>6</v>
      </c>
      <c r="O98" s="151">
        <f t="shared" si="8"/>
        <v>0</v>
      </c>
      <c r="P98" s="151">
        <v>1</v>
      </c>
      <c r="Q98" s="151">
        <v>1</v>
      </c>
      <c r="R98" s="151">
        <f t="shared" si="9"/>
        <v>0</v>
      </c>
      <c r="S98" s="151">
        <v>1</v>
      </c>
      <c r="T98" s="151">
        <v>0</v>
      </c>
      <c r="U98" s="151">
        <f t="shared" si="10"/>
        <v>1</v>
      </c>
      <c r="V98" s="151">
        <v>6</v>
      </c>
      <c r="W98" s="151">
        <v>6</v>
      </c>
      <c r="X98" s="151">
        <f t="shared" si="11"/>
        <v>0</v>
      </c>
      <c r="Y98" s="174"/>
    </row>
    <row r="99" spans="1:25" ht="13.9" customHeight="1">
      <c r="A99" s="151">
        <v>95</v>
      </c>
      <c r="B99" s="151">
        <v>49</v>
      </c>
      <c r="C99" s="152" t="s">
        <v>630</v>
      </c>
      <c r="D99" s="169" t="s">
        <v>692</v>
      </c>
      <c r="E99" s="184" t="s">
        <v>755</v>
      </c>
      <c r="F99" s="180" t="s">
        <v>756</v>
      </c>
      <c r="G99" s="151">
        <v>1</v>
      </c>
      <c r="H99" s="151">
        <v>0</v>
      </c>
      <c r="I99" s="151">
        <f t="shared" si="6"/>
        <v>1</v>
      </c>
      <c r="J99" s="151">
        <v>1</v>
      </c>
      <c r="K99" s="151">
        <v>1</v>
      </c>
      <c r="L99" s="151">
        <f t="shared" si="7"/>
        <v>0</v>
      </c>
      <c r="M99" s="151">
        <v>7</v>
      </c>
      <c r="N99" s="151">
        <v>6</v>
      </c>
      <c r="O99" s="151">
        <f t="shared" si="8"/>
        <v>1</v>
      </c>
      <c r="P99" s="151">
        <v>1</v>
      </c>
      <c r="Q99" s="151">
        <v>0</v>
      </c>
      <c r="R99" s="151">
        <f t="shared" si="9"/>
        <v>1</v>
      </c>
      <c r="S99" s="151">
        <v>1</v>
      </c>
      <c r="T99" s="151">
        <v>1</v>
      </c>
      <c r="U99" s="151">
        <f t="shared" si="10"/>
        <v>0</v>
      </c>
      <c r="V99" s="151">
        <v>7</v>
      </c>
      <c r="W99" s="151">
        <v>6</v>
      </c>
      <c r="X99" s="151">
        <f t="shared" si="11"/>
        <v>1</v>
      </c>
      <c r="Y99" s="174"/>
    </row>
    <row r="100" spans="1:25" ht="13.9" customHeight="1">
      <c r="A100" s="151">
        <v>96</v>
      </c>
      <c r="B100" s="151">
        <v>50</v>
      </c>
      <c r="C100" s="152" t="s">
        <v>630</v>
      </c>
      <c r="D100" s="169" t="s">
        <v>692</v>
      </c>
      <c r="E100" s="185" t="s">
        <v>642</v>
      </c>
      <c r="F100" s="180" t="s">
        <v>757</v>
      </c>
      <c r="G100" s="151">
        <v>1</v>
      </c>
      <c r="H100" s="151">
        <v>0</v>
      </c>
      <c r="I100" s="151">
        <f t="shared" si="6"/>
        <v>1</v>
      </c>
      <c r="J100" s="151">
        <v>1</v>
      </c>
      <c r="K100" s="151">
        <v>1</v>
      </c>
      <c r="L100" s="151">
        <f t="shared" si="7"/>
        <v>0</v>
      </c>
      <c r="M100" s="151">
        <v>5</v>
      </c>
      <c r="N100" s="151">
        <v>5</v>
      </c>
      <c r="O100" s="151">
        <f t="shared" si="8"/>
        <v>0</v>
      </c>
      <c r="P100" s="151">
        <v>1</v>
      </c>
      <c r="Q100" s="151">
        <v>0</v>
      </c>
      <c r="R100" s="151">
        <f t="shared" si="9"/>
        <v>1</v>
      </c>
      <c r="S100" s="151">
        <v>1</v>
      </c>
      <c r="T100" s="151">
        <v>1</v>
      </c>
      <c r="U100" s="151">
        <f t="shared" si="10"/>
        <v>0</v>
      </c>
      <c r="V100" s="151">
        <v>5</v>
      </c>
      <c r="W100" s="151">
        <v>5</v>
      </c>
      <c r="X100" s="151">
        <f t="shared" si="11"/>
        <v>0</v>
      </c>
      <c r="Y100" s="174"/>
    </row>
    <row r="101" spans="1:25" ht="13.9" customHeight="1">
      <c r="A101" s="151">
        <v>97</v>
      </c>
      <c r="B101" s="151">
        <v>51</v>
      </c>
      <c r="C101" s="152" t="s">
        <v>630</v>
      </c>
      <c r="D101" s="169" t="s">
        <v>692</v>
      </c>
      <c r="E101" s="185" t="s">
        <v>642</v>
      </c>
      <c r="F101" s="180" t="s">
        <v>758</v>
      </c>
      <c r="G101" s="151">
        <v>1</v>
      </c>
      <c r="H101" s="151">
        <v>1</v>
      </c>
      <c r="I101" s="151">
        <f t="shared" si="6"/>
        <v>0</v>
      </c>
      <c r="J101" s="151">
        <v>1</v>
      </c>
      <c r="K101" s="151">
        <v>0</v>
      </c>
      <c r="L101" s="151">
        <f t="shared" si="7"/>
        <v>1</v>
      </c>
      <c r="M101" s="151">
        <v>5</v>
      </c>
      <c r="N101" s="151">
        <v>5</v>
      </c>
      <c r="O101" s="151">
        <f t="shared" si="8"/>
        <v>0</v>
      </c>
      <c r="P101" s="151">
        <v>1</v>
      </c>
      <c r="Q101" s="151">
        <v>1</v>
      </c>
      <c r="R101" s="151">
        <f t="shared" si="9"/>
        <v>0</v>
      </c>
      <c r="S101" s="151">
        <v>1</v>
      </c>
      <c r="T101" s="151">
        <v>0</v>
      </c>
      <c r="U101" s="151">
        <f t="shared" si="10"/>
        <v>1</v>
      </c>
      <c r="V101" s="151">
        <v>5</v>
      </c>
      <c r="W101" s="151">
        <v>5</v>
      </c>
      <c r="X101" s="151">
        <f t="shared" si="11"/>
        <v>0</v>
      </c>
      <c r="Y101" s="174"/>
    </row>
    <row r="102" spans="1:25" ht="13.9" customHeight="1">
      <c r="A102" s="151">
        <v>98</v>
      </c>
      <c r="B102" s="151">
        <v>52</v>
      </c>
      <c r="C102" s="152" t="s">
        <v>630</v>
      </c>
      <c r="D102" s="169" t="s">
        <v>692</v>
      </c>
      <c r="E102" s="185" t="s">
        <v>642</v>
      </c>
      <c r="F102" s="180" t="s">
        <v>759</v>
      </c>
      <c r="G102" s="151">
        <v>1</v>
      </c>
      <c r="H102" s="151">
        <v>1</v>
      </c>
      <c r="I102" s="151">
        <f t="shared" si="6"/>
        <v>0</v>
      </c>
      <c r="J102" s="151">
        <v>1</v>
      </c>
      <c r="K102" s="151">
        <v>1</v>
      </c>
      <c r="L102" s="151">
        <f t="shared" si="7"/>
        <v>0</v>
      </c>
      <c r="M102" s="151">
        <v>4</v>
      </c>
      <c r="N102" s="151">
        <v>4</v>
      </c>
      <c r="O102" s="151">
        <f t="shared" si="8"/>
        <v>0</v>
      </c>
      <c r="P102" s="151">
        <v>1</v>
      </c>
      <c r="Q102" s="151">
        <v>1</v>
      </c>
      <c r="R102" s="151">
        <f t="shared" si="9"/>
        <v>0</v>
      </c>
      <c r="S102" s="151">
        <v>1</v>
      </c>
      <c r="T102" s="151">
        <v>1</v>
      </c>
      <c r="U102" s="151">
        <f t="shared" si="10"/>
        <v>0</v>
      </c>
      <c r="V102" s="151">
        <v>4</v>
      </c>
      <c r="W102" s="151">
        <v>4</v>
      </c>
      <c r="X102" s="151">
        <f t="shared" si="11"/>
        <v>0</v>
      </c>
      <c r="Y102" s="174"/>
    </row>
    <row r="103" spans="1:25" ht="13.9" customHeight="1">
      <c r="A103" s="151">
        <v>99</v>
      </c>
      <c r="B103" s="151">
        <v>53</v>
      </c>
      <c r="C103" s="152" t="s">
        <v>630</v>
      </c>
      <c r="D103" s="169" t="s">
        <v>692</v>
      </c>
      <c r="E103" s="186" t="s">
        <v>642</v>
      </c>
      <c r="F103" s="180" t="s">
        <v>760</v>
      </c>
      <c r="G103" s="151">
        <v>1</v>
      </c>
      <c r="H103" s="151">
        <v>1</v>
      </c>
      <c r="I103" s="151">
        <f t="shared" si="6"/>
        <v>0</v>
      </c>
      <c r="J103" s="151">
        <v>1</v>
      </c>
      <c r="K103" s="151">
        <v>1</v>
      </c>
      <c r="L103" s="151">
        <f t="shared" si="7"/>
        <v>0</v>
      </c>
      <c r="M103" s="151">
        <v>6</v>
      </c>
      <c r="N103" s="151">
        <v>6</v>
      </c>
      <c r="O103" s="151">
        <f t="shared" si="8"/>
        <v>0</v>
      </c>
      <c r="P103" s="151">
        <v>1</v>
      </c>
      <c r="Q103" s="151">
        <v>0</v>
      </c>
      <c r="R103" s="151">
        <f t="shared" si="9"/>
        <v>1</v>
      </c>
      <c r="S103" s="151">
        <v>1</v>
      </c>
      <c r="T103" s="151">
        <v>1</v>
      </c>
      <c r="U103" s="151">
        <f t="shared" si="10"/>
        <v>0</v>
      </c>
      <c r="V103" s="151">
        <v>6</v>
      </c>
      <c r="W103" s="151">
        <v>6</v>
      </c>
      <c r="X103" s="151">
        <f t="shared" si="11"/>
        <v>0</v>
      </c>
      <c r="Y103" s="174"/>
    </row>
    <row r="104" spans="1:25" ht="13.9" customHeight="1">
      <c r="A104" s="151">
        <v>100</v>
      </c>
      <c r="B104" s="151">
        <v>54</v>
      </c>
      <c r="C104" s="152" t="s">
        <v>630</v>
      </c>
      <c r="D104" s="169" t="s">
        <v>692</v>
      </c>
      <c r="E104" s="184" t="s">
        <v>761</v>
      </c>
      <c r="F104" s="180" t="s">
        <v>762</v>
      </c>
      <c r="G104" s="151">
        <v>1</v>
      </c>
      <c r="H104" s="151">
        <v>0</v>
      </c>
      <c r="I104" s="151">
        <f t="shared" si="6"/>
        <v>1</v>
      </c>
      <c r="J104" s="151">
        <v>1</v>
      </c>
      <c r="K104" s="151">
        <v>0</v>
      </c>
      <c r="L104" s="151">
        <f t="shared" si="7"/>
        <v>1</v>
      </c>
      <c r="M104" s="151">
        <v>0</v>
      </c>
      <c r="N104" s="151">
        <v>0</v>
      </c>
      <c r="O104" s="151">
        <f t="shared" si="8"/>
        <v>0</v>
      </c>
      <c r="P104" s="151">
        <v>1</v>
      </c>
      <c r="Q104" s="151">
        <v>0</v>
      </c>
      <c r="R104" s="151">
        <f t="shared" si="9"/>
        <v>1</v>
      </c>
      <c r="S104" s="151">
        <v>1</v>
      </c>
      <c r="T104" s="151">
        <v>0</v>
      </c>
      <c r="U104" s="151">
        <f t="shared" si="10"/>
        <v>1</v>
      </c>
      <c r="V104" s="151">
        <v>0</v>
      </c>
      <c r="W104" s="151">
        <v>0</v>
      </c>
      <c r="X104" s="151">
        <f t="shared" si="11"/>
        <v>0</v>
      </c>
      <c r="Y104" s="174"/>
    </row>
    <row r="105" spans="1:25" ht="13.9" customHeight="1">
      <c r="A105" s="151">
        <v>101</v>
      </c>
      <c r="B105" s="151">
        <v>55</v>
      </c>
      <c r="C105" s="152" t="s">
        <v>630</v>
      </c>
      <c r="D105" s="169" t="s">
        <v>692</v>
      </c>
      <c r="E105" s="185" t="s">
        <v>642</v>
      </c>
      <c r="F105" s="180" t="s">
        <v>763</v>
      </c>
      <c r="G105" s="151">
        <v>1</v>
      </c>
      <c r="H105" s="151">
        <v>1</v>
      </c>
      <c r="I105" s="151">
        <f t="shared" si="6"/>
        <v>0</v>
      </c>
      <c r="J105" s="151">
        <v>1</v>
      </c>
      <c r="K105" s="151">
        <v>0</v>
      </c>
      <c r="L105" s="151">
        <f t="shared" si="7"/>
        <v>1</v>
      </c>
      <c r="M105" s="151">
        <v>5</v>
      </c>
      <c r="N105" s="151">
        <v>5</v>
      </c>
      <c r="O105" s="151">
        <f t="shared" si="8"/>
        <v>0</v>
      </c>
      <c r="P105" s="151">
        <v>1</v>
      </c>
      <c r="Q105" s="151">
        <v>1</v>
      </c>
      <c r="R105" s="151">
        <f t="shared" si="9"/>
        <v>0</v>
      </c>
      <c r="S105" s="151">
        <v>1</v>
      </c>
      <c r="T105" s="151">
        <v>0</v>
      </c>
      <c r="U105" s="151">
        <f t="shared" si="10"/>
        <v>1</v>
      </c>
      <c r="V105" s="151">
        <v>5</v>
      </c>
      <c r="W105" s="151">
        <v>5</v>
      </c>
      <c r="X105" s="151">
        <f t="shared" si="11"/>
        <v>0</v>
      </c>
      <c r="Y105" s="174"/>
    </row>
    <row r="106" spans="1:25" ht="13.9" customHeight="1">
      <c r="A106" s="151">
        <v>102</v>
      </c>
      <c r="B106" s="151">
        <v>56</v>
      </c>
      <c r="C106" s="152" t="s">
        <v>630</v>
      </c>
      <c r="D106" s="169" t="s">
        <v>692</v>
      </c>
      <c r="E106" s="186" t="s">
        <v>642</v>
      </c>
      <c r="F106" s="180" t="s">
        <v>222</v>
      </c>
      <c r="G106" s="151">
        <v>1</v>
      </c>
      <c r="H106" s="151">
        <v>1</v>
      </c>
      <c r="I106" s="151">
        <f t="shared" si="6"/>
        <v>0</v>
      </c>
      <c r="J106" s="151">
        <v>1</v>
      </c>
      <c r="K106" s="151">
        <v>1</v>
      </c>
      <c r="L106" s="151">
        <f t="shared" si="7"/>
        <v>0</v>
      </c>
      <c r="M106" s="151">
        <v>7</v>
      </c>
      <c r="N106" s="151">
        <v>7</v>
      </c>
      <c r="O106" s="151">
        <f t="shared" si="8"/>
        <v>0</v>
      </c>
      <c r="P106" s="151">
        <v>1</v>
      </c>
      <c r="Q106" s="151">
        <v>1</v>
      </c>
      <c r="R106" s="151">
        <f t="shared" si="9"/>
        <v>0</v>
      </c>
      <c r="S106" s="151">
        <v>1</v>
      </c>
      <c r="T106" s="151">
        <v>1</v>
      </c>
      <c r="U106" s="151">
        <f t="shared" si="10"/>
        <v>0</v>
      </c>
      <c r="V106" s="151">
        <v>7</v>
      </c>
      <c r="W106" s="151">
        <v>7</v>
      </c>
      <c r="X106" s="151">
        <f t="shared" si="11"/>
        <v>0</v>
      </c>
      <c r="Y106" s="174"/>
    </row>
    <row r="107" spans="1:25" ht="13.9" customHeight="1">
      <c r="A107" s="151">
        <v>103</v>
      </c>
      <c r="B107" s="151">
        <v>57</v>
      </c>
      <c r="C107" s="152" t="s">
        <v>630</v>
      </c>
      <c r="D107" s="169" t="s">
        <v>692</v>
      </c>
      <c r="E107" s="184" t="s">
        <v>764</v>
      </c>
      <c r="F107" s="180" t="s">
        <v>765</v>
      </c>
      <c r="G107" s="151">
        <v>1</v>
      </c>
      <c r="H107" s="151">
        <v>1</v>
      </c>
      <c r="I107" s="151">
        <f t="shared" si="6"/>
        <v>0</v>
      </c>
      <c r="J107" s="151">
        <v>1</v>
      </c>
      <c r="K107" s="151">
        <v>0</v>
      </c>
      <c r="L107" s="151">
        <f t="shared" si="7"/>
        <v>1</v>
      </c>
      <c r="M107" s="151">
        <v>6</v>
      </c>
      <c r="N107" s="151">
        <v>6</v>
      </c>
      <c r="O107" s="151">
        <f t="shared" si="8"/>
        <v>0</v>
      </c>
      <c r="P107" s="151">
        <v>1</v>
      </c>
      <c r="Q107" s="151">
        <v>1</v>
      </c>
      <c r="R107" s="151">
        <f t="shared" si="9"/>
        <v>0</v>
      </c>
      <c r="S107" s="151">
        <v>1</v>
      </c>
      <c r="T107" s="151">
        <v>0</v>
      </c>
      <c r="U107" s="151">
        <f t="shared" si="10"/>
        <v>1</v>
      </c>
      <c r="V107" s="151">
        <v>6</v>
      </c>
      <c r="W107" s="151">
        <v>6</v>
      </c>
      <c r="X107" s="151">
        <f t="shared" si="11"/>
        <v>0</v>
      </c>
      <c r="Y107" s="174"/>
    </row>
    <row r="108" spans="1:25" ht="13.9" customHeight="1">
      <c r="A108" s="151">
        <v>104</v>
      </c>
      <c r="B108" s="151">
        <v>58</v>
      </c>
      <c r="C108" s="152" t="s">
        <v>630</v>
      </c>
      <c r="D108" s="169" t="s">
        <v>692</v>
      </c>
      <c r="E108" s="185" t="s">
        <v>642</v>
      </c>
      <c r="F108" s="180" t="s">
        <v>766</v>
      </c>
      <c r="G108" s="151">
        <v>1</v>
      </c>
      <c r="H108" s="151">
        <v>1</v>
      </c>
      <c r="I108" s="151">
        <f t="shared" si="6"/>
        <v>0</v>
      </c>
      <c r="J108" s="151">
        <v>1</v>
      </c>
      <c r="K108" s="151">
        <v>1</v>
      </c>
      <c r="L108" s="151">
        <f t="shared" si="7"/>
        <v>0</v>
      </c>
      <c r="M108" s="151">
        <v>6</v>
      </c>
      <c r="N108" s="151">
        <v>6</v>
      </c>
      <c r="O108" s="151">
        <f t="shared" si="8"/>
        <v>0</v>
      </c>
      <c r="P108" s="151">
        <v>1</v>
      </c>
      <c r="Q108" s="151">
        <v>1</v>
      </c>
      <c r="R108" s="151">
        <f t="shared" si="9"/>
        <v>0</v>
      </c>
      <c r="S108" s="151">
        <v>1</v>
      </c>
      <c r="T108" s="151">
        <v>1</v>
      </c>
      <c r="U108" s="151">
        <f t="shared" si="10"/>
        <v>0</v>
      </c>
      <c r="V108" s="151">
        <v>6</v>
      </c>
      <c r="W108" s="151">
        <v>6</v>
      </c>
      <c r="X108" s="151">
        <f t="shared" si="11"/>
        <v>0</v>
      </c>
      <c r="Y108" s="174"/>
    </row>
    <row r="109" spans="1:25" ht="13.9" customHeight="1">
      <c r="A109" s="151">
        <v>105</v>
      </c>
      <c r="B109" s="151">
        <v>59</v>
      </c>
      <c r="C109" s="152" t="s">
        <v>630</v>
      </c>
      <c r="D109" s="169" t="s">
        <v>692</v>
      </c>
      <c r="E109" s="185" t="s">
        <v>642</v>
      </c>
      <c r="F109" s="180" t="s">
        <v>767</v>
      </c>
      <c r="G109" s="151">
        <v>1</v>
      </c>
      <c r="H109" s="151">
        <v>1</v>
      </c>
      <c r="I109" s="151">
        <f t="shared" si="6"/>
        <v>0</v>
      </c>
      <c r="J109" s="151">
        <v>1</v>
      </c>
      <c r="K109" s="151">
        <v>1</v>
      </c>
      <c r="L109" s="151">
        <f t="shared" si="7"/>
        <v>0</v>
      </c>
      <c r="M109" s="151">
        <v>6</v>
      </c>
      <c r="N109" s="151">
        <v>6</v>
      </c>
      <c r="O109" s="151">
        <f t="shared" si="8"/>
        <v>0</v>
      </c>
      <c r="P109" s="151">
        <v>1</v>
      </c>
      <c r="Q109" s="151">
        <v>1</v>
      </c>
      <c r="R109" s="151">
        <f t="shared" si="9"/>
        <v>0</v>
      </c>
      <c r="S109" s="151">
        <v>1</v>
      </c>
      <c r="T109" s="151">
        <v>1</v>
      </c>
      <c r="U109" s="151">
        <f t="shared" si="10"/>
        <v>0</v>
      </c>
      <c r="V109" s="151">
        <v>6</v>
      </c>
      <c r="W109" s="151">
        <v>6</v>
      </c>
      <c r="X109" s="151">
        <f t="shared" si="11"/>
        <v>0</v>
      </c>
      <c r="Y109" s="174"/>
    </row>
    <row r="110" spans="1:25" ht="13.9" customHeight="1">
      <c r="A110" s="151">
        <v>106</v>
      </c>
      <c r="B110" s="151">
        <v>60</v>
      </c>
      <c r="C110" s="152" t="s">
        <v>630</v>
      </c>
      <c r="D110" s="169" t="s">
        <v>692</v>
      </c>
      <c r="E110" s="186" t="s">
        <v>642</v>
      </c>
      <c r="F110" s="180" t="s">
        <v>768</v>
      </c>
      <c r="G110" s="151">
        <v>1</v>
      </c>
      <c r="H110" s="151">
        <v>1</v>
      </c>
      <c r="I110" s="151">
        <f t="shared" si="6"/>
        <v>0</v>
      </c>
      <c r="J110" s="151">
        <v>1</v>
      </c>
      <c r="K110" s="151">
        <v>1</v>
      </c>
      <c r="L110" s="151">
        <f t="shared" si="7"/>
        <v>0</v>
      </c>
      <c r="M110" s="151">
        <v>7</v>
      </c>
      <c r="N110" s="151">
        <v>7</v>
      </c>
      <c r="O110" s="151">
        <f t="shared" si="8"/>
        <v>0</v>
      </c>
      <c r="P110" s="151">
        <v>1</v>
      </c>
      <c r="Q110" s="151">
        <v>0</v>
      </c>
      <c r="R110" s="151">
        <f t="shared" si="9"/>
        <v>1</v>
      </c>
      <c r="S110" s="151">
        <v>1</v>
      </c>
      <c r="T110" s="151">
        <v>1</v>
      </c>
      <c r="U110" s="151">
        <f t="shared" si="10"/>
        <v>0</v>
      </c>
      <c r="V110" s="151">
        <v>7</v>
      </c>
      <c r="W110" s="151">
        <v>7</v>
      </c>
      <c r="X110" s="151">
        <f t="shared" si="11"/>
        <v>0</v>
      </c>
      <c r="Y110" s="174"/>
    </row>
    <row r="111" spans="1:25" ht="13.9" customHeight="1">
      <c r="A111" s="151">
        <v>107</v>
      </c>
      <c r="B111" s="151">
        <v>61</v>
      </c>
      <c r="C111" s="152" t="s">
        <v>630</v>
      </c>
      <c r="D111" s="169" t="s">
        <v>692</v>
      </c>
      <c r="E111" s="184" t="s">
        <v>769</v>
      </c>
      <c r="F111" s="180" t="s">
        <v>770</v>
      </c>
      <c r="G111" s="151">
        <v>1</v>
      </c>
      <c r="H111" s="151">
        <v>1</v>
      </c>
      <c r="I111" s="151">
        <f t="shared" si="6"/>
        <v>0</v>
      </c>
      <c r="J111" s="151">
        <v>1</v>
      </c>
      <c r="K111" s="151">
        <v>1</v>
      </c>
      <c r="L111" s="151">
        <f t="shared" si="7"/>
        <v>0</v>
      </c>
      <c r="M111" s="151">
        <v>6</v>
      </c>
      <c r="N111" s="151">
        <v>6</v>
      </c>
      <c r="O111" s="151">
        <f t="shared" si="8"/>
        <v>0</v>
      </c>
      <c r="P111" s="151">
        <v>1</v>
      </c>
      <c r="Q111" s="151">
        <v>1</v>
      </c>
      <c r="R111" s="151">
        <f t="shared" si="9"/>
        <v>0</v>
      </c>
      <c r="S111" s="151">
        <v>1</v>
      </c>
      <c r="T111" s="151">
        <v>1</v>
      </c>
      <c r="U111" s="151">
        <f t="shared" si="10"/>
        <v>0</v>
      </c>
      <c r="V111" s="151">
        <v>6</v>
      </c>
      <c r="W111" s="151">
        <v>6</v>
      </c>
      <c r="X111" s="151">
        <f t="shared" si="11"/>
        <v>0</v>
      </c>
      <c r="Y111" s="174"/>
    </row>
    <row r="112" spans="1:25" ht="13.9" customHeight="1">
      <c r="A112" s="151">
        <v>108</v>
      </c>
      <c r="B112" s="151">
        <v>62</v>
      </c>
      <c r="C112" s="152" t="s">
        <v>630</v>
      </c>
      <c r="D112" s="169" t="s">
        <v>692</v>
      </c>
      <c r="E112" s="186" t="s">
        <v>642</v>
      </c>
      <c r="F112" s="180" t="s">
        <v>771</v>
      </c>
      <c r="G112" s="151">
        <v>1</v>
      </c>
      <c r="H112" s="151">
        <v>1</v>
      </c>
      <c r="I112" s="151">
        <f t="shared" si="6"/>
        <v>0</v>
      </c>
      <c r="J112" s="151">
        <v>1</v>
      </c>
      <c r="K112" s="151">
        <v>0</v>
      </c>
      <c r="L112" s="151">
        <f t="shared" si="7"/>
        <v>1</v>
      </c>
      <c r="M112" s="151">
        <v>7</v>
      </c>
      <c r="N112" s="151">
        <v>7</v>
      </c>
      <c r="O112" s="151">
        <f t="shared" si="8"/>
        <v>0</v>
      </c>
      <c r="P112" s="151">
        <v>1</v>
      </c>
      <c r="Q112" s="151">
        <v>1</v>
      </c>
      <c r="R112" s="151">
        <f t="shared" si="9"/>
        <v>0</v>
      </c>
      <c r="S112" s="151">
        <v>1</v>
      </c>
      <c r="T112" s="151">
        <v>0</v>
      </c>
      <c r="U112" s="151">
        <f t="shared" si="10"/>
        <v>1</v>
      </c>
      <c r="V112" s="151">
        <v>7</v>
      </c>
      <c r="W112" s="151">
        <v>7</v>
      </c>
      <c r="X112" s="151">
        <f t="shared" si="11"/>
        <v>0</v>
      </c>
      <c r="Y112" s="174"/>
    </row>
    <row r="113" spans="1:25" s="193" customFormat="1" ht="13.9" customHeight="1">
      <c r="A113" s="151">
        <v>109</v>
      </c>
      <c r="B113" s="151">
        <v>63</v>
      </c>
      <c r="C113" s="188" t="s">
        <v>630</v>
      </c>
      <c r="D113" s="188" t="s">
        <v>692</v>
      </c>
      <c r="E113" s="189" t="s">
        <v>772</v>
      </c>
      <c r="F113" s="190" t="s">
        <v>773</v>
      </c>
      <c r="G113" s="191">
        <v>1</v>
      </c>
      <c r="H113" s="191">
        <v>1</v>
      </c>
      <c r="I113" s="151">
        <f t="shared" si="6"/>
        <v>0</v>
      </c>
      <c r="J113" s="191">
        <v>1</v>
      </c>
      <c r="K113" s="191">
        <v>0</v>
      </c>
      <c r="L113" s="151">
        <f t="shared" si="7"/>
        <v>1</v>
      </c>
      <c r="M113" s="191">
        <v>5</v>
      </c>
      <c r="N113" s="191">
        <v>5</v>
      </c>
      <c r="O113" s="151">
        <f t="shared" si="8"/>
        <v>0</v>
      </c>
      <c r="P113" s="191">
        <v>1</v>
      </c>
      <c r="Q113" s="191">
        <v>1</v>
      </c>
      <c r="R113" s="151">
        <f t="shared" si="9"/>
        <v>0</v>
      </c>
      <c r="S113" s="191">
        <v>1</v>
      </c>
      <c r="T113" s="191">
        <v>0</v>
      </c>
      <c r="U113" s="151">
        <f t="shared" si="10"/>
        <v>1</v>
      </c>
      <c r="V113" s="191">
        <v>5</v>
      </c>
      <c r="W113" s="191">
        <v>5</v>
      </c>
      <c r="X113" s="151">
        <f t="shared" si="11"/>
        <v>0</v>
      </c>
      <c r="Y113" s="192"/>
    </row>
    <row r="114" spans="1:25" ht="13.9" customHeight="1">
      <c r="A114" s="151">
        <v>110</v>
      </c>
      <c r="B114" s="151">
        <v>1</v>
      </c>
      <c r="C114" s="152" t="s">
        <v>630</v>
      </c>
      <c r="D114" s="151" t="s">
        <v>774</v>
      </c>
      <c r="E114" s="194" t="s">
        <v>775</v>
      </c>
      <c r="F114" s="180" t="s">
        <v>776</v>
      </c>
      <c r="G114" s="151">
        <v>1</v>
      </c>
      <c r="H114" s="151">
        <v>1</v>
      </c>
      <c r="I114" s="151">
        <f t="shared" si="6"/>
        <v>0</v>
      </c>
      <c r="J114" s="151">
        <v>1</v>
      </c>
      <c r="K114" s="151">
        <v>0</v>
      </c>
      <c r="L114" s="151">
        <f t="shared" si="7"/>
        <v>1</v>
      </c>
      <c r="M114" s="151">
        <v>3</v>
      </c>
      <c r="N114" s="151">
        <v>3</v>
      </c>
      <c r="O114" s="151">
        <f t="shared" si="8"/>
        <v>0</v>
      </c>
      <c r="P114" s="151">
        <v>1</v>
      </c>
      <c r="Q114" s="151">
        <v>1</v>
      </c>
      <c r="R114" s="151">
        <f t="shared" si="9"/>
        <v>0</v>
      </c>
      <c r="S114" s="151">
        <v>1</v>
      </c>
      <c r="T114" s="151">
        <v>0</v>
      </c>
      <c r="U114" s="151">
        <f t="shared" si="10"/>
        <v>1</v>
      </c>
      <c r="V114" s="151">
        <v>3</v>
      </c>
      <c r="W114" s="151">
        <v>3</v>
      </c>
      <c r="X114" s="151">
        <f t="shared" si="11"/>
        <v>0</v>
      </c>
      <c r="Y114" s="155"/>
    </row>
    <row r="115" spans="1:25" ht="13.9" customHeight="1">
      <c r="A115" s="151">
        <v>111</v>
      </c>
      <c r="B115" s="151">
        <v>2</v>
      </c>
      <c r="C115" s="152" t="s">
        <v>630</v>
      </c>
      <c r="D115" s="151" t="s">
        <v>774</v>
      </c>
      <c r="E115" s="195" t="s">
        <v>642</v>
      </c>
      <c r="F115" s="180" t="s">
        <v>777</v>
      </c>
      <c r="G115" s="151">
        <v>1</v>
      </c>
      <c r="H115" s="151">
        <v>1</v>
      </c>
      <c r="I115" s="151">
        <f t="shared" si="6"/>
        <v>0</v>
      </c>
      <c r="J115" s="151">
        <v>1</v>
      </c>
      <c r="K115" s="151">
        <v>0</v>
      </c>
      <c r="L115" s="151">
        <f t="shared" si="7"/>
        <v>1</v>
      </c>
      <c r="M115" s="151">
        <v>6</v>
      </c>
      <c r="N115" s="151">
        <v>6</v>
      </c>
      <c r="O115" s="151">
        <f t="shared" si="8"/>
        <v>0</v>
      </c>
      <c r="P115" s="151">
        <v>1</v>
      </c>
      <c r="Q115" s="151">
        <v>1</v>
      </c>
      <c r="R115" s="151">
        <f t="shared" si="9"/>
        <v>0</v>
      </c>
      <c r="S115" s="151">
        <v>1</v>
      </c>
      <c r="T115" s="151">
        <v>0</v>
      </c>
      <c r="U115" s="151">
        <f t="shared" si="10"/>
        <v>1</v>
      </c>
      <c r="V115" s="151">
        <v>6</v>
      </c>
      <c r="W115" s="151">
        <v>6</v>
      </c>
      <c r="X115" s="151">
        <f t="shared" si="11"/>
        <v>0</v>
      </c>
      <c r="Y115" s="158"/>
    </row>
    <row r="116" spans="1:25" ht="13.9" customHeight="1">
      <c r="A116" s="151">
        <v>112</v>
      </c>
      <c r="B116" s="151">
        <v>3</v>
      </c>
      <c r="C116" s="152" t="s">
        <v>630</v>
      </c>
      <c r="D116" s="151" t="s">
        <v>774</v>
      </c>
      <c r="E116" s="195" t="s">
        <v>642</v>
      </c>
      <c r="F116" s="180" t="s">
        <v>778</v>
      </c>
      <c r="G116" s="151">
        <v>1</v>
      </c>
      <c r="H116" s="151">
        <v>1</v>
      </c>
      <c r="I116" s="151">
        <f t="shared" si="6"/>
        <v>0</v>
      </c>
      <c r="J116" s="151">
        <v>1</v>
      </c>
      <c r="K116" s="151">
        <v>1</v>
      </c>
      <c r="L116" s="151">
        <f t="shared" si="7"/>
        <v>0</v>
      </c>
      <c r="M116" s="151">
        <v>7</v>
      </c>
      <c r="N116" s="151">
        <v>7</v>
      </c>
      <c r="O116" s="151">
        <f t="shared" si="8"/>
        <v>0</v>
      </c>
      <c r="P116" s="151">
        <v>1</v>
      </c>
      <c r="Q116" s="151">
        <v>1</v>
      </c>
      <c r="R116" s="151">
        <f t="shared" si="9"/>
        <v>0</v>
      </c>
      <c r="S116" s="151">
        <v>1</v>
      </c>
      <c r="T116" s="151">
        <v>1</v>
      </c>
      <c r="U116" s="151">
        <f t="shared" si="10"/>
        <v>0</v>
      </c>
      <c r="V116" s="151">
        <v>7</v>
      </c>
      <c r="W116" s="151">
        <v>6</v>
      </c>
      <c r="X116" s="151">
        <f t="shared" si="11"/>
        <v>1</v>
      </c>
      <c r="Y116" s="158"/>
    </row>
    <row r="117" spans="1:25" ht="13.9" customHeight="1">
      <c r="A117" s="151">
        <v>113</v>
      </c>
      <c r="B117" s="151">
        <v>4</v>
      </c>
      <c r="C117" s="152" t="s">
        <v>630</v>
      </c>
      <c r="D117" s="151" t="s">
        <v>774</v>
      </c>
      <c r="E117" s="195" t="s">
        <v>642</v>
      </c>
      <c r="F117" s="180" t="s">
        <v>779</v>
      </c>
      <c r="G117" s="151">
        <v>1</v>
      </c>
      <c r="H117" s="151">
        <v>1</v>
      </c>
      <c r="I117" s="151">
        <f t="shared" si="6"/>
        <v>0</v>
      </c>
      <c r="J117" s="151">
        <v>1</v>
      </c>
      <c r="K117" s="151">
        <v>1</v>
      </c>
      <c r="L117" s="151">
        <f t="shared" si="7"/>
        <v>0</v>
      </c>
      <c r="M117" s="151">
        <v>8</v>
      </c>
      <c r="N117" s="151">
        <v>8</v>
      </c>
      <c r="O117" s="151">
        <f t="shared" si="8"/>
        <v>0</v>
      </c>
      <c r="P117" s="151">
        <v>1</v>
      </c>
      <c r="Q117" s="151">
        <v>1</v>
      </c>
      <c r="R117" s="151">
        <f t="shared" si="9"/>
        <v>0</v>
      </c>
      <c r="S117" s="151">
        <v>1</v>
      </c>
      <c r="T117" s="151">
        <v>1</v>
      </c>
      <c r="U117" s="151">
        <f t="shared" si="10"/>
        <v>0</v>
      </c>
      <c r="V117" s="151">
        <v>8</v>
      </c>
      <c r="W117" s="151">
        <v>8</v>
      </c>
      <c r="X117" s="151">
        <f t="shared" si="11"/>
        <v>0</v>
      </c>
      <c r="Y117" s="158"/>
    </row>
    <row r="118" spans="1:25" ht="13.9" customHeight="1">
      <c r="A118" s="151">
        <v>114</v>
      </c>
      <c r="B118" s="151">
        <v>5</v>
      </c>
      <c r="C118" s="152" t="s">
        <v>630</v>
      </c>
      <c r="D118" s="151" t="s">
        <v>774</v>
      </c>
      <c r="E118" s="196" t="s">
        <v>642</v>
      </c>
      <c r="F118" s="180" t="s">
        <v>780</v>
      </c>
      <c r="G118" s="151">
        <v>1</v>
      </c>
      <c r="H118" s="151">
        <v>1</v>
      </c>
      <c r="I118" s="151">
        <f t="shared" si="6"/>
        <v>0</v>
      </c>
      <c r="J118" s="151">
        <v>1</v>
      </c>
      <c r="K118" s="151">
        <v>1</v>
      </c>
      <c r="L118" s="151">
        <f t="shared" si="7"/>
        <v>0</v>
      </c>
      <c r="M118" s="151">
        <v>5</v>
      </c>
      <c r="N118" s="151">
        <v>5</v>
      </c>
      <c r="O118" s="151">
        <f t="shared" si="8"/>
        <v>0</v>
      </c>
      <c r="P118" s="151">
        <v>1</v>
      </c>
      <c r="Q118" s="151">
        <v>1</v>
      </c>
      <c r="R118" s="151">
        <f t="shared" si="9"/>
        <v>0</v>
      </c>
      <c r="S118" s="151">
        <v>1</v>
      </c>
      <c r="T118" s="151">
        <v>1</v>
      </c>
      <c r="U118" s="151">
        <f t="shared" si="10"/>
        <v>0</v>
      </c>
      <c r="V118" s="151">
        <v>5</v>
      </c>
      <c r="W118" s="151">
        <v>5</v>
      </c>
      <c r="X118" s="151">
        <f t="shared" si="11"/>
        <v>0</v>
      </c>
      <c r="Y118" s="158"/>
    </row>
    <row r="119" spans="1:25" ht="13.9" customHeight="1">
      <c r="A119" s="151">
        <v>115</v>
      </c>
      <c r="B119" s="151">
        <v>6</v>
      </c>
      <c r="C119" s="152" t="s">
        <v>630</v>
      </c>
      <c r="D119" s="151" t="s">
        <v>774</v>
      </c>
      <c r="E119" s="194" t="s">
        <v>781</v>
      </c>
      <c r="F119" s="180" t="s">
        <v>782</v>
      </c>
      <c r="G119" s="151">
        <v>1</v>
      </c>
      <c r="H119" s="151">
        <v>1</v>
      </c>
      <c r="I119" s="151">
        <f t="shared" si="6"/>
        <v>0</v>
      </c>
      <c r="J119" s="151">
        <v>1</v>
      </c>
      <c r="K119" s="151">
        <v>0</v>
      </c>
      <c r="L119" s="151">
        <f t="shared" si="7"/>
        <v>1</v>
      </c>
      <c r="M119" s="151">
        <v>5</v>
      </c>
      <c r="N119" s="151">
        <v>5</v>
      </c>
      <c r="O119" s="151">
        <f t="shared" si="8"/>
        <v>0</v>
      </c>
      <c r="P119" s="151">
        <v>1</v>
      </c>
      <c r="Q119" s="151">
        <v>1</v>
      </c>
      <c r="R119" s="151">
        <f t="shared" si="9"/>
        <v>0</v>
      </c>
      <c r="S119" s="151">
        <v>1</v>
      </c>
      <c r="T119" s="151">
        <v>1</v>
      </c>
      <c r="U119" s="151">
        <f t="shared" si="10"/>
        <v>0</v>
      </c>
      <c r="V119" s="151">
        <v>5</v>
      </c>
      <c r="W119" s="151">
        <v>5</v>
      </c>
      <c r="X119" s="151">
        <f t="shared" si="11"/>
        <v>0</v>
      </c>
      <c r="Y119" s="158"/>
    </row>
    <row r="120" spans="1:25" ht="13.9" customHeight="1">
      <c r="A120" s="151">
        <v>116</v>
      </c>
      <c r="B120" s="151">
        <v>7</v>
      </c>
      <c r="C120" s="152" t="s">
        <v>630</v>
      </c>
      <c r="D120" s="151" t="s">
        <v>774</v>
      </c>
      <c r="E120" s="195" t="s">
        <v>642</v>
      </c>
      <c r="F120" s="180" t="s">
        <v>783</v>
      </c>
      <c r="G120" s="151">
        <v>1</v>
      </c>
      <c r="H120" s="151">
        <v>1</v>
      </c>
      <c r="I120" s="151">
        <f t="shared" si="6"/>
        <v>0</v>
      </c>
      <c r="J120" s="151">
        <v>1</v>
      </c>
      <c r="K120" s="151">
        <v>1</v>
      </c>
      <c r="L120" s="151">
        <f t="shared" si="7"/>
        <v>0</v>
      </c>
      <c r="M120" s="151">
        <v>5</v>
      </c>
      <c r="N120" s="151">
        <v>5</v>
      </c>
      <c r="O120" s="151">
        <f t="shared" si="8"/>
        <v>0</v>
      </c>
      <c r="P120" s="151">
        <v>1</v>
      </c>
      <c r="Q120" s="151">
        <v>1</v>
      </c>
      <c r="R120" s="151">
        <f t="shared" si="9"/>
        <v>0</v>
      </c>
      <c r="S120" s="151">
        <v>1</v>
      </c>
      <c r="T120" s="151">
        <v>0</v>
      </c>
      <c r="U120" s="151">
        <f t="shared" si="10"/>
        <v>1</v>
      </c>
      <c r="V120" s="151">
        <v>5</v>
      </c>
      <c r="W120" s="151">
        <v>5</v>
      </c>
      <c r="X120" s="151">
        <f t="shared" si="11"/>
        <v>0</v>
      </c>
      <c r="Y120" s="158"/>
    </row>
    <row r="121" spans="1:25" ht="13.9" customHeight="1">
      <c r="A121" s="151">
        <v>117</v>
      </c>
      <c r="B121" s="151">
        <v>8</v>
      </c>
      <c r="C121" s="152" t="s">
        <v>630</v>
      </c>
      <c r="D121" s="151" t="s">
        <v>774</v>
      </c>
      <c r="E121" s="196" t="s">
        <v>642</v>
      </c>
      <c r="F121" s="180" t="s">
        <v>784</v>
      </c>
      <c r="G121" s="151">
        <v>1</v>
      </c>
      <c r="H121" s="151">
        <v>1</v>
      </c>
      <c r="I121" s="151">
        <f t="shared" si="6"/>
        <v>0</v>
      </c>
      <c r="J121" s="151">
        <v>1</v>
      </c>
      <c r="K121" s="151">
        <v>0</v>
      </c>
      <c r="L121" s="151">
        <f t="shared" si="7"/>
        <v>1</v>
      </c>
      <c r="M121" s="151">
        <v>1</v>
      </c>
      <c r="N121" s="151">
        <v>1</v>
      </c>
      <c r="O121" s="151">
        <f t="shared" si="8"/>
        <v>0</v>
      </c>
      <c r="P121" s="151">
        <v>1</v>
      </c>
      <c r="Q121" s="151">
        <v>1</v>
      </c>
      <c r="R121" s="151">
        <f t="shared" si="9"/>
        <v>0</v>
      </c>
      <c r="S121" s="151">
        <v>1</v>
      </c>
      <c r="T121" s="151">
        <v>0</v>
      </c>
      <c r="U121" s="151">
        <f t="shared" si="10"/>
        <v>1</v>
      </c>
      <c r="V121" s="151">
        <v>1</v>
      </c>
      <c r="W121" s="151">
        <v>1</v>
      </c>
      <c r="X121" s="151">
        <f t="shared" si="11"/>
        <v>0</v>
      </c>
      <c r="Y121" s="158"/>
    </row>
    <row r="122" spans="1:25" ht="13.9" customHeight="1">
      <c r="A122" s="151">
        <v>118</v>
      </c>
      <c r="B122" s="151">
        <v>9</v>
      </c>
      <c r="C122" s="152" t="s">
        <v>630</v>
      </c>
      <c r="D122" s="151" t="s">
        <v>774</v>
      </c>
      <c r="E122" s="194" t="s">
        <v>785</v>
      </c>
      <c r="F122" s="180" t="s">
        <v>786</v>
      </c>
      <c r="G122" s="151">
        <v>1</v>
      </c>
      <c r="H122" s="151">
        <v>0</v>
      </c>
      <c r="I122" s="151">
        <f t="shared" si="6"/>
        <v>1</v>
      </c>
      <c r="J122" s="151">
        <v>1</v>
      </c>
      <c r="K122" s="151">
        <v>0</v>
      </c>
      <c r="L122" s="151">
        <f t="shared" si="7"/>
        <v>1</v>
      </c>
      <c r="M122" s="151">
        <v>4</v>
      </c>
      <c r="N122" s="151">
        <v>4</v>
      </c>
      <c r="O122" s="151">
        <f t="shared" si="8"/>
        <v>0</v>
      </c>
      <c r="P122" s="151">
        <v>1</v>
      </c>
      <c r="Q122" s="151">
        <v>0</v>
      </c>
      <c r="R122" s="151">
        <f t="shared" si="9"/>
        <v>1</v>
      </c>
      <c r="S122" s="151">
        <v>1</v>
      </c>
      <c r="T122" s="151">
        <v>0</v>
      </c>
      <c r="U122" s="151">
        <f t="shared" si="10"/>
        <v>1</v>
      </c>
      <c r="V122" s="151">
        <v>4</v>
      </c>
      <c r="W122" s="151">
        <v>4</v>
      </c>
      <c r="X122" s="151">
        <f t="shared" si="11"/>
        <v>0</v>
      </c>
      <c r="Y122" s="158"/>
    </row>
    <row r="123" spans="1:25" ht="13.9" customHeight="1">
      <c r="A123" s="151">
        <v>119</v>
      </c>
      <c r="B123" s="151">
        <v>10</v>
      </c>
      <c r="C123" s="152" t="s">
        <v>630</v>
      </c>
      <c r="D123" s="151" t="s">
        <v>774</v>
      </c>
      <c r="E123" s="195" t="s">
        <v>642</v>
      </c>
      <c r="F123" s="180" t="s">
        <v>710</v>
      </c>
      <c r="G123" s="151">
        <v>1</v>
      </c>
      <c r="H123" s="151">
        <v>1</v>
      </c>
      <c r="I123" s="151">
        <f t="shared" si="6"/>
        <v>0</v>
      </c>
      <c r="J123" s="151">
        <v>1</v>
      </c>
      <c r="K123" s="151">
        <v>0</v>
      </c>
      <c r="L123" s="151">
        <f t="shared" si="7"/>
        <v>1</v>
      </c>
      <c r="M123" s="151">
        <v>4</v>
      </c>
      <c r="N123" s="151">
        <v>3</v>
      </c>
      <c r="O123" s="151">
        <f t="shared" si="8"/>
        <v>1</v>
      </c>
      <c r="P123" s="151">
        <v>1</v>
      </c>
      <c r="Q123" s="151">
        <v>1</v>
      </c>
      <c r="R123" s="151">
        <f t="shared" si="9"/>
        <v>0</v>
      </c>
      <c r="S123" s="151">
        <v>1</v>
      </c>
      <c r="T123" s="151">
        <v>0</v>
      </c>
      <c r="U123" s="151">
        <f t="shared" si="10"/>
        <v>1</v>
      </c>
      <c r="V123" s="151">
        <v>4</v>
      </c>
      <c r="W123" s="151">
        <v>3</v>
      </c>
      <c r="X123" s="151">
        <f t="shared" si="11"/>
        <v>1</v>
      </c>
      <c r="Y123" s="158"/>
    </row>
    <row r="124" spans="1:25" ht="13.9" customHeight="1">
      <c r="A124" s="151">
        <v>120</v>
      </c>
      <c r="B124" s="151">
        <v>11</v>
      </c>
      <c r="C124" s="152" t="s">
        <v>630</v>
      </c>
      <c r="D124" s="151" t="s">
        <v>774</v>
      </c>
      <c r="E124" s="196" t="s">
        <v>642</v>
      </c>
      <c r="F124" s="180" t="s">
        <v>787</v>
      </c>
      <c r="G124" s="151">
        <v>1</v>
      </c>
      <c r="H124" s="151">
        <v>1</v>
      </c>
      <c r="I124" s="151">
        <f t="shared" si="6"/>
        <v>0</v>
      </c>
      <c r="J124" s="151">
        <v>1</v>
      </c>
      <c r="K124" s="151">
        <v>1</v>
      </c>
      <c r="L124" s="151">
        <f t="shared" si="7"/>
        <v>0</v>
      </c>
      <c r="M124" s="151">
        <v>4</v>
      </c>
      <c r="N124" s="151">
        <v>4</v>
      </c>
      <c r="O124" s="151">
        <f t="shared" si="8"/>
        <v>0</v>
      </c>
      <c r="P124" s="151">
        <v>1</v>
      </c>
      <c r="Q124" s="151">
        <v>0</v>
      </c>
      <c r="R124" s="151">
        <f t="shared" si="9"/>
        <v>1</v>
      </c>
      <c r="S124" s="151">
        <v>1</v>
      </c>
      <c r="T124" s="151">
        <v>1</v>
      </c>
      <c r="U124" s="151">
        <f t="shared" si="10"/>
        <v>0</v>
      </c>
      <c r="V124" s="151">
        <v>4</v>
      </c>
      <c r="W124" s="151">
        <v>4</v>
      </c>
      <c r="X124" s="151">
        <f t="shared" si="11"/>
        <v>0</v>
      </c>
      <c r="Y124" s="158"/>
    </row>
    <row r="125" spans="1:25" ht="13.9" customHeight="1">
      <c r="A125" s="151">
        <v>121</v>
      </c>
      <c r="B125" s="151">
        <v>12</v>
      </c>
      <c r="C125" s="152" t="s">
        <v>630</v>
      </c>
      <c r="D125" s="151" t="s">
        <v>774</v>
      </c>
      <c r="E125" s="180" t="s">
        <v>788</v>
      </c>
      <c r="F125" s="180" t="s">
        <v>20</v>
      </c>
      <c r="G125" s="151">
        <v>1</v>
      </c>
      <c r="H125" s="151">
        <v>1</v>
      </c>
      <c r="I125" s="151">
        <f t="shared" si="6"/>
        <v>0</v>
      </c>
      <c r="J125" s="151">
        <v>1</v>
      </c>
      <c r="K125" s="151">
        <v>1</v>
      </c>
      <c r="L125" s="151">
        <f t="shared" si="7"/>
        <v>0</v>
      </c>
      <c r="M125" s="151">
        <v>8</v>
      </c>
      <c r="N125" s="151">
        <v>8</v>
      </c>
      <c r="O125" s="151">
        <f t="shared" si="8"/>
        <v>0</v>
      </c>
      <c r="P125" s="151">
        <v>1</v>
      </c>
      <c r="Q125" s="151">
        <v>1</v>
      </c>
      <c r="R125" s="151">
        <f t="shared" si="9"/>
        <v>0</v>
      </c>
      <c r="S125" s="151">
        <v>1</v>
      </c>
      <c r="T125" s="151">
        <v>1</v>
      </c>
      <c r="U125" s="151">
        <f t="shared" si="10"/>
        <v>0</v>
      </c>
      <c r="V125" s="151">
        <v>8</v>
      </c>
      <c r="W125" s="151">
        <v>8</v>
      </c>
      <c r="X125" s="151">
        <f t="shared" si="11"/>
        <v>0</v>
      </c>
      <c r="Y125" s="158"/>
    </row>
    <row r="126" spans="1:25" ht="13.9" customHeight="1">
      <c r="A126" s="151">
        <v>122</v>
      </c>
      <c r="B126" s="151">
        <v>13</v>
      </c>
      <c r="C126" s="152" t="s">
        <v>630</v>
      </c>
      <c r="D126" s="151" t="s">
        <v>774</v>
      </c>
      <c r="E126" s="180" t="s">
        <v>789</v>
      </c>
      <c r="F126" s="180" t="s">
        <v>790</v>
      </c>
      <c r="G126" s="151">
        <v>1</v>
      </c>
      <c r="H126" s="151">
        <v>1</v>
      </c>
      <c r="I126" s="151">
        <f t="shared" si="6"/>
        <v>0</v>
      </c>
      <c r="J126" s="151">
        <v>1</v>
      </c>
      <c r="K126" s="151">
        <v>1</v>
      </c>
      <c r="L126" s="151">
        <f t="shared" si="7"/>
        <v>0</v>
      </c>
      <c r="M126" s="151">
        <v>9</v>
      </c>
      <c r="N126" s="151">
        <v>9</v>
      </c>
      <c r="O126" s="151">
        <f t="shared" si="8"/>
        <v>0</v>
      </c>
      <c r="P126" s="151">
        <v>1</v>
      </c>
      <c r="Q126" s="151">
        <v>0</v>
      </c>
      <c r="R126" s="151">
        <f t="shared" si="9"/>
        <v>1</v>
      </c>
      <c r="S126" s="151">
        <v>1</v>
      </c>
      <c r="T126" s="151">
        <v>1</v>
      </c>
      <c r="U126" s="151">
        <f t="shared" si="10"/>
        <v>0</v>
      </c>
      <c r="V126" s="151">
        <v>9</v>
      </c>
      <c r="W126" s="151">
        <v>9</v>
      </c>
      <c r="X126" s="151">
        <f t="shared" si="11"/>
        <v>0</v>
      </c>
      <c r="Y126" s="158"/>
    </row>
    <row r="127" spans="1:25" ht="13.9" customHeight="1">
      <c r="A127" s="151">
        <v>123</v>
      </c>
      <c r="B127" s="151">
        <v>14</v>
      </c>
      <c r="C127" s="152" t="s">
        <v>630</v>
      </c>
      <c r="D127" s="151" t="s">
        <v>774</v>
      </c>
      <c r="E127" s="194" t="s">
        <v>791</v>
      </c>
      <c r="F127" s="180" t="s">
        <v>792</v>
      </c>
      <c r="G127" s="151">
        <v>1</v>
      </c>
      <c r="H127" s="151">
        <v>1</v>
      </c>
      <c r="I127" s="151">
        <f t="shared" si="6"/>
        <v>0</v>
      </c>
      <c r="J127" s="151">
        <v>1</v>
      </c>
      <c r="K127" s="151">
        <v>0</v>
      </c>
      <c r="L127" s="151">
        <f t="shared" si="7"/>
        <v>1</v>
      </c>
      <c r="M127" s="151">
        <v>5</v>
      </c>
      <c r="N127" s="151">
        <v>5</v>
      </c>
      <c r="O127" s="151">
        <f t="shared" si="8"/>
        <v>0</v>
      </c>
      <c r="P127" s="151">
        <v>1</v>
      </c>
      <c r="Q127" s="151">
        <v>1</v>
      </c>
      <c r="R127" s="151">
        <f t="shared" si="9"/>
        <v>0</v>
      </c>
      <c r="S127" s="151">
        <v>1</v>
      </c>
      <c r="T127" s="151">
        <v>0</v>
      </c>
      <c r="U127" s="151">
        <f t="shared" si="10"/>
        <v>1</v>
      </c>
      <c r="V127" s="151">
        <v>5</v>
      </c>
      <c r="W127" s="151">
        <v>5</v>
      </c>
      <c r="X127" s="151">
        <f t="shared" si="11"/>
        <v>0</v>
      </c>
      <c r="Y127" s="158"/>
    </row>
    <row r="128" spans="1:25" ht="13.9" customHeight="1">
      <c r="A128" s="151">
        <v>124</v>
      </c>
      <c r="B128" s="151">
        <v>15</v>
      </c>
      <c r="C128" s="152" t="s">
        <v>630</v>
      </c>
      <c r="D128" s="151" t="s">
        <v>774</v>
      </c>
      <c r="E128" s="196" t="s">
        <v>642</v>
      </c>
      <c r="F128" s="180" t="s">
        <v>793</v>
      </c>
      <c r="G128" s="151">
        <v>1</v>
      </c>
      <c r="H128" s="151">
        <v>1</v>
      </c>
      <c r="I128" s="151">
        <f t="shared" si="6"/>
        <v>0</v>
      </c>
      <c r="J128" s="151">
        <v>1</v>
      </c>
      <c r="K128" s="151">
        <v>0</v>
      </c>
      <c r="L128" s="151">
        <f t="shared" si="7"/>
        <v>1</v>
      </c>
      <c r="M128" s="151">
        <v>7</v>
      </c>
      <c r="N128" s="151">
        <v>7</v>
      </c>
      <c r="O128" s="151">
        <f t="shared" si="8"/>
        <v>0</v>
      </c>
      <c r="P128" s="151">
        <v>1</v>
      </c>
      <c r="Q128" s="151">
        <v>1</v>
      </c>
      <c r="R128" s="151">
        <f t="shared" si="9"/>
        <v>0</v>
      </c>
      <c r="S128" s="151">
        <v>1</v>
      </c>
      <c r="T128" s="151">
        <v>0</v>
      </c>
      <c r="U128" s="151">
        <f t="shared" si="10"/>
        <v>1</v>
      </c>
      <c r="V128" s="151">
        <v>7</v>
      </c>
      <c r="W128" s="151">
        <v>7</v>
      </c>
      <c r="X128" s="151">
        <f t="shared" si="11"/>
        <v>0</v>
      </c>
      <c r="Y128" s="158"/>
    </row>
    <row r="129" spans="1:25" ht="13.9" customHeight="1">
      <c r="A129" s="151">
        <v>125</v>
      </c>
      <c r="B129" s="151">
        <v>16</v>
      </c>
      <c r="C129" s="152" t="s">
        <v>630</v>
      </c>
      <c r="D129" s="151" t="s">
        <v>774</v>
      </c>
      <c r="E129" s="180" t="s">
        <v>794</v>
      </c>
      <c r="F129" s="180" t="s">
        <v>795</v>
      </c>
      <c r="G129" s="151">
        <v>1</v>
      </c>
      <c r="H129" s="151">
        <v>1</v>
      </c>
      <c r="I129" s="151">
        <f t="shared" si="6"/>
        <v>0</v>
      </c>
      <c r="J129" s="151">
        <v>1</v>
      </c>
      <c r="K129" s="151">
        <v>0</v>
      </c>
      <c r="L129" s="151">
        <f t="shared" si="7"/>
        <v>1</v>
      </c>
      <c r="M129" s="151">
        <v>12</v>
      </c>
      <c r="N129" s="151">
        <v>12</v>
      </c>
      <c r="O129" s="151">
        <f t="shared" si="8"/>
        <v>0</v>
      </c>
      <c r="P129" s="151">
        <v>1</v>
      </c>
      <c r="Q129" s="151">
        <v>1</v>
      </c>
      <c r="R129" s="151">
        <f t="shared" si="9"/>
        <v>0</v>
      </c>
      <c r="S129" s="151">
        <v>1</v>
      </c>
      <c r="T129" s="151">
        <v>0</v>
      </c>
      <c r="U129" s="151">
        <f t="shared" si="10"/>
        <v>1</v>
      </c>
      <c r="V129" s="151">
        <v>12</v>
      </c>
      <c r="W129" s="151">
        <v>12</v>
      </c>
      <c r="X129" s="151">
        <f t="shared" si="11"/>
        <v>0</v>
      </c>
      <c r="Y129" s="158"/>
    </row>
    <row r="130" spans="1:25" ht="13.9" customHeight="1">
      <c r="A130" s="151">
        <v>126</v>
      </c>
      <c r="B130" s="151">
        <v>17</v>
      </c>
      <c r="C130" s="152" t="s">
        <v>630</v>
      </c>
      <c r="D130" s="151" t="s">
        <v>774</v>
      </c>
      <c r="E130" s="194" t="s">
        <v>796</v>
      </c>
      <c r="F130" s="180" t="s">
        <v>797</v>
      </c>
      <c r="G130" s="151">
        <v>1</v>
      </c>
      <c r="H130" s="151">
        <v>1</v>
      </c>
      <c r="I130" s="151">
        <f t="shared" si="6"/>
        <v>0</v>
      </c>
      <c r="J130" s="151">
        <v>1</v>
      </c>
      <c r="K130" s="151">
        <v>1</v>
      </c>
      <c r="L130" s="151">
        <f t="shared" si="7"/>
        <v>0</v>
      </c>
      <c r="M130" s="151">
        <v>9</v>
      </c>
      <c r="N130" s="151">
        <v>9</v>
      </c>
      <c r="O130" s="151">
        <f t="shared" si="8"/>
        <v>0</v>
      </c>
      <c r="P130" s="151">
        <v>1</v>
      </c>
      <c r="Q130" s="151">
        <v>1</v>
      </c>
      <c r="R130" s="151">
        <f t="shared" si="9"/>
        <v>0</v>
      </c>
      <c r="S130" s="151">
        <v>1</v>
      </c>
      <c r="T130" s="151">
        <v>1</v>
      </c>
      <c r="U130" s="151">
        <f t="shared" si="10"/>
        <v>0</v>
      </c>
      <c r="V130" s="151">
        <v>9</v>
      </c>
      <c r="W130" s="151">
        <v>9</v>
      </c>
      <c r="X130" s="151">
        <f t="shared" si="11"/>
        <v>0</v>
      </c>
      <c r="Y130" s="158"/>
    </row>
    <row r="131" spans="1:25" ht="13.9" customHeight="1">
      <c r="A131" s="151">
        <v>127</v>
      </c>
      <c r="B131" s="151">
        <v>18</v>
      </c>
      <c r="C131" s="152" t="s">
        <v>630</v>
      </c>
      <c r="D131" s="151" t="s">
        <v>774</v>
      </c>
      <c r="E131" s="196" t="s">
        <v>642</v>
      </c>
      <c r="F131" s="180" t="s">
        <v>798</v>
      </c>
      <c r="G131" s="151">
        <v>1</v>
      </c>
      <c r="H131" s="151">
        <v>1</v>
      </c>
      <c r="I131" s="151">
        <f t="shared" si="6"/>
        <v>0</v>
      </c>
      <c r="J131" s="151">
        <v>1</v>
      </c>
      <c r="K131" s="151">
        <v>0</v>
      </c>
      <c r="L131" s="151">
        <f t="shared" si="7"/>
        <v>1</v>
      </c>
      <c r="M131" s="151">
        <v>6</v>
      </c>
      <c r="N131" s="151">
        <v>6</v>
      </c>
      <c r="O131" s="151">
        <f t="shared" si="8"/>
        <v>0</v>
      </c>
      <c r="P131" s="151">
        <v>1</v>
      </c>
      <c r="Q131" s="151">
        <v>1</v>
      </c>
      <c r="R131" s="151">
        <f t="shared" si="9"/>
        <v>0</v>
      </c>
      <c r="S131" s="151">
        <v>1</v>
      </c>
      <c r="T131" s="151">
        <v>1</v>
      </c>
      <c r="U131" s="151">
        <f t="shared" si="10"/>
        <v>0</v>
      </c>
      <c r="V131" s="151">
        <v>6</v>
      </c>
      <c r="W131" s="151">
        <v>6</v>
      </c>
      <c r="X131" s="151">
        <f t="shared" si="11"/>
        <v>0</v>
      </c>
      <c r="Y131" s="158"/>
    </row>
    <row r="132" spans="1:25" ht="13.9" customHeight="1">
      <c r="A132" s="151">
        <v>128</v>
      </c>
      <c r="B132" s="151">
        <v>19</v>
      </c>
      <c r="C132" s="152" t="s">
        <v>630</v>
      </c>
      <c r="D132" s="151" t="s">
        <v>774</v>
      </c>
      <c r="E132" s="194" t="s">
        <v>799</v>
      </c>
      <c r="F132" s="180" t="s">
        <v>800</v>
      </c>
      <c r="G132" s="151">
        <v>1</v>
      </c>
      <c r="H132" s="151">
        <v>1</v>
      </c>
      <c r="I132" s="151">
        <f t="shared" si="6"/>
        <v>0</v>
      </c>
      <c r="J132" s="151">
        <v>1</v>
      </c>
      <c r="K132" s="151">
        <v>1</v>
      </c>
      <c r="L132" s="151">
        <f t="shared" si="7"/>
        <v>0</v>
      </c>
      <c r="M132" s="151">
        <v>8</v>
      </c>
      <c r="N132" s="151">
        <v>8</v>
      </c>
      <c r="O132" s="151">
        <f t="shared" si="8"/>
        <v>0</v>
      </c>
      <c r="P132" s="151">
        <v>1</v>
      </c>
      <c r="Q132" s="151">
        <v>1</v>
      </c>
      <c r="R132" s="151">
        <f t="shared" si="9"/>
        <v>0</v>
      </c>
      <c r="S132" s="151">
        <v>1</v>
      </c>
      <c r="T132" s="151">
        <v>1</v>
      </c>
      <c r="U132" s="151">
        <f t="shared" si="10"/>
        <v>0</v>
      </c>
      <c r="V132" s="151">
        <v>8</v>
      </c>
      <c r="W132" s="151">
        <v>8</v>
      </c>
      <c r="X132" s="151">
        <f t="shared" si="11"/>
        <v>0</v>
      </c>
      <c r="Y132" s="158"/>
    </row>
    <row r="133" spans="1:25" ht="13.9" customHeight="1">
      <c r="A133" s="151">
        <v>129</v>
      </c>
      <c r="B133" s="151">
        <v>20</v>
      </c>
      <c r="C133" s="152" t="s">
        <v>630</v>
      </c>
      <c r="D133" s="151" t="s">
        <v>774</v>
      </c>
      <c r="E133" s="196" t="s">
        <v>642</v>
      </c>
      <c r="F133" s="180" t="s">
        <v>801</v>
      </c>
      <c r="G133" s="151">
        <v>1</v>
      </c>
      <c r="H133" s="151">
        <v>1</v>
      </c>
      <c r="I133" s="151">
        <f t="shared" si="6"/>
        <v>0</v>
      </c>
      <c r="J133" s="151">
        <v>1</v>
      </c>
      <c r="K133" s="151">
        <v>0</v>
      </c>
      <c r="L133" s="151">
        <f t="shared" si="7"/>
        <v>1</v>
      </c>
      <c r="M133" s="151">
        <v>6</v>
      </c>
      <c r="N133" s="151">
        <v>6</v>
      </c>
      <c r="O133" s="151">
        <f t="shared" si="8"/>
        <v>0</v>
      </c>
      <c r="P133" s="151">
        <v>1</v>
      </c>
      <c r="Q133" s="151">
        <v>1</v>
      </c>
      <c r="R133" s="151">
        <f t="shared" si="9"/>
        <v>0</v>
      </c>
      <c r="S133" s="151">
        <v>1</v>
      </c>
      <c r="T133" s="151">
        <v>0</v>
      </c>
      <c r="U133" s="151">
        <f t="shared" si="10"/>
        <v>1</v>
      </c>
      <c r="V133" s="151">
        <v>6</v>
      </c>
      <c r="W133" s="151">
        <v>6</v>
      </c>
      <c r="X133" s="151">
        <f t="shared" si="11"/>
        <v>0</v>
      </c>
      <c r="Y133" s="158"/>
    </row>
    <row r="134" spans="1:25" ht="13.9" customHeight="1">
      <c r="A134" s="151">
        <v>130</v>
      </c>
      <c r="B134" s="151">
        <v>21</v>
      </c>
      <c r="C134" s="152" t="s">
        <v>630</v>
      </c>
      <c r="D134" s="151" t="s">
        <v>774</v>
      </c>
      <c r="E134" s="194" t="s">
        <v>802</v>
      </c>
      <c r="F134" s="180" t="s">
        <v>803</v>
      </c>
      <c r="G134" s="151">
        <v>1</v>
      </c>
      <c r="H134" s="151">
        <v>1</v>
      </c>
      <c r="I134" s="151">
        <f t="shared" ref="I134:I197" si="12">G134-H134</f>
        <v>0</v>
      </c>
      <c r="J134" s="151">
        <v>1</v>
      </c>
      <c r="K134" s="151">
        <v>0</v>
      </c>
      <c r="L134" s="151">
        <f t="shared" ref="L134:L197" si="13">J134-K134</f>
        <v>1</v>
      </c>
      <c r="M134" s="151">
        <v>5</v>
      </c>
      <c r="N134" s="151">
        <v>5</v>
      </c>
      <c r="O134" s="151">
        <f t="shared" ref="O134:O197" si="14">M134-N134</f>
        <v>0</v>
      </c>
      <c r="P134" s="151">
        <v>1</v>
      </c>
      <c r="Q134" s="151">
        <v>1</v>
      </c>
      <c r="R134" s="151">
        <f t="shared" ref="R134:R197" si="15">P134-Q134</f>
        <v>0</v>
      </c>
      <c r="S134" s="151">
        <v>1</v>
      </c>
      <c r="T134" s="151">
        <v>0</v>
      </c>
      <c r="U134" s="151">
        <f t="shared" ref="U134:U197" si="16">S134-T134</f>
        <v>1</v>
      </c>
      <c r="V134" s="151">
        <v>5</v>
      </c>
      <c r="W134" s="151">
        <v>5</v>
      </c>
      <c r="X134" s="151">
        <f t="shared" ref="X134:X197" si="17">V134-W134</f>
        <v>0</v>
      </c>
      <c r="Y134" s="158"/>
    </row>
    <row r="135" spans="1:25" ht="13.9" customHeight="1">
      <c r="A135" s="151">
        <v>131</v>
      </c>
      <c r="B135" s="151">
        <v>22</v>
      </c>
      <c r="C135" s="152" t="s">
        <v>630</v>
      </c>
      <c r="D135" s="151" t="s">
        <v>774</v>
      </c>
      <c r="E135" s="195" t="s">
        <v>642</v>
      </c>
      <c r="F135" s="180" t="s">
        <v>698</v>
      </c>
      <c r="G135" s="151">
        <v>1</v>
      </c>
      <c r="H135" s="151">
        <v>0</v>
      </c>
      <c r="I135" s="151">
        <f t="shared" si="12"/>
        <v>1</v>
      </c>
      <c r="J135" s="151">
        <v>1</v>
      </c>
      <c r="K135" s="151">
        <v>1</v>
      </c>
      <c r="L135" s="151">
        <f t="shared" si="13"/>
        <v>0</v>
      </c>
      <c r="M135" s="151">
        <v>8</v>
      </c>
      <c r="N135" s="151">
        <v>8</v>
      </c>
      <c r="O135" s="151">
        <f t="shared" si="14"/>
        <v>0</v>
      </c>
      <c r="P135" s="151">
        <v>1</v>
      </c>
      <c r="Q135" s="151">
        <v>0</v>
      </c>
      <c r="R135" s="151">
        <f t="shared" si="15"/>
        <v>1</v>
      </c>
      <c r="S135" s="151">
        <v>1</v>
      </c>
      <c r="T135" s="151">
        <v>1</v>
      </c>
      <c r="U135" s="151">
        <f t="shared" si="16"/>
        <v>0</v>
      </c>
      <c r="V135" s="151">
        <v>8</v>
      </c>
      <c r="W135" s="151">
        <v>8</v>
      </c>
      <c r="X135" s="151">
        <f t="shared" si="17"/>
        <v>0</v>
      </c>
      <c r="Y135" s="158"/>
    </row>
    <row r="136" spans="1:25" ht="13.9" customHeight="1">
      <c r="A136" s="151">
        <v>132</v>
      </c>
      <c r="B136" s="151">
        <v>23</v>
      </c>
      <c r="C136" s="152" t="s">
        <v>630</v>
      </c>
      <c r="D136" s="151" t="s">
        <v>774</v>
      </c>
      <c r="E136" s="195" t="s">
        <v>642</v>
      </c>
      <c r="F136" s="180" t="s">
        <v>804</v>
      </c>
      <c r="G136" s="151">
        <v>1</v>
      </c>
      <c r="H136" s="151">
        <v>1</v>
      </c>
      <c r="I136" s="151">
        <f t="shared" si="12"/>
        <v>0</v>
      </c>
      <c r="J136" s="151">
        <v>1</v>
      </c>
      <c r="K136" s="151">
        <v>0</v>
      </c>
      <c r="L136" s="151">
        <f t="shared" si="13"/>
        <v>1</v>
      </c>
      <c r="M136" s="151">
        <v>6</v>
      </c>
      <c r="N136" s="151">
        <v>6</v>
      </c>
      <c r="O136" s="151">
        <f t="shared" si="14"/>
        <v>0</v>
      </c>
      <c r="P136" s="151">
        <v>1</v>
      </c>
      <c r="Q136" s="151">
        <v>1</v>
      </c>
      <c r="R136" s="151">
        <f t="shared" si="15"/>
        <v>0</v>
      </c>
      <c r="S136" s="151">
        <v>1</v>
      </c>
      <c r="T136" s="151">
        <v>0</v>
      </c>
      <c r="U136" s="151">
        <f t="shared" si="16"/>
        <v>1</v>
      </c>
      <c r="V136" s="151">
        <v>6</v>
      </c>
      <c r="W136" s="151">
        <v>6</v>
      </c>
      <c r="X136" s="151">
        <f t="shared" si="17"/>
        <v>0</v>
      </c>
      <c r="Y136" s="158"/>
    </row>
    <row r="137" spans="1:25" ht="13.9" customHeight="1">
      <c r="A137" s="151">
        <v>133</v>
      </c>
      <c r="B137" s="151">
        <v>24</v>
      </c>
      <c r="C137" s="152" t="s">
        <v>630</v>
      </c>
      <c r="D137" s="151" t="s">
        <v>774</v>
      </c>
      <c r="E137" s="196" t="s">
        <v>642</v>
      </c>
      <c r="F137" s="180" t="s">
        <v>805</v>
      </c>
      <c r="G137" s="151">
        <v>1</v>
      </c>
      <c r="H137" s="151">
        <v>1</v>
      </c>
      <c r="I137" s="151">
        <f t="shared" si="12"/>
        <v>0</v>
      </c>
      <c r="J137" s="151">
        <v>1</v>
      </c>
      <c r="K137" s="151">
        <v>1</v>
      </c>
      <c r="L137" s="151">
        <f t="shared" si="13"/>
        <v>0</v>
      </c>
      <c r="M137" s="151">
        <v>7</v>
      </c>
      <c r="N137" s="151">
        <v>7</v>
      </c>
      <c r="O137" s="151">
        <f t="shared" si="14"/>
        <v>0</v>
      </c>
      <c r="P137" s="151">
        <v>1</v>
      </c>
      <c r="Q137" s="151">
        <v>1</v>
      </c>
      <c r="R137" s="151">
        <f t="shared" si="15"/>
        <v>0</v>
      </c>
      <c r="S137" s="151">
        <v>1</v>
      </c>
      <c r="T137" s="151">
        <v>0</v>
      </c>
      <c r="U137" s="151">
        <f t="shared" si="16"/>
        <v>1</v>
      </c>
      <c r="V137" s="151">
        <v>7</v>
      </c>
      <c r="W137" s="151">
        <v>7</v>
      </c>
      <c r="X137" s="151">
        <f t="shared" si="17"/>
        <v>0</v>
      </c>
      <c r="Y137" s="158"/>
    </row>
    <row r="138" spans="1:25" ht="13.9" customHeight="1">
      <c r="A138" s="151">
        <v>134</v>
      </c>
      <c r="B138" s="151">
        <v>25</v>
      </c>
      <c r="C138" s="152" t="s">
        <v>630</v>
      </c>
      <c r="D138" s="151" t="s">
        <v>774</v>
      </c>
      <c r="E138" s="180" t="s">
        <v>806</v>
      </c>
      <c r="F138" s="180" t="s">
        <v>807</v>
      </c>
      <c r="G138" s="151">
        <v>1</v>
      </c>
      <c r="H138" s="151">
        <v>1</v>
      </c>
      <c r="I138" s="151">
        <f t="shared" si="12"/>
        <v>0</v>
      </c>
      <c r="J138" s="151">
        <v>1</v>
      </c>
      <c r="K138" s="151">
        <v>1</v>
      </c>
      <c r="L138" s="151">
        <f t="shared" si="13"/>
        <v>0</v>
      </c>
      <c r="M138" s="151">
        <v>3</v>
      </c>
      <c r="N138" s="151">
        <v>3</v>
      </c>
      <c r="O138" s="151">
        <f t="shared" si="14"/>
        <v>0</v>
      </c>
      <c r="P138" s="151">
        <v>1</v>
      </c>
      <c r="Q138" s="151">
        <v>0</v>
      </c>
      <c r="R138" s="151">
        <f t="shared" si="15"/>
        <v>1</v>
      </c>
      <c r="S138" s="151">
        <v>1</v>
      </c>
      <c r="T138" s="151">
        <v>0</v>
      </c>
      <c r="U138" s="151">
        <f t="shared" si="16"/>
        <v>1</v>
      </c>
      <c r="V138" s="151">
        <v>3</v>
      </c>
      <c r="W138" s="151">
        <v>3</v>
      </c>
      <c r="X138" s="151">
        <f t="shared" si="17"/>
        <v>0</v>
      </c>
      <c r="Y138" s="158"/>
    </row>
    <row r="139" spans="1:25" ht="13.9" customHeight="1">
      <c r="A139" s="151">
        <v>135</v>
      </c>
      <c r="B139" s="151">
        <v>26</v>
      </c>
      <c r="C139" s="152" t="s">
        <v>630</v>
      </c>
      <c r="D139" s="151" t="s">
        <v>774</v>
      </c>
      <c r="E139" s="194" t="s">
        <v>808</v>
      </c>
      <c r="F139" s="180" t="s">
        <v>809</v>
      </c>
      <c r="G139" s="151">
        <v>1</v>
      </c>
      <c r="H139" s="151">
        <v>1</v>
      </c>
      <c r="I139" s="151">
        <f t="shared" si="12"/>
        <v>0</v>
      </c>
      <c r="J139" s="151">
        <v>1</v>
      </c>
      <c r="K139" s="151">
        <v>0</v>
      </c>
      <c r="L139" s="151">
        <f t="shared" si="13"/>
        <v>1</v>
      </c>
      <c r="M139" s="151">
        <v>5</v>
      </c>
      <c r="N139" s="151">
        <v>5</v>
      </c>
      <c r="O139" s="151">
        <f t="shared" si="14"/>
        <v>0</v>
      </c>
      <c r="P139" s="151">
        <v>1</v>
      </c>
      <c r="Q139" s="151">
        <v>1</v>
      </c>
      <c r="R139" s="151">
        <f t="shared" si="15"/>
        <v>0</v>
      </c>
      <c r="S139" s="151">
        <v>1</v>
      </c>
      <c r="T139" s="151">
        <v>0</v>
      </c>
      <c r="U139" s="151">
        <f t="shared" si="16"/>
        <v>1</v>
      </c>
      <c r="V139" s="151">
        <v>5</v>
      </c>
      <c r="W139" s="151">
        <v>5</v>
      </c>
      <c r="X139" s="151">
        <f t="shared" si="17"/>
        <v>0</v>
      </c>
      <c r="Y139" s="158"/>
    </row>
    <row r="140" spans="1:25" ht="13.9" customHeight="1">
      <c r="A140" s="151">
        <v>136</v>
      </c>
      <c r="B140" s="151">
        <v>27</v>
      </c>
      <c r="C140" s="152" t="s">
        <v>630</v>
      </c>
      <c r="D140" s="151" t="s">
        <v>774</v>
      </c>
      <c r="E140" s="195" t="s">
        <v>642</v>
      </c>
      <c r="F140" s="180" t="s">
        <v>810</v>
      </c>
      <c r="G140" s="151">
        <v>1</v>
      </c>
      <c r="H140" s="151">
        <v>1</v>
      </c>
      <c r="I140" s="151">
        <f t="shared" si="12"/>
        <v>0</v>
      </c>
      <c r="J140" s="151">
        <v>1</v>
      </c>
      <c r="K140" s="151">
        <v>1</v>
      </c>
      <c r="L140" s="151">
        <f t="shared" si="13"/>
        <v>0</v>
      </c>
      <c r="M140" s="151">
        <v>5</v>
      </c>
      <c r="N140" s="151">
        <v>5</v>
      </c>
      <c r="O140" s="151">
        <f t="shared" si="14"/>
        <v>0</v>
      </c>
      <c r="P140" s="151">
        <v>1</v>
      </c>
      <c r="Q140" s="151">
        <v>1</v>
      </c>
      <c r="R140" s="151">
        <f t="shared" si="15"/>
        <v>0</v>
      </c>
      <c r="S140" s="151">
        <v>1</v>
      </c>
      <c r="T140" s="151">
        <v>1</v>
      </c>
      <c r="U140" s="151">
        <f t="shared" si="16"/>
        <v>0</v>
      </c>
      <c r="V140" s="151">
        <v>5</v>
      </c>
      <c r="W140" s="151">
        <v>5</v>
      </c>
      <c r="X140" s="151">
        <f t="shared" si="17"/>
        <v>0</v>
      </c>
      <c r="Y140" s="158"/>
    </row>
    <row r="141" spans="1:25" ht="13.9" customHeight="1">
      <c r="A141" s="151">
        <v>137</v>
      </c>
      <c r="B141" s="151">
        <v>28</v>
      </c>
      <c r="C141" s="152" t="s">
        <v>630</v>
      </c>
      <c r="D141" s="151" t="s">
        <v>774</v>
      </c>
      <c r="E141" s="195" t="s">
        <v>642</v>
      </c>
      <c r="F141" s="180" t="s">
        <v>811</v>
      </c>
      <c r="G141" s="151">
        <v>1</v>
      </c>
      <c r="H141" s="151">
        <v>1</v>
      </c>
      <c r="I141" s="151">
        <f t="shared" si="12"/>
        <v>0</v>
      </c>
      <c r="J141" s="151">
        <v>1</v>
      </c>
      <c r="K141" s="151">
        <v>0</v>
      </c>
      <c r="L141" s="151">
        <f t="shared" si="13"/>
        <v>1</v>
      </c>
      <c r="M141" s="151">
        <v>9</v>
      </c>
      <c r="N141" s="151">
        <v>9</v>
      </c>
      <c r="O141" s="151">
        <f t="shared" si="14"/>
        <v>0</v>
      </c>
      <c r="P141" s="151">
        <v>1</v>
      </c>
      <c r="Q141" s="151">
        <v>1</v>
      </c>
      <c r="R141" s="151">
        <f t="shared" si="15"/>
        <v>0</v>
      </c>
      <c r="S141" s="151">
        <v>1</v>
      </c>
      <c r="T141" s="151">
        <v>0</v>
      </c>
      <c r="U141" s="151">
        <f t="shared" si="16"/>
        <v>1</v>
      </c>
      <c r="V141" s="151">
        <v>9</v>
      </c>
      <c r="W141" s="151">
        <v>9</v>
      </c>
      <c r="X141" s="151">
        <f t="shared" si="17"/>
        <v>0</v>
      </c>
      <c r="Y141" s="158"/>
    </row>
    <row r="142" spans="1:25" ht="13.9" customHeight="1">
      <c r="A142" s="151">
        <v>138</v>
      </c>
      <c r="B142" s="151">
        <v>29</v>
      </c>
      <c r="C142" s="152" t="s">
        <v>630</v>
      </c>
      <c r="D142" s="151" t="s">
        <v>774</v>
      </c>
      <c r="E142" s="196" t="s">
        <v>642</v>
      </c>
      <c r="F142" s="180" t="s">
        <v>812</v>
      </c>
      <c r="G142" s="151">
        <v>1</v>
      </c>
      <c r="H142" s="151">
        <v>1</v>
      </c>
      <c r="I142" s="151">
        <f t="shared" si="12"/>
        <v>0</v>
      </c>
      <c r="J142" s="151">
        <v>1</v>
      </c>
      <c r="K142" s="151">
        <v>1</v>
      </c>
      <c r="L142" s="151">
        <f t="shared" si="13"/>
        <v>0</v>
      </c>
      <c r="M142" s="151">
        <v>7</v>
      </c>
      <c r="N142" s="151">
        <v>6</v>
      </c>
      <c r="O142" s="151">
        <f t="shared" si="14"/>
        <v>1</v>
      </c>
      <c r="P142" s="151">
        <v>1</v>
      </c>
      <c r="Q142" s="151">
        <v>1</v>
      </c>
      <c r="R142" s="151">
        <f t="shared" si="15"/>
        <v>0</v>
      </c>
      <c r="S142" s="151">
        <v>1</v>
      </c>
      <c r="T142" s="151">
        <v>1</v>
      </c>
      <c r="U142" s="151">
        <f t="shared" si="16"/>
        <v>0</v>
      </c>
      <c r="V142" s="151">
        <v>7</v>
      </c>
      <c r="W142" s="151">
        <v>6</v>
      </c>
      <c r="X142" s="151">
        <f t="shared" si="17"/>
        <v>1</v>
      </c>
      <c r="Y142" s="158"/>
    </row>
    <row r="143" spans="1:25" ht="13.9" customHeight="1">
      <c r="A143" s="151">
        <v>139</v>
      </c>
      <c r="B143" s="151">
        <v>30</v>
      </c>
      <c r="C143" s="152" t="s">
        <v>630</v>
      </c>
      <c r="D143" s="151" t="s">
        <v>774</v>
      </c>
      <c r="E143" s="194" t="s">
        <v>813</v>
      </c>
      <c r="F143" s="180" t="s">
        <v>814</v>
      </c>
      <c r="G143" s="151">
        <v>1</v>
      </c>
      <c r="H143" s="151">
        <v>0</v>
      </c>
      <c r="I143" s="151">
        <f t="shared" si="12"/>
        <v>1</v>
      </c>
      <c r="J143" s="151">
        <v>1</v>
      </c>
      <c r="K143" s="151">
        <v>1</v>
      </c>
      <c r="L143" s="151">
        <f t="shared" si="13"/>
        <v>0</v>
      </c>
      <c r="M143" s="151">
        <v>5</v>
      </c>
      <c r="N143" s="151">
        <v>5</v>
      </c>
      <c r="O143" s="151">
        <f t="shared" si="14"/>
        <v>0</v>
      </c>
      <c r="P143" s="151">
        <v>1</v>
      </c>
      <c r="Q143" s="151">
        <v>1</v>
      </c>
      <c r="R143" s="151">
        <f t="shared" si="15"/>
        <v>0</v>
      </c>
      <c r="S143" s="151">
        <v>1</v>
      </c>
      <c r="T143" s="151">
        <v>1</v>
      </c>
      <c r="U143" s="151">
        <f t="shared" si="16"/>
        <v>0</v>
      </c>
      <c r="V143" s="151">
        <v>5</v>
      </c>
      <c r="W143" s="151">
        <v>5</v>
      </c>
      <c r="X143" s="151">
        <f t="shared" si="17"/>
        <v>0</v>
      </c>
      <c r="Y143" s="158"/>
    </row>
    <row r="144" spans="1:25" ht="13.9" customHeight="1">
      <c r="A144" s="151">
        <v>140</v>
      </c>
      <c r="B144" s="151">
        <v>31</v>
      </c>
      <c r="C144" s="152" t="s">
        <v>630</v>
      </c>
      <c r="D144" s="151" t="s">
        <v>774</v>
      </c>
      <c r="E144" s="195" t="s">
        <v>642</v>
      </c>
      <c r="F144" s="180" t="s">
        <v>815</v>
      </c>
      <c r="G144" s="151">
        <v>1</v>
      </c>
      <c r="H144" s="151">
        <v>1</v>
      </c>
      <c r="I144" s="151">
        <f t="shared" si="12"/>
        <v>0</v>
      </c>
      <c r="J144" s="151">
        <v>1</v>
      </c>
      <c r="K144" s="151">
        <v>0</v>
      </c>
      <c r="L144" s="151">
        <f t="shared" si="13"/>
        <v>1</v>
      </c>
      <c r="M144" s="151">
        <v>3</v>
      </c>
      <c r="N144" s="151">
        <v>3</v>
      </c>
      <c r="O144" s="151">
        <f t="shared" si="14"/>
        <v>0</v>
      </c>
      <c r="P144" s="151">
        <v>1</v>
      </c>
      <c r="Q144" s="151">
        <v>1</v>
      </c>
      <c r="R144" s="151">
        <f t="shared" si="15"/>
        <v>0</v>
      </c>
      <c r="S144" s="151">
        <v>1</v>
      </c>
      <c r="T144" s="151">
        <v>0</v>
      </c>
      <c r="U144" s="151">
        <f t="shared" si="16"/>
        <v>1</v>
      </c>
      <c r="V144" s="151">
        <v>3</v>
      </c>
      <c r="W144" s="151">
        <v>3</v>
      </c>
      <c r="X144" s="151">
        <f t="shared" si="17"/>
        <v>0</v>
      </c>
      <c r="Y144" s="158"/>
    </row>
    <row r="145" spans="1:25" ht="13.9" customHeight="1">
      <c r="A145" s="151">
        <v>141</v>
      </c>
      <c r="B145" s="151">
        <v>32</v>
      </c>
      <c r="C145" s="152" t="s">
        <v>630</v>
      </c>
      <c r="D145" s="151" t="s">
        <v>774</v>
      </c>
      <c r="E145" s="195" t="s">
        <v>642</v>
      </c>
      <c r="F145" s="180" t="s">
        <v>816</v>
      </c>
      <c r="G145" s="151">
        <v>1</v>
      </c>
      <c r="H145" s="151">
        <v>1</v>
      </c>
      <c r="I145" s="151">
        <f t="shared" si="12"/>
        <v>0</v>
      </c>
      <c r="J145" s="151">
        <v>1</v>
      </c>
      <c r="K145" s="151">
        <v>0</v>
      </c>
      <c r="L145" s="151">
        <f t="shared" si="13"/>
        <v>1</v>
      </c>
      <c r="M145" s="151">
        <v>5</v>
      </c>
      <c r="N145" s="151">
        <v>5</v>
      </c>
      <c r="O145" s="151">
        <f t="shared" si="14"/>
        <v>0</v>
      </c>
      <c r="P145" s="151">
        <v>1</v>
      </c>
      <c r="Q145" s="151">
        <v>1</v>
      </c>
      <c r="R145" s="151">
        <f t="shared" si="15"/>
        <v>0</v>
      </c>
      <c r="S145" s="151">
        <v>1</v>
      </c>
      <c r="T145" s="151">
        <v>0</v>
      </c>
      <c r="U145" s="151">
        <f t="shared" si="16"/>
        <v>1</v>
      </c>
      <c r="V145" s="151">
        <v>5</v>
      </c>
      <c r="W145" s="151">
        <v>5</v>
      </c>
      <c r="X145" s="151">
        <f t="shared" si="17"/>
        <v>0</v>
      </c>
      <c r="Y145" s="158"/>
    </row>
    <row r="146" spans="1:25" ht="13.9" customHeight="1">
      <c r="A146" s="151">
        <v>142</v>
      </c>
      <c r="B146" s="151">
        <v>33</v>
      </c>
      <c r="C146" s="152" t="s">
        <v>630</v>
      </c>
      <c r="D146" s="151" t="s">
        <v>774</v>
      </c>
      <c r="E146" s="195" t="s">
        <v>642</v>
      </c>
      <c r="F146" s="180" t="s">
        <v>817</v>
      </c>
      <c r="G146" s="151">
        <v>1</v>
      </c>
      <c r="H146" s="151">
        <v>1</v>
      </c>
      <c r="I146" s="151">
        <f t="shared" si="12"/>
        <v>0</v>
      </c>
      <c r="J146" s="151">
        <v>1</v>
      </c>
      <c r="K146" s="151">
        <v>1</v>
      </c>
      <c r="L146" s="151">
        <f t="shared" si="13"/>
        <v>0</v>
      </c>
      <c r="M146" s="151">
        <v>8</v>
      </c>
      <c r="N146" s="151">
        <v>8</v>
      </c>
      <c r="O146" s="151">
        <f t="shared" si="14"/>
        <v>0</v>
      </c>
      <c r="P146" s="151">
        <v>1</v>
      </c>
      <c r="Q146" s="151">
        <v>1</v>
      </c>
      <c r="R146" s="151">
        <f t="shared" si="15"/>
        <v>0</v>
      </c>
      <c r="S146" s="151">
        <v>1</v>
      </c>
      <c r="T146" s="151">
        <v>0</v>
      </c>
      <c r="U146" s="151">
        <f t="shared" si="16"/>
        <v>1</v>
      </c>
      <c r="V146" s="151">
        <v>8</v>
      </c>
      <c r="W146" s="151">
        <v>8</v>
      </c>
      <c r="X146" s="151">
        <f t="shared" si="17"/>
        <v>0</v>
      </c>
      <c r="Y146" s="158"/>
    </row>
    <row r="147" spans="1:25" ht="13.9" customHeight="1">
      <c r="A147" s="151">
        <v>143</v>
      </c>
      <c r="B147" s="151">
        <v>34</v>
      </c>
      <c r="C147" s="152" t="s">
        <v>630</v>
      </c>
      <c r="D147" s="151" t="s">
        <v>774</v>
      </c>
      <c r="E147" s="196" t="s">
        <v>642</v>
      </c>
      <c r="F147" s="180" t="s">
        <v>818</v>
      </c>
      <c r="G147" s="151">
        <v>1</v>
      </c>
      <c r="H147" s="151">
        <v>1</v>
      </c>
      <c r="I147" s="151">
        <f t="shared" si="12"/>
        <v>0</v>
      </c>
      <c r="J147" s="151">
        <v>1</v>
      </c>
      <c r="K147" s="151">
        <v>0</v>
      </c>
      <c r="L147" s="151">
        <f t="shared" si="13"/>
        <v>1</v>
      </c>
      <c r="M147" s="151">
        <v>7</v>
      </c>
      <c r="N147" s="151">
        <v>6</v>
      </c>
      <c r="O147" s="151">
        <f t="shared" si="14"/>
        <v>1</v>
      </c>
      <c r="P147" s="151">
        <v>1</v>
      </c>
      <c r="Q147" s="151">
        <v>1</v>
      </c>
      <c r="R147" s="151">
        <f t="shared" si="15"/>
        <v>0</v>
      </c>
      <c r="S147" s="151">
        <v>1</v>
      </c>
      <c r="T147" s="151">
        <v>0</v>
      </c>
      <c r="U147" s="151">
        <f t="shared" si="16"/>
        <v>1</v>
      </c>
      <c r="V147" s="151">
        <v>7</v>
      </c>
      <c r="W147" s="151">
        <v>5</v>
      </c>
      <c r="X147" s="151">
        <f t="shared" si="17"/>
        <v>2</v>
      </c>
      <c r="Y147" s="158"/>
    </row>
    <row r="148" spans="1:25" ht="13.9" customHeight="1">
      <c r="A148" s="151">
        <v>144</v>
      </c>
      <c r="B148" s="151">
        <v>35</v>
      </c>
      <c r="C148" s="152" t="s">
        <v>630</v>
      </c>
      <c r="D148" s="151" t="s">
        <v>774</v>
      </c>
      <c r="E148" s="194" t="s">
        <v>819</v>
      </c>
      <c r="F148" s="180" t="s">
        <v>819</v>
      </c>
      <c r="G148" s="151">
        <v>1</v>
      </c>
      <c r="H148" s="151">
        <v>1</v>
      </c>
      <c r="I148" s="151">
        <f t="shared" si="12"/>
        <v>0</v>
      </c>
      <c r="J148" s="151">
        <v>1</v>
      </c>
      <c r="K148" s="151">
        <v>1</v>
      </c>
      <c r="L148" s="151">
        <f t="shared" si="13"/>
        <v>0</v>
      </c>
      <c r="M148" s="151">
        <v>7</v>
      </c>
      <c r="N148" s="151">
        <v>6</v>
      </c>
      <c r="O148" s="151">
        <f t="shared" si="14"/>
        <v>1</v>
      </c>
      <c r="P148" s="151">
        <v>1</v>
      </c>
      <c r="Q148" s="151">
        <v>1</v>
      </c>
      <c r="R148" s="151">
        <f t="shared" si="15"/>
        <v>0</v>
      </c>
      <c r="S148" s="151">
        <v>1</v>
      </c>
      <c r="T148" s="151">
        <v>1</v>
      </c>
      <c r="U148" s="151">
        <f t="shared" si="16"/>
        <v>0</v>
      </c>
      <c r="V148" s="151">
        <v>7</v>
      </c>
      <c r="W148" s="151">
        <v>6</v>
      </c>
      <c r="X148" s="151">
        <f t="shared" si="17"/>
        <v>1</v>
      </c>
      <c r="Y148" s="158"/>
    </row>
    <row r="149" spans="1:25" ht="13.9" customHeight="1">
      <c r="A149" s="151">
        <v>145</v>
      </c>
      <c r="B149" s="151">
        <v>36</v>
      </c>
      <c r="C149" s="152" t="s">
        <v>630</v>
      </c>
      <c r="D149" s="151" t="s">
        <v>774</v>
      </c>
      <c r="E149" s="195" t="s">
        <v>642</v>
      </c>
      <c r="F149" s="180" t="s">
        <v>707</v>
      </c>
      <c r="G149" s="151">
        <v>1</v>
      </c>
      <c r="H149" s="151">
        <v>1</v>
      </c>
      <c r="I149" s="151">
        <f t="shared" si="12"/>
        <v>0</v>
      </c>
      <c r="J149" s="151">
        <v>1</v>
      </c>
      <c r="K149" s="151">
        <v>1</v>
      </c>
      <c r="L149" s="151">
        <f t="shared" si="13"/>
        <v>0</v>
      </c>
      <c r="M149" s="151">
        <v>4</v>
      </c>
      <c r="N149" s="151">
        <v>4</v>
      </c>
      <c r="O149" s="151">
        <f t="shared" si="14"/>
        <v>0</v>
      </c>
      <c r="P149" s="151">
        <v>1</v>
      </c>
      <c r="Q149" s="151">
        <v>1</v>
      </c>
      <c r="R149" s="151">
        <f t="shared" si="15"/>
        <v>0</v>
      </c>
      <c r="S149" s="151">
        <v>1</v>
      </c>
      <c r="T149" s="151">
        <v>1</v>
      </c>
      <c r="U149" s="151">
        <f t="shared" si="16"/>
        <v>0</v>
      </c>
      <c r="V149" s="151">
        <v>4</v>
      </c>
      <c r="W149" s="151">
        <v>3</v>
      </c>
      <c r="X149" s="151">
        <f t="shared" si="17"/>
        <v>1</v>
      </c>
      <c r="Y149" s="158"/>
    </row>
    <row r="150" spans="1:25" ht="13.9" customHeight="1">
      <c r="A150" s="151">
        <v>146</v>
      </c>
      <c r="B150" s="151">
        <v>37</v>
      </c>
      <c r="C150" s="152" t="s">
        <v>630</v>
      </c>
      <c r="D150" s="151" t="s">
        <v>774</v>
      </c>
      <c r="E150" s="196" t="s">
        <v>642</v>
      </c>
      <c r="F150" s="180" t="s">
        <v>820</v>
      </c>
      <c r="G150" s="151">
        <v>1</v>
      </c>
      <c r="H150" s="151">
        <v>0</v>
      </c>
      <c r="I150" s="151">
        <f t="shared" si="12"/>
        <v>1</v>
      </c>
      <c r="J150" s="151">
        <v>1</v>
      </c>
      <c r="K150" s="151">
        <v>1</v>
      </c>
      <c r="L150" s="151">
        <f t="shared" si="13"/>
        <v>0</v>
      </c>
      <c r="M150" s="151">
        <v>8</v>
      </c>
      <c r="N150" s="151">
        <v>8</v>
      </c>
      <c r="O150" s="151">
        <f t="shared" si="14"/>
        <v>0</v>
      </c>
      <c r="P150" s="151">
        <v>1</v>
      </c>
      <c r="Q150" s="151">
        <v>1</v>
      </c>
      <c r="R150" s="151">
        <f t="shared" si="15"/>
        <v>0</v>
      </c>
      <c r="S150" s="151">
        <v>1</v>
      </c>
      <c r="T150" s="151">
        <v>1</v>
      </c>
      <c r="U150" s="151">
        <f t="shared" si="16"/>
        <v>0</v>
      </c>
      <c r="V150" s="151">
        <v>8</v>
      </c>
      <c r="W150" s="151">
        <v>8</v>
      </c>
      <c r="X150" s="151">
        <f t="shared" si="17"/>
        <v>0</v>
      </c>
      <c r="Y150" s="158"/>
    </row>
    <row r="151" spans="1:25" ht="13.9" customHeight="1">
      <c r="A151" s="151">
        <v>147</v>
      </c>
      <c r="B151" s="151">
        <v>38</v>
      </c>
      <c r="C151" s="152" t="s">
        <v>630</v>
      </c>
      <c r="D151" s="151" t="s">
        <v>774</v>
      </c>
      <c r="E151" s="180" t="s">
        <v>216</v>
      </c>
      <c r="F151" s="180" t="s">
        <v>821</v>
      </c>
      <c r="G151" s="151">
        <v>1</v>
      </c>
      <c r="H151" s="151">
        <v>1</v>
      </c>
      <c r="I151" s="151">
        <f t="shared" si="12"/>
        <v>0</v>
      </c>
      <c r="J151" s="151">
        <v>1</v>
      </c>
      <c r="K151" s="151">
        <v>0</v>
      </c>
      <c r="L151" s="151">
        <f t="shared" si="13"/>
        <v>1</v>
      </c>
      <c r="M151" s="151">
        <v>8</v>
      </c>
      <c r="N151" s="151">
        <v>8</v>
      </c>
      <c r="O151" s="151">
        <f t="shared" si="14"/>
        <v>0</v>
      </c>
      <c r="P151" s="151">
        <v>1</v>
      </c>
      <c r="Q151" s="151">
        <v>0</v>
      </c>
      <c r="R151" s="151">
        <f t="shared" si="15"/>
        <v>1</v>
      </c>
      <c r="S151" s="151">
        <v>1</v>
      </c>
      <c r="T151" s="151">
        <v>1</v>
      </c>
      <c r="U151" s="151">
        <f t="shared" si="16"/>
        <v>0</v>
      </c>
      <c r="V151" s="151">
        <v>8</v>
      </c>
      <c r="W151" s="151">
        <v>8</v>
      </c>
      <c r="X151" s="151">
        <f t="shared" si="17"/>
        <v>0</v>
      </c>
      <c r="Y151" s="158"/>
    </row>
    <row r="152" spans="1:25" ht="13.9" customHeight="1">
      <c r="A152" s="151">
        <v>148</v>
      </c>
      <c r="B152" s="151">
        <v>39</v>
      </c>
      <c r="C152" s="152" t="s">
        <v>630</v>
      </c>
      <c r="D152" s="151" t="s">
        <v>774</v>
      </c>
      <c r="E152" s="194" t="s">
        <v>822</v>
      </c>
      <c r="F152" s="180" t="s">
        <v>823</v>
      </c>
      <c r="G152" s="151">
        <v>1</v>
      </c>
      <c r="H152" s="151">
        <v>1</v>
      </c>
      <c r="I152" s="151">
        <f t="shared" si="12"/>
        <v>0</v>
      </c>
      <c r="J152" s="151">
        <v>1</v>
      </c>
      <c r="K152" s="151">
        <v>1</v>
      </c>
      <c r="L152" s="151">
        <f t="shared" si="13"/>
        <v>0</v>
      </c>
      <c r="M152" s="151">
        <v>8</v>
      </c>
      <c r="N152" s="151">
        <v>7</v>
      </c>
      <c r="O152" s="151">
        <f t="shared" si="14"/>
        <v>1</v>
      </c>
      <c r="P152" s="151">
        <v>1</v>
      </c>
      <c r="Q152" s="151">
        <v>1</v>
      </c>
      <c r="R152" s="151">
        <f t="shared" si="15"/>
        <v>0</v>
      </c>
      <c r="S152" s="151">
        <v>1</v>
      </c>
      <c r="T152" s="151">
        <v>1</v>
      </c>
      <c r="U152" s="151">
        <f t="shared" si="16"/>
        <v>0</v>
      </c>
      <c r="V152" s="151">
        <v>8</v>
      </c>
      <c r="W152" s="151">
        <v>7</v>
      </c>
      <c r="X152" s="151">
        <f t="shared" si="17"/>
        <v>1</v>
      </c>
      <c r="Y152" s="158"/>
    </row>
    <row r="153" spans="1:25" ht="13.9" customHeight="1">
      <c r="A153" s="151">
        <v>149</v>
      </c>
      <c r="B153" s="151">
        <v>40</v>
      </c>
      <c r="C153" s="152" t="s">
        <v>630</v>
      </c>
      <c r="D153" s="151" t="s">
        <v>774</v>
      </c>
      <c r="E153" s="195" t="s">
        <v>642</v>
      </c>
      <c r="F153" s="180" t="s">
        <v>824</v>
      </c>
      <c r="G153" s="151">
        <v>1</v>
      </c>
      <c r="H153" s="151">
        <v>1</v>
      </c>
      <c r="I153" s="151">
        <f t="shared" si="12"/>
        <v>0</v>
      </c>
      <c r="J153" s="151">
        <v>1</v>
      </c>
      <c r="K153" s="151">
        <v>1</v>
      </c>
      <c r="L153" s="151">
        <f t="shared" si="13"/>
        <v>0</v>
      </c>
      <c r="M153" s="151">
        <v>4</v>
      </c>
      <c r="N153" s="151">
        <v>4</v>
      </c>
      <c r="O153" s="151">
        <f t="shared" si="14"/>
        <v>0</v>
      </c>
      <c r="P153" s="151">
        <v>1</v>
      </c>
      <c r="Q153" s="151">
        <v>1</v>
      </c>
      <c r="R153" s="151">
        <f t="shared" si="15"/>
        <v>0</v>
      </c>
      <c r="S153" s="151">
        <v>1</v>
      </c>
      <c r="T153" s="151">
        <v>1</v>
      </c>
      <c r="U153" s="151">
        <f t="shared" si="16"/>
        <v>0</v>
      </c>
      <c r="V153" s="151">
        <v>4</v>
      </c>
      <c r="W153" s="151">
        <v>4</v>
      </c>
      <c r="X153" s="151">
        <f t="shared" si="17"/>
        <v>0</v>
      </c>
      <c r="Y153" s="158"/>
    </row>
    <row r="154" spans="1:25" s="168" customFormat="1" ht="13.9" customHeight="1">
      <c r="A154" s="151">
        <v>150</v>
      </c>
      <c r="B154" s="151">
        <v>41</v>
      </c>
      <c r="C154" s="164" t="s">
        <v>630</v>
      </c>
      <c r="D154" s="165" t="s">
        <v>774</v>
      </c>
      <c r="E154" s="196" t="s">
        <v>642</v>
      </c>
      <c r="F154" s="197" t="s">
        <v>825</v>
      </c>
      <c r="G154" s="165">
        <v>1</v>
      </c>
      <c r="H154" s="165">
        <v>1</v>
      </c>
      <c r="I154" s="151">
        <f t="shared" si="12"/>
        <v>0</v>
      </c>
      <c r="J154" s="165">
        <v>1</v>
      </c>
      <c r="K154" s="165">
        <v>0</v>
      </c>
      <c r="L154" s="151">
        <f t="shared" si="13"/>
        <v>1</v>
      </c>
      <c r="M154" s="165">
        <v>3</v>
      </c>
      <c r="N154" s="165">
        <v>2</v>
      </c>
      <c r="O154" s="151">
        <f t="shared" si="14"/>
        <v>1</v>
      </c>
      <c r="P154" s="165">
        <v>1</v>
      </c>
      <c r="Q154" s="165">
        <v>1</v>
      </c>
      <c r="R154" s="151">
        <f t="shared" si="15"/>
        <v>0</v>
      </c>
      <c r="S154" s="165">
        <v>1</v>
      </c>
      <c r="T154" s="165">
        <v>0</v>
      </c>
      <c r="U154" s="151">
        <f t="shared" si="16"/>
        <v>1</v>
      </c>
      <c r="V154" s="165">
        <v>3</v>
      </c>
      <c r="W154" s="165">
        <v>2</v>
      </c>
      <c r="X154" s="151">
        <f t="shared" si="17"/>
        <v>1</v>
      </c>
      <c r="Y154" s="167"/>
    </row>
    <row r="155" spans="1:25" ht="13.9" customHeight="1">
      <c r="A155" s="151">
        <v>151</v>
      </c>
      <c r="B155" s="151">
        <v>1</v>
      </c>
      <c r="C155" s="152" t="s">
        <v>630</v>
      </c>
      <c r="D155" s="198" t="s">
        <v>826</v>
      </c>
      <c r="E155" s="199" t="s">
        <v>827</v>
      </c>
      <c r="F155" s="199" t="s">
        <v>828</v>
      </c>
      <c r="G155" s="200">
        <v>1</v>
      </c>
      <c r="H155" s="201">
        <v>1</v>
      </c>
      <c r="I155" s="151">
        <f t="shared" si="12"/>
        <v>0</v>
      </c>
      <c r="J155" s="201">
        <v>1</v>
      </c>
      <c r="K155" s="201">
        <v>0</v>
      </c>
      <c r="L155" s="151">
        <f t="shared" si="13"/>
        <v>1</v>
      </c>
      <c r="M155" s="201">
        <v>8</v>
      </c>
      <c r="N155" s="201">
        <v>8</v>
      </c>
      <c r="O155" s="151">
        <f t="shared" si="14"/>
        <v>0</v>
      </c>
      <c r="P155" s="201">
        <v>1</v>
      </c>
      <c r="Q155" s="201">
        <v>1</v>
      </c>
      <c r="R155" s="151">
        <f t="shared" si="15"/>
        <v>0</v>
      </c>
      <c r="S155" s="201">
        <v>1</v>
      </c>
      <c r="T155" s="201">
        <v>0</v>
      </c>
      <c r="U155" s="151">
        <f t="shared" si="16"/>
        <v>1</v>
      </c>
      <c r="V155" s="201">
        <v>8</v>
      </c>
      <c r="W155" s="201">
        <v>8</v>
      </c>
      <c r="X155" s="151">
        <f t="shared" si="17"/>
        <v>0</v>
      </c>
      <c r="Y155" s="172"/>
    </row>
    <row r="156" spans="1:25" ht="13.9" customHeight="1">
      <c r="A156" s="151">
        <v>152</v>
      </c>
      <c r="B156" s="151">
        <v>2</v>
      </c>
      <c r="C156" s="152" t="s">
        <v>630</v>
      </c>
      <c r="D156" s="198" t="s">
        <v>826</v>
      </c>
      <c r="E156" s="199" t="s">
        <v>827</v>
      </c>
      <c r="F156" s="199" t="s">
        <v>829</v>
      </c>
      <c r="G156" s="200">
        <v>1</v>
      </c>
      <c r="H156" s="201">
        <v>1</v>
      </c>
      <c r="I156" s="151">
        <f t="shared" si="12"/>
        <v>0</v>
      </c>
      <c r="J156" s="201">
        <v>1</v>
      </c>
      <c r="K156" s="201">
        <v>0</v>
      </c>
      <c r="L156" s="151">
        <f t="shared" si="13"/>
        <v>1</v>
      </c>
      <c r="M156" s="201">
        <v>10</v>
      </c>
      <c r="N156" s="201">
        <v>10</v>
      </c>
      <c r="O156" s="151">
        <f t="shared" si="14"/>
        <v>0</v>
      </c>
      <c r="P156" s="201">
        <v>1</v>
      </c>
      <c r="Q156" s="201">
        <v>1</v>
      </c>
      <c r="R156" s="151">
        <f t="shared" si="15"/>
        <v>0</v>
      </c>
      <c r="S156" s="201">
        <v>1</v>
      </c>
      <c r="T156" s="201">
        <v>0</v>
      </c>
      <c r="U156" s="151">
        <f t="shared" si="16"/>
        <v>1</v>
      </c>
      <c r="V156" s="201">
        <v>10</v>
      </c>
      <c r="W156" s="201">
        <v>10</v>
      </c>
      <c r="X156" s="151">
        <f t="shared" si="17"/>
        <v>0</v>
      </c>
      <c r="Y156" s="174"/>
    </row>
    <row r="157" spans="1:25" ht="13.9" customHeight="1">
      <c r="A157" s="151">
        <v>153</v>
      </c>
      <c r="B157" s="151">
        <v>3</v>
      </c>
      <c r="C157" s="152" t="s">
        <v>630</v>
      </c>
      <c r="D157" s="198" t="s">
        <v>826</v>
      </c>
      <c r="E157" s="199" t="s">
        <v>827</v>
      </c>
      <c r="F157" s="199" t="s">
        <v>830</v>
      </c>
      <c r="G157" s="200">
        <v>1</v>
      </c>
      <c r="H157" s="201">
        <v>1</v>
      </c>
      <c r="I157" s="151">
        <f t="shared" si="12"/>
        <v>0</v>
      </c>
      <c r="J157" s="201">
        <v>1</v>
      </c>
      <c r="K157" s="201">
        <v>0</v>
      </c>
      <c r="L157" s="151">
        <f t="shared" si="13"/>
        <v>1</v>
      </c>
      <c r="M157" s="201">
        <v>9</v>
      </c>
      <c r="N157" s="201">
        <v>9</v>
      </c>
      <c r="O157" s="151">
        <f t="shared" si="14"/>
        <v>0</v>
      </c>
      <c r="P157" s="201">
        <v>1</v>
      </c>
      <c r="Q157" s="201">
        <v>1</v>
      </c>
      <c r="R157" s="151">
        <f t="shared" si="15"/>
        <v>0</v>
      </c>
      <c r="S157" s="201">
        <v>1</v>
      </c>
      <c r="T157" s="201">
        <v>0</v>
      </c>
      <c r="U157" s="151">
        <f t="shared" si="16"/>
        <v>1</v>
      </c>
      <c r="V157" s="201">
        <v>9</v>
      </c>
      <c r="W157" s="201">
        <v>9</v>
      </c>
      <c r="X157" s="151">
        <f t="shared" si="17"/>
        <v>0</v>
      </c>
      <c r="Y157" s="174"/>
    </row>
    <row r="158" spans="1:25" ht="13.9" customHeight="1">
      <c r="A158" s="151">
        <v>154</v>
      </c>
      <c r="B158" s="151">
        <v>4</v>
      </c>
      <c r="C158" s="152" t="s">
        <v>630</v>
      </c>
      <c r="D158" s="198" t="s">
        <v>826</v>
      </c>
      <c r="E158" s="199" t="s">
        <v>827</v>
      </c>
      <c r="F158" s="199" t="s">
        <v>831</v>
      </c>
      <c r="G158" s="200">
        <v>1</v>
      </c>
      <c r="H158" s="201">
        <v>1</v>
      </c>
      <c r="I158" s="151">
        <f t="shared" si="12"/>
        <v>0</v>
      </c>
      <c r="J158" s="201">
        <v>1</v>
      </c>
      <c r="K158" s="201">
        <v>0</v>
      </c>
      <c r="L158" s="151">
        <f t="shared" si="13"/>
        <v>1</v>
      </c>
      <c r="M158" s="201">
        <v>8</v>
      </c>
      <c r="N158" s="201">
        <v>8</v>
      </c>
      <c r="O158" s="151">
        <f t="shared" si="14"/>
        <v>0</v>
      </c>
      <c r="P158" s="201">
        <v>1</v>
      </c>
      <c r="Q158" s="201">
        <v>1</v>
      </c>
      <c r="R158" s="151">
        <f t="shared" si="15"/>
        <v>0</v>
      </c>
      <c r="S158" s="201">
        <v>1</v>
      </c>
      <c r="T158" s="201">
        <v>0</v>
      </c>
      <c r="U158" s="151">
        <f t="shared" si="16"/>
        <v>1</v>
      </c>
      <c r="V158" s="201">
        <v>8</v>
      </c>
      <c r="W158" s="201">
        <v>8</v>
      </c>
      <c r="X158" s="151">
        <f t="shared" si="17"/>
        <v>0</v>
      </c>
      <c r="Y158" s="174"/>
    </row>
    <row r="159" spans="1:25" ht="13.9" customHeight="1">
      <c r="A159" s="151">
        <v>155</v>
      </c>
      <c r="B159" s="151">
        <v>5</v>
      </c>
      <c r="C159" s="152" t="s">
        <v>630</v>
      </c>
      <c r="D159" s="198" t="s">
        <v>826</v>
      </c>
      <c r="E159" s="199" t="s">
        <v>827</v>
      </c>
      <c r="F159" s="199" t="s">
        <v>832</v>
      </c>
      <c r="G159" s="200">
        <v>1</v>
      </c>
      <c r="H159" s="201">
        <v>1</v>
      </c>
      <c r="I159" s="151">
        <f t="shared" si="12"/>
        <v>0</v>
      </c>
      <c r="J159" s="201">
        <v>1</v>
      </c>
      <c r="K159" s="201">
        <v>0</v>
      </c>
      <c r="L159" s="151">
        <f t="shared" si="13"/>
        <v>1</v>
      </c>
      <c r="M159" s="201">
        <v>10</v>
      </c>
      <c r="N159" s="201">
        <v>10</v>
      </c>
      <c r="O159" s="151">
        <f t="shared" si="14"/>
        <v>0</v>
      </c>
      <c r="P159" s="201">
        <v>1</v>
      </c>
      <c r="Q159" s="201">
        <v>1</v>
      </c>
      <c r="R159" s="151">
        <f t="shared" si="15"/>
        <v>0</v>
      </c>
      <c r="S159" s="201">
        <v>1</v>
      </c>
      <c r="T159" s="201">
        <v>0</v>
      </c>
      <c r="U159" s="151">
        <f t="shared" si="16"/>
        <v>1</v>
      </c>
      <c r="V159" s="201">
        <v>10</v>
      </c>
      <c r="W159" s="201">
        <v>10</v>
      </c>
      <c r="X159" s="151">
        <f t="shared" si="17"/>
        <v>0</v>
      </c>
      <c r="Y159" s="174"/>
    </row>
    <row r="160" spans="1:25" ht="13.9" customHeight="1">
      <c r="A160" s="151">
        <v>156</v>
      </c>
      <c r="B160" s="151">
        <v>6</v>
      </c>
      <c r="C160" s="152" t="s">
        <v>630</v>
      </c>
      <c r="D160" s="198" t="s">
        <v>826</v>
      </c>
      <c r="E160" s="199" t="s">
        <v>827</v>
      </c>
      <c r="F160" s="199" t="s">
        <v>833</v>
      </c>
      <c r="G160" s="200">
        <v>1</v>
      </c>
      <c r="H160" s="201">
        <v>1</v>
      </c>
      <c r="I160" s="151">
        <f t="shared" si="12"/>
        <v>0</v>
      </c>
      <c r="J160" s="201">
        <v>1</v>
      </c>
      <c r="K160" s="201">
        <v>0</v>
      </c>
      <c r="L160" s="151">
        <f t="shared" si="13"/>
        <v>1</v>
      </c>
      <c r="M160" s="201">
        <v>6</v>
      </c>
      <c r="N160" s="201">
        <v>6</v>
      </c>
      <c r="O160" s="151">
        <f t="shared" si="14"/>
        <v>0</v>
      </c>
      <c r="P160" s="201">
        <v>1</v>
      </c>
      <c r="Q160" s="201">
        <v>1</v>
      </c>
      <c r="R160" s="151">
        <f t="shared" si="15"/>
        <v>0</v>
      </c>
      <c r="S160" s="201">
        <v>1</v>
      </c>
      <c r="T160" s="201">
        <v>0</v>
      </c>
      <c r="U160" s="151">
        <f t="shared" si="16"/>
        <v>1</v>
      </c>
      <c r="V160" s="201">
        <v>6</v>
      </c>
      <c r="W160" s="201">
        <v>6</v>
      </c>
      <c r="X160" s="151">
        <f t="shared" si="17"/>
        <v>0</v>
      </c>
      <c r="Y160" s="174"/>
    </row>
    <row r="161" spans="1:25" ht="13.9" customHeight="1">
      <c r="A161" s="151">
        <v>157</v>
      </c>
      <c r="B161" s="151">
        <v>7</v>
      </c>
      <c r="C161" s="152" t="s">
        <v>630</v>
      </c>
      <c r="D161" s="198" t="s">
        <v>826</v>
      </c>
      <c r="E161" s="199" t="s">
        <v>827</v>
      </c>
      <c r="F161" s="199" t="s">
        <v>834</v>
      </c>
      <c r="G161" s="200">
        <v>1</v>
      </c>
      <c r="H161" s="201">
        <v>1</v>
      </c>
      <c r="I161" s="151">
        <f t="shared" si="12"/>
        <v>0</v>
      </c>
      <c r="J161" s="201">
        <v>1</v>
      </c>
      <c r="K161" s="201">
        <v>1</v>
      </c>
      <c r="L161" s="151">
        <f t="shared" si="13"/>
        <v>0</v>
      </c>
      <c r="M161" s="201">
        <v>6</v>
      </c>
      <c r="N161" s="201">
        <v>6</v>
      </c>
      <c r="O161" s="151">
        <f t="shared" si="14"/>
        <v>0</v>
      </c>
      <c r="P161" s="201">
        <v>1</v>
      </c>
      <c r="Q161" s="201">
        <v>1</v>
      </c>
      <c r="R161" s="151">
        <f t="shared" si="15"/>
        <v>0</v>
      </c>
      <c r="S161" s="201">
        <v>1</v>
      </c>
      <c r="T161" s="201">
        <v>1</v>
      </c>
      <c r="U161" s="151">
        <f t="shared" si="16"/>
        <v>0</v>
      </c>
      <c r="V161" s="201">
        <v>6</v>
      </c>
      <c r="W161" s="201">
        <v>6</v>
      </c>
      <c r="X161" s="151">
        <f t="shared" si="17"/>
        <v>0</v>
      </c>
      <c r="Y161" s="174"/>
    </row>
    <row r="162" spans="1:25" ht="13.9" customHeight="1">
      <c r="A162" s="151">
        <v>158</v>
      </c>
      <c r="B162" s="151">
        <v>8</v>
      </c>
      <c r="C162" s="152" t="s">
        <v>630</v>
      </c>
      <c r="D162" s="202" t="s">
        <v>826</v>
      </c>
      <c r="E162" s="203" t="s">
        <v>827</v>
      </c>
      <c r="F162" s="203" t="s">
        <v>835</v>
      </c>
      <c r="G162" s="204">
        <v>1</v>
      </c>
      <c r="H162" s="201">
        <v>1</v>
      </c>
      <c r="I162" s="151">
        <f t="shared" si="12"/>
        <v>0</v>
      </c>
      <c r="J162" s="201">
        <v>1</v>
      </c>
      <c r="K162" s="201">
        <v>0</v>
      </c>
      <c r="L162" s="151">
        <f t="shared" si="13"/>
        <v>1</v>
      </c>
      <c r="M162" s="201">
        <v>12</v>
      </c>
      <c r="N162" s="201">
        <v>12</v>
      </c>
      <c r="O162" s="151">
        <f t="shared" si="14"/>
        <v>0</v>
      </c>
      <c r="P162" s="201">
        <v>1</v>
      </c>
      <c r="Q162" s="201">
        <v>1</v>
      </c>
      <c r="R162" s="151">
        <f t="shared" si="15"/>
        <v>0</v>
      </c>
      <c r="S162" s="201">
        <v>1</v>
      </c>
      <c r="T162" s="201">
        <v>0</v>
      </c>
      <c r="U162" s="151">
        <f t="shared" si="16"/>
        <v>1</v>
      </c>
      <c r="V162" s="201">
        <v>12</v>
      </c>
      <c r="W162" s="201">
        <v>12</v>
      </c>
      <c r="X162" s="151">
        <f t="shared" si="17"/>
        <v>0</v>
      </c>
      <c r="Y162" s="174"/>
    </row>
    <row r="163" spans="1:25" ht="13.9" customHeight="1">
      <c r="A163" s="151">
        <v>159</v>
      </c>
      <c r="B163" s="151">
        <v>9</v>
      </c>
      <c r="C163" s="152" t="s">
        <v>630</v>
      </c>
      <c r="D163" s="198" t="s">
        <v>826</v>
      </c>
      <c r="E163" s="199" t="s">
        <v>827</v>
      </c>
      <c r="F163" s="199" t="s">
        <v>836</v>
      </c>
      <c r="G163" s="200">
        <v>1</v>
      </c>
      <c r="H163" s="201">
        <v>1</v>
      </c>
      <c r="I163" s="151">
        <f t="shared" si="12"/>
        <v>0</v>
      </c>
      <c r="J163" s="201">
        <v>1</v>
      </c>
      <c r="K163" s="201">
        <v>0</v>
      </c>
      <c r="L163" s="151">
        <f t="shared" si="13"/>
        <v>1</v>
      </c>
      <c r="M163" s="201">
        <v>13</v>
      </c>
      <c r="N163" s="201">
        <v>13</v>
      </c>
      <c r="O163" s="151">
        <f t="shared" si="14"/>
        <v>0</v>
      </c>
      <c r="P163" s="201">
        <v>1</v>
      </c>
      <c r="Q163" s="201">
        <v>1</v>
      </c>
      <c r="R163" s="151">
        <f t="shared" si="15"/>
        <v>0</v>
      </c>
      <c r="S163" s="201">
        <v>1</v>
      </c>
      <c r="T163" s="201">
        <v>0</v>
      </c>
      <c r="U163" s="151">
        <f t="shared" si="16"/>
        <v>1</v>
      </c>
      <c r="V163" s="201">
        <v>13</v>
      </c>
      <c r="W163" s="201">
        <v>12</v>
      </c>
      <c r="X163" s="151">
        <f t="shared" si="17"/>
        <v>1</v>
      </c>
      <c r="Y163" s="174"/>
    </row>
    <row r="164" spans="1:25" ht="13.9" customHeight="1">
      <c r="A164" s="151">
        <v>160</v>
      </c>
      <c r="B164" s="151">
        <v>10</v>
      </c>
      <c r="C164" s="152" t="s">
        <v>630</v>
      </c>
      <c r="D164" s="198" t="s">
        <v>826</v>
      </c>
      <c r="E164" s="199" t="s">
        <v>827</v>
      </c>
      <c r="F164" s="199" t="s">
        <v>837</v>
      </c>
      <c r="G164" s="200">
        <v>1</v>
      </c>
      <c r="H164" s="201">
        <v>1</v>
      </c>
      <c r="I164" s="151">
        <f t="shared" si="12"/>
        <v>0</v>
      </c>
      <c r="J164" s="201">
        <v>1</v>
      </c>
      <c r="K164" s="201">
        <v>0</v>
      </c>
      <c r="L164" s="151">
        <f t="shared" si="13"/>
        <v>1</v>
      </c>
      <c r="M164" s="201">
        <v>7</v>
      </c>
      <c r="N164" s="201">
        <v>7</v>
      </c>
      <c r="O164" s="151">
        <f t="shared" si="14"/>
        <v>0</v>
      </c>
      <c r="P164" s="201">
        <v>1</v>
      </c>
      <c r="Q164" s="201">
        <v>1</v>
      </c>
      <c r="R164" s="151">
        <f t="shared" si="15"/>
        <v>0</v>
      </c>
      <c r="S164" s="201">
        <v>1</v>
      </c>
      <c r="T164" s="201">
        <v>0</v>
      </c>
      <c r="U164" s="151">
        <f t="shared" si="16"/>
        <v>1</v>
      </c>
      <c r="V164" s="201">
        <v>7</v>
      </c>
      <c r="W164" s="201">
        <v>7</v>
      </c>
      <c r="X164" s="151">
        <f t="shared" si="17"/>
        <v>0</v>
      </c>
      <c r="Y164" s="174"/>
    </row>
    <row r="165" spans="1:25" ht="13.9" customHeight="1">
      <c r="A165" s="151">
        <v>161</v>
      </c>
      <c r="B165" s="151">
        <v>11</v>
      </c>
      <c r="C165" s="152" t="s">
        <v>630</v>
      </c>
      <c r="D165" s="200" t="s">
        <v>826</v>
      </c>
      <c r="E165" s="205" t="s">
        <v>838</v>
      </c>
      <c r="F165" s="205" t="s">
        <v>839</v>
      </c>
      <c r="G165" s="200">
        <v>1</v>
      </c>
      <c r="H165" s="201">
        <v>1</v>
      </c>
      <c r="I165" s="151">
        <f t="shared" si="12"/>
        <v>0</v>
      </c>
      <c r="J165" s="201">
        <v>1</v>
      </c>
      <c r="K165" s="201">
        <v>1</v>
      </c>
      <c r="L165" s="151">
        <f t="shared" si="13"/>
        <v>0</v>
      </c>
      <c r="M165" s="201">
        <v>5</v>
      </c>
      <c r="N165" s="201">
        <v>5</v>
      </c>
      <c r="O165" s="151">
        <f t="shared" si="14"/>
        <v>0</v>
      </c>
      <c r="P165" s="201">
        <v>1</v>
      </c>
      <c r="Q165" s="201">
        <v>1</v>
      </c>
      <c r="R165" s="151">
        <f t="shared" si="15"/>
        <v>0</v>
      </c>
      <c r="S165" s="201">
        <v>1</v>
      </c>
      <c r="T165" s="201">
        <v>1</v>
      </c>
      <c r="U165" s="151">
        <f t="shared" si="16"/>
        <v>0</v>
      </c>
      <c r="V165" s="201">
        <v>5</v>
      </c>
      <c r="W165" s="201">
        <v>5</v>
      </c>
      <c r="X165" s="151">
        <f t="shared" si="17"/>
        <v>0</v>
      </c>
      <c r="Y165" s="174"/>
    </row>
    <row r="166" spans="1:25" ht="13.9" customHeight="1">
      <c r="A166" s="151">
        <v>162</v>
      </c>
      <c r="B166" s="151">
        <v>12</v>
      </c>
      <c r="C166" s="152" t="s">
        <v>630</v>
      </c>
      <c r="D166" s="198" t="s">
        <v>826</v>
      </c>
      <c r="E166" s="199" t="s">
        <v>838</v>
      </c>
      <c r="F166" s="199" t="s">
        <v>840</v>
      </c>
      <c r="G166" s="200">
        <v>1</v>
      </c>
      <c r="H166" s="201">
        <v>1</v>
      </c>
      <c r="I166" s="151">
        <f t="shared" si="12"/>
        <v>0</v>
      </c>
      <c r="J166" s="201">
        <v>1</v>
      </c>
      <c r="K166" s="201">
        <v>1</v>
      </c>
      <c r="L166" s="151">
        <f t="shared" si="13"/>
        <v>0</v>
      </c>
      <c r="M166" s="201">
        <v>6</v>
      </c>
      <c r="N166" s="201">
        <v>6</v>
      </c>
      <c r="O166" s="151">
        <f t="shared" si="14"/>
        <v>0</v>
      </c>
      <c r="P166" s="201">
        <v>1</v>
      </c>
      <c r="Q166" s="201">
        <v>1</v>
      </c>
      <c r="R166" s="151">
        <f t="shared" si="15"/>
        <v>0</v>
      </c>
      <c r="S166" s="201">
        <v>1</v>
      </c>
      <c r="T166" s="201">
        <v>1</v>
      </c>
      <c r="U166" s="151">
        <f t="shared" si="16"/>
        <v>0</v>
      </c>
      <c r="V166" s="201">
        <v>6</v>
      </c>
      <c r="W166" s="201">
        <v>6</v>
      </c>
      <c r="X166" s="151">
        <f t="shared" si="17"/>
        <v>0</v>
      </c>
      <c r="Y166" s="174"/>
    </row>
    <row r="167" spans="1:25" ht="13.9" customHeight="1">
      <c r="A167" s="151">
        <v>163</v>
      </c>
      <c r="B167" s="151">
        <v>13</v>
      </c>
      <c r="C167" s="152" t="s">
        <v>630</v>
      </c>
      <c r="D167" s="198" t="s">
        <v>826</v>
      </c>
      <c r="E167" s="199" t="s">
        <v>838</v>
      </c>
      <c r="F167" s="199" t="s">
        <v>841</v>
      </c>
      <c r="G167" s="200">
        <v>1</v>
      </c>
      <c r="H167" s="201">
        <v>1</v>
      </c>
      <c r="I167" s="151">
        <f t="shared" si="12"/>
        <v>0</v>
      </c>
      <c r="J167" s="201">
        <v>1</v>
      </c>
      <c r="K167" s="201">
        <v>1</v>
      </c>
      <c r="L167" s="151">
        <f t="shared" si="13"/>
        <v>0</v>
      </c>
      <c r="M167" s="201">
        <v>9</v>
      </c>
      <c r="N167" s="201">
        <v>9</v>
      </c>
      <c r="O167" s="151">
        <f t="shared" si="14"/>
        <v>0</v>
      </c>
      <c r="P167" s="201">
        <v>1</v>
      </c>
      <c r="Q167" s="201">
        <v>1</v>
      </c>
      <c r="R167" s="151">
        <f t="shared" si="15"/>
        <v>0</v>
      </c>
      <c r="S167" s="201">
        <v>1</v>
      </c>
      <c r="T167" s="201">
        <v>1</v>
      </c>
      <c r="U167" s="151">
        <f t="shared" si="16"/>
        <v>0</v>
      </c>
      <c r="V167" s="201">
        <v>9</v>
      </c>
      <c r="W167" s="201">
        <v>9</v>
      </c>
      <c r="X167" s="151">
        <f t="shared" si="17"/>
        <v>0</v>
      </c>
      <c r="Y167" s="174"/>
    </row>
    <row r="168" spans="1:25" ht="13.9" customHeight="1">
      <c r="A168" s="151">
        <v>164</v>
      </c>
      <c r="B168" s="151">
        <v>14</v>
      </c>
      <c r="C168" s="152" t="s">
        <v>630</v>
      </c>
      <c r="D168" s="198" t="s">
        <v>826</v>
      </c>
      <c r="E168" s="199" t="s">
        <v>838</v>
      </c>
      <c r="F168" s="199" t="s">
        <v>842</v>
      </c>
      <c r="G168" s="200">
        <v>1</v>
      </c>
      <c r="H168" s="201">
        <v>1</v>
      </c>
      <c r="I168" s="151">
        <f t="shared" si="12"/>
        <v>0</v>
      </c>
      <c r="J168" s="201">
        <v>1</v>
      </c>
      <c r="K168" s="201">
        <v>1</v>
      </c>
      <c r="L168" s="151">
        <f t="shared" si="13"/>
        <v>0</v>
      </c>
      <c r="M168" s="201">
        <v>17</v>
      </c>
      <c r="N168" s="201">
        <v>17</v>
      </c>
      <c r="O168" s="151">
        <f t="shared" si="14"/>
        <v>0</v>
      </c>
      <c r="P168" s="201">
        <v>1</v>
      </c>
      <c r="Q168" s="201">
        <v>1</v>
      </c>
      <c r="R168" s="151">
        <f t="shared" si="15"/>
        <v>0</v>
      </c>
      <c r="S168" s="201">
        <v>1</v>
      </c>
      <c r="T168" s="201">
        <v>1</v>
      </c>
      <c r="U168" s="151">
        <f t="shared" si="16"/>
        <v>0</v>
      </c>
      <c r="V168" s="201">
        <v>17</v>
      </c>
      <c r="W168" s="201">
        <v>17</v>
      </c>
      <c r="X168" s="151">
        <f t="shared" si="17"/>
        <v>0</v>
      </c>
      <c r="Y168" s="174"/>
    </row>
    <row r="169" spans="1:25" ht="13.9" customHeight="1">
      <c r="A169" s="151">
        <v>165</v>
      </c>
      <c r="B169" s="151">
        <v>15</v>
      </c>
      <c r="C169" s="152" t="s">
        <v>630</v>
      </c>
      <c r="D169" s="198" t="s">
        <v>826</v>
      </c>
      <c r="E169" s="199" t="s">
        <v>838</v>
      </c>
      <c r="F169" s="199" t="s">
        <v>843</v>
      </c>
      <c r="G169" s="200">
        <v>1</v>
      </c>
      <c r="H169" s="201">
        <v>1</v>
      </c>
      <c r="I169" s="151">
        <f t="shared" si="12"/>
        <v>0</v>
      </c>
      <c r="J169" s="201">
        <v>1</v>
      </c>
      <c r="K169" s="201">
        <v>0</v>
      </c>
      <c r="L169" s="151">
        <f t="shared" si="13"/>
        <v>1</v>
      </c>
      <c r="M169" s="201">
        <v>10</v>
      </c>
      <c r="N169" s="201">
        <v>10</v>
      </c>
      <c r="O169" s="151">
        <f t="shared" si="14"/>
        <v>0</v>
      </c>
      <c r="P169" s="201">
        <v>1</v>
      </c>
      <c r="Q169" s="201">
        <v>1</v>
      </c>
      <c r="R169" s="151">
        <f t="shared" si="15"/>
        <v>0</v>
      </c>
      <c r="S169" s="201">
        <v>1</v>
      </c>
      <c r="T169" s="201">
        <v>0</v>
      </c>
      <c r="U169" s="151">
        <f t="shared" si="16"/>
        <v>1</v>
      </c>
      <c r="V169" s="201">
        <v>10</v>
      </c>
      <c r="W169" s="201">
        <v>10</v>
      </c>
      <c r="X169" s="151">
        <f t="shared" si="17"/>
        <v>0</v>
      </c>
      <c r="Y169" s="174"/>
    </row>
    <row r="170" spans="1:25" ht="13.9" customHeight="1">
      <c r="A170" s="151">
        <v>166</v>
      </c>
      <c r="B170" s="151">
        <v>16</v>
      </c>
      <c r="C170" s="152" t="s">
        <v>630</v>
      </c>
      <c r="D170" s="198" t="s">
        <v>826</v>
      </c>
      <c r="E170" s="199" t="s">
        <v>844</v>
      </c>
      <c r="F170" s="199" t="s">
        <v>845</v>
      </c>
      <c r="G170" s="201">
        <v>1</v>
      </c>
      <c r="H170" s="201">
        <v>1</v>
      </c>
      <c r="I170" s="151">
        <f t="shared" si="12"/>
        <v>0</v>
      </c>
      <c r="J170" s="201">
        <v>1</v>
      </c>
      <c r="K170" s="201">
        <v>0</v>
      </c>
      <c r="L170" s="151">
        <f t="shared" si="13"/>
        <v>1</v>
      </c>
      <c r="M170" s="201">
        <v>10</v>
      </c>
      <c r="N170" s="201">
        <v>7</v>
      </c>
      <c r="O170" s="151">
        <f t="shared" si="14"/>
        <v>3</v>
      </c>
      <c r="P170" s="201">
        <v>1</v>
      </c>
      <c r="Q170" s="201">
        <v>1</v>
      </c>
      <c r="R170" s="151">
        <f t="shared" si="15"/>
        <v>0</v>
      </c>
      <c r="S170" s="201">
        <v>1</v>
      </c>
      <c r="T170" s="201">
        <v>0</v>
      </c>
      <c r="U170" s="151">
        <f t="shared" si="16"/>
        <v>1</v>
      </c>
      <c r="V170" s="201">
        <v>10</v>
      </c>
      <c r="W170" s="201">
        <v>7</v>
      </c>
      <c r="X170" s="151">
        <f t="shared" si="17"/>
        <v>3</v>
      </c>
      <c r="Y170" s="174"/>
    </row>
    <row r="171" spans="1:25" ht="13.9" customHeight="1">
      <c r="A171" s="151">
        <v>167</v>
      </c>
      <c r="B171" s="151">
        <v>17</v>
      </c>
      <c r="C171" s="152" t="s">
        <v>630</v>
      </c>
      <c r="D171" s="198" t="s">
        <v>826</v>
      </c>
      <c r="E171" s="199" t="s">
        <v>844</v>
      </c>
      <c r="F171" s="199" t="s">
        <v>846</v>
      </c>
      <c r="G171" s="200">
        <v>1</v>
      </c>
      <c r="H171" s="201">
        <v>1</v>
      </c>
      <c r="I171" s="151">
        <f t="shared" si="12"/>
        <v>0</v>
      </c>
      <c r="J171" s="201">
        <v>1</v>
      </c>
      <c r="K171" s="201">
        <v>0</v>
      </c>
      <c r="L171" s="151">
        <f t="shared" si="13"/>
        <v>1</v>
      </c>
      <c r="M171" s="201">
        <v>9</v>
      </c>
      <c r="N171" s="201">
        <v>8</v>
      </c>
      <c r="O171" s="151">
        <f t="shared" si="14"/>
        <v>1</v>
      </c>
      <c r="P171" s="201">
        <v>1</v>
      </c>
      <c r="Q171" s="201">
        <v>1</v>
      </c>
      <c r="R171" s="151">
        <f t="shared" si="15"/>
        <v>0</v>
      </c>
      <c r="S171" s="201">
        <v>1</v>
      </c>
      <c r="T171" s="201">
        <v>0</v>
      </c>
      <c r="U171" s="151">
        <f t="shared" si="16"/>
        <v>1</v>
      </c>
      <c r="V171" s="201">
        <v>9</v>
      </c>
      <c r="W171" s="201">
        <v>8</v>
      </c>
      <c r="X171" s="151">
        <f t="shared" si="17"/>
        <v>1</v>
      </c>
      <c r="Y171" s="174"/>
    </row>
    <row r="172" spans="1:25" ht="13.9" customHeight="1">
      <c r="A172" s="151">
        <v>168</v>
      </c>
      <c r="B172" s="151">
        <v>18</v>
      </c>
      <c r="C172" s="152" t="s">
        <v>630</v>
      </c>
      <c r="D172" s="198" t="s">
        <v>826</v>
      </c>
      <c r="E172" s="199" t="s">
        <v>844</v>
      </c>
      <c r="F172" s="199" t="s">
        <v>847</v>
      </c>
      <c r="G172" s="200">
        <v>1</v>
      </c>
      <c r="H172" s="201">
        <v>1</v>
      </c>
      <c r="I172" s="151">
        <f t="shared" si="12"/>
        <v>0</v>
      </c>
      <c r="J172" s="201">
        <v>1</v>
      </c>
      <c r="K172" s="201">
        <v>0</v>
      </c>
      <c r="L172" s="151">
        <f t="shared" si="13"/>
        <v>1</v>
      </c>
      <c r="M172" s="201">
        <v>7</v>
      </c>
      <c r="N172" s="201">
        <v>6</v>
      </c>
      <c r="O172" s="151">
        <f t="shared" si="14"/>
        <v>1</v>
      </c>
      <c r="P172" s="201">
        <v>1</v>
      </c>
      <c r="Q172" s="201">
        <v>1</v>
      </c>
      <c r="R172" s="151">
        <f t="shared" si="15"/>
        <v>0</v>
      </c>
      <c r="S172" s="201">
        <v>1</v>
      </c>
      <c r="T172" s="201">
        <v>0</v>
      </c>
      <c r="U172" s="151">
        <f t="shared" si="16"/>
        <v>1</v>
      </c>
      <c r="V172" s="201">
        <v>7</v>
      </c>
      <c r="W172" s="201">
        <v>6</v>
      </c>
      <c r="X172" s="151">
        <f t="shared" si="17"/>
        <v>1</v>
      </c>
      <c r="Y172" s="174"/>
    </row>
    <row r="173" spans="1:25" ht="13.9" customHeight="1">
      <c r="A173" s="151">
        <v>169</v>
      </c>
      <c r="B173" s="151">
        <v>19</v>
      </c>
      <c r="C173" s="152" t="s">
        <v>630</v>
      </c>
      <c r="D173" s="198" t="s">
        <v>826</v>
      </c>
      <c r="E173" s="199" t="s">
        <v>848</v>
      </c>
      <c r="F173" s="199" t="s">
        <v>849</v>
      </c>
      <c r="G173" s="200">
        <v>1</v>
      </c>
      <c r="H173" s="201">
        <v>1</v>
      </c>
      <c r="I173" s="151">
        <f t="shared" si="12"/>
        <v>0</v>
      </c>
      <c r="J173" s="201">
        <v>1</v>
      </c>
      <c r="K173" s="201">
        <v>0</v>
      </c>
      <c r="L173" s="151">
        <f t="shared" si="13"/>
        <v>1</v>
      </c>
      <c r="M173" s="201">
        <v>6</v>
      </c>
      <c r="N173" s="201">
        <v>4</v>
      </c>
      <c r="O173" s="151">
        <f t="shared" si="14"/>
        <v>2</v>
      </c>
      <c r="P173" s="201">
        <v>1</v>
      </c>
      <c r="Q173" s="201">
        <v>0</v>
      </c>
      <c r="R173" s="151">
        <f t="shared" si="15"/>
        <v>1</v>
      </c>
      <c r="S173" s="201">
        <v>1</v>
      </c>
      <c r="T173" s="201">
        <v>0</v>
      </c>
      <c r="U173" s="151">
        <f t="shared" si="16"/>
        <v>1</v>
      </c>
      <c r="V173" s="201">
        <v>6</v>
      </c>
      <c r="W173" s="201">
        <v>5</v>
      </c>
      <c r="X173" s="151">
        <f t="shared" si="17"/>
        <v>1</v>
      </c>
      <c r="Y173" s="174"/>
    </row>
    <row r="174" spans="1:25" ht="13.9" customHeight="1">
      <c r="A174" s="151">
        <v>170</v>
      </c>
      <c r="B174" s="151">
        <v>20</v>
      </c>
      <c r="C174" s="152" t="s">
        <v>630</v>
      </c>
      <c r="D174" s="198" t="s">
        <v>826</v>
      </c>
      <c r="E174" s="199" t="s">
        <v>848</v>
      </c>
      <c r="F174" s="199" t="s">
        <v>850</v>
      </c>
      <c r="G174" s="200">
        <v>1</v>
      </c>
      <c r="H174" s="201">
        <v>1</v>
      </c>
      <c r="I174" s="151">
        <f t="shared" si="12"/>
        <v>0</v>
      </c>
      <c r="J174" s="201">
        <v>1</v>
      </c>
      <c r="K174" s="201">
        <v>0</v>
      </c>
      <c r="L174" s="151">
        <f t="shared" si="13"/>
        <v>1</v>
      </c>
      <c r="M174" s="201">
        <v>10</v>
      </c>
      <c r="N174" s="201">
        <v>10</v>
      </c>
      <c r="O174" s="151">
        <f t="shared" si="14"/>
        <v>0</v>
      </c>
      <c r="P174" s="201">
        <v>1</v>
      </c>
      <c r="Q174" s="201">
        <v>1</v>
      </c>
      <c r="R174" s="151">
        <f t="shared" si="15"/>
        <v>0</v>
      </c>
      <c r="S174" s="201">
        <v>1</v>
      </c>
      <c r="T174" s="201">
        <v>0</v>
      </c>
      <c r="U174" s="151">
        <f t="shared" si="16"/>
        <v>1</v>
      </c>
      <c r="V174" s="201">
        <v>10</v>
      </c>
      <c r="W174" s="201">
        <v>9</v>
      </c>
      <c r="X174" s="151">
        <f t="shared" si="17"/>
        <v>1</v>
      </c>
      <c r="Y174" s="174"/>
    </row>
    <row r="175" spans="1:25" ht="13.9" customHeight="1">
      <c r="A175" s="151">
        <v>171</v>
      </c>
      <c r="B175" s="151">
        <v>21</v>
      </c>
      <c r="C175" s="152" t="s">
        <v>630</v>
      </c>
      <c r="D175" s="198" t="s">
        <v>826</v>
      </c>
      <c r="E175" s="199" t="s">
        <v>848</v>
      </c>
      <c r="F175" s="199" t="s">
        <v>851</v>
      </c>
      <c r="G175" s="200">
        <v>1</v>
      </c>
      <c r="H175" s="201">
        <v>1</v>
      </c>
      <c r="I175" s="151">
        <f t="shared" si="12"/>
        <v>0</v>
      </c>
      <c r="J175" s="201">
        <v>1</v>
      </c>
      <c r="K175" s="201">
        <v>0</v>
      </c>
      <c r="L175" s="151">
        <f t="shared" si="13"/>
        <v>1</v>
      </c>
      <c r="M175" s="201">
        <v>8</v>
      </c>
      <c r="N175" s="201">
        <v>7</v>
      </c>
      <c r="O175" s="151">
        <f t="shared" si="14"/>
        <v>1</v>
      </c>
      <c r="P175" s="201">
        <v>1</v>
      </c>
      <c r="Q175" s="201">
        <v>1</v>
      </c>
      <c r="R175" s="151">
        <f t="shared" si="15"/>
        <v>0</v>
      </c>
      <c r="S175" s="201">
        <v>1</v>
      </c>
      <c r="T175" s="201">
        <v>0</v>
      </c>
      <c r="U175" s="151">
        <f t="shared" si="16"/>
        <v>1</v>
      </c>
      <c r="V175" s="201">
        <v>8</v>
      </c>
      <c r="W175" s="201">
        <v>7</v>
      </c>
      <c r="X175" s="151">
        <f t="shared" si="17"/>
        <v>1</v>
      </c>
      <c r="Y175" s="174"/>
    </row>
    <row r="176" spans="1:25" ht="13.9" customHeight="1">
      <c r="A176" s="151">
        <v>172</v>
      </c>
      <c r="B176" s="151">
        <v>22</v>
      </c>
      <c r="C176" s="152" t="s">
        <v>630</v>
      </c>
      <c r="D176" s="198" t="s">
        <v>826</v>
      </c>
      <c r="E176" s="199" t="s">
        <v>848</v>
      </c>
      <c r="F176" s="199" t="s">
        <v>852</v>
      </c>
      <c r="G176" s="200">
        <v>1</v>
      </c>
      <c r="H176" s="201">
        <v>1</v>
      </c>
      <c r="I176" s="151">
        <f t="shared" si="12"/>
        <v>0</v>
      </c>
      <c r="J176" s="201">
        <v>1</v>
      </c>
      <c r="K176" s="201">
        <v>0</v>
      </c>
      <c r="L176" s="151">
        <f t="shared" si="13"/>
        <v>1</v>
      </c>
      <c r="M176" s="201">
        <v>14</v>
      </c>
      <c r="N176" s="201">
        <v>13</v>
      </c>
      <c r="O176" s="151">
        <f t="shared" si="14"/>
        <v>1</v>
      </c>
      <c r="P176" s="201">
        <v>1</v>
      </c>
      <c r="Q176" s="201">
        <v>1</v>
      </c>
      <c r="R176" s="151">
        <f t="shared" si="15"/>
        <v>0</v>
      </c>
      <c r="S176" s="201">
        <v>1</v>
      </c>
      <c r="T176" s="201">
        <v>0</v>
      </c>
      <c r="U176" s="151">
        <f t="shared" si="16"/>
        <v>1</v>
      </c>
      <c r="V176" s="201">
        <v>14</v>
      </c>
      <c r="W176" s="201">
        <v>13</v>
      </c>
      <c r="X176" s="151">
        <f t="shared" si="17"/>
        <v>1</v>
      </c>
      <c r="Y176" s="174"/>
    </row>
    <row r="177" spans="1:25" ht="13.9" customHeight="1">
      <c r="A177" s="151">
        <v>173</v>
      </c>
      <c r="B177" s="151">
        <v>23</v>
      </c>
      <c r="C177" s="152" t="s">
        <v>630</v>
      </c>
      <c r="D177" s="198" t="s">
        <v>826</v>
      </c>
      <c r="E177" s="199" t="s">
        <v>848</v>
      </c>
      <c r="F177" s="199" t="s">
        <v>853</v>
      </c>
      <c r="G177" s="201">
        <v>1</v>
      </c>
      <c r="H177" s="201">
        <v>1</v>
      </c>
      <c r="I177" s="151">
        <f t="shared" si="12"/>
        <v>0</v>
      </c>
      <c r="J177" s="201">
        <v>1</v>
      </c>
      <c r="K177" s="201">
        <v>0</v>
      </c>
      <c r="L177" s="151">
        <f t="shared" si="13"/>
        <v>1</v>
      </c>
      <c r="M177" s="201">
        <v>12</v>
      </c>
      <c r="N177" s="201">
        <v>11</v>
      </c>
      <c r="O177" s="151">
        <f t="shared" si="14"/>
        <v>1</v>
      </c>
      <c r="P177" s="201">
        <v>1</v>
      </c>
      <c r="Q177" s="201">
        <v>0</v>
      </c>
      <c r="R177" s="151">
        <f t="shared" si="15"/>
        <v>1</v>
      </c>
      <c r="S177" s="201">
        <v>1</v>
      </c>
      <c r="T177" s="201">
        <v>0</v>
      </c>
      <c r="U177" s="151">
        <f t="shared" si="16"/>
        <v>1</v>
      </c>
      <c r="V177" s="201">
        <v>12</v>
      </c>
      <c r="W177" s="201">
        <v>11</v>
      </c>
      <c r="X177" s="151">
        <f t="shared" si="17"/>
        <v>1</v>
      </c>
      <c r="Y177" s="174"/>
    </row>
    <row r="178" spans="1:25" ht="13.9" customHeight="1">
      <c r="A178" s="151">
        <v>174</v>
      </c>
      <c r="B178" s="151">
        <v>24</v>
      </c>
      <c r="C178" s="152" t="s">
        <v>630</v>
      </c>
      <c r="D178" s="198" t="s">
        <v>826</v>
      </c>
      <c r="E178" s="199" t="s">
        <v>848</v>
      </c>
      <c r="F178" s="199" t="s">
        <v>854</v>
      </c>
      <c r="G178" s="200">
        <v>1</v>
      </c>
      <c r="H178" s="201">
        <v>1</v>
      </c>
      <c r="I178" s="151">
        <f t="shared" si="12"/>
        <v>0</v>
      </c>
      <c r="J178" s="201">
        <v>1</v>
      </c>
      <c r="K178" s="201">
        <v>0</v>
      </c>
      <c r="L178" s="151">
        <f t="shared" si="13"/>
        <v>1</v>
      </c>
      <c r="M178" s="201">
        <v>6</v>
      </c>
      <c r="N178" s="201">
        <v>6</v>
      </c>
      <c r="O178" s="151">
        <f t="shared" si="14"/>
        <v>0</v>
      </c>
      <c r="P178" s="201">
        <v>1</v>
      </c>
      <c r="Q178" s="201">
        <v>0</v>
      </c>
      <c r="R178" s="151">
        <f t="shared" si="15"/>
        <v>1</v>
      </c>
      <c r="S178" s="201">
        <v>1</v>
      </c>
      <c r="T178" s="201">
        <v>0</v>
      </c>
      <c r="U178" s="151">
        <f t="shared" si="16"/>
        <v>1</v>
      </c>
      <c r="V178" s="201">
        <v>6</v>
      </c>
      <c r="W178" s="201">
        <v>6</v>
      </c>
      <c r="X178" s="151">
        <f t="shared" si="17"/>
        <v>0</v>
      </c>
      <c r="Y178" s="174"/>
    </row>
    <row r="179" spans="1:25" ht="13.9" customHeight="1">
      <c r="A179" s="151">
        <v>175</v>
      </c>
      <c r="B179" s="151">
        <v>25</v>
      </c>
      <c r="C179" s="152" t="s">
        <v>630</v>
      </c>
      <c r="D179" s="198" t="s">
        <v>826</v>
      </c>
      <c r="E179" s="205" t="s">
        <v>848</v>
      </c>
      <c r="F179" s="205" t="s">
        <v>855</v>
      </c>
      <c r="G179" s="200">
        <v>1</v>
      </c>
      <c r="H179" s="201">
        <v>1</v>
      </c>
      <c r="I179" s="151">
        <f t="shared" si="12"/>
        <v>0</v>
      </c>
      <c r="J179" s="201">
        <v>1</v>
      </c>
      <c r="K179" s="201">
        <v>0</v>
      </c>
      <c r="L179" s="151">
        <f t="shared" si="13"/>
        <v>1</v>
      </c>
      <c r="M179" s="201">
        <v>9</v>
      </c>
      <c r="N179" s="201">
        <v>9</v>
      </c>
      <c r="O179" s="151">
        <f t="shared" si="14"/>
        <v>0</v>
      </c>
      <c r="P179" s="201">
        <v>1</v>
      </c>
      <c r="Q179" s="201">
        <v>0</v>
      </c>
      <c r="R179" s="151">
        <f t="shared" si="15"/>
        <v>1</v>
      </c>
      <c r="S179" s="201">
        <v>1</v>
      </c>
      <c r="T179" s="201">
        <v>0</v>
      </c>
      <c r="U179" s="151">
        <f t="shared" si="16"/>
        <v>1</v>
      </c>
      <c r="V179" s="201">
        <v>9</v>
      </c>
      <c r="W179" s="201">
        <v>9</v>
      </c>
      <c r="X179" s="151">
        <f t="shared" si="17"/>
        <v>0</v>
      </c>
      <c r="Y179" s="174"/>
    </row>
    <row r="180" spans="1:25" ht="13.9" customHeight="1">
      <c r="A180" s="151">
        <v>176</v>
      </c>
      <c r="B180" s="151">
        <v>26</v>
      </c>
      <c r="C180" s="152" t="s">
        <v>630</v>
      </c>
      <c r="D180" s="198" t="s">
        <v>826</v>
      </c>
      <c r="E180" s="199" t="s">
        <v>856</v>
      </c>
      <c r="F180" s="199" t="s">
        <v>857</v>
      </c>
      <c r="G180" s="200">
        <v>1</v>
      </c>
      <c r="H180" s="201">
        <v>1</v>
      </c>
      <c r="I180" s="151">
        <f t="shared" si="12"/>
        <v>0</v>
      </c>
      <c r="J180" s="201">
        <v>1</v>
      </c>
      <c r="K180" s="201">
        <v>0</v>
      </c>
      <c r="L180" s="151">
        <f t="shared" si="13"/>
        <v>1</v>
      </c>
      <c r="M180" s="201">
        <v>10</v>
      </c>
      <c r="N180" s="201">
        <v>9</v>
      </c>
      <c r="O180" s="151">
        <f t="shared" si="14"/>
        <v>1</v>
      </c>
      <c r="P180" s="201">
        <v>1</v>
      </c>
      <c r="Q180" s="201">
        <v>1</v>
      </c>
      <c r="R180" s="151">
        <f t="shared" si="15"/>
        <v>0</v>
      </c>
      <c r="S180" s="201">
        <v>1</v>
      </c>
      <c r="T180" s="201">
        <v>0</v>
      </c>
      <c r="U180" s="151">
        <f t="shared" si="16"/>
        <v>1</v>
      </c>
      <c r="V180" s="201">
        <v>10</v>
      </c>
      <c r="W180" s="201">
        <v>9</v>
      </c>
      <c r="X180" s="151">
        <f t="shared" si="17"/>
        <v>1</v>
      </c>
      <c r="Y180" s="174"/>
    </row>
    <row r="181" spans="1:25" ht="13.9" customHeight="1">
      <c r="A181" s="151">
        <v>177</v>
      </c>
      <c r="B181" s="151">
        <v>27</v>
      </c>
      <c r="C181" s="152" t="s">
        <v>630</v>
      </c>
      <c r="D181" s="198" t="s">
        <v>826</v>
      </c>
      <c r="E181" s="199" t="s">
        <v>856</v>
      </c>
      <c r="F181" s="199" t="s">
        <v>858</v>
      </c>
      <c r="G181" s="200">
        <v>1</v>
      </c>
      <c r="H181" s="201">
        <v>1</v>
      </c>
      <c r="I181" s="151">
        <f t="shared" si="12"/>
        <v>0</v>
      </c>
      <c r="J181" s="201">
        <v>1</v>
      </c>
      <c r="K181" s="201">
        <v>0</v>
      </c>
      <c r="L181" s="151">
        <f t="shared" si="13"/>
        <v>1</v>
      </c>
      <c r="M181" s="201">
        <v>10</v>
      </c>
      <c r="N181" s="201">
        <v>9</v>
      </c>
      <c r="O181" s="151">
        <f t="shared" si="14"/>
        <v>1</v>
      </c>
      <c r="P181" s="201">
        <v>1</v>
      </c>
      <c r="Q181" s="201">
        <v>1</v>
      </c>
      <c r="R181" s="151">
        <f t="shared" si="15"/>
        <v>0</v>
      </c>
      <c r="S181" s="201">
        <v>1</v>
      </c>
      <c r="T181" s="201">
        <v>0</v>
      </c>
      <c r="U181" s="151">
        <f t="shared" si="16"/>
        <v>1</v>
      </c>
      <c r="V181" s="201">
        <v>10</v>
      </c>
      <c r="W181" s="201">
        <v>8</v>
      </c>
      <c r="X181" s="151">
        <f t="shared" si="17"/>
        <v>2</v>
      </c>
      <c r="Y181" s="174"/>
    </row>
    <row r="182" spans="1:25" ht="13.9" customHeight="1">
      <c r="A182" s="151">
        <v>178</v>
      </c>
      <c r="B182" s="151">
        <v>28</v>
      </c>
      <c r="C182" s="152" t="s">
        <v>630</v>
      </c>
      <c r="D182" s="198" t="s">
        <v>826</v>
      </c>
      <c r="E182" s="199" t="s">
        <v>856</v>
      </c>
      <c r="F182" s="199" t="s">
        <v>859</v>
      </c>
      <c r="G182" s="200">
        <v>1</v>
      </c>
      <c r="H182" s="201">
        <v>1</v>
      </c>
      <c r="I182" s="151">
        <f t="shared" si="12"/>
        <v>0</v>
      </c>
      <c r="J182" s="201">
        <v>1</v>
      </c>
      <c r="K182" s="201">
        <v>0</v>
      </c>
      <c r="L182" s="151">
        <f t="shared" si="13"/>
        <v>1</v>
      </c>
      <c r="M182" s="201">
        <v>6</v>
      </c>
      <c r="N182" s="201">
        <v>6</v>
      </c>
      <c r="O182" s="151">
        <f t="shared" si="14"/>
        <v>0</v>
      </c>
      <c r="P182" s="201">
        <v>1</v>
      </c>
      <c r="Q182" s="201">
        <v>1</v>
      </c>
      <c r="R182" s="151">
        <f t="shared" si="15"/>
        <v>0</v>
      </c>
      <c r="S182" s="201">
        <v>1</v>
      </c>
      <c r="T182" s="201">
        <v>0</v>
      </c>
      <c r="U182" s="151">
        <f t="shared" si="16"/>
        <v>1</v>
      </c>
      <c r="V182" s="201">
        <v>6</v>
      </c>
      <c r="W182" s="201">
        <v>6</v>
      </c>
      <c r="X182" s="151">
        <f t="shared" si="17"/>
        <v>0</v>
      </c>
      <c r="Y182" s="174"/>
    </row>
    <row r="183" spans="1:25" ht="13.9" customHeight="1">
      <c r="A183" s="151">
        <v>179</v>
      </c>
      <c r="B183" s="151">
        <v>29</v>
      </c>
      <c r="C183" s="152" t="s">
        <v>630</v>
      </c>
      <c r="D183" s="198" t="s">
        <v>826</v>
      </c>
      <c r="E183" s="199" t="s">
        <v>856</v>
      </c>
      <c r="F183" s="199" t="s">
        <v>860</v>
      </c>
      <c r="G183" s="201">
        <v>1</v>
      </c>
      <c r="H183" s="201">
        <v>1</v>
      </c>
      <c r="I183" s="151">
        <f t="shared" si="12"/>
        <v>0</v>
      </c>
      <c r="J183" s="201">
        <v>1</v>
      </c>
      <c r="K183" s="201">
        <v>0</v>
      </c>
      <c r="L183" s="151">
        <f t="shared" si="13"/>
        <v>1</v>
      </c>
      <c r="M183" s="201">
        <v>11</v>
      </c>
      <c r="N183" s="201">
        <v>11</v>
      </c>
      <c r="O183" s="151">
        <f t="shared" si="14"/>
        <v>0</v>
      </c>
      <c r="P183" s="201">
        <v>1</v>
      </c>
      <c r="Q183" s="201">
        <v>1</v>
      </c>
      <c r="R183" s="151">
        <f t="shared" si="15"/>
        <v>0</v>
      </c>
      <c r="S183" s="201">
        <v>1</v>
      </c>
      <c r="T183" s="201">
        <v>0</v>
      </c>
      <c r="U183" s="151">
        <f t="shared" si="16"/>
        <v>1</v>
      </c>
      <c r="V183" s="201">
        <v>11</v>
      </c>
      <c r="W183" s="201">
        <v>11</v>
      </c>
      <c r="X183" s="151">
        <f t="shared" si="17"/>
        <v>0</v>
      </c>
      <c r="Y183" s="174"/>
    </row>
    <row r="184" spans="1:25" ht="13.9" customHeight="1">
      <c r="A184" s="151">
        <v>180</v>
      </c>
      <c r="B184" s="151">
        <v>30</v>
      </c>
      <c r="C184" s="152" t="s">
        <v>630</v>
      </c>
      <c r="D184" s="198" t="s">
        <v>826</v>
      </c>
      <c r="E184" s="199" t="s">
        <v>861</v>
      </c>
      <c r="F184" s="199" t="s">
        <v>862</v>
      </c>
      <c r="G184" s="200">
        <v>1</v>
      </c>
      <c r="H184" s="201">
        <v>1</v>
      </c>
      <c r="I184" s="151">
        <f t="shared" si="12"/>
        <v>0</v>
      </c>
      <c r="J184" s="201">
        <v>1</v>
      </c>
      <c r="K184" s="201">
        <v>0</v>
      </c>
      <c r="L184" s="151">
        <f t="shared" si="13"/>
        <v>1</v>
      </c>
      <c r="M184" s="201">
        <v>9</v>
      </c>
      <c r="N184" s="201">
        <v>9</v>
      </c>
      <c r="O184" s="151">
        <f t="shared" si="14"/>
        <v>0</v>
      </c>
      <c r="P184" s="201">
        <v>1</v>
      </c>
      <c r="Q184" s="201">
        <v>0</v>
      </c>
      <c r="R184" s="151">
        <f t="shared" si="15"/>
        <v>1</v>
      </c>
      <c r="S184" s="201">
        <v>1</v>
      </c>
      <c r="T184" s="201">
        <v>0</v>
      </c>
      <c r="U184" s="151">
        <f t="shared" si="16"/>
        <v>1</v>
      </c>
      <c r="V184" s="201">
        <v>9</v>
      </c>
      <c r="W184" s="201">
        <v>9</v>
      </c>
      <c r="X184" s="151">
        <f t="shared" si="17"/>
        <v>0</v>
      </c>
      <c r="Y184" s="174"/>
    </row>
    <row r="185" spans="1:25" ht="13.9" customHeight="1">
      <c r="A185" s="151">
        <v>181</v>
      </c>
      <c r="B185" s="151">
        <v>31</v>
      </c>
      <c r="C185" s="152" t="s">
        <v>630</v>
      </c>
      <c r="D185" s="198" t="s">
        <v>826</v>
      </c>
      <c r="E185" s="199" t="s">
        <v>861</v>
      </c>
      <c r="F185" s="199" t="s">
        <v>863</v>
      </c>
      <c r="G185" s="200">
        <v>1</v>
      </c>
      <c r="H185" s="201">
        <v>1</v>
      </c>
      <c r="I185" s="151">
        <f t="shared" si="12"/>
        <v>0</v>
      </c>
      <c r="J185" s="201">
        <v>1</v>
      </c>
      <c r="K185" s="201">
        <v>0</v>
      </c>
      <c r="L185" s="151">
        <f t="shared" si="13"/>
        <v>1</v>
      </c>
      <c r="M185" s="201">
        <v>9</v>
      </c>
      <c r="N185" s="201">
        <v>9</v>
      </c>
      <c r="O185" s="151">
        <f t="shared" si="14"/>
        <v>0</v>
      </c>
      <c r="P185" s="201">
        <v>1</v>
      </c>
      <c r="Q185" s="201">
        <v>1</v>
      </c>
      <c r="R185" s="151">
        <f t="shared" si="15"/>
        <v>0</v>
      </c>
      <c r="S185" s="201">
        <v>1</v>
      </c>
      <c r="T185" s="201">
        <v>0</v>
      </c>
      <c r="U185" s="151">
        <f t="shared" si="16"/>
        <v>1</v>
      </c>
      <c r="V185" s="201">
        <v>9</v>
      </c>
      <c r="W185" s="201">
        <v>8</v>
      </c>
      <c r="X185" s="151">
        <f t="shared" si="17"/>
        <v>1</v>
      </c>
      <c r="Y185" s="174"/>
    </row>
    <row r="186" spans="1:25" ht="13.9" customHeight="1">
      <c r="A186" s="151">
        <v>182</v>
      </c>
      <c r="B186" s="151">
        <v>32</v>
      </c>
      <c r="C186" s="152" t="s">
        <v>630</v>
      </c>
      <c r="D186" s="198" t="s">
        <v>826</v>
      </c>
      <c r="E186" s="199" t="s">
        <v>861</v>
      </c>
      <c r="F186" s="199" t="s">
        <v>864</v>
      </c>
      <c r="G186" s="200">
        <v>1</v>
      </c>
      <c r="H186" s="201">
        <v>1</v>
      </c>
      <c r="I186" s="151">
        <f t="shared" si="12"/>
        <v>0</v>
      </c>
      <c r="J186" s="201">
        <v>1</v>
      </c>
      <c r="K186" s="201">
        <v>0</v>
      </c>
      <c r="L186" s="151">
        <f t="shared" si="13"/>
        <v>1</v>
      </c>
      <c r="M186" s="201">
        <v>4</v>
      </c>
      <c r="N186" s="201">
        <v>4</v>
      </c>
      <c r="O186" s="151">
        <f t="shared" si="14"/>
        <v>0</v>
      </c>
      <c r="P186" s="201">
        <v>1</v>
      </c>
      <c r="Q186" s="201">
        <v>1</v>
      </c>
      <c r="R186" s="151">
        <f t="shared" si="15"/>
        <v>0</v>
      </c>
      <c r="S186" s="201">
        <v>1</v>
      </c>
      <c r="T186" s="201">
        <v>0</v>
      </c>
      <c r="U186" s="151">
        <f t="shared" si="16"/>
        <v>1</v>
      </c>
      <c r="V186" s="201">
        <v>4</v>
      </c>
      <c r="W186" s="201">
        <v>4</v>
      </c>
      <c r="X186" s="151">
        <f t="shared" si="17"/>
        <v>0</v>
      </c>
      <c r="Y186" s="174"/>
    </row>
    <row r="187" spans="1:25" ht="13.9" customHeight="1">
      <c r="A187" s="151">
        <v>183</v>
      </c>
      <c r="B187" s="151">
        <v>33</v>
      </c>
      <c r="C187" s="152" t="s">
        <v>630</v>
      </c>
      <c r="D187" s="198" t="s">
        <v>826</v>
      </c>
      <c r="E187" s="199" t="s">
        <v>861</v>
      </c>
      <c r="F187" s="199" t="s">
        <v>865</v>
      </c>
      <c r="G187" s="200">
        <v>1</v>
      </c>
      <c r="H187" s="201">
        <v>1</v>
      </c>
      <c r="I187" s="151">
        <f t="shared" si="12"/>
        <v>0</v>
      </c>
      <c r="J187" s="201">
        <v>1</v>
      </c>
      <c r="K187" s="201">
        <v>0</v>
      </c>
      <c r="L187" s="151">
        <f t="shared" si="13"/>
        <v>1</v>
      </c>
      <c r="M187" s="201">
        <v>13</v>
      </c>
      <c r="N187" s="201">
        <v>13</v>
      </c>
      <c r="O187" s="151">
        <f t="shared" si="14"/>
        <v>0</v>
      </c>
      <c r="P187" s="201">
        <v>1</v>
      </c>
      <c r="Q187" s="201">
        <v>1</v>
      </c>
      <c r="R187" s="151">
        <f t="shared" si="15"/>
        <v>0</v>
      </c>
      <c r="S187" s="201">
        <v>1</v>
      </c>
      <c r="T187" s="201">
        <v>0</v>
      </c>
      <c r="U187" s="151">
        <f t="shared" si="16"/>
        <v>1</v>
      </c>
      <c r="V187" s="201">
        <v>13</v>
      </c>
      <c r="W187" s="201">
        <v>13</v>
      </c>
      <c r="X187" s="151">
        <f t="shared" si="17"/>
        <v>0</v>
      </c>
      <c r="Y187" s="174"/>
    </row>
    <row r="188" spans="1:25" ht="13.9" customHeight="1">
      <c r="A188" s="151">
        <v>184</v>
      </c>
      <c r="B188" s="151">
        <v>34</v>
      </c>
      <c r="C188" s="152" t="s">
        <v>630</v>
      </c>
      <c r="D188" s="198" t="s">
        <v>826</v>
      </c>
      <c r="E188" s="199" t="s">
        <v>861</v>
      </c>
      <c r="F188" s="199" t="s">
        <v>866</v>
      </c>
      <c r="G188" s="200">
        <v>1</v>
      </c>
      <c r="H188" s="201">
        <v>1</v>
      </c>
      <c r="I188" s="151">
        <f t="shared" si="12"/>
        <v>0</v>
      </c>
      <c r="J188" s="201">
        <v>1</v>
      </c>
      <c r="K188" s="201">
        <v>0</v>
      </c>
      <c r="L188" s="151">
        <f t="shared" si="13"/>
        <v>1</v>
      </c>
      <c r="M188" s="201">
        <v>11</v>
      </c>
      <c r="N188" s="201">
        <v>11</v>
      </c>
      <c r="O188" s="151">
        <f t="shared" si="14"/>
        <v>0</v>
      </c>
      <c r="P188" s="201">
        <v>1</v>
      </c>
      <c r="Q188" s="201">
        <v>0</v>
      </c>
      <c r="R188" s="151">
        <f t="shared" si="15"/>
        <v>1</v>
      </c>
      <c r="S188" s="201">
        <v>1</v>
      </c>
      <c r="T188" s="201">
        <v>0</v>
      </c>
      <c r="U188" s="151">
        <f t="shared" si="16"/>
        <v>1</v>
      </c>
      <c r="V188" s="201">
        <v>11</v>
      </c>
      <c r="W188" s="201">
        <v>10</v>
      </c>
      <c r="X188" s="151">
        <f t="shared" si="17"/>
        <v>1</v>
      </c>
      <c r="Y188" s="174"/>
    </row>
    <row r="189" spans="1:25" ht="13.9" customHeight="1">
      <c r="A189" s="151">
        <v>185</v>
      </c>
      <c r="B189" s="151">
        <v>35</v>
      </c>
      <c r="C189" s="152" t="s">
        <v>630</v>
      </c>
      <c r="D189" s="198" t="s">
        <v>826</v>
      </c>
      <c r="E189" s="199" t="s">
        <v>861</v>
      </c>
      <c r="F189" s="199" t="s">
        <v>867</v>
      </c>
      <c r="G189" s="200">
        <v>1</v>
      </c>
      <c r="H189" s="201">
        <v>1</v>
      </c>
      <c r="I189" s="151">
        <f t="shared" si="12"/>
        <v>0</v>
      </c>
      <c r="J189" s="201">
        <v>1</v>
      </c>
      <c r="K189" s="201">
        <v>0</v>
      </c>
      <c r="L189" s="151">
        <f t="shared" si="13"/>
        <v>1</v>
      </c>
      <c r="M189" s="201">
        <v>0</v>
      </c>
      <c r="N189" s="201">
        <v>0</v>
      </c>
      <c r="O189" s="151">
        <f t="shared" si="14"/>
        <v>0</v>
      </c>
      <c r="P189" s="201">
        <v>1</v>
      </c>
      <c r="Q189" s="201">
        <v>1</v>
      </c>
      <c r="R189" s="151">
        <f t="shared" si="15"/>
        <v>0</v>
      </c>
      <c r="S189" s="201">
        <v>1</v>
      </c>
      <c r="T189" s="201">
        <v>0</v>
      </c>
      <c r="U189" s="151">
        <f t="shared" si="16"/>
        <v>1</v>
      </c>
      <c r="V189" s="201">
        <v>0</v>
      </c>
      <c r="W189" s="201">
        <v>0</v>
      </c>
      <c r="X189" s="151">
        <f t="shared" si="17"/>
        <v>0</v>
      </c>
      <c r="Y189" s="174"/>
    </row>
    <row r="190" spans="1:25" ht="13.9" customHeight="1">
      <c r="A190" s="151">
        <v>186</v>
      </c>
      <c r="B190" s="151">
        <v>36</v>
      </c>
      <c r="C190" s="152" t="s">
        <v>630</v>
      </c>
      <c r="D190" s="198" t="s">
        <v>826</v>
      </c>
      <c r="E190" s="199" t="s">
        <v>861</v>
      </c>
      <c r="F190" s="199" t="s">
        <v>868</v>
      </c>
      <c r="G190" s="200">
        <v>1</v>
      </c>
      <c r="H190" s="201">
        <v>1</v>
      </c>
      <c r="I190" s="151">
        <f t="shared" si="12"/>
        <v>0</v>
      </c>
      <c r="J190" s="201">
        <v>1</v>
      </c>
      <c r="K190" s="201">
        <v>0</v>
      </c>
      <c r="L190" s="151">
        <f t="shared" si="13"/>
        <v>1</v>
      </c>
      <c r="M190" s="201">
        <v>0</v>
      </c>
      <c r="N190" s="201">
        <v>0</v>
      </c>
      <c r="O190" s="151">
        <f t="shared" si="14"/>
        <v>0</v>
      </c>
      <c r="P190" s="201">
        <v>1</v>
      </c>
      <c r="Q190" s="201">
        <v>1</v>
      </c>
      <c r="R190" s="151">
        <f t="shared" si="15"/>
        <v>0</v>
      </c>
      <c r="S190" s="201">
        <v>1</v>
      </c>
      <c r="T190" s="201">
        <v>0</v>
      </c>
      <c r="U190" s="151">
        <f t="shared" si="16"/>
        <v>1</v>
      </c>
      <c r="V190" s="201">
        <v>0</v>
      </c>
      <c r="W190" s="201">
        <v>0</v>
      </c>
      <c r="X190" s="151">
        <f t="shared" si="17"/>
        <v>0</v>
      </c>
      <c r="Y190" s="174"/>
    </row>
    <row r="191" spans="1:25" ht="13.9" customHeight="1">
      <c r="A191" s="151">
        <v>187</v>
      </c>
      <c r="B191" s="151">
        <v>37</v>
      </c>
      <c r="C191" s="152" t="s">
        <v>630</v>
      </c>
      <c r="D191" s="198" t="s">
        <v>826</v>
      </c>
      <c r="E191" s="199" t="s">
        <v>869</v>
      </c>
      <c r="F191" s="199" t="s">
        <v>870</v>
      </c>
      <c r="G191" s="200">
        <v>1</v>
      </c>
      <c r="H191" s="201">
        <v>1</v>
      </c>
      <c r="I191" s="151">
        <f t="shared" si="12"/>
        <v>0</v>
      </c>
      <c r="J191" s="201">
        <v>1</v>
      </c>
      <c r="K191" s="201">
        <v>0</v>
      </c>
      <c r="L191" s="151">
        <f t="shared" si="13"/>
        <v>1</v>
      </c>
      <c r="M191" s="201">
        <v>0</v>
      </c>
      <c r="N191" s="201">
        <v>0</v>
      </c>
      <c r="O191" s="151">
        <f t="shared" si="14"/>
        <v>0</v>
      </c>
      <c r="P191" s="201">
        <v>1</v>
      </c>
      <c r="Q191" s="201">
        <v>1</v>
      </c>
      <c r="R191" s="151">
        <f t="shared" si="15"/>
        <v>0</v>
      </c>
      <c r="S191" s="201">
        <v>1</v>
      </c>
      <c r="T191" s="201">
        <v>0</v>
      </c>
      <c r="U191" s="151">
        <f t="shared" si="16"/>
        <v>1</v>
      </c>
      <c r="V191" s="201">
        <v>0</v>
      </c>
      <c r="W191" s="201">
        <v>0</v>
      </c>
      <c r="X191" s="151">
        <f t="shared" si="17"/>
        <v>0</v>
      </c>
      <c r="Y191" s="174"/>
    </row>
    <row r="192" spans="1:25" s="193" customFormat="1" ht="13.9" customHeight="1">
      <c r="A192" s="151">
        <v>188</v>
      </c>
      <c r="B192" s="151">
        <v>38</v>
      </c>
      <c r="C192" s="188" t="s">
        <v>630</v>
      </c>
      <c r="D192" s="206" t="s">
        <v>826</v>
      </c>
      <c r="E192" s="207" t="s">
        <v>869</v>
      </c>
      <c r="F192" s="207" t="s">
        <v>871</v>
      </c>
      <c r="G192" s="208">
        <v>1</v>
      </c>
      <c r="H192" s="191">
        <v>1</v>
      </c>
      <c r="I192" s="151">
        <f t="shared" si="12"/>
        <v>0</v>
      </c>
      <c r="J192" s="191">
        <v>1</v>
      </c>
      <c r="K192" s="191">
        <v>0</v>
      </c>
      <c r="L192" s="151">
        <f t="shared" si="13"/>
        <v>1</v>
      </c>
      <c r="M192" s="191">
        <v>0</v>
      </c>
      <c r="N192" s="191">
        <v>0</v>
      </c>
      <c r="O192" s="151">
        <f t="shared" si="14"/>
        <v>0</v>
      </c>
      <c r="P192" s="191">
        <v>1</v>
      </c>
      <c r="Q192" s="191">
        <v>1</v>
      </c>
      <c r="R192" s="151">
        <f t="shared" si="15"/>
        <v>0</v>
      </c>
      <c r="S192" s="191">
        <v>1</v>
      </c>
      <c r="T192" s="191">
        <v>0</v>
      </c>
      <c r="U192" s="151">
        <f t="shared" si="16"/>
        <v>1</v>
      </c>
      <c r="V192" s="191">
        <v>0</v>
      </c>
      <c r="W192" s="191">
        <v>0</v>
      </c>
      <c r="X192" s="151">
        <f t="shared" si="17"/>
        <v>0</v>
      </c>
      <c r="Y192" s="192"/>
    </row>
    <row r="193" spans="1:25" ht="13.9" customHeight="1">
      <c r="A193" s="151">
        <v>189</v>
      </c>
      <c r="B193" s="151">
        <v>1</v>
      </c>
      <c r="C193" s="152" t="s">
        <v>630</v>
      </c>
      <c r="D193" s="198" t="s">
        <v>872</v>
      </c>
      <c r="E193" s="199" t="s">
        <v>873</v>
      </c>
      <c r="F193" s="199" t="s">
        <v>874</v>
      </c>
      <c r="G193" s="151">
        <v>1</v>
      </c>
      <c r="H193" s="151">
        <v>1</v>
      </c>
      <c r="I193" s="151">
        <f t="shared" si="12"/>
        <v>0</v>
      </c>
      <c r="J193" s="151">
        <v>1</v>
      </c>
      <c r="K193" s="151">
        <v>0</v>
      </c>
      <c r="L193" s="151">
        <f t="shared" si="13"/>
        <v>1</v>
      </c>
      <c r="M193" s="151">
        <v>4</v>
      </c>
      <c r="N193" s="151">
        <v>4</v>
      </c>
      <c r="O193" s="151">
        <f t="shared" si="14"/>
        <v>0</v>
      </c>
      <c r="P193" s="151">
        <v>1</v>
      </c>
      <c r="Q193" s="151">
        <v>1</v>
      </c>
      <c r="R193" s="151">
        <f t="shared" si="15"/>
        <v>0</v>
      </c>
      <c r="S193" s="151">
        <v>1</v>
      </c>
      <c r="T193" s="151">
        <v>0</v>
      </c>
      <c r="U193" s="151">
        <f t="shared" si="16"/>
        <v>1</v>
      </c>
      <c r="V193" s="151">
        <v>4</v>
      </c>
      <c r="W193" s="151">
        <v>4</v>
      </c>
      <c r="X193" s="151">
        <f t="shared" si="17"/>
        <v>0</v>
      </c>
      <c r="Y193" s="172"/>
    </row>
    <row r="194" spans="1:25" ht="13.9" customHeight="1">
      <c r="A194" s="151">
        <v>190</v>
      </c>
      <c r="B194" s="151">
        <v>2</v>
      </c>
      <c r="C194" s="152" t="s">
        <v>630</v>
      </c>
      <c r="D194" s="198" t="s">
        <v>872</v>
      </c>
      <c r="E194" s="199" t="s">
        <v>875</v>
      </c>
      <c r="F194" s="199" t="s">
        <v>684</v>
      </c>
      <c r="G194" s="151">
        <v>1</v>
      </c>
      <c r="H194" s="151">
        <v>1</v>
      </c>
      <c r="I194" s="151">
        <f t="shared" si="12"/>
        <v>0</v>
      </c>
      <c r="J194" s="151">
        <v>1</v>
      </c>
      <c r="K194" s="151">
        <v>0</v>
      </c>
      <c r="L194" s="151">
        <f t="shared" si="13"/>
        <v>1</v>
      </c>
      <c r="M194" s="151">
        <v>6</v>
      </c>
      <c r="N194" s="151">
        <v>6</v>
      </c>
      <c r="O194" s="151">
        <f t="shared" si="14"/>
        <v>0</v>
      </c>
      <c r="P194" s="151">
        <v>0</v>
      </c>
      <c r="Q194" s="151">
        <v>0</v>
      </c>
      <c r="R194" s="151">
        <f t="shared" si="15"/>
        <v>0</v>
      </c>
      <c r="S194" s="151">
        <v>1</v>
      </c>
      <c r="T194" s="151">
        <v>0</v>
      </c>
      <c r="U194" s="151">
        <f t="shared" si="16"/>
        <v>1</v>
      </c>
      <c r="V194" s="151">
        <v>6</v>
      </c>
      <c r="W194" s="151">
        <v>6</v>
      </c>
      <c r="X194" s="151">
        <f t="shared" si="17"/>
        <v>0</v>
      </c>
      <c r="Y194" s="174"/>
    </row>
    <row r="195" spans="1:25" ht="13.9" customHeight="1">
      <c r="A195" s="151">
        <v>191</v>
      </c>
      <c r="B195" s="151">
        <v>3</v>
      </c>
      <c r="C195" s="152" t="s">
        <v>630</v>
      </c>
      <c r="D195" s="198" t="s">
        <v>872</v>
      </c>
      <c r="E195" s="199" t="s">
        <v>876</v>
      </c>
      <c r="F195" s="199" t="s">
        <v>877</v>
      </c>
      <c r="G195" s="151">
        <v>1</v>
      </c>
      <c r="H195" s="151">
        <v>1</v>
      </c>
      <c r="I195" s="151">
        <f t="shared" si="12"/>
        <v>0</v>
      </c>
      <c r="J195" s="151">
        <v>1</v>
      </c>
      <c r="K195" s="151">
        <v>1</v>
      </c>
      <c r="L195" s="151">
        <f t="shared" si="13"/>
        <v>0</v>
      </c>
      <c r="M195" s="151">
        <v>5</v>
      </c>
      <c r="N195" s="151">
        <v>5</v>
      </c>
      <c r="O195" s="151">
        <f t="shared" si="14"/>
        <v>0</v>
      </c>
      <c r="P195" s="151">
        <v>1</v>
      </c>
      <c r="Q195" s="151">
        <v>1</v>
      </c>
      <c r="R195" s="151">
        <f t="shared" si="15"/>
        <v>0</v>
      </c>
      <c r="S195" s="151">
        <v>1</v>
      </c>
      <c r="T195" s="151">
        <v>1</v>
      </c>
      <c r="U195" s="151">
        <f t="shared" si="16"/>
        <v>0</v>
      </c>
      <c r="V195" s="151">
        <v>5</v>
      </c>
      <c r="W195" s="151">
        <v>5</v>
      </c>
      <c r="X195" s="151">
        <f t="shared" si="17"/>
        <v>0</v>
      </c>
      <c r="Y195" s="174"/>
    </row>
    <row r="196" spans="1:25" ht="13.9" customHeight="1">
      <c r="A196" s="151">
        <v>192</v>
      </c>
      <c r="B196" s="151">
        <v>4</v>
      </c>
      <c r="C196" s="152" t="s">
        <v>630</v>
      </c>
      <c r="D196" s="198" t="s">
        <v>872</v>
      </c>
      <c r="E196" s="199" t="s">
        <v>873</v>
      </c>
      <c r="F196" s="199" t="s">
        <v>878</v>
      </c>
      <c r="G196" s="151">
        <v>1</v>
      </c>
      <c r="H196" s="151">
        <v>1</v>
      </c>
      <c r="I196" s="151">
        <f t="shared" si="12"/>
        <v>0</v>
      </c>
      <c r="J196" s="151">
        <v>1</v>
      </c>
      <c r="K196" s="151">
        <v>1</v>
      </c>
      <c r="L196" s="151">
        <f t="shared" si="13"/>
        <v>0</v>
      </c>
      <c r="M196" s="151">
        <v>3</v>
      </c>
      <c r="N196" s="151">
        <v>3</v>
      </c>
      <c r="O196" s="151">
        <f t="shared" si="14"/>
        <v>0</v>
      </c>
      <c r="P196" s="151">
        <v>1</v>
      </c>
      <c r="Q196" s="151">
        <v>1</v>
      </c>
      <c r="R196" s="151">
        <f t="shared" si="15"/>
        <v>0</v>
      </c>
      <c r="S196" s="151">
        <v>1</v>
      </c>
      <c r="T196" s="151">
        <v>1</v>
      </c>
      <c r="U196" s="151">
        <f t="shared" si="16"/>
        <v>0</v>
      </c>
      <c r="V196" s="151">
        <v>3</v>
      </c>
      <c r="W196" s="151">
        <v>3</v>
      </c>
      <c r="X196" s="151">
        <f t="shared" si="17"/>
        <v>0</v>
      </c>
      <c r="Y196" s="174"/>
    </row>
    <row r="197" spans="1:25" ht="13.9" customHeight="1">
      <c r="A197" s="151">
        <v>193</v>
      </c>
      <c r="B197" s="151">
        <v>5</v>
      </c>
      <c r="C197" s="152" t="s">
        <v>630</v>
      </c>
      <c r="D197" s="198" t="s">
        <v>872</v>
      </c>
      <c r="E197" s="199" t="s">
        <v>875</v>
      </c>
      <c r="F197" s="199" t="s">
        <v>879</v>
      </c>
      <c r="G197" s="151">
        <v>1</v>
      </c>
      <c r="H197" s="151">
        <v>1</v>
      </c>
      <c r="I197" s="151">
        <f t="shared" si="12"/>
        <v>0</v>
      </c>
      <c r="J197" s="151">
        <v>1</v>
      </c>
      <c r="K197" s="151">
        <v>1</v>
      </c>
      <c r="L197" s="151">
        <f t="shared" si="13"/>
        <v>0</v>
      </c>
      <c r="M197" s="151">
        <v>5</v>
      </c>
      <c r="N197" s="151">
        <v>5</v>
      </c>
      <c r="O197" s="151">
        <f t="shared" si="14"/>
        <v>0</v>
      </c>
      <c r="P197" s="151">
        <v>1</v>
      </c>
      <c r="Q197" s="151">
        <v>1</v>
      </c>
      <c r="R197" s="151">
        <f t="shared" si="15"/>
        <v>0</v>
      </c>
      <c r="S197" s="151">
        <v>1</v>
      </c>
      <c r="T197" s="151">
        <v>1</v>
      </c>
      <c r="U197" s="151">
        <f t="shared" si="16"/>
        <v>0</v>
      </c>
      <c r="V197" s="151">
        <v>5</v>
      </c>
      <c r="W197" s="151">
        <v>5</v>
      </c>
      <c r="X197" s="151">
        <f t="shared" si="17"/>
        <v>0</v>
      </c>
      <c r="Y197" s="174"/>
    </row>
    <row r="198" spans="1:25" ht="13.9" customHeight="1">
      <c r="A198" s="151">
        <v>194</v>
      </c>
      <c r="B198" s="151">
        <v>6</v>
      </c>
      <c r="C198" s="152" t="s">
        <v>630</v>
      </c>
      <c r="D198" s="198" t="s">
        <v>872</v>
      </c>
      <c r="E198" s="199" t="s">
        <v>880</v>
      </c>
      <c r="F198" s="199" t="s">
        <v>881</v>
      </c>
      <c r="G198" s="151">
        <v>1</v>
      </c>
      <c r="H198" s="151">
        <v>1</v>
      </c>
      <c r="I198" s="151">
        <f t="shared" ref="I198:I261" si="18">G198-H198</f>
        <v>0</v>
      </c>
      <c r="J198" s="151">
        <v>1</v>
      </c>
      <c r="K198" s="151">
        <v>0</v>
      </c>
      <c r="L198" s="151">
        <f t="shared" ref="L198:L261" si="19">J198-K198</f>
        <v>1</v>
      </c>
      <c r="M198" s="151">
        <v>4</v>
      </c>
      <c r="N198" s="151">
        <v>4</v>
      </c>
      <c r="O198" s="151">
        <f t="shared" ref="O198:O261" si="20">M198-N198</f>
        <v>0</v>
      </c>
      <c r="P198" s="151">
        <v>1</v>
      </c>
      <c r="Q198" s="151">
        <v>1</v>
      </c>
      <c r="R198" s="151">
        <f t="shared" ref="R198:R261" si="21">P198-Q198</f>
        <v>0</v>
      </c>
      <c r="S198" s="151">
        <v>1</v>
      </c>
      <c r="T198" s="151">
        <v>0</v>
      </c>
      <c r="U198" s="151">
        <f t="shared" ref="U198:U261" si="22">S198-T198</f>
        <v>1</v>
      </c>
      <c r="V198" s="151">
        <v>4</v>
      </c>
      <c r="W198" s="151">
        <v>4</v>
      </c>
      <c r="X198" s="151">
        <f t="shared" ref="X198:X261" si="23">V198-W198</f>
        <v>0</v>
      </c>
      <c r="Y198" s="174"/>
    </row>
    <row r="199" spans="1:25" ht="13.9" customHeight="1">
      <c r="A199" s="151">
        <v>195</v>
      </c>
      <c r="B199" s="151">
        <v>7</v>
      </c>
      <c r="C199" s="152" t="s">
        <v>630</v>
      </c>
      <c r="D199" s="198" t="s">
        <v>872</v>
      </c>
      <c r="E199" s="199" t="s">
        <v>882</v>
      </c>
      <c r="F199" s="199" t="s">
        <v>883</v>
      </c>
      <c r="G199" s="151">
        <v>1</v>
      </c>
      <c r="H199" s="151">
        <v>1</v>
      </c>
      <c r="I199" s="151">
        <f t="shared" si="18"/>
        <v>0</v>
      </c>
      <c r="J199" s="151">
        <v>1</v>
      </c>
      <c r="K199" s="151">
        <v>1</v>
      </c>
      <c r="L199" s="151">
        <f t="shared" si="19"/>
        <v>0</v>
      </c>
      <c r="M199" s="151">
        <v>6</v>
      </c>
      <c r="N199" s="151">
        <v>6</v>
      </c>
      <c r="O199" s="151">
        <f t="shared" si="20"/>
        <v>0</v>
      </c>
      <c r="P199" s="151">
        <v>0</v>
      </c>
      <c r="Q199" s="151">
        <v>0</v>
      </c>
      <c r="R199" s="151">
        <f t="shared" si="21"/>
        <v>0</v>
      </c>
      <c r="S199" s="151">
        <v>1</v>
      </c>
      <c r="T199" s="151">
        <v>1</v>
      </c>
      <c r="U199" s="151">
        <f t="shared" si="22"/>
        <v>0</v>
      </c>
      <c r="V199" s="151">
        <v>6</v>
      </c>
      <c r="W199" s="151">
        <v>6</v>
      </c>
      <c r="X199" s="151">
        <f t="shared" si="23"/>
        <v>0</v>
      </c>
      <c r="Y199" s="174"/>
    </row>
    <row r="200" spans="1:25" ht="13.9" customHeight="1">
      <c r="A200" s="151">
        <v>196</v>
      </c>
      <c r="B200" s="151">
        <v>8</v>
      </c>
      <c r="C200" s="152" t="s">
        <v>630</v>
      </c>
      <c r="D200" s="198" t="s">
        <v>872</v>
      </c>
      <c r="E200" s="199" t="s">
        <v>884</v>
      </c>
      <c r="F200" s="199" t="s">
        <v>885</v>
      </c>
      <c r="G200" s="151">
        <v>1</v>
      </c>
      <c r="H200" s="151">
        <v>1</v>
      </c>
      <c r="I200" s="151">
        <f t="shared" si="18"/>
        <v>0</v>
      </c>
      <c r="J200" s="151">
        <v>1</v>
      </c>
      <c r="K200" s="151">
        <v>1</v>
      </c>
      <c r="L200" s="151">
        <f t="shared" si="19"/>
        <v>0</v>
      </c>
      <c r="M200" s="151">
        <v>8</v>
      </c>
      <c r="N200" s="151">
        <v>8</v>
      </c>
      <c r="O200" s="151">
        <f t="shared" si="20"/>
        <v>0</v>
      </c>
      <c r="P200" s="151">
        <v>1</v>
      </c>
      <c r="Q200" s="151">
        <v>1</v>
      </c>
      <c r="R200" s="151">
        <f t="shared" si="21"/>
        <v>0</v>
      </c>
      <c r="S200" s="151">
        <v>1</v>
      </c>
      <c r="T200" s="151">
        <v>1</v>
      </c>
      <c r="U200" s="151">
        <f t="shared" si="22"/>
        <v>0</v>
      </c>
      <c r="V200" s="151">
        <v>8</v>
      </c>
      <c r="W200" s="151">
        <v>7</v>
      </c>
      <c r="X200" s="151">
        <f t="shared" si="23"/>
        <v>1</v>
      </c>
      <c r="Y200" s="174"/>
    </row>
    <row r="201" spans="1:25" ht="13.9" customHeight="1">
      <c r="A201" s="151">
        <v>197</v>
      </c>
      <c r="B201" s="151">
        <v>9</v>
      </c>
      <c r="C201" s="152" t="s">
        <v>630</v>
      </c>
      <c r="D201" s="198" t="s">
        <v>872</v>
      </c>
      <c r="E201" s="199" t="s">
        <v>884</v>
      </c>
      <c r="F201" s="199" t="s">
        <v>886</v>
      </c>
      <c r="G201" s="151">
        <v>1</v>
      </c>
      <c r="H201" s="151">
        <v>1</v>
      </c>
      <c r="I201" s="151">
        <f t="shared" si="18"/>
        <v>0</v>
      </c>
      <c r="J201" s="151">
        <v>1</v>
      </c>
      <c r="K201" s="151">
        <v>0</v>
      </c>
      <c r="L201" s="151">
        <f t="shared" si="19"/>
        <v>1</v>
      </c>
      <c r="M201" s="151">
        <v>5</v>
      </c>
      <c r="N201" s="151">
        <v>5</v>
      </c>
      <c r="O201" s="151">
        <f t="shared" si="20"/>
        <v>0</v>
      </c>
      <c r="P201" s="151">
        <v>1</v>
      </c>
      <c r="Q201" s="151">
        <v>1</v>
      </c>
      <c r="R201" s="151">
        <f t="shared" si="21"/>
        <v>0</v>
      </c>
      <c r="S201" s="151">
        <v>1</v>
      </c>
      <c r="T201" s="151">
        <v>0</v>
      </c>
      <c r="U201" s="151">
        <f t="shared" si="22"/>
        <v>1</v>
      </c>
      <c r="V201" s="151">
        <v>5</v>
      </c>
      <c r="W201" s="151">
        <v>5</v>
      </c>
      <c r="X201" s="151">
        <f t="shared" si="23"/>
        <v>0</v>
      </c>
      <c r="Y201" s="174"/>
    </row>
    <row r="202" spans="1:25" ht="13.9" customHeight="1">
      <c r="A202" s="151">
        <v>198</v>
      </c>
      <c r="B202" s="151">
        <v>10</v>
      </c>
      <c r="C202" s="152" t="s">
        <v>630</v>
      </c>
      <c r="D202" s="198" t="s">
        <v>872</v>
      </c>
      <c r="E202" s="199" t="s">
        <v>873</v>
      </c>
      <c r="F202" s="199" t="s">
        <v>887</v>
      </c>
      <c r="G202" s="151">
        <v>1</v>
      </c>
      <c r="H202" s="151">
        <v>1</v>
      </c>
      <c r="I202" s="151">
        <f t="shared" si="18"/>
        <v>0</v>
      </c>
      <c r="J202" s="151">
        <v>1</v>
      </c>
      <c r="K202" s="151">
        <v>1</v>
      </c>
      <c r="L202" s="151">
        <f t="shared" si="19"/>
        <v>0</v>
      </c>
      <c r="M202" s="151">
        <v>11</v>
      </c>
      <c r="N202" s="151">
        <v>11</v>
      </c>
      <c r="O202" s="151">
        <f t="shared" si="20"/>
        <v>0</v>
      </c>
      <c r="P202" s="151">
        <v>1</v>
      </c>
      <c r="Q202" s="151">
        <v>1</v>
      </c>
      <c r="R202" s="151">
        <f t="shared" si="21"/>
        <v>0</v>
      </c>
      <c r="S202" s="151">
        <v>1</v>
      </c>
      <c r="T202" s="151">
        <v>1</v>
      </c>
      <c r="U202" s="151">
        <f t="shared" si="22"/>
        <v>0</v>
      </c>
      <c r="V202" s="151">
        <v>11</v>
      </c>
      <c r="W202" s="151">
        <v>11</v>
      </c>
      <c r="X202" s="151">
        <f t="shared" si="23"/>
        <v>0</v>
      </c>
      <c r="Y202" s="174"/>
    </row>
    <row r="203" spans="1:25" ht="13.9" customHeight="1">
      <c r="A203" s="151">
        <v>199</v>
      </c>
      <c r="B203" s="151">
        <v>11</v>
      </c>
      <c r="C203" s="152" t="s">
        <v>630</v>
      </c>
      <c r="D203" s="198" t="s">
        <v>872</v>
      </c>
      <c r="E203" s="199" t="s">
        <v>884</v>
      </c>
      <c r="F203" s="199" t="s">
        <v>888</v>
      </c>
      <c r="G203" s="151">
        <v>1</v>
      </c>
      <c r="H203" s="151">
        <v>1</v>
      </c>
      <c r="I203" s="151">
        <f t="shared" si="18"/>
        <v>0</v>
      </c>
      <c r="J203" s="151">
        <v>1</v>
      </c>
      <c r="K203" s="151">
        <v>0</v>
      </c>
      <c r="L203" s="151">
        <f t="shared" si="19"/>
        <v>1</v>
      </c>
      <c r="M203" s="151">
        <v>5</v>
      </c>
      <c r="N203" s="151">
        <v>5</v>
      </c>
      <c r="O203" s="151">
        <f t="shared" si="20"/>
        <v>0</v>
      </c>
      <c r="P203" s="151">
        <v>1</v>
      </c>
      <c r="Q203" s="151">
        <v>1</v>
      </c>
      <c r="R203" s="151">
        <f t="shared" si="21"/>
        <v>0</v>
      </c>
      <c r="S203" s="151">
        <v>1</v>
      </c>
      <c r="T203" s="151">
        <v>0</v>
      </c>
      <c r="U203" s="151">
        <f t="shared" si="22"/>
        <v>1</v>
      </c>
      <c r="V203" s="151">
        <v>5</v>
      </c>
      <c r="W203" s="151">
        <v>5</v>
      </c>
      <c r="X203" s="151">
        <f t="shared" si="23"/>
        <v>0</v>
      </c>
      <c r="Y203" s="174"/>
    </row>
    <row r="204" spans="1:25" ht="13.9" customHeight="1">
      <c r="A204" s="151">
        <v>200</v>
      </c>
      <c r="B204" s="151">
        <v>12</v>
      </c>
      <c r="C204" s="152" t="s">
        <v>630</v>
      </c>
      <c r="D204" s="198" t="s">
        <v>872</v>
      </c>
      <c r="E204" s="199" t="s">
        <v>875</v>
      </c>
      <c r="F204" s="199" t="s">
        <v>889</v>
      </c>
      <c r="G204" s="151">
        <v>1</v>
      </c>
      <c r="H204" s="151">
        <v>1</v>
      </c>
      <c r="I204" s="151">
        <f t="shared" si="18"/>
        <v>0</v>
      </c>
      <c r="J204" s="151">
        <v>1</v>
      </c>
      <c r="K204" s="151">
        <v>1</v>
      </c>
      <c r="L204" s="151">
        <f t="shared" si="19"/>
        <v>0</v>
      </c>
      <c r="M204" s="151">
        <v>5</v>
      </c>
      <c r="N204" s="151">
        <v>5</v>
      </c>
      <c r="O204" s="151">
        <f t="shared" si="20"/>
        <v>0</v>
      </c>
      <c r="P204" s="151">
        <v>1</v>
      </c>
      <c r="Q204" s="151">
        <v>1</v>
      </c>
      <c r="R204" s="151">
        <f t="shared" si="21"/>
        <v>0</v>
      </c>
      <c r="S204" s="151">
        <v>1</v>
      </c>
      <c r="T204" s="151">
        <v>1</v>
      </c>
      <c r="U204" s="151">
        <f t="shared" si="22"/>
        <v>0</v>
      </c>
      <c r="V204" s="151">
        <v>5</v>
      </c>
      <c r="W204" s="151">
        <v>5</v>
      </c>
      <c r="X204" s="151">
        <f t="shared" si="23"/>
        <v>0</v>
      </c>
      <c r="Y204" s="174"/>
    </row>
    <row r="205" spans="1:25" ht="13.9" customHeight="1">
      <c r="A205" s="151">
        <v>201</v>
      </c>
      <c r="B205" s="151">
        <v>13</v>
      </c>
      <c r="C205" s="152" t="s">
        <v>630</v>
      </c>
      <c r="D205" s="198" t="s">
        <v>872</v>
      </c>
      <c r="E205" s="199" t="s">
        <v>890</v>
      </c>
      <c r="F205" s="199" t="s">
        <v>891</v>
      </c>
      <c r="G205" s="151">
        <v>1</v>
      </c>
      <c r="H205" s="151">
        <v>1</v>
      </c>
      <c r="I205" s="151">
        <f t="shared" si="18"/>
        <v>0</v>
      </c>
      <c r="J205" s="151">
        <v>1</v>
      </c>
      <c r="K205" s="151">
        <v>0</v>
      </c>
      <c r="L205" s="151">
        <f t="shared" si="19"/>
        <v>1</v>
      </c>
      <c r="M205" s="151">
        <v>5</v>
      </c>
      <c r="N205" s="151">
        <v>5</v>
      </c>
      <c r="O205" s="151">
        <f t="shared" si="20"/>
        <v>0</v>
      </c>
      <c r="P205" s="151">
        <v>0</v>
      </c>
      <c r="Q205" s="151">
        <v>0</v>
      </c>
      <c r="R205" s="151">
        <f t="shared" si="21"/>
        <v>0</v>
      </c>
      <c r="S205" s="151">
        <v>1</v>
      </c>
      <c r="T205" s="151">
        <v>0</v>
      </c>
      <c r="U205" s="151">
        <f t="shared" si="22"/>
        <v>1</v>
      </c>
      <c r="V205" s="151">
        <v>5</v>
      </c>
      <c r="W205" s="151">
        <v>5</v>
      </c>
      <c r="X205" s="151">
        <f t="shared" si="23"/>
        <v>0</v>
      </c>
      <c r="Y205" s="174"/>
    </row>
    <row r="206" spans="1:25" ht="13.9" customHeight="1">
      <c r="A206" s="151">
        <v>202</v>
      </c>
      <c r="B206" s="151">
        <v>14</v>
      </c>
      <c r="C206" s="152" t="s">
        <v>630</v>
      </c>
      <c r="D206" s="198" t="s">
        <v>872</v>
      </c>
      <c r="E206" s="199" t="s">
        <v>880</v>
      </c>
      <c r="F206" s="199" t="s">
        <v>892</v>
      </c>
      <c r="G206" s="151">
        <v>1</v>
      </c>
      <c r="H206" s="151">
        <v>1</v>
      </c>
      <c r="I206" s="151">
        <f t="shared" si="18"/>
        <v>0</v>
      </c>
      <c r="J206" s="151">
        <v>1</v>
      </c>
      <c r="K206" s="151">
        <v>0</v>
      </c>
      <c r="L206" s="151">
        <f t="shared" si="19"/>
        <v>1</v>
      </c>
      <c r="M206" s="151">
        <v>4</v>
      </c>
      <c r="N206" s="151">
        <v>4</v>
      </c>
      <c r="O206" s="151">
        <f t="shared" si="20"/>
        <v>0</v>
      </c>
      <c r="P206" s="151">
        <v>1</v>
      </c>
      <c r="Q206" s="151">
        <v>1</v>
      </c>
      <c r="R206" s="151">
        <f t="shared" si="21"/>
        <v>0</v>
      </c>
      <c r="S206" s="151">
        <v>1</v>
      </c>
      <c r="T206" s="151">
        <v>0</v>
      </c>
      <c r="U206" s="151">
        <f t="shared" si="22"/>
        <v>1</v>
      </c>
      <c r="V206" s="151">
        <v>4</v>
      </c>
      <c r="W206" s="151">
        <v>4</v>
      </c>
      <c r="X206" s="151">
        <f t="shared" si="23"/>
        <v>0</v>
      </c>
      <c r="Y206" s="174"/>
    </row>
    <row r="207" spans="1:25" ht="13.9" customHeight="1">
      <c r="A207" s="151">
        <v>203</v>
      </c>
      <c r="B207" s="151">
        <v>15</v>
      </c>
      <c r="C207" s="152" t="s">
        <v>630</v>
      </c>
      <c r="D207" s="198" t="s">
        <v>872</v>
      </c>
      <c r="E207" s="199" t="s">
        <v>890</v>
      </c>
      <c r="F207" s="199" t="s">
        <v>893</v>
      </c>
      <c r="G207" s="151">
        <v>1</v>
      </c>
      <c r="H207" s="151">
        <v>1</v>
      </c>
      <c r="I207" s="151">
        <f t="shared" si="18"/>
        <v>0</v>
      </c>
      <c r="J207" s="151">
        <v>1</v>
      </c>
      <c r="K207" s="151">
        <v>1</v>
      </c>
      <c r="L207" s="151">
        <f t="shared" si="19"/>
        <v>0</v>
      </c>
      <c r="M207" s="151">
        <v>5</v>
      </c>
      <c r="N207" s="151">
        <v>5</v>
      </c>
      <c r="O207" s="151">
        <f t="shared" si="20"/>
        <v>0</v>
      </c>
      <c r="P207" s="151">
        <v>1</v>
      </c>
      <c r="Q207" s="151">
        <v>1</v>
      </c>
      <c r="R207" s="151">
        <f t="shared" si="21"/>
        <v>0</v>
      </c>
      <c r="S207" s="151">
        <v>1</v>
      </c>
      <c r="T207" s="151">
        <v>1</v>
      </c>
      <c r="U207" s="151">
        <f t="shared" si="22"/>
        <v>0</v>
      </c>
      <c r="V207" s="151">
        <v>5</v>
      </c>
      <c r="W207" s="151">
        <v>5</v>
      </c>
      <c r="X207" s="151">
        <f t="shared" si="23"/>
        <v>0</v>
      </c>
      <c r="Y207" s="174"/>
    </row>
    <row r="208" spans="1:25" ht="13.9" customHeight="1">
      <c r="A208" s="151">
        <v>204</v>
      </c>
      <c r="B208" s="151">
        <v>16</v>
      </c>
      <c r="C208" s="152" t="s">
        <v>630</v>
      </c>
      <c r="D208" s="198" t="s">
        <v>872</v>
      </c>
      <c r="E208" s="199" t="s">
        <v>884</v>
      </c>
      <c r="F208" s="199" t="s">
        <v>894</v>
      </c>
      <c r="G208" s="151">
        <v>1</v>
      </c>
      <c r="H208" s="151">
        <v>1</v>
      </c>
      <c r="I208" s="151">
        <f t="shared" si="18"/>
        <v>0</v>
      </c>
      <c r="J208" s="151">
        <v>1</v>
      </c>
      <c r="K208" s="151">
        <v>0</v>
      </c>
      <c r="L208" s="151">
        <f t="shared" si="19"/>
        <v>1</v>
      </c>
      <c r="M208" s="151">
        <v>5</v>
      </c>
      <c r="N208" s="151">
        <v>5</v>
      </c>
      <c r="O208" s="151">
        <f t="shared" si="20"/>
        <v>0</v>
      </c>
      <c r="P208" s="151">
        <v>1</v>
      </c>
      <c r="Q208" s="151">
        <v>1</v>
      </c>
      <c r="R208" s="151">
        <f t="shared" si="21"/>
        <v>0</v>
      </c>
      <c r="S208" s="151">
        <v>1</v>
      </c>
      <c r="T208" s="151">
        <v>0</v>
      </c>
      <c r="U208" s="151">
        <f t="shared" si="22"/>
        <v>1</v>
      </c>
      <c r="V208" s="151">
        <v>5</v>
      </c>
      <c r="W208" s="151">
        <v>5</v>
      </c>
      <c r="X208" s="151">
        <f t="shared" si="23"/>
        <v>0</v>
      </c>
      <c r="Y208" s="174"/>
    </row>
    <row r="209" spans="1:25" ht="13.9" customHeight="1">
      <c r="A209" s="151">
        <v>205</v>
      </c>
      <c r="B209" s="151">
        <v>17</v>
      </c>
      <c r="C209" s="152" t="s">
        <v>630</v>
      </c>
      <c r="D209" s="198" t="s">
        <v>872</v>
      </c>
      <c r="E209" s="199" t="s">
        <v>882</v>
      </c>
      <c r="F209" s="199" t="s">
        <v>895</v>
      </c>
      <c r="G209" s="151">
        <v>1</v>
      </c>
      <c r="H209" s="151">
        <v>1</v>
      </c>
      <c r="I209" s="151">
        <f t="shared" si="18"/>
        <v>0</v>
      </c>
      <c r="J209" s="151">
        <v>1</v>
      </c>
      <c r="K209" s="151">
        <v>1</v>
      </c>
      <c r="L209" s="151">
        <f t="shared" si="19"/>
        <v>0</v>
      </c>
      <c r="M209" s="151">
        <v>6</v>
      </c>
      <c r="N209" s="151">
        <v>6</v>
      </c>
      <c r="O209" s="151">
        <f t="shared" si="20"/>
        <v>0</v>
      </c>
      <c r="P209" s="151">
        <v>1</v>
      </c>
      <c r="Q209" s="151">
        <v>1</v>
      </c>
      <c r="R209" s="151">
        <f t="shared" si="21"/>
        <v>0</v>
      </c>
      <c r="S209" s="151">
        <v>1</v>
      </c>
      <c r="T209" s="151">
        <v>1</v>
      </c>
      <c r="U209" s="151">
        <f t="shared" si="22"/>
        <v>0</v>
      </c>
      <c r="V209" s="151">
        <v>6</v>
      </c>
      <c r="W209" s="151">
        <v>6</v>
      </c>
      <c r="X209" s="151">
        <f t="shared" si="23"/>
        <v>0</v>
      </c>
      <c r="Y209" s="174"/>
    </row>
    <row r="210" spans="1:25" ht="13.9" customHeight="1">
      <c r="A210" s="151">
        <v>206</v>
      </c>
      <c r="B210" s="151">
        <v>18</v>
      </c>
      <c r="C210" s="152" t="s">
        <v>630</v>
      </c>
      <c r="D210" s="198" t="s">
        <v>872</v>
      </c>
      <c r="E210" s="199" t="s">
        <v>882</v>
      </c>
      <c r="F210" s="199" t="s">
        <v>896</v>
      </c>
      <c r="G210" s="151">
        <v>1</v>
      </c>
      <c r="H210" s="151">
        <v>1</v>
      </c>
      <c r="I210" s="151">
        <f t="shared" si="18"/>
        <v>0</v>
      </c>
      <c r="J210" s="151">
        <v>1</v>
      </c>
      <c r="K210" s="151">
        <v>0</v>
      </c>
      <c r="L210" s="151">
        <f t="shared" si="19"/>
        <v>1</v>
      </c>
      <c r="M210" s="151">
        <v>4</v>
      </c>
      <c r="N210" s="151">
        <v>4</v>
      </c>
      <c r="O210" s="151">
        <f t="shared" si="20"/>
        <v>0</v>
      </c>
      <c r="P210" s="151">
        <v>1</v>
      </c>
      <c r="Q210" s="151">
        <v>1</v>
      </c>
      <c r="R210" s="151">
        <f t="shared" si="21"/>
        <v>0</v>
      </c>
      <c r="S210" s="151">
        <v>1</v>
      </c>
      <c r="T210" s="151">
        <v>0</v>
      </c>
      <c r="U210" s="151">
        <f t="shared" si="22"/>
        <v>1</v>
      </c>
      <c r="V210" s="151">
        <v>4</v>
      </c>
      <c r="W210" s="151">
        <v>4</v>
      </c>
      <c r="X210" s="151">
        <f t="shared" si="23"/>
        <v>0</v>
      </c>
      <c r="Y210" s="174"/>
    </row>
    <row r="211" spans="1:25" ht="13.9" customHeight="1">
      <c r="A211" s="151">
        <v>207</v>
      </c>
      <c r="B211" s="151">
        <v>19</v>
      </c>
      <c r="C211" s="152" t="s">
        <v>630</v>
      </c>
      <c r="D211" s="198" t="s">
        <v>872</v>
      </c>
      <c r="E211" s="199" t="s">
        <v>882</v>
      </c>
      <c r="F211" s="199" t="s">
        <v>897</v>
      </c>
      <c r="G211" s="151">
        <v>1</v>
      </c>
      <c r="H211" s="151">
        <v>1</v>
      </c>
      <c r="I211" s="151">
        <f t="shared" si="18"/>
        <v>0</v>
      </c>
      <c r="J211" s="151">
        <v>1</v>
      </c>
      <c r="K211" s="151">
        <v>1</v>
      </c>
      <c r="L211" s="151">
        <f t="shared" si="19"/>
        <v>0</v>
      </c>
      <c r="M211" s="151">
        <v>8</v>
      </c>
      <c r="N211" s="151">
        <v>8</v>
      </c>
      <c r="O211" s="151">
        <f t="shared" si="20"/>
        <v>0</v>
      </c>
      <c r="P211" s="151">
        <v>0</v>
      </c>
      <c r="Q211" s="151">
        <v>0</v>
      </c>
      <c r="R211" s="151">
        <f t="shared" si="21"/>
        <v>0</v>
      </c>
      <c r="S211" s="151">
        <v>1</v>
      </c>
      <c r="T211" s="151">
        <v>1</v>
      </c>
      <c r="U211" s="151">
        <f t="shared" si="22"/>
        <v>0</v>
      </c>
      <c r="V211" s="151">
        <v>8</v>
      </c>
      <c r="W211" s="151">
        <v>7</v>
      </c>
      <c r="X211" s="151">
        <f t="shared" si="23"/>
        <v>1</v>
      </c>
      <c r="Y211" s="174"/>
    </row>
    <row r="212" spans="1:25" ht="13.9" customHeight="1">
      <c r="A212" s="151">
        <v>208</v>
      </c>
      <c r="B212" s="151">
        <v>20</v>
      </c>
      <c r="C212" s="152" t="s">
        <v>630</v>
      </c>
      <c r="D212" s="198" t="s">
        <v>872</v>
      </c>
      <c r="E212" s="199" t="s">
        <v>875</v>
      </c>
      <c r="F212" s="199" t="s">
        <v>898</v>
      </c>
      <c r="G212" s="151">
        <v>1</v>
      </c>
      <c r="H212" s="151">
        <v>1</v>
      </c>
      <c r="I212" s="151">
        <f t="shared" si="18"/>
        <v>0</v>
      </c>
      <c r="J212" s="151">
        <v>1</v>
      </c>
      <c r="K212" s="151">
        <v>0</v>
      </c>
      <c r="L212" s="151">
        <f t="shared" si="19"/>
        <v>1</v>
      </c>
      <c r="M212" s="151">
        <v>7</v>
      </c>
      <c r="N212" s="151">
        <v>7</v>
      </c>
      <c r="O212" s="151">
        <f t="shared" si="20"/>
        <v>0</v>
      </c>
      <c r="P212" s="151">
        <v>1</v>
      </c>
      <c r="Q212" s="151">
        <v>1</v>
      </c>
      <c r="R212" s="151">
        <f t="shared" si="21"/>
        <v>0</v>
      </c>
      <c r="S212" s="151">
        <v>1</v>
      </c>
      <c r="T212" s="151">
        <v>0</v>
      </c>
      <c r="U212" s="151">
        <f t="shared" si="22"/>
        <v>1</v>
      </c>
      <c r="V212" s="151">
        <v>7</v>
      </c>
      <c r="W212" s="151">
        <v>7</v>
      </c>
      <c r="X212" s="151">
        <f t="shared" si="23"/>
        <v>0</v>
      </c>
      <c r="Y212" s="174"/>
    </row>
    <row r="213" spans="1:25" ht="13.9" customHeight="1">
      <c r="A213" s="151">
        <v>209</v>
      </c>
      <c r="B213" s="151">
        <v>21</v>
      </c>
      <c r="C213" s="152" t="s">
        <v>630</v>
      </c>
      <c r="D213" s="198" t="s">
        <v>872</v>
      </c>
      <c r="E213" s="199" t="s">
        <v>884</v>
      </c>
      <c r="F213" s="199" t="s">
        <v>899</v>
      </c>
      <c r="G213" s="151">
        <v>1</v>
      </c>
      <c r="H213" s="151">
        <v>1</v>
      </c>
      <c r="I213" s="151">
        <f t="shared" si="18"/>
        <v>0</v>
      </c>
      <c r="J213" s="151">
        <v>1</v>
      </c>
      <c r="K213" s="151">
        <v>0</v>
      </c>
      <c r="L213" s="151">
        <f t="shared" si="19"/>
        <v>1</v>
      </c>
      <c r="M213" s="151">
        <v>4</v>
      </c>
      <c r="N213" s="151">
        <v>4</v>
      </c>
      <c r="O213" s="151">
        <f t="shared" si="20"/>
        <v>0</v>
      </c>
      <c r="P213" s="151">
        <v>1</v>
      </c>
      <c r="Q213" s="151">
        <v>1</v>
      </c>
      <c r="R213" s="151">
        <f t="shared" si="21"/>
        <v>0</v>
      </c>
      <c r="S213" s="151">
        <v>1</v>
      </c>
      <c r="T213" s="151">
        <v>0</v>
      </c>
      <c r="U213" s="151">
        <f t="shared" si="22"/>
        <v>1</v>
      </c>
      <c r="V213" s="151">
        <v>4</v>
      </c>
      <c r="W213" s="151">
        <v>4</v>
      </c>
      <c r="X213" s="151">
        <f t="shared" si="23"/>
        <v>0</v>
      </c>
      <c r="Y213" s="174"/>
    </row>
    <row r="214" spans="1:25" ht="13.9" customHeight="1">
      <c r="A214" s="151">
        <v>210</v>
      </c>
      <c r="B214" s="151">
        <v>22</v>
      </c>
      <c r="C214" s="152" t="s">
        <v>630</v>
      </c>
      <c r="D214" s="198" t="s">
        <v>872</v>
      </c>
      <c r="E214" s="199" t="s">
        <v>890</v>
      </c>
      <c r="F214" s="199" t="s">
        <v>900</v>
      </c>
      <c r="G214" s="151">
        <v>1</v>
      </c>
      <c r="H214" s="151">
        <v>1</v>
      </c>
      <c r="I214" s="151">
        <f t="shared" si="18"/>
        <v>0</v>
      </c>
      <c r="J214" s="151">
        <v>1</v>
      </c>
      <c r="K214" s="151">
        <v>0</v>
      </c>
      <c r="L214" s="151">
        <f t="shared" si="19"/>
        <v>1</v>
      </c>
      <c r="M214" s="151">
        <v>5</v>
      </c>
      <c r="N214" s="151">
        <v>5</v>
      </c>
      <c r="O214" s="151">
        <f t="shared" si="20"/>
        <v>0</v>
      </c>
      <c r="P214" s="151">
        <v>1</v>
      </c>
      <c r="Q214" s="151">
        <v>1</v>
      </c>
      <c r="R214" s="151">
        <f t="shared" si="21"/>
        <v>0</v>
      </c>
      <c r="S214" s="151">
        <v>1</v>
      </c>
      <c r="T214" s="151">
        <v>0</v>
      </c>
      <c r="U214" s="151">
        <f t="shared" si="22"/>
        <v>1</v>
      </c>
      <c r="V214" s="151">
        <v>5</v>
      </c>
      <c r="W214" s="151">
        <v>5</v>
      </c>
      <c r="X214" s="151">
        <f t="shared" si="23"/>
        <v>0</v>
      </c>
      <c r="Y214" s="174"/>
    </row>
    <row r="215" spans="1:25" ht="13.9" customHeight="1">
      <c r="A215" s="151">
        <v>211</v>
      </c>
      <c r="B215" s="151">
        <v>23</v>
      </c>
      <c r="C215" s="152" t="s">
        <v>630</v>
      </c>
      <c r="D215" s="198" t="s">
        <v>872</v>
      </c>
      <c r="E215" s="199" t="s">
        <v>875</v>
      </c>
      <c r="F215" s="199" t="s">
        <v>901</v>
      </c>
      <c r="G215" s="151">
        <v>1</v>
      </c>
      <c r="H215" s="151">
        <v>1</v>
      </c>
      <c r="I215" s="151">
        <f t="shared" si="18"/>
        <v>0</v>
      </c>
      <c r="J215" s="151">
        <v>1</v>
      </c>
      <c r="K215" s="151">
        <v>1</v>
      </c>
      <c r="L215" s="151">
        <f t="shared" si="19"/>
        <v>0</v>
      </c>
      <c r="M215" s="151">
        <v>8</v>
      </c>
      <c r="N215" s="151">
        <v>8</v>
      </c>
      <c r="O215" s="151">
        <f t="shared" si="20"/>
        <v>0</v>
      </c>
      <c r="P215" s="151">
        <v>0</v>
      </c>
      <c r="Q215" s="151">
        <v>0</v>
      </c>
      <c r="R215" s="151">
        <f t="shared" si="21"/>
        <v>0</v>
      </c>
      <c r="S215" s="151">
        <v>1</v>
      </c>
      <c r="T215" s="151">
        <v>1</v>
      </c>
      <c r="U215" s="151">
        <f t="shared" si="22"/>
        <v>0</v>
      </c>
      <c r="V215" s="151">
        <v>8</v>
      </c>
      <c r="W215" s="151">
        <v>8</v>
      </c>
      <c r="X215" s="151">
        <f t="shared" si="23"/>
        <v>0</v>
      </c>
      <c r="Y215" s="174"/>
    </row>
    <row r="216" spans="1:25" ht="13.9" customHeight="1">
      <c r="A216" s="151">
        <v>212</v>
      </c>
      <c r="B216" s="151">
        <v>24</v>
      </c>
      <c r="C216" s="152" t="s">
        <v>630</v>
      </c>
      <c r="D216" s="198" t="s">
        <v>872</v>
      </c>
      <c r="E216" s="199" t="s">
        <v>880</v>
      </c>
      <c r="F216" s="199" t="s">
        <v>902</v>
      </c>
      <c r="G216" s="151">
        <v>1</v>
      </c>
      <c r="H216" s="151">
        <v>1</v>
      </c>
      <c r="I216" s="151">
        <f t="shared" si="18"/>
        <v>0</v>
      </c>
      <c r="J216" s="151">
        <v>1</v>
      </c>
      <c r="K216" s="151">
        <v>1</v>
      </c>
      <c r="L216" s="151">
        <f t="shared" si="19"/>
        <v>0</v>
      </c>
      <c r="M216" s="151">
        <v>9</v>
      </c>
      <c r="N216" s="151">
        <v>8</v>
      </c>
      <c r="O216" s="151">
        <f t="shared" si="20"/>
        <v>1</v>
      </c>
      <c r="P216" s="151">
        <v>1</v>
      </c>
      <c r="Q216" s="151">
        <v>1</v>
      </c>
      <c r="R216" s="151">
        <f t="shared" si="21"/>
        <v>0</v>
      </c>
      <c r="S216" s="151">
        <v>1</v>
      </c>
      <c r="T216" s="151">
        <v>1</v>
      </c>
      <c r="U216" s="151">
        <f t="shared" si="22"/>
        <v>0</v>
      </c>
      <c r="V216" s="151">
        <v>9</v>
      </c>
      <c r="W216" s="151">
        <v>8</v>
      </c>
      <c r="X216" s="151">
        <f t="shared" si="23"/>
        <v>1</v>
      </c>
      <c r="Y216" s="174"/>
    </row>
    <row r="217" spans="1:25" ht="13.9" customHeight="1">
      <c r="A217" s="151">
        <v>213</v>
      </c>
      <c r="B217" s="151">
        <v>25</v>
      </c>
      <c r="C217" s="152" t="s">
        <v>630</v>
      </c>
      <c r="D217" s="198" t="s">
        <v>872</v>
      </c>
      <c r="E217" s="199" t="s">
        <v>875</v>
      </c>
      <c r="F217" s="199" t="s">
        <v>903</v>
      </c>
      <c r="G217" s="151">
        <v>1</v>
      </c>
      <c r="H217" s="151">
        <v>1</v>
      </c>
      <c r="I217" s="151">
        <f t="shared" si="18"/>
        <v>0</v>
      </c>
      <c r="J217" s="151">
        <v>1</v>
      </c>
      <c r="K217" s="151">
        <v>1</v>
      </c>
      <c r="L217" s="151">
        <f t="shared" si="19"/>
        <v>0</v>
      </c>
      <c r="M217" s="151">
        <v>9</v>
      </c>
      <c r="N217" s="151">
        <v>8</v>
      </c>
      <c r="O217" s="151">
        <f t="shared" si="20"/>
        <v>1</v>
      </c>
      <c r="P217" s="151">
        <v>1</v>
      </c>
      <c r="Q217" s="151">
        <v>1</v>
      </c>
      <c r="R217" s="151">
        <f t="shared" si="21"/>
        <v>0</v>
      </c>
      <c r="S217" s="151">
        <v>1</v>
      </c>
      <c r="T217" s="151">
        <v>1</v>
      </c>
      <c r="U217" s="151">
        <f t="shared" si="22"/>
        <v>0</v>
      </c>
      <c r="V217" s="151">
        <v>9</v>
      </c>
      <c r="W217" s="151">
        <v>8</v>
      </c>
      <c r="X217" s="151">
        <f t="shared" si="23"/>
        <v>1</v>
      </c>
      <c r="Y217" s="174"/>
    </row>
    <row r="218" spans="1:25" ht="13.9" customHeight="1">
      <c r="A218" s="151">
        <v>214</v>
      </c>
      <c r="B218" s="151">
        <v>26</v>
      </c>
      <c r="C218" s="152" t="s">
        <v>630</v>
      </c>
      <c r="D218" s="198" t="s">
        <v>872</v>
      </c>
      <c r="E218" s="199" t="s">
        <v>873</v>
      </c>
      <c r="F218" s="199" t="s">
        <v>904</v>
      </c>
      <c r="G218" s="151">
        <v>1</v>
      </c>
      <c r="H218" s="151">
        <v>1</v>
      </c>
      <c r="I218" s="151">
        <f t="shared" si="18"/>
        <v>0</v>
      </c>
      <c r="J218" s="151">
        <v>1</v>
      </c>
      <c r="K218" s="151">
        <v>1</v>
      </c>
      <c r="L218" s="151">
        <f t="shared" si="19"/>
        <v>0</v>
      </c>
      <c r="M218" s="151">
        <v>7</v>
      </c>
      <c r="N218" s="151">
        <v>7</v>
      </c>
      <c r="O218" s="151">
        <f t="shared" si="20"/>
        <v>0</v>
      </c>
      <c r="P218" s="151">
        <v>1</v>
      </c>
      <c r="Q218" s="151">
        <v>1</v>
      </c>
      <c r="R218" s="151">
        <f t="shared" si="21"/>
        <v>0</v>
      </c>
      <c r="S218" s="151">
        <v>1</v>
      </c>
      <c r="T218" s="151">
        <v>1</v>
      </c>
      <c r="U218" s="151">
        <f t="shared" si="22"/>
        <v>0</v>
      </c>
      <c r="V218" s="151">
        <v>7</v>
      </c>
      <c r="W218" s="151">
        <v>7</v>
      </c>
      <c r="X218" s="151">
        <f t="shared" si="23"/>
        <v>0</v>
      </c>
      <c r="Y218" s="174"/>
    </row>
    <row r="219" spans="1:25" ht="13.9" customHeight="1">
      <c r="A219" s="151">
        <v>215</v>
      </c>
      <c r="B219" s="151">
        <v>27</v>
      </c>
      <c r="C219" s="152" t="s">
        <v>630</v>
      </c>
      <c r="D219" s="198" t="s">
        <v>872</v>
      </c>
      <c r="E219" s="199" t="s">
        <v>890</v>
      </c>
      <c r="F219" s="199" t="s">
        <v>905</v>
      </c>
      <c r="G219" s="151">
        <v>1</v>
      </c>
      <c r="H219" s="151">
        <v>1</v>
      </c>
      <c r="I219" s="151">
        <f t="shared" si="18"/>
        <v>0</v>
      </c>
      <c r="J219" s="151">
        <v>1</v>
      </c>
      <c r="K219" s="151">
        <v>0</v>
      </c>
      <c r="L219" s="151">
        <f t="shared" si="19"/>
        <v>1</v>
      </c>
      <c r="M219" s="151">
        <v>5</v>
      </c>
      <c r="N219" s="151">
        <v>5</v>
      </c>
      <c r="O219" s="151">
        <f t="shared" si="20"/>
        <v>0</v>
      </c>
      <c r="P219" s="151">
        <v>1</v>
      </c>
      <c r="Q219" s="151">
        <v>1</v>
      </c>
      <c r="R219" s="151">
        <f t="shared" si="21"/>
        <v>0</v>
      </c>
      <c r="S219" s="151">
        <v>1</v>
      </c>
      <c r="T219" s="151">
        <v>0</v>
      </c>
      <c r="U219" s="151">
        <f t="shared" si="22"/>
        <v>1</v>
      </c>
      <c r="V219" s="151">
        <v>5</v>
      </c>
      <c r="W219" s="151">
        <v>5</v>
      </c>
      <c r="X219" s="151">
        <f t="shared" si="23"/>
        <v>0</v>
      </c>
      <c r="Y219" s="174"/>
    </row>
    <row r="220" spans="1:25" ht="13.9" customHeight="1">
      <c r="A220" s="151">
        <v>216</v>
      </c>
      <c r="B220" s="151">
        <v>28</v>
      </c>
      <c r="C220" s="152" t="s">
        <v>630</v>
      </c>
      <c r="D220" s="198" t="s">
        <v>872</v>
      </c>
      <c r="E220" s="199" t="s">
        <v>880</v>
      </c>
      <c r="F220" s="199" t="s">
        <v>414</v>
      </c>
      <c r="G220" s="151">
        <v>1</v>
      </c>
      <c r="H220" s="151">
        <v>1</v>
      </c>
      <c r="I220" s="151">
        <f t="shared" si="18"/>
        <v>0</v>
      </c>
      <c r="J220" s="151">
        <v>1</v>
      </c>
      <c r="K220" s="151">
        <v>0</v>
      </c>
      <c r="L220" s="151">
        <f t="shared" si="19"/>
        <v>1</v>
      </c>
      <c r="M220" s="151">
        <v>7</v>
      </c>
      <c r="N220" s="151">
        <v>7</v>
      </c>
      <c r="O220" s="151">
        <f t="shared" si="20"/>
        <v>0</v>
      </c>
      <c r="P220" s="151">
        <v>1</v>
      </c>
      <c r="Q220" s="151">
        <v>1</v>
      </c>
      <c r="R220" s="151">
        <f t="shared" si="21"/>
        <v>0</v>
      </c>
      <c r="S220" s="151">
        <v>1</v>
      </c>
      <c r="T220" s="151">
        <v>1</v>
      </c>
      <c r="U220" s="151">
        <f t="shared" si="22"/>
        <v>0</v>
      </c>
      <c r="V220" s="151">
        <v>7</v>
      </c>
      <c r="W220" s="151">
        <v>6</v>
      </c>
      <c r="X220" s="151">
        <f t="shared" si="23"/>
        <v>1</v>
      </c>
      <c r="Y220" s="174"/>
    </row>
    <row r="221" spans="1:25" ht="13.9" customHeight="1">
      <c r="A221" s="151">
        <v>217</v>
      </c>
      <c r="B221" s="151">
        <v>29</v>
      </c>
      <c r="C221" s="152" t="s">
        <v>630</v>
      </c>
      <c r="D221" s="198" t="s">
        <v>872</v>
      </c>
      <c r="E221" s="199" t="s">
        <v>873</v>
      </c>
      <c r="F221" s="199" t="s">
        <v>906</v>
      </c>
      <c r="G221" s="151">
        <v>1</v>
      </c>
      <c r="H221" s="151">
        <v>1</v>
      </c>
      <c r="I221" s="151">
        <f t="shared" si="18"/>
        <v>0</v>
      </c>
      <c r="J221" s="151">
        <v>1</v>
      </c>
      <c r="K221" s="151">
        <v>0</v>
      </c>
      <c r="L221" s="151">
        <f t="shared" si="19"/>
        <v>1</v>
      </c>
      <c r="M221" s="151">
        <v>5</v>
      </c>
      <c r="N221" s="151">
        <v>5</v>
      </c>
      <c r="O221" s="151">
        <f t="shared" si="20"/>
        <v>0</v>
      </c>
      <c r="P221" s="151">
        <v>1</v>
      </c>
      <c r="Q221" s="151">
        <v>1</v>
      </c>
      <c r="R221" s="151">
        <f t="shared" si="21"/>
        <v>0</v>
      </c>
      <c r="S221" s="151">
        <v>1</v>
      </c>
      <c r="T221" s="151">
        <v>1</v>
      </c>
      <c r="U221" s="151">
        <f t="shared" si="22"/>
        <v>0</v>
      </c>
      <c r="V221" s="151">
        <v>5</v>
      </c>
      <c r="W221" s="151">
        <v>5</v>
      </c>
      <c r="X221" s="151">
        <f t="shared" si="23"/>
        <v>0</v>
      </c>
      <c r="Y221" s="174"/>
    </row>
    <row r="222" spans="1:25" ht="13.9" customHeight="1">
      <c r="A222" s="151">
        <v>218</v>
      </c>
      <c r="B222" s="151">
        <v>30</v>
      </c>
      <c r="C222" s="152" t="s">
        <v>630</v>
      </c>
      <c r="D222" s="198" t="s">
        <v>872</v>
      </c>
      <c r="E222" s="199" t="s">
        <v>876</v>
      </c>
      <c r="F222" s="199" t="s">
        <v>907</v>
      </c>
      <c r="G222" s="151">
        <v>1</v>
      </c>
      <c r="H222" s="151">
        <v>1</v>
      </c>
      <c r="I222" s="151">
        <f t="shared" si="18"/>
        <v>0</v>
      </c>
      <c r="J222" s="151">
        <v>1</v>
      </c>
      <c r="K222" s="151">
        <v>1</v>
      </c>
      <c r="L222" s="151">
        <f t="shared" si="19"/>
        <v>0</v>
      </c>
      <c r="M222" s="151">
        <v>8</v>
      </c>
      <c r="N222" s="151">
        <v>8</v>
      </c>
      <c r="O222" s="151">
        <f t="shared" si="20"/>
        <v>0</v>
      </c>
      <c r="P222" s="151">
        <v>0</v>
      </c>
      <c r="Q222" s="151">
        <v>0</v>
      </c>
      <c r="R222" s="151">
        <f t="shared" si="21"/>
        <v>0</v>
      </c>
      <c r="S222" s="151">
        <v>1</v>
      </c>
      <c r="T222" s="151">
        <v>1</v>
      </c>
      <c r="U222" s="151">
        <f t="shared" si="22"/>
        <v>0</v>
      </c>
      <c r="V222" s="151">
        <v>8</v>
      </c>
      <c r="W222" s="151">
        <v>8</v>
      </c>
      <c r="X222" s="151">
        <f t="shared" si="23"/>
        <v>0</v>
      </c>
      <c r="Y222" s="174"/>
    </row>
    <row r="223" spans="1:25" ht="13.9" customHeight="1">
      <c r="A223" s="151">
        <v>219</v>
      </c>
      <c r="B223" s="151">
        <v>31</v>
      </c>
      <c r="C223" s="152" t="s">
        <v>630</v>
      </c>
      <c r="D223" s="198" t="s">
        <v>872</v>
      </c>
      <c r="E223" s="199" t="s">
        <v>882</v>
      </c>
      <c r="F223" s="199" t="s">
        <v>908</v>
      </c>
      <c r="G223" s="151">
        <v>1</v>
      </c>
      <c r="H223" s="151">
        <v>1</v>
      </c>
      <c r="I223" s="151">
        <f t="shared" si="18"/>
        <v>0</v>
      </c>
      <c r="J223" s="151">
        <v>1</v>
      </c>
      <c r="K223" s="151">
        <v>0</v>
      </c>
      <c r="L223" s="151">
        <f t="shared" si="19"/>
        <v>1</v>
      </c>
      <c r="M223" s="151">
        <v>7</v>
      </c>
      <c r="N223" s="151">
        <v>7</v>
      </c>
      <c r="O223" s="151">
        <f t="shared" si="20"/>
        <v>0</v>
      </c>
      <c r="P223" s="151">
        <v>1</v>
      </c>
      <c r="Q223" s="151">
        <v>1</v>
      </c>
      <c r="R223" s="151">
        <f t="shared" si="21"/>
        <v>0</v>
      </c>
      <c r="S223" s="151">
        <v>1</v>
      </c>
      <c r="T223" s="151">
        <v>0</v>
      </c>
      <c r="U223" s="151">
        <f t="shared" si="22"/>
        <v>1</v>
      </c>
      <c r="V223" s="151">
        <v>7</v>
      </c>
      <c r="W223" s="151">
        <v>7</v>
      </c>
      <c r="X223" s="151">
        <f t="shared" si="23"/>
        <v>0</v>
      </c>
      <c r="Y223" s="174"/>
    </row>
    <row r="224" spans="1:25" ht="13.9" customHeight="1">
      <c r="A224" s="151">
        <v>220</v>
      </c>
      <c r="B224" s="151">
        <v>32</v>
      </c>
      <c r="C224" s="152" t="s">
        <v>630</v>
      </c>
      <c r="D224" s="198" t="s">
        <v>872</v>
      </c>
      <c r="E224" s="199" t="s">
        <v>880</v>
      </c>
      <c r="F224" s="199" t="s">
        <v>909</v>
      </c>
      <c r="G224" s="151">
        <v>1</v>
      </c>
      <c r="H224" s="151">
        <v>1</v>
      </c>
      <c r="I224" s="151">
        <f t="shared" si="18"/>
        <v>0</v>
      </c>
      <c r="J224" s="151">
        <v>1</v>
      </c>
      <c r="K224" s="151">
        <v>0</v>
      </c>
      <c r="L224" s="151">
        <f t="shared" si="19"/>
        <v>1</v>
      </c>
      <c r="M224" s="151">
        <v>5</v>
      </c>
      <c r="N224" s="151">
        <v>5</v>
      </c>
      <c r="O224" s="151">
        <f t="shared" si="20"/>
        <v>0</v>
      </c>
      <c r="P224" s="151">
        <v>1</v>
      </c>
      <c r="Q224" s="151">
        <v>1</v>
      </c>
      <c r="R224" s="151">
        <f t="shared" si="21"/>
        <v>0</v>
      </c>
      <c r="S224" s="151">
        <v>1</v>
      </c>
      <c r="T224" s="151">
        <v>0</v>
      </c>
      <c r="U224" s="151">
        <f t="shared" si="22"/>
        <v>1</v>
      </c>
      <c r="V224" s="151">
        <v>5</v>
      </c>
      <c r="W224" s="151">
        <v>5</v>
      </c>
      <c r="X224" s="151">
        <f t="shared" si="23"/>
        <v>0</v>
      </c>
      <c r="Y224" s="174"/>
    </row>
    <row r="225" spans="1:25" ht="13.9" customHeight="1">
      <c r="A225" s="151">
        <v>221</v>
      </c>
      <c r="B225" s="151">
        <v>33</v>
      </c>
      <c r="C225" s="152" t="s">
        <v>630</v>
      </c>
      <c r="D225" s="198" t="s">
        <v>872</v>
      </c>
      <c r="E225" s="199" t="s">
        <v>884</v>
      </c>
      <c r="F225" s="199" t="s">
        <v>910</v>
      </c>
      <c r="G225" s="151">
        <v>1</v>
      </c>
      <c r="H225" s="151">
        <v>1</v>
      </c>
      <c r="I225" s="151">
        <f t="shared" si="18"/>
        <v>0</v>
      </c>
      <c r="J225" s="151">
        <v>1</v>
      </c>
      <c r="K225" s="151">
        <v>0</v>
      </c>
      <c r="L225" s="151">
        <f t="shared" si="19"/>
        <v>1</v>
      </c>
      <c r="M225" s="151">
        <v>5</v>
      </c>
      <c r="N225" s="151">
        <v>5</v>
      </c>
      <c r="O225" s="151">
        <f t="shared" si="20"/>
        <v>0</v>
      </c>
      <c r="P225" s="151">
        <v>1</v>
      </c>
      <c r="Q225" s="151">
        <v>1</v>
      </c>
      <c r="R225" s="151">
        <f t="shared" si="21"/>
        <v>0</v>
      </c>
      <c r="S225" s="151">
        <v>1</v>
      </c>
      <c r="T225" s="151">
        <v>0</v>
      </c>
      <c r="U225" s="151">
        <f t="shared" si="22"/>
        <v>1</v>
      </c>
      <c r="V225" s="151">
        <v>5</v>
      </c>
      <c r="W225" s="151">
        <v>5</v>
      </c>
      <c r="X225" s="151">
        <f t="shared" si="23"/>
        <v>0</v>
      </c>
      <c r="Y225" s="174"/>
    </row>
    <row r="226" spans="1:25" s="168" customFormat="1" ht="13.9" customHeight="1">
      <c r="A226" s="151">
        <v>222</v>
      </c>
      <c r="B226" s="151">
        <v>34</v>
      </c>
      <c r="C226" s="164" t="s">
        <v>630</v>
      </c>
      <c r="D226" s="198" t="s">
        <v>872</v>
      </c>
      <c r="E226" s="199" t="s">
        <v>876</v>
      </c>
      <c r="F226" s="199" t="s">
        <v>911</v>
      </c>
      <c r="G226" s="151">
        <v>1</v>
      </c>
      <c r="H226" s="151">
        <v>1</v>
      </c>
      <c r="I226" s="151">
        <f t="shared" si="18"/>
        <v>0</v>
      </c>
      <c r="J226" s="151">
        <v>1</v>
      </c>
      <c r="K226" s="151">
        <v>0</v>
      </c>
      <c r="L226" s="151">
        <f t="shared" si="19"/>
        <v>1</v>
      </c>
      <c r="M226" s="151">
        <v>6</v>
      </c>
      <c r="N226" s="151">
        <v>6</v>
      </c>
      <c r="O226" s="151">
        <f t="shared" si="20"/>
        <v>0</v>
      </c>
      <c r="P226" s="151">
        <v>1</v>
      </c>
      <c r="Q226" s="151">
        <v>1</v>
      </c>
      <c r="R226" s="151">
        <f t="shared" si="21"/>
        <v>0</v>
      </c>
      <c r="S226" s="151">
        <v>1</v>
      </c>
      <c r="T226" s="151">
        <v>0</v>
      </c>
      <c r="U226" s="151">
        <f t="shared" si="22"/>
        <v>1</v>
      </c>
      <c r="V226" s="151">
        <v>6</v>
      </c>
      <c r="W226" s="151">
        <v>6</v>
      </c>
      <c r="X226" s="151">
        <f t="shared" si="23"/>
        <v>0</v>
      </c>
      <c r="Y226" s="192"/>
    </row>
    <row r="227" spans="1:25" ht="13.9" customHeight="1">
      <c r="A227" s="151">
        <v>223</v>
      </c>
      <c r="B227" s="151">
        <v>1</v>
      </c>
      <c r="C227" s="152" t="s">
        <v>630</v>
      </c>
      <c r="D227" s="198" t="s">
        <v>912</v>
      </c>
      <c r="E227" s="199" t="s">
        <v>913</v>
      </c>
      <c r="F227" s="199" t="s">
        <v>914</v>
      </c>
      <c r="G227" s="200">
        <v>1</v>
      </c>
      <c r="H227" s="201">
        <v>1</v>
      </c>
      <c r="I227" s="151">
        <f t="shared" si="18"/>
        <v>0</v>
      </c>
      <c r="J227" s="201">
        <v>1</v>
      </c>
      <c r="K227" s="201">
        <v>0</v>
      </c>
      <c r="L227" s="151">
        <f t="shared" si="19"/>
        <v>1</v>
      </c>
      <c r="M227" s="201">
        <v>6</v>
      </c>
      <c r="N227" s="201">
        <v>6</v>
      </c>
      <c r="O227" s="151">
        <f t="shared" si="20"/>
        <v>0</v>
      </c>
      <c r="P227" s="201">
        <v>1</v>
      </c>
      <c r="Q227" s="201">
        <v>1</v>
      </c>
      <c r="R227" s="151">
        <f t="shared" si="21"/>
        <v>0</v>
      </c>
      <c r="S227" s="201">
        <v>1</v>
      </c>
      <c r="T227" s="201">
        <v>0</v>
      </c>
      <c r="U227" s="151">
        <f t="shared" si="22"/>
        <v>1</v>
      </c>
      <c r="V227" s="201">
        <v>6</v>
      </c>
      <c r="W227" s="201">
        <v>6</v>
      </c>
      <c r="X227" s="151">
        <f t="shared" si="23"/>
        <v>0</v>
      </c>
      <c r="Y227" s="155"/>
    </row>
    <row r="228" spans="1:25" ht="13.9" customHeight="1">
      <c r="A228" s="151">
        <v>224</v>
      </c>
      <c r="B228" s="151">
        <v>2</v>
      </c>
      <c r="C228" s="152" t="s">
        <v>630</v>
      </c>
      <c r="D228" s="198" t="s">
        <v>912</v>
      </c>
      <c r="E228" s="199" t="s">
        <v>915</v>
      </c>
      <c r="F228" s="199" t="s">
        <v>916</v>
      </c>
      <c r="G228" s="200">
        <v>1</v>
      </c>
      <c r="H228" s="201">
        <v>1</v>
      </c>
      <c r="I228" s="151">
        <f t="shared" si="18"/>
        <v>0</v>
      </c>
      <c r="J228" s="201">
        <v>1</v>
      </c>
      <c r="K228" s="201">
        <v>1</v>
      </c>
      <c r="L228" s="151">
        <f t="shared" si="19"/>
        <v>0</v>
      </c>
      <c r="M228" s="201">
        <v>3</v>
      </c>
      <c r="N228" s="201">
        <v>3</v>
      </c>
      <c r="O228" s="151">
        <f t="shared" si="20"/>
        <v>0</v>
      </c>
      <c r="P228" s="201">
        <v>1</v>
      </c>
      <c r="Q228" s="201">
        <v>1</v>
      </c>
      <c r="R228" s="151">
        <f t="shared" si="21"/>
        <v>0</v>
      </c>
      <c r="S228" s="201">
        <v>1</v>
      </c>
      <c r="T228" s="201">
        <v>1</v>
      </c>
      <c r="U228" s="151">
        <f t="shared" si="22"/>
        <v>0</v>
      </c>
      <c r="V228" s="201">
        <v>3</v>
      </c>
      <c r="W228" s="201">
        <v>3</v>
      </c>
      <c r="X228" s="151">
        <f t="shared" si="23"/>
        <v>0</v>
      </c>
      <c r="Y228" s="158"/>
    </row>
    <row r="229" spans="1:25" ht="13.9" customHeight="1">
      <c r="A229" s="151">
        <v>225</v>
      </c>
      <c r="B229" s="151">
        <v>3</v>
      </c>
      <c r="C229" s="152" t="s">
        <v>630</v>
      </c>
      <c r="D229" s="198" t="s">
        <v>912</v>
      </c>
      <c r="E229" s="199" t="s">
        <v>917</v>
      </c>
      <c r="F229" s="199" t="s">
        <v>918</v>
      </c>
      <c r="G229" s="201">
        <v>1</v>
      </c>
      <c r="H229" s="201">
        <v>1</v>
      </c>
      <c r="I229" s="151">
        <f t="shared" si="18"/>
        <v>0</v>
      </c>
      <c r="J229" s="201">
        <v>1</v>
      </c>
      <c r="K229" s="201">
        <v>0</v>
      </c>
      <c r="L229" s="151">
        <f t="shared" si="19"/>
        <v>1</v>
      </c>
      <c r="M229" s="201">
        <v>4</v>
      </c>
      <c r="N229" s="201">
        <v>4</v>
      </c>
      <c r="O229" s="151">
        <f t="shared" si="20"/>
        <v>0</v>
      </c>
      <c r="P229" s="201">
        <v>1</v>
      </c>
      <c r="Q229" s="201">
        <v>0</v>
      </c>
      <c r="R229" s="151">
        <f t="shared" si="21"/>
        <v>1</v>
      </c>
      <c r="S229" s="201">
        <v>1</v>
      </c>
      <c r="T229" s="201">
        <v>0</v>
      </c>
      <c r="U229" s="151">
        <f t="shared" si="22"/>
        <v>1</v>
      </c>
      <c r="V229" s="201">
        <v>4</v>
      </c>
      <c r="W229" s="201">
        <v>4</v>
      </c>
      <c r="X229" s="151">
        <f t="shared" si="23"/>
        <v>0</v>
      </c>
      <c r="Y229" s="158"/>
    </row>
    <row r="230" spans="1:25" ht="13.9" customHeight="1">
      <c r="A230" s="151">
        <v>226</v>
      </c>
      <c r="B230" s="151">
        <v>4</v>
      </c>
      <c r="C230" s="152" t="s">
        <v>630</v>
      </c>
      <c r="D230" s="198" t="s">
        <v>912</v>
      </c>
      <c r="E230" s="199" t="s">
        <v>919</v>
      </c>
      <c r="F230" s="199" t="s">
        <v>920</v>
      </c>
      <c r="G230" s="200">
        <v>1</v>
      </c>
      <c r="H230" s="201">
        <v>1</v>
      </c>
      <c r="I230" s="151">
        <f t="shared" si="18"/>
        <v>0</v>
      </c>
      <c r="J230" s="201">
        <v>1</v>
      </c>
      <c r="K230" s="201">
        <v>0</v>
      </c>
      <c r="L230" s="151">
        <f t="shared" si="19"/>
        <v>1</v>
      </c>
      <c r="M230" s="201">
        <v>6</v>
      </c>
      <c r="N230" s="201">
        <v>6</v>
      </c>
      <c r="O230" s="151">
        <f t="shared" si="20"/>
        <v>0</v>
      </c>
      <c r="P230" s="201">
        <v>1</v>
      </c>
      <c r="Q230" s="201">
        <v>1</v>
      </c>
      <c r="R230" s="151">
        <f t="shared" si="21"/>
        <v>0</v>
      </c>
      <c r="S230" s="201">
        <v>1</v>
      </c>
      <c r="T230" s="201">
        <v>0</v>
      </c>
      <c r="U230" s="151">
        <f t="shared" si="22"/>
        <v>1</v>
      </c>
      <c r="V230" s="201">
        <v>6</v>
      </c>
      <c r="W230" s="201">
        <v>6</v>
      </c>
      <c r="X230" s="151">
        <f t="shared" si="23"/>
        <v>0</v>
      </c>
      <c r="Y230" s="158"/>
    </row>
    <row r="231" spans="1:25" ht="13.9" customHeight="1">
      <c r="A231" s="151">
        <v>227</v>
      </c>
      <c r="B231" s="151">
        <v>5</v>
      </c>
      <c r="C231" s="152" t="s">
        <v>630</v>
      </c>
      <c r="D231" s="198" t="s">
        <v>912</v>
      </c>
      <c r="E231" s="199" t="s">
        <v>917</v>
      </c>
      <c r="F231" s="199" t="s">
        <v>921</v>
      </c>
      <c r="G231" s="200">
        <v>1</v>
      </c>
      <c r="H231" s="201">
        <v>1</v>
      </c>
      <c r="I231" s="151">
        <f t="shared" si="18"/>
        <v>0</v>
      </c>
      <c r="J231" s="201">
        <v>1</v>
      </c>
      <c r="K231" s="201">
        <v>0</v>
      </c>
      <c r="L231" s="151">
        <f t="shared" si="19"/>
        <v>1</v>
      </c>
      <c r="M231" s="201">
        <v>6</v>
      </c>
      <c r="N231" s="201">
        <v>6</v>
      </c>
      <c r="O231" s="151">
        <f t="shared" si="20"/>
        <v>0</v>
      </c>
      <c r="P231" s="201">
        <v>1</v>
      </c>
      <c r="Q231" s="201">
        <v>1</v>
      </c>
      <c r="R231" s="151">
        <f t="shared" si="21"/>
        <v>0</v>
      </c>
      <c r="S231" s="201">
        <v>1</v>
      </c>
      <c r="T231" s="201">
        <v>0</v>
      </c>
      <c r="U231" s="151">
        <f t="shared" si="22"/>
        <v>1</v>
      </c>
      <c r="V231" s="201">
        <v>6</v>
      </c>
      <c r="W231" s="201">
        <v>6</v>
      </c>
      <c r="X231" s="151">
        <f t="shared" si="23"/>
        <v>0</v>
      </c>
      <c r="Y231" s="158"/>
    </row>
    <row r="232" spans="1:25" ht="13.9" customHeight="1">
      <c r="A232" s="151">
        <v>228</v>
      </c>
      <c r="B232" s="151">
        <v>6</v>
      </c>
      <c r="C232" s="152" t="s">
        <v>630</v>
      </c>
      <c r="D232" s="198" t="s">
        <v>912</v>
      </c>
      <c r="E232" s="199" t="s">
        <v>922</v>
      </c>
      <c r="F232" s="199" t="s">
        <v>923</v>
      </c>
      <c r="G232" s="201">
        <v>1</v>
      </c>
      <c r="H232" s="201">
        <v>1</v>
      </c>
      <c r="I232" s="151">
        <f t="shared" si="18"/>
        <v>0</v>
      </c>
      <c r="J232" s="201">
        <v>1</v>
      </c>
      <c r="K232" s="201">
        <v>0</v>
      </c>
      <c r="L232" s="151">
        <f t="shared" si="19"/>
        <v>1</v>
      </c>
      <c r="M232" s="201">
        <v>7</v>
      </c>
      <c r="N232" s="201">
        <v>7</v>
      </c>
      <c r="O232" s="151">
        <f t="shared" si="20"/>
        <v>0</v>
      </c>
      <c r="P232" s="201">
        <v>1</v>
      </c>
      <c r="Q232" s="201">
        <v>0</v>
      </c>
      <c r="R232" s="151">
        <f t="shared" si="21"/>
        <v>1</v>
      </c>
      <c r="S232" s="201">
        <v>1</v>
      </c>
      <c r="T232" s="201">
        <v>0</v>
      </c>
      <c r="U232" s="151">
        <f t="shared" si="22"/>
        <v>1</v>
      </c>
      <c r="V232" s="201">
        <v>7</v>
      </c>
      <c r="W232" s="201">
        <v>7</v>
      </c>
      <c r="X232" s="151">
        <f t="shared" si="23"/>
        <v>0</v>
      </c>
      <c r="Y232" s="158"/>
    </row>
    <row r="233" spans="1:25" ht="13.9" customHeight="1">
      <c r="A233" s="151">
        <v>229</v>
      </c>
      <c r="B233" s="151">
        <v>7</v>
      </c>
      <c r="C233" s="152" t="s">
        <v>630</v>
      </c>
      <c r="D233" s="198" t="s">
        <v>912</v>
      </c>
      <c r="E233" s="199" t="s">
        <v>924</v>
      </c>
      <c r="F233" s="199" t="s">
        <v>925</v>
      </c>
      <c r="G233" s="200">
        <v>1</v>
      </c>
      <c r="H233" s="201">
        <v>1</v>
      </c>
      <c r="I233" s="151">
        <f t="shared" si="18"/>
        <v>0</v>
      </c>
      <c r="J233" s="201">
        <v>1</v>
      </c>
      <c r="K233" s="201">
        <v>1</v>
      </c>
      <c r="L233" s="151">
        <f t="shared" si="19"/>
        <v>0</v>
      </c>
      <c r="M233" s="201">
        <v>5</v>
      </c>
      <c r="N233" s="201">
        <v>5</v>
      </c>
      <c r="O233" s="151">
        <f t="shared" si="20"/>
        <v>0</v>
      </c>
      <c r="P233" s="201">
        <v>1</v>
      </c>
      <c r="Q233" s="201">
        <v>1</v>
      </c>
      <c r="R233" s="151">
        <f t="shared" si="21"/>
        <v>0</v>
      </c>
      <c r="S233" s="201">
        <v>1</v>
      </c>
      <c r="T233" s="201">
        <v>1</v>
      </c>
      <c r="U233" s="151">
        <f t="shared" si="22"/>
        <v>0</v>
      </c>
      <c r="V233" s="201">
        <v>5</v>
      </c>
      <c r="W233" s="201">
        <v>5</v>
      </c>
      <c r="X233" s="151">
        <f t="shared" si="23"/>
        <v>0</v>
      </c>
      <c r="Y233" s="158"/>
    </row>
    <row r="234" spans="1:25" ht="13.9" customHeight="1">
      <c r="A234" s="151">
        <v>230</v>
      </c>
      <c r="B234" s="151">
        <v>8</v>
      </c>
      <c r="C234" s="152" t="s">
        <v>630</v>
      </c>
      <c r="D234" s="198" t="s">
        <v>912</v>
      </c>
      <c r="E234" s="199" t="s">
        <v>926</v>
      </c>
      <c r="F234" s="199" t="s">
        <v>927</v>
      </c>
      <c r="G234" s="200">
        <v>1</v>
      </c>
      <c r="H234" s="201">
        <v>1</v>
      </c>
      <c r="I234" s="151">
        <f t="shared" si="18"/>
        <v>0</v>
      </c>
      <c r="J234" s="201">
        <v>1</v>
      </c>
      <c r="K234" s="201">
        <v>1</v>
      </c>
      <c r="L234" s="151">
        <f t="shared" si="19"/>
        <v>0</v>
      </c>
      <c r="M234" s="201">
        <v>6</v>
      </c>
      <c r="N234" s="201">
        <v>6</v>
      </c>
      <c r="O234" s="151">
        <f t="shared" si="20"/>
        <v>0</v>
      </c>
      <c r="P234" s="201">
        <v>1</v>
      </c>
      <c r="Q234" s="201">
        <v>1</v>
      </c>
      <c r="R234" s="151">
        <f t="shared" si="21"/>
        <v>0</v>
      </c>
      <c r="S234" s="201">
        <v>1</v>
      </c>
      <c r="T234" s="201">
        <v>1</v>
      </c>
      <c r="U234" s="151">
        <f t="shared" si="22"/>
        <v>0</v>
      </c>
      <c r="V234" s="201">
        <v>6</v>
      </c>
      <c r="W234" s="201">
        <v>6</v>
      </c>
      <c r="X234" s="151">
        <f t="shared" si="23"/>
        <v>0</v>
      </c>
      <c r="Y234" s="158"/>
    </row>
    <row r="235" spans="1:25" ht="13.9" customHeight="1">
      <c r="A235" s="151">
        <v>231</v>
      </c>
      <c r="B235" s="151">
        <v>9</v>
      </c>
      <c r="C235" s="152" t="s">
        <v>630</v>
      </c>
      <c r="D235" s="198" t="s">
        <v>912</v>
      </c>
      <c r="E235" s="199" t="s">
        <v>928</v>
      </c>
      <c r="F235" s="199" t="s">
        <v>929</v>
      </c>
      <c r="G235" s="200">
        <v>1</v>
      </c>
      <c r="H235" s="201">
        <v>1</v>
      </c>
      <c r="I235" s="151">
        <f t="shared" si="18"/>
        <v>0</v>
      </c>
      <c r="J235" s="201">
        <v>1</v>
      </c>
      <c r="K235" s="201">
        <v>1</v>
      </c>
      <c r="L235" s="151">
        <f t="shared" si="19"/>
        <v>0</v>
      </c>
      <c r="M235" s="201">
        <v>5</v>
      </c>
      <c r="N235" s="201">
        <v>5</v>
      </c>
      <c r="O235" s="151">
        <f t="shared" si="20"/>
        <v>0</v>
      </c>
      <c r="P235" s="201">
        <v>1</v>
      </c>
      <c r="Q235" s="201">
        <v>1</v>
      </c>
      <c r="R235" s="151">
        <f t="shared" si="21"/>
        <v>0</v>
      </c>
      <c r="S235" s="201">
        <v>1</v>
      </c>
      <c r="T235" s="201">
        <v>1</v>
      </c>
      <c r="U235" s="151">
        <f t="shared" si="22"/>
        <v>0</v>
      </c>
      <c r="V235" s="201">
        <v>5</v>
      </c>
      <c r="W235" s="201">
        <v>5</v>
      </c>
      <c r="X235" s="151">
        <f t="shared" si="23"/>
        <v>0</v>
      </c>
      <c r="Y235" s="158"/>
    </row>
    <row r="236" spans="1:25" ht="13.9" customHeight="1">
      <c r="A236" s="151">
        <v>232</v>
      </c>
      <c r="B236" s="151">
        <v>10</v>
      </c>
      <c r="C236" s="152" t="s">
        <v>630</v>
      </c>
      <c r="D236" s="198" t="s">
        <v>912</v>
      </c>
      <c r="E236" s="199" t="s">
        <v>930</v>
      </c>
      <c r="F236" s="199" t="s">
        <v>931</v>
      </c>
      <c r="G236" s="200">
        <v>1</v>
      </c>
      <c r="H236" s="201">
        <v>1</v>
      </c>
      <c r="I236" s="151">
        <f t="shared" si="18"/>
        <v>0</v>
      </c>
      <c r="J236" s="201">
        <v>1</v>
      </c>
      <c r="K236" s="201">
        <v>0</v>
      </c>
      <c r="L236" s="151">
        <f t="shared" si="19"/>
        <v>1</v>
      </c>
      <c r="M236" s="201">
        <v>4</v>
      </c>
      <c r="N236" s="201">
        <v>4</v>
      </c>
      <c r="O236" s="151">
        <f t="shared" si="20"/>
        <v>0</v>
      </c>
      <c r="P236" s="201">
        <v>1</v>
      </c>
      <c r="Q236" s="201">
        <v>1</v>
      </c>
      <c r="R236" s="151">
        <f t="shared" si="21"/>
        <v>0</v>
      </c>
      <c r="S236" s="201">
        <v>1</v>
      </c>
      <c r="T236" s="201">
        <v>0</v>
      </c>
      <c r="U236" s="151">
        <f t="shared" si="22"/>
        <v>1</v>
      </c>
      <c r="V236" s="201">
        <v>4</v>
      </c>
      <c r="W236" s="201">
        <v>4</v>
      </c>
      <c r="X236" s="151">
        <f t="shared" si="23"/>
        <v>0</v>
      </c>
      <c r="Y236" s="158"/>
    </row>
    <row r="237" spans="1:25" ht="13.9" customHeight="1">
      <c r="A237" s="151">
        <v>233</v>
      </c>
      <c r="B237" s="151">
        <v>11</v>
      </c>
      <c r="C237" s="152" t="s">
        <v>630</v>
      </c>
      <c r="D237" s="198" t="s">
        <v>912</v>
      </c>
      <c r="E237" s="199" t="s">
        <v>926</v>
      </c>
      <c r="F237" s="199" t="s">
        <v>932</v>
      </c>
      <c r="G237" s="200">
        <v>1</v>
      </c>
      <c r="H237" s="201">
        <v>1</v>
      </c>
      <c r="I237" s="151">
        <f t="shared" si="18"/>
        <v>0</v>
      </c>
      <c r="J237" s="201">
        <v>1</v>
      </c>
      <c r="K237" s="201">
        <v>0</v>
      </c>
      <c r="L237" s="151">
        <f t="shared" si="19"/>
        <v>1</v>
      </c>
      <c r="M237" s="201">
        <v>6</v>
      </c>
      <c r="N237" s="201">
        <v>6</v>
      </c>
      <c r="O237" s="151">
        <f t="shared" si="20"/>
        <v>0</v>
      </c>
      <c r="P237" s="201">
        <v>1</v>
      </c>
      <c r="Q237" s="201">
        <v>1</v>
      </c>
      <c r="R237" s="151">
        <f t="shared" si="21"/>
        <v>0</v>
      </c>
      <c r="S237" s="201">
        <v>1</v>
      </c>
      <c r="T237" s="201">
        <v>0</v>
      </c>
      <c r="U237" s="151">
        <f t="shared" si="22"/>
        <v>1</v>
      </c>
      <c r="V237" s="201">
        <v>6</v>
      </c>
      <c r="W237" s="201">
        <v>6</v>
      </c>
      <c r="X237" s="151">
        <f t="shared" si="23"/>
        <v>0</v>
      </c>
      <c r="Y237" s="158"/>
    </row>
    <row r="238" spans="1:25" ht="13.9" customHeight="1">
      <c r="A238" s="151">
        <v>234</v>
      </c>
      <c r="B238" s="151">
        <v>12</v>
      </c>
      <c r="C238" s="152" t="s">
        <v>630</v>
      </c>
      <c r="D238" s="198" t="s">
        <v>912</v>
      </c>
      <c r="E238" s="199" t="s">
        <v>933</v>
      </c>
      <c r="F238" s="199" t="s">
        <v>934</v>
      </c>
      <c r="G238" s="200">
        <v>1</v>
      </c>
      <c r="H238" s="201">
        <v>1</v>
      </c>
      <c r="I238" s="151">
        <f t="shared" si="18"/>
        <v>0</v>
      </c>
      <c r="J238" s="201">
        <v>1</v>
      </c>
      <c r="K238" s="201">
        <v>0</v>
      </c>
      <c r="L238" s="151">
        <f t="shared" si="19"/>
        <v>1</v>
      </c>
      <c r="M238" s="201">
        <v>4</v>
      </c>
      <c r="N238" s="201">
        <v>4</v>
      </c>
      <c r="O238" s="151">
        <f t="shared" si="20"/>
        <v>0</v>
      </c>
      <c r="P238" s="201">
        <v>1</v>
      </c>
      <c r="Q238" s="201">
        <v>1</v>
      </c>
      <c r="R238" s="151">
        <f t="shared" si="21"/>
        <v>0</v>
      </c>
      <c r="S238" s="201">
        <v>1</v>
      </c>
      <c r="T238" s="201">
        <v>0</v>
      </c>
      <c r="U238" s="151">
        <f t="shared" si="22"/>
        <v>1</v>
      </c>
      <c r="V238" s="201">
        <v>4</v>
      </c>
      <c r="W238" s="201">
        <v>4</v>
      </c>
      <c r="X238" s="151">
        <f t="shared" si="23"/>
        <v>0</v>
      </c>
      <c r="Y238" s="158"/>
    </row>
    <row r="239" spans="1:25" ht="13.9" customHeight="1">
      <c r="A239" s="151">
        <v>235</v>
      </c>
      <c r="B239" s="151">
        <v>13</v>
      </c>
      <c r="C239" s="152" t="s">
        <v>630</v>
      </c>
      <c r="D239" s="198" t="s">
        <v>912</v>
      </c>
      <c r="E239" s="199" t="s">
        <v>913</v>
      </c>
      <c r="F239" s="199" t="s">
        <v>935</v>
      </c>
      <c r="G239" s="200">
        <v>1</v>
      </c>
      <c r="H239" s="201">
        <v>1</v>
      </c>
      <c r="I239" s="151">
        <f t="shared" si="18"/>
        <v>0</v>
      </c>
      <c r="J239" s="201">
        <v>1</v>
      </c>
      <c r="K239" s="201">
        <v>1</v>
      </c>
      <c r="L239" s="151">
        <f t="shared" si="19"/>
        <v>0</v>
      </c>
      <c r="M239" s="201">
        <v>7</v>
      </c>
      <c r="N239" s="201">
        <v>7</v>
      </c>
      <c r="O239" s="151">
        <f t="shared" si="20"/>
        <v>0</v>
      </c>
      <c r="P239" s="201">
        <v>1</v>
      </c>
      <c r="Q239" s="201">
        <v>1</v>
      </c>
      <c r="R239" s="151">
        <f t="shared" si="21"/>
        <v>0</v>
      </c>
      <c r="S239" s="201">
        <v>1</v>
      </c>
      <c r="T239" s="201">
        <v>1</v>
      </c>
      <c r="U239" s="151">
        <f t="shared" si="22"/>
        <v>0</v>
      </c>
      <c r="V239" s="201">
        <v>7</v>
      </c>
      <c r="W239" s="201">
        <v>7</v>
      </c>
      <c r="X239" s="151">
        <f t="shared" si="23"/>
        <v>0</v>
      </c>
      <c r="Y239" s="158"/>
    </row>
    <row r="240" spans="1:25" ht="13.9" customHeight="1">
      <c r="A240" s="151">
        <v>236</v>
      </c>
      <c r="B240" s="151">
        <v>14</v>
      </c>
      <c r="C240" s="152" t="s">
        <v>630</v>
      </c>
      <c r="D240" s="198" t="s">
        <v>912</v>
      </c>
      <c r="E240" s="199" t="s">
        <v>913</v>
      </c>
      <c r="F240" s="199" t="s">
        <v>936</v>
      </c>
      <c r="G240" s="200">
        <v>1</v>
      </c>
      <c r="H240" s="201">
        <v>1</v>
      </c>
      <c r="I240" s="151">
        <f t="shared" si="18"/>
        <v>0</v>
      </c>
      <c r="J240" s="201">
        <v>1</v>
      </c>
      <c r="K240" s="201">
        <v>1</v>
      </c>
      <c r="L240" s="151">
        <f t="shared" si="19"/>
        <v>0</v>
      </c>
      <c r="M240" s="201">
        <v>5</v>
      </c>
      <c r="N240" s="201">
        <v>5</v>
      </c>
      <c r="O240" s="151">
        <f t="shared" si="20"/>
        <v>0</v>
      </c>
      <c r="P240" s="201">
        <v>1</v>
      </c>
      <c r="Q240" s="201">
        <v>1</v>
      </c>
      <c r="R240" s="151">
        <f t="shared" si="21"/>
        <v>0</v>
      </c>
      <c r="S240" s="201">
        <v>1</v>
      </c>
      <c r="T240" s="201">
        <v>1</v>
      </c>
      <c r="U240" s="151">
        <f t="shared" si="22"/>
        <v>0</v>
      </c>
      <c r="V240" s="201">
        <v>5</v>
      </c>
      <c r="W240" s="201">
        <v>5</v>
      </c>
      <c r="X240" s="151">
        <f t="shared" si="23"/>
        <v>0</v>
      </c>
      <c r="Y240" s="158"/>
    </row>
    <row r="241" spans="1:25" ht="13.9" customHeight="1">
      <c r="A241" s="151">
        <v>237</v>
      </c>
      <c r="B241" s="151">
        <v>15</v>
      </c>
      <c r="C241" s="152" t="s">
        <v>630</v>
      </c>
      <c r="D241" s="198" t="s">
        <v>912</v>
      </c>
      <c r="E241" s="199" t="s">
        <v>937</v>
      </c>
      <c r="F241" s="199" t="s">
        <v>938</v>
      </c>
      <c r="G241" s="200">
        <v>1</v>
      </c>
      <c r="H241" s="201">
        <v>1</v>
      </c>
      <c r="I241" s="151">
        <f t="shared" si="18"/>
        <v>0</v>
      </c>
      <c r="J241" s="201">
        <v>1</v>
      </c>
      <c r="K241" s="201">
        <v>1</v>
      </c>
      <c r="L241" s="151">
        <f t="shared" si="19"/>
        <v>0</v>
      </c>
      <c r="M241" s="201">
        <v>4</v>
      </c>
      <c r="N241" s="201">
        <v>4</v>
      </c>
      <c r="O241" s="151">
        <f t="shared" si="20"/>
        <v>0</v>
      </c>
      <c r="P241" s="201">
        <v>1</v>
      </c>
      <c r="Q241" s="201">
        <v>1</v>
      </c>
      <c r="R241" s="151">
        <f t="shared" si="21"/>
        <v>0</v>
      </c>
      <c r="S241" s="201">
        <v>1</v>
      </c>
      <c r="T241" s="201">
        <v>1</v>
      </c>
      <c r="U241" s="151">
        <f t="shared" si="22"/>
        <v>0</v>
      </c>
      <c r="V241" s="201">
        <v>4</v>
      </c>
      <c r="W241" s="201">
        <v>4</v>
      </c>
      <c r="X241" s="151">
        <f t="shared" si="23"/>
        <v>0</v>
      </c>
      <c r="Y241" s="158"/>
    </row>
    <row r="242" spans="1:25" ht="13.9" customHeight="1">
      <c r="A242" s="151">
        <v>238</v>
      </c>
      <c r="B242" s="151">
        <v>16</v>
      </c>
      <c r="C242" s="152" t="s">
        <v>630</v>
      </c>
      <c r="D242" s="198" t="s">
        <v>912</v>
      </c>
      <c r="E242" s="199" t="s">
        <v>939</v>
      </c>
      <c r="F242" s="199" t="s">
        <v>940</v>
      </c>
      <c r="G242" s="200">
        <v>1</v>
      </c>
      <c r="H242" s="201">
        <v>1</v>
      </c>
      <c r="I242" s="151">
        <f t="shared" si="18"/>
        <v>0</v>
      </c>
      <c r="J242" s="201">
        <v>1</v>
      </c>
      <c r="K242" s="201">
        <v>0</v>
      </c>
      <c r="L242" s="151">
        <f t="shared" si="19"/>
        <v>1</v>
      </c>
      <c r="M242" s="201">
        <v>3</v>
      </c>
      <c r="N242" s="201">
        <v>3</v>
      </c>
      <c r="O242" s="151">
        <f t="shared" si="20"/>
        <v>0</v>
      </c>
      <c r="P242" s="201">
        <v>1</v>
      </c>
      <c r="Q242" s="201">
        <v>1</v>
      </c>
      <c r="R242" s="151">
        <f t="shared" si="21"/>
        <v>0</v>
      </c>
      <c r="S242" s="201">
        <v>1</v>
      </c>
      <c r="T242" s="201">
        <v>0</v>
      </c>
      <c r="U242" s="151">
        <f t="shared" si="22"/>
        <v>1</v>
      </c>
      <c r="V242" s="201">
        <v>3</v>
      </c>
      <c r="W242" s="201">
        <v>3</v>
      </c>
      <c r="X242" s="151">
        <f t="shared" si="23"/>
        <v>0</v>
      </c>
      <c r="Y242" s="158"/>
    </row>
    <row r="243" spans="1:25" ht="13.9" customHeight="1">
      <c r="A243" s="151">
        <v>239</v>
      </c>
      <c r="B243" s="151">
        <v>17</v>
      </c>
      <c r="C243" s="152" t="s">
        <v>630</v>
      </c>
      <c r="D243" s="198" t="s">
        <v>912</v>
      </c>
      <c r="E243" s="199" t="s">
        <v>939</v>
      </c>
      <c r="F243" s="199" t="s">
        <v>941</v>
      </c>
      <c r="G243" s="200">
        <v>1</v>
      </c>
      <c r="H243" s="201">
        <v>1</v>
      </c>
      <c r="I243" s="151">
        <f t="shared" si="18"/>
        <v>0</v>
      </c>
      <c r="J243" s="201">
        <v>1</v>
      </c>
      <c r="K243" s="201">
        <v>0</v>
      </c>
      <c r="L243" s="151">
        <f t="shared" si="19"/>
        <v>1</v>
      </c>
      <c r="M243" s="201">
        <v>4</v>
      </c>
      <c r="N243" s="201">
        <v>4</v>
      </c>
      <c r="O243" s="151">
        <f t="shared" si="20"/>
        <v>0</v>
      </c>
      <c r="P243" s="201">
        <v>1</v>
      </c>
      <c r="Q243" s="201">
        <v>1</v>
      </c>
      <c r="R243" s="151">
        <f t="shared" si="21"/>
        <v>0</v>
      </c>
      <c r="S243" s="201">
        <v>1</v>
      </c>
      <c r="T243" s="201">
        <v>0</v>
      </c>
      <c r="U243" s="151">
        <f t="shared" si="22"/>
        <v>1</v>
      </c>
      <c r="V243" s="201">
        <v>4</v>
      </c>
      <c r="W243" s="201">
        <v>4</v>
      </c>
      <c r="X243" s="151">
        <f t="shared" si="23"/>
        <v>0</v>
      </c>
      <c r="Y243" s="158"/>
    </row>
    <row r="244" spans="1:25" ht="13.9" customHeight="1">
      <c r="A244" s="151">
        <v>240</v>
      </c>
      <c r="B244" s="151">
        <v>18</v>
      </c>
      <c r="C244" s="152" t="s">
        <v>630</v>
      </c>
      <c r="D244" s="198" t="s">
        <v>912</v>
      </c>
      <c r="E244" s="199" t="s">
        <v>937</v>
      </c>
      <c r="F244" s="199" t="s">
        <v>942</v>
      </c>
      <c r="G244" s="200">
        <v>1</v>
      </c>
      <c r="H244" s="201">
        <v>1</v>
      </c>
      <c r="I244" s="151">
        <f t="shared" si="18"/>
        <v>0</v>
      </c>
      <c r="J244" s="201">
        <v>1</v>
      </c>
      <c r="K244" s="201">
        <v>1</v>
      </c>
      <c r="L244" s="151">
        <f t="shared" si="19"/>
        <v>0</v>
      </c>
      <c r="M244" s="201">
        <v>4</v>
      </c>
      <c r="N244" s="201">
        <v>4</v>
      </c>
      <c r="O244" s="151">
        <f t="shared" si="20"/>
        <v>0</v>
      </c>
      <c r="P244" s="201">
        <v>1</v>
      </c>
      <c r="Q244" s="201">
        <v>1</v>
      </c>
      <c r="R244" s="151">
        <f t="shared" si="21"/>
        <v>0</v>
      </c>
      <c r="S244" s="201">
        <v>1</v>
      </c>
      <c r="T244" s="201">
        <v>1</v>
      </c>
      <c r="U244" s="151">
        <f t="shared" si="22"/>
        <v>0</v>
      </c>
      <c r="V244" s="201">
        <v>4</v>
      </c>
      <c r="W244" s="201">
        <v>4</v>
      </c>
      <c r="X244" s="151">
        <f t="shared" si="23"/>
        <v>0</v>
      </c>
      <c r="Y244" s="158"/>
    </row>
    <row r="245" spans="1:25" ht="13.9" customHeight="1">
      <c r="A245" s="151">
        <v>241</v>
      </c>
      <c r="B245" s="151">
        <v>19</v>
      </c>
      <c r="C245" s="152" t="s">
        <v>630</v>
      </c>
      <c r="D245" s="198" t="s">
        <v>912</v>
      </c>
      <c r="E245" s="199" t="s">
        <v>939</v>
      </c>
      <c r="F245" s="199" t="s">
        <v>943</v>
      </c>
      <c r="G245" s="200">
        <v>1</v>
      </c>
      <c r="H245" s="201">
        <v>1</v>
      </c>
      <c r="I245" s="151">
        <f t="shared" si="18"/>
        <v>0</v>
      </c>
      <c r="J245" s="201">
        <v>1</v>
      </c>
      <c r="K245" s="201">
        <v>0</v>
      </c>
      <c r="L245" s="151">
        <f t="shared" si="19"/>
        <v>1</v>
      </c>
      <c r="M245" s="201">
        <v>5</v>
      </c>
      <c r="N245" s="201">
        <v>5</v>
      </c>
      <c r="O245" s="151">
        <f t="shared" si="20"/>
        <v>0</v>
      </c>
      <c r="P245" s="201">
        <v>1</v>
      </c>
      <c r="Q245" s="201">
        <v>1</v>
      </c>
      <c r="R245" s="151">
        <f t="shared" si="21"/>
        <v>0</v>
      </c>
      <c r="S245" s="201">
        <v>1</v>
      </c>
      <c r="T245" s="201">
        <v>0</v>
      </c>
      <c r="U245" s="151">
        <f t="shared" si="22"/>
        <v>1</v>
      </c>
      <c r="V245" s="201">
        <v>5</v>
      </c>
      <c r="W245" s="201">
        <v>5</v>
      </c>
      <c r="X245" s="151">
        <f t="shared" si="23"/>
        <v>0</v>
      </c>
      <c r="Y245" s="158"/>
    </row>
    <row r="246" spans="1:25" ht="13.9" customHeight="1">
      <c r="A246" s="151">
        <v>242</v>
      </c>
      <c r="B246" s="151">
        <v>20</v>
      </c>
      <c r="C246" s="152" t="s">
        <v>630</v>
      </c>
      <c r="D246" s="198" t="s">
        <v>912</v>
      </c>
      <c r="E246" s="199" t="s">
        <v>944</v>
      </c>
      <c r="F246" s="199" t="s">
        <v>945</v>
      </c>
      <c r="G246" s="200">
        <v>1</v>
      </c>
      <c r="H246" s="201">
        <v>1</v>
      </c>
      <c r="I246" s="151">
        <f t="shared" si="18"/>
        <v>0</v>
      </c>
      <c r="J246" s="201">
        <v>1</v>
      </c>
      <c r="K246" s="201">
        <v>0</v>
      </c>
      <c r="L246" s="151">
        <f t="shared" si="19"/>
        <v>1</v>
      </c>
      <c r="M246" s="201">
        <v>6</v>
      </c>
      <c r="N246" s="201">
        <v>6</v>
      </c>
      <c r="O246" s="151">
        <f t="shared" si="20"/>
        <v>0</v>
      </c>
      <c r="P246" s="201">
        <v>1</v>
      </c>
      <c r="Q246" s="201">
        <v>1</v>
      </c>
      <c r="R246" s="151">
        <f t="shared" si="21"/>
        <v>0</v>
      </c>
      <c r="S246" s="201">
        <v>1</v>
      </c>
      <c r="T246" s="201">
        <v>0</v>
      </c>
      <c r="U246" s="151">
        <f t="shared" si="22"/>
        <v>1</v>
      </c>
      <c r="V246" s="201">
        <v>6</v>
      </c>
      <c r="W246" s="201">
        <v>6</v>
      </c>
      <c r="X246" s="151">
        <f t="shared" si="23"/>
        <v>0</v>
      </c>
      <c r="Y246" s="158"/>
    </row>
    <row r="247" spans="1:25" ht="13.9" customHeight="1">
      <c r="A247" s="151">
        <v>243</v>
      </c>
      <c r="B247" s="151">
        <v>21</v>
      </c>
      <c r="C247" s="152" t="s">
        <v>630</v>
      </c>
      <c r="D247" s="198" t="s">
        <v>912</v>
      </c>
      <c r="E247" s="199" t="s">
        <v>944</v>
      </c>
      <c r="F247" s="199" t="s">
        <v>946</v>
      </c>
      <c r="G247" s="200">
        <v>1</v>
      </c>
      <c r="H247" s="201">
        <v>1</v>
      </c>
      <c r="I247" s="151">
        <f t="shared" si="18"/>
        <v>0</v>
      </c>
      <c r="J247" s="201">
        <v>1</v>
      </c>
      <c r="K247" s="201">
        <v>1</v>
      </c>
      <c r="L247" s="151">
        <f t="shared" si="19"/>
        <v>0</v>
      </c>
      <c r="M247" s="201">
        <v>5</v>
      </c>
      <c r="N247" s="201">
        <v>5</v>
      </c>
      <c r="O247" s="151">
        <f t="shared" si="20"/>
        <v>0</v>
      </c>
      <c r="P247" s="201">
        <v>1</v>
      </c>
      <c r="Q247" s="201">
        <v>1</v>
      </c>
      <c r="R247" s="151">
        <f t="shared" si="21"/>
        <v>0</v>
      </c>
      <c r="S247" s="201">
        <v>1</v>
      </c>
      <c r="T247" s="201">
        <v>1</v>
      </c>
      <c r="U247" s="151">
        <f t="shared" si="22"/>
        <v>0</v>
      </c>
      <c r="V247" s="201">
        <v>5</v>
      </c>
      <c r="W247" s="201">
        <v>5</v>
      </c>
      <c r="X247" s="151">
        <f t="shared" si="23"/>
        <v>0</v>
      </c>
      <c r="Y247" s="158"/>
    </row>
    <row r="248" spans="1:25" ht="13.9" customHeight="1">
      <c r="A248" s="151">
        <v>244</v>
      </c>
      <c r="B248" s="151">
        <v>22</v>
      </c>
      <c r="C248" s="152" t="s">
        <v>630</v>
      </c>
      <c r="D248" s="198" t="s">
        <v>912</v>
      </c>
      <c r="E248" s="199" t="s">
        <v>947</v>
      </c>
      <c r="F248" s="199" t="s">
        <v>948</v>
      </c>
      <c r="G248" s="200">
        <v>1</v>
      </c>
      <c r="H248" s="201">
        <v>1</v>
      </c>
      <c r="I248" s="151">
        <f t="shared" si="18"/>
        <v>0</v>
      </c>
      <c r="J248" s="201">
        <v>1</v>
      </c>
      <c r="K248" s="201">
        <v>1</v>
      </c>
      <c r="L248" s="151">
        <f t="shared" si="19"/>
        <v>0</v>
      </c>
      <c r="M248" s="201">
        <v>7</v>
      </c>
      <c r="N248" s="201">
        <v>7</v>
      </c>
      <c r="O248" s="151">
        <f t="shared" si="20"/>
        <v>0</v>
      </c>
      <c r="P248" s="201">
        <v>1</v>
      </c>
      <c r="Q248" s="201">
        <v>1</v>
      </c>
      <c r="R248" s="151">
        <f t="shared" si="21"/>
        <v>0</v>
      </c>
      <c r="S248" s="201">
        <v>1</v>
      </c>
      <c r="T248" s="201">
        <v>1</v>
      </c>
      <c r="U248" s="151">
        <f t="shared" si="22"/>
        <v>0</v>
      </c>
      <c r="V248" s="201">
        <v>7</v>
      </c>
      <c r="W248" s="201">
        <v>7</v>
      </c>
      <c r="X248" s="151">
        <f t="shared" si="23"/>
        <v>0</v>
      </c>
      <c r="Y248" s="158"/>
    </row>
    <row r="249" spans="1:25" ht="13.9" customHeight="1">
      <c r="A249" s="151">
        <v>245</v>
      </c>
      <c r="B249" s="151">
        <v>23</v>
      </c>
      <c r="C249" s="152" t="s">
        <v>630</v>
      </c>
      <c r="D249" s="198" t="s">
        <v>912</v>
      </c>
      <c r="E249" s="199" t="s">
        <v>944</v>
      </c>
      <c r="F249" s="199" t="s">
        <v>949</v>
      </c>
      <c r="G249" s="200">
        <v>1</v>
      </c>
      <c r="H249" s="201">
        <v>1</v>
      </c>
      <c r="I249" s="151">
        <f t="shared" si="18"/>
        <v>0</v>
      </c>
      <c r="J249" s="201">
        <v>1</v>
      </c>
      <c r="K249" s="201">
        <v>0</v>
      </c>
      <c r="L249" s="151">
        <f t="shared" si="19"/>
        <v>1</v>
      </c>
      <c r="M249" s="201">
        <v>2</v>
      </c>
      <c r="N249" s="201">
        <v>2</v>
      </c>
      <c r="O249" s="151">
        <f t="shared" si="20"/>
        <v>0</v>
      </c>
      <c r="P249" s="201">
        <v>1</v>
      </c>
      <c r="Q249" s="201">
        <v>1</v>
      </c>
      <c r="R249" s="151">
        <f t="shared" si="21"/>
        <v>0</v>
      </c>
      <c r="S249" s="201">
        <v>1</v>
      </c>
      <c r="T249" s="201">
        <v>0</v>
      </c>
      <c r="U249" s="151">
        <f t="shared" si="22"/>
        <v>1</v>
      </c>
      <c r="V249" s="201">
        <v>2</v>
      </c>
      <c r="W249" s="201">
        <v>2</v>
      </c>
      <c r="X249" s="151">
        <f t="shared" si="23"/>
        <v>0</v>
      </c>
      <c r="Y249" s="158"/>
    </row>
    <row r="250" spans="1:25" ht="13.9" customHeight="1">
      <c r="A250" s="151">
        <v>246</v>
      </c>
      <c r="B250" s="151">
        <v>24</v>
      </c>
      <c r="C250" s="152" t="s">
        <v>630</v>
      </c>
      <c r="D250" s="198" t="s">
        <v>912</v>
      </c>
      <c r="E250" s="199" t="s">
        <v>915</v>
      </c>
      <c r="F250" s="199" t="s">
        <v>950</v>
      </c>
      <c r="G250" s="200">
        <v>1</v>
      </c>
      <c r="H250" s="201">
        <v>1</v>
      </c>
      <c r="I250" s="151">
        <f t="shared" si="18"/>
        <v>0</v>
      </c>
      <c r="J250" s="201">
        <v>1</v>
      </c>
      <c r="K250" s="201">
        <v>1</v>
      </c>
      <c r="L250" s="151">
        <f t="shared" si="19"/>
        <v>0</v>
      </c>
      <c r="M250" s="201">
        <v>7</v>
      </c>
      <c r="N250" s="201">
        <v>7</v>
      </c>
      <c r="O250" s="151">
        <f t="shared" si="20"/>
        <v>0</v>
      </c>
      <c r="P250" s="201">
        <v>1</v>
      </c>
      <c r="Q250" s="201">
        <v>1</v>
      </c>
      <c r="R250" s="151">
        <f t="shared" si="21"/>
        <v>0</v>
      </c>
      <c r="S250" s="201">
        <v>1</v>
      </c>
      <c r="T250" s="201">
        <v>1</v>
      </c>
      <c r="U250" s="151">
        <f t="shared" si="22"/>
        <v>0</v>
      </c>
      <c r="V250" s="201">
        <v>7</v>
      </c>
      <c r="W250" s="201">
        <v>7</v>
      </c>
      <c r="X250" s="151">
        <f t="shared" si="23"/>
        <v>0</v>
      </c>
      <c r="Y250" s="158"/>
    </row>
    <row r="251" spans="1:25" ht="13.9" customHeight="1">
      <c r="A251" s="151">
        <v>247</v>
      </c>
      <c r="B251" s="151">
        <v>25</v>
      </c>
      <c r="C251" s="152" t="s">
        <v>630</v>
      </c>
      <c r="D251" s="198" t="s">
        <v>912</v>
      </c>
      <c r="E251" s="199" t="s">
        <v>937</v>
      </c>
      <c r="F251" s="199" t="s">
        <v>951</v>
      </c>
      <c r="G251" s="200">
        <v>1</v>
      </c>
      <c r="H251" s="201">
        <v>1</v>
      </c>
      <c r="I251" s="151">
        <f t="shared" si="18"/>
        <v>0</v>
      </c>
      <c r="J251" s="201">
        <v>1</v>
      </c>
      <c r="K251" s="201">
        <v>1</v>
      </c>
      <c r="L251" s="151">
        <f t="shared" si="19"/>
        <v>0</v>
      </c>
      <c r="M251" s="201">
        <v>5</v>
      </c>
      <c r="N251" s="201">
        <v>5</v>
      </c>
      <c r="O251" s="151">
        <f t="shared" si="20"/>
        <v>0</v>
      </c>
      <c r="P251" s="201">
        <v>1</v>
      </c>
      <c r="Q251" s="201">
        <v>1</v>
      </c>
      <c r="R251" s="151">
        <f t="shared" si="21"/>
        <v>0</v>
      </c>
      <c r="S251" s="201">
        <v>1</v>
      </c>
      <c r="T251" s="201">
        <v>1</v>
      </c>
      <c r="U251" s="151">
        <f t="shared" si="22"/>
        <v>0</v>
      </c>
      <c r="V251" s="201">
        <v>5</v>
      </c>
      <c r="W251" s="201">
        <v>5</v>
      </c>
      <c r="X251" s="151">
        <f t="shared" si="23"/>
        <v>0</v>
      </c>
      <c r="Y251" s="158"/>
    </row>
    <row r="252" spans="1:25" ht="13.9" customHeight="1">
      <c r="A252" s="151">
        <v>248</v>
      </c>
      <c r="B252" s="151">
        <v>26</v>
      </c>
      <c r="C252" s="152" t="s">
        <v>630</v>
      </c>
      <c r="D252" s="198" t="s">
        <v>912</v>
      </c>
      <c r="E252" s="199" t="s">
        <v>939</v>
      </c>
      <c r="F252" s="199" t="s">
        <v>952</v>
      </c>
      <c r="G252" s="201">
        <v>1</v>
      </c>
      <c r="H252" s="201">
        <v>0</v>
      </c>
      <c r="I252" s="151">
        <f t="shared" si="18"/>
        <v>1</v>
      </c>
      <c r="J252" s="201">
        <v>1</v>
      </c>
      <c r="K252" s="201">
        <v>0</v>
      </c>
      <c r="L252" s="151">
        <f t="shared" si="19"/>
        <v>1</v>
      </c>
      <c r="M252" s="201">
        <v>7</v>
      </c>
      <c r="N252" s="201">
        <v>7</v>
      </c>
      <c r="O252" s="151">
        <f t="shared" si="20"/>
        <v>0</v>
      </c>
      <c r="P252" s="201">
        <v>1</v>
      </c>
      <c r="Q252" s="201">
        <v>0</v>
      </c>
      <c r="R252" s="151">
        <f t="shared" si="21"/>
        <v>1</v>
      </c>
      <c r="S252" s="201">
        <v>1</v>
      </c>
      <c r="T252" s="201">
        <v>0</v>
      </c>
      <c r="U252" s="151">
        <f t="shared" si="22"/>
        <v>1</v>
      </c>
      <c r="V252" s="201">
        <v>7</v>
      </c>
      <c r="W252" s="201">
        <v>7</v>
      </c>
      <c r="X252" s="151">
        <f t="shared" si="23"/>
        <v>0</v>
      </c>
      <c r="Y252" s="158"/>
    </row>
    <row r="253" spans="1:25" ht="13.9" customHeight="1">
      <c r="A253" s="151">
        <v>249</v>
      </c>
      <c r="B253" s="151">
        <v>27</v>
      </c>
      <c r="C253" s="152" t="s">
        <v>630</v>
      </c>
      <c r="D253" s="198" t="s">
        <v>912</v>
      </c>
      <c r="E253" s="199" t="s">
        <v>928</v>
      </c>
      <c r="F253" s="199" t="s">
        <v>953</v>
      </c>
      <c r="G253" s="200">
        <v>1</v>
      </c>
      <c r="H253" s="201">
        <v>1</v>
      </c>
      <c r="I253" s="151">
        <f t="shared" si="18"/>
        <v>0</v>
      </c>
      <c r="J253" s="201">
        <v>1</v>
      </c>
      <c r="K253" s="201">
        <v>1</v>
      </c>
      <c r="L253" s="151">
        <f t="shared" si="19"/>
        <v>0</v>
      </c>
      <c r="M253" s="201">
        <v>5</v>
      </c>
      <c r="N253" s="201">
        <v>5</v>
      </c>
      <c r="O253" s="151">
        <f t="shared" si="20"/>
        <v>0</v>
      </c>
      <c r="P253" s="201">
        <v>1</v>
      </c>
      <c r="Q253" s="201">
        <v>1</v>
      </c>
      <c r="R253" s="151">
        <f t="shared" si="21"/>
        <v>0</v>
      </c>
      <c r="S253" s="201">
        <v>1</v>
      </c>
      <c r="T253" s="201">
        <v>1</v>
      </c>
      <c r="U253" s="151">
        <f t="shared" si="22"/>
        <v>0</v>
      </c>
      <c r="V253" s="201">
        <v>5</v>
      </c>
      <c r="W253" s="201">
        <v>5</v>
      </c>
      <c r="X253" s="151">
        <f t="shared" si="23"/>
        <v>0</v>
      </c>
      <c r="Y253" s="158"/>
    </row>
    <row r="254" spans="1:25" ht="13.9" customHeight="1">
      <c r="A254" s="151">
        <v>250</v>
      </c>
      <c r="B254" s="151">
        <v>28</v>
      </c>
      <c r="C254" s="152" t="s">
        <v>630</v>
      </c>
      <c r="D254" s="198" t="s">
        <v>912</v>
      </c>
      <c r="E254" s="199" t="s">
        <v>939</v>
      </c>
      <c r="F254" s="199" t="s">
        <v>954</v>
      </c>
      <c r="G254" s="200">
        <v>1</v>
      </c>
      <c r="H254" s="201">
        <v>1</v>
      </c>
      <c r="I254" s="151">
        <f t="shared" si="18"/>
        <v>0</v>
      </c>
      <c r="J254" s="201">
        <v>1</v>
      </c>
      <c r="K254" s="201">
        <v>0</v>
      </c>
      <c r="L254" s="151">
        <f t="shared" si="19"/>
        <v>1</v>
      </c>
      <c r="M254" s="201">
        <v>3</v>
      </c>
      <c r="N254" s="201">
        <v>3</v>
      </c>
      <c r="O254" s="151">
        <f t="shared" si="20"/>
        <v>0</v>
      </c>
      <c r="P254" s="201">
        <v>1</v>
      </c>
      <c r="Q254" s="201">
        <v>1</v>
      </c>
      <c r="R254" s="151">
        <f t="shared" si="21"/>
        <v>0</v>
      </c>
      <c r="S254" s="201">
        <v>1</v>
      </c>
      <c r="T254" s="201">
        <v>0</v>
      </c>
      <c r="U254" s="151">
        <f t="shared" si="22"/>
        <v>1</v>
      </c>
      <c r="V254" s="201">
        <v>3</v>
      </c>
      <c r="W254" s="201">
        <v>3</v>
      </c>
      <c r="X254" s="151">
        <f t="shared" si="23"/>
        <v>0</v>
      </c>
      <c r="Y254" s="158"/>
    </row>
    <row r="255" spans="1:25" ht="13.9" customHeight="1">
      <c r="A255" s="151">
        <v>251</v>
      </c>
      <c r="B255" s="151">
        <v>29</v>
      </c>
      <c r="C255" s="152" t="s">
        <v>630</v>
      </c>
      <c r="D255" s="198" t="s">
        <v>912</v>
      </c>
      <c r="E255" s="199" t="s">
        <v>937</v>
      </c>
      <c r="F255" s="199" t="s">
        <v>955</v>
      </c>
      <c r="G255" s="200">
        <v>1</v>
      </c>
      <c r="H255" s="201">
        <v>1</v>
      </c>
      <c r="I255" s="151">
        <f t="shared" si="18"/>
        <v>0</v>
      </c>
      <c r="J255" s="201">
        <v>1</v>
      </c>
      <c r="K255" s="201">
        <v>1</v>
      </c>
      <c r="L255" s="151">
        <f t="shared" si="19"/>
        <v>0</v>
      </c>
      <c r="M255" s="201">
        <v>6</v>
      </c>
      <c r="N255" s="201">
        <v>6</v>
      </c>
      <c r="O255" s="151">
        <f t="shared" si="20"/>
        <v>0</v>
      </c>
      <c r="P255" s="201">
        <v>1</v>
      </c>
      <c r="Q255" s="201">
        <v>1</v>
      </c>
      <c r="R255" s="151">
        <f t="shared" si="21"/>
        <v>0</v>
      </c>
      <c r="S255" s="201">
        <v>1</v>
      </c>
      <c r="T255" s="201">
        <v>1</v>
      </c>
      <c r="U255" s="151">
        <f t="shared" si="22"/>
        <v>0</v>
      </c>
      <c r="V255" s="201">
        <v>6</v>
      </c>
      <c r="W255" s="201">
        <v>6</v>
      </c>
      <c r="X255" s="151">
        <f t="shared" si="23"/>
        <v>0</v>
      </c>
      <c r="Y255" s="158"/>
    </row>
    <row r="256" spans="1:25" ht="13.9" customHeight="1">
      <c r="A256" s="151">
        <v>252</v>
      </c>
      <c r="B256" s="151">
        <v>30</v>
      </c>
      <c r="C256" s="152" t="s">
        <v>630</v>
      </c>
      <c r="D256" s="198" t="s">
        <v>912</v>
      </c>
      <c r="E256" s="199" t="s">
        <v>915</v>
      </c>
      <c r="F256" s="199" t="s">
        <v>956</v>
      </c>
      <c r="G256" s="200">
        <v>1</v>
      </c>
      <c r="H256" s="201">
        <v>1</v>
      </c>
      <c r="I256" s="151">
        <f t="shared" si="18"/>
        <v>0</v>
      </c>
      <c r="J256" s="201">
        <v>1</v>
      </c>
      <c r="K256" s="201">
        <v>1</v>
      </c>
      <c r="L256" s="151">
        <f t="shared" si="19"/>
        <v>0</v>
      </c>
      <c r="M256" s="201">
        <v>4</v>
      </c>
      <c r="N256" s="201">
        <v>4</v>
      </c>
      <c r="O256" s="151">
        <f t="shared" si="20"/>
        <v>0</v>
      </c>
      <c r="P256" s="201">
        <v>1</v>
      </c>
      <c r="Q256" s="201">
        <v>1</v>
      </c>
      <c r="R256" s="151">
        <f t="shared" si="21"/>
        <v>0</v>
      </c>
      <c r="S256" s="201">
        <v>1</v>
      </c>
      <c r="T256" s="201">
        <v>1</v>
      </c>
      <c r="U256" s="151">
        <f t="shared" si="22"/>
        <v>0</v>
      </c>
      <c r="V256" s="201">
        <v>4</v>
      </c>
      <c r="W256" s="201">
        <v>4</v>
      </c>
      <c r="X256" s="151">
        <f t="shared" si="23"/>
        <v>0</v>
      </c>
      <c r="Y256" s="158"/>
    </row>
    <row r="257" spans="1:25" ht="13.9" customHeight="1">
      <c r="A257" s="151">
        <v>253</v>
      </c>
      <c r="B257" s="151">
        <v>31</v>
      </c>
      <c r="C257" s="152" t="s">
        <v>630</v>
      </c>
      <c r="D257" s="198" t="s">
        <v>912</v>
      </c>
      <c r="E257" s="199" t="s">
        <v>924</v>
      </c>
      <c r="F257" s="199" t="s">
        <v>957</v>
      </c>
      <c r="G257" s="200">
        <v>1</v>
      </c>
      <c r="H257" s="201">
        <v>1</v>
      </c>
      <c r="I257" s="151">
        <f t="shared" si="18"/>
        <v>0</v>
      </c>
      <c r="J257" s="201">
        <v>1</v>
      </c>
      <c r="K257" s="201">
        <v>1</v>
      </c>
      <c r="L257" s="151">
        <f t="shared" si="19"/>
        <v>0</v>
      </c>
      <c r="M257" s="201">
        <v>7</v>
      </c>
      <c r="N257" s="201">
        <v>7</v>
      </c>
      <c r="O257" s="151">
        <f t="shared" si="20"/>
        <v>0</v>
      </c>
      <c r="P257" s="201">
        <v>1</v>
      </c>
      <c r="Q257" s="201">
        <v>1</v>
      </c>
      <c r="R257" s="151">
        <f t="shared" si="21"/>
        <v>0</v>
      </c>
      <c r="S257" s="201">
        <v>1</v>
      </c>
      <c r="T257" s="201">
        <v>1</v>
      </c>
      <c r="U257" s="151">
        <f t="shared" si="22"/>
        <v>0</v>
      </c>
      <c r="V257" s="201">
        <v>7</v>
      </c>
      <c r="W257" s="201">
        <v>7</v>
      </c>
      <c r="X257" s="151">
        <f t="shared" si="23"/>
        <v>0</v>
      </c>
      <c r="Y257" s="158"/>
    </row>
    <row r="258" spans="1:25" ht="13.9" customHeight="1">
      <c r="A258" s="151">
        <v>254</v>
      </c>
      <c r="B258" s="151">
        <v>32</v>
      </c>
      <c r="C258" s="152" t="s">
        <v>630</v>
      </c>
      <c r="D258" s="198" t="s">
        <v>912</v>
      </c>
      <c r="E258" s="199" t="s">
        <v>917</v>
      </c>
      <c r="F258" s="199" t="s">
        <v>958</v>
      </c>
      <c r="G258" s="200">
        <v>1</v>
      </c>
      <c r="H258" s="201">
        <v>1</v>
      </c>
      <c r="I258" s="151">
        <f t="shared" si="18"/>
        <v>0</v>
      </c>
      <c r="J258" s="201">
        <v>1</v>
      </c>
      <c r="K258" s="201">
        <v>0</v>
      </c>
      <c r="L258" s="151">
        <f t="shared" si="19"/>
        <v>1</v>
      </c>
      <c r="M258" s="201">
        <v>5</v>
      </c>
      <c r="N258" s="201">
        <v>5</v>
      </c>
      <c r="O258" s="151">
        <f t="shared" si="20"/>
        <v>0</v>
      </c>
      <c r="P258" s="201">
        <v>1</v>
      </c>
      <c r="Q258" s="201">
        <v>1</v>
      </c>
      <c r="R258" s="151">
        <f t="shared" si="21"/>
        <v>0</v>
      </c>
      <c r="S258" s="201">
        <v>1</v>
      </c>
      <c r="T258" s="201">
        <v>0</v>
      </c>
      <c r="U258" s="151">
        <f t="shared" si="22"/>
        <v>1</v>
      </c>
      <c r="V258" s="201">
        <v>5</v>
      </c>
      <c r="W258" s="201">
        <v>5</v>
      </c>
      <c r="X258" s="151">
        <f t="shared" si="23"/>
        <v>0</v>
      </c>
      <c r="Y258" s="158"/>
    </row>
    <row r="259" spans="1:25" ht="13.9" customHeight="1">
      <c r="A259" s="151">
        <v>255</v>
      </c>
      <c r="B259" s="151">
        <v>33</v>
      </c>
      <c r="C259" s="152" t="s">
        <v>630</v>
      </c>
      <c r="D259" s="198" t="s">
        <v>912</v>
      </c>
      <c r="E259" s="199" t="s">
        <v>930</v>
      </c>
      <c r="F259" s="199" t="s">
        <v>959</v>
      </c>
      <c r="G259" s="200">
        <v>1</v>
      </c>
      <c r="H259" s="201">
        <v>1</v>
      </c>
      <c r="I259" s="151">
        <f t="shared" si="18"/>
        <v>0</v>
      </c>
      <c r="J259" s="201">
        <v>1</v>
      </c>
      <c r="K259" s="201">
        <v>0</v>
      </c>
      <c r="L259" s="151">
        <f t="shared" si="19"/>
        <v>1</v>
      </c>
      <c r="M259" s="201">
        <v>4</v>
      </c>
      <c r="N259" s="201">
        <v>4</v>
      </c>
      <c r="O259" s="151">
        <f t="shared" si="20"/>
        <v>0</v>
      </c>
      <c r="P259" s="201">
        <v>1</v>
      </c>
      <c r="Q259" s="201">
        <v>1</v>
      </c>
      <c r="R259" s="151">
        <f t="shared" si="21"/>
        <v>0</v>
      </c>
      <c r="S259" s="201">
        <v>1</v>
      </c>
      <c r="T259" s="201">
        <v>0</v>
      </c>
      <c r="U259" s="151">
        <f t="shared" si="22"/>
        <v>1</v>
      </c>
      <c r="V259" s="201">
        <v>4</v>
      </c>
      <c r="W259" s="201">
        <v>4</v>
      </c>
      <c r="X259" s="151">
        <f t="shared" si="23"/>
        <v>0</v>
      </c>
      <c r="Y259" s="158"/>
    </row>
    <row r="260" spans="1:25" ht="13.9" customHeight="1">
      <c r="A260" s="151">
        <v>256</v>
      </c>
      <c r="B260" s="151">
        <v>34</v>
      </c>
      <c r="C260" s="152" t="s">
        <v>630</v>
      </c>
      <c r="D260" s="198" t="s">
        <v>912</v>
      </c>
      <c r="E260" s="199" t="s">
        <v>960</v>
      </c>
      <c r="F260" s="199" t="s">
        <v>229</v>
      </c>
      <c r="G260" s="200">
        <v>1</v>
      </c>
      <c r="H260" s="201">
        <v>1</v>
      </c>
      <c r="I260" s="151">
        <f t="shared" si="18"/>
        <v>0</v>
      </c>
      <c r="J260" s="201">
        <v>1</v>
      </c>
      <c r="K260" s="201">
        <v>1</v>
      </c>
      <c r="L260" s="151">
        <f t="shared" si="19"/>
        <v>0</v>
      </c>
      <c r="M260" s="201">
        <v>4</v>
      </c>
      <c r="N260" s="201">
        <v>4</v>
      </c>
      <c r="O260" s="151">
        <f t="shared" si="20"/>
        <v>0</v>
      </c>
      <c r="P260" s="201">
        <v>1</v>
      </c>
      <c r="Q260" s="201">
        <v>1</v>
      </c>
      <c r="R260" s="151">
        <f t="shared" si="21"/>
        <v>0</v>
      </c>
      <c r="S260" s="201">
        <v>1</v>
      </c>
      <c r="T260" s="201">
        <v>1</v>
      </c>
      <c r="U260" s="151">
        <f t="shared" si="22"/>
        <v>0</v>
      </c>
      <c r="V260" s="201">
        <v>4</v>
      </c>
      <c r="W260" s="201">
        <v>4</v>
      </c>
      <c r="X260" s="151">
        <f t="shared" si="23"/>
        <v>0</v>
      </c>
      <c r="Y260" s="158"/>
    </row>
    <row r="261" spans="1:25" ht="13.9" customHeight="1">
      <c r="A261" s="151">
        <v>257</v>
      </c>
      <c r="B261" s="151">
        <v>35</v>
      </c>
      <c r="C261" s="152" t="s">
        <v>630</v>
      </c>
      <c r="D261" s="198" t="s">
        <v>912</v>
      </c>
      <c r="E261" s="199" t="s">
        <v>961</v>
      </c>
      <c r="F261" s="199" t="s">
        <v>962</v>
      </c>
      <c r="G261" s="200">
        <v>1</v>
      </c>
      <c r="H261" s="201">
        <v>1</v>
      </c>
      <c r="I261" s="151">
        <f t="shared" si="18"/>
        <v>0</v>
      </c>
      <c r="J261" s="201">
        <v>1</v>
      </c>
      <c r="K261" s="201">
        <v>1</v>
      </c>
      <c r="L261" s="151">
        <f t="shared" si="19"/>
        <v>0</v>
      </c>
      <c r="M261" s="201">
        <v>5</v>
      </c>
      <c r="N261" s="201">
        <v>5</v>
      </c>
      <c r="O261" s="151">
        <f t="shared" si="20"/>
        <v>0</v>
      </c>
      <c r="P261" s="201">
        <v>1</v>
      </c>
      <c r="Q261" s="201">
        <v>1</v>
      </c>
      <c r="R261" s="151">
        <f t="shared" si="21"/>
        <v>0</v>
      </c>
      <c r="S261" s="201">
        <v>1</v>
      </c>
      <c r="T261" s="201">
        <v>1</v>
      </c>
      <c r="U261" s="151">
        <f t="shared" si="22"/>
        <v>0</v>
      </c>
      <c r="V261" s="201">
        <v>5</v>
      </c>
      <c r="W261" s="201">
        <v>5</v>
      </c>
      <c r="X261" s="151">
        <f t="shared" si="23"/>
        <v>0</v>
      </c>
      <c r="Y261" s="158"/>
    </row>
    <row r="262" spans="1:25" s="168" customFormat="1" ht="13.9" customHeight="1">
      <c r="A262" s="151">
        <v>258</v>
      </c>
      <c r="B262" s="151">
        <v>36</v>
      </c>
      <c r="C262" s="164" t="s">
        <v>630</v>
      </c>
      <c r="D262" s="209" t="s">
        <v>912</v>
      </c>
      <c r="E262" s="210" t="s">
        <v>924</v>
      </c>
      <c r="F262" s="210" t="s">
        <v>963</v>
      </c>
      <c r="G262" s="211">
        <v>1</v>
      </c>
      <c r="H262" s="165">
        <v>1</v>
      </c>
      <c r="I262" s="151">
        <f t="shared" ref="I262:I325" si="24">G262-H262</f>
        <v>0</v>
      </c>
      <c r="J262" s="165">
        <v>1</v>
      </c>
      <c r="K262" s="165">
        <v>0</v>
      </c>
      <c r="L262" s="151">
        <f t="shared" ref="L262:L325" si="25">J262-K262</f>
        <v>1</v>
      </c>
      <c r="M262" s="165">
        <v>6</v>
      </c>
      <c r="N262" s="165">
        <v>6</v>
      </c>
      <c r="O262" s="151">
        <f t="shared" ref="O262:O325" si="26">M262-N262</f>
        <v>0</v>
      </c>
      <c r="P262" s="165">
        <v>1</v>
      </c>
      <c r="Q262" s="165">
        <v>1</v>
      </c>
      <c r="R262" s="151">
        <f t="shared" ref="R262:R325" si="27">P262-Q262</f>
        <v>0</v>
      </c>
      <c r="S262" s="165">
        <v>1</v>
      </c>
      <c r="T262" s="165">
        <v>0</v>
      </c>
      <c r="U262" s="151">
        <f t="shared" ref="U262:U325" si="28">S262-T262</f>
        <v>1</v>
      </c>
      <c r="V262" s="165">
        <v>6</v>
      </c>
      <c r="W262" s="165">
        <v>6</v>
      </c>
      <c r="X262" s="151">
        <f t="shared" ref="X262:X325" si="29">V262-W262</f>
        <v>0</v>
      </c>
      <c r="Y262" s="167"/>
    </row>
    <row r="263" spans="1:25" ht="13.9" customHeight="1">
      <c r="A263" s="151">
        <v>259</v>
      </c>
      <c r="B263" s="151">
        <v>1</v>
      </c>
      <c r="C263" s="152" t="s">
        <v>630</v>
      </c>
      <c r="D263" s="151" t="s">
        <v>964</v>
      </c>
      <c r="E263" s="180" t="s">
        <v>965</v>
      </c>
      <c r="F263" s="212" t="s">
        <v>966</v>
      </c>
      <c r="G263" s="151">
        <v>1</v>
      </c>
      <c r="H263" s="151">
        <v>1</v>
      </c>
      <c r="I263" s="151">
        <f t="shared" si="24"/>
        <v>0</v>
      </c>
      <c r="J263" s="151">
        <v>1</v>
      </c>
      <c r="K263" s="151">
        <v>1</v>
      </c>
      <c r="L263" s="151">
        <f t="shared" si="25"/>
        <v>0</v>
      </c>
      <c r="M263" s="151">
        <v>4</v>
      </c>
      <c r="N263" s="151">
        <v>4</v>
      </c>
      <c r="O263" s="151">
        <f t="shared" si="26"/>
        <v>0</v>
      </c>
      <c r="P263" s="151">
        <v>1</v>
      </c>
      <c r="Q263" s="151">
        <v>1</v>
      </c>
      <c r="R263" s="151">
        <f t="shared" si="27"/>
        <v>0</v>
      </c>
      <c r="S263" s="151">
        <v>1</v>
      </c>
      <c r="T263" s="151">
        <v>1</v>
      </c>
      <c r="U263" s="151">
        <f t="shared" si="28"/>
        <v>0</v>
      </c>
      <c r="V263" s="151">
        <v>4</v>
      </c>
      <c r="W263" s="151">
        <v>4</v>
      </c>
      <c r="X263" s="151">
        <f t="shared" si="29"/>
        <v>0</v>
      </c>
      <c r="Y263" s="213"/>
    </row>
    <row r="264" spans="1:25" ht="13.9" customHeight="1">
      <c r="A264" s="151">
        <v>260</v>
      </c>
      <c r="B264" s="151">
        <v>2</v>
      </c>
      <c r="C264" s="152" t="s">
        <v>630</v>
      </c>
      <c r="D264" s="151" t="s">
        <v>964</v>
      </c>
      <c r="E264" s="180" t="s">
        <v>642</v>
      </c>
      <c r="F264" s="212" t="s">
        <v>967</v>
      </c>
      <c r="G264" s="151">
        <v>1</v>
      </c>
      <c r="H264" s="151">
        <v>1</v>
      </c>
      <c r="I264" s="151">
        <f t="shared" si="24"/>
        <v>0</v>
      </c>
      <c r="J264" s="151">
        <v>1</v>
      </c>
      <c r="K264" s="151">
        <v>1</v>
      </c>
      <c r="L264" s="151">
        <f t="shared" si="25"/>
        <v>0</v>
      </c>
      <c r="M264" s="151">
        <v>4</v>
      </c>
      <c r="N264" s="151">
        <v>4</v>
      </c>
      <c r="O264" s="151">
        <f t="shared" si="26"/>
        <v>0</v>
      </c>
      <c r="P264" s="151">
        <v>1</v>
      </c>
      <c r="Q264" s="151">
        <v>1</v>
      </c>
      <c r="R264" s="151">
        <f t="shared" si="27"/>
        <v>0</v>
      </c>
      <c r="S264" s="151">
        <v>1</v>
      </c>
      <c r="T264" s="151">
        <v>1</v>
      </c>
      <c r="U264" s="151">
        <f t="shared" si="28"/>
        <v>0</v>
      </c>
      <c r="V264" s="151">
        <v>4</v>
      </c>
      <c r="W264" s="151">
        <v>4</v>
      </c>
      <c r="X264" s="151">
        <f t="shared" si="29"/>
        <v>0</v>
      </c>
      <c r="Y264" s="214"/>
    </row>
    <row r="265" spans="1:25" ht="13.9" customHeight="1">
      <c r="A265" s="151">
        <v>261</v>
      </c>
      <c r="B265" s="151">
        <v>3</v>
      </c>
      <c r="C265" s="152" t="s">
        <v>630</v>
      </c>
      <c r="D265" s="151" t="s">
        <v>964</v>
      </c>
      <c r="E265" s="180" t="s">
        <v>642</v>
      </c>
      <c r="F265" s="212" t="s">
        <v>968</v>
      </c>
      <c r="G265" s="151">
        <v>1</v>
      </c>
      <c r="H265" s="151">
        <v>1</v>
      </c>
      <c r="I265" s="151">
        <f t="shared" si="24"/>
        <v>0</v>
      </c>
      <c r="J265" s="151">
        <v>1</v>
      </c>
      <c r="K265" s="151">
        <v>1</v>
      </c>
      <c r="L265" s="151">
        <f t="shared" si="25"/>
        <v>0</v>
      </c>
      <c r="M265" s="151">
        <v>3</v>
      </c>
      <c r="N265" s="151">
        <v>2</v>
      </c>
      <c r="O265" s="151">
        <f t="shared" si="26"/>
        <v>1</v>
      </c>
      <c r="P265" s="151">
        <v>1</v>
      </c>
      <c r="Q265" s="151">
        <v>1</v>
      </c>
      <c r="R265" s="151">
        <f t="shared" si="27"/>
        <v>0</v>
      </c>
      <c r="S265" s="151">
        <v>1</v>
      </c>
      <c r="T265" s="151">
        <v>1</v>
      </c>
      <c r="U265" s="151">
        <f t="shared" si="28"/>
        <v>0</v>
      </c>
      <c r="V265" s="151">
        <v>3</v>
      </c>
      <c r="W265" s="151">
        <v>2</v>
      </c>
      <c r="X265" s="151">
        <f t="shared" si="29"/>
        <v>1</v>
      </c>
      <c r="Y265" s="214"/>
    </row>
    <row r="266" spans="1:25" ht="13.9" customHeight="1">
      <c r="A266" s="151">
        <v>262</v>
      </c>
      <c r="B266" s="151">
        <v>4</v>
      </c>
      <c r="C266" s="152" t="s">
        <v>630</v>
      </c>
      <c r="D266" s="151" t="s">
        <v>964</v>
      </c>
      <c r="E266" s="180" t="s">
        <v>642</v>
      </c>
      <c r="F266" s="212" t="s">
        <v>969</v>
      </c>
      <c r="G266" s="151">
        <v>1</v>
      </c>
      <c r="H266" s="151">
        <v>1</v>
      </c>
      <c r="I266" s="151">
        <f t="shared" si="24"/>
        <v>0</v>
      </c>
      <c r="J266" s="151">
        <v>1</v>
      </c>
      <c r="K266" s="151">
        <v>1</v>
      </c>
      <c r="L266" s="151">
        <f t="shared" si="25"/>
        <v>0</v>
      </c>
      <c r="M266" s="151">
        <v>5</v>
      </c>
      <c r="N266" s="151">
        <v>5</v>
      </c>
      <c r="O266" s="151">
        <f t="shared" si="26"/>
        <v>0</v>
      </c>
      <c r="P266" s="151">
        <v>1</v>
      </c>
      <c r="Q266" s="151">
        <v>1</v>
      </c>
      <c r="R266" s="151">
        <f t="shared" si="27"/>
        <v>0</v>
      </c>
      <c r="S266" s="151">
        <v>1</v>
      </c>
      <c r="T266" s="151">
        <v>1</v>
      </c>
      <c r="U266" s="151">
        <f t="shared" si="28"/>
        <v>0</v>
      </c>
      <c r="V266" s="151">
        <v>5</v>
      </c>
      <c r="W266" s="151">
        <v>5</v>
      </c>
      <c r="X266" s="151">
        <f t="shared" si="29"/>
        <v>0</v>
      </c>
      <c r="Y266" s="214"/>
    </row>
    <row r="267" spans="1:25" ht="13.9" customHeight="1">
      <c r="A267" s="151">
        <v>263</v>
      </c>
      <c r="B267" s="151">
        <v>5</v>
      </c>
      <c r="C267" s="152" t="s">
        <v>630</v>
      </c>
      <c r="D267" s="151" t="s">
        <v>964</v>
      </c>
      <c r="E267" s="180" t="s">
        <v>970</v>
      </c>
      <c r="F267" s="212" t="s">
        <v>765</v>
      </c>
      <c r="G267" s="151">
        <v>1</v>
      </c>
      <c r="H267" s="151">
        <v>1</v>
      </c>
      <c r="I267" s="151">
        <f t="shared" si="24"/>
        <v>0</v>
      </c>
      <c r="J267" s="151">
        <v>1</v>
      </c>
      <c r="K267" s="151">
        <v>1</v>
      </c>
      <c r="L267" s="151">
        <f t="shared" si="25"/>
        <v>0</v>
      </c>
      <c r="M267" s="151">
        <v>4</v>
      </c>
      <c r="N267" s="151">
        <v>4</v>
      </c>
      <c r="O267" s="151">
        <f t="shared" si="26"/>
        <v>0</v>
      </c>
      <c r="P267" s="151">
        <v>1</v>
      </c>
      <c r="Q267" s="151">
        <v>1</v>
      </c>
      <c r="R267" s="151">
        <f t="shared" si="27"/>
        <v>0</v>
      </c>
      <c r="S267" s="151">
        <v>1</v>
      </c>
      <c r="T267" s="151">
        <v>1</v>
      </c>
      <c r="U267" s="151">
        <f t="shared" si="28"/>
        <v>0</v>
      </c>
      <c r="V267" s="151">
        <v>4</v>
      </c>
      <c r="W267" s="151">
        <v>4</v>
      </c>
      <c r="X267" s="151">
        <f t="shared" si="29"/>
        <v>0</v>
      </c>
      <c r="Y267" s="214"/>
    </row>
    <row r="268" spans="1:25" ht="13.9" customHeight="1">
      <c r="A268" s="151">
        <v>264</v>
      </c>
      <c r="B268" s="151">
        <v>6</v>
      </c>
      <c r="C268" s="152" t="s">
        <v>630</v>
      </c>
      <c r="D268" s="151" t="s">
        <v>964</v>
      </c>
      <c r="E268" s="180" t="s">
        <v>642</v>
      </c>
      <c r="F268" s="212" t="s">
        <v>971</v>
      </c>
      <c r="G268" s="151">
        <v>1</v>
      </c>
      <c r="H268" s="151">
        <v>1</v>
      </c>
      <c r="I268" s="151">
        <f t="shared" si="24"/>
        <v>0</v>
      </c>
      <c r="J268" s="151">
        <v>1</v>
      </c>
      <c r="K268" s="151">
        <v>1</v>
      </c>
      <c r="L268" s="151">
        <f t="shared" si="25"/>
        <v>0</v>
      </c>
      <c r="M268" s="151">
        <v>3</v>
      </c>
      <c r="N268" s="151">
        <v>3</v>
      </c>
      <c r="O268" s="151">
        <f t="shared" si="26"/>
        <v>0</v>
      </c>
      <c r="P268" s="151">
        <v>1</v>
      </c>
      <c r="Q268" s="151">
        <v>1</v>
      </c>
      <c r="R268" s="151">
        <f t="shared" si="27"/>
        <v>0</v>
      </c>
      <c r="S268" s="151">
        <v>1</v>
      </c>
      <c r="T268" s="151">
        <v>1</v>
      </c>
      <c r="U268" s="151">
        <f t="shared" si="28"/>
        <v>0</v>
      </c>
      <c r="V268" s="151">
        <v>3</v>
      </c>
      <c r="W268" s="151">
        <v>3</v>
      </c>
      <c r="X268" s="151">
        <f t="shared" si="29"/>
        <v>0</v>
      </c>
      <c r="Y268" s="214"/>
    </row>
    <row r="269" spans="1:25" ht="13.9" customHeight="1">
      <c r="A269" s="151">
        <v>265</v>
      </c>
      <c r="B269" s="151">
        <v>7</v>
      </c>
      <c r="C269" s="152" t="s">
        <v>630</v>
      </c>
      <c r="D269" s="151" t="s">
        <v>964</v>
      </c>
      <c r="E269" s="180" t="s">
        <v>642</v>
      </c>
      <c r="F269" s="212" t="s">
        <v>972</v>
      </c>
      <c r="G269" s="151">
        <v>1</v>
      </c>
      <c r="H269" s="151">
        <v>1</v>
      </c>
      <c r="I269" s="151">
        <f t="shared" si="24"/>
        <v>0</v>
      </c>
      <c r="J269" s="151">
        <v>1</v>
      </c>
      <c r="K269" s="151">
        <v>1</v>
      </c>
      <c r="L269" s="151">
        <f t="shared" si="25"/>
        <v>0</v>
      </c>
      <c r="M269" s="151">
        <v>5</v>
      </c>
      <c r="N269" s="151">
        <v>5</v>
      </c>
      <c r="O269" s="151">
        <f t="shared" si="26"/>
        <v>0</v>
      </c>
      <c r="P269" s="151">
        <v>1</v>
      </c>
      <c r="Q269" s="151">
        <v>1</v>
      </c>
      <c r="R269" s="151">
        <f t="shared" si="27"/>
        <v>0</v>
      </c>
      <c r="S269" s="151">
        <v>1</v>
      </c>
      <c r="T269" s="151">
        <v>1</v>
      </c>
      <c r="U269" s="151">
        <f t="shared" si="28"/>
        <v>0</v>
      </c>
      <c r="V269" s="151">
        <v>5</v>
      </c>
      <c r="W269" s="151">
        <v>5</v>
      </c>
      <c r="X269" s="151">
        <f t="shared" si="29"/>
        <v>0</v>
      </c>
      <c r="Y269" s="214"/>
    </row>
    <row r="270" spans="1:25" ht="13.9" customHeight="1">
      <c r="A270" s="151">
        <v>266</v>
      </c>
      <c r="B270" s="151">
        <v>8</v>
      </c>
      <c r="C270" s="152" t="s">
        <v>630</v>
      </c>
      <c r="D270" s="151" t="s">
        <v>964</v>
      </c>
      <c r="E270" s="180" t="s">
        <v>642</v>
      </c>
      <c r="F270" s="212" t="s">
        <v>973</v>
      </c>
      <c r="G270" s="151">
        <v>1</v>
      </c>
      <c r="H270" s="151">
        <v>1</v>
      </c>
      <c r="I270" s="151">
        <f t="shared" si="24"/>
        <v>0</v>
      </c>
      <c r="J270" s="151">
        <v>1</v>
      </c>
      <c r="K270" s="151">
        <v>1</v>
      </c>
      <c r="L270" s="151">
        <f t="shared" si="25"/>
        <v>0</v>
      </c>
      <c r="M270" s="151">
        <v>5</v>
      </c>
      <c r="N270" s="151">
        <v>5</v>
      </c>
      <c r="O270" s="151">
        <f t="shared" si="26"/>
        <v>0</v>
      </c>
      <c r="P270" s="151">
        <v>1</v>
      </c>
      <c r="Q270" s="151">
        <v>1</v>
      </c>
      <c r="R270" s="151">
        <f t="shared" si="27"/>
        <v>0</v>
      </c>
      <c r="S270" s="151">
        <v>1</v>
      </c>
      <c r="T270" s="151">
        <v>1</v>
      </c>
      <c r="U270" s="151">
        <f t="shared" si="28"/>
        <v>0</v>
      </c>
      <c r="V270" s="151">
        <v>5</v>
      </c>
      <c r="W270" s="151">
        <v>5</v>
      </c>
      <c r="X270" s="151">
        <f t="shared" si="29"/>
        <v>0</v>
      </c>
      <c r="Y270" s="214"/>
    </row>
    <row r="271" spans="1:25" ht="13.9" customHeight="1">
      <c r="A271" s="151">
        <v>267</v>
      </c>
      <c r="B271" s="151">
        <v>9</v>
      </c>
      <c r="C271" s="152" t="s">
        <v>630</v>
      </c>
      <c r="D271" s="151" t="s">
        <v>964</v>
      </c>
      <c r="E271" s="180" t="s">
        <v>642</v>
      </c>
      <c r="F271" s="212" t="s">
        <v>943</v>
      </c>
      <c r="G271" s="151">
        <v>1</v>
      </c>
      <c r="H271" s="151">
        <v>1</v>
      </c>
      <c r="I271" s="151">
        <f t="shared" si="24"/>
        <v>0</v>
      </c>
      <c r="J271" s="151">
        <v>1</v>
      </c>
      <c r="K271" s="151">
        <v>0</v>
      </c>
      <c r="L271" s="151">
        <f t="shared" si="25"/>
        <v>1</v>
      </c>
      <c r="M271" s="151">
        <v>3</v>
      </c>
      <c r="N271" s="151">
        <v>3</v>
      </c>
      <c r="O271" s="151">
        <f t="shared" si="26"/>
        <v>0</v>
      </c>
      <c r="P271" s="151">
        <v>1</v>
      </c>
      <c r="Q271" s="151">
        <v>1</v>
      </c>
      <c r="R271" s="151">
        <f t="shared" si="27"/>
        <v>0</v>
      </c>
      <c r="S271" s="151">
        <v>1</v>
      </c>
      <c r="T271" s="151">
        <v>0</v>
      </c>
      <c r="U271" s="151">
        <f t="shared" si="28"/>
        <v>1</v>
      </c>
      <c r="V271" s="151">
        <v>3</v>
      </c>
      <c r="W271" s="151">
        <v>3</v>
      </c>
      <c r="X271" s="151">
        <f t="shared" si="29"/>
        <v>0</v>
      </c>
      <c r="Y271" s="214"/>
    </row>
    <row r="272" spans="1:25" ht="13.9" customHeight="1">
      <c r="A272" s="151">
        <v>268</v>
      </c>
      <c r="B272" s="151">
        <v>10</v>
      </c>
      <c r="C272" s="152" t="s">
        <v>630</v>
      </c>
      <c r="D272" s="151" t="s">
        <v>964</v>
      </c>
      <c r="E272" s="180" t="s">
        <v>974</v>
      </c>
      <c r="F272" s="212" t="s">
        <v>975</v>
      </c>
      <c r="G272" s="151">
        <v>1</v>
      </c>
      <c r="H272" s="151">
        <v>1</v>
      </c>
      <c r="I272" s="151">
        <f t="shared" si="24"/>
        <v>0</v>
      </c>
      <c r="J272" s="151">
        <v>1</v>
      </c>
      <c r="K272" s="151">
        <v>0</v>
      </c>
      <c r="L272" s="151">
        <f t="shared" si="25"/>
        <v>1</v>
      </c>
      <c r="M272" s="151">
        <v>5</v>
      </c>
      <c r="N272" s="151">
        <v>5</v>
      </c>
      <c r="O272" s="151">
        <f t="shared" si="26"/>
        <v>0</v>
      </c>
      <c r="P272" s="151">
        <v>1</v>
      </c>
      <c r="Q272" s="151">
        <v>1</v>
      </c>
      <c r="R272" s="151">
        <f t="shared" si="27"/>
        <v>0</v>
      </c>
      <c r="S272" s="151">
        <v>1</v>
      </c>
      <c r="T272" s="151">
        <v>0</v>
      </c>
      <c r="U272" s="151">
        <f t="shared" si="28"/>
        <v>1</v>
      </c>
      <c r="V272" s="151">
        <v>5</v>
      </c>
      <c r="W272" s="151">
        <v>5</v>
      </c>
      <c r="X272" s="151">
        <f t="shared" si="29"/>
        <v>0</v>
      </c>
      <c r="Y272" s="214"/>
    </row>
    <row r="273" spans="1:25" ht="13.9" customHeight="1">
      <c r="A273" s="151">
        <v>269</v>
      </c>
      <c r="B273" s="151">
        <v>11</v>
      </c>
      <c r="C273" s="152" t="s">
        <v>630</v>
      </c>
      <c r="D273" s="151" t="s">
        <v>964</v>
      </c>
      <c r="E273" s="180" t="s">
        <v>642</v>
      </c>
      <c r="F273" s="212" t="s">
        <v>976</v>
      </c>
      <c r="G273" s="151">
        <v>1</v>
      </c>
      <c r="H273" s="151">
        <v>1</v>
      </c>
      <c r="I273" s="151">
        <f t="shared" si="24"/>
        <v>0</v>
      </c>
      <c r="J273" s="151">
        <v>1</v>
      </c>
      <c r="K273" s="151">
        <v>1</v>
      </c>
      <c r="L273" s="151">
        <f t="shared" si="25"/>
        <v>0</v>
      </c>
      <c r="M273" s="151">
        <v>5</v>
      </c>
      <c r="N273" s="151">
        <v>5</v>
      </c>
      <c r="O273" s="151">
        <f t="shared" si="26"/>
        <v>0</v>
      </c>
      <c r="P273" s="151">
        <v>1</v>
      </c>
      <c r="Q273" s="151">
        <v>1</v>
      </c>
      <c r="R273" s="151">
        <f t="shared" si="27"/>
        <v>0</v>
      </c>
      <c r="S273" s="151">
        <v>1</v>
      </c>
      <c r="T273" s="151">
        <v>1</v>
      </c>
      <c r="U273" s="151">
        <f t="shared" si="28"/>
        <v>0</v>
      </c>
      <c r="V273" s="151">
        <v>5</v>
      </c>
      <c r="W273" s="151">
        <v>5</v>
      </c>
      <c r="X273" s="151">
        <f t="shared" si="29"/>
        <v>0</v>
      </c>
      <c r="Y273" s="214"/>
    </row>
    <row r="274" spans="1:25" ht="13.9" customHeight="1">
      <c r="A274" s="151">
        <v>270</v>
      </c>
      <c r="B274" s="151">
        <v>12</v>
      </c>
      <c r="C274" s="152" t="s">
        <v>630</v>
      </c>
      <c r="D274" s="151" t="s">
        <v>964</v>
      </c>
      <c r="E274" s="180" t="s">
        <v>642</v>
      </c>
      <c r="F274" s="212" t="s">
        <v>977</v>
      </c>
      <c r="G274" s="151">
        <v>1</v>
      </c>
      <c r="H274" s="151">
        <v>1</v>
      </c>
      <c r="I274" s="151">
        <f t="shared" si="24"/>
        <v>0</v>
      </c>
      <c r="J274" s="151">
        <v>1</v>
      </c>
      <c r="K274" s="151">
        <v>0</v>
      </c>
      <c r="L274" s="151">
        <f t="shared" si="25"/>
        <v>1</v>
      </c>
      <c r="M274" s="151">
        <v>4</v>
      </c>
      <c r="N274" s="151">
        <v>3</v>
      </c>
      <c r="O274" s="151">
        <f t="shared" si="26"/>
        <v>1</v>
      </c>
      <c r="P274" s="151">
        <v>1</v>
      </c>
      <c r="Q274" s="151">
        <v>1</v>
      </c>
      <c r="R274" s="151">
        <f t="shared" si="27"/>
        <v>0</v>
      </c>
      <c r="S274" s="151">
        <v>1</v>
      </c>
      <c r="T274" s="151">
        <v>0</v>
      </c>
      <c r="U274" s="151">
        <f t="shared" si="28"/>
        <v>1</v>
      </c>
      <c r="V274" s="151">
        <v>4</v>
      </c>
      <c r="W274" s="151">
        <v>3</v>
      </c>
      <c r="X274" s="151">
        <f t="shared" si="29"/>
        <v>1</v>
      </c>
      <c r="Y274" s="214"/>
    </row>
    <row r="275" spans="1:25" ht="13.9" customHeight="1">
      <c r="A275" s="151">
        <v>271</v>
      </c>
      <c r="B275" s="151">
        <v>13</v>
      </c>
      <c r="C275" s="152" t="s">
        <v>630</v>
      </c>
      <c r="D275" s="151" t="s">
        <v>964</v>
      </c>
      <c r="E275" s="180" t="s">
        <v>642</v>
      </c>
      <c r="F275" s="212" t="s">
        <v>978</v>
      </c>
      <c r="G275" s="151">
        <v>1</v>
      </c>
      <c r="H275" s="151">
        <v>1</v>
      </c>
      <c r="I275" s="151">
        <f t="shared" si="24"/>
        <v>0</v>
      </c>
      <c r="J275" s="151">
        <v>1</v>
      </c>
      <c r="K275" s="151">
        <v>1</v>
      </c>
      <c r="L275" s="151">
        <f t="shared" si="25"/>
        <v>0</v>
      </c>
      <c r="M275" s="151">
        <v>2</v>
      </c>
      <c r="N275" s="151">
        <v>2</v>
      </c>
      <c r="O275" s="151">
        <f t="shared" si="26"/>
        <v>0</v>
      </c>
      <c r="P275" s="151">
        <v>1</v>
      </c>
      <c r="Q275" s="151">
        <v>1</v>
      </c>
      <c r="R275" s="151">
        <f t="shared" si="27"/>
        <v>0</v>
      </c>
      <c r="S275" s="151">
        <v>1</v>
      </c>
      <c r="T275" s="151">
        <v>1</v>
      </c>
      <c r="U275" s="151">
        <f t="shared" si="28"/>
        <v>0</v>
      </c>
      <c r="V275" s="151">
        <v>2</v>
      </c>
      <c r="W275" s="151">
        <v>2</v>
      </c>
      <c r="X275" s="151">
        <f t="shared" si="29"/>
        <v>0</v>
      </c>
      <c r="Y275" s="214"/>
    </row>
    <row r="276" spans="1:25" ht="13.9" customHeight="1">
      <c r="A276" s="151">
        <v>272</v>
      </c>
      <c r="B276" s="151">
        <v>14</v>
      </c>
      <c r="C276" s="152" t="s">
        <v>630</v>
      </c>
      <c r="D276" s="151" t="s">
        <v>964</v>
      </c>
      <c r="E276" s="180" t="s">
        <v>642</v>
      </c>
      <c r="F276" s="212" t="s">
        <v>979</v>
      </c>
      <c r="G276" s="151">
        <v>1</v>
      </c>
      <c r="H276" s="151">
        <v>1</v>
      </c>
      <c r="I276" s="151">
        <f t="shared" si="24"/>
        <v>0</v>
      </c>
      <c r="J276" s="151">
        <v>1</v>
      </c>
      <c r="K276" s="151">
        <v>0</v>
      </c>
      <c r="L276" s="151">
        <f t="shared" si="25"/>
        <v>1</v>
      </c>
      <c r="M276" s="151">
        <v>5</v>
      </c>
      <c r="N276" s="151">
        <v>5</v>
      </c>
      <c r="O276" s="151">
        <f t="shared" si="26"/>
        <v>0</v>
      </c>
      <c r="P276" s="151">
        <v>1</v>
      </c>
      <c r="Q276" s="151">
        <v>1</v>
      </c>
      <c r="R276" s="151">
        <f t="shared" si="27"/>
        <v>0</v>
      </c>
      <c r="S276" s="151">
        <v>1</v>
      </c>
      <c r="T276" s="151">
        <v>0</v>
      </c>
      <c r="U276" s="151">
        <f t="shared" si="28"/>
        <v>1</v>
      </c>
      <c r="V276" s="151">
        <v>5</v>
      </c>
      <c r="W276" s="151">
        <v>5</v>
      </c>
      <c r="X276" s="151">
        <f t="shared" si="29"/>
        <v>0</v>
      </c>
      <c r="Y276" s="214"/>
    </row>
    <row r="277" spans="1:25" ht="13.9" customHeight="1">
      <c r="A277" s="151">
        <v>273</v>
      </c>
      <c r="B277" s="151">
        <v>15</v>
      </c>
      <c r="C277" s="152" t="s">
        <v>630</v>
      </c>
      <c r="D277" s="151" t="s">
        <v>964</v>
      </c>
      <c r="E277" s="180" t="s">
        <v>642</v>
      </c>
      <c r="F277" s="212" t="s">
        <v>980</v>
      </c>
      <c r="G277" s="151">
        <v>1</v>
      </c>
      <c r="H277" s="151">
        <v>1</v>
      </c>
      <c r="I277" s="151">
        <f t="shared" si="24"/>
        <v>0</v>
      </c>
      <c r="J277" s="151">
        <v>1</v>
      </c>
      <c r="K277" s="151">
        <v>1</v>
      </c>
      <c r="L277" s="151">
        <f t="shared" si="25"/>
        <v>0</v>
      </c>
      <c r="M277" s="151">
        <v>4</v>
      </c>
      <c r="N277" s="151">
        <v>4</v>
      </c>
      <c r="O277" s="151">
        <f t="shared" si="26"/>
        <v>0</v>
      </c>
      <c r="P277" s="151">
        <v>1</v>
      </c>
      <c r="Q277" s="151">
        <v>1</v>
      </c>
      <c r="R277" s="151">
        <f t="shared" si="27"/>
        <v>0</v>
      </c>
      <c r="S277" s="151">
        <v>1</v>
      </c>
      <c r="T277" s="151">
        <v>1</v>
      </c>
      <c r="U277" s="151">
        <f t="shared" si="28"/>
        <v>0</v>
      </c>
      <c r="V277" s="151">
        <v>4</v>
      </c>
      <c r="W277" s="151">
        <v>4</v>
      </c>
      <c r="X277" s="151">
        <f t="shared" si="29"/>
        <v>0</v>
      </c>
      <c r="Y277" s="214"/>
    </row>
    <row r="278" spans="1:25" ht="13.9" customHeight="1">
      <c r="A278" s="151">
        <v>274</v>
      </c>
      <c r="B278" s="151">
        <v>16</v>
      </c>
      <c r="C278" s="152" t="s">
        <v>630</v>
      </c>
      <c r="D278" s="151" t="s">
        <v>964</v>
      </c>
      <c r="E278" s="180" t="s">
        <v>981</v>
      </c>
      <c r="F278" s="212" t="s">
        <v>982</v>
      </c>
      <c r="G278" s="151">
        <v>1</v>
      </c>
      <c r="H278" s="151">
        <v>0</v>
      </c>
      <c r="I278" s="151">
        <f t="shared" si="24"/>
        <v>1</v>
      </c>
      <c r="J278" s="151">
        <v>1</v>
      </c>
      <c r="K278" s="151">
        <v>0</v>
      </c>
      <c r="L278" s="151">
        <f t="shared" si="25"/>
        <v>1</v>
      </c>
      <c r="M278" s="151">
        <v>4</v>
      </c>
      <c r="N278" s="151">
        <v>3</v>
      </c>
      <c r="O278" s="151">
        <f t="shared" si="26"/>
        <v>1</v>
      </c>
      <c r="P278" s="151">
        <v>1</v>
      </c>
      <c r="Q278" s="151">
        <v>0</v>
      </c>
      <c r="R278" s="151">
        <f t="shared" si="27"/>
        <v>1</v>
      </c>
      <c r="S278" s="151">
        <v>1</v>
      </c>
      <c r="T278" s="151">
        <v>0</v>
      </c>
      <c r="U278" s="151">
        <f t="shared" si="28"/>
        <v>1</v>
      </c>
      <c r="V278" s="151">
        <v>4</v>
      </c>
      <c r="W278" s="151">
        <v>3</v>
      </c>
      <c r="X278" s="151">
        <f t="shared" si="29"/>
        <v>1</v>
      </c>
      <c r="Y278" s="214"/>
    </row>
    <row r="279" spans="1:25" ht="13.9" customHeight="1">
      <c r="A279" s="151">
        <v>275</v>
      </c>
      <c r="B279" s="151">
        <v>17</v>
      </c>
      <c r="C279" s="152" t="s">
        <v>630</v>
      </c>
      <c r="D279" s="151" t="s">
        <v>964</v>
      </c>
      <c r="E279" s="180" t="s">
        <v>642</v>
      </c>
      <c r="F279" s="212" t="s">
        <v>983</v>
      </c>
      <c r="G279" s="151">
        <v>1</v>
      </c>
      <c r="H279" s="151">
        <v>0</v>
      </c>
      <c r="I279" s="151">
        <f t="shared" si="24"/>
        <v>1</v>
      </c>
      <c r="J279" s="151">
        <v>1</v>
      </c>
      <c r="K279" s="151">
        <v>1</v>
      </c>
      <c r="L279" s="151">
        <f t="shared" si="25"/>
        <v>0</v>
      </c>
      <c r="M279" s="151">
        <v>4</v>
      </c>
      <c r="N279" s="151">
        <v>4</v>
      </c>
      <c r="O279" s="151">
        <f t="shared" si="26"/>
        <v>0</v>
      </c>
      <c r="P279" s="151">
        <v>1</v>
      </c>
      <c r="Q279" s="151">
        <v>0</v>
      </c>
      <c r="R279" s="151">
        <f t="shared" si="27"/>
        <v>1</v>
      </c>
      <c r="S279" s="151">
        <v>1</v>
      </c>
      <c r="T279" s="151">
        <v>1</v>
      </c>
      <c r="U279" s="151">
        <f t="shared" si="28"/>
        <v>0</v>
      </c>
      <c r="V279" s="151">
        <v>4</v>
      </c>
      <c r="W279" s="151">
        <v>4</v>
      </c>
      <c r="X279" s="151">
        <f t="shared" si="29"/>
        <v>0</v>
      </c>
      <c r="Y279" s="214"/>
    </row>
    <row r="280" spans="1:25" ht="13.9" customHeight="1">
      <c r="A280" s="151">
        <v>276</v>
      </c>
      <c r="B280" s="151">
        <v>18</v>
      </c>
      <c r="C280" s="152" t="s">
        <v>630</v>
      </c>
      <c r="D280" s="151" t="s">
        <v>964</v>
      </c>
      <c r="E280" s="180" t="s">
        <v>642</v>
      </c>
      <c r="F280" s="212" t="s">
        <v>984</v>
      </c>
      <c r="G280" s="151">
        <v>1</v>
      </c>
      <c r="H280" s="151">
        <v>1</v>
      </c>
      <c r="I280" s="151">
        <f t="shared" si="24"/>
        <v>0</v>
      </c>
      <c r="J280" s="151">
        <v>1</v>
      </c>
      <c r="K280" s="151">
        <v>0</v>
      </c>
      <c r="L280" s="151">
        <f t="shared" si="25"/>
        <v>1</v>
      </c>
      <c r="M280" s="151">
        <v>4</v>
      </c>
      <c r="N280" s="151">
        <v>3</v>
      </c>
      <c r="O280" s="151">
        <f t="shared" si="26"/>
        <v>1</v>
      </c>
      <c r="P280" s="151">
        <v>1</v>
      </c>
      <c r="Q280" s="151">
        <v>1</v>
      </c>
      <c r="R280" s="151">
        <f t="shared" si="27"/>
        <v>0</v>
      </c>
      <c r="S280" s="151">
        <v>1</v>
      </c>
      <c r="T280" s="151">
        <v>0</v>
      </c>
      <c r="U280" s="151">
        <f t="shared" si="28"/>
        <v>1</v>
      </c>
      <c r="V280" s="151">
        <v>4</v>
      </c>
      <c r="W280" s="151">
        <v>3</v>
      </c>
      <c r="X280" s="151">
        <f t="shared" si="29"/>
        <v>1</v>
      </c>
      <c r="Y280" s="214"/>
    </row>
    <row r="281" spans="1:25" ht="13.9" customHeight="1">
      <c r="A281" s="151">
        <v>277</v>
      </c>
      <c r="B281" s="151">
        <v>19</v>
      </c>
      <c r="C281" s="152" t="s">
        <v>630</v>
      </c>
      <c r="D281" s="151" t="s">
        <v>964</v>
      </c>
      <c r="E281" s="180" t="s">
        <v>642</v>
      </c>
      <c r="F281" s="212" t="s">
        <v>985</v>
      </c>
      <c r="G281" s="151">
        <v>1</v>
      </c>
      <c r="H281" s="151">
        <v>1</v>
      </c>
      <c r="I281" s="151">
        <f t="shared" si="24"/>
        <v>0</v>
      </c>
      <c r="J281" s="151">
        <v>1</v>
      </c>
      <c r="K281" s="151">
        <v>0</v>
      </c>
      <c r="L281" s="151">
        <f t="shared" si="25"/>
        <v>1</v>
      </c>
      <c r="M281" s="151">
        <v>2</v>
      </c>
      <c r="N281" s="151">
        <v>2</v>
      </c>
      <c r="O281" s="151">
        <f t="shared" si="26"/>
        <v>0</v>
      </c>
      <c r="P281" s="151">
        <v>1</v>
      </c>
      <c r="Q281" s="151">
        <v>1</v>
      </c>
      <c r="R281" s="151">
        <f t="shared" si="27"/>
        <v>0</v>
      </c>
      <c r="S281" s="151">
        <v>1</v>
      </c>
      <c r="T281" s="151">
        <v>0</v>
      </c>
      <c r="U281" s="151">
        <f t="shared" si="28"/>
        <v>1</v>
      </c>
      <c r="V281" s="151">
        <v>2</v>
      </c>
      <c r="W281" s="151">
        <v>2</v>
      </c>
      <c r="X281" s="151">
        <f t="shared" si="29"/>
        <v>0</v>
      </c>
      <c r="Y281" s="214"/>
    </row>
    <row r="282" spans="1:25" ht="13.9" customHeight="1">
      <c r="A282" s="151">
        <v>278</v>
      </c>
      <c r="B282" s="151">
        <v>20</v>
      </c>
      <c r="C282" s="152" t="s">
        <v>630</v>
      </c>
      <c r="D282" s="151" t="s">
        <v>964</v>
      </c>
      <c r="E282" s="180" t="s">
        <v>986</v>
      </c>
      <c r="F282" s="212" t="s">
        <v>987</v>
      </c>
      <c r="G282" s="151">
        <v>1</v>
      </c>
      <c r="H282" s="151">
        <v>1</v>
      </c>
      <c r="I282" s="151">
        <f t="shared" si="24"/>
        <v>0</v>
      </c>
      <c r="J282" s="151">
        <v>1</v>
      </c>
      <c r="K282" s="151">
        <v>1</v>
      </c>
      <c r="L282" s="151">
        <f t="shared" si="25"/>
        <v>0</v>
      </c>
      <c r="M282" s="151">
        <v>4</v>
      </c>
      <c r="N282" s="151">
        <v>4</v>
      </c>
      <c r="O282" s="151">
        <f t="shared" si="26"/>
        <v>0</v>
      </c>
      <c r="P282" s="151">
        <v>1</v>
      </c>
      <c r="Q282" s="151">
        <v>1</v>
      </c>
      <c r="R282" s="151">
        <f t="shared" si="27"/>
        <v>0</v>
      </c>
      <c r="S282" s="151">
        <v>1</v>
      </c>
      <c r="T282" s="151">
        <v>1</v>
      </c>
      <c r="U282" s="151">
        <f t="shared" si="28"/>
        <v>0</v>
      </c>
      <c r="V282" s="151">
        <v>4</v>
      </c>
      <c r="W282" s="151">
        <v>4</v>
      </c>
      <c r="X282" s="151">
        <f t="shared" si="29"/>
        <v>0</v>
      </c>
      <c r="Y282" s="214"/>
    </row>
    <row r="283" spans="1:25" ht="13.9" customHeight="1">
      <c r="A283" s="151">
        <v>279</v>
      </c>
      <c r="B283" s="151">
        <v>21</v>
      </c>
      <c r="C283" s="152" t="s">
        <v>630</v>
      </c>
      <c r="D283" s="151" t="s">
        <v>964</v>
      </c>
      <c r="E283" s="180" t="s">
        <v>642</v>
      </c>
      <c r="F283" s="212" t="s">
        <v>988</v>
      </c>
      <c r="G283" s="151">
        <v>1</v>
      </c>
      <c r="H283" s="151">
        <v>1</v>
      </c>
      <c r="I283" s="151">
        <f t="shared" si="24"/>
        <v>0</v>
      </c>
      <c r="J283" s="151">
        <v>1</v>
      </c>
      <c r="K283" s="151">
        <v>1</v>
      </c>
      <c r="L283" s="151">
        <f t="shared" si="25"/>
        <v>0</v>
      </c>
      <c r="M283" s="151">
        <v>4</v>
      </c>
      <c r="N283" s="151">
        <v>3</v>
      </c>
      <c r="O283" s="151">
        <f t="shared" si="26"/>
        <v>1</v>
      </c>
      <c r="P283" s="151">
        <v>1</v>
      </c>
      <c r="Q283" s="151">
        <v>1</v>
      </c>
      <c r="R283" s="151">
        <f t="shared" si="27"/>
        <v>0</v>
      </c>
      <c r="S283" s="151">
        <v>1</v>
      </c>
      <c r="T283" s="151">
        <v>1</v>
      </c>
      <c r="U283" s="151">
        <f t="shared" si="28"/>
        <v>0</v>
      </c>
      <c r="V283" s="151">
        <v>4</v>
      </c>
      <c r="W283" s="151">
        <v>3</v>
      </c>
      <c r="X283" s="151">
        <f t="shared" si="29"/>
        <v>1</v>
      </c>
      <c r="Y283" s="214"/>
    </row>
    <row r="284" spans="1:25" ht="13.9" customHeight="1">
      <c r="A284" s="151">
        <v>280</v>
      </c>
      <c r="B284" s="151">
        <v>22</v>
      </c>
      <c r="C284" s="152" t="s">
        <v>630</v>
      </c>
      <c r="D284" s="151" t="s">
        <v>964</v>
      </c>
      <c r="E284" s="180" t="s">
        <v>642</v>
      </c>
      <c r="F284" s="212" t="s">
        <v>989</v>
      </c>
      <c r="G284" s="151">
        <v>1</v>
      </c>
      <c r="H284" s="151">
        <v>1</v>
      </c>
      <c r="I284" s="151">
        <f t="shared" si="24"/>
        <v>0</v>
      </c>
      <c r="J284" s="151">
        <v>1</v>
      </c>
      <c r="K284" s="151">
        <v>1</v>
      </c>
      <c r="L284" s="151">
        <f t="shared" si="25"/>
        <v>0</v>
      </c>
      <c r="M284" s="151">
        <v>4</v>
      </c>
      <c r="N284" s="151">
        <v>4</v>
      </c>
      <c r="O284" s="151">
        <f t="shared" si="26"/>
        <v>0</v>
      </c>
      <c r="P284" s="151">
        <v>1</v>
      </c>
      <c r="Q284" s="151">
        <v>1</v>
      </c>
      <c r="R284" s="151">
        <f t="shared" si="27"/>
        <v>0</v>
      </c>
      <c r="S284" s="151">
        <v>1</v>
      </c>
      <c r="T284" s="151">
        <v>1</v>
      </c>
      <c r="U284" s="151">
        <f t="shared" si="28"/>
        <v>0</v>
      </c>
      <c r="V284" s="151">
        <v>4</v>
      </c>
      <c r="W284" s="151">
        <v>4</v>
      </c>
      <c r="X284" s="151">
        <f t="shared" si="29"/>
        <v>0</v>
      </c>
      <c r="Y284" s="214"/>
    </row>
    <row r="285" spans="1:25" ht="13.9" customHeight="1">
      <c r="A285" s="151">
        <v>281</v>
      </c>
      <c r="B285" s="151">
        <v>23</v>
      </c>
      <c r="C285" s="152" t="s">
        <v>630</v>
      </c>
      <c r="D285" s="151" t="s">
        <v>964</v>
      </c>
      <c r="E285" s="180" t="s">
        <v>642</v>
      </c>
      <c r="F285" s="212" t="s">
        <v>990</v>
      </c>
      <c r="G285" s="151">
        <v>1</v>
      </c>
      <c r="H285" s="151">
        <v>1</v>
      </c>
      <c r="I285" s="151">
        <f t="shared" si="24"/>
        <v>0</v>
      </c>
      <c r="J285" s="151">
        <v>1</v>
      </c>
      <c r="K285" s="151">
        <v>1</v>
      </c>
      <c r="L285" s="151">
        <f t="shared" si="25"/>
        <v>0</v>
      </c>
      <c r="M285" s="151">
        <v>4</v>
      </c>
      <c r="N285" s="151">
        <v>4</v>
      </c>
      <c r="O285" s="151">
        <f t="shared" si="26"/>
        <v>0</v>
      </c>
      <c r="P285" s="151">
        <v>1</v>
      </c>
      <c r="Q285" s="151">
        <v>1</v>
      </c>
      <c r="R285" s="151">
        <f t="shared" si="27"/>
        <v>0</v>
      </c>
      <c r="S285" s="151">
        <v>1</v>
      </c>
      <c r="T285" s="151">
        <v>1</v>
      </c>
      <c r="U285" s="151">
        <f t="shared" si="28"/>
        <v>0</v>
      </c>
      <c r="V285" s="151">
        <v>4</v>
      </c>
      <c r="W285" s="151">
        <v>4</v>
      </c>
      <c r="X285" s="151">
        <f t="shared" si="29"/>
        <v>0</v>
      </c>
      <c r="Y285" s="214"/>
    </row>
    <row r="286" spans="1:25" ht="13.9" customHeight="1">
      <c r="A286" s="151">
        <v>282</v>
      </c>
      <c r="B286" s="151">
        <v>24</v>
      </c>
      <c r="C286" s="152" t="s">
        <v>630</v>
      </c>
      <c r="D286" s="151" t="s">
        <v>964</v>
      </c>
      <c r="E286" s="180" t="s">
        <v>642</v>
      </c>
      <c r="F286" s="212" t="s">
        <v>991</v>
      </c>
      <c r="G286" s="151">
        <v>1</v>
      </c>
      <c r="H286" s="151">
        <v>1</v>
      </c>
      <c r="I286" s="151">
        <f t="shared" si="24"/>
        <v>0</v>
      </c>
      <c r="J286" s="151">
        <v>1</v>
      </c>
      <c r="K286" s="151">
        <v>1</v>
      </c>
      <c r="L286" s="151">
        <f t="shared" si="25"/>
        <v>0</v>
      </c>
      <c r="M286" s="151">
        <v>3</v>
      </c>
      <c r="N286" s="151">
        <v>3</v>
      </c>
      <c r="O286" s="151">
        <f t="shared" si="26"/>
        <v>0</v>
      </c>
      <c r="P286" s="151">
        <v>1</v>
      </c>
      <c r="Q286" s="151">
        <v>1</v>
      </c>
      <c r="R286" s="151">
        <f t="shared" si="27"/>
        <v>0</v>
      </c>
      <c r="S286" s="151">
        <v>1</v>
      </c>
      <c r="T286" s="151">
        <v>1</v>
      </c>
      <c r="U286" s="151">
        <f t="shared" si="28"/>
        <v>0</v>
      </c>
      <c r="V286" s="151">
        <v>3</v>
      </c>
      <c r="W286" s="151">
        <v>3</v>
      </c>
      <c r="X286" s="151">
        <f t="shared" si="29"/>
        <v>0</v>
      </c>
      <c r="Y286" s="214"/>
    </row>
    <row r="287" spans="1:25" ht="13.9" customHeight="1">
      <c r="A287" s="151">
        <v>283</v>
      </c>
      <c r="B287" s="151">
        <v>25</v>
      </c>
      <c r="C287" s="152" t="s">
        <v>630</v>
      </c>
      <c r="D287" s="151" t="s">
        <v>964</v>
      </c>
      <c r="E287" s="180" t="s">
        <v>642</v>
      </c>
      <c r="F287" s="215" t="s">
        <v>992</v>
      </c>
      <c r="G287" s="151">
        <v>1</v>
      </c>
      <c r="H287" s="151">
        <v>1</v>
      </c>
      <c r="I287" s="151">
        <f t="shared" si="24"/>
        <v>0</v>
      </c>
      <c r="J287" s="151">
        <v>1</v>
      </c>
      <c r="K287" s="151">
        <v>1</v>
      </c>
      <c r="L287" s="151">
        <f t="shared" si="25"/>
        <v>0</v>
      </c>
      <c r="M287" s="151">
        <v>2</v>
      </c>
      <c r="N287" s="151">
        <v>2</v>
      </c>
      <c r="O287" s="151">
        <f t="shared" si="26"/>
        <v>0</v>
      </c>
      <c r="P287" s="151">
        <v>1</v>
      </c>
      <c r="Q287" s="151">
        <v>1</v>
      </c>
      <c r="R287" s="151">
        <f t="shared" si="27"/>
        <v>0</v>
      </c>
      <c r="S287" s="151">
        <v>1</v>
      </c>
      <c r="T287" s="151">
        <v>1</v>
      </c>
      <c r="U287" s="151">
        <f t="shared" si="28"/>
        <v>0</v>
      </c>
      <c r="V287" s="151">
        <v>2</v>
      </c>
      <c r="W287" s="151">
        <v>2</v>
      </c>
      <c r="X287" s="151">
        <f t="shared" si="29"/>
        <v>0</v>
      </c>
      <c r="Y287" s="214"/>
    </row>
    <row r="288" spans="1:25" ht="13.9" customHeight="1">
      <c r="A288" s="151">
        <v>284</v>
      </c>
      <c r="B288" s="151">
        <v>26</v>
      </c>
      <c r="C288" s="152" t="s">
        <v>630</v>
      </c>
      <c r="D288" s="151" t="s">
        <v>964</v>
      </c>
      <c r="E288" s="180" t="s">
        <v>993</v>
      </c>
      <c r="F288" s="212" t="s">
        <v>994</v>
      </c>
      <c r="G288" s="151">
        <v>1</v>
      </c>
      <c r="H288" s="151">
        <v>1</v>
      </c>
      <c r="I288" s="151">
        <f t="shared" si="24"/>
        <v>0</v>
      </c>
      <c r="J288" s="151">
        <v>1</v>
      </c>
      <c r="K288" s="151">
        <v>1</v>
      </c>
      <c r="L288" s="151">
        <f t="shared" si="25"/>
        <v>0</v>
      </c>
      <c r="M288" s="216">
        <v>4</v>
      </c>
      <c r="N288" s="151">
        <v>3</v>
      </c>
      <c r="O288" s="151">
        <f t="shared" si="26"/>
        <v>1</v>
      </c>
      <c r="P288" s="151">
        <v>1</v>
      </c>
      <c r="Q288" s="151">
        <v>1</v>
      </c>
      <c r="R288" s="151">
        <f t="shared" si="27"/>
        <v>0</v>
      </c>
      <c r="S288" s="151">
        <v>1</v>
      </c>
      <c r="T288" s="151">
        <v>1</v>
      </c>
      <c r="U288" s="151">
        <f t="shared" si="28"/>
        <v>0</v>
      </c>
      <c r="V288" s="151">
        <v>4</v>
      </c>
      <c r="W288" s="151">
        <v>3</v>
      </c>
      <c r="X288" s="151">
        <f t="shared" si="29"/>
        <v>1</v>
      </c>
      <c r="Y288" s="214"/>
    </row>
    <row r="289" spans="1:25" ht="13.9" customHeight="1">
      <c r="A289" s="151">
        <v>285</v>
      </c>
      <c r="B289" s="151">
        <v>27</v>
      </c>
      <c r="C289" s="152" t="s">
        <v>630</v>
      </c>
      <c r="D289" s="151" t="s">
        <v>964</v>
      </c>
      <c r="E289" s="180" t="s">
        <v>642</v>
      </c>
      <c r="F289" s="212" t="s">
        <v>995</v>
      </c>
      <c r="G289" s="151">
        <v>1</v>
      </c>
      <c r="H289" s="151">
        <v>1</v>
      </c>
      <c r="I289" s="151">
        <f t="shared" si="24"/>
        <v>0</v>
      </c>
      <c r="J289" s="151">
        <v>1</v>
      </c>
      <c r="K289" s="151">
        <v>1</v>
      </c>
      <c r="L289" s="151">
        <f t="shared" si="25"/>
        <v>0</v>
      </c>
      <c r="M289" s="216">
        <v>4</v>
      </c>
      <c r="N289" s="151">
        <v>4</v>
      </c>
      <c r="O289" s="151">
        <f t="shared" si="26"/>
        <v>0</v>
      </c>
      <c r="P289" s="151">
        <v>1</v>
      </c>
      <c r="Q289" s="151">
        <v>1</v>
      </c>
      <c r="R289" s="151">
        <f t="shared" si="27"/>
        <v>0</v>
      </c>
      <c r="S289" s="151">
        <v>1</v>
      </c>
      <c r="T289" s="151">
        <v>1</v>
      </c>
      <c r="U289" s="151">
        <f t="shared" si="28"/>
        <v>0</v>
      </c>
      <c r="V289" s="151">
        <v>4</v>
      </c>
      <c r="W289" s="151">
        <v>4</v>
      </c>
      <c r="X289" s="151">
        <f t="shared" si="29"/>
        <v>0</v>
      </c>
      <c r="Y289" s="214"/>
    </row>
    <row r="290" spans="1:25" ht="13.9" customHeight="1">
      <c r="A290" s="151">
        <v>286</v>
      </c>
      <c r="B290" s="151">
        <v>28</v>
      </c>
      <c r="C290" s="152" t="s">
        <v>630</v>
      </c>
      <c r="D290" s="151" t="s">
        <v>964</v>
      </c>
      <c r="E290" s="180" t="s">
        <v>642</v>
      </c>
      <c r="F290" s="212" t="s">
        <v>996</v>
      </c>
      <c r="G290" s="151">
        <v>1</v>
      </c>
      <c r="H290" s="151">
        <v>0</v>
      </c>
      <c r="I290" s="151">
        <f t="shared" si="24"/>
        <v>1</v>
      </c>
      <c r="J290" s="151">
        <v>1</v>
      </c>
      <c r="K290" s="151">
        <v>1</v>
      </c>
      <c r="L290" s="151">
        <f t="shared" si="25"/>
        <v>0</v>
      </c>
      <c r="M290" s="216">
        <v>5</v>
      </c>
      <c r="N290" s="151">
        <v>5</v>
      </c>
      <c r="O290" s="151">
        <f t="shared" si="26"/>
        <v>0</v>
      </c>
      <c r="P290" s="151">
        <v>1</v>
      </c>
      <c r="Q290" s="151">
        <v>0</v>
      </c>
      <c r="R290" s="151">
        <f t="shared" si="27"/>
        <v>1</v>
      </c>
      <c r="S290" s="151">
        <v>1</v>
      </c>
      <c r="T290" s="151">
        <v>1</v>
      </c>
      <c r="U290" s="151">
        <f t="shared" si="28"/>
        <v>0</v>
      </c>
      <c r="V290" s="151">
        <v>5</v>
      </c>
      <c r="W290" s="151">
        <v>5</v>
      </c>
      <c r="X290" s="151">
        <f t="shared" si="29"/>
        <v>0</v>
      </c>
      <c r="Y290" s="214"/>
    </row>
    <row r="291" spans="1:25" ht="13.9" customHeight="1">
      <c r="A291" s="151">
        <v>287</v>
      </c>
      <c r="B291" s="151">
        <v>29</v>
      </c>
      <c r="C291" s="152" t="s">
        <v>630</v>
      </c>
      <c r="D291" s="151" t="s">
        <v>964</v>
      </c>
      <c r="E291" s="180" t="s">
        <v>642</v>
      </c>
      <c r="F291" s="212" t="s">
        <v>997</v>
      </c>
      <c r="G291" s="151">
        <v>1</v>
      </c>
      <c r="H291" s="151">
        <v>1</v>
      </c>
      <c r="I291" s="151">
        <f t="shared" si="24"/>
        <v>0</v>
      </c>
      <c r="J291" s="151">
        <v>1</v>
      </c>
      <c r="K291" s="151">
        <v>1</v>
      </c>
      <c r="L291" s="151">
        <f t="shared" si="25"/>
        <v>0</v>
      </c>
      <c r="M291" s="216">
        <v>3</v>
      </c>
      <c r="N291" s="151">
        <v>3</v>
      </c>
      <c r="O291" s="151">
        <f t="shared" si="26"/>
        <v>0</v>
      </c>
      <c r="P291" s="151">
        <v>1</v>
      </c>
      <c r="Q291" s="151">
        <v>1</v>
      </c>
      <c r="R291" s="151">
        <f t="shared" si="27"/>
        <v>0</v>
      </c>
      <c r="S291" s="151">
        <v>1</v>
      </c>
      <c r="T291" s="151">
        <v>1</v>
      </c>
      <c r="U291" s="151">
        <f t="shared" si="28"/>
        <v>0</v>
      </c>
      <c r="V291" s="151">
        <v>3</v>
      </c>
      <c r="W291" s="151">
        <v>3</v>
      </c>
      <c r="X291" s="151">
        <f t="shared" si="29"/>
        <v>0</v>
      </c>
      <c r="Y291" s="214"/>
    </row>
    <row r="292" spans="1:25" ht="13.9" customHeight="1">
      <c r="A292" s="151">
        <v>288</v>
      </c>
      <c r="B292" s="151">
        <v>30</v>
      </c>
      <c r="C292" s="152" t="s">
        <v>630</v>
      </c>
      <c r="D292" s="151" t="s">
        <v>964</v>
      </c>
      <c r="E292" s="180" t="s">
        <v>642</v>
      </c>
      <c r="F292" s="212" t="s">
        <v>998</v>
      </c>
      <c r="G292" s="151">
        <v>1</v>
      </c>
      <c r="H292" s="151">
        <v>1</v>
      </c>
      <c r="I292" s="151">
        <f t="shared" si="24"/>
        <v>0</v>
      </c>
      <c r="J292" s="151">
        <v>1</v>
      </c>
      <c r="K292" s="151">
        <v>1</v>
      </c>
      <c r="L292" s="151">
        <f t="shared" si="25"/>
        <v>0</v>
      </c>
      <c r="M292" s="216">
        <v>4</v>
      </c>
      <c r="N292" s="151">
        <v>4</v>
      </c>
      <c r="O292" s="151">
        <f t="shared" si="26"/>
        <v>0</v>
      </c>
      <c r="P292" s="151">
        <v>1</v>
      </c>
      <c r="Q292" s="151">
        <v>1</v>
      </c>
      <c r="R292" s="151">
        <f t="shared" si="27"/>
        <v>0</v>
      </c>
      <c r="S292" s="151">
        <v>1</v>
      </c>
      <c r="T292" s="151">
        <v>1</v>
      </c>
      <c r="U292" s="151">
        <f t="shared" si="28"/>
        <v>0</v>
      </c>
      <c r="V292" s="151">
        <v>4</v>
      </c>
      <c r="W292" s="151">
        <v>4</v>
      </c>
      <c r="X292" s="151">
        <f t="shared" si="29"/>
        <v>0</v>
      </c>
      <c r="Y292" s="214"/>
    </row>
    <row r="293" spans="1:25" ht="13.9" customHeight="1">
      <c r="A293" s="151">
        <v>289</v>
      </c>
      <c r="B293" s="151">
        <v>31</v>
      </c>
      <c r="C293" s="152" t="s">
        <v>630</v>
      </c>
      <c r="D293" s="151" t="s">
        <v>964</v>
      </c>
      <c r="E293" s="180" t="s">
        <v>999</v>
      </c>
      <c r="F293" s="212" t="s">
        <v>1000</v>
      </c>
      <c r="G293" s="151">
        <v>1</v>
      </c>
      <c r="H293" s="151">
        <v>0</v>
      </c>
      <c r="I293" s="151">
        <f t="shared" si="24"/>
        <v>1</v>
      </c>
      <c r="J293" s="151">
        <v>1</v>
      </c>
      <c r="K293" s="151">
        <v>1</v>
      </c>
      <c r="L293" s="151">
        <f t="shared" si="25"/>
        <v>0</v>
      </c>
      <c r="M293" s="216">
        <v>3</v>
      </c>
      <c r="N293" s="151">
        <v>3</v>
      </c>
      <c r="O293" s="151">
        <f t="shared" si="26"/>
        <v>0</v>
      </c>
      <c r="P293" s="151">
        <v>1</v>
      </c>
      <c r="Q293" s="151">
        <v>0</v>
      </c>
      <c r="R293" s="151">
        <f t="shared" si="27"/>
        <v>1</v>
      </c>
      <c r="S293" s="151">
        <v>1</v>
      </c>
      <c r="T293" s="151">
        <v>1</v>
      </c>
      <c r="U293" s="151">
        <f t="shared" si="28"/>
        <v>0</v>
      </c>
      <c r="V293" s="151">
        <v>3</v>
      </c>
      <c r="W293" s="151">
        <v>2</v>
      </c>
      <c r="X293" s="151">
        <f t="shared" si="29"/>
        <v>1</v>
      </c>
      <c r="Y293" s="214"/>
    </row>
    <row r="294" spans="1:25" ht="13.9" customHeight="1">
      <c r="A294" s="151">
        <v>290</v>
      </c>
      <c r="B294" s="151">
        <v>32</v>
      </c>
      <c r="C294" s="152" t="s">
        <v>630</v>
      </c>
      <c r="D294" s="151" t="s">
        <v>964</v>
      </c>
      <c r="E294" s="180" t="s">
        <v>642</v>
      </c>
      <c r="F294" s="212" t="s">
        <v>1001</v>
      </c>
      <c r="G294" s="151">
        <v>1</v>
      </c>
      <c r="H294" s="151">
        <v>0</v>
      </c>
      <c r="I294" s="151">
        <f t="shared" si="24"/>
        <v>1</v>
      </c>
      <c r="J294" s="151">
        <v>1</v>
      </c>
      <c r="K294" s="151">
        <v>1</v>
      </c>
      <c r="L294" s="151">
        <f t="shared" si="25"/>
        <v>0</v>
      </c>
      <c r="M294" s="216">
        <v>3</v>
      </c>
      <c r="N294" s="151">
        <v>3</v>
      </c>
      <c r="O294" s="151">
        <f t="shared" si="26"/>
        <v>0</v>
      </c>
      <c r="P294" s="151">
        <v>1</v>
      </c>
      <c r="Q294" s="151">
        <v>0</v>
      </c>
      <c r="R294" s="151">
        <f t="shared" si="27"/>
        <v>1</v>
      </c>
      <c r="S294" s="151">
        <v>1</v>
      </c>
      <c r="T294" s="151">
        <v>1</v>
      </c>
      <c r="U294" s="151">
        <f t="shared" si="28"/>
        <v>0</v>
      </c>
      <c r="V294" s="151">
        <v>3</v>
      </c>
      <c r="W294" s="151">
        <v>3</v>
      </c>
      <c r="X294" s="151">
        <f t="shared" si="29"/>
        <v>0</v>
      </c>
      <c r="Y294" s="214"/>
    </row>
    <row r="295" spans="1:25" ht="13.9" customHeight="1">
      <c r="A295" s="151">
        <v>291</v>
      </c>
      <c r="B295" s="151">
        <v>33</v>
      </c>
      <c r="C295" s="152" t="s">
        <v>630</v>
      </c>
      <c r="D295" s="151" t="s">
        <v>964</v>
      </c>
      <c r="E295" s="180" t="s">
        <v>642</v>
      </c>
      <c r="F295" s="212" t="s">
        <v>1002</v>
      </c>
      <c r="G295" s="151">
        <v>1</v>
      </c>
      <c r="H295" s="151">
        <v>1</v>
      </c>
      <c r="I295" s="151">
        <f t="shared" si="24"/>
        <v>0</v>
      </c>
      <c r="J295" s="151">
        <v>1</v>
      </c>
      <c r="K295" s="151">
        <v>1</v>
      </c>
      <c r="L295" s="151">
        <f t="shared" si="25"/>
        <v>0</v>
      </c>
      <c r="M295" s="216">
        <v>5</v>
      </c>
      <c r="N295" s="151">
        <v>5</v>
      </c>
      <c r="O295" s="151">
        <f t="shared" si="26"/>
        <v>0</v>
      </c>
      <c r="P295" s="151">
        <v>1</v>
      </c>
      <c r="Q295" s="151">
        <v>1</v>
      </c>
      <c r="R295" s="151">
        <f t="shared" si="27"/>
        <v>0</v>
      </c>
      <c r="S295" s="151">
        <v>1</v>
      </c>
      <c r="T295" s="151">
        <v>1</v>
      </c>
      <c r="U295" s="151">
        <f t="shared" si="28"/>
        <v>0</v>
      </c>
      <c r="V295" s="151">
        <v>5</v>
      </c>
      <c r="W295" s="151">
        <v>5</v>
      </c>
      <c r="X295" s="151">
        <f t="shared" si="29"/>
        <v>0</v>
      </c>
      <c r="Y295" s="214"/>
    </row>
    <row r="296" spans="1:25" ht="13.9" customHeight="1">
      <c r="A296" s="151">
        <v>292</v>
      </c>
      <c r="B296" s="151">
        <v>34</v>
      </c>
      <c r="C296" s="152" t="s">
        <v>630</v>
      </c>
      <c r="D296" s="151" t="s">
        <v>964</v>
      </c>
      <c r="E296" s="180" t="s">
        <v>642</v>
      </c>
      <c r="F296" s="212" t="s">
        <v>1003</v>
      </c>
      <c r="G296" s="151">
        <v>1</v>
      </c>
      <c r="H296" s="151">
        <v>0</v>
      </c>
      <c r="I296" s="151">
        <f t="shared" si="24"/>
        <v>1</v>
      </c>
      <c r="J296" s="151">
        <v>1</v>
      </c>
      <c r="K296" s="151">
        <v>1</v>
      </c>
      <c r="L296" s="151">
        <f t="shared" si="25"/>
        <v>0</v>
      </c>
      <c r="M296" s="216">
        <v>3</v>
      </c>
      <c r="N296" s="151">
        <v>3</v>
      </c>
      <c r="O296" s="151">
        <f t="shared" si="26"/>
        <v>0</v>
      </c>
      <c r="P296" s="151">
        <v>1</v>
      </c>
      <c r="Q296" s="151">
        <v>0</v>
      </c>
      <c r="R296" s="151">
        <f t="shared" si="27"/>
        <v>1</v>
      </c>
      <c r="S296" s="151">
        <v>1</v>
      </c>
      <c r="T296" s="151">
        <v>1</v>
      </c>
      <c r="U296" s="151">
        <f t="shared" si="28"/>
        <v>0</v>
      </c>
      <c r="V296" s="151">
        <v>3</v>
      </c>
      <c r="W296" s="151">
        <v>3</v>
      </c>
      <c r="X296" s="151">
        <f t="shared" si="29"/>
        <v>0</v>
      </c>
      <c r="Y296" s="214"/>
    </row>
    <row r="297" spans="1:25" ht="13.9" customHeight="1">
      <c r="A297" s="151">
        <v>293</v>
      </c>
      <c r="B297" s="151">
        <v>35</v>
      </c>
      <c r="C297" s="152" t="s">
        <v>630</v>
      </c>
      <c r="D297" s="151" t="s">
        <v>964</v>
      </c>
      <c r="E297" s="180" t="s">
        <v>642</v>
      </c>
      <c r="F297" s="212" t="s">
        <v>1004</v>
      </c>
      <c r="G297" s="151">
        <v>1</v>
      </c>
      <c r="H297" s="151">
        <v>1</v>
      </c>
      <c r="I297" s="151">
        <f t="shared" si="24"/>
        <v>0</v>
      </c>
      <c r="J297" s="151">
        <v>1</v>
      </c>
      <c r="K297" s="151">
        <v>1</v>
      </c>
      <c r="L297" s="151">
        <f t="shared" si="25"/>
        <v>0</v>
      </c>
      <c r="M297" s="216">
        <v>6</v>
      </c>
      <c r="N297" s="151">
        <v>6</v>
      </c>
      <c r="O297" s="151">
        <f t="shared" si="26"/>
        <v>0</v>
      </c>
      <c r="P297" s="151">
        <v>1</v>
      </c>
      <c r="Q297" s="151">
        <v>1</v>
      </c>
      <c r="R297" s="151">
        <f t="shared" si="27"/>
        <v>0</v>
      </c>
      <c r="S297" s="151">
        <v>1</v>
      </c>
      <c r="T297" s="151">
        <v>1</v>
      </c>
      <c r="U297" s="151">
        <f t="shared" si="28"/>
        <v>0</v>
      </c>
      <c r="V297" s="151">
        <v>6</v>
      </c>
      <c r="W297" s="151">
        <v>6</v>
      </c>
      <c r="X297" s="151">
        <f t="shared" si="29"/>
        <v>0</v>
      </c>
      <c r="Y297" s="214"/>
    </row>
    <row r="298" spans="1:25" ht="13.9" customHeight="1">
      <c r="A298" s="151">
        <v>294</v>
      </c>
      <c r="B298" s="151">
        <v>36</v>
      </c>
      <c r="C298" s="152" t="s">
        <v>630</v>
      </c>
      <c r="D298" s="151" t="s">
        <v>964</v>
      </c>
      <c r="E298" s="180" t="s">
        <v>642</v>
      </c>
      <c r="F298" s="212" t="s">
        <v>636</v>
      </c>
      <c r="G298" s="151">
        <v>1</v>
      </c>
      <c r="H298" s="151">
        <v>1</v>
      </c>
      <c r="I298" s="151">
        <f t="shared" si="24"/>
        <v>0</v>
      </c>
      <c r="J298" s="151">
        <v>1</v>
      </c>
      <c r="K298" s="151">
        <v>1</v>
      </c>
      <c r="L298" s="151">
        <f t="shared" si="25"/>
        <v>0</v>
      </c>
      <c r="M298" s="216">
        <v>4</v>
      </c>
      <c r="N298" s="151">
        <v>4</v>
      </c>
      <c r="O298" s="151">
        <f t="shared" si="26"/>
        <v>0</v>
      </c>
      <c r="P298" s="151">
        <v>1</v>
      </c>
      <c r="Q298" s="151">
        <v>1</v>
      </c>
      <c r="R298" s="151">
        <f t="shared" si="27"/>
        <v>0</v>
      </c>
      <c r="S298" s="151">
        <v>1</v>
      </c>
      <c r="T298" s="151">
        <v>1</v>
      </c>
      <c r="U298" s="151">
        <f t="shared" si="28"/>
        <v>0</v>
      </c>
      <c r="V298" s="151">
        <v>4</v>
      </c>
      <c r="W298" s="151">
        <v>4</v>
      </c>
      <c r="X298" s="151">
        <f t="shared" si="29"/>
        <v>0</v>
      </c>
      <c r="Y298" s="214"/>
    </row>
    <row r="299" spans="1:25" ht="13.9" customHeight="1">
      <c r="A299" s="151">
        <v>295</v>
      </c>
      <c r="B299" s="151">
        <v>37</v>
      </c>
      <c r="C299" s="152" t="s">
        <v>630</v>
      </c>
      <c r="D299" s="151" t="s">
        <v>964</v>
      </c>
      <c r="E299" s="180" t="s">
        <v>1005</v>
      </c>
      <c r="F299" s="212" t="s">
        <v>1006</v>
      </c>
      <c r="G299" s="151">
        <v>1</v>
      </c>
      <c r="H299" s="151">
        <v>1</v>
      </c>
      <c r="I299" s="151">
        <f t="shared" si="24"/>
        <v>0</v>
      </c>
      <c r="J299" s="151">
        <v>1</v>
      </c>
      <c r="K299" s="151">
        <v>1</v>
      </c>
      <c r="L299" s="151">
        <f t="shared" si="25"/>
        <v>0</v>
      </c>
      <c r="M299" s="216">
        <v>3</v>
      </c>
      <c r="N299" s="151">
        <v>3</v>
      </c>
      <c r="O299" s="151">
        <f t="shared" si="26"/>
        <v>0</v>
      </c>
      <c r="P299" s="151">
        <v>1</v>
      </c>
      <c r="Q299" s="151">
        <v>1</v>
      </c>
      <c r="R299" s="151">
        <f t="shared" si="27"/>
        <v>0</v>
      </c>
      <c r="S299" s="151">
        <v>1</v>
      </c>
      <c r="T299" s="151">
        <v>1</v>
      </c>
      <c r="U299" s="151">
        <f t="shared" si="28"/>
        <v>0</v>
      </c>
      <c r="V299" s="151">
        <v>3</v>
      </c>
      <c r="W299" s="151">
        <v>3</v>
      </c>
      <c r="X299" s="151">
        <f t="shared" si="29"/>
        <v>0</v>
      </c>
      <c r="Y299" s="214"/>
    </row>
    <row r="300" spans="1:25" ht="13.9" customHeight="1">
      <c r="A300" s="151">
        <v>296</v>
      </c>
      <c r="B300" s="151">
        <v>38</v>
      </c>
      <c r="C300" s="152" t="s">
        <v>630</v>
      </c>
      <c r="D300" s="151" t="s">
        <v>964</v>
      </c>
      <c r="E300" s="180" t="s">
        <v>642</v>
      </c>
      <c r="F300" s="212" t="s">
        <v>1007</v>
      </c>
      <c r="G300" s="151">
        <v>1</v>
      </c>
      <c r="H300" s="151">
        <v>0</v>
      </c>
      <c r="I300" s="151">
        <f t="shared" si="24"/>
        <v>1</v>
      </c>
      <c r="J300" s="151">
        <v>1</v>
      </c>
      <c r="K300" s="151">
        <v>1</v>
      </c>
      <c r="L300" s="151">
        <f t="shared" si="25"/>
        <v>0</v>
      </c>
      <c r="M300" s="216">
        <v>6</v>
      </c>
      <c r="N300" s="151">
        <v>6</v>
      </c>
      <c r="O300" s="151">
        <f t="shared" si="26"/>
        <v>0</v>
      </c>
      <c r="P300" s="151">
        <v>1</v>
      </c>
      <c r="Q300" s="151">
        <v>0</v>
      </c>
      <c r="R300" s="151">
        <f t="shared" si="27"/>
        <v>1</v>
      </c>
      <c r="S300" s="151">
        <v>1</v>
      </c>
      <c r="T300" s="151">
        <v>1</v>
      </c>
      <c r="U300" s="151">
        <f t="shared" si="28"/>
        <v>0</v>
      </c>
      <c r="V300" s="151">
        <v>6</v>
      </c>
      <c r="W300" s="151">
        <v>6</v>
      </c>
      <c r="X300" s="151">
        <f t="shared" si="29"/>
        <v>0</v>
      </c>
      <c r="Y300" s="214"/>
    </row>
    <row r="301" spans="1:25" ht="13.9" customHeight="1">
      <c r="A301" s="151">
        <v>297</v>
      </c>
      <c r="B301" s="151">
        <v>39</v>
      </c>
      <c r="C301" s="152" t="s">
        <v>630</v>
      </c>
      <c r="D301" s="151" t="s">
        <v>964</v>
      </c>
      <c r="E301" s="180" t="s">
        <v>642</v>
      </c>
      <c r="F301" s="212" t="s">
        <v>1008</v>
      </c>
      <c r="G301" s="151">
        <v>1</v>
      </c>
      <c r="H301" s="151">
        <v>1</v>
      </c>
      <c r="I301" s="151">
        <f t="shared" si="24"/>
        <v>0</v>
      </c>
      <c r="J301" s="151">
        <v>1</v>
      </c>
      <c r="K301" s="151">
        <v>1</v>
      </c>
      <c r="L301" s="151">
        <f t="shared" si="25"/>
        <v>0</v>
      </c>
      <c r="M301" s="216">
        <v>4</v>
      </c>
      <c r="N301" s="151">
        <v>4</v>
      </c>
      <c r="O301" s="151">
        <f t="shared" si="26"/>
        <v>0</v>
      </c>
      <c r="P301" s="151">
        <v>1</v>
      </c>
      <c r="Q301" s="151">
        <v>1</v>
      </c>
      <c r="R301" s="151">
        <f t="shared" si="27"/>
        <v>0</v>
      </c>
      <c r="S301" s="151">
        <v>1</v>
      </c>
      <c r="T301" s="151">
        <v>1</v>
      </c>
      <c r="U301" s="151">
        <f t="shared" si="28"/>
        <v>0</v>
      </c>
      <c r="V301" s="151">
        <v>4</v>
      </c>
      <c r="W301" s="151">
        <v>4</v>
      </c>
      <c r="X301" s="151">
        <f t="shared" si="29"/>
        <v>0</v>
      </c>
      <c r="Y301" s="214"/>
    </row>
    <row r="302" spans="1:25" ht="13.9" customHeight="1">
      <c r="A302" s="151">
        <v>298</v>
      </c>
      <c r="B302" s="151">
        <v>40</v>
      </c>
      <c r="C302" s="152" t="s">
        <v>630</v>
      </c>
      <c r="D302" s="151" t="s">
        <v>964</v>
      </c>
      <c r="E302" s="180" t="s">
        <v>642</v>
      </c>
      <c r="F302" s="212" t="s">
        <v>1009</v>
      </c>
      <c r="G302" s="151">
        <v>1</v>
      </c>
      <c r="H302" s="151">
        <v>0</v>
      </c>
      <c r="I302" s="151">
        <f t="shared" si="24"/>
        <v>1</v>
      </c>
      <c r="J302" s="151">
        <v>1</v>
      </c>
      <c r="K302" s="151">
        <v>1</v>
      </c>
      <c r="L302" s="151">
        <f t="shared" si="25"/>
        <v>0</v>
      </c>
      <c r="M302" s="216">
        <v>2</v>
      </c>
      <c r="N302" s="151">
        <v>2</v>
      </c>
      <c r="O302" s="151">
        <f t="shared" si="26"/>
        <v>0</v>
      </c>
      <c r="P302" s="151">
        <v>1</v>
      </c>
      <c r="Q302" s="151">
        <v>1</v>
      </c>
      <c r="R302" s="151">
        <f t="shared" si="27"/>
        <v>0</v>
      </c>
      <c r="S302" s="151">
        <v>1</v>
      </c>
      <c r="T302" s="151">
        <v>1</v>
      </c>
      <c r="U302" s="151">
        <f t="shared" si="28"/>
        <v>0</v>
      </c>
      <c r="V302" s="151">
        <v>2</v>
      </c>
      <c r="W302" s="151">
        <v>2</v>
      </c>
      <c r="X302" s="151">
        <f t="shared" si="29"/>
        <v>0</v>
      </c>
      <c r="Y302" s="214"/>
    </row>
    <row r="303" spans="1:25" ht="13.9" customHeight="1">
      <c r="A303" s="151">
        <v>299</v>
      </c>
      <c r="B303" s="151">
        <v>41</v>
      </c>
      <c r="C303" s="152" t="s">
        <v>630</v>
      </c>
      <c r="D303" s="151" t="s">
        <v>964</v>
      </c>
      <c r="E303" s="180" t="s">
        <v>642</v>
      </c>
      <c r="F303" s="212" t="s">
        <v>1010</v>
      </c>
      <c r="G303" s="151">
        <v>1</v>
      </c>
      <c r="H303" s="151">
        <v>1</v>
      </c>
      <c r="I303" s="151">
        <f t="shared" si="24"/>
        <v>0</v>
      </c>
      <c r="J303" s="151">
        <v>1</v>
      </c>
      <c r="K303" s="151">
        <v>1</v>
      </c>
      <c r="L303" s="151">
        <f t="shared" si="25"/>
        <v>0</v>
      </c>
      <c r="M303" s="216">
        <v>3</v>
      </c>
      <c r="N303" s="151">
        <v>2</v>
      </c>
      <c r="O303" s="151">
        <f t="shared" si="26"/>
        <v>1</v>
      </c>
      <c r="P303" s="151">
        <v>1</v>
      </c>
      <c r="Q303" s="151">
        <v>1</v>
      </c>
      <c r="R303" s="151">
        <f t="shared" si="27"/>
        <v>0</v>
      </c>
      <c r="S303" s="151">
        <v>1</v>
      </c>
      <c r="T303" s="151">
        <v>1</v>
      </c>
      <c r="U303" s="151">
        <f t="shared" si="28"/>
        <v>0</v>
      </c>
      <c r="V303" s="151">
        <v>3</v>
      </c>
      <c r="W303" s="151">
        <v>2</v>
      </c>
      <c r="X303" s="151">
        <f t="shared" si="29"/>
        <v>1</v>
      </c>
      <c r="Y303" s="214"/>
    </row>
    <row r="304" spans="1:25" ht="13.9" customHeight="1">
      <c r="A304" s="151">
        <v>300</v>
      </c>
      <c r="B304" s="151">
        <v>42</v>
      </c>
      <c r="C304" s="152" t="s">
        <v>630</v>
      </c>
      <c r="D304" s="151" t="s">
        <v>964</v>
      </c>
      <c r="E304" s="180" t="s">
        <v>642</v>
      </c>
      <c r="F304" s="212" t="s">
        <v>1011</v>
      </c>
      <c r="G304" s="151">
        <v>1</v>
      </c>
      <c r="H304" s="151">
        <v>0</v>
      </c>
      <c r="I304" s="151">
        <f t="shared" si="24"/>
        <v>1</v>
      </c>
      <c r="J304" s="151">
        <v>1</v>
      </c>
      <c r="K304" s="151">
        <v>1</v>
      </c>
      <c r="L304" s="151">
        <f t="shared" si="25"/>
        <v>0</v>
      </c>
      <c r="M304" s="216">
        <v>1</v>
      </c>
      <c r="N304" s="151">
        <v>1</v>
      </c>
      <c r="O304" s="151">
        <f t="shared" si="26"/>
        <v>0</v>
      </c>
      <c r="P304" s="151">
        <v>1</v>
      </c>
      <c r="Q304" s="151">
        <v>1</v>
      </c>
      <c r="R304" s="151">
        <f t="shared" si="27"/>
        <v>0</v>
      </c>
      <c r="S304" s="151">
        <v>1</v>
      </c>
      <c r="T304" s="151">
        <v>1</v>
      </c>
      <c r="U304" s="151">
        <f t="shared" si="28"/>
        <v>0</v>
      </c>
      <c r="V304" s="151">
        <v>1</v>
      </c>
      <c r="W304" s="151">
        <v>1</v>
      </c>
      <c r="X304" s="151">
        <f t="shared" si="29"/>
        <v>0</v>
      </c>
      <c r="Y304" s="214"/>
    </row>
    <row r="305" spans="1:25" ht="13.9" customHeight="1">
      <c r="A305" s="151">
        <v>301</v>
      </c>
      <c r="B305" s="151">
        <v>43</v>
      </c>
      <c r="C305" s="152" t="s">
        <v>630</v>
      </c>
      <c r="D305" s="151" t="s">
        <v>964</v>
      </c>
      <c r="E305" s="180" t="s">
        <v>1012</v>
      </c>
      <c r="F305" s="212" t="s">
        <v>1013</v>
      </c>
      <c r="G305" s="151">
        <v>1</v>
      </c>
      <c r="H305" s="151">
        <v>1</v>
      </c>
      <c r="I305" s="151">
        <f t="shared" si="24"/>
        <v>0</v>
      </c>
      <c r="J305" s="151">
        <v>1</v>
      </c>
      <c r="K305" s="151">
        <v>1</v>
      </c>
      <c r="L305" s="151">
        <f t="shared" si="25"/>
        <v>0</v>
      </c>
      <c r="M305" s="151">
        <v>4</v>
      </c>
      <c r="N305" s="151">
        <v>4</v>
      </c>
      <c r="O305" s="151">
        <f t="shared" si="26"/>
        <v>0</v>
      </c>
      <c r="P305" s="151">
        <v>1</v>
      </c>
      <c r="Q305" s="151">
        <v>1</v>
      </c>
      <c r="R305" s="151">
        <f t="shared" si="27"/>
        <v>0</v>
      </c>
      <c r="S305" s="151">
        <v>1</v>
      </c>
      <c r="T305" s="151">
        <v>1</v>
      </c>
      <c r="U305" s="151">
        <f t="shared" si="28"/>
        <v>0</v>
      </c>
      <c r="V305" s="151">
        <v>4</v>
      </c>
      <c r="W305" s="151">
        <v>4</v>
      </c>
      <c r="X305" s="151">
        <f t="shared" si="29"/>
        <v>0</v>
      </c>
      <c r="Y305" s="214"/>
    </row>
    <row r="306" spans="1:25" ht="13.9" customHeight="1">
      <c r="A306" s="151">
        <v>302</v>
      </c>
      <c r="B306" s="151">
        <v>44</v>
      </c>
      <c r="C306" s="152" t="s">
        <v>630</v>
      </c>
      <c r="D306" s="151" t="s">
        <v>964</v>
      </c>
      <c r="E306" s="180" t="s">
        <v>642</v>
      </c>
      <c r="F306" s="212" t="s">
        <v>1014</v>
      </c>
      <c r="G306" s="151">
        <v>1</v>
      </c>
      <c r="H306" s="151">
        <v>1</v>
      </c>
      <c r="I306" s="151">
        <f t="shared" si="24"/>
        <v>0</v>
      </c>
      <c r="J306" s="151">
        <v>1</v>
      </c>
      <c r="K306" s="151">
        <v>1</v>
      </c>
      <c r="L306" s="151">
        <f t="shared" si="25"/>
        <v>0</v>
      </c>
      <c r="M306" s="151">
        <v>2</v>
      </c>
      <c r="N306" s="151">
        <v>2</v>
      </c>
      <c r="O306" s="151">
        <f t="shared" si="26"/>
        <v>0</v>
      </c>
      <c r="P306" s="151">
        <v>1</v>
      </c>
      <c r="Q306" s="151">
        <v>1</v>
      </c>
      <c r="R306" s="151">
        <f t="shared" si="27"/>
        <v>0</v>
      </c>
      <c r="S306" s="151">
        <v>1</v>
      </c>
      <c r="T306" s="151">
        <v>1</v>
      </c>
      <c r="U306" s="151">
        <f t="shared" si="28"/>
        <v>0</v>
      </c>
      <c r="V306" s="151">
        <v>2</v>
      </c>
      <c r="W306" s="151">
        <v>2</v>
      </c>
      <c r="X306" s="151">
        <f t="shared" si="29"/>
        <v>0</v>
      </c>
      <c r="Y306" s="214"/>
    </row>
    <row r="307" spans="1:25" ht="13.9" customHeight="1">
      <c r="A307" s="151">
        <v>303</v>
      </c>
      <c r="B307" s="151">
        <v>45</v>
      </c>
      <c r="C307" s="152" t="s">
        <v>630</v>
      </c>
      <c r="D307" s="151" t="s">
        <v>964</v>
      </c>
      <c r="E307" s="180" t="s">
        <v>642</v>
      </c>
      <c r="F307" s="212" t="s">
        <v>1015</v>
      </c>
      <c r="G307" s="151">
        <v>1</v>
      </c>
      <c r="H307" s="151">
        <v>1</v>
      </c>
      <c r="I307" s="151">
        <f t="shared" si="24"/>
        <v>0</v>
      </c>
      <c r="J307" s="151">
        <v>1</v>
      </c>
      <c r="K307" s="151">
        <v>0</v>
      </c>
      <c r="L307" s="151">
        <f t="shared" si="25"/>
        <v>1</v>
      </c>
      <c r="M307" s="151">
        <v>4</v>
      </c>
      <c r="N307" s="151">
        <v>4</v>
      </c>
      <c r="O307" s="151">
        <f t="shared" si="26"/>
        <v>0</v>
      </c>
      <c r="P307" s="151">
        <v>1</v>
      </c>
      <c r="Q307" s="151">
        <v>0</v>
      </c>
      <c r="R307" s="151">
        <f t="shared" si="27"/>
        <v>1</v>
      </c>
      <c r="S307" s="151">
        <v>1</v>
      </c>
      <c r="T307" s="151">
        <v>0</v>
      </c>
      <c r="U307" s="151">
        <f t="shared" si="28"/>
        <v>1</v>
      </c>
      <c r="V307" s="151">
        <v>4</v>
      </c>
      <c r="W307" s="151">
        <v>4</v>
      </c>
      <c r="X307" s="151">
        <f t="shared" si="29"/>
        <v>0</v>
      </c>
      <c r="Y307" s="214"/>
    </row>
    <row r="308" spans="1:25" ht="13.9" customHeight="1">
      <c r="A308" s="151">
        <v>304</v>
      </c>
      <c r="B308" s="151">
        <v>46</v>
      </c>
      <c r="C308" s="152" t="s">
        <v>630</v>
      </c>
      <c r="D308" s="151" t="s">
        <v>964</v>
      </c>
      <c r="E308" s="180" t="s">
        <v>642</v>
      </c>
      <c r="F308" s="212" t="s">
        <v>1016</v>
      </c>
      <c r="G308" s="151">
        <v>1</v>
      </c>
      <c r="H308" s="151">
        <v>1</v>
      </c>
      <c r="I308" s="151">
        <f t="shared" si="24"/>
        <v>0</v>
      </c>
      <c r="J308" s="151">
        <v>1</v>
      </c>
      <c r="K308" s="151">
        <v>0</v>
      </c>
      <c r="L308" s="151">
        <f t="shared" si="25"/>
        <v>1</v>
      </c>
      <c r="M308" s="151">
        <v>4</v>
      </c>
      <c r="N308" s="151">
        <v>4</v>
      </c>
      <c r="O308" s="151">
        <f t="shared" si="26"/>
        <v>0</v>
      </c>
      <c r="P308" s="151">
        <v>1</v>
      </c>
      <c r="Q308" s="151">
        <v>1</v>
      </c>
      <c r="R308" s="151">
        <f t="shared" si="27"/>
        <v>0</v>
      </c>
      <c r="S308" s="151">
        <v>1</v>
      </c>
      <c r="T308" s="151">
        <v>0</v>
      </c>
      <c r="U308" s="151">
        <f t="shared" si="28"/>
        <v>1</v>
      </c>
      <c r="V308" s="151">
        <v>4</v>
      </c>
      <c r="W308" s="151">
        <v>4</v>
      </c>
      <c r="X308" s="151">
        <f t="shared" si="29"/>
        <v>0</v>
      </c>
      <c r="Y308" s="214"/>
    </row>
    <row r="309" spans="1:25" ht="13.9" customHeight="1">
      <c r="A309" s="151">
        <v>305</v>
      </c>
      <c r="B309" s="151">
        <v>47</v>
      </c>
      <c r="C309" s="152" t="s">
        <v>630</v>
      </c>
      <c r="D309" s="151" t="s">
        <v>964</v>
      </c>
      <c r="E309" s="180" t="s">
        <v>642</v>
      </c>
      <c r="F309" s="212" t="s">
        <v>1017</v>
      </c>
      <c r="G309" s="151">
        <v>1</v>
      </c>
      <c r="H309" s="151">
        <v>1</v>
      </c>
      <c r="I309" s="151">
        <f t="shared" si="24"/>
        <v>0</v>
      </c>
      <c r="J309" s="151">
        <v>1</v>
      </c>
      <c r="K309" s="151">
        <v>0</v>
      </c>
      <c r="L309" s="151">
        <f t="shared" si="25"/>
        <v>1</v>
      </c>
      <c r="M309" s="151">
        <v>2</v>
      </c>
      <c r="N309" s="151">
        <v>2</v>
      </c>
      <c r="O309" s="151">
        <f t="shared" si="26"/>
        <v>0</v>
      </c>
      <c r="P309" s="151">
        <v>1</v>
      </c>
      <c r="Q309" s="151">
        <v>1</v>
      </c>
      <c r="R309" s="151">
        <f t="shared" si="27"/>
        <v>0</v>
      </c>
      <c r="S309" s="151">
        <v>1</v>
      </c>
      <c r="T309" s="151">
        <v>0</v>
      </c>
      <c r="U309" s="151">
        <f t="shared" si="28"/>
        <v>1</v>
      </c>
      <c r="V309" s="151">
        <v>2</v>
      </c>
      <c r="W309" s="151">
        <v>2</v>
      </c>
      <c r="X309" s="151">
        <f t="shared" si="29"/>
        <v>0</v>
      </c>
      <c r="Y309" s="214"/>
    </row>
    <row r="310" spans="1:25" ht="13.9" customHeight="1">
      <c r="A310" s="151">
        <v>306</v>
      </c>
      <c r="B310" s="151">
        <v>48</v>
      </c>
      <c r="C310" s="152" t="s">
        <v>630</v>
      </c>
      <c r="D310" s="151" t="s">
        <v>964</v>
      </c>
      <c r="E310" s="180" t="s">
        <v>1018</v>
      </c>
      <c r="F310" s="212" t="s">
        <v>1019</v>
      </c>
      <c r="G310" s="151">
        <v>1</v>
      </c>
      <c r="H310" s="151">
        <v>1</v>
      </c>
      <c r="I310" s="151">
        <f t="shared" si="24"/>
        <v>0</v>
      </c>
      <c r="J310" s="151">
        <v>1</v>
      </c>
      <c r="K310" s="151">
        <v>0</v>
      </c>
      <c r="L310" s="151">
        <f t="shared" si="25"/>
        <v>1</v>
      </c>
      <c r="M310" s="151">
        <v>5</v>
      </c>
      <c r="N310" s="151">
        <v>5</v>
      </c>
      <c r="O310" s="151">
        <f t="shared" si="26"/>
        <v>0</v>
      </c>
      <c r="P310" s="151">
        <v>1</v>
      </c>
      <c r="Q310" s="151">
        <v>1</v>
      </c>
      <c r="R310" s="151">
        <f t="shared" si="27"/>
        <v>0</v>
      </c>
      <c r="S310" s="151">
        <v>1</v>
      </c>
      <c r="T310" s="151">
        <v>0</v>
      </c>
      <c r="U310" s="151">
        <f t="shared" si="28"/>
        <v>1</v>
      </c>
      <c r="V310" s="151">
        <v>5</v>
      </c>
      <c r="W310" s="151">
        <v>5</v>
      </c>
      <c r="X310" s="151">
        <f t="shared" si="29"/>
        <v>0</v>
      </c>
      <c r="Y310" s="214"/>
    </row>
    <row r="311" spans="1:25" ht="13.9" customHeight="1">
      <c r="A311" s="151">
        <v>307</v>
      </c>
      <c r="B311" s="151">
        <v>49</v>
      </c>
      <c r="C311" s="152" t="s">
        <v>630</v>
      </c>
      <c r="D311" s="151" t="s">
        <v>964</v>
      </c>
      <c r="E311" s="180" t="s">
        <v>642</v>
      </c>
      <c r="F311" s="212" t="s">
        <v>1020</v>
      </c>
      <c r="G311" s="151">
        <v>1</v>
      </c>
      <c r="H311" s="151">
        <v>1</v>
      </c>
      <c r="I311" s="151">
        <f t="shared" si="24"/>
        <v>0</v>
      </c>
      <c r="J311" s="151">
        <v>1</v>
      </c>
      <c r="K311" s="151">
        <v>1</v>
      </c>
      <c r="L311" s="151">
        <f t="shared" si="25"/>
        <v>0</v>
      </c>
      <c r="M311" s="151">
        <v>6</v>
      </c>
      <c r="N311" s="151">
        <v>6</v>
      </c>
      <c r="O311" s="151">
        <f t="shared" si="26"/>
        <v>0</v>
      </c>
      <c r="P311" s="151">
        <v>1</v>
      </c>
      <c r="Q311" s="151">
        <v>1</v>
      </c>
      <c r="R311" s="151">
        <f t="shared" si="27"/>
        <v>0</v>
      </c>
      <c r="S311" s="151">
        <v>1</v>
      </c>
      <c r="T311" s="151">
        <v>1</v>
      </c>
      <c r="U311" s="151">
        <f t="shared" si="28"/>
        <v>0</v>
      </c>
      <c r="V311" s="151">
        <v>6</v>
      </c>
      <c r="W311" s="151">
        <v>6</v>
      </c>
      <c r="X311" s="151">
        <f t="shared" si="29"/>
        <v>0</v>
      </c>
      <c r="Y311" s="214"/>
    </row>
    <row r="312" spans="1:25" ht="13.9" customHeight="1">
      <c r="A312" s="151">
        <v>308</v>
      </c>
      <c r="B312" s="151">
        <v>50</v>
      </c>
      <c r="C312" s="152" t="s">
        <v>630</v>
      </c>
      <c r="D312" s="151" t="s">
        <v>964</v>
      </c>
      <c r="E312" s="180" t="s">
        <v>642</v>
      </c>
      <c r="F312" s="212" t="s">
        <v>1021</v>
      </c>
      <c r="G312" s="151">
        <v>1</v>
      </c>
      <c r="H312" s="151">
        <v>1</v>
      </c>
      <c r="I312" s="151">
        <f t="shared" si="24"/>
        <v>0</v>
      </c>
      <c r="J312" s="151">
        <v>1</v>
      </c>
      <c r="K312" s="151">
        <v>1</v>
      </c>
      <c r="L312" s="151">
        <f t="shared" si="25"/>
        <v>0</v>
      </c>
      <c r="M312" s="151">
        <v>6</v>
      </c>
      <c r="N312" s="151">
        <v>6</v>
      </c>
      <c r="O312" s="151">
        <f t="shared" si="26"/>
        <v>0</v>
      </c>
      <c r="P312" s="151">
        <v>1</v>
      </c>
      <c r="Q312" s="151">
        <v>1</v>
      </c>
      <c r="R312" s="151">
        <f t="shared" si="27"/>
        <v>0</v>
      </c>
      <c r="S312" s="151">
        <v>1</v>
      </c>
      <c r="T312" s="151">
        <v>1</v>
      </c>
      <c r="U312" s="151">
        <f t="shared" si="28"/>
        <v>0</v>
      </c>
      <c r="V312" s="151">
        <v>6</v>
      </c>
      <c r="W312" s="151">
        <v>6</v>
      </c>
      <c r="X312" s="151">
        <f t="shared" si="29"/>
        <v>0</v>
      </c>
      <c r="Y312" s="214"/>
    </row>
    <row r="313" spans="1:25" ht="13.9" customHeight="1">
      <c r="A313" s="151">
        <v>309</v>
      </c>
      <c r="B313" s="151">
        <v>51</v>
      </c>
      <c r="C313" s="152" t="s">
        <v>630</v>
      </c>
      <c r="D313" s="151" t="s">
        <v>964</v>
      </c>
      <c r="E313" s="180" t="s">
        <v>642</v>
      </c>
      <c r="F313" s="212" t="s">
        <v>1022</v>
      </c>
      <c r="G313" s="151">
        <v>1</v>
      </c>
      <c r="H313" s="151">
        <v>1</v>
      </c>
      <c r="I313" s="151">
        <f t="shared" si="24"/>
        <v>0</v>
      </c>
      <c r="J313" s="151">
        <v>1</v>
      </c>
      <c r="K313" s="151">
        <v>1</v>
      </c>
      <c r="L313" s="151">
        <f t="shared" si="25"/>
        <v>0</v>
      </c>
      <c r="M313" s="151">
        <v>5</v>
      </c>
      <c r="N313" s="151">
        <v>4</v>
      </c>
      <c r="O313" s="151">
        <f t="shared" si="26"/>
        <v>1</v>
      </c>
      <c r="P313" s="151">
        <v>1</v>
      </c>
      <c r="Q313" s="151">
        <v>0</v>
      </c>
      <c r="R313" s="151">
        <f t="shared" si="27"/>
        <v>1</v>
      </c>
      <c r="S313" s="151">
        <v>1</v>
      </c>
      <c r="T313" s="151">
        <v>1</v>
      </c>
      <c r="U313" s="151">
        <f t="shared" si="28"/>
        <v>0</v>
      </c>
      <c r="V313" s="151">
        <v>5</v>
      </c>
      <c r="W313" s="151">
        <v>5</v>
      </c>
      <c r="X313" s="151">
        <f t="shared" si="29"/>
        <v>0</v>
      </c>
      <c r="Y313" s="214"/>
    </row>
    <row r="314" spans="1:25" ht="13.9" customHeight="1">
      <c r="A314" s="151">
        <v>310</v>
      </c>
      <c r="B314" s="151">
        <v>52</v>
      </c>
      <c r="C314" s="152" t="s">
        <v>630</v>
      </c>
      <c r="D314" s="151" t="s">
        <v>964</v>
      </c>
      <c r="E314" s="180" t="s">
        <v>642</v>
      </c>
      <c r="F314" s="212" t="s">
        <v>1023</v>
      </c>
      <c r="G314" s="151">
        <v>1</v>
      </c>
      <c r="H314" s="151">
        <v>1</v>
      </c>
      <c r="I314" s="151">
        <f t="shared" si="24"/>
        <v>0</v>
      </c>
      <c r="J314" s="151">
        <v>1</v>
      </c>
      <c r="K314" s="151">
        <v>1</v>
      </c>
      <c r="L314" s="151">
        <f t="shared" si="25"/>
        <v>0</v>
      </c>
      <c r="M314" s="151">
        <v>5</v>
      </c>
      <c r="N314" s="151">
        <v>5</v>
      </c>
      <c r="O314" s="151">
        <f t="shared" si="26"/>
        <v>0</v>
      </c>
      <c r="P314" s="151">
        <v>1</v>
      </c>
      <c r="Q314" s="151">
        <v>1</v>
      </c>
      <c r="R314" s="151">
        <f t="shared" si="27"/>
        <v>0</v>
      </c>
      <c r="S314" s="151">
        <v>1</v>
      </c>
      <c r="T314" s="151">
        <v>1</v>
      </c>
      <c r="U314" s="151">
        <f t="shared" si="28"/>
        <v>0</v>
      </c>
      <c r="V314" s="151">
        <v>5</v>
      </c>
      <c r="W314" s="151">
        <v>5</v>
      </c>
      <c r="X314" s="151">
        <f t="shared" si="29"/>
        <v>0</v>
      </c>
      <c r="Y314" s="214"/>
    </row>
    <row r="315" spans="1:25" ht="13.9" customHeight="1">
      <c r="A315" s="151">
        <v>311</v>
      </c>
      <c r="B315" s="151">
        <v>53</v>
      </c>
      <c r="C315" s="152" t="s">
        <v>630</v>
      </c>
      <c r="D315" s="151" t="s">
        <v>964</v>
      </c>
      <c r="E315" s="180" t="s">
        <v>642</v>
      </c>
      <c r="F315" s="212" t="s">
        <v>1024</v>
      </c>
      <c r="G315" s="151">
        <v>1</v>
      </c>
      <c r="H315" s="151">
        <v>1</v>
      </c>
      <c r="I315" s="151">
        <f t="shared" si="24"/>
        <v>0</v>
      </c>
      <c r="J315" s="151">
        <v>1</v>
      </c>
      <c r="K315" s="151">
        <v>0</v>
      </c>
      <c r="L315" s="151">
        <f t="shared" si="25"/>
        <v>1</v>
      </c>
      <c r="M315" s="151">
        <v>4</v>
      </c>
      <c r="N315" s="151">
        <v>4</v>
      </c>
      <c r="O315" s="151">
        <f t="shared" si="26"/>
        <v>0</v>
      </c>
      <c r="P315" s="151">
        <v>1</v>
      </c>
      <c r="Q315" s="151">
        <v>1</v>
      </c>
      <c r="R315" s="151">
        <f t="shared" si="27"/>
        <v>0</v>
      </c>
      <c r="S315" s="151">
        <v>1</v>
      </c>
      <c r="T315" s="151">
        <v>0</v>
      </c>
      <c r="U315" s="151">
        <f t="shared" si="28"/>
        <v>1</v>
      </c>
      <c r="V315" s="151">
        <v>4</v>
      </c>
      <c r="W315" s="151">
        <v>4</v>
      </c>
      <c r="X315" s="151">
        <f t="shared" si="29"/>
        <v>0</v>
      </c>
      <c r="Y315" s="217"/>
    </row>
    <row r="316" spans="1:25" s="168" customFormat="1" ht="13.9" customHeight="1">
      <c r="A316" s="151">
        <v>312</v>
      </c>
      <c r="B316" s="218">
        <v>1</v>
      </c>
      <c r="C316" s="164" t="s">
        <v>630</v>
      </c>
      <c r="D316" s="164" t="s">
        <v>630</v>
      </c>
      <c r="E316" s="219" t="s">
        <v>1025</v>
      </c>
      <c r="F316" s="220" t="s">
        <v>1026</v>
      </c>
      <c r="G316" s="165">
        <v>1</v>
      </c>
      <c r="H316" s="165">
        <v>1</v>
      </c>
      <c r="I316" s="151">
        <f t="shared" si="24"/>
        <v>0</v>
      </c>
      <c r="J316" s="165">
        <v>1</v>
      </c>
      <c r="K316" s="165">
        <v>1</v>
      </c>
      <c r="L316" s="151">
        <f t="shared" si="25"/>
        <v>0</v>
      </c>
      <c r="M316" s="221">
        <v>14</v>
      </c>
      <c r="N316" s="221">
        <v>14</v>
      </c>
      <c r="O316" s="151">
        <f t="shared" si="26"/>
        <v>0</v>
      </c>
      <c r="P316" s="165">
        <v>1</v>
      </c>
      <c r="Q316" s="165">
        <v>1</v>
      </c>
      <c r="R316" s="151">
        <f t="shared" si="27"/>
        <v>0</v>
      </c>
      <c r="S316" s="165">
        <v>1</v>
      </c>
      <c r="T316" s="165">
        <v>1</v>
      </c>
      <c r="U316" s="151">
        <f t="shared" si="28"/>
        <v>0</v>
      </c>
      <c r="V316" s="221">
        <v>14</v>
      </c>
      <c r="W316" s="221">
        <v>14</v>
      </c>
      <c r="X316" s="151">
        <f t="shared" si="29"/>
        <v>0</v>
      </c>
      <c r="Y316" s="222"/>
    </row>
    <row r="317" spans="1:25" ht="13.9" customHeight="1">
      <c r="A317" s="151">
        <v>313</v>
      </c>
      <c r="B317" s="201">
        <v>2</v>
      </c>
      <c r="C317" s="152" t="s">
        <v>630</v>
      </c>
      <c r="D317" s="152" t="s">
        <v>630</v>
      </c>
      <c r="E317" s="223" t="s">
        <v>642</v>
      </c>
      <c r="F317" s="212" t="s">
        <v>1027</v>
      </c>
      <c r="G317" s="201">
        <v>1</v>
      </c>
      <c r="H317" s="201">
        <v>1</v>
      </c>
      <c r="I317" s="151">
        <f t="shared" si="24"/>
        <v>0</v>
      </c>
      <c r="J317" s="201">
        <v>1</v>
      </c>
      <c r="K317" s="201">
        <v>1</v>
      </c>
      <c r="L317" s="151">
        <f t="shared" si="25"/>
        <v>0</v>
      </c>
      <c r="M317" s="224">
        <v>11</v>
      </c>
      <c r="N317" s="224">
        <v>11</v>
      </c>
      <c r="O317" s="151">
        <f t="shared" si="26"/>
        <v>0</v>
      </c>
      <c r="P317" s="201">
        <v>1</v>
      </c>
      <c r="Q317" s="201">
        <v>1</v>
      </c>
      <c r="R317" s="151">
        <f t="shared" si="27"/>
        <v>0</v>
      </c>
      <c r="S317" s="201">
        <v>1</v>
      </c>
      <c r="T317" s="201">
        <v>1</v>
      </c>
      <c r="U317" s="151">
        <f t="shared" si="28"/>
        <v>0</v>
      </c>
      <c r="V317" s="224">
        <v>11</v>
      </c>
      <c r="W317" s="224">
        <v>11</v>
      </c>
      <c r="X317" s="151">
        <f t="shared" si="29"/>
        <v>0</v>
      </c>
      <c r="Y317" s="225"/>
    </row>
    <row r="318" spans="1:25" ht="13.9" customHeight="1">
      <c r="A318" s="151">
        <v>314</v>
      </c>
      <c r="B318" s="218">
        <v>3</v>
      </c>
      <c r="C318" s="152" t="s">
        <v>630</v>
      </c>
      <c r="D318" s="152" t="s">
        <v>630</v>
      </c>
      <c r="E318" s="223" t="s">
        <v>642</v>
      </c>
      <c r="F318" s="212" t="s">
        <v>1028</v>
      </c>
      <c r="G318" s="201">
        <v>1</v>
      </c>
      <c r="H318" s="201">
        <v>1</v>
      </c>
      <c r="I318" s="151">
        <f t="shared" si="24"/>
        <v>0</v>
      </c>
      <c r="J318" s="201">
        <v>1</v>
      </c>
      <c r="K318" s="201">
        <v>1</v>
      </c>
      <c r="L318" s="151">
        <f t="shared" si="25"/>
        <v>0</v>
      </c>
      <c r="M318" s="224">
        <v>5</v>
      </c>
      <c r="N318" s="224">
        <v>5</v>
      </c>
      <c r="O318" s="151">
        <f t="shared" si="26"/>
        <v>0</v>
      </c>
      <c r="P318" s="201">
        <v>1</v>
      </c>
      <c r="Q318" s="201">
        <v>1</v>
      </c>
      <c r="R318" s="151">
        <f t="shared" si="27"/>
        <v>0</v>
      </c>
      <c r="S318" s="201">
        <v>1</v>
      </c>
      <c r="T318" s="201">
        <v>1</v>
      </c>
      <c r="U318" s="151">
        <f t="shared" si="28"/>
        <v>0</v>
      </c>
      <c r="V318" s="224">
        <v>5</v>
      </c>
      <c r="W318" s="224">
        <v>5</v>
      </c>
      <c r="X318" s="151">
        <f t="shared" si="29"/>
        <v>0</v>
      </c>
      <c r="Y318" s="225"/>
    </row>
    <row r="319" spans="1:25" ht="13.9" customHeight="1">
      <c r="A319" s="151">
        <v>315</v>
      </c>
      <c r="B319" s="201">
        <v>4</v>
      </c>
      <c r="C319" s="152" t="s">
        <v>630</v>
      </c>
      <c r="D319" s="152" t="s">
        <v>630</v>
      </c>
      <c r="E319" s="223" t="s">
        <v>642</v>
      </c>
      <c r="F319" s="212" t="s">
        <v>1029</v>
      </c>
      <c r="G319" s="201">
        <v>1</v>
      </c>
      <c r="H319" s="201">
        <v>1</v>
      </c>
      <c r="I319" s="151">
        <f t="shared" si="24"/>
        <v>0</v>
      </c>
      <c r="J319" s="201">
        <v>1</v>
      </c>
      <c r="K319" s="201">
        <v>1</v>
      </c>
      <c r="L319" s="151">
        <f t="shared" si="25"/>
        <v>0</v>
      </c>
      <c r="M319" s="224">
        <v>8</v>
      </c>
      <c r="N319" s="224">
        <v>8</v>
      </c>
      <c r="O319" s="151">
        <f t="shared" si="26"/>
        <v>0</v>
      </c>
      <c r="P319" s="201">
        <v>1</v>
      </c>
      <c r="Q319" s="201">
        <v>1</v>
      </c>
      <c r="R319" s="151">
        <f t="shared" si="27"/>
        <v>0</v>
      </c>
      <c r="S319" s="201">
        <v>1</v>
      </c>
      <c r="T319" s="201">
        <v>1</v>
      </c>
      <c r="U319" s="151">
        <f t="shared" si="28"/>
        <v>0</v>
      </c>
      <c r="V319" s="224">
        <v>8</v>
      </c>
      <c r="W319" s="224">
        <v>7</v>
      </c>
      <c r="X319" s="151">
        <f t="shared" si="29"/>
        <v>1</v>
      </c>
      <c r="Y319" s="225"/>
    </row>
    <row r="320" spans="1:25" ht="13.9" customHeight="1">
      <c r="A320" s="151">
        <v>316</v>
      </c>
      <c r="B320" s="218">
        <v>5</v>
      </c>
      <c r="C320" s="152" t="s">
        <v>630</v>
      </c>
      <c r="D320" s="152" t="s">
        <v>630</v>
      </c>
      <c r="E320" s="226" t="s">
        <v>642</v>
      </c>
      <c r="F320" s="212" t="s">
        <v>1030</v>
      </c>
      <c r="G320" s="201">
        <v>1</v>
      </c>
      <c r="H320" s="201">
        <v>1</v>
      </c>
      <c r="I320" s="151">
        <f t="shared" si="24"/>
        <v>0</v>
      </c>
      <c r="J320" s="201">
        <v>1</v>
      </c>
      <c r="K320" s="201">
        <v>1</v>
      </c>
      <c r="L320" s="151">
        <f t="shared" si="25"/>
        <v>0</v>
      </c>
      <c r="M320" s="224">
        <v>6</v>
      </c>
      <c r="N320" s="224">
        <v>6</v>
      </c>
      <c r="O320" s="151">
        <f t="shared" si="26"/>
        <v>0</v>
      </c>
      <c r="P320" s="201">
        <v>1</v>
      </c>
      <c r="Q320" s="201">
        <v>1</v>
      </c>
      <c r="R320" s="151">
        <f t="shared" si="27"/>
        <v>0</v>
      </c>
      <c r="S320" s="201">
        <v>1</v>
      </c>
      <c r="T320" s="201">
        <v>1</v>
      </c>
      <c r="U320" s="151">
        <f t="shared" si="28"/>
        <v>0</v>
      </c>
      <c r="V320" s="224">
        <v>6</v>
      </c>
      <c r="W320" s="224">
        <v>6</v>
      </c>
      <c r="X320" s="151">
        <f t="shared" si="29"/>
        <v>0</v>
      </c>
      <c r="Y320" s="225"/>
    </row>
    <row r="321" spans="1:25" ht="13.9" customHeight="1">
      <c r="A321" s="151">
        <v>317</v>
      </c>
      <c r="B321" s="201">
        <v>6</v>
      </c>
      <c r="C321" s="152" t="s">
        <v>630</v>
      </c>
      <c r="D321" s="152" t="s">
        <v>630</v>
      </c>
      <c r="E321" s="219" t="s">
        <v>1031</v>
      </c>
      <c r="F321" s="212" t="s">
        <v>1032</v>
      </c>
      <c r="G321" s="201">
        <v>1</v>
      </c>
      <c r="H321" s="201">
        <v>1</v>
      </c>
      <c r="I321" s="151">
        <f t="shared" si="24"/>
        <v>0</v>
      </c>
      <c r="J321" s="201">
        <v>1</v>
      </c>
      <c r="K321" s="201">
        <v>1</v>
      </c>
      <c r="L321" s="151">
        <f t="shared" si="25"/>
        <v>0</v>
      </c>
      <c r="M321" s="224">
        <v>7</v>
      </c>
      <c r="N321" s="224">
        <v>7</v>
      </c>
      <c r="O321" s="151">
        <f t="shared" si="26"/>
        <v>0</v>
      </c>
      <c r="P321" s="201">
        <v>1</v>
      </c>
      <c r="Q321" s="201">
        <v>1</v>
      </c>
      <c r="R321" s="151">
        <f t="shared" si="27"/>
        <v>0</v>
      </c>
      <c r="S321" s="201">
        <v>1</v>
      </c>
      <c r="T321" s="201">
        <v>1</v>
      </c>
      <c r="U321" s="151">
        <f t="shared" si="28"/>
        <v>0</v>
      </c>
      <c r="V321" s="224">
        <v>7</v>
      </c>
      <c r="W321" s="224">
        <v>6</v>
      </c>
      <c r="X321" s="151">
        <f t="shared" si="29"/>
        <v>1</v>
      </c>
      <c r="Y321" s="225"/>
    </row>
    <row r="322" spans="1:25" ht="13.9" customHeight="1">
      <c r="A322" s="151">
        <v>318</v>
      </c>
      <c r="B322" s="218">
        <v>7</v>
      </c>
      <c r="C322" s="152" t="s">
        <v>630</v>
      </c>
      <c r="D322" s="152" t="s">
        <v>630</v>
      </c>
      <c r="E322" s="223" t="s">
        <v>642</v>
      </c>
      <c r="F322" s="212" t="s">
        <v>1033</v>
      </c>
      <c r="G322" s="201">
        <v>1</v>
      </c>
      <c r="H322" s="201">
        <v>1</v>
      </c>
      <c r="I322" s="151">
        <f t="shared" si="24"/>
        <v>0</v>
      </c>
      <c r="J322" s="201">
        <v>1</v>
      </c>
      <c r="K322" s="201">
        <v>0</v>
      </c>
      <c r="L322" s="151">
        <f t="shared" si="25"/>
        <v>1</v>
      </c>
      <c r="M322" s="224">
        <v>3</v>
      </c>
      <c r="N322" s="224">
        <v>3</v>
      </c>
      <c r="O322" s="151">
        <f t="shared" si="26"/>
        <v>0</v>
      </c>
      <c r="P322" s="201">
        <v>1</v>
      </c>
      <c r="Q322" s="201">
        <v>1</v>
      </c>
      <c r="R322" s="151">
        <f t="shared" si="27"/>
        <v>0</v>
      </c>
      <c r="S322" s="201">
        <v>1</v>
      </c>
      <c r="T322" s="201">
        <v>0</v>
      </c>
      <c r="U322" s="151">
        <f t="shared" si="28"/>
        <v>1</v>
      </c>
      <c r="V322" s="224">
        <v>3</v>
      </c>
      <c r="W322" s="224">
        <v>3</v>
      </c>
      <c r="X322" s="151">
        <f t="shared" si="29"/>
        <v>0</v>
      </c>
      <c r="Y322" s="225"/>
    </row>
    <row r="323" spans="1:25" ht="13.9" customHeight="1">
      <c r="A323" s="151">
        <v>319</v>
      </c>
      <c r="B323" s="201">
        <v>8</v>
      </c>
      <c r="C323" s="152" t="s">
        <v>630</v>
      </c>
      <c r="D323" s="152" t="s">
        <v>630</v>
      </c>
      <c r="E323" s="223" t="s">
        <v>642</v>
      </c>
      <c r="F323" s="212" t="s">
        <v>1034</v>
      </c>
      <c r="G323" s="201">
        <v>1</v>
      </c>
      <c r="H323" s="201">
        <v>1</v>
      </c>
      <c r="I323" s="151">
        <f t="shared" si="24"/>
        <v>0</v>
      </c>
      <c r="J323" s="201">
        <v>1</v>
      </c>
      <c r="K323" s="201">
        <v>1</v>
      </c>
      <c r="L323" s="151">
        <f t="shared" si="25"/>
        <v>0</v>
      </c>
      <c r="M323" s="224">
        <v>5</v>
      </c>
      <c r="N323" s="224">
        <v>5</v>
      </c>
      <c r="O323" s="151">
        <f t="shared" si="26"/>
        <v>0</v>
      </c>
      <c r="P323" s="201">
        <v>1</v>
      </c>
      <c r="Q323" s="201">
        <v>1</v>
      </c>
      <c r="R323" s="151">
        <f t="shared" si="27"/>
        <v>0</v>
      </c>
      <c r="S323" s="201">
        <v>1</v>
      </c>
      <c r="T323" s="201">
        <v>1</v>
      </c>
      <c r="U323" s="151">
        <f t="shared" si="28"/>
        <v>0</v>
      </c>
      <c r="V323" s="224">
        <v>5</v>
      </c>
      <c r="W323" s="224">
        <v>5</v>
      </c>
      <c r="X323" s="151">
        <f t="shared" si="29"/>
        <v>0</v>
      </c>
      <c r="Y323" s="225"/>
    </row>
    <row r="324" spans="1:25" ht="13.9" customHeight="1">
      <c r="A324" s="151">
        <v>320</v>
      </c>
      <c r="B324" s="218">
        <v>9</v>
      </c>
      <c r="C324" s="152" t="s">
        <v>630</v>
      </c>
      <c r="D324" s="152" t="s">
        <v>630</v>
      </c>
      <c r="E324" s="223" t="s">
        <v>642</v>
      </c>
      <c r="F324" s="212" t="s">
        <v>1035</v>
      </c>
      <c r="G324" s="201">
        <v>1</v>
      </c>
      <c r="H324" s="201">
        <v>1</v>
      </c>
      <c r="I324" s="151">
        <f t="shared" si="24"/>
        <v>0</v>
      </c>
      <c r="J324" s="201">
        <v>1</v>
      </c>
      <c r="K324" s="201">
        <v>1</v>
      </c>
      <c r="L324" s="151">
        <f t="shared" si="25"/>
        <v>0</v>
      </c>
      <c r="M324" s="224">
        <v>8</v>
      </c>
      <c r="N324" s="224">
        <v>8</v>
      </c>
      <c r="O324" s="151">
        <f t="shared" si="26"/>
        <v>0</v>
      </c>
      <c r="P324" s="201">
        <v>1</v>
      </c>
      <c r="Q324" s="201">
        <v>1</v>
      </c>
      <c r="R324" s="151">
        <f t="shared" si="27"/>
        <v>0</v>
      </c>
      <c r="S324" s="201">
        <v>1</v>
      </c>
      <c r="T324" s="201">
        <v>1</v>
      </c>
      <c r="U324" s="151">
        <f t="shared" si="28"/>
        <v>0</v>
      </c>
      <c r="V324" s="224">
        <v>8</v>
      </c>
      <c r="W324" s="224">
        <v>7</v>
      </c>
      <c r="X324" s="151">
        <f t="shared" si="29"/>
        <v>1</v>
      </c>
      <c r="Y324" s="225"/>
    </row>
    <row r="325" spans="1:25" ht="13.9" customHeight="1">
      <c r="A325" s="151">
        <v>321</v>
      </c>
      <c r="B325" s="201">
        <v>10</v>
      </c>
      <c r="C325" s="152" t="s">
        <v>630</v>
      </c>
      <c r="D325" s="152" t="s">
        <v>630</v>
      </c>
      <c r="E325" s="226" t="s">
        <v>642</v>
      </c>
      <c r="F325" s="212" t="s">
        <v>1036</v>
      </c>
      <c r="G325" s="201">
        <v>1</v>
      </c>
      <c r="H325" s="201">
        <v>1</v>
      </c>
      <c r="I325" s="151">
        <f t="shared" si="24"/>
        <v>0</v>
      </c>
      <c r="J325" s="201">
        <v>1</v>
      </c>
      <c r="K325" s="201">
        <v>1</v>
      </c>
      <c r="L325" s="151">
        <f t="shared" si="25"/>
        <v>0</v>
      </c>
      <c r="M325" s="224">
        <v>5</v>
      </c>
      <c r="N325" s="224">
        <v>5</v>
      </c>
      <c r="O325" s="151">
        <f t="shared" si="26"/>
        <v>0</v>
      </c>
      <c r="P325" s="201">
        <v>1</v>
      </c>
      <c r="Q325" s="201">
        <v>1</v>
      </c>
      <c r="R325" s="151">
        <f t="shared" si="27"/>
        <v>0</v>
      </c>
      <c r="S325" s="201">
        <v>1</v>
      </c>
      <c r="T325" s="201">
        <v>1</v>
      </c>
      <c r="U325" s="151">
        <f t="shared" si="28"/>
        <v>0</v>
      </c>
      <c r="V325" s="224">
        <v>5</v>
      </c>
      <c r="W325" s="224">
        <v>5</v>
      </c>
      <c r="X325" s="151">
        <f t="shared" si="29"/>
        <v>0</v>
      </c>
      <c r="Y325" s="225"/>
    </row>
    <row r="326" spans="1:25" ht="13.9" customHeight="1">
      <c r="A326" s="151">
        <v>322</v>
      </c>
      <c r="B326" s="218">
        <v>11</v>
      </c>
      <c r="C326" s="152" t="s">
        <v>630</v>
      </c>
      <c r="D326" s="152" t="s">
        <v>630</v>
      </c>
      <c r="E326" s="219" t="s">
        <v>1037</v>
      </c>
      <c r="F326" s="212" t="s">
        <v>954</v>
      </c>
      <c r="G326" s="201">
        <v>1</v>
      </c>
      <c r="H326" s="201">
        <v>1</v>
      </c>
      <c r="I326" s="151">
        <f t="shared" ref="I326:I389" si="30">G326-H326</f>
        <v>0</v>
      </c>
      <c r="J326" s="201">
        <v>1</v>
      </c>
      <c r="K326" s="201">
        <v>0</v>
      </c>
      <c r="L326" s="151">
        <f t="shared" ref="L326:L389" si="31">J326-K326</f>
        <v>1</v>
      </c>
      <c r="M326" s="224">
        <v>5</v>
      </c>
      <c r="N326" s="224">
        <v>4</v>
      </c>
      <c r="O326" s="151">
        <f t="shared" ref="O326:O389" si="32">M326-N326</f>
        <v>1</v>
      </c>
      <c r="P326" s="201">
        <v>1</v>
      </c>
      <c r="Q326" s="201">
        <v>1</v>
      </c>
      <c r="R326" s="151">
        <f t="shared" ref="R326:R389" si="33">P326-Q326</f>
        <v>0</v>
      </c>
      <c r="S326" s="201">
        <v>1</v>
      </c>
      <c r="T326" s="201">
        <v>0</v>
      </c>
      <c r="U326" s="151">
        <f t="shared" ref="U326:U389" si="34">S326-T326</f>
        <v>1</v>
      </c>
      <c r="V326" s="224">
        <v>5</v>
      </c>
      <c r="W326" s="224">
        <v>5</v>
      </c>
      <c r="X326" s="151">
        <f t="shared" ref="X326:X389" si="35">V326-W326</f>
        <v>0</v>
      </c>
      <c r="Y326" s="225"/>
    </row>
    <row r="327" spans="1:25" ht="13.9" customHeight="1">
      <c r="A327" s="151">
        <v>323</v>
      </c>
      <c r="B327" s="201">
        <v>12</v>
      </c>
      <c r="C327" s="152" t="s">
        <v>630</v>
      </c>
      <c r="D327" s="152" t="s">
        <v>630</v>
      </c>
      <c r="E327" s="223" t="s">
        <v>642</v>
      </c>
      <c r="F327" s="212" t="s">
        <v>1038</v>
      </c>
      <c r="G327" s="201">
        <v>1</v>
      </c>
      <c r="H327" s="201">
        <v>1</v>
      </c>
      <c r="I327" s="151">
        <f t="shared" si="30"/>
        <v>0</v>
      </c>
      <c r="J327" s="201">
        <v>1</v>
      </c>
      <c r="K327" s="201">
        <v>1</v>
      </c>
      <c r="L327" s="151">
        <f t="shared" si="31"/>
        <v>0</v>
      </c>
      <c r="M327" s="224">
        <v>5</v>
      </c>
      <c r="N327" s="224">
        <v>4</v>
      </c>
      <c r="O327" s="151">
        <f t="shared" si="32"/>
        <v>1</v>
      </c>
      <c r="P327" s="201">
        <v>1</v>
      </c>
      <c r="Q327" s="201">
        <v>1</v>
      </c>
      <c r="R327" s="151">
        <f t="shared" si="33"/>
        <v>0</v>
      </c>
      <c r="S327" s="201">
        <v>1</v>
      </c>
      <c r="T327" s="201">
        <v>1</v>
      </c>
      <c r="U327" s="151">
        <f t="shared" si="34"/>
        <v>0</v>
      </c>
      <c r="V327" s="224">
        <v>5</v>
      </c>
      <c r="W327" s="224">
        <v>5</v>
      </c>
      <c r="X327" s="151">
        <f t="shared" si="35"/>
        <v>0</v>
      </c>
      <c r="Y327" s="225"/>
    </row>
    <row r="328" spans="1:25" ht="13.9" customHeight="1">
      <c r="A328" s="151">
        <v>324</v>
      </c>
      <c r="B328" s="218">
        <v>13</v>
      </c>
      <c r="C328" s="152" t="s">
        <v>630</v>
      </c>
      <c r="D328" s="152" t="s">
        <v>630</v>
      </c>
      <c r="E328" s="226" t="s">
        <v>642</v>
      </c>
      <c r="F328" s="212" t="s">
        <v>1039</v>
      </c>
      <c r="G328" s="201">
        <v>1</v>
      </c>
      <c r="H328" s="201">
        <v>1</v>
      </c>
      <c r="I328" s="151">
        <f t="shared" si="30"/>
        <v>0</v>
      </c>
      <c r="J328" s="201">
        <v>1</v>
      </c>
      <c r="K328" s="201">
        <v>1</v>
      </c>
      <c r="L328" s="151">
        <f t="shared" si="31"/>
        <v>0</v>
      </c>
      <c r="M328" s="224">
        <v>12</v>
      </c>
      <c r="N328" s="224">
        <v>12</v>
      </c>
      <c r="O328" s="151">
        <f t="shared" si="32"/>
        <v>0</v>
      </c>
      <c r="P328" s="201">
        <v>1</v>
      </c>
      <c r="Q328" s="201">
        <v>1</v>
      </c>
      <c r="R328" s="151">
        <f t="shared" si="33"/>
        <v>0</v>
      </c>
      <c r="S328" s="201">
        <v>1</v>
      </c>
      <c r="T328" s="201">
        <v>1</v>
      </c>
      <c r="U328" s="151">
        <f t="shared" si="34"/>
        <v>0</v>
      </c>
      <c r="V328" s="224">
        <v>12</v>
      </c>
      <c r="W328" s="224">
        <v>12</v>
      </c>
      <c r="X328" s="151">
        <f t="shared" si="35"/>
        <v>0</v>
      </c>
      <c r="Y328" s="225"/>
    </row>
    <row r="329" spans="1:25" ht="13.9" customHeight="1">
      <c r="A329" s="151">
        <v>325</v>
      </c>
      <c r="B329" s="201">
        <v>14</v>
      </c>
      <c r="C329" s="152" t="s">
        <v>630</v>
      </c>
      <c r="D329" s="152" t="s">
        <v>630</v>
      </c>
      <c r="E329" s="219" t="s">
        <v>1040</v>
      </c>
      <c r="F329" s="212" t="s">
        <v>1041</v>
      </c>
      <c r="G329" s="201">
        <v>1</v>
      </c>
      <c r="H329" s="201">
        <v>1</v>
      </c>
      <c r="I329" s="151">
        <f t="shared" si="30"/>
        <v>0</v>
      </c>
      <c r="J329" s="201">
        <v>1</v>
      </c>
      <c r="K329" s="201">
        <v>1</v>
      </c>
      <c r="L329" s="151">
        <f t="shared" si="31"/>
        <v>0</v>
      </c>
      <c r="M329" s="224">
        <v>7</v>
      </c>
      <c r="N329" s="224">
        <v>6</v>
      </c>
      <c r="O329" s="151">
        <f t="shared" si="32"/>
        <v>1</v>
      </c>
      <c r="P329" s="201">
        <v>1</v>
      </c>
      <c r="Q329" s="201">
        <v>1</v>
      </c>
      <c r="R329" s="151">
        <f t="shared" si="33"/>
        <v>0</v>
      </c>
      <c r="S329" s="201">
        <v>1</v>
      </c>
      <c r="T329" s="201">
        <v>1</v>
      </c>
      <c r="U329" s="151">
        <f t="shared" si="34"/>
        <v>0</v>
      </c>
      <c r="V329" s="224">
        <v>7</v>
      </c>
      <c r="W329" s="224">
        <v>7</v>
      </c>
      <c r="X329" s="151">
        <f t="shared" si="35"/>
        <v>0</v>
      </c>
      <c r="Y329" s="225"/>
    </row>
    <row r="330" spans="1:25" ht="13.9" customHeight="1">
      <c r="A330" s="151">
        <v>326</v>
      </c>
      <c r="B330" s="218">
        <v>15</v>
      </c>
      <c r="C330" s="152" t="s">
        <v>630</v>
      </c>
      <c r="D330" s="152" t="s">
        <v>630</v>
      </c>
      <c r="E330" s="223" t="s">
        <v>642</v>
      </c>
      <c r="F330" s="212" t="s">
        <v>1042</v>
      </c>
      <c r="G330" s="201">
        <v>1</v>
      </c>
      <c r="H330" s="201">
        <v>1</v>
      </c>
      <c r="I330" s="151">
        <f t="shared" si="30"/>
        <v>0</v>
      </c>
      <c r="J330" s="201">
        <v>1</v>
      </c>
      <c r="K330" s="201">
        <v>1</v>
      </c>
      <c r="L330" s="151">
        <f t="shared" si="31"/>
        <v>0</v>
      </c>
      <c r="M330" s="224">
        <v>5</v>
      </c>
      <c r="N330" s="224">
        <v>5</v>
      </c>
      <c r="O330" s="151">
        <f t="shared" si="32"/>
        <v>0</v>
      </c>
      <c r="P330" s="201">
        <v>1</v>
      </c>
      <c r="Q330" s="201">
        <v>1</v>
      </c>
      <c r="R330" s="151">
        <f t="shared" si="33"/>
        <v>0</v>
      </c>
      <c r="S330" s="201">
        <v>1</v>
      </c>
      <c r="T330" s="201">
        <v>1</v>
      </c>
      <c r="U330" s="151">
        <f t="shared" si="34"/>
        <v>0</v>
      </c>
      <c r="V330" s="224">
        <v>5</v>
      </c>
      <c r="W330" s="224">
        <v>5</v>
      </c>
      <c r="X330" s="151">
        <f t="shared" si="35"/>
        <v>0</v>
      </c>
      <c r="Y330" s="225"/>
    </row>
    <row r="331" spans="1:25" ht="13.9" customHeight="1">
      <c r="A331" s="151">
        <v>327</v>
      </c>
      <c r="B331" s="201">
        <v>16</v>
      </c>
      <c r="C331" s="152" t="s">
        <v>630</v>
      </c>
      <c r="D331" s="152" t="s">
        <v>630</v>
      </c>
      <c r="E331" s="223" t="s">
        <v>642</v>
      </c>
      <c r="F331" s="212" t="s">
        <v>1043</v>
      </c>
      <c r="G331" s="201">
        <v>1</v>
      </c>
      <c r="H331" s="201">
        <v>1</v>
      </c>
      <c r="I331" s="151">
        <f t="shared" si="30"/>
        <v>0</v>
      </c>
      <c r="J331" s="201">
        <v>1</v>
      </c>
      <c r="K331" s="201">
        <v>1</v>
      </c>
      <c r="L331" s="151">
        <f t="shared" si="31"/>
        <v>0</v>
      </c>
      <c r="M331" s="224">
        <v>8</v>
      </c>
      <c r="N331" s="224">
        <v>8</v>
      </c>
      <c r="O331" s="151">
        <f t="shared" si="32"/>
        <v>0</v>
      </c>
      <c r="P331" s="201">
        <v>1</v>
      </c>
      <c r="Q331" s="201">
        <v>1</v>
      </c>
      <c r="R331" s="151">
        <f t="shared" si="33"/>
        <v>0</v>
      </c>
      <c r="S331" s="201">
        <v>1</v>
      </c>
      <c r="T331" s="201">
        <v>1</v>
      </c>
      <c r="U331" s="151">
        <f t="shared" si="34"/>
        <v>0</v>
      </c>
      <c r="V331" s="224">
        <v>8</v>
      </c>
      <c r="W331" s="224">
        <v>8</v>
      </c>
      <c r="X331" s="151">
        <f t="shared" si="35"/>
        <v>0</v>
      </c>
      <c r="Y331" s="225"/>
    </row>
    <row r="332" spans="1:25" ht="13.9" customHeight="1">
      <c r="A332" s="151">
        <v>328</v>
      </c>
      <c r="B332" s="218">
        <v>17</v>
      </c>
      <c r="C332" s="152" t="s">
        <v>630</v>
      </c>
      <c r="D332" s="152" t="s">
        <v>630</v>
      </c>
      <c r="E332" s="223" t="s">
        <v>642</v>
      </c>
      <c r="F332" s="212" t="s">
        <v>1044</v>
      </c>
      <c r="G332" s="201">
        <v>1</v>
      </c>
      <c r="H332" s="201">
        <v>1</v>
      </c>
      <c r="I332" s="151">
        <f t="shared" si="30"/>
        <v>0</v>
      </c>
      <c r="J332" s="201">
        <v>1</v>
      </c>
      <c r="K332" s="201">
        <v>0</v>
      </c>
      <c r="L332" s="151">
        <f t="shared" si="31"/>
        <v>1</v>
      </c>
      <c r="M332" s="224">
        <v>5</v>
      </c>
      <c r="N332" s="224">
        <v>5</v>
      </c>
      <c r="O332" s="151">
        <f t="shared" si="32"/>
        <v>0</v>
      </c>
      <c r="P332" s="201">
        <v>1</v>
      </c>
      <c r="Q332" s="201">
        <v>1</v>
      </c>
      <c r="R332" s="151">
        <f t="shared" si="33"/>
        <v>0</v>
      </c>
      <c r="S332" s="201">
        <v>1</v>
      </c>
      <c r="T332" s="201">
        <v>0</v>
      </c>
      <c r="U332" s="151">
        <f t="shared" si="34"/>
        <v>1</v>
      </c>
      <c r="V332" s="224">
        <v>5</v>
      </c>
      <c r="W332" s="224">
        <v>5</v>
      </c>
      <c r="X332" s="151">
        <f t="shared" si="35"/>
        <v>0</v>
      </c>
      <c r="Y332" s="225"/>
    </row>
    <row r="333" spans="1:25" ht="13.9" customHeight="1">
      <c r="A333" s="151">
        <v>329</v>
      </c>
      <c r="B333" s="201">
        <v>18</v>
      </c>
      <c r="C333" s="152" t="s">
        <v>630</v>
      </c>
      <c r="D333" s="152" t="s">
        <v>630</v>
      </c>
      <c r="E333" s="226" t="s">
        <v>642</v>
      </c>
      <c r="F333" s="212" t="s">
        <v>1045</v>
      </c>
      <c r="G333" s="201">
        <v>1</v>
      </c>
      <c r="H333" s="201">
        <v>1</v>
      </c>
      <c r="I333" s="151">
        <f t="shared" si="30"/>
        <v>0</v>
      </c>
      <c r="J333" s="201">
        <v>1</v>
      </c>
      <c r="K333" s="201">
        <v>1</v>
      </c>
      <c r="L333" s="151">
        <f t="shared" si="31"/>
        <v>0</v>
      </c>
      <c r="M333" s="224">
        <v>4</v>
      </c>
      <c r="N333" s="224">
        <v>4</v>
      </c>
      <c r="O333" s="151">
        <f t="shared" si="32"/>
        <v>0</v>
      </c>
      <c r="P333" s="201">
        <v>1</v>
      </c>
      <c r="Q333" s="201">
        <v>1</v>
      </c>
      <c r="R333" s="151">
        <f t="shared" si="33"/>
        <v>0</v>
      </c>
      <c r="S333" s="201">
        <v>1</v>
      </c>
      <c r="T333" s="201">
        <v>1</v>
      </c>
      <c r="U333" s="151">
        <f t="shared" si="34"/>
        <v>0</v>
      </c>
      <c r="V333" s="224">
        <v>4</v>
      </c>
      <c r="W333" s="224">
        <v>4</v>
      </c>
      <c r="X333" s="151">
        <f t="shared" si="35"/>
        <v>0</v>
      </c>
      <c r="Y333" s="225"/>
    </row>
    <row r="334" spans="1:25" ht="13.9" customHeight="1">
      <c r="A334" s="151">
        <v>330</v>
      </c>
      <c r="B334" s="218">
        <v>19</v>
      </c>
      <c r="C334" s="152" t="s">
        <v>630</v>
      </c>
      <c r="D334" s="152" t="s">
        <v>630</v>
      </c>
      <c r="E334" s="227" t="s">
        <v>642</v>
      </c>
      <c r="F334" s="212" t="s">
        <v>1046</v>
      </c>
      <c r="G334" s="201">
        <v>1</v>
      </c>
      <c r="H334" s="201">
        <v>0</v>
      </c>
      <c r="I334" s="151">
        <f t="shared" si="30"/>
        <v>1</v>
      </c>
      <c r="J334" s="201">
        <v>1</v>
      </c>
      <c r="K334" s="201">
        <v>1</v>
      </c>
      <c r="L334" s="151">
        <f t="shared" si="31"/>
        <v>0</v>
      </c>
      <c r="M334" s="224">
        <v>5</v>
      </c>
      <c r="N334" s="224">
        <v>5</v>
      </c>
      <c r="O334" s="151">
        <f t="shared" si="32"/>
        <v>0</v>
      </c>
      <c r="P334" s="201">
        <v>1</v>
      </c>
      <c r="Q334" s="201">
        <v>0</v>
      </c>
      <c r="R334" s="151">
        <f t="shared" si="33"/>
        <v>1</v>
      </c>
      <c r="S334" s="201">
        <v>1</v>
      </c>
      <c r="T334" s="201">
        <v>1</v>
      </c>
      <c r="U334" s="151">
        <f t="shared" si="34"/>
        <v>0</v>
      </c>
      <c r="V334" s="224">
        <v>5</v>
      </c>
      <c r="W334" s="224">
        <v>3</v>
      </c>
      <c r="X334" s="151">
        <f t="shared" si="35"/>
        <v>2</v>
      </c>
      <c r="Y334" s="225"/>
    </row>
    <row r="335" spans="1:25" ht="13.9" customHeight="1">
      <c r="A335" s="151">
        <v>331</v>
      </c>
      <c r="B335" s="201">
        <v>20</v>
      </c>
      <c r="C335" s="152" t="s">
        <v>630</v>
      </c>
      <c r="D335" s="152" t="s">
        <v>630</v>
      </c>
      <c r="E335" s="219" t="s">
        <v>1047</v>
      </c>
      <c r="F335" s="212" t="s">
        <v>1048</v>
      </c>
      <c r="G335" s="201">
        <v>1</v>
      </c>
      <c r="H335" s="201">
        <v>1</v>
      </c>
      <c r="I335" s="151">
        <f t="shared" si="30"/>
        <v>0</v>
      </c>
      <c r="J335" s="201">
        <v>1</v>
      </c>
      <c r="K335" s="201">
        <v>1</v>
      </c>
      <c r="L335" s="151">
        <f t="shared" si="31"/>
        <v>0</v>
      </c>
      <c r="M335" s="224">
        <v>4</v>
      </c>
      <c r="N335" s="224">
        <v>4</v>
      </c>
      <c r="O335" s="151">
        <f t="shared" si="32"/>
        <v>0</v>
      </c>
      <c r="P335" s="201">
        <v>1</v>
      </c>
      <c r="Q335" s="201">
        <v>1</v>
      </c>
      <c r="R335" s="151">
        <f t="shared" si="33"/>
        <v>0</v>
      </c>
      <c r="S335" s="201">
        <v>1</v>
      </c>
      <c r="T335" s="201">
        <v>1</v>
      </c>
      <c r="U335" s="151">
        <f t="shared" si="34"/>
        <v>0</v>
      </c>
      <c r="V335" s="224">
        <v>4</v>
      </c>
      <c r="W335" s="224">
        <v>4</v>
      </c>
      <c r="X335" s="151">
        <f t="shared" si="35"/>
        <v>0</v>
      </c>
      <c r="Y335" s="225"/>
    </row>
    <row r="336" spans="1:25" ht="13.9" customHeight="1">
      <c r="A336" s="151">
        <v>332</v>
      </c>
      <c r="B336" s="218">
        <v>21</v>
      </c>
      <c r="C336" s="152" t="s">
        <v>630</v>
      </c>
      <c r="D336" s="152" t="s">
        <v>630</v>
      </c>
      <c r="E336" s="223" t="s">
        <v>642</v>
      </c>
      <c r="F336" s="212" t="s">
        <v>674</v>
      </c>
      <c r="G336" s="201">
        <v>1</v>
      </c>
      <c r="H336" s="201">
        <v>1</v>
      </c>
      <c r="I336" s="151">
        <f t="shared" si="30"/>
        <v>0</v>
      </c>
      <c r="J336" s="201">
        <v>1</v>
      </c>
      <c r="K336" s="201">
        <v>1</v>
      </c>
      <c r="L336" s="151">
        <f t="shared" si="31"/>
        <v>0</v>
      </c>
      <c r="M336" s="224">
        <v>6</v>
      </c>
      <c r="N336" s="224">
        <v>6</v>
      </c>
      <c r="O336" s="151">
        <f t="shared" si="32"/>
        <v>0</v>
      </c>
      <c r="P336" s="201">
        <v>1</v>
      </c>
      <c r="Q336" s="201">
        <v>1</v>
      </c>
      <c r="R336" s="151">
        <f t="shared" si="33"/>
        <v>0</v>
      </c>
      <c r="S336" s="201">
        <v>1</v>
      </c>
      <c r="T336" s="201">
        <v>1</v>
      </c>
      <c r="U336" s="151">
        <f t="shared" si="34"/>
        <v>0</v>
      </c>
      <c r="V336" s="224">
        <v>6</v>
      </c>
      <c r="W336" s="224">
        <v>6</v>
      </c>
      <c r="X336" s="151">
        <f t="shared" si="35"/>
        <v>0</v>
      </c>
      <c r="Y336" s="225"/>
    </row>
    <row r="337" spans="1:25" ht="13.9" customHeight="1">
      <c r="A337" s="151">
        <v>333</v>
      </c>
      <c r="B337" s="201">
        <v>22</v>
      </c>
      <c r="C337" s="152" t="s">
        <v>630</v>
      </c>
      <c r="D337" s="152" t="s">
        <v>630</v>
      </c>
      <c r="E337" s="223" t="s">
        <v>642</v>
      </c>
      <c r="F337" s="212" t="s">
        <v>1049</v>
      </c>
      <c r="G337" s="201">
        <v>1</v>
      </c>
      <c r="H337" s="201">
        <v>1</v>
      </c>
      <c r="I337" s="151">
        <f t="shared" si="30"/>
        <v>0</v>
      </c>
      <c r="J337" s="201">
        <v>1</v>
      </c>
      <c r="K337" s="201">
        <v>0</v>
      </c>
      <c r="L337" s="151">
        <f t="shared" si="31"/>
        <v>1</v>
      </c>
      <c r="M337" s="224">
        <v>6</v>
      </c>
      <c r="N337" s="224">
        <v>6</v>
      </c>
      <c r="O337" s="151">
        <f t="shared" si="32"/>
        <v>0</v>
      </c>
      <c r="P337" s="201">
        <v>1</v>
      </c>
      <c r="Q337" s="201">
        <v>1</v>
      </c>
      <c r="R337" s="151">
        <f t="shared" si="33"/>
        <v>0</v>
      </c>
      <c r="S337" s="201">
        <v>1</v>
      </c>
      <c r="T337" s="201">
        <v>0</v>
      </c>
      <c r="U337" s="151">
        <f t="shared" si="34"/>
        <v>1</v>
      </c>
      <c r="V337" s="224">
        <v>6</v>
      </c>
      <c r="W337" s="224">
        <v>6</v>
      </c>
      <c r="X337" s="151">
        <f t="shared" si="35"/>
        <v>0</v>
      </c>
      <c r="Y337" s="225"/>
    </row>
    <row r="338" spans="1:25" ht="13.9" customHeight="1">
      <c r="A338" s="151">
        <v>334</v>
      </c>
      <c r="B338" s="218">
        <v>23</v>
      </c>
      <c r="C338" s="152" t="s">
        <v>630</v>
      </c>
      <c r="D338" s="152" t="s">
        <v>630</v>
      </c>
      <c r="E338" s="226" t="s">
        <v>642</v>
      </c>
      <c r="F338" s="212" t="s">
        <v>783</v>
      </c>
      <c r="G338" s="201">
        <v>1</v>
      </c>
      <c r="H338" s="201">
        <v>1</v>
      </c>
      <c r="I338" s="151">
        <f t="shared" si="30"/>
        <v>0</v>
      </c>
      <c r="J338" s="201">
        <v>1</v>
      </c>
      <c r="K338" s="201">
        <v>0</v>
      </c>
      <c r="L338" s="151">
        <f t="shared" si="31"/>
        <v>1</v>
      </c>
      <c r="M338" s="224">
        <v>7</v>
      </c>
      <c r="N338" s="224">
        <v>7</v>
      </c>
      <c r="O338" s="151">
        <f t="shared" si="32"/>
        <v>0</v>
      </c>
      <c r="P338" s="201">
        <v>1</v>
      </c>
      <c r="Q338" s="201">
        <v>1</v>
      </c>
      <c r="R338" s="151">
        <f t="shared" si="33"/>
        <v>0</v>
      </c>
      <c r="S338" s="201">
        <v>1</v>
      </c>
      <c r="T338" s="201">
        <v>0</v>
      </c>
      <c r="U338" s="151">
        <f t="shared" si="34"/>
        <v>1</v>
      </c>
      <c r="V338" s="224">
        <v>7</v>
      </c>
      <c r="W338" s="224">
        <v>7</v>
      </c>
      <c r="X338" s="151">
        <f t="shared" si="35"/>
        <v>0</v>
      </c>
      <c r="Y338" s="225"/>
    </row>
    <row r="339" spans="1:25" ht="13.9" customHeight="1">
      <c r="A339" s="151">
        <v>335</v>
      </c>
      <c r="B339" s="201">
        <v>24</v>
      </c>
      <c r="C339" s="152" t="s">
        <v>630</v>
      </c>
      <c r="D339" s="152" t="s">
        <v>630</v>
      </c>
      <c r="E339" s="219" t="s">
        <v>1050</v>
      </c>
      <c r="F339" s="212" t="s">
        <v>1051</v>
      </c>
      <c r="G339" s="201">
        <v>1</v>
      </c>
      <c r="H339" s="201">
        <v>1</v>
      </c>
      <c r="I339" s="151">
        <f t="shared" si="30"/>
        <v>0</v>
      </c>
      <c r="J339" s="201">
        <v>1</v>
      </c>
      <c r="K339" s="201">
        <v>0</v>
      </c>
      <c r="L339" s="151">
        <f t="shared" si="31"/>
        <v>1</v>
      </c>
      <c r="M339" s="224">
        <v>4</v>
      </c>
      <c r="N339" s="224">
        <v>4</v>
      </c>
      <c r="O339" s="151">
        <f t="shared" si="32"/>
        <v>0</v>
      </c>
      <c r="P339" s="201">
        <v>1</v>
      </c>
      <c r="Q339" s="201">
        <v>1</v>
      </c>
      <c r="R339" s="151">
        <f t="shared" si="33"/>
        <v>0</v>
      </c>
      <c r="S339" s="201">
        <v>1</v>
      </c>
      <c r="T339" s="201">
        <v>0</v>
      </c>
      <c r="U339" s="151">
        <f t="shared" si="34"/>
        <v>1</v>
      </c>
      <c r="V339" s="224">
        <v>4</v>
      </c>
      <c r="W339" s="224">
        <v>4</v>
      </c>
      <c r="X339" s="151">
        <f t="shared" si="35"/>
        <v>0</v>
      </c>
      <c r="Y339" s="225"/>
    </row>
    <row r="340" spans="1:25" ht="13.9" customHeight="1">
      <c r="A340" s="151">
        <v>336</v>
      </c>
      <c r="B340" s="218">
        <v>25</v>
      </c>
      <c r="C340" s="152" t="s">
        <v>630</v>
      </c>
      <c r="D340" s="152" t="s">
        <v>630</v>
      </c>
      <c r="E340" s="223" t="s">
        <v>642</v>
      </c>
      <c r="F340" s="212" t="s">
        <v>1052</v>
      </c>
      <c r="G340" s="201">
        <v>1</v>
      </c>
      <c r="H340" s="201">
        <v>1</v>
      </c>
      <c r="I340" s="151">
        <f t="shared" si="30"/>
        <v>0</v>
      </c>
      <c r="J340" s="201">
        <v>1</v>
      </c>
      <c r="K340" s="201">
        <v>1</v>
      </c>
      <c r="L340" s="151">
        <f t="shared" si="31"/>
        <v>0</v>
      </c>
      <c r="M340" s="224">
        <v>5</v>
      </c>
      <c r="N340" s="224">
        <v>5</v>
      </c>
      <c r="O340" s="151">
        <f t="shared" si="32"/>
        <v>0</v>
      </c>
      <c r="P340" s="201">
        <v>1</v>
      </c>
      <c r="Q340" s="201">
        <v>1</v>
      </c>
      <c r="R340" s="151">
        <f t="shared" si="33"/>
        <v>0</v>
      </c>
      <c r="S340" s="201">
        <v>1</v>
      </c>
      <c r="T340" s="201">
        <v>1</v>
      </c>
      <c r="U340" s="151">
        <f t="shared" si="34"/>
        <v>0</v>
      </c>
      <c r="V340" s="224">
        <v>5</v>
      </c>
      <c r="W340" s="224">
        <v>5</v>
      </c>
      <c r="X340" s="151">
        <f t="shared" si="35"/>
        <v>0</v>
      </c>
      <c r="Y340" s="225"/>
    </row>
    <row r="341" spans="1:25" ht="13.9" customHeight="1">
      <c r="A341" s="151">
        <v>337</v>
      </c>
      <c r="B341" s="201">
        <v>26</v>
      </c>
      <c r="C341" s="152" t="s">
        <v>630</v>
      </c>
      <c r="D341" s="152" t="s">
        <v>630</v>
      </c>
      <c r="E341" s="223" t="s">
        <v>642</v>
      </c>
      <c r="F341" s="212" t="s">
        <v>1053</v>
      </c>
      <c r="G341" s="201">
        <v>1</v>
      </c>
      <c r="H341" s="201">
        <v>1</v>
      </c>
      <c r="I341" s="151">
        <f t="shared" si="30"/>
        <v>0</v>
      </c>
      <c r="J341" s="201">
        <v>1</v>
      </c>
      <c r="K341" s="201">
        <v>0</v>
      </c>
      <c r="L341" s="151">
        <f t="shared" si="31"/>
        <v>1</v>
      </c>
      <c r="M341" s="224">
        <v>5</v>
      </c>
      <c r="N341" s="224">
        <v>5</v>
      </c>
      <c r="O341" s="151">
        <f t="shared" si="32"/>
        <v>0</v>
      </c>
      <c r="P341" s="201">
        <v>1</v>
      </c>
      <c r="Q341" s="201">
        <v>1</v>
      </c>
      <c r="R341" s="151">
        <f t="shared" si="33"/>
        <v>0</v>
      </c>
      <c r="S341" s="201">
        <v>1</v>
      </c>
      <c r="T341" s="201">
        <v>0</v>
      </c>
      <c r="U341" s="151">
        <f t="shared" si="34"/>
        <v>1</v>
      </c>
      <c r="V341" s="224">
        <v>5</v>
      </c>
      <c r="W341" s="224">
        <v>4</v>
      </c>
      <c r="X341" s="151">
        <f t="shared" si="35"/>
        <v>1</v>
      </c>
      <c r="Y341" s="225"/>
    </row>
    <row r="342" spans="1:25" ht="13.9" customHeight="1">
      <c r="A342" s="151">
        <v>338</v>
      </c>
      <c r="B342" s="218">
        <v>27</v>
      </c>
      <c r="C342" s="152" t="s">
        <v>630</v>
      </c>
      <c r="D342" s="152" t="s">
        <v>630</v>
      </c>
      <c r="E342" s="226" t="s">
        <v>642</v>
      </c>
      <c r="F342" s="212" t="s">
        <v>1054</v>
      </c>
      <c r="G342" s="201">
        <v>1</v>
      </c>
      <c r="H342" s="201">
        <v>1</v>
      </c>
      <c r="I342" s="151">
        <f t="shared" si="30"/>
        <v>0</v>
      </c>
      <c r="J342" s="201">
        <v>1</v>
      </c>
      <c r="K342" s="201">
        <v>1</v>
      </c>
      <c r="L342" s="151">
        <f t="shared" si="31"/>
        <v>0</v>
      </c>
      <c r="M342" s="224">
        <v>12</v>
      </c>
      <c r="N342" s="224">
        <v>12</v>
      </c>
      <c r="O342" s="151">
        <f t="shared" si="32"/>
        <v>0</v>
      </c>
      <c r="P342" s="201">
        <v>1</v>
      </c>
      <c r="Q342" s="201">
        <v>1</v>
      </c>
      <c r="R342" s="151">
        <f t="shared" si="33"/>
        <v>0</v>
      </c>
      <c r="S342" s="201">
        <v>1</v>
      </c>
      <c r="T342" s="201">
        <v>1</v>
      </c>
      <c r="U342" s="151">
        <f t="shared" si="34"/>
        <v>0</v>
      </c>
      <c r="V342" s="224">
        <v>12</v>
      </c>
      <c r="W342" s="224">
        <v>11</v>
      </c>
      <c r="X342" s="151">
        <f t="shared" si="35"/>
        <v>1</v>
      </c>
      <c r="Y342" s="225"/>
    </row>
    <row r="343" spans="1:25" ht="13.9" customHeight="1">
      <c r="A343" s="151">
        <v>339</v>
      </c>
      <c r="B343" s="201">
        <v>28</v>
      </c>
      <c r="C343" s="152" t="s">
        <v>630</v>
      </c>
      <c r="D343" s="152" t="s">
        <v>630</v>
      </c>
      <c r="E343" s="219" t="s">
        <v>1055</v>
      </c>
      <c r="F343" s="212" t="s">
        <v>1056</v>
      </c>
      <c r="G343" s="201">
        <v>1</v>
      </c>
      <c r="H343" s="201">
        <v>1</v>
      </c>
      <c r="I343" s="151">
        <f t="shared" si="30"/>
        <v>0</v>
      </c>
      <c r="J343" s="201">
        <v>1</v>
      </c>
      <c r="K343" s="201">
        <v>1</v>
      </c>
      <c r="L343" s="151">
        <f t="shared" si="31"/>
        <v>0</v>
      </c>
      <c r="M343" s="224">
        <v>5</v>
      </c>
      <c r="N343" s="224">
        <v>5</v>
      </c>
      <c r="O343" s="151">
        <f t="shared" si="32"/>
        <v>0</v>
      </c>
      <c r="P343" s="201">
        <v>1</v>
      </c>
      <c r="Q343" s="201">
        <v>1</v>
      </c>
      <c r="R343" s="151">
        <f t="shared" si="33"/>
        <v>0</v>
      </c>
      <c r="S343" s="201">
        <v>1</v>
      </c>
      <c r="T343" s="201">
        <v>1</v>
      </c>
      <c r="U343" s="151">
        <f t="shared" si="34"/>
        <v>0</v>
      </c>
      <c r="V343" s="224">
        <v>5</v>
      </c>
      <c r="W343" s="224">
        <v>4</v>
      </c>
      <c r="X343" s="151">
        <f t="shared" si="35"/>
        <v>1</v>
      </c>
      <c r="Y343" s="225"/>
    </row>
    <row r="344" spans="1:25" ht="13.9" customHeight="1">
      <c r="A344" s="151">
        <v>340</v>
      </c>
      <c r="B344" s="218">
        <v>29</v>
      </c>
      <c r="C344" s="152" t="s">
        <v>630</v>
      </c>
      <c r="D344" s="152" t="s">
        <v>630</v>
      </c>
      <c r="E344" s="223" t="s">
        <v>642</v>
      </c>
      <c r="F344" s="212" t="s">
        <v>1057</v>
      </c>
      <c r="G344" s="201">
        <v>1</v>
      </c>
      <c r="H344" s="201">
        <v>1</v>
      </c>
      <c r="I344" s="151">
        <f t="shared" si="30"/>
        <v>0</v>
      </c>
      <c r="J344" s="201">
        <v>1</v>
      </c>
      <c r="K344" s="201">
        <v>1</v>
      </c>
      <c r="L344" s="151">
        <f t="shared" si="31"/>
        <v>0</v>
      </c>
      <c r="M344" s="224">
        <v>8</v>
      </c>
      <c r="N344" s="224">
        <v>8</v>
      </c>
      <c r="O344" s="151">
        <f t="shared" si="32"/>
        <v>0</v>
      </c>
      <c r="P344" s="201">
        <v>1</v>
      </c>
      <c r="Q344" s="201">
        <v>1</v>
      </c>
      <c r="R344" s="151">
        <f t="shared" si="33"/>
        <v>0</v>
      </c>
      <c r="S344" s="201">
        <v>1</v>
      </c>
      <c r="T344" s="201">
        <v>1</v>
      </c>
      <c r="U344" s="151">
        <f t="shared" si="34"/>
        <v>0</v>
      </c>
      <c r="V344" s="224">
        <v>8</v>
      </c>
      <c r="W344" s="224">
        <v>8</v>
      </c>
      <c r="X344" s="151">
        <f t="shared" si="35"/>
        <v>0</v>
      </c>
      <c r="Y344" s="225"/>
    </row>
    <row r="345" spans="1:25" ht="13.9" customHeight="1">
      <c r="A345" s="151">
        <v>341</v>
      </c>
      <c r="B345" s="201">
        <v>30</v>
      </c>
      <c r="C345" s="152" t="s">
        <v>630</v>
      </c>
      <c r="D345" s="152" t="s">
        <v>630</v>
      </c>
      <c r="E345" s="223" t="s">
        <v>642</v>
      </c>
      <c r="F345" s="212" t="s">
        <v>1058</v>
      </c>
      <c r="G345" s="201">
        <v>1</v>
      </c>
      <c r="H345" s="201">
        <v>1</v>
      </c>
      <c r="I345" s="151">
        <f t="shared" si="30"/>
        <v>0</v>
      </c>
      <c r="J345" s="201">
        <v>1</v>
      </c>
      <c r="K345" s="201">
        <v>1</v>
      </c>
      <c r="L345" s="151">
        <f t="shared" si="31"/>
        <v>0</v>
      </c>
      <c r="M345" s="224">
        <v>7</v>
      </c>
      <c r="N345" s="224">
        <v>7</v>
      </c>
      <c r="O345" s="151">
        <f t="shared" si="32"/>
        <v>0</v>
      </c>
      <c r="P345" s="201">
        <v>1</v>
      </c>
      <c r="Q345" s="201">
        <v>1</v>
      </c>
      <c r="R345" s="151">
        <f t="shared" si="33"/>
        <v>0</v>
      </c>
      <c r="S345" s="201">
        <v>1</v>
      </c>
      <c r="T345" s="201">
        <v>1</v>
      </c>
      <c r="U345" s="151">
        <f t="shared" si="34"/>
        <v>0</v>
      </c>
      <c r="V345" s="224">
        <v>7</v>
      </c>
      <c r="W345" s="224">
        <v>7</v>
      </c>
      <c r="X345" s="151">
        <f t="shared" si="35"/>
        <v>0</v>
      </c>
      <c r="Y345" s="225"/>
    </row>
    <row r="346" spans="1:25" ht="13.9" customHeight="1">
      <c r="A346" s="151">
        <v>342</v>
      </c>
      <c r="B346" s="218">
        <v>31</v>
      </c>
      <c r="C346" s="152" t="s">
        <v>630</v>
      </c>
      <c r="D346" s="152" t="s">
        <v>630</v>
      </c>
      <c r="E346" s="223" t="s">
        <v>642</v>
      </c>
      <c r="F346" s="212" t="s">
        <v>1059</v>
      </c>
      <c r="G346" s="201">
        <v>1</v>
      </c>
      <c r="H346" s="201">
        <v>1</v>
      </c>
      <c r="I346" s="151">
        <f t="shared" si="30"/>
        <v>0</v>
      </c>
      <c r="J346" s="201">
        <v>1</v>
      </c>
      <c r="K346" s="201">
        <v>1</v>
      </c>
      <c r="L346" s="151">
        <f t="shared" si="31"/>
        <v>0</v>
      </c>
      <c r="M346" s="224">
        <v>12</v>
      </c>
      <c r="N346" s="224">
        <v>12</v>
      </c>
      <c r="O346" s="151">
        <f t="shared" si="32"/>
        <v>0</v>
      </c>
      <c r="P346" s="201">
        <v>1</v>
      </c>
      <c r="Q346" s="201">
        <v>1</v>
      </c>
      <c r="R346" s="151">
        <f t="shared" si="33"/>
        <v>0</v>
      </c>
      <c r="S346" s="201">
        <v>1</v>
      </c>
      <c r="T346" s="201">
        <v>1</v>
      </c>
      <c r="U346" s="151">
        <f t="shared" si="34"/>
        <v>0</v>
      </c>
      <c r="V346" s="224">
        <v>12</v>
      </c>
      <c r="W346" s="224">
        <v>11</v>
      </c>
      <c r="X346" s="151">
        <f t="shared" si="35"/>
        <v>1</v>
      </c>
      <c r="Y346" s="225"/>
    </row>
    <row r="347" spans="1:25" ht="13.9" customHeight="1">
      <c r="A347" s="151">
        <v>343</v>
      </c>
      <c r="B347" s="201">
        <v>32</v>
      </c>
      <c r="C347" s="152" t="s">
        <v>630</v>
      </c>
      <c r="D347" s="152" t="s">
        <v>630</v>
      </c>
      <c r="E347" s="223" t="s">
        <v>642</v>
      </c>
      <c r="F347" s="212" t="s">
        <v>1060</v>
      </c>
      <c r="G347" s="201">
        <v>1</v>
      </c>
      <c r="H347" s="201">
        <v>1</v>
      </c>
      <c r="I347" s="151">
        <f t="shared" si="30"/>
        <v>0</v>
      </c>
      <c r="J347" s="201">
        <v>1</v>
      </c>
      <c r="K347" s="201">
        <v>1</v>
      </c>
      <c r="L347" s="151">
        <f t="shared" si="31"/>
        <v>0</v>
      </c>
      <c r="M347" s="224">
        <v>7</v>
      </c>
      <c r="N347" s="224">
        <v>6</v>
      </c>
      <c r="O347" s="151">
        <f t="shared" si="32"/>
        <v>1</v>
      </c>
      <c r="P347" s="201">
        <v>1</v>
      </c>
      <c r="Q347" s="201">
        <v>1</v>
      </c>
      <c r="R347" s="151">
        <f t="shared" si="33"/>
        <v>0</v>
      </c>
      <c r="S347" s="201">
        <v>1</v>
      </c>
      <c r="T347" s="201">
        <v>1</v>
      </c>
      <c r="U347" s="151">
        <f t="shared" si="34"/>
        <v>0</v>
      </c>
      <c r="V347" s="224">
        <v>7</v>
      </c>
      <c r="W347" s="224">
        <v>6</v>
      </c>
      <c r="X347" s="151">
        <f t="shared" si="35"/>
        <v>1</v>
      </c>
      <c r="Y347" s="225"/>
    </row>
    <row r="348" spans="1:25" ht="13.9" customHeight="1">
      <c r="A348" s="151">
        <v>344</v>
      </c>
      <c r="B348" s="218">
        <v>33</v>
      </c>
      <c r="C348" s="152" t="s">
        <v>630</v>
      </c>
      <c r="D348" s="152" t="s">
        <v>630</v>
      </c>
      <c r="E348" s="223" t="s">
        <v>642</v>
      </c>
      <c r="F348" s="212" t="s">
        <v>1061</v>
      </c>
      <c r="G348" s="201">
        <v>1</v>
      </c>
      <c r="H348" s="201">
        <v>1</v>
      </c>
      <c r="I348" s="151">
        <f t="shared" si="30"/>
        <v>0</v>
      </c>
      <c r="J348" s="201">
        <v>1</v>
      </c>
      <c r="K348" s="201">
        <v>1</v>
      </c>
      <c r="L348" s="151">
        <f t="shared" si="31"/>
        <v>0</v>
      </c>
      <c r="M348" s="224">
        <v>5</v>
      </c>
      <c r="N348" s="224">
        <v>5</v>
      </c>
      <c r="O348" s="151">
        <f t="shared" si="32"/>
        <v>0</v>
      </c>
      <c r="P348" s="201">
        <v>1</v>
      </c>
      <c r="Q348" s="201">
        <v>1</v>
      </c>
      <c r="R348" s="151">
        <f t="shared" si="33"/>
        <v>0</v>
      </c>
      <c r="S348" s="201">
        <v>1</v>
      </c>
      <c r="T348" s="201">
        <v>1</v>
      </c>
      <c r="U348" s="151">
        <f t="shared" si="34"/>
        <v>0</v>
      </c>
      <c r="V348" s="224">
        <v>5</v>
      </c>
      <c r="W348" s="224">
        <v>5</v>
      </c>
      <c r="X348" s="151">
        <f t="shared" si="35"/>
        <v>0</v>
      </c>
      <c r="Y348" s="225"/>
    </row>
    <row r="349" spans="1:25" ht="13.9" customHeight="1">
      <c r="A349" s="151">
        <v>345</v>
      </c>
      <c r="B349" s="201">
        <v>34</v>
      </c>
      <c r="C349" s="152" t="s">
        <v>630</v>
      </c>
      <c r="D349" s="152" t="s">
        <v>630</v>
      </c>
      <c r="E349" s="223" t="s">
        <v>642</v>
      </c>
      <c r="F349" s="212" t="s">
        <v>1062</v>
      </c>
      <c r="G349" s="201">
        <v>1</v>
      </c>
      <c r="H349" s="201">
        <v>1</v>
      </c>
      <c r="I349" s="151">
        <f t="shared" si="30"/>
        <v>0</v>
      </c>
      <c r="J349" s="201">
        <v>1</v>
      </c>
      <c r="K349" s="201">
        <v>1</v>
      </c>
      <c r="L349" s="151">
        <f t="shared" si="31"/>
        <v>0</v>
      </c>
      <c r="M349" s="224">
        <v>7</v>
      </c>
      <c r="N349" s="224">
        <v>7</v>
      </c>
      <c r="O349" s="151">
        <f t="shared" si="32"/>
        <v>0</v>
      </c>
      <c r="P349" s="201">
        <v>1</v>
      </c>
      <c r="Q349" s="201">
        <v>1</v>
      </c>
      <c r="R349" s="151">
        <f t="shared" si="33"/>
        <v>0</v>
      </c>
      <c r="S349" s="201">
        <v>1</v>
      </c>
      <c r="T349" s="201">
        <v>1</v>
      </c>
      <c r="U349" s="151">
        <f t="shared" si="34"/>
        <v>0</v>
      </c>
      <c r="V349" s="224">
        <v>7</v>
      </c>
      <c r="W349" s="224">
        <v>7</v>
      </c>
      <c r="X349" s="151">
        <f t="shared" si="35"/>
        <v>0</v>
      </c>
      <c r="Y349" s="225"/>
    </row>
    <row r="350" spans="1:25" ht="13.9" customHeight="1">
      <c r="A350" s="151">
        <v>346</v>
      </c>
      <c r="B350" s="218">
        <v>35</v>
      </c>
      <c r="C350" s="152" t="s">
        <v>630</v>
      </c>
      <c r="D350" s="152" t="s">
        <v>630</v>
      </c>
      <c r="E350" s="226" t="s">
        <v>642</v>
      </c>
      <c r="F350" s="212" t="s">
        <v>1063</v>
      </c>
      <c r="G350" s="201">
        <v>1</v>
      </c>
      <c r="H350" s="201">
        <v>1</v>
      </c>
      <c r="I350" s="151">
        <f t="shared" si="30"/>
        <v>0</v>
      </c>
      <c r="J350" s="201">
        <v>1</v>
      </c>
      <c r="K350" s="201">
        <v>1</v>
      </c>
      <c r="L350" s="151">
        <f t="shared" si="31"/>
        <v>0</v>
      </c>
      <c r="M350" s="224">
        <v>6</v>
      </c>
      <c r="N350" s="224">
        <v>6</v>
      </c>
      <c r="O350" s="151">
        <f t="shared" si="32"/>
        <v>0</v>
      </c>
      <c r="P350" s="201">
        <v>1</v>
      </c>
      <c r="Q350" s="201">
        <v>1</v>
      </c>
      <c r="R350" s="151">
        <f t="shared" si="33"/>
        <v>0</v>
      </c>
      <c r="S350" s="201">
        <v>1</v>
      </c>
      <c r="T350" s="201">
        <v>1</v>
      </c>
      <c r="U350" s="151">
        <f t="shared" si="34"/>
        <v>0</v>
      </c>
      <c r="V350" s="224">
        <v>6</v>
      </c>
      <c r="W350" s="224">
        <v>6</v>
      </c>
      <c r="X350" s="151">
        <f t="shared" si="35"/>
        <v>0</v>
      </c>
      <c r="Y350" s="225"/>
    </row>
    <row r="351" spans="1:25" ht="13.9" customHeight="1">
      <c r="A351" s="151">
        <v>347</v>
      </c>
      <c r="B351" s="201">
        <v>36</v>
      </c>
      <c r="C351" s="152" t="s">
        <v>630</v>
      </c>
      <c r="D351" s="152" t="s">
        <v>630</v>
      </c>
      <c r="E351" s="219" t="s">
        <v>1064</v>
      </c>
      <c r="F351" s="212" t="s">
        <v>1065</v>
      </c>
      <c r="G351" s="201">
        <v>1</v>
      </c>
      <c r="H351" s="201">
        <v>1</v>
      </c>
      <c r="I351" s="151">
        <f t="shared" si="30"/>
        <v>0</v>
      </c>
      <c r="J351" s="201">
        <v>1</v>
      </c>
      <c r="K351" s="201">
        <v>1</v>
      </c>
      <c r="L351" s="151">
        <f t="shared" si="31"/>
        <v>0</v>
      </c>
      <c r="M351" s="224">
        <v>5</v>
      </c>
      <c r="N351" s="224">
        <v>5</v>
      </c>
      <c r="O351" s="151">
        <f t="shared" si="32"/>
        <v>0</v>
      </c>
      <c r="P351" s="201">
        <v>1</v>
      </c>
      <c r="Q351" s="201">
        <v>1</v>
      </c>
      <c r="R351" s="151">
        <f t="shared" si="33"/>
        <v>0</v>
      </c>
      <c r="S351" s="201">
        <v>1</v>
      </c>
      <c r="T351" s="201">
        <v>1</v>
      </c>
      <c r="U351" s="151">
        <f t="shared" si="34"/>
        <v>0</v>
      </c>
      <c r="V351" s="224">
        <v>5</v>
      </c>
      <c r="W351" s="224">
        <v>5</v>
      </c>
      <c r="X351" s="151">
        <f t="shared" si="35"/>
        <v>0</v>
      </c>
      <c r="Y351" s="225"/>
    </row>
    <row r="352" spans="1:25" ht="13.9" customHeight="1">
      <c r="A352" s="151">
        <v>348</v>
      </c>
      <c r="B352" s="218">
        <v>37</v>
      </c>
      <c r="C352" s="152" t="s">
        <v>630</v>
      </c>
      <c r="D352" s="152" t="s">
        <v>630</v>
      </c>
      <c r="E352" s="223" t="s">
        <v>642</v>
      </c>
      <c r="F352" s="212" t="s">
        <v>1066</v>
      </c>
      <c r="G352" s="201">
        <v>1</v>
      </c>
      <c r="H352" s="201">
        <v>1</v>
      </c>
      <c r="I352" s="151">
        <f t="shared" si="30"/>
        <v>0</v>
      </c>
      <c r="J352" s="201">
        <v>1</v>
      </c>
      <c r="K352" s="201">
        <v>1</v>
      </c>
      <c r="L352" s="151">
        <f t="shared" si="31"/>
        <v>0</v>
      </c>
      <c r="M352" s="224">
        <v>5</v>
      </c>
      <c r="N352" s="224">
        <v>5</v>
      </c>
      <c r="O352" s="151">
        <f t="shared" si="32"/>
        <v>0</v>
      </c>
      <c r="P352" s="201">
        <v>1</v>
      </c>
      <c r="Q352" s="201">
        <v>1</v>
      </c>
      <c r="R352" s="151">
        <f t="shared" si="33"/>
        <v>0</v>
      </c>
      <c r="S352" s="201">
        <v>1</v>
      </c>
      <c r="T352" s="201">
        <v>1</v>
      </c>
      <c r="U352" s="151">
        <f t="shared" si="34"/>
        <v>0</v>
      </c>
      <c r="V352" s="224">
        <v>5</v>
      </c>
      <c r="W352" s="224">
        <v>5</v>
      </c>
      <c r="X352" s="151">
        <f t="shared" si="35"/>
        <v>0</v>
      </c>
      <c r="Y352" s="225"/>
    </row>
    <row r="353" spans="1:25" ht="13.9" customHeight="1">
      <c r="A353" s="151">
        <v>349</v>
      </c>
      <c r="B353" s="201">
        <v>38</v>
      </c>
      <c r="C353" s="152" t="s">
        <v>630</v>
      </c>
      <c r="D353" s="152" t="s">
        <v>630</v>
      </c>
      <c r="E353" s="223" t="s">
        <v>642</v>
      </c>
      <c r="F353" s="212" t="s">
        <v>1067</v>
      </c>
      <c r="G353" s="201">
        <v>1</v>
      </c>
      <c r="H353" s="201">
        <v>1</v>
      </c>
      <c r="I353" s="151">
        <f t="shared" si="30"/>
        <v>0</v>
      </c>
      <c r="J353" s="201">
        <v>1</v>
      </c>
      <c r="K353" s="201">
        <v>1</v>
      </c>
      <c r="L353" s="151">
        <f t="shared" si="31"/>
        <v>0</v>
      </c>
      <c r="M353" s="224">
        <v>8</v>
      </c>
      <c r="N353" s="224">
        <v>8</v>
      </c>
      <c r="O353" s="151">
        <f t="shared" si="32"/>
        <v>0</v>
      </c>
      <c r="P353" s="201">
        <v>1</v>
      </c>
      <c r="Q353" s="201">
        <v>1</v>
      </c>
      <c r="R353" s="151">
        <f t="shared" si="33"/>
        <v>0</v>
      </c>
      <c r="S353" s="201">
        <v>1</v>
      </c>
      <c r="T353" s="201">
        <v>1</v>
      </c>
      <c r="U353" s="151">
        <f t="shared" si="34"/>
        <v>0</v>
      </c>
      <c r="V353" s="224">
        <v>8</v>
      </c>
      <c r="W353" s="224">
        <v>8</v>
      </c>
      <c r="X353" s="151">
        <f t="shared" si="35"/>
        <v>0</v>
      </c>
      <c r="Y353" s="225"/>
    </row>
    <row r="354" spans="1:25" ht="13.9" customHeight="1">
      <c r="A354" s="151">
        <v>350</v>
      </c>
      <c r="B354" s="218">
        <v>39</v>
      </c>
      <c r="C354" s="152" t="s">
        <v>630</v>
      </c>
      <c r="D354" s="152" t="s">
        <v>630</v>
      </c>
      <c r="E354" s="226" t="s">
        <v>642</v>
      </c>
      <c r="F354" s="212" t="s">
        <v>1068</v>
      </c>
      <c r="G354" s="201">
        <v>1</v>
      </c>
      <c r="H354" s="201">
        <v>1</v>
      </c>
      <c r="I354" s="151">
        <f t="shared" si="30"/>
        <v>0</v>
      </c>
      <c r="J354" s="201">
        <v>1</v>
      </c>
      <c r="K354" s="201">
        <v>1</v>
      </c>
      <c r="L354" s="151">
        <f t="shared" si="31"/>
        <v>0</v>
      </c>
      <c r="M354" s="224">
        <v>6</v>
      </c>
      <c r="N354" s="224">
        <v>6</v>
      </c>
      <c r="O354" s="151">
        <f t="shared" si="32"/>
        <v>0</v>
      </c>
      <c r="P354" s="201">
        <v>1</v>
      </c>
      <c r="Q354" s="201">
        <v>1</v>
      </c>
      <c r="R354" s="151">
        <f t="shared" si="33"/>
        <v>0</v>
      </c>
      <c r="S354" s="201">
        <v>1</v>
      </c>
      <c r="T354" s="201">
        <v>1</v>
      </c>
      <c r="U354" s="151">
        <f t="shared" si="34"/>
        <v>0</v>
      </c>
      <c r="V354" s="224">
        <v>6</v>
      </c>
      <c r="W354" s="224">
        <v>6</v>
      </c>
      <c r="X354" s="151">
        <f t="shared" si="35"/>
        <v>0</v>
      </c>
      <c r="Y354" s="225"/>
    </row>
    <row r="355" spans="1:25" ht="13.9" customHeight="1">
      <c r="A355" s="151">
        <v>351</v>
      </c>
      <c r="B355" s="201">
        <v>40</v>
      </c>
      <c r="C355" s="152" t="s">
        <v>630</v>
      </c>
      <c r="D355" s="152" t="s">
        <v>630</v>
      </c>
      <c r="E355" s="219" t="s">
        <v>158</v>
      </c>
      <c r="F355" s="212" t="s">
        <v>1069</v>
      </c>
      <c r="G355" s="201">
        <v>1</v>
      </c>
      <c r="H355" s="201">
        <v>1</v>
      </c>
      <c r="I355" s="151">
        <f t="shared" si="30"/>
        <v>0</v>
      </c>
      <c r="J355" s="201">
        <v>1</v>
      </c>
      <c r="K355" s="201">
        <v>1</v>
      </c>
      <c r="L355" s="151">
        <f t="shared" si="31"/>
        <v>0</v>
      </c>
      <c r="M355" s="224">
        <v>3</v>
      </c>
      <c r="N355" s="224">
        <v>2</v>
      </c>
      <c r="O355" s="151">
        <f t="shared" si="32"/>
        <v>1</v>
      </c>
      <c r="P355" s="201">
        <v>1</v>
      </c>
      <c r="Q355" s="201">
        <v>1</v>
      </c>
      <c r="R355" s="151">
        <f t="shared" si="33"/>
        <v>0</v>
      </c>
      <c r="S355" s="201">
        <v>1</v>
      </c>
      <c r="T355" s="201">
        <v>1</v>
      </c>
      <c r="U355" s="151">
        <f t="shared" si="34"/>
        <v>0</v>
      </c>
      <c r="V355" s="224">
        <v>3</v>
      </c>
      <c r="W355" s="224">
        <v>3</v>
      </c>
      <c r="X355" s="151">
        <f t="shared" si="35"/>
        <v>0</v>
      </c>
      <c r="Y355" s="225"/>
    </row>
    <row r="356" spans="1:25" ht="13.9" customHeight="1">
      <c r="A356" s="151">
        <v>352</v>
      </c>
      <c r="B356" s="218">
        <v>41</v>
      </c>
      <c r="C356" s="152" t="s">
        <v>630</v>
      </c>
      <c r="D356" s="152" t="s">
        <v>630</v>
      </c>
      <c r="E356" s="223" t="s">
        <v>642</v>
      </c>
      <c r="F356" s="212" t="s">
        <v>1070</v>
      </c>
      <c r="G356" s="201">
        <v>1</v>
      </c>
      <c r="H356" s="201">
        <v>1</v>
      </c>
      <c r="I356" s="151">
        <f t="shared" si="30"/>
        <v>0</v>
      </c>
      <c r="J356" s="201">
        <v>1</v>
      </c>
      <c r="K356" s="201">
        <v>1</v>
      </c>
      <c r="L356" s="151">
        <f t="shared" si="31"/>
        <v>0</v>
      </c>
      <c r="M356" s="224">
        <v>6</v>
      </c>
      <c r="N356" s="224">
        <v>6</v>
      </c>
      <c r="O356" s="151">
        <f t="shared" si="32"/>
        <v>0</v>
      </c>
      <c r="P356" s="201">
        <v>1</v>
      </c>
      <c r="Q356" s="201">
        <v>1</v>
      </c>
      <c r="R356" s="151">
        <f t="shared" si="33"/>
        <v>0</v>
      </c>
      <c r="S356" s="201">
        <v>1</v>
      </c>
      <c r="T356" s="201">
        <v>1</v>
      </c>
      <c r="U356" s="151">
        <f t="shared" si="34"/>
        <v>0</v>
      </c>
      <c r="V356" s="224">
        <v>6</v>
      </c>
      <c r="W356" s="224">
        <v>6</v>
      </c>
      <c r="X356" s="151">
        <f t="shared" si="35"/>
        <v>0</v>
      </c>
      <c r="Y356" s="225"/>
    </row>
    <row r="357" spans="1:25" ht="13.9" customHeight="1">
      <c r="A357" s="151">
        <v>353</v>
      </c>
      <c r="B357" s="201">
        <v>42</v>
      </c>
      <c r="C357" s="152" t="s">
        <v>630</v>
      </c>
      <c r="D357" s="152" t="s">
        <v>630</v>
      </c>
      <c r="E357" s="223" t="s">
        <v>642</v>
      </c>
      <c r="F357" s="212" t="s">
        <v>1071</v>
      </c>
      <c r="G357" s="201">
        <v>1</v>
      </c>
      <c r="H357" s="201">
        <v>1</v>
      </c>
      <c r="I357" s="151">
        <f t="shared" si="30"/>
        <v>0</v>
      </c>
      <c r="J357" s="201">
        <v>1</v>
      </c>
      <c r="K357" s="201">
        <v>1</v>
      </c>
      <c r="L357" s="151">
        <f t="shared" si="31"/>
        <v>0</v>
      </c>
      <c r="M357" s="224">
        <v>6</v>
      </c>
      <c r="N357" s="224">
        <v>6</v>
      </c>
      <c r="O357" s="151">
        <f t="shared" si="32"/>
        <v>0</v>
      </c>
      <c r="P357" s="201">
        <v>1</v>
      </c>
      <c r="Q357" s="201">
        <v>1</v>
      </c>
      <c r="R357" s="151">
        <f t="shared" si="33"/>
        <v>0</v>
      </c>
      <c r="S357" s="201">
        <v>1</v>
      </c>
      <c r="T357" s="201">
        <v>1</v>
      </c>
      <c r="U357" s="151">
        <f t="shared" si="34"/>
        <v>0</v>
      </c>
      <c r="V357" s="224">
        <v>6</v>
      </c>
      <c r="W357" s="224">
        <v>6</v>
      </c>
      <c r="X357" s="151">
        <f t="shared" si="35"/>
        <v>0</v>
      </c>
      <c r="Y357" s="225"/>
    </row>
    <row r="358" spans="1:25" ht="13.9" customHeight="1">
      <c r="A358" s="151">
        <v>354</v>
      </c>
      <c r="B358" s="218">
        <v>43</v>
      </c>
      <c r="C358" s="152" t="s">
        <v>630</v>
      </c>
      <c r="D358" s="152" t="s">
        <v>630</v>
      </c>
      <c r="E358" s="226" t="s">
        <v>642</v>
      </c>
      <c r="F358" s="212" t="s">
        <v>1072</v>
      </c>
      <c r="G358" s="201">
        <v>1</v>
      </c>
      <c r="H358" s="201">
        <v>1</v>
      </c>
      <c r="I358" s="151">
        <f t="shared" si="30"/>
        <v>0</v>
      </c>
      <c r="J358" s="201">
        <v>1</v>
      </c>
      <c r="K358" s="201">
        <v>1</v>
      </c>
      <c r="L358" s="151">
        <f t="shared" si="31"/>
        <v>0</v>
      </c>
      <c r="M358" s="224">
        <v>9</v>
      </c>
      <c r="N358" s="224">
        <v>9</v>
      </c>
      <c r="O358" s="151">
        <f t="shared" si="32"/>
        <v>0</v>
      </c>
      <c r="P358" s="201">
        <v>1</v>
      </c>
      <c r="Q358" s="201">
        <v>1</v>
      </c>
      <c r="R358" s="151">
        <f t="shared" si="33"/>
        <v>0</v>
      </c>
      <c r="S358" s="201">
        <v>1</v>
      </c>
      <c r="T358" s="201">
        <v>1</v>
      </c>
      <c r="U358" s="151">
        <f t="shared" si="34"/>
        <v>0</v>
      </c>
      <c r="V358" s="224">
        <v>9</v>
      </c>
      <c r="W358" s="224">
        <v>9</v>
      </c>
      <c r="X358" s="151">
        <f t="shared" si="35"/>
        <v>0</v>
      </c>
      <c r="Y358" s="225"/>
    </row>
    <row r="359" spans="1:25" ht="13.9" customHeight="1">
      <c r="A359" s="151">
        <v>355</v>
      </c>
      <c r="B359" s="201">
        <v>44</v>
      </c>
      <c r="C359" s="152" t="s">
        <v>630</v>
      </c>
      <c r="D359" s="152" t="s">
        <v>630</v>
      </c>
      <c r="E359" s="219" t="s">
        <v>1073</v>
      </c>
      <c r="F359" s="212" t="s">
        <v>1074</v>
      </c>
      <c r="G359" s="201">
        <v>1</v>
      </c>
      <c r="H359" s="201">
        <v>1</v>
      </c>
      <c r="I359" s="151">
        <f t="shared" si="30"/>
        <v>0</v>
      </c>
      <c r="J359" s="201">
        <v>1</v>
      </c>
      <c r="K359" s="201">
        <v>0</v>
      </c>
      <c r="L359" s="151">
        <f t="shared" si="31"/>
        <v>1</v>
      </c>
      <c r="M359" s="224">
        <v>6</v>
      </c>
      <c r="N359" s="224">
        <v>6</v>
      </c>
      <c r="O359" s="151">
        <f t="shared" si="32"/>
        <v>0</v>
      </c>
      <c r="P359" s="201">
        <v>1</v>
      </c>
      <c r="Q359" s="201">
        <v>1</v>
      </c>
      <c r="R359" s="151">
        <f t="shared" si="33"/>
        <v>0</v>
      </c>
      <c r="S359" s="201">
        <v>1</v>
      </c>
      <c r="T359" s="201">
        <v>0</v>
      </c>
      <c r="U359" s="151">
        <f t="shared" si="34"/>
        <v>1</v>
      </c>
      <c r="V359" s="224">
        <v>6</v>
      </c>
      <c r="W359" s="224">
        <v>6</v>
      </c>
      <c r="X359" s="151">
        <f t="shared" si="35"/>
        <v>0</v>
      </c>
      <c r="Y359" s="225"/>
    </row>
    <row r="360" spans="1:25" ht="13.9" customHeight="1">
      <c r="A360" s="151">
        <v>356</v>
      </c>
      <c r="B360" s="218">
        <v>45</v>
      </c>
      <c r="C360" s="152" t="s">
        <v>630</v>
      </c>
      <c r="D360" s="152" t="s">
        <v>630</v>
      </c>
      <c r="E360" s="223" t="s">
        <v>642</v>
      </c>
      <c r="F360" s="212" t="s">
        <v>1075</v>
      </c>
      <c r="G360" s="201">
        <v>1</v>
      </c>
      <c r="H360" s="201">
        <v>1</v>
      </c>
      <c r="I360" s="151">
        <f t="shared" si="30"/>
        <v>0</v>
      </c>
      <c r="J360" s="201">
        <v>1</v>
      </c>
      <c r="K360" s="201">
        <v>0</v>
      </c>
      <c r="L360" s="151">
        <f t="shared" si="31"/>
        <v>1</v>
      </c>
      <c r="M360" s="224">
        <v>8</v>
      </c>
      <c r="N360" s="224">
        <v>8</v>
      </c>
      <c r="O360" s="151">
        <f t="shared" si="32"/>
        <v>0</v>
      </c>
      <c r="P360" s="201">
        <v>1</v>
      </c>
      <c r="Q360" s="201">
        <v>1</v>
      </c>
      <c r="R360" s="151">
        <f t="shared" si="33"/>
        <v>0</v>
      </c>
      <c r="S360" s="201">
        <v>1</v>
      </c>
      <c r="T360" s="201">
        <v>0</v>
      </c>
      <c r="U360" s="151">
        <f t="shared" si="34"/>
        <v>1</v>
      </c>
      <c r="V360" s="224">
        <v>8</v>
      </c>
      <c r="W360" s="224">
        <v>6</v>
      </c>
      <c r="X360" s="151">
        <f t="shared" si="35"/>
        <v>2</v>
      </c>
      <c r="Y360" s="225"/>
    </row>
    <row r="361" spans="1:25" ht="13.9" customHeight="1">
      <c r="A361" s="151">
        <v>357</v>
      </c>
      <c r="B361" s="201">
        <v>46</v>
      </c>
      <c r="C361" s="152" t="s">
        <v>630</v>
      </c>
      <c r="D361" s="152" t="s">
        <v>630</v>
      </c>
      <c r="E361" s="223" t="s">
        <v>642</v>
      </c>
      <c r="F361" s="212" t="s">
        <v>1076</v>
      </c>
      <c r="G361" s="201">
        <v>1</v>
      </c>
      <c r="H361" s="201">
        <v>1</v>
      </c>
      <c r="I361" s="151">
        <f t="shared" si="30"/>
        <v>0</v>
      </c>
      <c r="J361" s="201">
        <v>1</v>
      </c>
      <c r="K361" s="201">
        <v>1</v>
      </c>
      <c r="L361" s="151">
        <f t="shared" si="31"/>
        <v>0</v>
      </c>
      <c r="M361" s="224">
        <v>7</v>
      </c>
      <c r="N361" s="224">
        <v>7</v>
      </c>
      <c r="O361" s="151">
        <f t="shared" si="32"/>
        <v>0</v>
      </c>
      <c r="P361" s="201">
        <v>1</v>
      </c>
      <c r="Q361" s="201">
        <v>1</v>
      </c>
      <c r="R361" s="151">
        <f t="shared" si="33"/>
        <v>0</v>
      </c>
      <c r="S361" s="201">
        <v>1</v>
      </c>
      <c r="T361" s="201">
        <v>1</v>
      </c>
      <c r="U361" s="151">
        <f t="shared" si="34"/>
        <v>0</v>
      </c>
      <c r="V361" s="224">
        <v>7</v>
      </c>
      <c r="W361" s="224">
        <v>7</v>
      </c>
      <c r="X361" s="151">
        <f t="shared" si="35"/>
        <v>0</v>
      </c>
      <c r="Y361" s="225"/>
    </row>
    <row r="362" spans="1:25" ht="13.9" customHeight="1">
      <c r="A362" s="151">
        <v>358</v>
      </c>
      <c r="B362" s="218">
        <v>47</v>
      </c>
      <c r="C362" s="152" t="s">
        <v>630</v>
      </c>
      <c r="D362" s="152" t="s">
        <v>630</v>
      </c>
      <c r="E362" s="223" t="s">
        <v>642</v>
      </c>
      <c r="F362" s="212" t="s">
        <v>1077</v>
      </c>
      <c r="G362" s="201">
        <v>1</v>
      </c>
      <c r="H362" s="201">
        <v>1</v>
      </c>
      <c r="I362" s="151">
        <f t="shared" si="30"/>
        <v>0</v>
      </c>
      <c r="J362" s="201">
        <v>1</v>
      </c>
      <c r="K362" s="201">
        <v>0</v>
      </c>
      <c r="L362" s="151">
        <f t="shared" si="31"/>
        <v>1</v>
      </c>
      <c r="M362" s="224">
        <v>6</v>
      </c>
      <c r="N362" s="224">
        <v>6</v>
      </c>
      <c r="O362" s="151">
        <f t="shared" si="32"/>
        <v>0</v>
      </c>
      <c r="P362" s="201">
        <v>1</v>
      </c>
      <c r="Q362" s="201">
        <v>1</v>
      </c>
      <c r="R362" s="151">
        <f t="shared" si="33"/>
        <v>0</v>
      </c>
      <c r="S362" s="201">
        <v>1</v>
      </c>
      <c r="T362" s="201">
        <v>0</v>
      </c>
      <c r="U362" s="151">
        <f t="shared" si="34"/>
        <v>1</v>
      </c>
      <c r="V362" s="224">
        <v>6</v>
      </c>
      <c r="W362" s="224">
        <v>6</v>
      </c>
      <c r="X362" s="151">
        <f t="shared" si="35"/>
        <v>0</v>
      </c>
      <c r="Y362" s="225"/>
    </row>
    <row r="363" spans="1:25" ht="13.9" customHeight="1">
      <c r="A363" s="151">
        <v>359</v>
      </c>
      <c r="B363" s="201">
        <v>48</v>
      </c>
      <c r="C363" s="152" t="s">
        <v>630</v>
      </c>
      <c r="D363" s="152" t="s">
        <v>630</v>
      </c>
      <c r="E363" s="226" t="s">
        <v>642</v>
      </c>
      <c r="F363" s="212" t="s">
        <v>1078</v>
      </c>
      <c r="G363" s="201">
        <v>1</v>
      </c>
      <c r="H363" s="201">
        <v>1</v>
      </c>
      <c r="I363" s="151">
        <f t="shared" si="30"/>
        <v>0</v>
      </c>
      <c r="J363" s="201">
        <v>1</v>
      </c>
      <c r="K363" s="201">
        <v>0</v>
      </c>
      <c r="L363" s="151">
        <f t="shared" si="31"/>
        <v>1</v>
      </c>
      <c r="M363" s="224">
        <v>5</v>
      </c>
      <c r="N363" s="224">
        <v>5</v>
      </c>
      <c r="O363" s="151">
        <f t="shared" si="32"/>
        <v>0</v>
      </c>
      <c r="P363" s="201">
        <v>1</v>
      </c>
      <c r="Q363" s="201">
        <v>1</v>
      </c>
      <c r="R363" s="151">
        <f t="shared" si="33"/>
        <v>0</v>
      </c>
      <c r="S363" s="201">
        <v>1</v>
      </c>
      <c r="T363" s="201">
        <v>0</v>
      </c>
      <c r="U363" s="151">
        <f t="shared" si="34"/>
        <v>1</v>
      </c>
      <c r="V363" s="224">
        <v>5</v>
      </c>
      <c r="W363" s="224">
        <v>5</v>
      </c>
      <c r="X363" s="151">
        <f t="shared" si="35"/>
        <v>0</v>
      </c>
      <c r="Y363" s="225"/>
    </row>
    <row r="364" spans="1:25" ht="13.9" customHeight="1">
      <c r="A364" s="151">
        <v>360</v>
      </c>
      <c r="B364" s="218">
        <v>49</v>
      </c>
      <c r="C364" s="152" t="s">
        <v>630</v>
      </c>
      <c r="D364" s="152" t="s">
        <v>630</v>
      </c>
      <c r="E364" s="219" t="s">
        <v>1079</v>
      </c>
      <c r="F364" s="212" t="s">
        <v>1080</v>
      </c>
      <c r="G364" s="201">
        <v>1</v>
      </c>
      <c r="H364" s="201">
        <v>1</v>
      </c>
      <c r="I364" s="151">
        <f t="shared" si="30"/>
        <v>0</v>
      </c>
      <c r="J364" s="201">
        <v>1</v>
      </c>
      <c r="K364" s="201">
        <v>1</v>
      </c>
      <c r="L364" s="151">
        <f t="shared" si="31"/>
        <v>0</v>
      </c>
      <c r="M364" s="224">
        <v>6</v>
      </c>
      <c r="N364" s="224">
        <v>6</v>
      </c>
      <c r="O364" s="151">
        <f t="shared" si="32"/>
        <v>0</v>
      </c>
      <c r="P364" s="201">
        <v>1</v>
      </c>
      <c r="Q364" s="201">
        <v>1</v>
      </c>
      <c r="R364" s="151">
        <f t="shared" si="33"/>
        <v>0</v>
      </c>
      <c r="S364" s="201">
        <v>1</v>
      </c>
      <c r="T364" s="201">
        <v>1</v>
      </c>
      <c r="U364" s="151">
        <f t="shared" si="34"/>
        <v>0</v>
      </c>
      <c r="V364" s="224">
        <v>6</v>
      </c>
      <c r="W364" s="224">
        <v>5</v>
      </c>
      <c r="X364" s="151">
        <f t="shared" si="35"/>
        <v>1</v>
      </c>
      <c r="Y364" s="225"/>
    </row>
    <row r="365" spans="1:25" ht="13.9" customHeight="1">
      <c r="A365" s="151">
        <v>361</v>
      </c>
      <c r="B365" s="201">
        <v>50</v>
      </c>
      <c r="C365" s="152" t="s">
        <v>630</v>
      </c>
      <c r="D365" s="152" t="s">
        <v>630</v>
      </c>
      <c r="E365" s="223" t="s">
        <v>642</v>
      </c>
      <c r="F365" s="212" t="s">
        <v>1081</v>
      </c>
      <c r="G365" s="201">
        <v>1</v>
      </c>
      <c r="H365" s="201">
        <v>1</v>
      </c>
      <c r="I365" s="151">
        <f t="shared" si="30"/>
        <v>0</v>
      </c>
      <c r="J365" s="201">
        <v>1</v>
      </c>
      <c r="K365" s="201">
        <v>1</v>
      </c>
      <c r="L365" s="151">
        <f t="shared" si="31"/>
        <v>0</v>
      </c>
      <c r="M365" s="224">
        <v>8</v>
      </c>
      <c r="N365" s="224">
        <v>8</v>
      </c>
      <c r="O365" s="151">
        <f t="shared" si="32"/>
        <v>0</v>
      </c>
      <c r="P365" s="201">
        <v>1</v>
      </c>
      <c r="Q365" s="201">
        <v>1</v>
      </c>
      <c r="R365" s="151">
        <f t="shared" si="33"/>
        <v>0</v>
      </c>
      <c r="S365" s="201">
        <v>1</v>
      </c>
      <c r="T365" s="201">
        <v>1</v>
      </c>
      <c r="U365" s="151">
        <f t="shared" si="34"/>
        <v>0</v>
      </c>
      <c r="V365" s="224">
        <v>8</v>
      </c>
      <c r="W365" s="224">
        <v>8</v>
      </c>
      <c r="X365" s="151">
        <f t="shared" si="35"/>
        <v>0</v>
      </c>
      <c r="Y365" s="225"/>
    </row>
    <row r="366" spans="1:25" ht="13.9" customHeight="1">
      <c r="A366" s="151">
        <v>362</v>
      </c>
      <c r="B366" s="218">
        <v>51</v>
      </c>
      <c r="C366" s="152" t="s">
        <v>630</v>
      </c>
      <c r="D366" s="152" t="s">
        <v>630</v>
      </c>
      <c r="E366" s="223" t="s">
        <v>642</v>
      </c>
      <c r="F366" s="212" t="s">
        <v>1082</v>
      </c>
      <c r="G366" s="201">
        <v>1</v>
      </c>
      <c r="H366" s="201">
        <v>1</v>
      </c>
      <c r="I366" s="151">
        <f t="shared" si="30"/>
        <v>0</v>
      </c>
      <c r="J366" s="201">
        <v>1</v>
      </c>
      <c r="K366" s="201">
        <v>1</v>
      </c>
      <c r="L366" s="151">
        <f t="shared" si="31"/>
        <v>0</v>
      </c>
      <c r="M366" s="224">
        <v>6</v>
      </c>
      <c r="N366" s="224">
        <v>6</v>
      </c>
      <c r="O366" s="151">
        <f t="shared" si="32"/>
        <v>0</v>
      </c>
      <c r="P366" s="201">
        <v>1</v>
      </c>
      <c r="Q366" s="201">
        <v>1</v>
      </c>
      <c r="R366" s="151">
        <f t="shared" si="33"/>
        <v>0</v>
      </c>
      <c r="S366" s="201">
        <v>1</v>
      </c>
      <c r="T366" s="201">
        <v>1</v>
      </c>
      <c r="U366" s="151">
        <f t="shared" si="34"/>
        <v>0</v>
      </c>
      <c r="V366" s="224">
        <v>6</v>
      </c>
      <c r="W366" s="224">
        <v>6</v>
      </c>
      <c r="X366" s="151">
        <f t="shared" si="35"/>
        <v>0</v>
      </c>
      <c r="Y366" s="225"/>
    </row>
    <row r="367" spans="1:25" ht="13.9" customHeight="1">
      <c r="A367" s="151">
        <v>363</v>
      </c>
      <c r="B367" s="201">
        <v>52</v>
      </c>
      <c r="C367" s="152" t="s">
        <v>630</v>
      </c>
      <c r="D367" s="152" t="s">
        <v>630</v>
      </c>
      <c r="E367" s="226" t="s">
        <v>642</v>
      </c>
      <c r="F367" s="212" t="s">
        <v>1083</v>
      </c>
      <c r="G367" s="201">
        <v>1</v>
      </c>
      <c r="H367" s="201">
        <v>1</v>
      </c>
      <c r="I367" s="151">
        <f t="shared" si="30"/>
        <v>0</v>
      </c>
      <c r="J367" s="201">
        <v>1</v>
      </c>
      <c r="K367" s="201">
        <v>1</v>
      </c>
      <c r="L367" s="151">
        <f t="shared" si="31"/>
        <v>0</v>
      </c>
      <c r="M367" s="224">
        <v>8</v>
      </c>
      <c r="N367" s="224">
        <v>7</v>
      </c>
      <c r="O367" s="151">
        <f t="shared" si="32"/>
        <v>1</v>
      </c>
      <c r="P367" s="201">
        <v>1</v>
      </c>
      <c r="Q367" s="201">
        <v>1</v>
      </c>
      <c r="R367" s="151">
        <f t="shared" si="33"/>
        <v>0</v>
      </c>
      <c r="S367" s="201">
        <v>1</v>
      </c>
      <c r="T367" s="201">
        <v>1</v>
      </c>
      <c r="U367" s="151">
        <f t="shared" si="34"/>
        <v>0</v>
      </c>
      <c r="V367" s="224">
        <v>8</v>
      </c>
      <c r="W367" s="224">
        <v>8</v>
      </c>
      <c r="X367" s="151">
        <f t="shared" si="35"/>
        <v>0</v>
      </c>
      <c r="Y367" s="225"/>
    </row>
    <row r="368" spans="1:25" ht="13.9" customHeight="1">
      <c r="A368" s="151">
        <v>364</v>
      </c>
      <c r="B368" s="218">
        <v>53</v>
      </c>
      <c r="C368" s="152" t="s">
        <v>630</v>
      </c>
      <c r="D368" s="152" t="s">
        <v>630</v>
      </c>
      <c r="E368" s="219" t="s">
        <v>1084</v>
      </c>
      <c r="F368" s="212" t="s">
        <v>983</v>
      </c>
      <c r="G368" s="201">
        <v>1</v>
      </c>
      <c r="H368" s="201">
        <v>1</v>
      </c>
      <c r="I368" s="151">
        <f t="shared" si="30"/>
        <v>0</v>
      </c>
      <c r="J368" s="201">
        <v>1</v>
      </c>
      <c r="K368" s="201">
        <v>1</v>
      </c>
      <c r="L368" s="151">
        <f t="shared" si="31"/>
        <v>0</v>
      </c>
      <c r="M368" s="224">
        <v>7</v>
      </c>
      <c r="N368" s="224">
        <v>7</v>
      </c>
      <c r="O368" s="151">
        <f t="shared" si="32"/>
        <v>0</v>
      </c>
      <c r="P368" s="201">
        <v>1</v>
      </c>
      <c r="Q368" s="201">
        <v>1</v>
      </c>
      <c r="R368" s="151">
        <f t="shared" si="33"/>
        <v>0</v>
      </c>
      <c r="S368" s="201">
        <v>1</v>
      </c>
      <c r="T368" s="201">
        <v>1</v>
      </c>
      <c r="U368" s="151">
        <f t="shared" si="34"/>
        <v>0</v>
      </c>
      <c r="V368" s="224">
        <v>7</v>
      </c>
      <c r="W368" s="224">
        <v>7</v>
      </c>
      <c r="X368" s="151">
        <f t="shared" si="35"/>
        <v>0</v>
      </c>
      <c r="Y368" s="225"/>
    </row>
    <row r="369" spans="1:25" ht="13.9" customHeight="1">
      <c r="A369" s="151">
        <v>365</v>
      </c>
      <c r="B369" s="201">
        <v>54</v>
      </c>
      <c r="C369" s="152" t="s">
        <v>630</v>
      </c>
      <c r="D369" s="152" t="s">
        <v>630</v>
      </c>
      <c r="E369" s="223" t="s">
        <v>642</v>
      </c>
      <c r="F369" s="212" t="s">
        <v>1085</v>
      </c>
      <c r="G369" s="201">
        <v>1</v>
      </c>
      <c r="H369" s="201">
        <v>1</v>
      </c>
      <c r="I369" s="151">
        <f t="shared" si="30"/>
        <v>0</v>
      </c>
      <c r="J369" s="201">
        <v>1</v>
      </c>
      <c r="K369" s="201">
        <v>1</v>
      </c>
      <c r="L369" s="151">
        <f t="shared" si="31"/>
        <v>0</v>
      </c>
      <c r="M369" s="224">
        <v>5</v>
      </c>
      <c r="N369" s="224">
        <v>5</v>
      </c>
      <c r="O369" s="151">
        <f t="shared" si="32"/>
        <v>0</v>
      </c>
      <c r="P369" s="201">
        <v>1</v>
      </c>
      <c r="Q369" s="201">
        <v>1</v>
      </c>
      <c r="R369" s="151">
        <f t="shared" si="33"/>
        <v>0</v>
      </c>
      <c r="S369" s="201">
        <v>1</v>
      </c>
      <c r="T369" s="201">
        <v>1</v>
      </c>
      <c r="U369" s="151">
        <f t="shared" si="34"/>
        <v>0</v>
      </c>
      <c r="V369" s="224">
        <v>5</v>
      </c>
      <c r="W369" s="224">
        <v>5</v>
      </c>
      <c r="X369" s="151">
        <f t="shared" si="35"/>
        <v>0</v>
      </c>
      <c r="Y369" s="225"/>
    </row>
    <row r="370" spans="1:25" ht="13.9" customHeight="1">
      <c r="A370" s="151">
        <v>366</v>
      </c>
      <c r="B370" s="218">
        <v>55</v>
      </c>
      <c r="C370" s="152" t="s">
        <v>630</v>
      </c>
      <c r="D370" s="152" t="s">
        <v>630</v>
      </c>
      <c r="E370" s="223" t="s">
        <v>642</v>
      </c>
      <c r="F370" s="212" t="s">
        <v>1086</v>
      </c>
      <c r="G370" s="201">
        <v>1</v>
      </c>
      <c r="H370" s="201">
        <v>1</v>
      </c>
      <c r="I370" s="151">
        <f t="shared" si="30"/>
        <v>0</v>
      </c>
      <c r="J370" s="201">
        <v>1</v>
      </c>
      <c r="K370" s="201">
        <v>1</v>
      </c>
      <c r="L370" s="151">
        <f t="shared" si="31"/>
        <v>0</v>
      </c>
      <c r="M370" s="224">
        <v>6</v>
      </c>
      <c r="N370" s="224">
        <v>6</v>
      </c>
      <c r="O370" s="151">
        <f t="shared" si="32"/>
        <v>0</v>
      </c>
      <c r="P370" s="201">
        <v>1</v>
      </c>
      <c r="Q370" s="201">
        <v>1</v>
      </c>
      <c r="R370" s="151">
        <f t="shared" si="33"/>
        <v>0</v>
      </c>
      <c r="S370" s="201">
        <v>1</v>
      </c>
      <c r="T370" s="201">
        <v>1</v>
      </c>
      <c r="U370" s="151">
        <f t="shared" si="34"/>
        <v>0</v>
      </c>
      <c r="V370" s="224">
        <v>6</v>
      </c>
      <c r="W370" s="224">
        <v>6</v>
      </c>
      <c r="X370" s="151">
        <f t="shared" si="35"/>
        <v>0</v>
      </c>
      <c r="Y370" s="225"/>
    </row>
    <row r="371" spans="1:25" ht="13.9" customHeight="1">
      <c r="A371" s="151">
        <v>367</v>
      </c>
      <c r="B371" s="201">
        <v>56</v>
      </c>
      <c r="C371" s="152" t="s">
        <v>630</v>
      </c>
      <c r="D371" s="152" t="s">
        <v>630</v>
      </c>
      <c r="E371" s="226" t="s">
        <v>642</v>
      </c>
      <c r="F371" s="212" t="s">
        <v>1087</v>
      </c>
      <c r="G371" s="201">
        <v>1</v>
      </c>
      <c r="H371" s="201">
        <v>1</v>
      </c>
      <c r="I371" s="151">
        <f t="shared" si="30"/>
        <v>0</v>
      </c>
      <c r="J371" s="201">
        <v>1</v>
      </c>
      <c r="K371" s="201">
        <v>1</v>
      </c>
      <c r="L371" s="151">
        <f t="shared" si="31"/>
        <v>0</v>
      </c>
      <c r="M371" s="224">
        <v>7</v>
      </c>
      <c r="N371" s="224">
        <v>7</v>
      </c>
      <c r="O371" s="151">
        <f t="shared" si="32"/>
        <v>0</v>
      </c>
      <c r="P371" s="201">
        <v>1</v>
      </c>
      <c r="Q371" s="201">
        <v>1</v>
      </c>
      <c r="R371" s="151">
        <f t="shared" si="33"/>
        <v>0</v>
      </c>
      <c r="S371" s="201">
        <v>1</v>
      </c>
      <c r="T371" s="201">
        <v>1</v>
      </c>
      <c r="U371" s="151">
        <f t="shared" si="34"/>
        <v>0</v>
      </c>
      <c r="V371" s="224">
        <v>7</v>
      </c>
      <c r="W371" s="224">
        <v>7</v>
      </c>
      <c r="X371" s="151">
        <f t="shared" si="35"/>
        <v>0</v>
      </c>
      <c r="Y371" s="225"/>
    </row>
    <row r="372" spans="1:25" s="193" customFormat="1" ht="13.9" customHeight="1">
      <c r="A372" s="151">
        <v>368</v>
      </c>
      <c r="B372" s="218">
        <v>1</v>
      </c>
      <c r="C372" s="152" t="s">
        <v>630</v>
      </c>
      <c r="D372" s="206" t="s">
        <v>1088</v>
      </c>
      <c r="E372" s="207" t="s">
        <v>1089</v>
      </c>
      <c r="F372" s="207" t="s">
        <v>1090</v>
      </c>
      <c r="G372" s="228">
        <v>1</v>
      </c>
      <c r="H372" s="228">
        <v>1</v>
      </c>
      <c r="I372" s="151">
        <f t="shared" si="30"/>
        <v>0</v>
      </c>
      <c r="J372" s="228">
        <v>1</v>
      </c>
      <c r="K372" s="228">
        <v>1</v>
      </c>
      <c r="L372" s="151">
        <f t="shared" si="31"/>
        <v>0</v>
      </c>
      <c r="M372" s="228">
        <v>4</v>
      </c>
      <c r="N372" s="228">
        <v>4</v>
      </c>
      <c r="O372" s="151">
        <f t="shared" si="32"/>
        <v>0</v>
      </c>
      <c r="P372" s="228">
        <v>1</v>
      </c>
      <c r="Q372" s="228">
        <v>1</v>
      </c>
      <c r="R372" s="151">
        <f t="shared" si="33"/>
        <v>0</v>
      </c>
      <c r="S372" s="228">
        <v>1</v>
      </c>
      <c r="T372" s="228">
        <v>1</v>
      </c>
      <c r="U372" s="151">
        <f t="shared" si="34"/>
        <v>0</v>
      </c>
      <c r="V372" s="228">
        <v>4</v>
      </c>
      <c r="W372" s="228">
        <v>4</v>
      </c>
      <c r="X372" s="151">
        <f t="shared" si="35"/>
        <v>0</v>
      </c>
      <c r="Y372" s="229"/>
    </row>
    <row r="373" spans="1:25" ht="13.9" customHeight="1">
      <c r="A373" s="151">
        <v>369</v>
      </c>
      <c r="B373" s="201">
        <v>2</v>
      </c>
      <c r="C373" s="152" t="s">
        <v>630</v>
      </c>
      <c r="D373" s="198" t="s">
        <v>1088</v>
      </c>
      <c r="E373" s="199" t="s">
        <v>1091</v>
      </c>
      <c r="F373" s="199" t="s">
        <v>1092</v>
      </c>
      <c r="G373" s="218">
        <v>1</v>
      </c>
      <c r="H373" s="218">
        <v>1</v>
      </c>
      <c r="I373" s="151">
        <f t="shared" si="30"/>
        <v>0</v>
      </c>
      <c r="J373" s="218">
        <v>1</v>
      </c>
      <c r="K373" s="218">
        <v>1</v>
      </c>
      <c r="L373" s="151">
        <f t="shared" si="31"/>
        <v>0</v>
      </c>
      <c r="M373" s="218">
        <v>4</v>
      </c>
      <c r="N373" s="218">
        <v>4</v>
      </c>
      <c r="O373" s="151">
        <f t="shared" si="32"/>
        <v>0</v>
      </c>
      <c r="P373" s="218">
        <v>1</v>
      </c>
      <c r="Q373" s="218">
        <v>1</v>
      </c>
      <c r="R373" s="151">
        <f t="shared" si="33"/>
        <v>0</v>
      </c>
      <c r="S373" s="218">
        <v>1</v>
      </c>
      <c r="T373" s="218">
        <v>1</v>
      </c>
      <c r="U373" s="151">
        <f t="shared" si="34"/>
        <v>0</v>
      </c>
      <c r="V373" s="218">
        <v>4</v>
      </c>
      <c r="W373" s="218">
        <v>3</v>
      </c>
      <c r="X373" s="151">
        <f t="shared" si="35"/>
        <v>1</v>
      </c>
      <c r="Y373" s="229"/>
    </row>
    <row r="374" spans="1:25" ht="13.9" customHeight="1">
      <c r="A374" s="151">
        <v>370</v>
      </c>
      <c r="B374" s="218">
        <v>3</v>
      </c>
      <c r="C374" s="152" t="s">
        <v>630</v>
      </c>
      <c r="D374" s="198" t="s">
        <v>1088</v>
      </c>
      <c r="E374" s="199" t="s">
        <v>1093</v>
      </c>
      <c r="F374" s="199" t="s">
        <v>1094</v>
      </c>
      <c r="G374" s="218">
        <v>1</v>
      </c>
      <c r="H374" s="218">
        <v>1</v>
      </c>
      <c r="I374" s="151">
        <f t="shared" si="30"/>
        <v>0</v>
      </c>
      <c r="J374" s="218">
        <v>1</v>
      </c>
      <c r="K374" s="218">
        <v>1</v>
      </c>
      <c r="L374" s="151">
        <f t="shared" si="31"/>
        <v>0</v>
      </c>
      <c r="M374" s="218">
        <v>9</v>
      </c>
      <c r="N374" s="218">
        <v>9</v>
      </c>
      <c r="O374" s="151">
        <f t="shared" si="32"/>
        <v>0</v>
      </c>
      <c r="P374" s="218">
        <v>1</v>
      </c>
      <c r="Q374" s="218">
        <v>1</v>
      </c>
      <c r="R374" s="151">
        <f t="shared" si="33"/>
        <v>0</v>
      </c>
      <c r="S374" s="218">
        <v>1</v>
      </c>
      <c r="T374" s="218">
        <v>1</v>
      </c>
      <c r="U374" s="151">
        <f t="shared" si="34"/>
        <v>0</v>
      </c>
      <c r="V374" s="218">
        <v>9</v>
      </c>
      <c r="W374" s="218">
        <v>8</v>
      </c>
      <c r="X374" s="151">
        <f t="shared" si="35"/>
        <v>1</v>
      </c>
      <c r="Y374" s="229"/>
    </row>
    <row r="375" spans="1:25" ht="13.9" customHeight="1">
      <c r="A375" s="151">
        <v>371</v>
      </c>
      <c r="B375" s="201">
        <v>4</v>
      </c>
      <c r="C375" s="152" t="s">
        <v>630</v>
      </c>
      <c r="D375" s="198" t="s">
        <v>1088</v>
      </c>
      <c r="E375" s="199" t="s">
        <v>1095</v>
      </c>
      <c r="F375" s="199" t="s">
        <v>684</v>
      </c>
      <c r="G375" s="218">
        <v>1</v>
      </c>
      <c r="H375" s="218">
        <v>1</v>
      </c>
      <c r="I375" s="151">
        <f t="shared" si="30"/>
        <v>0</v>
      </c>
      <c r="J375" s="218">
        <v>1</v>
      </c>
      <c r="K375" s="218">
        <v>0</v>
      </c>
      <c r="L375" s="151">
        <f t="shared" si="31"/>
        <v>1</v>
      </c>
      <c r="M375" s="218">
        <v>7</v>
      </c>
      <c r="N375" s="218">
        <v>7</v>
      </c>
      <c r="O375" s="151">
        <f t="shared" si="32"/>
        <v>0</v>
      </c>
      <c r="P375" s="218">
        <v>1</v>
      </c>
      <c r="Q375" s="218">
        <v>1</v>
      </c>
      <c r="R375" s="151">
        <f t="shared" si="33"/>
        <v>0</v>
      </c>
      <c r="S375" s="218">
        <v>1</v>
      </c>
      <c r="T375" s="218">
        <v>0</v>
      </c>
      <c r="U375" s="151">
        <f t="shared" si="34"/>
        <v>1</v>
      </c>
      <c r="V375" s="218">
        <v>7</v>
      </c>
      <c r="W375" s="218">
        <v>7</v>
      </c>
      <c r="X375" s="151">
        <f t="shared" si="35"/>
        <v>0</v>
      </c>
      <c r="Y375" s="229"/>
    </row>
    <row r="376" spans="1:25" ht="13.9" customHeight="1">
      <c r="A376" s="151">
        <v>372</v>
      </c>
      <c r="B376" s="218">
        <v>5</v>
      </c>
      <c r="C376" s="152" t="s">
        <v>630</v>
      </c>
      <c r="D376" s="198" t="s">
        <v>1088</v>
      </c>
      <c r="E376" s="199" t="s">
        <v>1096</v>
      </c>
      <c r="F376" s="199" t="s">
        <v>1097</v>
      </c>
      <c r="G376" s="218">
        <v>1</v>
      </c>
      <c r="H376" s="218">
        <v>1</v>
      </c>
      <c r="I376" s="151">
        <f t="shared" si="30"/>
        <v>0</v>
      </c>
      <c r="J376" s="218">
        <v>1</v>
      </c>
      <c r="K376" s="218">
        <v>1</v>
      </c>
      <c r="L376" s="151">
        <f t="shared" si="31"/>
        <v>0</v>
      </c>
      <c r="M376" s="218">
        <v>6</v>
      </c>
      <c r="N376" s="218">
        <v>5</v>
      </c>
      <c r="O376" s="151">
        <f t="shared" si="32"/>
        <v>1</v>
      </c>
      <c r="P376" s="218">
        <v>1</v>
      </c>
      <c r="Q376" s="218">
        <v>1</v>
      </c>
      <c r="R376" s="151">
        <f t="shared" si="33"/>
        <v>0</v>
      </c>
      <c r="S376" s="218">
        <v>1</v>
      </c>
      <c r="T376" s="218">
        <v>1</v>
      </c>
      <c r="U376" s="151">
        <f t="shared" si="34"/>
        <v>0</v>
      </c>
      <c r="V376" s="218">
        <v>6</v>
      </c>
      <c r="W376" s="218">
        <v>4</v>
      </c>
      <c r="X376" s="151">
        <f t="shared" si="35"/>
        <v>2</v>
      </c>
      <c r="Y376" s="229"/>
    </row>
    <row r="377" spans="1:25" ht="13.9" customHeight="1">
      <c r="A377" s="151">
        <v>373</v>
      </c>
      <c r="B377" s="201">
        <v>6</v>
      </c>
      <c r="C377" s="152" t="s">
        <v>630</v>
      </c>
      <c r="D377" s="198" t="s">
        <v>1088</v>
      </c>
      <c r="E377" s="199" t="s">
        <v>1098</v>
      </c>
      <c r="F377" s="199" t="s">
        <v>1099</v>
      </c>
      <c r="G377" s="218">
        <v>1</v>
      </c>
      <c r="H377" s="218">
        <v>1</v>
      </c>
      <c r="I377" s="151">
        <f t="shared" si="30"/>
        <v>0</v>
      </c>
      <c r="J377" s="218">
        <v>1</v>
      </c>
      <c r="K377" s="218">
        <v>0</v>
      </c>
      <c r="L377" s="151">
        <f t="shared" si="31"/>
        <v>1</v>
      </c>
      <c r="M377" s="218">
        <v>7</v>
      </c>
      <c r="N377" s="218">
        <v>7</v>
      </c>
      <c r="O377" s="151">
        <f t="shared" si="32"/>
        <v>0</v>
      </c>
      <c r="P377" s="218">
        <v>1</v>
      </c>
      <c r="Q377" s="218">
        <v>1</v>
      </c>
      <c r="R377" s="151">
        <f t="shared" si="33"/>
        <v>0</v>
      </c>
      <c r="S377" s="218">
        <v>1</v>
      </c>
      <c r="T377" s="218">
        <v>0</v>
      </c>
      <c r="U377" s="151">
        <f t="shared" si="34"/>
        <v>1</v>
      </c>
      <c r="V377" s="218">
        <v>7</v>
      </c>
      <c r="W377" s="218">
        <v>7</v>
      </c>
      <c r="X377" s="151">
        <f t="shared" si="35"/>
        <v>0</v>
      </c>
      <c r="Y377" s="229"/>
    </row>
    <row r="378" spans="1:25" ht="13.9" customHeight="1">
      <c r="A378" s="151">
        <v>374</v>
      </c>
      <c r="B378" s="218">
        <v>7</v>
      </c>
      <c r="C378" s="152" t="s">
        <v>630</v>
      </c>
      <c r="D378" s="198" t="s">
        <v>1088</v>
      </c>
      <c r="E378" s="199" t="s">
        <v>1100</v>
      </c>
      <c r="F378" s="199" t="s">
        <v>1101</v>
      </c>
      <c r="G378" s="218">
        <v>1</v>
      </c>
      <c r="H378" s="218">
        <v>1</v>
      </c>
      <c r="I378" s="151">
        <f t="shared" si="30"/>
        <v>0</v>
      </c>
      <c r="J378" s="218">
        <v>1</v>
      </c>
      <c r="K378" s="218">
        <v>1</v>
      </c>
      <c r="L378" s="151">
        <f t="shared" si="31"/>
        <v>0</v>
      </c>
      <c r="M378" s="218">
        <v>8</v>
      </c>
      <c r="N378" s="218">
        <v>8</v>
      </c>
      <c r="O378" s="151">
        <f t="shared" si="32"/>
        <v>0</v>
      </c>
      <c r="P378" s="218">
        <v>1</v>
      </c>
      <c r="Q378" s="218">
        <v>1</v>
      </c>
      <c r="R378" s="151">
        <f t="shared" si="33"/>
        <v>0</v>
      </c>
      <c r="S378" s="218">
        <v>1</v>
      </c>
      <c r="T378" s="218">
        <v>1</v>
      </c>
      <c r="U378" s="151">
        <f t="shared" si="34"/>
        <v>0</v>
      </c>
      <c r="V378" s="218">
        <v>8</v>
      </c>
      <c r="W378" s="218">
        <v>8</v>
      </c>
      <c r="X378" s="151">
        <f t="shared" si="35"/>
        <v>0</v>
      </c>
      <c r="Y378" s="229"/>
    </row>
    <row r="379" spans="1:25" ht="13.9" customHeight="1">
      <c r="A379" s="151">
        <v>375</v>
      </c>
      <c r="B379" s="201">
        <v>8</v>
      </c>
      <c r="C379" s="152" t="s">
        <v>630</v>
      </c>
      <c r="D379" s="198" t="s">
        <v>1088</v>
      </c>
      <c r="E379" s="199" t="s">
        <v>1089</v>
      </c>
      <c r="F379" s="199" t="s">
        <v>1102</v>
      </c>
      <c r="G379" s="218">
        <v>1</v>
      </c>
      <c r="H379" s="218">
        <v>1</v>
      </c>
      <c r="I379" s="151">
        <f t="shared" si="30"/>
        <v>0</v>
      </c>
      <c r="J379" s="218">
        <v>1</v>
      </c>
      <c r="K379" s="218">
        <v>0</v>
      </c>
      <c r="L379" s="151">
        <f t="shared" si="31"/>
        <v>1</v>
      </c>
      <c r="M379" s="218">
        <v>4</v>
      </c>
      <c r="N379" s="218">
        <v>4</v>
      </c>
      <c r="O379" s="151">
        <f t="shared" si="32"/>
        <v>0</v>
      </c>
      <c r="P379" s="218">
        <v>1</v>
      </c>
      <c r="Q379" s="218">
        <v>1</v>
      </c>
      <c r="R379" s="151">
        <f t="shared" si="33"/>
        <v>0</v>
      </c>
      <c r="S379" s="218">
        <v>1</v>
      </c>
      <c r="T379" s="218">
        <v>0</v>
      </c>
      <c r="U379" s="151">
        <f t="shared" si="34"/>
        <v>1</v>
      </c>
      <c r="V379" s="218">
        <v>4</v>
      </c>
      <c r="W379" s="218">
        <v>4</v>
      </c>
      <c r="X379" s="151">
        <f t="shared" si="35"/>
        <v>0</v>
      </c>
      <c r="Y379" s="229"/>
    </row>
    <row r="380" spans="1:25" ht="13.9" customHeight="1">
      <c r="A380" s="151">
        <v>376</v>
      </c>
      <c r="B380" s="218">
        <v>9</v>
      </c>
      <c r="C380" s="152" t="s">
        <v>630</v>
      </c>
      <c r="D380" s="198" t="s">
        <v>1088</v>
      </c>
      <c r="E380" s="199" t="s">
        <v>1103</v>
      </c>
      <c r="F380" s="199" t="s">
        <v>1104</v>
      </c>
      <c r="G380" s="218">
        <v>1</v>
      </c>
      <c r="H380" s="218">
        <v>1</v>
      </c>
      <c r="I380" s="151">
        <f t="shared" si="30"/>
        <v>0</v>
      </c>
      <c r="J380" s="218">
        <v>1</v>
      </c>
      <c r="K380" s="218">
        <v>0</v>
      </c>
      <c r="L380" s="151">
        <f t="shared" si="31"/>
        <v>1</v>
      </c>
      <c r="M380" s="218">
        <v>8</v>
      </c>
      <c r="N380" s="218">
        <v>8</v>
      </c>
      <c r="O380" s="151">
        <f t="shared" si="32"/>
        <v>0</v>
      </c>
      <c r="P380" s="218">
        <v>1</v>
      </c>
      <c r="Q380" s="218">
        <v>1</v>
      </c>
      <c r="R380" s="151">
        <f t="shared" si="33"/>
        <v>0</v>
      </c>
      <c r="S380" s="218">
        <v>1</v>
      </c>
      <c r="T380" s="218">
        <v>0</v>
      </c>
      <c r="U380" s="151">
        <f t="shared" si="34"/>
        <v>1</v>
      </c>
      <c r="V380" s="218">
        <v>8</v>
      </c>
      <c r="W380" s="218">
        <v>8</v>
      </c>
      <c r="X380" s="151">
        <f t="shared" si="35"/>
        <v>0</v>
      </c>
      <c r="Y380" s="229"/>
    </row>
    <row r="381" spans="1:25" ht="13.9" customHeight="1">
      <c r="A381" s="151">
        <v>377</v>
      </c>
      <c r="B381" s="201">
        <v>10</v>
      </c>
      <c r="C381" s="152" t="s">
        <v>630</v>
      </c>
      <c r="D381" s="198" t="s">
        <v>1088</v>
      </c>
      <c r="E381" s="199" t="s">
        <v>1105</v>
      </c>
      <c r="F381" s="199" t="s">
        <v>1106</v>
      </c>
      <c r="G381" s="218">
        <v>1</v>
      </c>
      <c r="H381" s="218">
        <v>1</v>
      </c>
      <c r="I381" s="151">
        <f t="shared" si="30"/>
        <v>0</v>
      </c>
      <c r="J381" s="218">
        <v>1</v>
      </c>
      <c r="K381" s="218">
        <v>0</v>
      </c>
      <c r="L381" s="151">
        <f t="shared" si="31"/>
        <v>1</v>
      </c>
      <c r="M381" s="218">
        <v>10</v>
      </c>
      <c r="N381" s="218">
        <v>9</v>
      </c>
      <c r="O381" s="151">
        <f t="shared" si="32"/>
        <v>1</v>
      </c>
      <c r="P381" s="218">
        <v>1</v>
      </c>
      <c r="Q381" s="218">
        <v>1</v>
      </c>
      <c r="R381" s="151">
        <f t="shared" si="33"/>
        <v>0</v>
      </c>
      <c r="S381" s="218">
        <v>1</v>
      </c>
      <c r="T381" s="218">
        <v>0</v>
      </c>
      <c r="U381" s="151">
        <f t="shared" si="34"/>
        <v>1</v>
      </c>
      <c r="V381" s="218">
        <v>10</v>
      </c>
      <c r="W381" s="218">
        <v>9</v>
      </c>
      <c r="X381" s="151">
        <f t="shared" si="35"/>
        <v>1</v>
      </c>
      <c r="Y381" s="229"/>
    </row>
    <row r="382" spans="1:25" ht="13.9" customHeight="1">
      <c r="A382" s="151">
        <v>378</v>
      </c>
      <c r="B382" s="218">
        <v>11</v>
      </c>
      <c r="C382" s="152" t="s">
        <v>630</v>
      </c>
      <c r="D382" s="198" t="s">
        <v>1088</v>
      </c>
      <c r="E382" s="199" t="s">
        <v>1107</v>
      </c>
      <c r="F382" s="199" t="s">
        <v>1108</v>
      </c>
      <c r="G382" s="218">
        <v>1</v>
      </c>
      <c r="H382" s="218">
        <v>1</v>
      </c>
      <c r="I382" s="151">
        <f t="shared" si="30"/>
        <v>0</v>
      </c>
      <c r="J382" s="218">
        <v>1</v>
      </c>
      <c r="K382" s="218">
        <v>1</v>
      </c>
      <c r="L382" s="151">
        <f t="shared" si="31"/>
        <v>0</v>
      </c>
      <c r="M382" s="218">
        <v>6</v>
      </c>
      <c r="N382" s="218">
        <v>6</v>
      </c>
      <c r="O382" s="151">
        <f t="shared" si="32"/>
        <v>0</v>
      </c>
      <c r="P382" s="218">
        <v>1</v>
      </c>
      <c r="Q382" s="218">
        <v>1</v>
      </c>
      <c r="R382" s="151">
        <f t="shared" si="33"/>
        <v>0</v>
      </c>
      <c r="S382" s="218">
        <v>1</v>
      </c>
      <c r="T382" s="218">
        <v>0</v>
      </c>
      <c r="U382" s="151">
        <f t="shared" si="34"/>
        <v>1</v>
      </c>
      <c r="V382" s="218">
        <v>6</v>
      </c>
      <c r="W382" s="218">
        <v>6</v>
      </c>
      <c r="X382" s="151">
        <f t="shared" si="35"/>
        <v>0</v>
      </c>
      <c r="Y382" s="229"/>
    </row>
    <row r="383" spans="1:25" ht="13.9" customHeight="1">
      <c r="A383" s="151">
        <v>379</v>
      </c>
      <c r="B383" s="201">
        <v>12</v>
      </c>
      <c r="C383" s="152" t="s">
        <v>630</v>
      </c>
      <c r="D383" s="198" t="s">
        <v>1088</v>
      </c>
      <c r="E383" s="199" t="s">
        <v>1107</v>
      </c>
      <c r="F383" s="199" t="s">
        <v>1109</v>
      </c>
      <c r="G383" s="218">
        <v>1</v>
      </c>
      <c r="H383" s="218">
        <v>1</v>
      </c>
      <c r="I383" s="151">
        <f t="shared" si="30"/>
        <v>0</v>
      </c>
      <c r="J383" s="218">
        <v>1</v>
      </c>
      <c r="K383" s="218">
        <v>1</v>
      </c>
      <c r="L383" s="151">
        <f t="shared" si="31"/>
        <v>0</v>
      </c>
      <c r="M383" s="218">
        <v>10</v>
      </c>
      <c r="N383" s="218">
        <v>10</v>
      </c>
      <c r="O383" s="151">
        <f t="shared" si="32"/>
        <v>0</v>
      </c>
      <c r="P383" s="218">
        <v>1</v>
      </c>
      <c r="Q383" s="218">
        <v>1</v>
      </c>
      <c r="R383" s="151">
        <f t="shared" si="33"/>
        <v>0</v>
      </c>
      <c r="S383" s="218">
        <v>1</v>
      </c>
      <c r="T383" s="218">
        <v>1</v>
      </c>
      <c r="U383" s="151">
        <f t="shared" si="34"/>
        <v>0</v>
      </c>
      <c r="V383" s="218">
        <v>10</v>
      </c>
      <c r="W383" s="218">
        <v>9</v>
      </c>
      <c r="X383" s="151">
        <f t="shared" si="35"/>
        <v>1</v>
      </c>
      <c r="Y383" s="229"/>
    </row>
    <row r="384" spans="1:25" ht="13.9" customHeight="1">
      <c r="A384" s="151">
        <v>380</v>
      </c>
      <c r="B384" s="218">
        <v>13</v>
      </c>
      <c r="C384" s="152" t="s">
        <v>630</v>
      </c>
      <c r="D384" s="198" t="s">
        <v>1088</v>
      </c>
      <c r="E384" s="199" t="s">
        <v>1089</v>
      </c>
      <c r="F384" s="199" t="s">
        <v>1110</v>
      </c>
      <c r="G384" s="218">
        <v>1</v>
      </c>
      <c r="H384" s="218">
        <v>1</v>
      </c>
      <c r="I384" s="151">
        <f t="shared" si="30"/>
        <v>0</v>
      </c>
      <c r="J384" s="218">
        <v>1</v>
      </c>
      <c r="K384" s="218">
        <v>0</v>
      </c>
      <c r="L384" s="151">
        <f t="shared" si="31"/>
        <v>1</v>
      </c>
      <c r="M384" s="218">
        <v>7</v>
      </c>
      <c r="N384" s="218">
        <v>7</v>
      </c>
      <c r="O384" s="151">
        <f t="shared" si="32"/>
        <v>0</v>
      </c>
      <c r="P384" s="218">
        <v>1</v>
      </c>
      <c r="Q384" s="218">
        <v>1</v>
      </c>
      <c r="R384" s="151">
        <f t="shared" si="33"/>
        <v>0</v>
      </c>
      <c r="S384" s="218">
        <v>1</v>
      </c>
      <c r="T384" s="218">
        <v>0</v>
      </c>
      <c r="U384" s="151">
        <f t="shared" si="34"/>
        <v>1</v>
      </c>
      <c r="V384" s="218">
        <v>7</v>
      </c>
      <c r="W384" s="218">
        <v>7</v>
      </c>
      <c r="X384" s="151">
        <f t="shared" si="35"/>
        <v>0</v>
      </c>
      <c r="Y384" s="229"/>
    </row>
    <row r="385" spans="1:25" ht="13.9" customHeight="1">
      <c r="A385" s="151">
        <v>381</v>
      </c>
      <c r="B385" s="201">
        <v>14</v>
      </c>
      <c r="C385" s="152" t="s">
        <v>630</v>
      </c>
      <c r="D385" s="198" t="s">
        <v>1088</v>
      </c>
      <c r="E385" s="199" t="s">
        <v>1111</v>
      </c>
      <c r="F385" s="199" t="s">
        <v>1112</v>
      </c>
      <c r="G385" s="218">
        <v>1</v>
      </c>
      <c r="H385" s="218">
        <v>1</v>
      </c>
      <c r="I385" s="151">
        <f t="shared" si="30"/>
        <v>0</v>
      </c>
      <c r="J385" s="218">
        <v>1</v>
      </c>
      <c r="K385" s="218">
        <v>0</v>
      </c>
      <c r="L385" s="151">
        <f t="shared" si="31"/>
        <v>1</v>
      </c>
      <c r="M385" s="218">
        <v>3</v>
      </c>
      <c r="N385" s="218">
        <v>3</v>
      </c>
      <c r="O385" s="151">
        <f t="shared" si="32"/>
        <v>0</v>
      </c>
      <c r="P385" s="218">
        <v>1</v>
      </c>
      <c r="Q385" s="218">
        <v>1</v>
      </c>
      <c r="R385" s="151">
        <f t="shared" si="33"/>
        <v>0</v>
      </c>
      <c r="S385" s="218">
        <v>1</v>
      </c>
      <c r="T385" s="218">
        <v>1</v>
      </c>
      <c r="U385" s="151">
        <f t="shared" si="34"/>
        <v>0</v>
      </c>
      <c r="V385" s="218">
        <v>3</v>
      </c>
      <c r="W385" s="218">
        <v>3</v>
      </c>
      <c r="X385" s="151">
        <f t="shared" si="35"/>
        <v>0</v>
      </c>
      <c r="Y385" s="229"/>
    </row>
    <row r="386" spans="1:25" ht="13.9" customHeight="1">
      <c r="A386" s="151">
        <v>382</v>
      </c>
      <c r="B386" s="218">
        <v>15</v>
      </c>
      <c r="C386" s="152" t="s">
        <v>630</v>
      </c>
      <c r="D386" s="198" t="s">
        <v>1088</v>
      </c>
      <c r="E386" s="199" t="s">
        <v>1111</v>
      </c>
      <c r="F386" s="199" t="s">
        <v>1113</v>
      </c>
      <c r="G386" s="218">
        <v>1</v>
      </c>
      <c r="H386" s="218">
        <v>1</v>
      </c>
      <c r="I386" s="151">
        <f t="shared" si="30"/>
        <v>0</v>
      </c>
      <c r="J386" s="218">
        <v>1</v>
      </c>
      <c r="K386" s="218">
        <v>0</v>
      </c>
      <c r="L386" s="151">
        <f t="shared" si="31"/>
        <v>1</v>
      </c>
      <c r="M386" s="218">
        <v>4</v>
      </c>
      <c r="N386" s="218">
        <v>4</v>
      </c>
      <c r="O386" s="151">
        <f t="shared" si="32"/>
        <v>0</v>
      </c>
      <c r="P386" s="218">
        <v>1</v>
      </c>
      <c r="Q386" s="218">
        <v>1</v>
      </c>
      <c r="R386" s="151">
        <f t="shared" si="33"/>
        <v>0</v>
      </c>
      <c r="S386" s="218">
        <v>1</v>
      </c>
      <c r="T386" s="218">
        <v>0</v>
      </c>
      <c r="U386" s="151">
        <f t="shared" si="34"/>
        <v>1</v>
      </c>
      <c r="V386" s="218">
        <v>4</v>
      </c>
      <c r="W386" s="218">
        <v>4</v>
      </c>
      <c r="X386" s="151">
        <f t="shared" si="35"/>
        <v>0</v>
      </c>
      <c r="Y386" s="229"/>
    </row>
    <row r="387" spans="1:25" ht="13.9" customHeight="1">
      <c r="A387" s="151">
        <v>383</v>
      </c>
      <c r="B387" s="201">
        <v>16</v>
      </c>
      <c r="C387" s="152" t="s">
        <v>630</v>
      </c>
      <c r="D387" s="198" t="s">
        <v>1088</v>
      </c>
      <c r="E387" s="199" t="s">
        <v>1107</v>
      </c>
      <c r="F387" s="199" t="s">
        <v>1114</v>
      </c>
      <c r="G387" s="218">
        <v>1</v>
      </c>
      <c r="H387" s="218">
        <v>0</v>
      </c>
      <c r="I387" s="151">
        <f t="shared" si="30"/>
        <v>1</v>
      </c>
      <c r="J387" s="218">
        <v>1</v>
      </c>
      <c r="K387" s="218">
        <v>1</v>
      </c>
      <c r="L387" s="151">
        <f t="shared" si="31"/>
        <v>0</v>
      </c>
      <c r="M387" s="218">
        <v>11</v>
      </c>
      <c r="N387" s="218">
        <v>11</v>
      </c>
      <c r="O387" s="151">
        <f t="shared" si="32"/>
        <v>0</v>
      </c>
      <c r="P387" s="218">
        <v>1</v>
      </c>
      <c r="Q387" s="218">
        <v>0</v>
      </c>
      <c r="R387" s="151">
        <f t="shared" si="33"/>
        <v>1</v>
      </c>
      <c r="S387" s="218">
        <v>1</v>
      </c>
      <c r="T387" s="218">
        <v>1</v>
      </c>
      <c r="U387" s="151">
        <f t="shared" si="34"/>
        <v>0</v>
      </c>
      <c r="V387" s="218">
        <v>11</v>
      </c>
      <c r="W387" s="218">
        <v>11</v>
      </c>
      <c r="X387" s="151">
        <f t="shared" si="35"/>
        <v>0</v>
      </c>
      <c r="Y387" s="229"/>
    </row>
    <row r="388" spans="1:25" ht="13.9" customHeight="1">
      <c r="A388" s="151">
        <v>384</v>
      </c>
      <c r="B388" s="218">
        <v>17</v>
      </c>
      <c r="C388" s="152" t="s">
        <v>630</v>
      </c>
      <c r="D388" s="198" t="s">
        <v>1088</v>
      </c>
      <c r="E388" s="199" t="s">
        <v>1107</v>
      </c>
      <c r="F388" s="199" t="s">
        <v>1115</v>
      </c>
      <c r="G388" s="218">
        <v>1</v>
      </c>
      <c r="H388" s="218">
        <v>1</v>
      </c>
      <c r="I388" s="151">
        <f t="shared" si="30"/>
        <v>0</v>
      </c>
      <c r="J388" s="218">
        <v>1</v>
      </c>
      <c r="K388" s="218">
        <v>0</v>
      </c>
      <c r="L388" s="151">
        <f t="shared" si="31"/>
        <v>1</v>
      </c>
      <c r="M388" s="218">
        <v>9</v>
      </c>
      <c r="N388" s="218">
        <v>9</v>
      </c>
      <c r="O388" s="151">
        <f t="shared" si="32"/>
        <v>0</v>
      </c>
      <c r="P388" s="218">
        <v>1</v>
      </c>
      <c r="Q388" s="218">
        <v>1</v>
      </c>
      <c r="R388" s="151">
        <f t="shared" si="33"/>
        <v>0</v>
      </c>
      <c r="S388" s="218">
        <v>1</v>
      </c>
      <c r="T388" s="218">
        <v>0</v>
      </c>
      <c r="U388" s="151">
        <f t="shared" si="34"/>
        <v>1</v>
      </c>
      <c r="V388" s="218">
        <v>9</v>
      </c>
      <c r="W388" s="218">
        <v>9</v>
      </c>
      <c r="X388" s="151">
        <f t="shared" si="35"/>
        <v>0</v>
      </c>
      <c r="Y388" s="229"/>
    </row>
    <row r="389" spans="1:25" ht="13.9" customHeight="1">
      <c r="A389" s="151">
        <v>385</v>
      </c>
      <c r="B389" s="201">
        <v>18</v>
      </c>
      <c r="C389" s="152" t="s">
        <v>630</v>
      </c>
      <c r="D389" s="198" t="s">
        <v>1088</v>
      </c>
      <c r="E389" s="199" t="s">
        <v>1095</v>
      </c>
      <c r="F389" s="199" t="s">
        <v>1116</v>
      </c>
      <c r="G389" s="218">
        <v>1</v>
      </c>
      <c r="H389" s="218">
        <v>1</v>
      </c>
      <c r="I389" s="151">
        <f t="shared" si="30"/>
        <v>0</v>
      </c>
      <c r="J389" s="218">
        <v>1</v>
      </c>
      <c r="K389" s="218">
        <v>1</v>
      </c>
      <c r="L389" s="151">
        <f t="shared" si="31"/>
        <v>0</v>
      </c>
      <c r="M389" s="218">
        <v>6</v>
      </c>
      <c r="N389" s="218">
        <v>6</v>
      </c>
      <c r="O389" s="151">
        <f t="shared" si="32"/>
        <v>0</v>
      </c>
      <c r="P389" s="218">
        <v>1</v>
      </c>
      <c r="Q389" s="218">
        <v>1</v>
      </c>
      <c r="R389" s="151">
        <f t="shared" si="33"/>
        <v>0</v>
      </c>
      <c r="S389" s="218">
        <v>1</v>
      </c>
      <c r="T389" s="218">
        <v>1</v>
      </c>
      <c r="U389" s="151">
        <f t="shared" si="34"/>
        <v>0</v>
      </c>
      <c r="V389" s="218">
        <v>6</v>
      </c>
      <c r="W389" s="218">
        <v>6</v>
      </c>
      <c r="X389" s="151">
        <f t="shared" si="35"/>
        <v>0</v>
      </c>
      <c r="Y389" s="229"/>
    </row>
    <row r="390" spans="1:25" ht="13.9" customHeight="1">
      <c r="A390" s="151">
        <v>386</v>
      </c>
      <c r="B390" s="218">
        <v>19</v>
      </c>
      <c r="C390" s="152" t="s">
        <v>630</v>
      </c>
      <c r="D390" s="198" t="s">
        <v>1088</v>
      </c>
      <c r="E390" s="199" t="s">
        <v>1111</v>
      </c>
      <c r="F390" s="199" t="s">
        <v>1117</v>
      </c>
      <c r="G390" s="218">
        <v>1</v>
      </c>
      <c r="H390" s="218">
        <v>1</v>
      </c>
      <c r="I390" s="151">
        <f t="shared" ref="I390:I453" si="36">G390-H390</f>
        <v>0</v>
      </c>
      <c r="J390" s="218">
        <v>1</v>
      </c>
      <c r="K390" s="218">
        <v>1</v>
      </c>
      <c r="L390" s="151">
        <f t="shared" ref="L390:L453" si="37">J390-K390</f>
        <v>0</v>
      </c>
      <c r="M390" s="218">
        <v>5</v>
      </c>
      <c r="N390" s="218">
        <v>5</v>
      </c>
      <c r="O390" s="151">
        <f t="shared" ref="O390:O453" si="38">M390-N390</f>
        <v>0</v>
      </c>
      <c r="P390" s="218">
        <v>1</v>
      </c>
      <c r="Q390" s="218">
        <v>1</v>
      </c>
      <c r="R390" s="151">
        <f t="shared" ref="R390:R453" si="39">P390-Q390</f>
        <v>0</v>
      </c>
      <c r="S390" s="218">
        <v>1</v>
      </c>
      <c r="T390" s="218">
        <v>1</v>
      </c>
      <c r="U390" s="151">
        <f t="shared" ref="U390:U453" si="40">S390-T390</f>
        <v>0</v>
      </c>
      <c r="V390" s="218">
        <v>5</v>
      </c>
      <c r="W390" s="218">
        <v>5</v>
      </c>
      <c r="X390" s="151">
        <f t="shared" ref="X390:X453" si="41">V390-W390</f>
        <v>0</v>
      </c>
      <c r="Y390" s="229"/>
    </row>
    <row r="391" spans="1:25" ht="13.9" customHeight="1">
      <c r="A391" s="151">
        <v>387</v>
      </c>
      <c r="B391" s="201">
        <v>20</v>
      </c>
      <c r="C391" s="152" t="s">
        <v>630</v>
      </c>
      <c r="D391" s="198" t="s">
        <v>1088</v>
      </c>
      <c r="E391" s="199" t="s">
        <v>1118</v>
      </c>
      <c r="F391" s="199" t="s">
        <v>1119</v>
      </c>
      <c r="G391" s="218">
        <v>1</v>
      </c>
      <c r="H391" s="218">
        <v>1</v>
      </c>
      <c r="I391" s="151">
        <f t="shared" si="36"/>
        <v>0</v>
      </c>
      <c r="J391" s="218">
        <v>1</v>
      </c>
      <c r="K391" s="218">
        <v>0</v>
      </c>
      <c r="L391" s="151">
        <f t="shared" si="37"/>
        <v>1</v>
      </c>
      <c r="M391" s="218">
        <v>6</v>
      </c>
      <c r="N391" s="218">
        <v>6</v>
      </c>
      <c r="O391" s="151">
        <f t="shared" si="38"/>
        <v>0</v>
      </c>
      <c r="P391" s="218">
        <v>1</v>
      </c>
      <c r="Q391" s="218">
        <v>1</v>
      </c>
      <c r="R391" s="151">
        <f t="shared" si="39"/>
        <v>0</v>
      </c>
      <c r="S391" s="218">
        <v>1</v>
      </c>
      <c r="T391" s="218">
        <v>0</v>
      </c>
      <c r="U391" s="151">
        <f t="shared" si="40"/>
        <v>1</v>
      </c>
      <c r="V391" s="218">
        <v>6</v>
      </c>
      <c r="W391" s="218">
        <v>6</v>
      </c>
      <c r="X391" s="151">
        <f t="shared" si="41"/>
        <v>0</v>
      </c>
      <c r="Y391" s="229"/>
    </row>
    <row r="392" spans="1:25" ht="13.9" customHeight="1">
      <c r="A392" s="151">
        <v>388</v>
      </c>
      <c r="B392" s="218">
        <v>21</v>
      </c>
      <c r="C392" s="152" t="s">
        <v>630</v>
      </c>
      <c r="D392" s="198" t="s">
        <v>1088</v>
      </c>
      <c r="E392" s="199" t="s">
        <v>1091</v>
      </c>
      <c r="F392" s="199" t="s">
        <v>1120</v>
      </c>
      <c r="G392" s="218">
        <v>1</v>
      </c>
      <c r="H392" s="218">
        <v>1</v>
      </c>
      <c r="I392" s="151">
        <f t="shared" si="36"/>
        <v>0</v>
      </c>
      <c r="J392" s="218">
        <v>1</v>
      </c>
      <c r="K392" s="218">
        <v>1</v>
      </c>
      <c r="L392" s="151">
        <f t="shared" si="37"/>
        <v>0</v>
      </c>
      <c r="M392" s="218">
        <v>4</v>
      </c>
      <c r="N392" s="218">
        <v>4</v>
      </c>
      <c r="O392" s="151">
        <f t="shared" si="38"/>
        <v>0</v>
      </c>
      <c r="P392" s="218">
        <v>1</v>
      </c>
      <c r="Q392" s="218">
        <v>1</v>
      </c>
      <c r="R392" s="151">
        <f t="shared" si="39"/>
        <v>0</v>
      </c>
      <c r="S392" s="218">
        <v>1</v>
      </c>
      <c r="T392" s="218">
        <v>1</v>
      </c>
      <c r="U392" s="151">
        <f t="shared" si="40"/>
        <v>0</v>
      </c>
      <c r="V392" s="218">
        <v>4</v>
      </c>
      <c r="W392" s="218">
        <v>4</v>
      </c>
      <c r="X392" s="151">
        <f t="shared" si="41"/>
        <v>0</v>
      </c>
      <c r="Y392" s="229"/>
    </row>
    <row r="393" spans="1:25" ht="13.9" customHeight="1">
      <c r="A393" s="151">
        <v>389</v>
      </c>
      <c r="B393" s="201">
        <v>22</v>
      </c>
      <c r="C393" s="152" t="s">
        <v>630</v>
      </c>
      <c r="D393" s="198" t="s">
        <v>1088</v>
      </c>
      <c r="E393" s="199" t="s">
        <v>1121</v>
      </c>
      <c r="F393" s="199" t="s">
        <v>1122</v>
      </c>
      <c r="G393" s="218">
        <v>1</v>
      </c>
      <c r="H393" s="218">
        <v>1</v>
      </c>
      <c r="I393" s="151">
        <f t="shared" si="36"/>
        <v>0</v>
      </c>
      <c r="J393" s="218">
        <v>1</v>
      </c>
      <c r="K393" s="218">
        <v>0</v>
      </c>
      <c r="L393" s="151">
        <f t="shared" si="37"/>
        <v>1</v>
      </c>
      <c r="M393" s="218">
        <v>10</v>
      </c>
      <c r="N393" s="218">
        <v>10</v>
      </c>
      <c r="O393" s="151">
        <f t="shared" si="38"/>
        <v>0</v>
      </c>
      <c r="P393" s="218">
        <v>1</v>
      </c>
      <c r="Q393" s="218">
        <v>1</v>
      </c>
      <c r="R393" s="151">
        <f t="shared" si="39"/>
        <v>0</v>
      </c>
      <c r="S393" s="218">
        <v>1</v>
      </c>
      <c r="T393" s="218">
        <v>0</v>
      </c>
      <c r="U393" s="151">
        <f t="shared" si="40"/>
        <v>1</v>
      </c>
      <c r="V393" s="218">
        <v>10</v>
      </c>
      <c r="W393" s="218">
        <v>10</v>
      </c>
      <c r="X393" s="151">
        <f t="shared" si="41"/>
        <v>0</v>
      </c>
      <c r="Y393" s="229"/>
    </row>
    <row r="394" spans="1:25" ht="13.9" customHeight="1">
      <c r="A394" s="151">
        <v>390</v>
      </c>
      <c r="B394" s="218">
        <v>23</v>
      </c>
      <c r="C394" s="152" t="s">
        <v>630</v>
      </c>
      <c r="D394" s="198" t="s">
        <v>1088</v>
      </c>
      <c r="E394" s="199" t="s">
        <v>1095</v>
      </c>
      <c r="F394" s="199" t="s">
        <v>1123</v>
      </c>
      <c r="G394" s="218">
        <v>1</v>
      </c>
      <c r="H394" s="218">
        <v>1</v>
      </c>
      <c r="I394" s="151">
        <f t="shared" si="36"/>
        <v>0</v>
      </c>
      <c r="J394" s="218">
        <v>1</v>
      </c>
      <c r="K394" s="218">
        <v>0</v>
      </c>
      <c r="L394" s="151">
        <f t="shared" si="37"/>
        <v>1</v>
      </c>
      <c r="M394" s="218">
        <v>3</v>
      </c>
      <c r="N394" s="218">
        <v>2</v>
      </c>
      <c r="O394" s="151">
        <f t="shared" si="38"/>
        <v>1</v>
      </c>
      <c r="P394" s="218">
        <v>1</v>
      </c>
      <c r="Q394" s="218">
        <v>1</v>
      </c>
      <c r="R394" s="151">
        <f t="shared" si="39"/>
        <v>0</v>
      </c>
      <c r="S394" s="218">
        <v>1</v>
      </c>
      <c r="T394" s="218">
        <v>0</v>
      </c>
      <c r="U394" s="151">
        <f t="shared" si="40"/>
        <v>1</v>
      </c>
      <c r="V394" s="218">
        <v>3</v>
      </c>
      <c r="W394" s="218">
        <v>2</v>
      </c>
      <c r="X394" s="151">
        <f t="shared" si="41"/>
        <v>1</v>
      </c>
      <c r="Y394" s="229"/>
    </row>
    <row r="395" spans="1:25" ht="13.9" customHeight="1">
      <c r="A395" s="151">
        <v>391</v>
      </c>
      <c r="B395" s="201">
        <v>24</v>
      </c>
      <c r="C395" s="152" t="s">
        <v>630</v>
      </c>
      <c r="D395" s="198" t="s">
        <v>1088</v>
      </c>
      <c r="E395" s="199" t="s">
        <v>1093</v>
      </c>
      <c r="F395" s="199" t="s">
        <v>1124</v>
      </c>
      <c r="G395" s="218">
        <v>1</v>
      </c>
      <c r="H395" s="218">
        <v>1</v>
      </c>
      <c r="I395" s="151">
        <f t="shared" si="36"/>
        <v>0</v>
      </c>
      <c r="J395" s="218">
        <v>1</v>
      </c>
      <c r="K395" s="218">
        <v>0</v>
      </c>
      <c r="L395" s="151">
        <f t="shared" si="37"/>
        <v>1</v>
      </c>
      <c r="M395" s="218">
        <v>9</v>
      </c>
      <c r="N395" s="218">
        <v>9</v>
      </c>
      <c r="O395" s="151">
        <f t="shared" si="38"/>
        <v>0</v>
      </c>
      <c r="P395" s="218">
        <v>1</v>
      </c>
      <c r="Q395" s="218">
        <v>1</v>
      </c>
      <c r="R395" s="151">
        <f t="shared" si="39"/>
        <v>0</v>
      </c>
      <c r="S395" s="218">
        <v>1</v>
      </c>
      <c r="T395" s="218">
        <v>0</v>
      </c>
      <c r="U395" s="151">
        <f t="shared" si="40"/>
        <v>1</v>
      </c>
      <c r="V395" s="218">
        <v>9</v>
      </c>
      <c r="W395" s="218">
        <v>9</v>
      </c>
      <c r="X395" s="151">
        <f t="shared" si="41"/>
        <v>0</v>
      </c>
      <c r="Y395" s="229"/>
    </row>
    <row r="396" spans="1:25" ht="13.9" customHeight="1">
      <c r="A396" s="151">
        <v>392</v>
      </c>
      <c r="B396" s="218">
        <v>25</v>
      </c>
      <c r="C396" s="152" t="s">
        <v>630</v>
      </c>
      <c r="D396" s="198" t="s">
        <v>1088</v>
      </c>
      <c r="E396" s="199" t="s">
        <v>1125</v>
      </c>
      <c r="F396" s="199" t="s">
        <v>1126</v>
      </c>
      <c r="G396" s="218">
        <v>1</v>
      </c>
      <c r="H396" s="218">
        <v>1</v>
      </c>
      <c r="I396" s="151">
        <f t="shared" si="36"/>
        <v>0</v>
      </c>
      <c r="J396" s="218">
        <v>1</v>
      </c>
      <c r="K396" s="218">
        <v>1</v>
      </c>
      <c r="L396" s="151">
        <f t="shared" si="37"/>
        <v>0</v>
      </c>
      <c r="M396" s="218">
        <v>5</v>
      </c>
      <c r="N396" s="218">
        <v>5</v>
      </c>
      <c r="O396" s="151">
        <f t="shared" si="38"/>
        <v>0</v>
      </c>
      <c r="P396" s="218">
        <v>1</v>
      </c>
      <c r="Q396" s="218">
        <v>1</v>
      </c>
      <c r="R396" s="151">
        <f t="shared" si="39"/>
        <v>0</v>
      </c>
      <c r="S396" s="218">
        <v>1</v>
      </c>
      <c r="T396" s="218">
        <v>1</v>
      </c>
      <c r="U396" s="151">
        <f t="shared" si="40"/>
        <v>0</v>
      </c>
      <c r="V396" s="218">
        <v>5</v>
      </c>
      <c r="W396" s="218">
        <v>4</v>
      </c>
      <c r="X396" s="151">
        <f t="shared" si="41"/>
        <v>1</v>
      </c>
      <c r="Y396" s="229"/>
    </row>
    <row r="397" spans="1:25" ht="13.9" customHeight="1">
      <c r="A397" s="151">
        <v>393</v>
      </c>
      <c r="B397" s="201">
        <v>26</v>
      </c>
      <c r="C397" s="152" t="s">
        <v>630</v>
      </c>
      <c r="D397" s="198" t="s">
        <v>1088</v>
      </c>
      <c r="E397" s="199" t="s">
        <v>1127</v>
      </c>
      <c r="F397" s="199" t="s">
        <v>1128</v>
      </c>
      <c r="G397" s="218">
        <v>1</v>
      </c>
      <c r="H397" s="218">
        <v>1</v>
      </c>
      <c r="I397" s="151">
        <f t="shared" si="36"/>
        <v>0</v>
      </c>
      <c r="J397" s="218">
        <v>1</v>
      </c>
      <c r="K397" s="218">
        <v>1</v>
      </c>
      <c r="L397" s="151">
        <f t="shared" si="37"/>
        <v>0</v>
      </c>
      <c r="M397" s="218">
        <v>9</v>
      </c>
      <c r="N397" s="218">
        <v>9</v>
      </c>
      <c r="O397" s="151">
        <f t="shared" si="38"/>
        <v>0</v>
      </c>
      <c r="P397" s="218">
        <v>1</v>
      </c>
      <c r="Q397" s="218">
        <v>1</v>
      </c>
      <c r="R397" s="151">
        <f t="shared" si="39"/>
        <v>0</v>
      </c>
      <c r="S397" s="218">
        <v>1</v>
      </c>
      <c r="T397" s="218">
        <v>0</v>
      </c>
      <c r="U397" s="151">
        <f t="shared" si="40"/>
        <v>1</v>
      </c>
      <c r="V397" s="218">
        <v>9</v>
      </c>
      <c r="W397" s="218">
        <v>9</v>
      </c>
      <c r="X397" s="151">
        <f t="shared" si="41"/>
        <v>0</v>
      </c>
      <c r="Y397" s="229"/>
    </row>
    <row r="398" spans="1:25" ht="13.9" customHeight="1">
      <c r="A398" s="151">
        <v>394</v>
      </c>
      <c r="B398" s="218">
        <v>27</v>
      </c>
      <c r="C398" s="152" t="s">
        <v>630</v>
      </c>
      <c r="D398" s="198" t="s">
        <v>1088</v>
      </c>
      <c r="E398" s="199" t="s">
        <v>1129</v>
      </c>
      <c r="F398" s="199" t="s">
        <v>1130</v>
      </c>
      <c r="G398" s="218">
        <v>1</v>
      </c>
      <c r="H398" s="218">
        <v>1</v>
      </c>
      <c r="I398" s="151">
        <f t="shared" si="36"/>
        <v>0</v>
      </c>
      <c r="J398" s="218">
        <v>1</v>
      </c>
      <c r="K398" s="218">
        <v>1</v>
      </c>
      <c r="L398" s="151">
        <f t="shared" si="37"/>
        <v>0</v>
      </c>
      <c r="M398" s="218">
        <v>14</v>
      </c>
      <c r="N398" s="218">
        <v>13</v>
      </c>
      <c r="O398" s="151">
        <f t="shared" si="38"/>
        <v>1</v>
      </c>
      <c r="P398" s="218">
        <v>1</v>
      </c>
      <c r="Q398" s="218">
        <v>1</v>
      </c>
      <c r="R398" s="151">
        <f t="shared" si="39"/>
        <v>0</v>
      </c>
      <c r="S398" s="218">
        <v>1</v>
      </c>
      <c r="T398" s="218">
        <v>1</v>
      </c>
      <c r="U398" s="151">
        <f t="shared" si="40"/>
        <v>0</v>
      </c>
      <c r="V398" s="218">
        <v>14</v>
      </c>
      <c r="W398" s="218">
        <v>13</v>
      </c>
      <c r="X398" s="151">
        <f t="shared" si="41"/>
        <v>1</v>
      </c>
      <c r="Y398" s="229"/>
    </row>
    <row r="399" spans="1:25" ht="13.9" customHeight="1">
      <c r="A399" s="151">
        <v>395</v>
      </c>
      <c r="B399" s="201">
        <v>28</v>
      </c>
      <c r="C399" s="152" t="s">
        <v>630</v>
      </c>
      <c r="D399" s="198" t="s">
        <v>1088</v>
      </c>
      <c r="E399" s="199" t="s">
        <v>1125</v>
      </c>
      <c r="F399" s="199" t="s">
        <v>1131</v>
      </c>
      <c r="G399" s="218">
        <v>1</v>
      </c>
      <c r="H399" s="218">
        <v>1</v>
      </c>
      <c r="I399" s="151">
        <f t="shared" si="36"/>
        <v>0</v>
      </c>
      <c r="J399" s="218">
        <v>1</v>
      </c>
      <c r="K399" s="218">
        <v>0</v>
      </c>
      <c r="L399" s="151">
        <f t="shared" si="37"/>
        <v>1</v>
      </c>
      <c r="M399" s="218">
        <v>5</v>
      </c>
      <c r="N399" s="218">
        <v>5</v>
      </c>
      <c r="O399" s="151">
        <f t="shared" si="38"/>
        <v>0</v>
      </c>
      <c r="P399" s="218">
        <v>1</v>
      </c>
      <c r="Q399" s="218">
        <v>1</v>
      </c>
      <c r="R399" s="151">
        <f t="shared" si="39"/>
        <v>0</v>
      </c>
      <c r="S399" s="218">
        <v>1</v>
      </c>
      <c r="T399" s="218">
        <v>0</v>
      </c>
      <c r="U399" s="151">
        <f t="shared" si="40"/>
        <v>1</v>
      </c>
      <c r="V399" s="218">
        <v>5</v>
      </c>
      <c r="W399" s="218">
        <v>5</v>
      </c>
      <c r="X399" s="151">
        <f t="shared" si="41"/>
        <v>0</v>
      </c>
      <c r="Y399" s="229"/>
    </row>
    <row r="400" spans="1:25" ht="13.9" customHeight="1">
      <c r="A400" s="151">
        <v>396</v>
      </c>
      <c r="B400" s="218">
        <v>29</v>
      </c>
      <c r="C400" s="152" t="s">
        <v>630</v>
      </c>
      <c r="D400" s="198" t="s">
        <v>1088</v>
      </c>
      <c r="E400" s="199" t="s">
        <v>1096</v>
      </c>
      <c r="F400" s="199" t="s">
        <v>1132</v>
      </c>
      <c r="G400" s="218">
        <v>1</v>
      </c>
      <c r="H400" s="218">
        <v>1</v>
      </c>
      <c r="I400" s="151">
        <f t="shared" si="36"/>
        <v>0</v>
      </c>
      <c r="J400" s="218">
        <v>1</v>
      </c>
      <c r="K400" s="218">
        <v>1</v>
      </c>
      <c r="L400" s="151">
        <f t="shared" si="37"/>
        <v>0</v>
      </c>
      <c r="M400" s="218">
        <v>6</v>
      </c>
      <c r="N400" s="218">
        <v>6</v>
      </c>
      <c r="O400" s="151">
        <f t="shared" si="38"/>
        <v>0</v>
      </c>
      <c r="P400" s="218">
        <v>1</v>
      </c>
      <c r="Q400" s="218">
        <v>1</v>
      </c>
      <c r="R400" s="151">
        <f t="shared" si="39"/>
        <v>0</v>
      </c>
      <c r="S400" s="218">
        <v>1</v>
      </c>
      <c r="T400" s="218">
        <v>1</v>
      </c>
      <c r="U400" s="151">
        <f t="shared" si="40"/>
        <v>0</v>
      </c>
      <c r="V400" s="218">
        <v>6</v>
      </c>
      <c r="W400" s="218">
        <v>6</v>
      </c>
      <c r="X400" s="151">
        <f t="shared" si="41"/>
        <v>0</v>
      </c>
      <c r="Y400" s="229"/>
    </row>
    <row r="401" spans="1:25" ht="13.9" customHeight="1">
      <c r="A401" s="151">
        <v>397</v>
      </c>
      <c r="B401" s="201">
        <v>30</v>
      </c>
      <c r="C401" s="152" t="s">
        <v>630</v>
      </c>
      <c r="D401" s="198" t="s">
        <v>1088</v>
      </c>
      <c r="E401" s="199" t="s">
        <v>1111</v>
      </c>
      <c r="F401" s="199" t="s">
        <v>1133</v>
      </c>
      <c r="G401" s="218">
        <v>1</v>
      </c>
      <c r="H401" s="218">
        <v>1</v>
      </c>
      <c r="I401" s="151">
        <f t="shared" si="36"/>
        <v>0</v>
      </c>
      <c r="J401" s="218">
        <v>1</v>
      </c>
      <c r="K401" s="218">
        <v>0</v>
      </c>
      <c r="L401" s="151">
        <f t="shared" si="37"/>
        <v>1</v>
      </c>
      <c r="M401" s="218">
        <v>7</v>
      </c>
      <c r="N401" s="218">
        <v>7</v>
      </c>
      <c r="O401" s="151">
        <f t="shared" si="38"/>
        <v>0</v>
      </c>
      <c r="P401" s="218">
        <v>1</v>
      </c>
      <c r="Q401" s="218">
        <v>1</v>
      </c>
      <c r="R401" s="151">
        <f t="shared" si="39"/>
        <v>0</v>
      </c>
      <c r="S401" s="218">
        <v>1</v>
      </c>
      <c r="T401" s="218">
        <v>0</v>
      </c>
      <c r="U401" s="151">
        <f t="shared" si="40"/>
        <v>1</v>
      </c>
      <c r="V401" s="218">
        <v>7</v>
      </c>
      <c r="W401" s="218">
        <v>5</v>
      </c>
      <c r="X401" s="151">
        <f t="shared" si="41"/>
        <v>2</v>
      </c>
      <c r="Y401" s="229"/>
    </row>
    <row r="402" spans="1:25" ht="13.9" customHeight="1">
      <c r="A402" s="151">
        <v>398</v>
      </c>
      <c r="B402" s="218">
        <v>31</v>
      </c>
      <c r="C402" s="152" t="s">
        <v>630</v>
      </c>
      <c r="D402" s="198" t="s">
        <v>1088</v>
      </c>
      <c r="E402" s="199" t="s">
        <v>1103</v>
      </c>
      <c r="F402" s="199" t="s">
        <v>1134</v>
      </c>
      <c r="G402" s="218">
        <v>1</v>
      </c>
      <c r="H402" s="218">
        <v>1</v>
      </c>
      <c r="I402" s="151">
        <f t="shared" si="36"/>
        <v>0</v>
      </c>
      <c r="J402" s="218">
        <v>1</v>
      </c>
      <c r="K402" s="218">
        <v>0</v>
      </c>
      <c r="L402" s="151">
        <f t="shared" si="37"/>
        <v>1</v>
      </c>
      <c r="M402" s="218">
        <v>6</v>
      </c>
      <c r="N402" s="218">
        <v>6</v>
      </c>
      <c r="O402" s="151">
        <f t="shared" si="38"/>
        <v>0</v>
      </c>
      <c r="P402" s="218">
        <v>1</v>
      </c>
      <c r="Q402" s="218">
        <v>1</v>
      </c>
      <c r="R402" s="151">
        <f t="shared" si="39"/>
        <v>0</v>
      </c>
      <c r="S402" s="218">
        <v>1</v>
      </c>
      <c r="T402" s="218">
        <v>1</v>
      </c>
      <c r="U402" s="151">
        <f t="shared" si="40"/>
        <v>0</v>
      </c>
      <c r="V402" s="218">
        <v>6</v>
      </c>
      <c r="W402" s="218">
        <v>6</v>
      </c>
      <c r="X402" s="151">
        <f t="shared" si="41"/>
        <v>0</v>
      </c>
      <c r="Y402" s="229"/>
    </row>
    <row r="403" spans="1:25" ht="13.9" customHeight="1">
      <c r="A403" s="151">
        <v>399</v>
      </c>
      <c r="B403" s="201">
        <v>32</v>
      </c>
      <c r="C403" s="152" t="s">
        <v>630</v>
      </c>
      <c r="D403" s="198" t="s">
        <v>1088</v>
      </c>
      <c r="E403" s="199" t="s">
        <v>1093</v>
      </c>
      <c r="F403" s="199" t="s">
        <v>1135</v>
      </c>
      <c r="G403" s="218">
        <v>1</v>
      </c>
      <c r="H403" s="218">
        <v>1</v>
      </c>
      <c r="I403" s="151">
        <f t="shared" si="36"/>
        <v>0</v>
      </c>
      <c r="J403" s="218">
        <v>9</v>
      </c>
      <c r="K403" s="218">
        <v>9</v>
      </c>
      <c r="L403" s="151">
        <f t="shared" si="37"/>
        <v>0</v>
      </c>
      <c r="M403" s="218">
        <v>9</v>
      </c>
      <c r="N403" s="218">
        <v>9</v>
      </c>
      <c r="O403" s="151">
        <f t="shared" si="38"/>
        <v>0</v>
      </c>
      <c r="P403" s="218">
        <v>1</v>
      </c>
      <c r="Q403" s="218">
        <v>1</v>
      </c>
      <c r="R403" s="151">
        <f t="shared" si="39"/>
        <v>0</v>
      </c>
      <c r="S403" s="218">
        <v>1</v>
      </c>
      <c r="T403" s="218">
        <v>1</v>
      </c>
      <c r="U403" s="151">
        <f t="shared" si="40"/>
        <v>0</v>
      </c>
      <c r="V403" s="218">
        <v>9</v>
      </c>
      <c r="W403" s="218">
        <v>9</v>
      </c>
      <c r="X403" s="151">
        <f t="shared" si="41"/>
        <v>0</v>
      </c>
      <c r="Y403" s="229"/>
    </row>
    <row r="404" spans="1:25" ht="13.9" customHeight="1">
      <c r="A404" s="151">
        <v>400</v>
      </c>
      <c r="B404" s="218">
        <v>33</v>
      </c>
      <c r="C404" s="152" t="s">
        <v>630</v>
      </c>
      <c r="D404" s="198" t="s">
        <v>1088</v>
      </c>
      <c r="E404" s="199" t="s">
        <v>1098</v>
      </c>
      <c r="F404" s="199" t="s">
        <v>1136</v>
      </c>
      <c r="G404" s="218">
        <v>1</v>
      </c>
      <c r="H404" s="218">
        <v>1</v>
      </c>
      <c r="I404" s="151">
        <f t="shared" si="36"/>
        <v>0</v>
      </c>
      <c r="J404" s="218">
        <v>1</v>
      </c>
      <c r="K404" s="218">
        <v>0</v>
      </c>
      <c r="L404" s="151">
        <f t="shared" si="37"/>
        <v>1</v>
      </c>
      <c r="M404" s="218">
        <v>8</v>
      </c>
      <c r="N404" s="218">
        <v>8</v>
      </c>
      <c r="O404" s="151">
        <f t="shared" si="38"/>
        <v>0</v>
      </c>
      <c r="P404" s="218">
        <v>1</v>
      </c>
      <c r="Q404" s="218">
        <v>1</v>
      </c>
      <c r="R404" s="151">
        <f t="shared" si="39"/>
        <v>0</v>
      </c>
      <c r="S404" s="218">
        <v>1</v>
      </c>
      <c r="T404" s="218">
        <v>0</v>
      </c>
      <c r="U404" s="151">
        <f t="shared" si="40"/>
        <v>1</v>
      </c>
      <c r="V404" s="218">
        <v>8</v>
      </c>
      <c r="W404" s="218">
        <v>8</v>
      </c>
      <c r="X404" s="151">
        <f t="shared" si="41"/>
        <v>0</v>
      </c>
      <c r="Y404" s="229"/>
    </row>
    <row r="405" spans="1:25" ht="13.9" customHeight="1">
      <c r="A405" s="151">
        <v>401</v>
      </c>
      <c r="B405" s="201">
        <v>34</v>
      </c>
      <c r="C405" s="152" t="s">
        <v>630</v>
      </c>
      <c r="D405" s="198" t="s">
        <v>1088</v>
      </c>
      <c r="E405" s="199" t="s">
        <v>1137</v>
      </c>
      <c r="F405" s="199" t="s">
        <v>1138</v>
      </c>
      <c r="G405" s="218">
        <v>1</v>
      </c>
      <c r="H405" s="218">
        <v>1</v>
      </c>
      <c r="I405" s="151">
        <f t="shared" si="36"/>
        <v>0</v>
      </c>
      <c r="J405" s="218">
        <v>1</v>
      </c>
      <c r="K405" s="218">
        <v>1</v>
      </c>
      <c r="L405" s="151">
        <f t="shared" si="37"/>
        <v>0</v>
      </c>
      <c r="M405" s="218">
        <v>7</v>
      </c>
      <c r="N405" s="218">
        <v>7</v>
      </c>
      <c r="O405" s="151">
        <f t="shared" si="38"/>
        <v>0</v>
      </c>
      <c r="P405" s="218">
        <v>1</v>
      </c>
      <c r="Q405" s="218">
        <v>1</v>
      </c>
      <c r="R405" s="151">
        <f t="shared" si="39"/>
        <v>0</v>
      </c>
      <c r="S405" s="218">
        <v>1</v>
      </c>
      <c r="T405" s="218">
        <v>1</v>
      </c>
      <c r="U405" s="151">
        <f t="shared" si="40"/>
        <v>0</v>
      </c>
      <c r="V405" s="218">
        <v>7</v>
      </c>
      <c r="W405" s="218">
        <v>7</v>
      </c>
      <c r="X405" s="151">
        <f t="shared" si="41"/>
        <v>0</v>
      </c>
      <c r="Y405" s="229"/>
    </row>
    <row r="406" spans="1:25" ht="13.9" customHeight="1">
      <c r="A406" s="151">
        <v>402</v>
      </c>
      <c r="B406" s="218">
        <v>35</v>
      </c>
      <c r="C406" s="152" t="s">
        <v>630</v>
      </c>
      <c r="D406" s="198" t="s">
        <v>1088</v>
      </c>
      <c r="E406" s="199" t="s">
        <v>1139</v>
      </c>
      <c r="F406" s="199" t="s">
        <v>1140</v>
      </c>
      <c r="G406" s="218">
        <v>1</v>
      </c>
      <c r="H406" s="218">
        <v>1</v>
      </c>
      <c r="I406" s="151">
        <f t="shared" si="36"/>
        <v>0</v>
      </c>
      <c r="J406" s="218">
        <v>1</v>
      </c>
      <c r="K406" s="218">
        <v>1</v>
      </c>
      <c r="L406" s="151">
        <f t="shared" si="37"/>
        <v>0</v>
      </c>
      <c r="M406" s="218">
        <v>9</v>
      </c>
      <c r="N406" s="218">
        <v>9</v>
      </c>
      <c r="O406" s="151">
        <f t="shared" si="38"/>
        <v>0</v>
      </c>
      <c r="P406" s="218">
        <v>1</v>
      </c>
      <c r="Q406" s="218">
        <v>1</v>
      </c>
      <c r="R406" s="151">
        <f t="shared" si="39"/>
        <v>0</v>
      </c>
      <c r="S406" s="218">
        <v>1</v>
      </c>
      <c r="T406" s="218">
        <v>1</v>
      </c>
      <c r="U406" s="151">
        <f t="shared" si="40"/>
        <v>0</v>
      </c>
      <c r="V406" s="218">
        <v>9</v>
      </c>
      <c r="W406" s="218">
        <v>9</v>
      </c>
      <c r="X406" s="151">
        <f t="shared" si="41"/>
        <v>0</v>
      </c>
      <c r="Y406" s="229"/>
    </row>
    <row r="407" spans="1:25" ht="13.9" customHeight="1">
      <c r="A407" s="151">
        <v>403</v>
      </c>
      <c r="B407" s="201">
        <v>36</v>
      </c>
      <c r="C407" s="152" t="s">
        <v>630</v>
      </c>
      <c r="D407" s="198" t="s">
        <v>1088</v>
      </c>
      <c r="E407" s="199" t="s">
        <v>1091</v>
      </c>
      <c r="F407" s="199" t="s">
        <v>1141</v>
      </c>
      <c r="G407" s="218">
        <v>1</v>
      </c>
      <c r="H407" s="218">
        <v>1</v>
      </c>
      <c r="I407" s="151">
        <f t="shared" si="36"/>
        <v>0</v>
      </c>
      <c r="J407" s="218">
        <v>1</v>
      </c>
      <c r="K407" s="218">
        <v>1</v>
      </c>
      <c r="L407" s="151">
        <f t="shared" si="37"/>
        <v>0</v>
      </c>
      <c r="M407" s="218">
        <v>3</v>
      </c>
      <c r="N407" s="218">
        <v>3</v>
      </c>
      <c r="O407" s="151">
        <f t="shared" si="38"/>
        <v>0</v>
      </c>
      <c r="P407" s="218">
        <v>1</v>
      </c>
      <c r="Q407" s="218">
        <v>1</v>
      </c>
      <c r="R407" s="151">
        <f t="shared" si="39"/>
        <v>0</v>
      </c>
      <c r="S407" s="218">
        <v>1</v>
      </c>
      <c r="T407" s="218">
        <v>1</v>
      </c>
      <c r="U407" s="151">
        <f t="shared" si="40"/>
        <v>0</v>
      </c>
      <c r="V407" s="218">
        <v>3</v>
      </c>
      <c r="W407" s="218">
        <v>3</v>
      </c>
      <c r="X407" s="151">
        <f t="shared" si="41"/>
        <v>0</v>
      </c>
      <c r="Y407" s="229"/>
    </row>
    <row r="408" spans="1:25" ht="13.9" customHeight="1">
      <c r="A408" s="151">
        <v>404</v>
      </c>
      <c r="B408" s="218">
        <v>37</v>
      </c>
      <c r="C408" s="152" t="s">
        <v>630</v>
      </c>
      <c r="D408" s="198" t="s">
        <v>1088</v>
      </c>
      <c r="E408" s="199" t="s">
        <v>1111</v>
      </c>
      <c r="F408" s="199" t="s">
        <v>1142</v>
      </c>
      <c r="G408" s="218">
        <v>1</v>
      </c>
      <c r="H408" s="218">
        <v>1</v>
      </c>
      <c r="I408" s="151">
        <f t="shared" si="36"/>
        <v>0</v>
      </c>
      <c r="J408" s="218">
        <v>1</v>
      </c>
      <c r="K408" s="218">
        <v>1</v>
      </c>
      <c r="L408" s="151">
        <f t="shared" si="37"/>
        <v>0</v>
      </c>
      <c r="M408" s="218">
        <v>8</v>
      </c>
      <c r="N408" s="218">
        <v>8</v>
      </c>
      <c r="O408" s="151">
        <f t="shared" si="38"/>
        <v>0</v>
      </c>
      <c r="P408" s="218">
        <v>1</v>
      </c>
      <c r="Q408" s="218">
        <v>1</v>
      </c>
      <c r="R408" s="151">
        <f t="shared" si="39"/>
        <v>0</v>
      </c>
      <c r="S408" s="218">
        <v>1</v>
      </c>
      <c r="T408" s="218">
        <v>1</v>
      </c>
      <c r="U408" s="151">
        <f t="shared" si="40"/>
        <v>0</v>
      </c>
      <c r="V408" s="218">
        <v>8</v>
      </c>
      <c r="W408" s="218">
        <v>7</v>
      </c>
      <c r="X408" s="151">
        <f t="shared" si="41"/>
        <v>1</v>
      </c>
      <c r="Y408" s="229"/>
    </row>
    <row r="409" spans="1:25" ht="13.9" customHeight="1">
      <c r="A409" s="151">
        <v>405</v>
      </c>
      <c r="B409" s="201">
        <v>38</v>
      </c>
      <c r="C409" s="152" t="s">
        <v>630</v>
      </c>
      <c r="D409" s="198" t="s">
        <v>1088</v>
      </c>
      <c r="E409" s="199" t="s">
        <v>1121</v>
      </c>
      <c r="F409" s="199" t="s">
        <v>1143</v>
      </c>
      <c r="G409" s="218">
        <v>1</v>
      </c>
      <c r="H409" s="218">
        <v>1</v>
      </c>
      <c r="I409" s="151">
        <f t="shared" si="36"/>
        <v>0</v>
      </c>
      <c r="J409" s="218">
        <v>1</v>
      </c>
      <c r="K409" s="218">
        <v>1</v>
      </c>
      <c r="L409" s="151">
        <f t="shared" si="37"/>
        <v>0</v>
      </c>
      <c r="M409" s="218">
        <v>25</v>
      </c>
      <c r="N409" s="218">
        <v>25</v>
      </c>
      <c r="O409" s="151">
        <f t="shared" si="38"/>
        <v>0</v>
      </c>
      <c r="P409" s="218">
        <v>1</v>
      </c>
      <c r="Q409" s="218">
        <v>1</v>
      </c>
      <c r="R409" s="151">
        <f t="shared" si="39"/>
        <v>0</v>
      </c>
      <c r="S409" s="218">
        <v>1</v>
      </c>
      <c r="T409" s="218">
        <v>1</v>
      </c>
      <c r="U409" s="151">
        <f t="shared" si="40"/>
        <v>0</v>
      </c>
      <c r="V409" s="218">
        <v>25</v>
      </c>
      <c r="W409" s="218">
        <v>25</v>
      </c>
      <c r="X409" s="151">
        <f t="shared" si="41"/>
        <v>0</v>
      </c>
      <c r="Y409" s="229"/>
    </row>
    <row r="410" spans="1:25" ht="13.9" customHeight="1">
      <c r="A410" s="151">
        <v>406</v>
      </c>
      <c r="B410" s="218">
        <v>39</v>
      </c>
      <c r="C410" s="152" t="s">
        <v>630</v>
      </c>
      <c r="D410" s="198" t="s">
        <v>1088</v>
      </c>
      <c r="E410" s="199" t="s">
        <v>1111</v>
      </c>
      <c r="F410" s="199" t="s">
        <v>1144</v>
      </c>
      <c r="G410" s="218">
        <v>1</v>
      </c>
      <c r="H410" s="218">
        <v>1</v>
      </c>
      <c r="I410" s="151">
        <f t="shared" si="36"/>
        <v>0</v>
      </c>
      <c r="J410" s="218">
        <v>1</v>
      </c>
      <c r="K410" s="218">
        <v>0</v>
      </c>
      <c r="L410" s="151">
        <f t="shared" si="37"/>
        <v>1</v>
      </c>
      <c r="M410" s="218">
        <v>8</v>
      </c>
      <c r="N410" s="218">
        <v>8</v>
      </c>
      <c r="O410" s="151">
        <f t="shared" si="38"/>
        <v>0</v>
      </c>
      <c r="P410" s="218">
        <v>1</v>
      </c>
      <c r="Q410" s="218">
        <v>1</v>
      </c>
      <c r="R410" s="151">
        <f t="shared" si="39"/>
        <v>0</v>
      </c>
      <c r="S410" s="218">
        <v>1</v>
      </c>
      <c r="T410" s="218">
        <v>1</v>
      </c>
      <c r="U410" s="151">
        <f t="shared" si="40"/>
        <v>0</v>
      </c>
      <c r="V410" s="218">
        <v>8</v>
      </c>
      <c r="W410" s="218">
        <v>6</v>
      </c>
      <c r="X410" s="151">
        <f t="shared" si="41"/>
        <v>2</v>
      </c>
      <c r="Y410" s="229"/>
    </row>
    <row r="411" spans="1:25" ht="13.9" customHeight="1">
      <c r="A411" s="151">
        <v>407</v>
      </c>
      <c r="B411" s="201">
        <v>40</v>
      </c>
      <c r="C411" s="152" t="s">
        <v>630</v>
      </c>
      <c r="D411" s="198" t="s">
        <v>1088</v>
      </c>
      <c r="E411" s="199" t="s">
        <v>1089</v>
      </c>
      <c r="F411" s="199" t="s">
        <v>1145</v>
      </c>
      <c r="G411" s="218">
        <v>1</v>
      </c>
      <c r="H411" s="218">
        <v>1</v>
      </c>
      <c r="I411" s="151">
        <f t="shared" si="36"/>
        <v>0</v>
      </c>
      <c r="J411" s="218">
        <v>1</v>
      </c>
      <c r="K411" s="218">
        <v>1</v>
      </c>
      <c r="L411" s="151">
        <f t="shared" si="37"/>
        <v>0</v>
      </c>
      <c r="M411" s="218">
        <v>4</v>
      </c>
      <c r="N411" s="218">
        <v>4</v>
      </c>
      <c r="O411" s="151">
        <f t="shared" si="38"/>
        <v>0</v>
      </c>
      <c r="P411" s="218">
        <v>1</v>
      </c>
      <c r="Q411" s="218">
        <v>1</v>
      </c>
      <c r="R411" s="151">
        <f t="shared" si="39"/>
        <v>0</v>
      </c>
      <c r="S411" s="218">
        <v>1</v>
      </c>
      <c r="T411" s="218">
        <v>1</v>
      </c>
      <c r="U411" s="151">
        <f t="shared" si="40"/>
        <v>0</v>
      </c>
      <c r="V411" s="218">
        <v>4</v>
      </c>
      <c r="W411" s="218">
        <v>4</v>
      </c>
      <c r="X411" s="151">
        <f t="shared" si="41"/>
        <v>0</v>
      </c>
      <c r="Y411" s="229"/>
    </row>
    <row r="412" spans="1:25" ht="13.9" customHeight="1">
      <c r="A412" s="151">
        <v>408</v>
      </c>
      <c r="B412" s="218">
        <v>41</v>
      </c>
      <c r="C412" s="152" t="s">
        <v>630</v>
      </c>
      <c r="D412" s="198" t="s">
        <v>1088</v>
      </c>
      <c r="E412" s="199" t="s">
        <v>1139</v>
      </c>
      <c r="F412" s="199" t="s">
        <v>1146</v>
      </c>
      <c r="G412" s="218">
        <v>1</v>
      </c>
      <c r="H412" s="218">
        <v>1</v>
      </c>
      <c r="I412" s="151">
        <f t="shared" si="36"/>
        <v>0</v>
      </c>
      <c r="J412" s="218">
        <v>1</v>
      </c>
      <c r="K412" s="218">
        <v>1</v>
      </c>
      <c r="L412" s="151">
        <f t="shared" si="37"/>
        <v>0</v>
      </c>
      <c r="M412" s="218">
        <v>11</v>
      </c>
      <c r="N412" s="218">
        <v>11</v>
      </c>
      <c r="O412" s="151">
        <f t="shared" si="38"/>
        <v>0</v>
      </c>
      <c r="P412" s="218">
        <v>1</v>
      </c>
      <c r="Q412" s="218">
        <v>1</v>
      </c>
      <c r="R412" s="151">
        <f t="shared" si="39"/>
        <v>0</v>
      </c>
      <c r="S412" s="218">
        <v>1</v>
      </c>
      <c r="T412" s="218">
        <v>1</v>
      </c>
      <c r="U412" s="151">
        <f t="shared" si="40"/>
        <v>0</v>
      </c>
      <c r="V412" s="218">
        <v>11</v>
      </c>
      <c r="W412" s="218">
        <v>10</v>
      </c>
      <c r="X412" s="151">
        <f t="shared" si="41"/>
        <v>1</v>
      </c>
      <c r="Y412" s="229"/>
    </row>
    <row r="413" spans="1:25" ht="13.9" customHeight="1">
      <c r="A413" s="151">
        <v>409</v>
      </c>
      <c r="B413" s="201">
        <v>42</v>
      </c>
      <c r="C413" s="152" t="s">
        <v>630</v>
      </c>
      <c r="D413" s="198" t="s">
        <v>1088</v>
      </c>
      <c r="E413" s="199" t="s">
        <v>1107</v>
      </c>
      <c r="F413" s="199" t="s">
        <v>1147</v>
      </c>
      <c r="G413" s="218">
        <v>1</v>
      </c>
      <c r="H413" s="218">
        <v>1</v>
      </c>
      <c r="I413" s="151">
        <f t="shared" si="36"/>
        <v>0</v>
      </c>
      <c r="J413" s="218">
        <v>0</v>
      </c>
      <c r="K413" s="218">
        <v>1</v>
      </c>
      <c r="L413" s="151">
        <f t="shared" si="37"/>
        <v>-1</v>
      </c>
      <c r="M413" s="218">
        <v>7</v>
      </c>
      <c r="N413" s="218">
        <v>7</v>
      </c>
      <c r="O413" s="151">
        <f t="shared" si="38"/>
        <v>0</v>
      </c>
      <c r="P413" s="218">
        <v>1</v>
      </c>
      <c r="Q413" s="218">
        <v>1</v>
      </c>
      <c r="R413" s="151">
        <f t="shared" si="39"/>
        <v>0</v>
      </c>
      <c r="S413" s="218">
        <v>1</v>
      </c>
      <c r="T413" s="218">
        <v>1</v>
      </c>
      <c r="U413" s="151">
        <f t="shared" si="40"/>
        <v>0</v>
      </c>
      <c r="V413" s="218">
        <v>7</v>
      </c>
      <c r="W413" s="218">
        <v>6</v>
      </c>
      <c r="X413" s="151">
        <f t="shared" si="41"/>
        <v>1</v>
      </c>
      <c r="Y413" s="229"/>
    </row>
    <row r="414" spans="1:25" ht="13.9" customHeight="1">
      <c r="A414" s="151">
        <v>410</v>
      </c>
      <c r="B414" s="218">
        <v>43</v>
      </c>
      <c r="C414" s="152" t="s">
        <v>630</v>
      </c>
      <c r="D414" s="198" t="s">
        <v>1088</v>
      </c>
      <c r="E414" s="199" t="s">
        <v>1093</v>
      </c>
      <c r="F414" s="199" t="s">
        <v>1148</v>
      </c>
      <c r="G414" s="218">
        <v>1</v>
      </c>
      <c r="H414" s="218">
        <v>1</v>
      </c>
      <c r="I414" s="151">
        <f t="shared" si="36"/>
        <v>0</v>
      </c>
      <c r="J414" s="218">
        <v>7</v>
      </c>
      <c r="K414" s="218">
        <v>7</v>
      </c>
      <c r="L414" s="151">
        <f t="shared" si="37"/>
        <v>0</v>
      </c>
      <c r="M414" s="218">
        <v>7</v>
      </c>
      <c r="N414" s="218">
        <v>7</v>
      </c>
      <c r="O414" s="151">
        <f t="shared" si="38"/>
        <v>0</v>
      </c>
      <c r="P414" s="218">
        <v>1</v>
      </c>
      <c r="Q414" s="218">
        <v>1</v>
      </c>
      <c r="R414" s="151">
        <f t="shared" si="39"/>
        <v>0</v>
      </c>
      <c r="S414" s="218">
        <v>1</v>
      </c>
      <c r="T414" s="218">
        <v>1</v>
      </c>
      <c r="U414" s="151">
        <f t="shared" si="40"/>
        <v>0</v>
      </c>
      <c r="V414" s="218">
        <v>7</v>
      </c>
      <c r="W414" s="218">
        <v>7</v>
      </c>
      <c r="X414" s="151">
        <f t="shared" si="41"/>
        <v>0</v>
      </c>
      <c r="Y414" s="229"/>
    </row>
    <row r="415" spans="1:25" ht="13.9" customHeight="1">
      <c r="A415" s="151">
        <v>411</v>
      </c>
      <c r="B415" s="201">
        <v>44</v>
      </c>
      <c r="C415" s="152" t="s">
        <v>630</v>
      </c>
      <c r="D415" s="198" t="s">
        <v>1088</v>
      </c>
      <c r="E415" s="199" t="s">
        <v>1100</v>
      </c>
      <c r="F415" s="199" t="s">
        <v>1149</v>
      </c>
      <c r="G415" s="218">
        <v>1</v>
      </c>
      <c r="H415" s="218">
        <v>1</v>
      </c>
      <c r="I415" s="151">
        <f t="shared" si="36"/>
        <v>0</v>
      </c>
      <c r="J415" s="218">
        <v>1</v>
      </c>
      <c r="K415" s="218">
        <v>1</v>
      </c>
      <c r="L415" s="151">
        <f t="shared" si="37"/>
        <v>0</v>
      </c>
      <c r="M415" s="218">
        <v>11</v>
      </c>
      <c r="N415" s="218">
        <v>10</v>
      </c>
      <c r="O415" s="151">
        <f t="shared" si="38"/>
        <v>1</v>
      </c>
      <c r="P415" s="218">
        <v>1</v>
      </c>
      <c r="Q415" s="218">
        <v>1</v>
      </c>
      <c r="R415" s="151">
        <f t="shared" si="39"/>
        <v>0</v>
      </c>
      <c r="S415" s="218">
        <v>1</v>
      </c>
      <c r="T415" s="218">
        <v>1</v>
      </c>
      <c r="U415" s="151">
        <f t="shared" si="40"/>
        <v>0</v>
      </c>
      <c r="V415" s="218">
        <v>10</v>
      </c>
      <c r="W415" s="218">
        <v>9</v>
      </c>
      <c r="X415" s="151">
        <f t="shared" si="41"/>
        <v>1</v>
      </c>
      <c r="Y415" s="229"/>
    </row>
    <row r="416" spans="1:25" ht="13.9" customHeight="1">
      <c r="A416" s="151">
        <v>412</v>
      </c>
      <c r="B416" s="218">
        <v>45</v>
      </c>
      <c r="C416" s="152" t="s">
        <v>630</v>
      </c>
      <c r="D416" s="198" t="s">
        <v>1088</v>
      </c>
      <c r="E416" s="199" t="s">
        <v>1091</v>
      </c>
      <c r="F416" s="199" t="s">
        <v>1150</v>
      </c>
      <c r="G416" s="218">
        <v>1</v>
      </c>
      <c r="H416" s="218">
        <v>1</v>
      </c>
      <c r="I416" s="151">
        <f t="shared" si="36"/>
        <v>0</v>
      </c>
      <c r="J416" s="218">
        <v>1</v>
      </c>
      <c r="K416" s="218">
        <v>1</v>
      </c>
      <c r="L416" s="151">
        <f t="shared" si="37"/>
        <v>0</v>
      </c>
      <c r="M416" s="218">
        <v>7</v>
      </c>
      <c r="N416" s="218">
        <v>7</v>
      </c>
      <c r="O416" s="151">
        <f t="shared" si="38"/>
        <v>0</v>
      </c>
      <c r="P416" s="218">
        <v>1</v>
      </c>
      <c r="Q416" s="218">
        <v>1</v>
      </c>
      <c r="R416" s="151">
        <f t="shared" si="39"/>
        <v>0</v>
      </c>
      <c r="S416" s="218">
        <v>1</v>
      </c>
      <c r="T416" s="218">
        <v>1</v>
      </c>
      <c r="U416" s="151">
        <f t="shared" si="40"/>
        <v>0</v>
      </c>
      <c r="V416" s="218">
        <v>7</v>
      </c>
      <c r="W416" s="218">
        <v>7</v>
      </c>
      <c r="X416" s="151">
        <f t="shared" si="41"/>
        <v>0</v>
      </c>
      <c r="Y416" s="229"/>
    </row>
    <row r="417" spans="1:25" ht="13.9" customHeight="1">
      <c r="A417" s="151">
        <v>413</v>
      </c>
      <c r="B417" s="201">
        <v>46</v>
      </c>
      <c r="C417" s="152" t="s">
        <v>630</v>
      </c>
      <c r="D417" s="198" t="s">
        <v>1088</v>
      </c>
      <c r="E417" s="199" t="s">
        <v>1151</v>
      </c>
      <c r="F417" s="199" t="s">
        <v>1152</v>
      </c>
      <c r="G417" s="218">
        <v>1</v>
      </c>
      <c r="H417" s="218">
        <v>1</v>
      </c>
      <c r="I417" s="151">
        <f t="shared" si="36"/>
        <v>0</v>
      </c>
      <c r="J417" s="218">
        <v>1</v>
      </c>
      <c r="K417" s="218">
        <v>0</v>
      </c>
      <c r="L417" s="151">
        <f t="shared" si="37"/>
        <v>1</v>
      </c>
      <c r="M417" s="218">
        <v>7</v>
      </c>
      <c r="N417" s="218">
        <v>7</v>
      </c>
      <c r="O417" s="151">
        <f t="shared" si="38"/>
        <v>0</v>
      </c>
      <c r="P417" s="218">
        <v>1</v>
      </c>
      <c r="Q417" s="218">
        <v>1</v>
      </c>
      <c r="R417" s="151">
        <f t="shared" si="39"/>
        <v>0</v>
      </c>
      <c r="S417" s="218">
        <v>1</v>
      </c>
      <c r="T417" s="218">
        <v>0</v>
      </c>
      <c r="U417" s="151">
        <f t="shared" si="40"/>
        <v>1</v>
      </c>
      <c r="V417" s="218">
        <v>7</v>
      </c>
      <c r="W417" s="218">
        <v>6</v>
      </c>
      <c r="X417" s="151">
        <f t="shared" si="41"/>
        <v>1</v>
      </c>
      <c r="Y417" s="229"/>
    </row>
    <row r="418" spans="1:25" ht="13.9" customHeight="1">
      <c r="A418" s="151">
        <v>414</v>
      </c>
      <c r="B418" s="218">
        <v>47</v>
      </c>
      <c r="C418" s="152" t="s">
        <v>630</v>
      </c>
      <c r="D418" s="198" t="s">
        <v>1088</v>
      </c>
      <c r="E418" s="199" t="s">
        <v>1096</v>
      </c>
      <c r="F418" s="199" t="s">
        <v>1153</v>
      </c>
      <c r="G418" s="218">
        <v>1</v>
      </c>
      <c r="H418" s="218">
        <v>1</v>
      </c>
      <c r="I418" s="151">
        <f t="shared" si="36"/>
        <v>0</v>
      </c>
      <c r="J418" s="218">
        <v>1</v>
      </c>
      <c r="K418" s="218">
        <v>0</v>
      </c>
      <c r="L418" s="151">
        <f t="shared" si="37"/>
        <v>1</v>
      </c>
      <c r="M418" s="218">
        <v>4</v>
      </c>
      <c r="N418" s="218">
        <v>4</v>
      </c>
      <c r="O418" s="151">
        <f t="shared" si="38"/>
        <v>0</v>
      </c>
      <c r="P418" s="218">
        <v>1</v>
      </c>
      <c r="Q418" s="218">
        <v>1</v>
      </c>
      <c r="R418" s="151">
        <f t="shared" si="39"/>
        <v>0</v>
      </c>
      <c r="S418" s="218">
        <v>1</v>
      </c>
      <c r="T418" s="218">
        <v>0</v>
      </c>
      <c r="U418" s="151">
        <f t="shared" si="40"/>
        <v>1</v>
      </c>
      <c r="V418" s="218">
        <v>4</v>
      </c>
      <c r="W418" s="218">
        <v>4</v>
      </c>
      <c r="X418" s="151">
        <f t="shared" si="41"/>
        <v>0</v>
      </c>
      <c r="Y418" s="229"/>
    </row>
    <row r="419" spans="1:25" ht="13.9" customHeight="1">
      <c r="A419" s="151">
        <v>415</v>
      </c>
      <c r="B419" s="201">
        <v>48</v>
      </c>
      <c r="C419" s="152" t="s">
        <v>630</v>
      </c>
      <c r="D419" s="198" t="s">
        <v>1088</v>
      </c>
      <c r="E419" s="199" t="s">
        <v>1151</v>
      </c>
      <c r="F419" s="199" t="s">
        <v>667</v>
      </c>
      <c r="G419" s="218">
        <v>1</v>
      </c>
      <c r="H419" s="218">
        <v>1</v>
      </c>
      <c r="I419" s="151">
        <f t="shared" si="36"/>
        <v>0</v>
      </c>
      <c r="J419" s="218">
        <v>0</v>
      </c>
      <c r="K419" s="218">
        <v>1</v>
      </c>
      <c r="L419" s="151">
        <f t="shared" si="37"/>
        <v>-1</v>
      </c>
      <c r="M419" s="218">
        <v>8</v>
      </c>
      <c r="N419" s="218">
        <v>8</v>
      </c>
      <c r="O419" s="151">
        <f t="shared" si="38"/>
        <v>0</v>
      </c>
      <c r="P419" s="218">
        <v>1</v>
      </c>
      <c r="Q419" s="218">
        <v>1</v>
      </c>
      <c r="R419" s="151">
        <f t="shared" si="39"/>
        <v>0</v>
      </c>
      <c r="S419" s="218">
        <v>1</v>
      </c>
      <c r="T419" s="218">
        <v>0</v>
      </c>
      <c r="U419" s="151">
        <f t="shared" si="40"/>
        <v>1</v>
      </c>
      <c r="V419" s="218">
        <v>8</v>
      </c>
      <c r="W419" s="218">
        <v>8</v>
      </c>
      <c r="X419" s="151">
        <f t="shared" si="41"/>
        <v>0</v>
      </c>
      <c r="Y419" s="229"/>
    </row>
    <row r="420" spans="1:25" ht="13.9" customHeight="1">
      <c r="A420" s="151">
        <v>416</v>
      </c>
      <c r="B420" s="218">
        <v>49</v>
      </c>
      <c r="C420" s="152" t="s">
        <v>630</v>
      </c>
      <c r="D420" s="198" t="s">
        <v>1088</v>
      </c>
      <c r="E420" s="199" t="s">
        <v>1118</v>
      </c>
      <c r="F420" s="199" t="s">
        <v>1154</v>
      </c>
      <c r="G420" s="218">
        <v>1</v>
      </c>
      <c r="H420" s="218">
        <v>1</v>
      </c>
      <c r="I420" s="151">
        <f t="shared" si="36"/>
        <v>0</v>
      </c>
      <c r="J420" s="218">
        <v>1</v>
      </c>
      <c r="K420" s="218">
        <v>0</v>
      </c>
      <c r="L420" s="151">
        <f t="shared" si="37"/>
        <v>1</v>
      </c>
      <c r="M420" s="218">
        <v>6</v>
      </c>
      <c r="N420" s="218">
        <v>6</v>
      </c>
      <c r="O420" s="151">
        <f t="shared" si="38"/>
        <v>0</v>
      </c>
      <c r="P420" s="218">
        <v>1</v>
      </c>
      <c r="Q420" s="218">
        <v>1</v>
      </c>
      <c r="R420" s="151">
        <f t="shared" si="39"/>
        <v>0</v>
      </c>
      <c r="S420" s="218">
        <v>1</v>
      </c>
      <c r="T420" s="218">
        <v>0</v>
      </c>
      <c r="U420" s="151">
        <f t="shared" si="40"/>
        <v>1</v>
      </c>
      <c r="V420" s="218">
        <v>6</v>
      </c>
      <c r="W420" s="218">
        <v>6</v>
      </c>
      <c r="X420" s="151">
        <f t="shared" si="41"/>
        <v>0</v>
      </c>
      <c r="Y420" s="229"/>
    </row>
    <row r="421" spans="1:25" ht="13.9" customHeight="1">
      <c r="A421" s="151">
        <v>417</v>
      </c>
      <c r="B421" s="201">
        <v>50</v>
      </c>
      <c r="C421" s="152" t="s">
        <v>630</v>
      </c>
      <c r="D421" s="198" t="s">
        <v>1088</v>
      </c>
      <c r="E421" s="199" t="s">
        <v>1137</v>
      </c>
      <c r="F421" s="199" t="s">
        <v>1155</v>
      </c>
      <c r="G421" s="218">
        <v>1</v>
      </c>
      <c r="H421" s="218">
        <v>1</v>
      </c>
      <c r="I421" s="151">
        <f t="shared" si="36"/>
        <v>0</v>
      </c>
      <c r="J421" s="218">
        <v>1</v>
      </c>
      <c r="K421" s="218">
        <v>1</v>
      </c>
      <c r="L421" s="151">
        <f t="shared" si="37"/>
        <v>0</v>
      </c>
      <c r="M421" s="218">
        <v>8</v>
      </c>
      <c r="N421" s="218">
        <v>8</v>
      </c>
      <c r="O421" s="151">
        <f t="shared" si="38"/>
        <v>0</v>
      </c>
      <c r="P421" s="218">
        <v>1</v>
      </c>
      <c r="Q421" s="218">
        <v>1</v>
      </c>
      <c r="R421" s="151">
        <f t="shared" si="39"/>
        <v>0</v>
      </c>
      <c r="S421" s="218">
        <v>1</v>
      </c>
      <c r="T421" s="218">
        <v>1</v>
      </c>
      <c r="U421" s="151">
        <f t="shared" si="40"/>
        <v>0</v>
      </c>
      <c r="V421" s="218">
        <v>8</v>
      </c>
      <c r="W421" s="218">
        <v>8</v>
      </c>
      <c r="X421" s="151">
        <f t="shared" si="41"/>
        <v>0</v>
      </c>
      <c r="Y421" s="229"/>
    </row>
    <row r="422" spans="1:25" ht="13.9" customHeight="1">
      <c r="A422" s="151">
        <v>418</v>
      </c>
      <c r="B422" s="218">
        <v>51</v>
      </c>
      <c r="C422" s="152" t="s">
        <v>630</v>
      </c>
      <c r="D422" s="198" t="s">
        <v>1088</v>
      </c>
      <c r="E422" s="199" t="s">
        <v>1096</v>
      </c>
      <c r="F422" s="199" t="s">
        <v>1156</v>
      </c>
      <c r="G422" s="218">
        <v>1</v>
      </c>
      <c r="H422" s="218">
        <v>1</v>
      </c>
      <c r="I422" s="151">
        <f t="shared" si="36"/>
        <v>0</v>
      </c>
      <c r="J422" s="218">
        <v>1</v>
      </c>
      <c r="K422" s="218">
        <v>0</v>
      </c>
      <c r="L422" s="151">
        <f t="shared" si="37"/>
        <v>1</v>
      </c>
      <c r="M422" s="218">
        <v>5</v>
      </c>
      <c r="N422" s="218">
        <v>5</v>
      </c>
      <c r="O422" s="151">
        <f t="shared" si="38"/>
        <v>0</v>
      </c>
      <c r="P422" s="218">
        <v>1</v>
      </c>
      <c r="Q422" s="218">
        <v>1</v>
      </c>
      <c r="R422" s="151">
        <f t="shared" si="39"/>
        <v>0</v>
      </c>
      <c r="S422" s="218">
        <v>1</v>
      </c>
      <c r="T422" s="218">
        <v>0</v>
      </c>
      <c r="U422" s="151">
        <f t="shared" si="40"/>
        <v>1</v>
      </c>
      <c r="V422" s="218">
        <v>5</v>
      </c>
      <c r="W422" s="218">
        <v>5</v>
      </c>
      <c r="X422" s="151">
        <f t="shared" si="41"/>
        <v>0</v>
      </c>
      <c r="Y422" s="229"/>
    </row>
    <row r="423" spans="1:25" ht="13.9" customHeight="1">
      <c r="A423" s="151">
        <v>419</v>
      </c>
      <c r="B423" s="201">
        <v>52</v>
      </c>
      <c r="C423" s="152" t="s">
        <v>630</v>
      </c>
      <c r="D423" s="198" t="s">
        <v>1088</v>
      </c>
      <c r="E423" s="199" t="s">
        <v>1105</v>
      </c>
      <c r="F423" s="199" t="s">
        <v>1157</v>
      </c>
      <c r="G423" s="218">
        <v>1</v>
      </c>
      <c r="H423" s="218">
        <v>1</v>
      </c>
      <c r="I423" s="151">
        <f t="shared" si="36"/>
        <v>0</v>
      </c>
      <c r="J423" s="218">
        <v>1</v>
      </c>
      <c r="K423" s="218">
        <v>0</v>
      </c>
      <c r="L423" s="151">
        <f t="shared" si="37"/>
        <v>1</v>
      </c>
      <c r="M423" s="218">
        <v>7</v>
      </c>
      <c r="N423" s="218">
        <v>7</v>
      </c>
      <c r="O423" s="151">
        <f t="shared" si="38"/>
        <v>0</v>
      </c>
      <c r="P423" s="218">
        <v>1</v>
      </c>
      <c r="Q423" s="218">
        <v>1</v>
      </c>
      <c r="R423" s="151">
        <f t="shared" si="39"/>
        <v>0</v>
      </c>
      <c r="S423" s="218">
        <v>1</v>
      </c>
      <c r="T423" s="218">
        <v>0</v>
      </c>
      <c r="U423" s="151">
        <f t="shared" si="40"/>
        <v>1</v>
      </c>
      <c r="V423" s="218">
        <v>7</v>
      </c>
      <c r="W423" s="218">
        <v>7</v>
      </c>
      <c r="X423" s="151">
        <f t="shared" si="41"/>
        <v>0</v>
      </c>
      <c r="Y423" s="229"/>
    </row>
    <row r="424" spans="1:25" s="193" customFormat="1" ht="13.9" customHeight="1">
      <c r="A424" s="151">
        <v>420</v>
      </c>
      <c r="B424" s="218">
        <v>1</v>
      </c>
      <c r="C424" s="151" t="s">
        <v>630</v>
      </c>
      <c r="D424" s="151" t="s">
        <v>1158</v>
      </c>
      <c r="E424" s="230" t="s">
        <v>1159</v>
      </c>
      <c r="F424" s="215" t="s">
        <v>1159</v>
      </c>
      <c r="G424" s="151">
        <v>1</v>
      </c>
      <c r="H424" s="151">
        <v>1</v>
      </c>
      <c r="I424" s="151">
        <f t="shared" si="36"/>
        <v>0</v>
      </c>
      <c r="J424" s="151">
        <v>1</v>
      </c>
      <c r="K424" s="151"/>
      <c r="L424" s="151">
        <f t="shared" si="37"/>
        <v>1</v>
      </c>
      <c r="M424" s="151">
        <v>7</v>
      </c>
      <c r="N424" s="151">
        <v>7</v>
      </c>
      <c r="O424" s="151">
        <f t="shared" si="38"/>
        <v>0</v>
      </c>
      <c r="P424" s="151">
        <v>1</v>
      </c>
      <c r="Q424" s="151">
        <v>1</v>
      </c>
      <c r="R424" s="151">
        <f t="shared" si="39"/>
        <v>0</v>
      </c>
      <c r="S424" s="151">
        <v>1</v>
      </c>
      <c r="T424" s="151"/>
      <c r="U424" s="151">
        <f t="shared" si="40"/>
        <v>1</v>
      </c>
      <c r="V424" s="151">
        <v>7</v>
      </c>
      <c r="W424" s="151">
        <v>7</v>
      </c>
      <c r="X424" s="151">
        <f t="shared" si="41"/>
        <v>0</v>
      </c>
      <c r="Y424" s="225"/>
    </row>
    <row r="425" spans="1:25" ht="13.9" customHeight="1">
      <c r="A425" s="151">
        <v>421</v>
      </c>
      <c r="B425" s="201">
        <v>2</v>
      </c>
      <c r="C425" s="151" t="s">
        <v>630</v>
      </c>
      <c r="D425" s="151" t="s">
        <v>1158</v>
      </c>
      <c r="E425" s="230" t="s">
        <v>1159</v>
      </c>
      <c r="F425" s="215" t="s">
        <v>1160</v>
      </c>
      <c r="G425" s="151">
        <v>1</v>
      </c>
      <c r="H425" s="151">
        <v>1</v>
      </c>
      <c r="I425" s="151">
        <f t="shared" si="36"/>
        <v>0</v>
      </c>
      <c r="J425" s="151">
        <v>1</v>
      </c>
      <c r="K425" s="151"/>
      <c r="L425" s="151">
        <f t="shared" si="37"/>
        <v>1</v>
      </c>
      <c r="M425" s="151">
        <v>4</v>
      </c>
      <c r="N425" s="151">
        <v>4</v>
      </c>
      <c r="O425" s="151">
        <f t="shared" si="38"/>
        <v>0</v>
      </c>
      <c r="P425" s="151">
        <v>1</v>
      </c>
      <c r="Q425" s="151">
        <v>1</v>
      </c>
      <c r="R425" s="151">
        <f t="shared" si="39"/>
        <v>0</v>
      </c>
      <c r="S425" s="151">
        <v>1</v>
      </c>
      <c r="T425" s="151"/>
      <c r="U425" s="151">
        <f t="shared" si="40"/>
        <v>1</v>
      </c>
      <c r="V425" s="151">
        <v>4</v>
      </c>
      <c r="W425" s="151">
        <v>4</v>
      </c>
      <c r="X425" s="151">
        <f t="shared" si="41"/>
        <v>0</v>
      </c>
      <c r="Y425" s="225"/>
    </row>
    <row r="426" spans="1:25" ht="13.9" customHeight="1">
      <c r="A426" s="151">
        <v>422</v>
      </c>
      <c r="B426" s="218">
        <v>3</v>
      </c>
      <c r="C426" s="151" t="s">
        <v>630</v>
      </c>
      <c r="D426" s="151" t="s">
        <v>1158</v>
      </c>
      <c r="E426" s="230" t="s">
        <v>1159</v>
      </c>
      <c r="F426" s="215" t="s">
        <v>1161</v>
      </c>
      <c r="G426" s="151">
        <v>1</v>
      </c>
      <c r="H426" s="151">
        <v>1</v>
      </c>
      <c r="I426" s="151">
        <f t="shared" si="36"/>
        <v>0</v>
      </c>
      <c r="J426" s="151">
        <v>1</v>
      </c>
      <c r="K426" s="151"/>
      <c r="L426" s="151">
        <f t="shared" si="37"/>
        <v>1</v>
      </c>
      <c r="M426" s="151">
        <v>4</v>
      </c>
      <c r="N426" s="151">
        <v>4</v>
      </c>
      <c r="O426" s="151">
        <f t="shared" si="38"/>
        <v>0</v>
      </c>
      <c r="P426" s="151">
        <v>1</v>
      </c>
      <c r="Q426" s="151">
        <v>1</v>
      </c>
      <c r="R426" s="151">
        <f t="shared" si="39"/>
        <v>0</v>
      </c>
      <c r="S426" s="151">
        <v>1</v>
      </c>
      <c r="T426" s="151"/>
      <c r="U426" s="151">
        <f t="shared" si="40"/>
        <v>1</v>
      </c>
      <c r="V426" s="151">
        <v>4</v>
      </c>
      <c r="W426" s="151">
        <v>4</v>
      </c>
      <c r="X426" s="151">
        <f t="shared" si="41"/>
        <v>0</v>
      </c>
      <c r="Y426" s="225"/>
    </row>
    <row r="427" spans="1:25" ht="13.9" customHeight="1">
      <c r="A427" s="151">
        <v>423</v>
      </c>
      <c r="B427" s="201">
        <v>4</v>
      </c>
      <c r="C427" s="151" t="s">
        <v>630</v>
      </c>
      <c r="D427" s="151" t="s">
        <v>1158</v>
      </c>
      <c r="E427" s="230" t="s">
        <v>1159</v>
      </c>
      <c r="F427" s="215" t="s">
        <v>1162</v>
      </c>
      <c r="G427" s="151">
        <v>1</v>
      </c>
      <c r="H427" s="151">
        <v>1</v>
      </c>
      <c r="I427" s="151">
        <f t="shared" si="36"/>
        <v>0</v>
      </c>
      <c r="J427" s="151">
        <v>1</v>
      </c>
      <c r="K427" s="151"/>
      <c r="L427" s="151">
        <f t="shared" si="37"/>
        <v>1</v>
      </c>
      <c r="M427" s="151">
        <v>4</v>
      </c>
      <c r="N427" s="151">
        <v>4</v>
      </c>
      <c r="O427" s="151">
        <f t="shared" si="38"/>
        <v>0</v>
      </c>
      <c r="P427" s="151">
        <v>1</v>
      </c>
      <c r="Q427" s="151">
        <v>1</v>
      </c>
      <c r="R427" s="151">
        <f t="shared" si="39"/>
        <v>0</v>
      </c>
      <c r="S427" s="151">
        <v>1</v>
      </c>
      <c r="T427" s="151"/>
      <c r="U427" s="151">
        <f t="shared" si="40"/>
        <v>1</v>
      </c>
      <c r="V427" s="151">
        <v>4</v>
      </c>
      <c r="W427" s="151">
        <v>4</v>
      </c>
      <c r="X427" s="151">
        <f t="shared" si="41"/>
        <v>0</v>
      </c>
      <c r="Y427" s="225"/>
    </row>
    <row r="428" spans="1:25" ht="13.9" customHeight="1">
      <c r="A428" s="151">
        <v>424</v>
      </c>
      <c r="B428" s="218">
        <v>5</v>
      </c>
      <c r="C428" s="151" t="s">
        <v>630</v>
      </c>
      <c r="D428" s="151" t="s">
        <v>1158</v>
      </c>
      <c r="E428" s="230" t="s">
        <v>1159</v>
      </c>
      <c r="F428" s="215" t="s">
        <v>1163</v>
      </c>
      <c r="G428" s="151">
        <v>1</v>
      </c>
      <c r="H428" s="151">
        <v>1</v>
      </c>
      <c r="I428" s="151">
        <f t="shared" si="36"/>
        <v>0</v>
      </c>
      <c r="J428" s="151">
        <v>1</v>
      </c>
      <c r="K428" s="151">
        <v>1</v>
      </c>
      <c r="L428" s="151">
        <f t="shared" si="37"/>
        <v>0</v>
      </c>
      <c r="M428" s="151">
        <v>6</v>
      </c>
      <c r="N428" s="151">
        <v>6</v>
      </c>
      <c r="O428" s="151">
        <f t="shared" si="38"/>
        <v>0</v>
      </c>
      <c r="P428" s="151">
        <v>1</v>
      </c>
      <c r="Q428" s="151">
        <v>1</v>
      </c>
      <c r="R428" s="151">
        <f t="shared" si="39"/>
        <v>0</v>
      </c>
      <c r="S428" s="151">
        <v>1</v>
      </c>
      <c r="T428" s="151">
        <v>0</v>
      </c>
      <c r="U428" s="151">
        <f t="shared" si="40"/>
        <v>1</v>
      </c>
      <c r="V428" s="151">
        <v>6</v>
      </c>
      <c r="W428" s="151">
        <v>6</v>
      </c>
      <c r="X428" s="151">
        <f t="shared" si="41"/>
        <v>0</v>
      </c>
      <c r="Y428" s="225"/>
    </row>
    <row r="429" spans="1:25" ht="13.9" customHeight="1">
      <c r="A429" s="151">
        <v>425</v>
      </c>
      <c r="B429" s="201">
        <v>6</v>
      </c>
      <c r="C429" s="151" t="s">
        <v>630</v>
      </c>
      <c r="D429" s="151" t="s">
        <v>1158</v>
      </c>
      <c r="E429" s="230" t="s">
        <v>1159</v>
      </c>
      <c r="F429" s="215" t="s">
        <v>1164</v>
      </c>
      <c r="G429" s="151">
        <v>1</v>
      </c>
      <c r="H429" s="151">
        <v>1</v>
      </c>
      <c r="I429" s="151">
        <f t="shared" si="36"/>
        <v>0</v>
      </c>
      <c r="J429" s="151">
        <v>1</v>
      </c>
      <c r="K429" s="151">
        <v>1</v>
      </c>
      <c r="L429" s="151">
        <f t="shared" si="37"/>
        <v>0</v>
      </c>
      <c r="M429" s="151">
        <v>8</v>
      </c>
      <c r="N429" s="151">
        <v>8</v>
      </c>
      <c r="O429" s="151">
        <f t="shared" si="38"/>
        <v>0</v>
      </c>
      <c r="P429" s="151">
        <v>1</v>
      </c>
      <c r="Q429" s="151">
        <v>1</v>
      </c>
      <c r="R429" s="151">
        <f t="shared" si="39"/>
        <v>0</v>
      </c>
      <c r="S429" s="151">
        <v>1</v>
      </c>
      <c r="T429" s="151">
        <v>1</v>
      </c>
      <c r="U429" s="151">
        <f t="shared" si="40"/>
        <v>0</v>
      </c>
      <c r="V429" s="151">
        <v>8</v>
      </c>
      <c r="W429" s="151">
        <v>8</v>
      </c>
      <c r="X429" s="151">
        <f t="shared" si="41"/>
        <v>0</v>
      </c>
      <c r="Y429" s="225"/>
    </row>
    <row r="430" spans="1:25" ht="13.9" customHeight="1">
      <c r="A430" s="151">
        <v>426</v>
      </c>
      <c r="B430" s="218">
        <v>7</v>
      </c>
      <c r="C430" s="151" t="s">
        <v>630</v>
      </c>
      <c r="D430" s="151" t="s">
        <v>1158</v>
      </c>
      <c r="E430" s="230" t="s">
        <v>1165</v>
      </c>
      <c r="F430" s="215" t="s">
        <v>1166</v>
      </c>
      <c r="G430" s="151">
        <v>1</v>
      </c>
      <c r="H430" s="151">
        <v>1</v>
      </c>
      <c r="I430" s="151">
        <f t="shared" si="36"/>
        <v>0</v>
      </c>
      <c r="J430" s="151">
        <v>1</v>
      </c>
      <c r="K430" s="151">
        <v>1</v>
      </c>
      <c r="L430" s="151">
        <f t="shared" si="37"/>
        <v>0</v>
      </c>
      <c r="M430" s="151">
        <v>3</v>
      </c>
      <c r="N430" s="151">
        <v>3</v>
      </c>
      <c r="O430" s="151">
        <f t="shared" si="38"/>
        <v>0</v>
      </c>
      <c r="P430" s="151">
        <v>1</v>
      </c>
      <c r="Q430" s="151">
        <v>1</v>
      </c>
      <c r="R430" s="151">
        <f t="shared" si="39"/>
        <v>0</v>
      </c>
      <c r="S430" s="151">
        <v>1</v>
      </c>
      <c r="T430" s="151">
        <v>1</v>
      </c>
      <c r="U430" s="151">
        <f t="shared" si="40"/>
        <v>0</v>
      </c>
      <c r="V430" s="151">
        <v>3</v>
      </c>
      <c r="W430" s="151">
        <v>3</v>
      </c>
      <c r="X430" s="151">
        <f t="shared" si="41"/>
        <v>0</v>
      </c>
      <c r="Y430" s="225"/>
    </row>
    <row r="431" spans="1:25" ht="13.9" customHeight="1">
      <c r="A431" s="151">
        <v>427</v>
      </c>
      <c r="B431" s="201">
        <v>8</v>
      </c>
      <c r="C431" s="151" t="s">
        <v>630</v>
      </c>
      <c r="D431" s="151" t="s">
        <v>1158</v>
      </c>
      <c r="E431" s="230" t="s">
        <v>1165</v>
      </c>
      <c r="F431" s="215" t="s">
        <v>1167</v>
      </c>
      <c r="G431" s="151">
        <v>1</v>
      </c>
      <c r="H431" s="151">
        <v>1</v>
      </c>
      <c r="I431" s="151">
        <f t="shared" si="36"/>
        <v>0</v>
      </c>
      <c r="J431" s="151">
        <v>1</v>
      </c>
      <c r="K431" s="151">
        <v>0</v>
      </c>
      <c r="L431" s="151">
        <f t="shared" si="37"/>
        <v>1</v>
      </c>
      <c r="M431" s="151">
        <v>6</v>
      </c>
      <c r="N431" s="151">
        <v>6</v>
      </c>
      <c r="O431" s="151">
        <f t="shared" si="38"/>
        <v>0</v>
      </c>
      <c r="P431" s="151">
        <v>1</v>
      </c>
      <c r="Q431" s="151">
        <v>1</v>
      </c>
      <c r="R431" s="151">
        <f t="shared" si="39"/>
        <v>0</v>
      </c>
      <c r="S431" s="151">
        <v>1</v>
      </c>
      <c r="T431" s="151">
        <v>0</v>
      </c>
      <c r="U431" s="151">
        <f t="shared" si="40"/>
        <v>1</v>
      </c>
      <c r="V431" s="151">
        <v>6</v>
      </c>
      <c r="W431" s="151">
        <v>5</v>
      </c>
      <c r="X431" s="151">
        <f t="shared" si="41"/>
        <v>1</v>
      </c>
      <c r="Y431" s="225"/>
    </row>
    <row r="432" spans="1:25" ht="13.9" customHeight="1">
      <c r="A432" s="151">
        <v>428</v>
      </c>
      <c r="B432" s="218">
        <v>9</v>
      </c>
      <c r="C432" s="151" t="s">
        <v>630</v>
      </c>
      <c r="D432" s="151" t="s">
        <v>1158</v>
      </c>
      <c r="E432" s="230" t="s">
        <v>1165</v>
      </c>
      <c r="F432" s="215" t="s">
        <v>1168</v>
      </c>
      <c r="G432" s="151">
        <v>1</v>
      </c>
      <c r="H432" s="151">
        <v>1</v>
      </c>
      <c r="I432" s="151">
        <f t="shared" si="36"/>
        <v>0</v>
      </c>
      <c r="J432" s="151">
        <v>1</v>
      </c>
      <c r="K432" s="151">
        <v>0</v>
      </c>
      <c r="L432" s="151">
        <f t="shared" si="37"/>
        <v>1</v>
      </c>
      <c r="M432" s="151">
        <v>5</v>
      </c>
      <c r="N432" s="151">
        <v>5</v>
      </c>
      <c r="O432" s="151">
        <f t="shared" si="38"/>
        <v>0</v>
      </c>
      <c r="P432" s="151">
        <v>1</v>
      </c>
      <c r="Q432" s="151">
        <v>0</v>
      </c>
      <c r="R432" s="151">
        <f t="shared" si="39"/>
        <v>1</v>
      </c>
      <c r="S432" s="151">
        <v>1</v>
      </c>
      <c r="T432" s="151">
        <v>0</v>
      </c>
      <c r="U432" s="151">
        <f t="shared" si="40"/>
        <v>1</v>
      </c>
      <c r="V432" s="151">
        <v>5</v>
      </c>
      <c r="W432" s="151">
        <v>5</v>
      </c>
      <c r="X432" s="151">
        <f t="shared" si="41"/>
        <v>0</v>
      </c>
      <c r="Y432" s="225"/>
    </row>
    <row r="433" spans="1:25" ht="13.9" customHeight="1">
      <c r="A433" s="151">
        <v>429</v>
      </c>
      <c r="B433" s="201">
        <v>10</v>
      </c>
      <c r="C433" s="151" t="s">
        <v>630</v>
      </c>
      <c r="D433" s="151" t="s">
        <v>1158</v>
      </c>
      <c r="E433" s="230" t="s">
        <v>1169</v>
      </c>
      <c r="F433" s="215" t="s">
        <v>1170</v>
      </c>
      <c r="G433" s="151">
        <v>1</v>
      </c>
      <c r="H433" s="151">
        <v>1</v>
      </c>
      <c r="I433" s="151">
        <f t="shared" si="36"/>
        <v>0</v>
      </c>
      <c r="J433" s="151">
        <v>1</v>
      </c>
      <c r="K433" s="151">
        <v>0</v>
      </c>
      <c r="L433" s="151">
        <f t="shared" si="37"/>
        <v>1</v>
      </c>
      <c r="M433" s="151">
        <v>10</v>
      </c>
      <c r="N433" s="151">
        <v>10</v>
      </c>
      <c r="O433" s="151">
        <f t="shared" si="38"/>
        <v>0</v>
      </c>
      <c r="P433" s="151">
        <v>1</v>
      </c>
      <c r="Q433" s="151">
        <v>1</v>
      </c>
      <c r="R433" s="151">
        <f t="shared" si="39"/>
        <v>0</v>
      </c>
      <c r="S433" s="151">
        <v>1</v>
      </c>
      <c r="T433" s="151">
        <v>0</v>
      </c>
      <c r="U433" s="151">
        <f t="shared" si="40"/>
        <v>1</v>
      </c>
      <c r="V433" s="151">
        <v>10</v>
      </c>
      <c r="W433" s="151">
        <v>10</v>
      </c>
      <c r="X433" s="151">
        <f t="shared" si="41"/>
        <v>0</v>
      </c>
      <c r="Y433" s="225"/>
    </row>
    <row r="434" spans="1:25" ht="13.9" customHeight="1">
      <c r="A434" s="151">
        <v>430</v>
      </c>
      <c r="B434" s="218">
        <v>11</v>
      </c>
      <c r="C434" s="151" t="s">
        <v>630</v>
      </c>
      <c r="D434" s="151" t="s">
        <v>1158</v>
      </c>
      <c r="E434" s="230" t="s">
        <v>1169</v>
      </c>
      <c r="F434" s="215" t="s">
        <v>1171</v>
      </c>
      <c r="G434" s="151">
        <v>1</v>
      </c>
      <c r="H434" s="151">
        <v>1</v>
      </c>
      <c r="I434" s="151">
        <f t="shared" si="36"/>
        <v>0</v>
      </c>
      <c r="J434" s="151">
        <v>1</v>
      </c>
      <c r="K434" s="151">
        <v>1</v>
      </c>
      <c r="L434" s="151">
        <f t="shared" si="37"/>
        <v>0</v>
      </c>
      <c r="M434" s="151">
        <v>5</v>
      </c>
      <c r="N434" s="151">
        <v>5</v>
      </c>
      <c r="O434" s="151">
        <f t="shared" si="38"/>
        <v>0</v>
      </c>
      <c r="P434" s="151">
        <v>1</v>
      </c>
      <c r="Q434" s="151">
        <v>1</v>
      </c>
      <c r="R434" s="151">
        <f t="shared" si="39"/>
        <v>0</v>
      </c>
      <c r="S434" s="151">
        <v>1</v>
      </c>
      <c r="T434" s="151">
        <v>1</v>
      </c>
      <c r="U434" s="151">
        <f t="shared" si="40"/>
        <v>0</v>
      </c>
      <c r="V434" s="151">
        <v>5</v>
      </c>
      <c r="W434" s="151">
        <v>5</v>
      </c>
      <c r="X434" s="151">
        <f t="shared" si="41"/>
        <v>0</v>
      </c>
      <c r="Y434" s="225"/>
    </row>
    <row r="435" spans="1:25" ht="13.9" customHeight="1">
      <c r="A435" s="151">
        <v>431</v>
      </c>
      <c r="B435" s="201">
        <v>12</v>
      </c>
      <c r="C435" s="151" t="s">
        <v>630</v>
      </c>
      <c r="D435" s="151" t="s">
        <v>1158</v>
      </c>
      <c r="E435" s="230" t="s">
        <v>1172</v>
      </c>
      <c r="F435" s="215" t="s">
        <v>1173</v>
      </c>
      <c r="G435" s="151">
        <v>1</v>
      </c>
      <c r="H435" s="151">
        <v>1</v>
      </c>
      <c r="I435" s="151">
        <f t="shared" si="36"/>
        <v>0</v>
      </c>
      <c r="J435" s="151">
        <v>1</v>
      </c>
      <c r="K435" s="151">
        <v>0</v>
      </c>
      <c r="L435" s="151">
        <f t="shared" si="37"/>
        <v>1</v>
      </c>
      <c r="M435" s="151">
        <v>6</v>
      </c>
      <c r="N435" s="151">
        <v>6</v>
      </c>
      <c r="O435" s="151">
        <f t="shared" si="38"/>
        <v>0</v>
      </c>
      <c r="P435" s="151">
        <v>1</v>
      </c>
      <c r="Q435" s="151">
        <v>1</v>
      </c>
      <c r="R435" s="151">
        <f t="shared" si="39"/>
        <v>0</v>
      </c>
      <c r="S435" s="151">
        <v>1</v>
      </c>
      <c r="T435" s="151">
        <v>0</v>
      </c>
      <c r="U435" s="151">
        <f t="shared" si="40"/>
        <v>1</v>
      </c>
      <c r="V435" s="151">
        <v>6</v>
      </c>
      <c r="W435" s="151">
        <v>6</v>
      </c>
      <c r="X435" s="151">
        <f t="shared" si="41"/>
        <v>0</v>
      </c>
      <c r="Y435" s="225"/>
    </row>
    <row r="436" spans="1:25" ht="13.9" customHeight="1">
      <c r="A436" s="151">
        <v>432</v>
      </c>
      <c r="B436" s="218">
        <v>13</v>
      </c>
      <c r="C436" s="151" t="s">
        <v>630</v>
      </c>
      <c r="D436" s="151" t="s">
        <v>1158</v>
      </c>
      <c r="E436" s="230" t="s">
        <v>1172</v>
      </c>
      <c r="F436" s="215" t="s">
        <v>1174</v>
      </c>
      <c r="G436" s="151">
        <v>1</v>
      </c>
      <c r="H436" s="151">
        <v>1</v>
      </c>
      <c r="I436" s="151">
        <f t="shared" si="36"/>
        <v>0</v>
      </c>
      <c r="J436" s="151">
        <v>1</v>
      </c>
      <c r="K436" s="151">
        <v>1</v>
      </c>
      <c r="L436" s="151">
        <f t="shared" si="37"/>
        <v>0</v>
      </c>
      <c r="M436" s="151">
        <v>5</v>
      </c>
      <c r="N436" s="151">
        <v>5</v>
      </c>
      <c r="O436" s="151">
        <f t="shared" si="38"/>
        <v>0</v>
      </c>
      <c r="P436" s="151">
        <v>1</v>
      </c>
      <c r="Q436" s="151">
        <v>0</v>
      </c>
      <c r="R436" s="151">
        <f t="shared" si="39"/>
        <v>1</v>
      </c>
      <c r="S436" s="151">
        <v>1</v>
      </c>
      <c r="T436" s="151">
        <v>1</v>
      </c>
      <c r="U436" s="151">
        <f t="shared" si="40"/>
        <v>0</v>
      </c>
      <c r="V436" s="151">
        <v>5</v>
      </c>
      <c r="W436" s="151">
        <v>5</v>
      </c>
      <c r="X436" s="151">
        <f t="shared" si="41"/>
        <v>0</v>
      </c>
      <c r="Y436" s="225"/>
    </row>
    <row r="437" spans="1:25" ht="13.9" customHeight="1">
      <c r="A437" s="151">
        <v>433</v>
      </c>
      <c r="B437" s="201">
        <v>14</v>
      </c>
      <c r="C437" s="151" t="s">
        <v>630</v>
      </c>
      <c r="D437" s="151" t="s">
        <v>1158</v>
      </c>
      <c r="E437" s="230" t="s">
        <v>1172</v>
      </c>
      <c r="F437" s="215" t="s">
        <v>1175</v>
      </c>
      <c r="G437" s="151">
        <v>1</v>
      </c>
      <c r="H437" s="151">
        <v>1</v>
      </c>
      <c r="I437" s="151">
        <f t="shared" si="36"/>
        <v>0</v>
      </c>
      <c r="J437" s="151">
        <v>1</v>
      </c>
      <c r="K437" s="151">
        <v>0</v>
      </c>
      <c r="L437" s="151">
        <f t="shared" si="37"/>
        <v>1</v>
      </c>
      <c r="M437" s="151">
        <v>6</v>
      </c>
      <c r="N437" s="151">
        <v>6</v>
      </c>
      <c r="O437" s="151">
        <f t="shared" si="38"/>
        <v>0</v>
      </c>
      <c r="P437" s="151">
        <v>1</v>
      </c>
      <c r="Q437" s="151">
        <v>1</v>
      </c>
      <c r="R437" s="151">
        <f t="shared" si="39"/>
        <v>0</v>
      </c>
      <c r="S437" s="151">
        <v>1</v>
      </c>
      <c r="T437" s="151">
        <v>0</v>
      </c>
      <c r="U437" s="151">
        <f t="shared" si="40"/>
        <v>1</v>
      </c>
      <c r="V437" s="151">
        <v>6</v>
      </c>
      <c r="W437" s="151">
        <v>6</v>
      </c>
      <c r="X437" s="151">
        <f t="shared" si="41"/>
        <v>0</v>
      </c>
      <c r="Y437" s="225"/>
    </row>
    <row r="438" spans="1:25" ht="13.9" customHeight="1">
      <c r="A438" s="151">
        <v>434</v>
      </c>
      <c r="B438" s="218">
        <v>15</v>
      </c>
      <c r="C438" s="151" t="s">
        <v>630</v>
      </c>
      <c r="D438" s="151" t="s">
        <v>1158</v>
      </c>
      <c r="E438" s="230" t="s">
        <v>1172</v>
      </c>
      <c r="F438" s="215" t="s">
        <v>1176</v>
      </c>
      <c r="G438" s="151">
        <v>1</v>
      </c>
      <c r="H438" s="151">
        <v>1</v>
      </c>
      <c r="I438" s="151">
        <f t="shared" si="36"/>
        <v>0</v>
      </c>
      <c r="J438" s="151">
        <v>1</v>
      </c>
      <c r="K438" s="151">
        <v>0</v>
      </c>
      <c r="L438" s="151">
        <f t="shared" si="37"/>
        <v>1</v>
      </c>
      <c r="M438" s="151">
        <v>2</v>
      </c>
      <c r="N438" s="151">
        <v>2</v>
      </c>
      <c r="O438" s="151">
        <f t="shared" si="38"/>
        <v>0</v>
      </c>
      <c r="P438" s="151">
        <v>1</v>
      </c>
      <c r="Q438" s="151">
        <v>1</v>
      </c>
      <c r="R438" s="151">
        <f t="shared" si="39"/>
        <v>0</v>
      </c>
      <c r="S438" s="151">
        <v>1</v>
      </c>
      <c r="T438" s="151">
        <v>0</v>
      </c>
      <c r="U438" s="151">
        <f t="shared" si="40"/>
        <v>1</v>
      </c>
      <c r="V438" s="151">
        <v>2</v>
      </c>
      <c r="W438" s="151">
        <v>2</v>
      </c>
      <c r="X438" s="151">
        <f t="shared" si="41"/>
        <v>0</v>
      </c>
      <c r="Y438" s="225"/>
    </row>
    <row r="439" spans="1:25" ht="13.9" customHeight="1">
      <c r="A439" s="151">
        <v>435</v>
      </c>
      <c r="B439" s="201">
        <v>16</v>
      </c>
      <c r="C439" s="151" t="s">
        <v>630</v>
      </c>
      <c r="D439" s="151" t="s">
        <v>1158</v>
      </c>
      <c r="E439" s="230" t="s">
        <v>1172</v>
      </c>
      <c r="F439" s="215" t="s">
        <v>1177</v>
      </c>
      <c r="G439" s="151">
        <v>1</v>
      </c>
      <c r="H439" s="151">
        <v>1</v>
      </c>
      <c r="I439" s="151">
        <f t="shared" si="36"/>
        <v>0</v>
      </c>
      <c r="J439" s="151">
        <v>1</v>
      </c>
      <c r="K439" s="151">
        <v>0</v>
      </c>
      <c r="L439" s="151">
        <f t="shared" si="37"/>
        <v>1</v>
      </c>
      <c r="M439" s="151">
        <v>4</v>
      </c>
      <c r="N439" s="151">
        <v>3</v>
      </c>
      <c r="O439" s="151">
        <f t="shared" si="38"/>
        <v>1</v>
      </c>
      <c r="P439" s="151">
        <v>1</v>
      </c>
      <c r="Q439" s="151">
        <v>1</v>
      </c>
      <c r="R439" s="151">
        <f t="shared" si="39"/>
        <v>0</v>
      </c>
      <c r="S439" s="151">
        <v>1</v>
      </c>
      <c r="T439" s="151">
        <v>0</v>
      </c>
      <c r="U439" s="151">
        <f t="shared" si="40"/>
        <v>1</v>
      </c>
      <c r="V439" s="151">
        <v>4</v>
      </c>
      <c r="W439" s="151">
        <v>3</v>
      </c>
      <c r="X439" s="151">
        <f t="shared" si="41"/>
        <v>1</v>
      </c>
      <c r="Y439" s="225"/>
    </row>
    <row r="440" spans="1:25" ht="13.9" customHeight="1">
      <c r="A440" s="151">
        <v>436</v>
      </c>
      <c r="B440" s="218">
        <v>17</v>
      </c>
      <c r="C440" s="151" t="s">
        <v>630</v>
      </c>
      <c r="D440" s="151" t="s">
        <v>1158</v>
      </c>
      <c r="E440" s="230" t="s">
        <v>1178</v>
      </c>
      <c r="F440" s="215" t="s">
        <v>1179</v>
      </c>
      <c r="G440" s="151">
        <v>1</v>
      </c>
      <c r="H440" s="151">
        <v>1</v>
      </c>
      <c r="I440" s="151">
        <f t="shared" si="36"/>
        <v>0</v>
      </c>
      <c r="J440" s="151">
        <v>1</v>
      </c>
      <c r="K440" s="151">
        <v>0</v>
      </c>
      <c r="L440" s="151">
        <f t="shared" si="37"/>
        <v>1</v>
      </c>
      <c r="M440" s="151">
        <v>6</v>
      </c>
      <c r="N440" s="151">
        <v>6</v>
      </c>
      <c r="O440" s="151">
        <f t="shared" si="38"/>
        <v>0</v>
      </c>
      <c r="P440" s="151">
        <v>1</v>
      </c>
      <c r="Q440" s="151">
        <v>1</v>
      </c>
      <c r="R440" s="151">
        <f t="shared" si="39"/>
        <v>0</v>
      </c>
      <c r="S440" s="151">
        <v>1</v>
      </c>
      <c r="T440" s="151">
        <v>0</v>
      </c>
      <c r="U440" s="151">
        <f t="shared" si="40"/>
        <v>1</v>
      </c>
      <c r="V440" s="151">
        <v>6</v>
      </c>
      <c r="W440" s="151">
        <v>6</v>
      </c>
      <c r="X440" s="151">
        <f t="shared" si="41"/>
        <v>0</v>
      </c>
      <c r="Y440" s="225"/>
    </row>
    <row r="441" spans="1:25" ht="13.9" customHeight="1">
      <c r="A441" s="151">
        <v>437</v>
      </c>
      <c r="B441" s="201">
        <v>18</v>
      </c>
      <c r="C441" s="151" t="s">
        <v>630</v>
      </c>
      <c r="D441" s="151" t="s">
        <v>1158</v>
      </c>
      <c r="E441" s="230" t="s">
        <v>1178</v>
      </c>
      <c r="F441" s="215" t="s">
        <v>1180</v>
      </c>
      <c r="G441" s="151">
        <v>1</v>
      </c>
      <c r="H441" s="151">
        <v>1</v>
      </c>
      <c r="I441" s="151">
        <f t="shared" si="36"/>
        <v>0</v>
      </c>
      <c r="J441" s="151">
        <v>1</v>
      </c>
      <c r="K441" s="151">
        <v>1</v>
      </c>
      <c r="L441" s="151">
        <f t="shared" si="37"/>
        <v>0</v>
      </c>
      <c r="M441" s="151">
        <v>10</v>
      </c>
      <c r="N441" s="151">
        <v>10</v>
      </c>
      <c r="O441" s="151">
        <f t="shared" si="38"/>
        <v>0</v>
      </c>
      <c r="P441" s="151">
        <v>1</v>
      </c>
      <c r="Q441" s="151">
        <v>1</v>
      </c>
      <c r="R441" s="151">
        <f t="shared" si="39"/>
        <v>0</v>
      </c>
      <c r="S441" s="151">
        <v>1</v>
      </c>
      <c r="T441" s="151">
        <v>0</v>
      </c>
      <c r="U441" s="151">
        <f t="shared" si="40"/>
        <v>1</v>
      </c>
      <c r="V441" s="151">
        <v>10</v>
      </c>
      <c r="W441" s="151">
        <v>10</v>
      </c>
      <c r="X441" s="151">
        <f t="shared" si="41"/>
        <v>0</v>
      </c>
      <c r="Y441" s="225"/>
    </row>
    <row r="442" spans="1:25" ht="13.9" customHeight="1">
      <c r="A442" s="151">
        <v>438</v>
      </c>
      <c r="B442" s="218">
        <v>19</v>
      </c>
      <c r="C442" s="151" t="s">
        <v>630</v>
      </c>
      <c r="D442" s="151" t="s">
        <v>1158</v>
      </c>
      <c r="E442" s="230" t="s">
        <v>1181</v>
      </c>
      <c r="F442" s="215" t="s">
        <v>1181</v>
      </c>
      <c r="G442" s="151"/>
      <c r="H442" s="151"/>
      <c r="I442" s="151">
        <f t="shared" si="36"/>
        <v>0</v>
      </c>
      <c r="J442" s="151">
        <v>1</v>
      </c>
      <c r="K442" s="151">
        <v>1</v>
      </c>
      <c r="L442" s="151">
        <f t="shared" si="37"/>
        <v>0</v>
      </c>
      <c r="M442" s="151">
        <v>9</v>
      </c>
      <c r="N442" s="151">
        <v>9</v>
      </c>
      <c r="O442" s="151">
        <f t="shared" si="38"/>
        <v>0</v>
      </c>
      <c r="P442" s="151"/>
      <c r="Q442" s="151"/>
      <c r="R442" s="151">
        <f t="shared" si="39"/>
        <v>0</v>
      </c>
      <c r="S442" s="151">
        <v>1</v>
      </c>
      <c r="T442" s="151">
        <v>1</v>
      </c>
      <c r="U442" s="151">
        <f t="shared" si="40"/>
        <v>0</v>
      </c>
      <c r="V442" s="151">
        <v>9</v>
      </c>
      <c r="W442" s="151">
        <v>9</v>
      </c>
      <c r="X442" s="151">
        <f t="shared" si="41"/>
        <v>0</v>
      </c>
      <c r="Y442" s="225"/>
    </row>
    <row r="443" spans="1:25" ht="13.9" customHeight="1">
      <c r="A443" s="151">
        <v>439</v>
      </c>
      <c r="B443" s="201">
        <v>20</v>
      </c>
      <c r="C443" s="151" t="s">
        <v>630</v>
      </c>
      <c r="D443" s="151" t="s">
        <v>1158</v>
      </c>
      <c r="E443" s="230" t="s">
        <v>1181</v>
      </c>
      <c r="F443" s="215" t="s">
        <v>1182</v>
      </c>
      <c r="G443" s="151">
        <v>1</v>
      </c>
      <c r="H443" s="151">
        <v>1</v>
      </c>
      <c r="I443" s="151">
        <f t="shared" si="36"/>
        <v>0</v>
      </c>
      <c r="J443" s="151">
        <v>1</v>
      </c>
      <c r="K443" s="151">
        <v>0</v>
      </c>
      <c r="L443" s="151">
        <f t="shared" si="37"/>
        <v>1</v>
      </c>
      <c r="M443" s="151">
        <v>8</v>
      </c>
      <c r="N443" s="151">
        <v>8</v>
      </c>
      <c r="O443" s="151">
        <f t="shared" si="38"/>
        <v>0</v>
      </c>
      <c r="P443" s="151">
        <v>1</v>
      </c>
      <c r="Q443" s="151">
        <v>1</v>
      </c>
      <c r="R443" s="151">
        <f t="shared" si="39"/>
        <v>0</v>
      </c>
      <c r="S443" s="151">
        <v>1</v>
      </c>
      <c r="T443" s="151">
        <v>0</v>
      </c>
      <c r="U443" s="151">
        <f t="shared" si="40"/>
        <v>1</v>
      </c>
      <c r="V443" s="151">
        <v>8</v>
      </c>
      <c r="W443" s="151">
        <v>8</v>
      </c>
      <c r="X443" s="151">
        <f t="shared" si="41"/>
        <v>0</v>
      </c>
      <c r="Y443" s="225"/>
    </row>
    <row r="444" spans="1:25" ht="13.9" customHeight="1">
      <c r="A444" s="151">
        <v>440</v>
      </c>
      <c r="B444" s="218">
        <v>21</v>
      </c>
      <c r="C444" s="151" t="s">
        <v>630</v>
      </c>
      <c r="D444" s="151" t="s">
        <v>1158</v>
      </c>
      <c r="E444" s="230" t="s">
        <v>1183</v>
      </c>
      <c r="F444" s="215" t="s">
        <v>1184</v>
      </c>
      <c r="G444" s="151"/>
      <c r="H444" s="151"/>
      <c r="I444" s="151">
        <f t="shared" si="36"/>
        <v>0</v>
      </c>
      <c r="J444" s="151">
        <v>1</v>
      </c>
      <c r="K444" s="151">
        <v>0</v>
      </c>
      <c r="L444" s="151">
        <f t="shared" si="37"/>
        <v>1</v>
      </c>
      <c r="M444" s="151">
        <v>6</v>
      </c>
      <c r="N444" s="151">
        <v>6</v>
      </c>
      <c r="O444" s="151">
        <f t="shared" si="38"/>
        <v>0</v>
      </c>
      <c r="P444" s="151"/>
      <c r="Q444" s="151"/>
      <c r="R444" s="151">
        <f t="shared" si="39"/>
        <v>0</v>
      </c>
      <c r="S444" s="151">
        <v>1</v>
      </c>
      <c r="T444" s="151">
        <v>0</v>
      </c>
      <c r="U444" s="151">
        <f t="shared" si="40"/>
        <v>1</v>
      </c>
      <c r="V444" s="151">
        <v>6</v>
      </c>
      <c r="W444" s="151">
        <v>6</v>
      </c>
      <c r="X444" s="151">
        <f t="shared" si="41"/>
        <v>0</v>
      </c>
      <c r="Y444" s="225"/>
    </row>
    <row r="445" spans="1:25" ht="13.9" customHeight="1">
      <c r="A445" s="151">
        <v>441</v>
      </c>
      <c r="B445" s="201">
        <v>22</v>
      </c>
      <c r="C445" s="151" t="s">
        <v>630</v>
      </c>
      <c r="D445" s="151" t="s">
        <v>1158</v>
      </c>
      <c r="E445" s="230" t="s">
        <v>1183</v>
      </c>
      <c r="F445" s="215" t="s">
        <v>1185</v>
      </c>
      <c r="G445" s="151">
        <v>1</v>
      </c>
      <c r="H445" s="151">
        <v>1</v>
      </c>
      <c r="I445" s="151">
        <f t="shared" si="36"/>
        <v>0</v>
      </c>
      <c r="J445" s="151">
        <v>1</v>
      </c>
      <c r="K445" s="151">
        <v>0</v>
      </c>
      <c r="L445" s="151">
        <f t="shared" si="37"/>
        <v>1</v>
      </c>
      <c r="M445" s="151">
        <v>3</v>
      </c>
      <c r="N445" s="151">
        <v>3</v>
      </c>
      <c r="O445" s="151">
        <f t="shared" si="38"/>
        <v>0</v>
      </c>
      <c r="P445" s="151">
        <v>1</v>
      </c>
      <c r="Q445" s="151">
        <v>1</v>
      </c>
      <c r="R445" s="151">
        <f t="shared" si="39"/>
        <v>0</v>
      </c>
      <c r="S445" s="151">
        <v>1</v>
      </c>
      <c r="T445" s="151">
        <v>0</v>
      </c>
      <c r="U445" s="151">
        <f t="shared" si="40"/>
        <v>1</v>
      </c>
      <c r="V445" s="151">
        <v>3</v>
      </c>
      <c r="W445" s="151">
        <v>3</v>
      </c>
      <c r="X445" s="151">
        <f t="shared" si="41"/>
        <v>0</v>
      </c>
      <c r="Y445" s="225"/>
    </row>
    <row r="446" spans="1:25" ht="13.9" customHeight="1">
      <c r="A446" s="151">
        <v>442</v>
      </c>
      <c r="B446" s="218">
        <v>23</v>
      </c>
      <c r="C446" s="151" t="s">
        <v>630</v>
      </c>
      <c r="D446" s="151" t="s">
        <v>1158</v>
      </c>
      <c r="E446" s="230" t="s">
        <v>1183</v>
      </c>
      <c r="F446" s="215" t="s">
        <v>1186</v>
      </c>
      <c r="G446" s="151">
        <v>1</v>
      </c>
      <c r="H446" s="151">
        <v>1</v>
      </c>
      <c r="I446" s="151">
        <f t="shared" si="36"/>
        <v>0</v>
      </c>
      <c r="J446" s="151">
        <v>1</v>
      </c>
      <c r="K446" s="151">
        <v>1</v>
      </c>
      <c r="L446" s="151">
        <f t="shared" si="37"/>
        <v>0</v>
      </c>
      <c r="M446" s="151">
        <v>6</v>
      </c>
      <c r="N446" s="151">
        <v>6</v>
      </c>
      <c r="O446" s="151">
        <f t="shared" si="38"/>
        <v>0</v>
      </c>
      <c r="P446" s="151">
        <v>1</v>
      </c>
      <c r="Q446" s="151">
        <v>1</v>
      </c>
      <c r="R446" s="151">
        <f t="shared" si="39"/>
        <v>0</v>
      </c>
      <c r="S446" s="151">
        <v>1</v>
      </c>
      <c r="T446" s="151">
        <v>1</v>
      </c>
      <c r="U446" s="151">
        <f t="shared" si="40"/>
        <v>0</v>
      </c>
      <c r="V446" s="151">
        <v>6</v>
      </c>
      <c r="W446" s="151">
        <v>6</v>
      </c>
      <c r="X446" s="151">
        <f t="shared" si="41"/>
        <v>0</v>
      </c>
      <c r="Y446" s="225"/>
    </row>
    <row r="447" spans="1:25" ht="13.9" customHeight="1">
      <c r="A447" s="151">
        <v>443</v>
      </c>
      <c r="B447" s="201">
        <v>24</v>
      </c>
      <c r="C447" s="151" t="s">
        <v>630</v>
      </c>
      <c r="D447" s="151" t="s">
        <v>1158</v>
      </c>
      <c r="E447" s="230" t="s">
        <v>1183</v>
      </c>
      <c r="F447" s="215" t="s">
        <v>1187</v>
      </c>
      <c r="G447" s="151">
        <v>1</v>
      </c>
      <c r="H447" s="151">
        <v>1</v>
      </c>
      <c r="I447" s="151">
        <f t="shared" si="36"/>
        <v>0</v>
      </c>
      <c r="J447" s="151">
        <v>1</v>
      </c>
      <c r="K447" s="151">
        <v>0</v>
      </c>
      <c r="L447" s="151">
        <f t="shared" si="37"/>
        <v>1</v>
      </c>
      <c r="M447" s="151">
        <v>3</v>
      </c>
      <c r="N447" s="151">
        <v>3</v>
      </c>
      <c r="O447" s="151">
        <f t="shared" si="38"/>
        <v>0</v>
      </c>
      <c r="P447" s="151">
        <v>1</v>
      </c>
      <c r="Q447" s="151">
        <v>1</v>
      </c>
      <c r="R447" s="151">
        <f t="shared" si="39"/>
        <v>0</v>
      </c>
      <c r="S447" s="151">
        <v>1</v>
      </c>
      <c r="T447" s="151">
        <v>0</v>
      </c>
      <c r="U447" s="151">
        <f t="shared" si="40"/>
        <v>1</v>
      </c>
      <c r="V447" s="151">
        <v>3</v>
      </c>
      <c r="W447" s="151">
        <v>3</v>
      </c>
      <c r="X447" s="151">
        <f t="shared" si="41"/>
        <v>0</v>
      </c>
      <c r="Y447" s="225"/>
    </row>
    <row r="448" spans="1:25" ht="13.9" customHeight="1">
      <c r="A448" s="151">
        <v>444</v>
      </c>
      <c r="B448" s="218">
        <v>25</v>
      </c>
      <c r="C448" s="151" t="s">
        <v>630</v>
      </c>
      <c r="D448" s="151" t="s">
        <v>1158</v>
      </c>
      <c r="E448" s="230" t="s">
        <v>1183</v>
      </c>
      <c r="F448" s="215" t="s">
        <v>1188</v>
      </c>
      <c r="G448" s="151">
        <v>1</v>
      </c>
      <c r="H448" s="151">
        <v>1</v>
      </c>
      <c r="I448" s="151">
        <f t="shared" si="36"/>
        <v>0</v>
      </c>
      <c r="J448" s="151">
        <v>1</v>
      </c>
      <c r="K448" s="151">
        <v>1</v>
      </c>
      <c r="L448" s="151">
        <f t="shared" si="37"/>
        <v>0</v>
      </c>
      <c r="M448" s="151">
        <v>9</v>
      </c>
      <c r="N448" s="151">
        <v>9</v>
      </c>
      <c r="O448" s="151">
        <f t="shared" si="38"/>
        <v>0</v>
      </c>
      <c r="P448" s="151">
        <v>1</v>
      </c>
      <c r="Q448" s="151">
        <v>1</v>
      </c>
      <c r="R448" s="151">
        <f t="shared" si="39"/>
        <v>0</v>
      </c>
      <c r="S448" s="151">
        <v>1</v>
      </c>
      <c r="T448" s="151">
        <v>1</v>
      </c>
      <c r="U448" s="151">
        <f t="shared" si="40"/>
        <v>0</v>
      </c>
      <c r="V448" s="151">
        <v>9</v>
      </c>
      <c r="W448" s="151">
        <v>9</v>
      </c>
      <c r="X448" s="151">
        <f t="shared" si="41"/>
        <v>0</v>
      </c>
      <c r="Y448" s="225"/>
    </row>
    <row r="449" spans="1:25" ht="13.9" customHeight="1">
      <c r="A449" s="151">
        <v>445</v>
      </c>
      <c r="B449" s="201">
        <v>26</v>
      </c>
      <c r="C449" s="151" t="s">
        <v>630</v>
      </c>
      <c r="D449" s="151" t="s">
        <v>1158</v>
      </c>
      <c r="E449" s="230" t="s">
        <v>1183</v>
      </c>
      <c r="F449" s="215" t="s">
        <v>1189</v>
      </c>
      <c r="G449" s="151">
        <v>1</v>
      </c>
      <c r="H449" s="151">
        <v>1</v>
      </c>
      <c r="I449" s="151">
        <f t="shared" si="36"/>
        <v>0</v>
      </c>
      <c r="J449" s="151">
        <v>1</v>
      </c>
      <c r="K449" s="151">
        <v>0</v>
      </c>
      <c r="L449" s="151">
        <f t="shared" si="37"/>
        <v>1</v>
      </c>
      <c r="M449" s="151">
        <v>6</v>
      </c>
      <c r="N449" s="151">
        <v>6</v>
      </c>
      <c r="O449" s="151">
        <f t="shared" si="38"/>
        <v>0</v>
      </c>
      <c r="P449" s="151">
        <v>1</v>
      </c>
      <c r="Q449" s="151">
        <v>1</v>
      </c>
      <c r="R449" s="151">
        <f t="shared" si="39"/>
        <v>0</v>
      </c>
      <c r="S449" s="151">
        <v>1</v>
      </c>
      <c r="T449" s="151">
        <v>0</v>
      </c>
      <c r="U449" s="151">
        <f t="shared" si="40"/>
        <v>1</v>
      </c>
      <c r="V449" s="151">
        <v>6</v>
      </c>
      <c r="W449" s="151">
        <v>6</v>
      </c>
      <c r="X449" s="151">
        <f t="shared" si="41"/>
        <v>0</v>
      </c>
      <c r="Y449" s="225"/>
    </row>
    <row r="450" spans="1:25" ht="13.9" customHeight="1">
      <c r="A450" s="151">
        <v>446</v>
      </c>
      <c r="B450" s="218">
        <v>27</v>
      </c>
      <c r="C450" s="151" t="s">
        <v>630</v>
      </c>
      <c r="D450" s="151" t="s">
        <v>1158</v>
      </c>
      <c r="E450" s="230" t="s">
        <v>1183</v>
      </c>
      <c r="F450" s="215" t="s">
        <v>1190</v>
      </c>
      <c r="G450" s="151">
        <v>1</v>
      </c>
      <c r="H450" s="151">
        <v>1</v>
      </c>
      <c r="I450" s="151">
        <f t="shared" si="36"/>
        <v>0</v>
      </c>
      <c r="J450" s="151">
        <v>1</v>
      </c>
      <c r="K450" s="151">
        <v>0</v>
      </c>
      <c r="L450" s="151">
        <f t="shared" si="37"/>
        <v>1</v>
      </c>
      <c r="M450" s="151">
        <v>5</v>
      </c>
      <c r="N450" s="151">
        <v>5</v>
      </c>
      <c r="O450" s="151">
        <f t="shared" si="38"/>
        <v>0</v>
      </c>
      <c r="P450" s="151">
        <v>1</v>
      </c>
      <c r="Q450" s="151">
        <v>1</v>
      </c>
      <c r="R450" s="151">
        <f t="shared" si="39"/>
        <v>0</v>
      </c>
      <c r="S450" s="151">
        <v>1</v>
      </c>
      <c r="T450" s="151">
        <v>0</v>
      </c>
      <c r="U450" s="151">
        <f t="shared" si="40"/>
        <v>1</v>
      </c>
      <c r="V450" s="151">
        <v>5</v>
      </c>
      <c r="W450" s="151">
        <v>5</v>
      </c>
      <c r="X450" s="151">
        <f t="shared" si="41"/>
        <v>0</v>
      </c>
      <c r="Y450" s="225"/>
    </row>
    <row r="451" spans="1:25" ht="13.9" customHeight="1">
      <c r="A451" s="151">
        <v>447</v>
      </c>
      <c r="B451" s="201">
        <v>28</v>
      </c>
      <c r="C451" s="151" t="s">
        <v>630</v>
      </c>
      <c r="D451" s="151" t="s">
        <v>1158</v>
      </c>
      <c r="E451" s="230" t="s">
        <v>1191</v>
      </c>
      <c r="F451" s="215" t="s">
        <v>1192</v>
      </c>
      <c r="G451" s="151">
        <v>1</v>
      </c>
      <c r="H451" s="151">
        <v>1</v>
      </c>
      <c r="I451" s="151">
        <f t="shared" si="36"/>
        <v>0</v>
      </c>
      <c r="J451" s="151">
        <v>1</v>
      </c>
      <c r="K451" s="151">
        <v>1</v>
      </c>
      <c r="L451" s="151">
        <f t="shared" si="37"/>
        <v>0</v>
      </c>
      <c r="M451" s="151">
        <v>6</v>
      </c>
      <c r="N451" s="151">
        <v>6</v>
      </c>
      <c r="O451" s="151">
        <f t="shared" si="38"/>
        <v>0</v>
      </c>
      <c r="P451" s="151">
        <v>1</v>
      </c>
      <c r="Q451" s="151">
        <v>1</v>
      </c>
      <c r="R451" s="151">
        <f t="shared" si="39"/>
        <v>0</v>
      </c>
      <c r="S451" s="151">
        <v>1</v>
      </c>
      <c r="T451" s="151">
        <v>1</v>
      </c>
      <c r="U451" s="151">
        <f t="shared" si="40"/>
        <v>0</v>
      </c>
      <c r="V451" s="151">
        <v>6</v>
      </c>
      <c r="W451" s="151">
        <v>6</v>
      </c>
      <c r="X451" s="151">
        <f t="shared" si="41"/>
        <v>0</v>
      </c>
      <c r="Y451" s="225"/>
    </row>
    <row r="452" spans="1:25" ht="13.9" customHeight="1">
      <c r="A452" s="151">
        <v>448</v>
      </c>
      <c r="B452" s="218">
        <v>29</v>
      </c>
      <c r="C452" s="151" t="s">
        <v>630</v>
      </c>
      <c r="D452" s="151" t="s">
        <v>1158</v>
      </c>
      <c r="E452" s="230" t="s">
        <v>1191</v>
      </c>
      <c r="F452" s="215" t="s">
        <v>1193</v>
      </c>
      <c r="G452" s="151">
        <v>1</v>
      </c>
      <c r="H452" s="151">
        <v>1</v>
      </c>
      <c r="I452" s="151">
        <f t="shared" si="36"/>
        <v>0</v>
      </c>
      <c r="J452" s="151">
        <v>1</v>
      </c>
      <c r="K452" s="151">
        <v>0</v>
      </c>
      <c r="L452" s="151">
        <f t="shared" si="37"/>
        <v>1</v>
      </c>
      <c r="M452" s="151">
        <v>7</v>
      </c>
      <c r="N452" s="151">
        <v>7</v>
      </c>
      <c r="O452" s="151">
        <f t="shared" si="38"/>
        <v>0</v>
      </c>
      <c r="P452" s="151">
        <v>1</v>
      </c>
      <c r="Q452" s="151">
        <v>1</v>
      </c>
      <c r="R452" s="151">
        <f t="shared" si="39"/>
        <v>0</v>
      </c>
      <c r="S452" s="151">
        <v>1</v>
      </c>
      <c r="T452" s="151">
        <v>0</v>
      </c>
      <c r="U452" s="151">
        <f t="shared" si="40"/>
        <v>1</v>
      </c>
      <c r="V452" s="151">
        <v>7</v>
      </c>
      <c r="W452" s="151">
        <v>7</v>
      </c>
      <c r="X452" s="151">
        <f t="shared" si="41"/>
        <v>0</v>
      </c>
      <c r="Y452" s="225"/>
    </row>
    <row r="453" spans="1:25" ht="13.9" customHeight="1">
      <c r="A453" s="151">
        <v>449</v>
      </c>
      <c r="B453" s="201">
        <v>30</v>
      </c>
      <c r="C453" s="151" t="s">
        <v>630</v>
      </c>
      <c r="D453" s="151" t="s">
        <v>1158</v>
      </c>
      <c r="E453" s="230" t="s">
        <v>1194</v>
      </c>
      <c r="F453" s="215" t="s">
        <v>1195</v>
      </c>
      <c r="G453" s="151">
        <v>1</v>
      </c>
      <c r="H453" s="151">
        <v>1</v>
      </c>
      <c r="I453" s="151">
        <f t="shared" si="36"/>
        <v>0</v>
      </c>
      <c r="J453" s="151">
        <v>1</v>
      </c>
      <c r="K453" s="151">
        <v>1</v>
      </c>
      <c r="L453" s="151">
        <f t="shared" si="37"/>
        <v>0</v>
      </c>
      <c r="M453" s="151">
        <v>3</v>
      </c>
      <c r="N453" s="151">
        <v>3</v>
      </c>
      <c r="O453" s="151">
        <f t="shared" si="38"/>
        <v>0</v>
      </c>
      <c r="P453" s="151">
        <v>1</v>
      </c>
      <c r="Q453" s="151">
        <v>1</v>
      </c>
      <c r="R453" s="151">
        <f t="shared" si="39"/>
        <v>0</v>
      </c>
      <c r="S453" s="151">
        <v>1</v>
      </c>
      <c r="T453" s="151">
        <v>0</v>
      </c>
      <c r="U453" s="151">
        <f t="shared" si="40"/>
        <v>1</v>
      </c>
      <c r="V453" s="151">
        <v>3</v>
      </c>
      <c r="W453" s="151">
        <v>3</v>
      </c>
      <c r="X453" s="151">
        <f t="shared" si="41"/>
        <v>0</v>
      </c>
      <c r="Y453" s="225"/>
    </row>
    <row r="454" spans="1:25" ht="13.9" customHeight="1">
      <c r="A454" s="151">
        <v>450</v>
      </c>
      <c r="B454" s="218">
        <v>31</v>
      </c>
      <c r="C454" s="151" t="s">
        <v>630</v>
      </c>
      <c r="D454" s="151" t="s">
        <v>1158</v>
      </c>
      <c r="E454" s="230" t="s">
        <v>1194</v>
      </c>
      <c r="F454" s="215" t="s">
        <v>1196</v>
      </c>
      <c r="G454" s="151">
        <v>1</v>
      </c>
      <c r="H454" s="151">
        <v>1</v>
      </c>
      <c r="I454" s="151">
        <f t="shared" ref="I454:I482" si="42">G454-H454</f>
        <v>0</v>
      </c>
      <c r="J454" s="151">
        <v>1</v>
      </c>
      <c r="K454" s="151">
        <v>0</v>
      </c>
      <c r="L454" s="151">
        <f t="shared" ref="L454:L482" si="43">J454-K454</f>
        <v>1</v>
      </c>
      <c r="M454" s="151">
        <v>7</v>
      </c>
      <c r="N454" s="151">
        <v>7</v>
      </c>
      <c r="O454" s="151">
        <f t="shared" ref="O454:O482" si="44">M454-N454</f>
        <v>0</v>
      </c>
      <c r="P454" s="151">
        <v>1</v>
      </c>
      <c r="Q454" s="151">
        <v>1</v>
      </c>
      <c r="R454" s="151">
        <f t="shared" ref="R454:R482" si="45">P454-Q454</f>
        <v>0</v>
      </c>
      <c r="S454" s="151">
        <v>1</v>
      </c>
      <c r="T454" s="151">
        <v>0</v>
      </c>
      <c r="U454" s="151">
        <f t="shared" ref="U454:U482" si="46">S454-T454</f>
        <v>1</v>
      </c>
      <c r="V454" s="151">
        <v>7</v>
      </c>
      <c r="W454" s="151">
        <v>7</v>
      </c>
      <c r="X454" s="151">
        <f t="shared" ref="X454:X482" si="47">V454-W454</f>
        <v>0</v>
      </c>
      <c r="Y454" s="225"/>
    </row>
    <row r="455" spans="1:25" ht="13.9" customHeight="1">
      <c r="A455" s="151">
        <v>451</v>
      </c>
      <c r="B455" s="201">
        <v>32</v>
      </c>
      <c r="C455" s="151" t="s">
        <v>630</v>
      </c>
      <c r="D455" s="151" t="s">
        <v>1158</v>
      </c>
      <c r="E455" s="230" t="s">
        <v>1194</v>
      </c>
      <c r="F455" s="215" t="s">
        <v>1197</v>
      </c>
      <c r="G455" s="151">
        <v>1</v>
      </c>
      <c r="H455" s="151">
        <v>1</v>
      </c>
      <c r="I455" s="151">
        <f t="shared" si="42"/>
        <v>0</v>
      </c>
      <c r="J455" s="151">
        <v>1</v>
      </c>
      <c r="K455" s="151">
        <v>0</v>
      </c>
      <c r="L455" s="151">
        <f t="shared" si="43"/>
        <v>1</v>
      </c>
      <c r="M455" s="151">
        <v>7</v>
      </c>
      <c r="N455" s="151">
        <v>7</v>
      </c>
      <c r="O455" s="151">
        <f t="shared" si="44"/>
        <v>0</v>
      </c>
      <c r="P455" s="151">
        <v>1</v>
      </c>
      <c r="Q455" s="151">
        <v>1</v>
      </c>
      <c r="R455" s="151">
        <f t="shared" si="45"/>
        <v>0</v>
      </c>
      <c r="S455" s="151">
        <v>1</v>
      </c>
      <c r="T455" s="151">
        <v>0</v>
      </c>
      <c r="U455" s="151">
        <f t="shared" si="46"/>
        <v>1</v>
      </c>
      <c r="V455" s="151">
        <v>7</v>
      </c>
      <c r="W455" s="151">
        <v>7</v>
      </c>
      <c r="X455" s="151">
        <f t="shared" si="47"/>
        <v>0</v>
      </c>
      <c r="Y455" s="225"/>
    </row>
    <row r="456" spans="1:25" ht="13.9" customHeight="1">
      <c r="A456" s="151">
        <v>452</v>
      </c>
      <c r="B456" s="218">
        <v>33</v>
      </c>
      <c r="C456" s="151" t="s">
        <v>630</v>
      </c>
      <c r="D456" s="151" t="s">
        <v>1158</v>
      </c>
      <c r="E456" s="230" t="s">
        <v>1194</v>
      </c>
      <c r="F456" s="215" t="s">
        <v>1198</v>
      </c>
      <c r="G456" s="151">
        <v>1</v>
      </c>
      <c r="H456" s="151">
        <v>1</v>
      </c>
      <c r="I456" s="151">
        <f t="shared" si="42"/>
        <v>0</v>
      </c>
      <c r="J456" s="151">
        <v>1</v>
      </c>
      <c r="K456" s="151">
        <v>1</v>
      </c>
      <c r="L456" s="151">
        <f t="shared" si="43"/>
        <v>0</v>
      </c>
      <c r="M456" s="151">
        <v>8</v>
      </c>
      <c r="N456" s="151">
        <v>8</v>
      </c>
      <c r="O456" s="151">
        <f t="shared" si="44"/>
        <v>0</v>
      </c>
      <c r="P456" s="151">
        <v>1</v>
      </c>
      <c r="Q456" s="151">
        <v>1</v>
      </c>
      <c r="R456" s="151">
        <f t="shared" si="45"/>
        <v>0</v>
      </c>
      <c r="S456" s="151">
        <v>1</v>
      </c>
      <c r="T456" s="151">
        <v>1</v>
      </c>
      <c r="U456" s="151">
        <f t="shared" si="46"/>
        <v>0</v>
      </c>
      <c r="V456" s="151">
        <v>8</v>
      </c>
      <c r="W456" s="151">
        <v>8</v>
      </c>
      <c r="X456" s="151">
        <f t="shared" si="47"/>
        <v>0</v>
      </c>
      <c r="Y456" s="225"/>
    </row>
    <row r="457" spans="1:25" ht="13.9" customHeight="1">
      <c r="A457" s="151">
        <v>453</v>
      </c>
      <c r="B457" s="201">
        <v>34</v>
      </c>
      <c r="C457" s="151" t="s">
        <v>630</v>
      </c>
      <c r="D457" s="151" t="s">
        <v>1158</v>
      </c>
      <c r="E457" s="230" t="s">
        <v>1199</v>
      </c>
      <c r="F457" s="215" t="s">
        <v>1200</v>
      </c>
      <c r="G457" s="151">
        <v>1</v>
      </c>
      <c r="H457" s="151">
        <v>1</v>
      </c>
      <c r="I457" s="151">
        <f t="shared" si="42"/>
        <v>0</v>
      </c>
      <c r="J457" s="151">
        <v>1</v>
      </c>
      <c r="K457" s="151">
        <v>1</v>
      </c>
      <c r="L457" s="151">
        <f t="shared" si="43"/>
        <v>0</v>
      </c>
      <c r="M457" s="151">
        <v>5</v>
      </c>
      <c r="N457" s="151">
        <v>5</v>
      </c>
      <c r="O457" s="151">
        <f t="shared" si="44"/>
        <v>0</v>
      </c>
      <c r="P457" s="151">
        <v>1</v>
      </c>
      <c r="Q457" s="151">
        <v>1</v>
      </c>
      <c r="R457" s="151">
        <f t="shared" si="45"/>
        <v>0</v>
      </c>
      <c r="S457" s="151">
        <v>1</v>
      </c>
      <c r="T457" s="151">
        <v>1</v>
      </c>
      <c r="U457" s="151">
        <f t="shared" si="46"/>
        <v>0</v>
      </c>
      <c r="V457" s="151">
        <v>5</v>
      </c>
      <c r="W457" s="151">
        <v>5</v>
      </c>
      <c r="X457" s="151">
        <f t="shared" si="47"/>
        <v>0</v>
      </c>
      <c r="Y457" s="225"/>
    </row>
    <row r="458" spans="1:25" ht="13.9" customHeight="1">
      <c r="A458" s="151">
        <v>454</v>
      </c>
      <c r="B458" s="218">
        <v>35</v>
      </c>
      <c r="C458" s="151" t="s">
        <v>630</v>
      </c>
      <c r="D458" s="151" t="s">
        <v>1158</v>
      </c>
      <c r="E458" s="230" t="s">
        <v>1199</v>
      </c>
      <c r="F458" s="215" t="s">
        <v>1201</v>
      </c>
      <c r="G458" s="151">
        <v>1</v>
      </c>
      <c r="H458" s="151">
        <v>1</v>
      </c>
      <c r="I458" s="151">
        <f t="shared" si="42"/>
        <v>0</v>
      </c>
      <c r="J458" s="151">
        <v>1</v>
      </c>
      <c r="K458" s="151">
        <v>1</v>
      </c>
      <c r="L458" s="151">
        <f t="shared" si="43"/>
        <v>0</v>
      </c>
      <c r="M458" s="151">
        <v>4</v>
      </c>
      <c r="N458" s="151">
        <v>4</v>
      </c>
      <c r="O458" s="151">
        <f t="shared" si="44"/>
        <v>0</v>
      </c>
      <c r="P458" s="151">
        <v>1</v>
      </c>
      <c r="Q458" s="151">
        <v>1</v>
      </c>
      <c r="R458" s="151">
        <f t="shared" si="45"/>
        <v>0</v>
      </c>
      <c r="S458" s="151">
        <v>1</v>
      </c>
      <c r="T458" s="151">
        <v>1</v>
      </c>
      <c r="U458" s="151">
        <f t="shared" si="46"/>
        <v>0</v>
      </c>
      <c r="V458" s="151">
        <v>4</v>
      </c>
      <c r="W458" s="151">
        <v>4</v>
      </c>
      <c r="X458" s="151">
        <f t="shared" si="47"/>
        <v>0</v>
      </c>
      <c r="Y458" s="225"/>
    </row>
    <row r="459" spans="1:25" ht="13.9" customHeight="1">
      <c r="A459" s="151">
        <v>455</v>
      </c>
      <c r="B459" s="201">
        <v>36</v>
      </c>
      <c r="C459" s="151" t="s">
        <v>630</v>
      </c>
      <c r="D459" s="151" t="s">
        <v>1158</v>
      </c>
      <c r="E459" s="230" t="s">
        <v>1202</v>
      </c>
      <c r="F459" s="215" t="s">
        <v>1203</v>
      </c>
      <c r="G459" s="151">
        <v>1</v>
      </c>
      <c r="H459" s="151">
        <v>1</v>
      </c>
      <c r="I459" s="151">
        <f t="shared" si="42"/>
        <v>0</v>
      </c>
      <c r="J459" s="151">
        <v>1</v>
      </c>
      <c r="K459" s="151">
        <v>0</v>
      </c>
      <c r="L459" s="151">
        <f t="shared" si="43"/>
        <v>1</v>
      </c>
      <c r="M459" s="151">
        <v>5</v>
      </c>
      <c r="N459" s="151">
        <v>5</v>
      </c>
      <c r="O459" s="151">
        <f t="shared" si="44"/>
        <v>0</v>
      </c>
      <c r="P459" s="151">
        <v>1</v>
      </c>
      <c r="Q459" s="151">
        <v>1</v>
      </c>
      <c r="R459" s="151">
        <f t="shared" si="45"/>
        <v>0</v>
      </c>
      <c r="S459" s="151">
        <v>1</v>
      </c>
      <c r="T459" s="151">
        <v>0</v>
      </c>
      <c r="U459" s="151">
        <f t="shared" si="46"/>
        <v>1</v>
      </c>
      <c r="V459" s="151">
        <v>5</v>
      </c>
      <c r="W459" s="151">
        <v>5</v>
      </c>
      <c r="X459" s="151">
        <f t="shared" si="47"/>
        <v>0</v>
      </c>
      <c r="Y459" s="225"/>
    </row>
    <row r="460" spans="1:25" ht="13.9" customHeight="1">
      <c r="A460" s="151">
        <v>456</v>
      </c>
      <c r="B460" s="218">
        <v>37</v>
      </c>
      <c r="C460" s="151" t="s">
        <v>630</v>
      </c>
      <c r="D460" s="151" t="s">
        <v>1158</v>
      </c>
      <c r="E460" s="230" t="s">
        <v>1202</v>
      </c>
      <c r="F460" s="215" t="s">
        <v>1204</v>
      </c>
      <c r="G460" s="231">
        <v>1</v>
      </c>
      <c r="H460" s="231">
        <v>1</v>
      </c>
      <c r="I460" s="151">
        <f t="shared" si="42"/>
        <v>0</v>
      </c>
      <c r="J460" s="151">
        <v>1</v>
      </c>
      <c r="K460" s="231">
        <v>1</v>
      </c>
      <c r="L460" s="151">
        <f t="shared" si="43"/>
        <v>0</v>
      </c>
      <c r="M460" s="151">
        <v>5</v>
      </c>
      <c r="N460" s="151">
        <v>5</v>
      </c>
      <c r="O460" s="151">
        <f t="shared" si="44"/>
        <v>0</v>
      </c>
      <c r="P460" s="231">
        <v>1</v>
      </c>
      <c r="Q460" s="231">
        <v>1</v>
      </c>
      <c r="R460" s="151">
        <f t="shared" si="45"/>
        <v>0</v>
      </c>
      <c r="S460" s="231">
        <v>1</v>
      </c>
      <c r="T460" s="231">
        <v>1</v>
      </c>
      <c r="U460" s="151">
        <f t="shared" si="46"/>
        <v>0</v>
      </c>
      <c r="V460" s="151">
        <v>5</v>
      </c>
      <c r="W460" s="151">
        <v>5</v>
      </c>
      <c r="X460" s="151">
        <f t="shared" si="47"/>
        <v>0</v>
      </c>
      <c r="Y460" s="225"/>
    </row>
    <row r="461" spans="1:25" ht="13.9" customHeight="1">
      <c r="A461" s="151">
        <v>457</v>
      </c>
      <c r="B461" s="201">
        <v>38</v>
      </c>
      <c r="C461" s="151" t="s">
        <v>630</v>
      </c>
      <c r="D461" s="151" t="s">
        <v>1158</v>
      </c>
      <c r="E461" s="230" t="s">
        <v>1205</v>
      </c>
      <c r="F461" s="215" t="s">
        <v>1206</v>
      </c>
      <c r="G461" s="151">
        <v>1</v>
      </c>
      <c r="H461" s="151">
        <v>1</v>
      </c>
      <c r="I461" s="151">
        <f t="shared" si="42"/>
        <v>0</v>
      </c>
      <c r="J461" s="151">
        <v>1</v>
      </c>
      <c r="K461" s="151">
        <v>0</v>
      </c>
      <c r="L461" s="151">
        <f t="shared" si="43"/>
        <v>1</v>
      </c>
      <c r="M461" s="151">
        <v>5</v>
      </c>
      <c r="N461" s="151">
        <v>5</v>
      </c>
      <c r="O461" s="151">
        <f t="shared" si="44"/>
        <v>0</v>
      </c>
      <c r="P461" s="151">
        <v>1</v>
      </c>
      <c r="Q461" s="151">
        <v>1</v>
      </c>
      <c r="R461" s="151">
        <f t="shared" si="45"/>
        <v>0</v>
      </c>
      <c r="S461" s="151">
        <v>1</v>
      </c>
      <c r="T461" s="151">
        <v>0</v>
      </c>
      <c r="U461" s="151">
        <f t="shared" si="46"/>
        <v>1</v>
      </c>
      <c r="V461" s="151">
        <v>5</v>
      </c>
      <c r="W461" s="151">
        <v>5</v>
      </c>
      <c r="X461" s="151">
        <f t="shared" si="47"/>
        <v>0</v>
      </c>
      <c r="Y461" s="225"/>
    </row>
    <row r="462" spans="1:25" ht="13.9" customHeight="1">
      <c r="A462" s="151">
        <v>458</v>
      </c>
      <c r="B462" s="218">
        <v>39</v>
      </c>
      <c r="C462" s="151" t="s">
        <v>630</v>
      </c>
      <c r="D462" s="151" t="s">
        <v>1158</v>
      </c>
      <c r="E462" s="230" t="s">
        <v>1205</v>
      </c>
      <c r="F462" s="215" t="s">
        <v>1207</v>
      </c>
      <c r="G462" s="151">
        <v>1</v>
      </c>
      <c r="H462" s="151">
        <v>1</v>
      </c>
      <c r="I462" s="151">
        <f t="shared" si="42"/>
        <v>0</v>
      </c>
      <c r="J462" s="151">
        <v>1</v>
      </c>
      <c r="K462" s="151">
        <v>0</v>
      </c>
      <c r="L462" s="151">
        <f t="shared" si="43"/>
        <v>1</v>
      </c>
      <c r="M462" s="151">
        <v>7</v>
      </c>
      <c r="N462" s="151">
        <v>5</v>
      </c>
      <c r="O462" s="151">
        <f t="shared" si="44"/>
        <v>2</v>
      </c>
      <c r="P462" s="151">
        <v>1</v>
      </c>
      <c r="Q462" s="151">
        <v>1</v>
      </c>
      <c r="R462" s="151">
        <f t="shared" si="45"/>
        <v>0</v>
      </c>
      <c r="S462" s="151">
        <v>1</v>
      </c>
      <c r="T462" s="151">
        <v>0</v>
      </c>
      <c r="U462" s="151">
        <f t="shared" si="46"/>
        <v>1</v>
      </c>
      <c r="V462" s="151">
        <v>7</v>
      </c>
      <c r="W462" s="151">
        <v>5</v>
      </c>
      <c r="X462" s="151">
        <f t="shared" si="47"/>
        <v>2</v>
      </c>
      <c r="Y462" s="225"/>
    </row>
    <row r="463" spans="1:25" ht="13.9" customHeight="1">
      <c r="A463" s="151">
        <v>459</v>
      </c>
      <c r="B463" s="201">
        <v>40</v>
      </c>
      <c r="C463" s="151" t="s">
        <v>630</v>
      </c>
      <c r="D463" s="151" t="s">
        <v>1158</v>
      </c>
      <c r="E463" s="230" t="s">
        <v>1205</v>
      </c>
      <c r="F463" s="215" t="s">
        <v>1208</v>
      </c>
      <c r="G463" s="151">
        <v>1</v>
      </c>
      <c r="H463" s="151">
        <v>1</v>
      </c>
      <c r="I463" s="151">
        <f t="shared" si="42"/>
        <v>0</v>
      </c>
      <c r="J463" s="151">
        <v>1</v>
      </c>
      <c r="K463" s="151">
        <v>1</v>
      </c>
      <c r="L463" s="151">
        <f t="shared" si="43"/>
        <v>0</v>
      </c>
      <c r="M463" s="151">
        <v>6</v>
      </c>
      <c r="N463" s="151">
        <v>6</v>
      </c>
      <c r="O463" s="151">
        <f t="shared" si="44"/>
        <v>0</v>
      </c>
      <c r="P463" s="151">
        <v>1</v>
      </c>
      <c r="Q463" s="151">
        <v>1</v>
      </c>
      <c r="R463" s="151">
        <f t="shared" si="45"/>
        <v>0</v>
      </c>
      <c r="S463" s="151">
        <v>1</v>
      </c>
      <c r="T463" s="151">
        <v>1</v>
      </c>
      <c r="U463" s="151">
        <f t="shared" si="46"/>
        <v>0</v>
      </c>
      <c r="V463" s="151">
        <v>6</v>
      </c>
      <c r="W463" s="151">
        <v>6</v>
      </c>
      <c r="X463" s="151">
        <f t="shared" si="47"/>
        <v>0</v>
      </c>
      <c r="Y463" s="225"/>
    </row>
    <row r="464" spans="1:25" ht="13.9" customHeight="1">
      <c r="A464" s="151">
        <v>460</v>
      </c>
      <c r="B464" s="218">
        <v>41</v>
      </c>
      <c r="C464" s="151" t="s">
        <v>630</v>
      </c>
      <c r="D464" s="151" t="s">
        <v>1158</v>
      </c>
      <c r="E464" s="230" t="s">
        <v>1205</v>
      </c>
      <c r="F464" s="215" t="s">
        <v>1209</v>
      </c>
      <c r="G464" s="151">
        <v>1</v>
      </c>
      <c r="H464" s="151">
        <v>1</v>
      </c>
      <c r="I464" s="151">
        <f t="shared" si="42"/>
        <v>0</v>
      </c>
      <c r="J464" s="151">
        <v>1</v>
      </c>
      <c r="K464" s="151">
        <v>0</v>
      </c>
      <c r="L464" s="151">
        <f t="shared" si="43"/>
        <v>1</v>
      </c>
      <c r="M464" s="151">
        <v>8</v>
      </c>
      <c r="N464" s="151">
        <v>8</v>
      </c>
      <c r="O464" s="151">
        <f t="shared" si="44"/>
        <v>0</v>
      </c>
      <c r="P464" s="151">
        <v>1</v>
      </c>
      <c r="Q464" s="151">
        <v>0</v>
      </c>
      <c r="R464" s="151">
        <f t="shared" si="45"/>
        <v>1</v>
      </c>
      <c r="S464" s="151">
        <v>1</v>
      </c>
      <c r="T464" s="151">
        <v>0</v>
      </c>
      <c r="U464" s="151">
        <f t="shared" si="46"/>
        <v>1</v>
      </c>
      <c r="V464" s="151">
        <v>8</v>
      </c>
      <c r="W464" s="151">
        <v>8</v>
      </c>
      <c r="X464" s="151">
        <f t="shared" si="47"/>
        <v>0</v>
      </c>
      <c r="Y464" s="225"/>
    </row>
    <row r="465" spans="1:25" ht="13.9" customHeight="1">
      <c r="A465" s="151">
        <v>461</v>
      </c>
      <c r="B465" s="201">
        <v>42</v>
      </c>
      <c r="C465" s="151" t="s">
        <v>630</v>
      </c>
      <c r="D465" s="151" t="s">
        <v>1158</v>
      </c>
      <c r="E465" s="230" t="s">
        <v>1205</v>
      </c>
      <c r="F465" s="215" t="s">
        <v>703</v>
      </c>
      <c r="G465" s="151">
        <v>1</v>
      </c>
      <c r="H465" s="151">
        <v>1</v>
      </c>
      <c r="I465" s="151">
        <f t="shared" si="42"/>
        <v>0</v>
      </c>
      <c r="J465" s="151">
        <v>1</v>
      </c>
      <c r="K465" s="151">
        <v>0</v>
      </c>
      <c r="L465" s="151">
        <f t="shared" si="43"/>
        <v>1</v>
      </c>
      <c r="M465" s="151">
        <v>3</v>
      </c>
      <c r="N465" s="151">
        <v>3</v>
      </c>
      <c r="O465" s="151">
        <f t="shared" si="44"/>
        <v>0</v>
      </c>
      <c r="P465" s="151">
        <v>1</v>
      </c>
      <c r="Q465" s="151">
        <v>1</v>
      </c>
      <c r="R465" s="151">
        <f t="shared" si="45"/>
        <v>0</v>
      </c>
      <c r="S465" s="151">
        <v>1</v>
      </c>
      <c r="T465" s="151">
        <v>0</v>
      </c>
      <c r="U465" s="151">
        <f t="shared" si="46"/>
        <v>1</v>
      </c>
      <c r="V465" s="151">
        <v>3</v>
      </c>
      <c r="W465" s="151">
        <v>3</v>
      </c>
      <c r="X465" s="151">
        <f t="shared" si="47"/>
        <v>0</v>
      </c>
      <c r="Y465" s="225"/>
    </row>
    <row r="466" spans="1:25" ht="13.9" customHeight="1">
      <c r="A466" s="151">
        <v>462</v>
      </c>
      <c r="B466" s="218">
        <v>43</v>
      </c>
      <c r="C466" s="151" t="s">
        <v>630</v>
      </c>
      <c r="D466" s="151" t="s">
        <v>1158</v>
      </c>
      <c r="E466" s="230" t="s">
        <v>1210</v>
      </c>
      <c r="F466" s="215" t="s">
        <v>1211</v>
      </c>
      <c r="G466" s="151">
        <v>1</v>
      </c>
      <c r="H466" s="151">
        <v>1</v>
      </c>
      <c r="I466" s="151">
        <f t="shared" si="42"/>
        <v>0</v>
      </c>
      <c r="J466" s="151">
        <v>1</v>
      </c>
      <c r="K466" s="151">
        <v>1</v>
      </c>
      <c r="L466" s="151">
        <f t="shared" si="43"/>
        <v>0</v>
      </c>
      <c r="M466" s="151">
        <v>10</v>
      </c>
      <c r="N466" s="151">
        <v>10</v>
      </c>
      <c r="O466" s="151">
        <f t="shared" si="44"/>
        <v>0</v>
      </c>
      <c r="P466" s="151">
        <v>1</v>
      </c>
      <c r="Q466" s="151">
        <v>0</v>
      </c>
      <c r="R466" s="151">
        <f t="shared" si="45"/>
        <v>1</v>
      </c>
      <c r="S466" s="151">
        <v>1</v>
      </c>
      <c r="T466" s="151">
        <v>1</v>
      </c>
      <c r="U466" s="151">
        <f t="shared" si="46"/>
        <v>0</v>
      </c>
      <c r="V466" s="151">
        <v>10</v>
      </c>
      <c r="W466" s="151">
        <v>10</v>
      </c>
      <c r="X466" s="151">
        <f t="shared" si="47"/>
        <v>0</v>
      </c>
      <c r="Y466" s="225"/>
    </row>
    <row r="467" spans="1:25" ht="13.9" customHeight="1">
      <c r="A467" s="151">
        <v>463</v>
      </c>
      <c r="B467" s="201">
        <v>44</v>
      </c>
      <c r="C467" s="151" t="s">
        <v>630</v>
      </c>
      <c r="D467" s="151" t="s">
        <v>1158</v>
      </c>
      <c r="E467" s="230" t="s">
        <v>1210</v>
      </c>
      <c r="F467" s="215" t="s">
        <v>1212</v>
      </c>
      <c r="G467" s="151">
        <v>1</v>
      </c>
      <c r="H467" s="151">
        <v>1</v>
      </c>
      <c r="I467" s="151">
        <f t="shared" si="42"/>
        <v>0</v>
      </c>
      <c r="J467" s="151">
        <v>1</v>
      </c>
      <c r="K467" s="151">
        <v>1</v>
      </c>
      <c r="L467" s="151">
        <f t="shared" si="43"/>
        <v>0</v>
      </c>
      <c r="M467" s="151">
        <v>7</v>
      </c>
      <c r="N467" s="151">
        <v>7</v>
      </c>
      <c r="O467" s="151">
        <f t="shared" si="44"/>
        <v>0</v>
      </c>
      <c r="P467" s="151">
        <v>1</v>
      </c>
      <c r="Q467" s="151">
        <v>1</v>
      </c>
      <c r="R467" s="151">
        <f t="shared" si="45"/>
        <v>0</v>
      </c>
      <c r="S467" s="151">
        <v>1</v>
      </c>
      <c r="T467" s="151">
        <v>1</v>
      </c>
      <c r="U467" s="151">
        <f t="shared" si="46"/>
        <v>0</v>
      </c>
      <c r="V467" s="151">
        <v>7</v>
      </c>
      <c r="W467" s="151">
        <v>7</v>
      </c>
      <c r="X467" s="151">
        <f t="shared" si="47"/>
        <v>0</v>
      </c>
      <c r="Y467" s="225"/>
    </row>
    <row r="468" spans="1:25" ht="13.9" customHeight="1">
      <c r="A468" s="151">
        <v>464</v>
      </c>
      <c r="B468" s="218">
        <v>45</v>
      </c>
      <c r="C468" s="151" t="s">
        <v>630</v>
      </c>
      <c r="D468" s="151" t="s">
        <v>1158</v>
      </c>
      <c r="E468" s="230" t="s">
        <v>760</v>
      </c>
      <c r="F468" s="215" t="s">
        <v>1213</v>
      </c>
      <c r="G468" s="151">
        <v>1</v>
      </c>
      <c r="H468" s="151">
        <v>1</v>
      </c>
      <c r="I468" s="151">
        <f t="shared" si="42"/>
        <v>0</v>
      </c>
      <c r="J468" s="151">
        <v>1</v>
      </c>
      <c r="K468" s="151">
        <v>1</v>
      </c>
      <c r="L468" s="151">
        <f t="shared" si="43"/>
        <v>0</v>
      </c>
      <c r="M468" s="151">
        <v>7</v>
      </c>
      <c r="N468" s="151">
        <v>7</v>
      </c>
      <c r="O468" s="151">
        <f t="shared" si="44"/>
        <v>0</v>
      </c>
      <c r="P468" s="151">
        <v>1</v>
      </c>
      <c r="Q468" s="151">
        <v>1</v>
      </c>
      <c r="R468" s="151">
        <f t="shared" si="45"/>
        <v>0</v>
      </c>
      <c r="S468" s="151">
        <v>1</v>
      </c>
      <c r="T468" s="151">
        <v>1</v>
      </c>
      <c r="U468" s="151">
        <f t="shared" si="46"/>
        <v>0</v>
      </c>
      <c r="V468" s="151">
        <v>7</v>
      </c>
      <c r="W468" s="151">
        <v>7</v>
      </c>
      <c r="X468" s="151">
        <f t="shared" si="47"/>
        <v>0</v>
      </c>
      <c r="Y468" s="225"/>
    </row>
    <row r="469" spans="1:25" ht="13.9" customHeight="1">
      <c r="A469" s="151">
        <v>465</v>
      </c>
      <c r="B469" s="201">
        <v>46</v>
      </c>
      <c r="C469" s="151" t="s">
        <v>630</v>
      </c>
      <c r="D469" s="151" t="s">
        <v>1158</v>
      </c>
      <c r="E469" s="230" t="s">
        <v>760</v>
      </c>
      <c r="F469" s="215" t="s">
        <v>1214</v>
      </c>
      <c r="G469" s="151">
        <v>1</v>
      </c>
      <c r="H469" s="151">
        <v>1</v>
      </c>
      <c r="I469" s="151">
        <f t="shared" si="42"/>
        <v>0</v>
      </c>
      <c r="J469" s="151">
        <v>1</v>
      </c>
      <c r="K469" s="151">
        <v>0</v>
      </c>
      <c r="L469" s="151">
        <f t="shared" si="43"/>
        <v>1</v>
      </c>
      <c r="M469" s="151">
        <v>5</v>
      </c>
      <c r="N469" s="151">
        <v>5</v>
      </c>
      <c r="O469" s="151">
        <f t="shared" si="44"/>
        <v>0</v>
      </c>
      <c r="P469" s="151">
        <v>1</v>
      </c>
      <c r="Q469" s="151">
        <v>1</v>
      </c>
      <c r="R469" s="151">
        <f t="shared" si="45"/>
        <v>0</v>
      </c>
      <c r="S469" s="151">
        <v>1</v>
      </c>
      <c r="T469" s="151">
        <v>0</v>
      </c>
      <c r="U469" s="151">
        <f t="shared" si="46"/>
        <v>1</v>
      </c>
      <c r="V469" s="151">
        <v>5</v>
      </c>
      <c r="W469" s="151">
        <v>5</v>
      </c>
      <c r="X469" s="151">
        <f t="shared" si="47"/>
        <v>0</v>
      </c>
      <c r="Y469" s="225"/>
    </row>
    <row r="470" spans="1:25" ht="13.9" customHeight="1">
      <c r="A470" s="151">
        <v>466</v>
      </c>
      <c r="B470" s="218">
        <v>47</v>
      </c>
      <c r="C470" s="151" t="s">
        <v>630</v>
      </c>
      <c r="D470" s="151" t="s">
        <v>1158</v>
      </c>
      <c r="E470" s="230" t="s">
        <v>1215</v>
      </c>
      <c r="F470" s="215" t="s">
        <v>1216</v>
      </c>
      <c r="G470" s="151">
        <v>1</v>
      </c>
      <c r="H470" s="151">
        <v>1</v>
      </c>
      <c r="I470" s="151">
        <f t="shared" si="42"/>
        <v>0</v>
      </c>
      <c r="J470" s="151">
        <v>1</v>
      </c>
      <c r="K470" s="151">
        <v>1</v>
      </c>
      <c r="L470" s="151">
        <f t="shared" si="43"/>
        <v>0</v>
      </c>
      <c r="M470" s="151">
        <v>8</v>
      </c>
      <c r="N470" s="151">
        <v>8</v>
      </c>
      <c r="O470" s="151">
        <f t="shared" si="44"/>
        <v>0</v>
      </c>
      <c r="P470" s="151">
        <v>1</v>
      </c>
      <c r="Q470" s="151">
        <v>1</v>
      </c>
      <c r="R470" s="151">
        <f t="shared" si="45"/>
        <v>0</v>
      </c>
      <c r="S470" s="151">
        <v>1</v>
      </c>
      <c r="T470" s="151">
        <v>1</v>
      </c>
      <c r="U470" s="151">
        <f t="shared" si="46"/>
        <v>0</v>
      </c>
      <c r="V470" s="151">
        <v>8</v>
      </c>
      <c r="W470" s="151">
        <v>8</v>
      </c>
      <c r="X470" s="151">
        <f t="shared" si="47"/>
        <v>0</v>
      </c>
      <c r="Y470" s="225"/>
    </row>
    <row r="471" spans="1:25" ht="13.9" customHeight="1">
      <c r="A471" s="151">
        <v>467</v>
      </c>
      <c r="B471" s="201">
        <v>48</v>
      </c>
      <c r="C471" s="151" t="s">
        <v>630</v>
      </c>
      <c r="D471" s="151" t="s">
        <v>1158</v>
      </c>
      <c r="E471" s="230" t="s">
        <v>1217</v>
      </c>
      <c r="F471" s="215" t="s">
        <v>1218</v>
      </c>
      <c r="G471" s="151">
        <v>1</v>
      </c>
      <c r="H471" s="151">
        <v>1</v>
      </c>
      <c r="I471" s="151">
        <f t="shared" si="42"/>
        <v>0</v>
      </c>
      <c r="J471" s="151">
        <v>1</v>
      </c>
      <c r="K471" s="151">
        <v>0</v>
      </c>
      <c r="L471" s="151">
        <f t="shared" si="43"/>
        <v>1</v>
      </c>
      <c r="M471" s="151">
        <v>7</v>
      </c>
      <c r="N471" s="151">
        <v>7</v>
      </c>
      <c r="O471" s="151">
        <f t="shared" si="44"/>
        <v>0</v>
      </c>
      <c r="P471" s="151">
        <v>1</v>
      </c>
      <c r="Q471" s="151">
        <v>1</v>
      </c>
      <c r="R471" s="151">
        <f t="shared" si="45"/>
        <v>0</v>
      </c>
      <c r="S471" s="151">
        <v>1</v>
      </c>
      <c r="T471" s="151">
        <v>0</v>
      </c>
      <c r="U471" s="151">
        <f t="shared" si="46"/>
        <v>1</v>
      </c>
      <c r="V471" s="151">
        <v>7</v>
      </c>
      <c r="W471" s="151">
        <v>7</v>
      </c>
      <c r="X471" s="151">
        <f t="shared" si="47"/>
        <v>0</v>
      </c>
      <c r="Y471" s="225"/>
    </row>
    <row r="472" spans="1:25" ht="13.9" customHeight="1">
      <c r="A472" s="151">
        <v>468</v>
      </c>
      <c r="B472" s="218">
        <v>49</v>
      </c>
      <c r="C472" s="151" t="s">
        <v>630</v>
      </c>
      <c r="D472" s="151" t="s">
        <v>1158</v>
      </c>
      <c r="E472" s="230" t="s">
        <v>1217</v>
      </c>
      <c r="F472" s="215" t="s">
        <v>1219</v>
      </c>
      <c r="G472" s="151">
        <v>1</v>
      </c>
      <c r="H472" s="151">
        <v>1</v>
      </c>
      <c r="I472" s="151">
        <f t="shared" si="42"/>
        <v>0</v>
      </c>
      <c r="J472" s="151">
        <v>1</v>
      </c>
      <c r="K472" s="151">
        <v>0</v>
      </c>
      <c r="L472" s="151">
        <f t="shared" si="43"/>
        <v>1</v>
      </c>
      <c r="M472" s="151">
        <v>5</v>
      </c>
      <c r="N472" s="151">
        <v>5</v>
      </c>
      <c r="O472" s="151">
        <f t="shared" si="44"/>
        <v>0</v>
      </c>
      <c r="P472" s="151">
        <v>1</v>
      </c>
      <c r="Q472" s="151">
        <v>1</v>
      </c>
      <c r="R472" s="151">
        <f t="shared" si="45"/>
        <v>0</v>
      </c>
      <c r="S472" s="151">
        <v>1</v>
      </c>
      <c r="T472" s="151">
        <v>0</v>
      </c>
      <c r="U472" s="151">
        <f t="shared" si="46"/>
        <v>1</v>
      </c>
      <c r="V472" s="151">
        <v>5</v>
      </c>
      <c r="W472" s="151">
        <v>5</v>
      </c>
      <c r="X472" s="151">
        <f t="shared" si="47"/>
        <v>0</v>
      </c>
      <c r="Y472" s="225"/>
    </row>
    <row r="473" spans="1:25" ht="13.9" customHeight="1">
      <c r="A473" s="151">
        <v>469</v>
      </c>
      <c r="B473" s="201">
        <v>50</v>
      </c>
      <c r="C473" s="151" t="s">
        <v>630</v>
      </c>
      <c r="D473" s="151" t="s">
        <v>1158</v>
      </c>
      <c r="E473" s="230" t="s">
        <v>1220</v>
      </c>
      <c r="F473" s="215" t="s">
        <v>1221</v>
      </c>
      <c r="G473" s="151">
        <v>1</v>
      </c>
      <c r="H473" s="151">
        <v>1</v>
      </c>
      <c r="I473" s="151">
        <f t="shared" si="42"/>
        <v>0</v>
      </c>
      <c r="J473" s="151">
        <v>1</v>
      </c>
      <c r="K473" s="151">
        <v>0</v>
      </c>
      <c r="L473" s="151">
        <f t="shared" si="43"/>
        <v>1</v>
      </c>
      <c r="M473" s="151">
        <v>3</v>
      </c>
      <c r="N473" s="151">
        <v>3</v>
      </c>
      <c r="O473" s="151">
        <f t="shared" si="44"/>
        <v>0</v>
      </c>
      <c r="P473" s="151">
        <v>1</v>
      </c>
      <c r="Q473" s="151">
        <v>1</v>
      </c>
      <c r="R473" s="151">
        <f t="shared" si="45"/>
        <v>0</v>
      </c>
      <c r="S473" s="151">
        <v>1</v>
      </c>
      <c r="T473" s="151">
        <v>0</v>
      </c>
      <c r="U473" s="151">
        <f t="shared" si="46"/>
        <v>1</v>
      </c>
      <c r="V473" s="151">
        <v>3</v>
      </c>
      <c r="W473" s="151">
        <v>3</v>
      </c>
      <c r="X473" s="151">
        <f t="shared" si="47"/>
        <v>0</v>
      </c>
      <c r="Y473" s="225"/>
    </row>
    <row r="474" spans="1:25" ht="13.9" customHeight="1">
      <c r="A474" s="151">
        <v>470</v>
      </c>
      <c r="B474" s="218">
        <v>51</v>
      </c>
      <c r="C474" s="151" t="s">
        <v>630</v>
      </c>
      <c r="D474" s="151" t="s">
        <v>1158</v>
      </c>
      <c r="E474" s="230" t="s">
        <v>1222</v>
      </c>
      <c r="F474" s="215" t="s">
        <v>1223</v>
      </c>
      <c r="G474" s="151">
        <v>1</v>
      </c>
      <c r="H474" s="151">
        <v>1</v>
      </c>
      <c r="I474" s="151">
        <f t="shared" si="42"/>
        <v>0</v>
      </c>
      <c r="J474" s="151">
        <v>1</v>
      </c>
      <c r="K474" s="151">
        <v>0</v>
      </c>
      <c r="L474" s="151">
        <f t="shared" si="43"/>
        <v>1</v>
      </c>
      <c r="M474" s="151">
        <v>3</v>
      </c>
      <c r="N474" s="151">
        <v>3</v>
      </c>
      <c r="O474" s="151">
        <f t="shared" si="44"/>
        <v>0</v>
      </c>
      <c r="P474" s="151">
        <v>1</v>
      </c>
      <c r="Q474" s="151">
        <v>1</v>
      </c>
      <c r="R474" s="151">
        <f t="shared" si="45"/>
        <v>0</v>
      </c>
      <c r="S474" s="151">
        <v>1</v>
      </c>
      <c r="T474" s="151">
        <v>0</v>
      </c>
      <c r="U474" s="151">
        <f t="shared" si="46"/>
        <v>1</v>
      </c>
      <c r="V474" s="151">
        <v>3</v>
      </c>
      <c r="W474" s="151">
        <v>3</v>
      </c>
      <c r="X474" s="151">
        <f t="shared" si="47"/>
        <v>0</v>
      </c>
      <c r="Y474" s="225"/>
    </row>
    <row r="475" spans="1:25" ht="13.9" customHeight="1">
      <c r="A475" s="151">
        <v>471</v>
      </c>
      <c r="B475" s="201">
        <v>52</v>
      </c>
      <c r="C475" s="151" t="s">
        <v>630</v>
      </c>
      <c r="D475" s="151" t="s">
        <v>1158</v>
      </c>
      <c r="E475" s="230" t="s">
        <v>1222</v>
      </c>
      <c r="F475" s="215" t="s">
        <v>82</v>
      </c>
      <c r="G475" s="151">
        <v>1</v>
      </c>
      <c r="H475" s="151">
        <v>0</v>
      </c>
      <c r="I475" s="151">
        <f t="shared" si="42"/>
        <v>1</v>
      </c>
      <c r="J475" s="151">
        <v>1</v>
      </c>
      <c r="K475" s="151">
        <v>0</v>
      </c>
      <c r="L475" s="151">
        <f t="shared" si="43"/>
        <v>1</v>
      </c>
      <c r="M475" s="151">
        <v>2</v>
      </c>
      <c r="N475" s="151">
        <v>2</v>
      </c>
      <c r="O475" s="151">
        <f t="shared" si="44"/>
        <v>0</v>
      </c>
      <c r="P475" s="151">
        <v>1</v>
      </c>
      <c r="Q475" s="151">
        <v>0</v>
      </c>
      <c r="R475" s="151">
        <f t="shared" si="45"/>
        <v>1</v>
      </c>
      <c r="S475" s="151">
        <v>1</v>
      </c>
      <c r="T475" s="151">
        <v>0</v>
      </c>
      <c r="U475" s="151">
        <f t="shared" si="46"/>
        <v>1</v>
      </c>
      <c r="V475" s="151">
        <v>2</v>
      </c>
      <c r="W475" s="151">
        <v>2</v>
      </c>
      <c r="X475" s="151">
        <f t="shared" si="47"/>
        <v>0</v>
      </c>
      <c r="Y475" s="225"/>
    </row>
    <row r="476" spans="1:25" ht="13.9" customHeight="1">
      <c r="A476" s="151">
        <v>472</v>
      </c>
      <c r="B476" s="218">
        <v>53</v>
      </c>
      <c r="C476" s="151" t="s">
        <v>630</v>
      </c>
      <c r="D476" s="151" t="s">
        <v>1158</v>
      </c>
      <c r="E476" s="230" t="s">
        <v>1224</v>
      </c>
      <c r="F476" s="215" t="s">
        <v>1225</v>
      </c>
      <c r="G476" s="151">
        <v>1</v>
      </c>
      <c r="H476" s="151">
        <v>1</v>
      </c>
      <c r="I476" s="151">
        <f t="shared" si="42"/>
        <v>0</v>
      </c>
      <c r="J476" s="151">
        <v>1</v>
      </c>
      <c r="K476" s="151">
        <v>0</v>
      </c>
      <c r="L476" s="151">
        <f t="shared" si="43"/>
        <v>1</v>
      </c>
      <c r="M476" s="151">
        <v>5</v>
      </c>
      <c r="N476" s="151">
        <v>5</v>
      </c>
      <c r="O476" s="151">
        <f t="shared" si="44"/>
        <v>0</v>
      </c>
      <c r="P476" s="151">
        <v>1</v>
      </c>
      <c r="Q476" s="151">
        <v>1</v>
      </c>
      <c r="R476" s="151">
        <f t="shared" si="45"/>
        <v>0</v>
      </c>
      <c r="S476" s="151">
        <v>1</v>
      </c>
      <c r="T476" s="151">
        <v>0</v>
      </c>
      <c r="U476" s="151">
        <f t="shared" si="46"/>
        <v>1</v>
      </c>
      <c r="V476" s="151">
        <v>5</v>
      </c>
      <c r="W476" s="151">
        <v>5</v>
      </c>
      <c r="X476" s="151">
        <f t="shared" si="47"/>
        <v>0</v>
      </c>
      <c r="Y476" s="225"/>
    </row>
    <row r="477" spans="1:25" ht="13.9" customHeight="1">
      <c r="A477" s="151">
        <v>473</v>
      </c>
      <c r="B477" s="201">
        <v>54</v>
      </c>
      <c r="C477" s="151" t="s">
        <v>630</v>
      </c>
      <c r="D477" s="151" t="s">
        <v>1158</v>
      </c>
      <c r="E477" s="230" t="s">
        <v>1224</v>
      </c>
      <c r="F477" s="215" t="s">
        <v>1226</v>
      </c>
      <c r="G477" s="151">
        <v>1</v>
      </c>
      <c r="H477" s="151">
        <v>1</v>
      </c>
      <c r="I477" s="151">
        <f t="shared" si="42"/>
        <v>0</v>
      </c>
      <c r="J477" s="151">
        <v>1</v>
      </c>
      <c r="K477" s="151">
        <v>0</v>
      </c>
      <c r="L477" s="151">
        <f t="shared" si="43"/>
        <v>1</v>
      </c>
      <c r="M477" s="151">
        <v>4</v>
      </c>
      <c r="N477" s="151">
        <v>4</v>
      </c>
      <c r="O477" s="151">
        <f t="shared" si="44"/>
        <v>0</v>
      </c>
      <c r="P477" s="151">
        <v>1</v>
      </c>
      <c r="Q477" s="151">
        <v>1</v>
      </c>
      <c r="R477" s="151">
        <f t="shared" si="45"/>
        <v>0</v>
      </c>
      <c r="S477" s="151">
        <v>1</v>
      </c>
      <c r="T477" s="151">
        <v>0</v>
      </c>
      <c r="U477" s="151">
        <f t="shared" si="46"/>
        <v>1</v>
      </c>
      <c r="V477" s="151">
        <v>4</v>
      </c>
      <c r="W477" s="151">
        <v>4</v>
      </c>
      <c r="X477" s="151">
        <f t="shared" si="47"/>
        <v>0</v>
      </c>
      <c r="Y477" s="225"/>
    </row>
    <row r="478" spans="1:25" ht="13.9" customHeight="1">
      <c r="A478" s="151">
        <v>474</v>
      </c>
      <c r="B478" s="218">
        <v>55</v>
      </c>
      <c r="C478" s="151" t="s">
        <v>630</v>
      </c>
      <c r="D478" s="151" t="s">
        <v>1158</v>
      </c>
      <c r="E478" s="230" t="s">
        <v>1224</v>
      </c>
      <c r="F478" s="215" t="s">
        <v>1227</v>
      </c>
      <c r="G478" s="151">
        <v>1</v>
      </c>
      <c r="H478" s="151">
        <v>1</v>
      </c>
      <c r="I478" s="151">
        <f t="shared" si="42"/>
        <v>0</v>
      </c>
      <c r="J478" s="151">
        <v>1</v>
      </c>
      <c r="K478" s="151">
        <v>0</v>
      </c>
      <c r="L478" s="151">
        <f t="shared" si="43"/>
        <v>1</v>
      </c>
      <c r="M478" s="151">
        <v>4</v>
      </c>
      <c r="N478" s="151">
        <v>4</v>
      </c>
      <c r="O478" s="151">
        <f t="shared" si="44"/>
        <v>0</v>
      </c>
      <c r="P478" s="151">
        <v>1</v>
      </c>
      <c r="Q478" s="151">
        <v>1</v>
      </c>
      <c r="R478" s="151">
        <f t="shared" si="45"/>
        <v>0</v>
      </c>
      <c r="S478" s="151">
        <v>1</v>
      </c>
      <c r="T478" s="151">
        <v>0</v>
      </c>
      <c r="U478" s="151">
        <f t="shared" si="46"/>
        <v>1</v>
      </c>
      <c r="V478" s="151">
        <v>4</v>
      </c>
      <c r="W478" s="151">
        <v>4</v>
      </c>
      <c r="X478" s="151">
        <f t="shared" si="47"/>
        <v>0</v>
      </c>
      <c r="Y478" s="225"/>
    </row>
    <row r="479" spans="1:25" ht="13.9" customHeight="1">
      <c r="A479" s="151">
        <v>475</v>
      </c>
      <c r="B479" s="201">
        <v>56</v>
      </c>
      <c r="C479" s="151" t="s">
        <v>630</v>
      </c>
      <c r="D479" s="151" t="s">
        <v>1158</v>
      </c>
      <c r="E479" s="230" t="s">
        <v>1228</v>
      </c>
      <c r="F479" s="215" t="s">
        <v>1229</v>
      </c>
      <c r="G479" s="151">
        <v>1</v>
      </c>
      <c r="H479" s="151">
        <v>1</v>
      </c>
      <c r="I479" s="151">
        <f t="shared" si="42"/>
        <v>0</v>
      </c>
      <c r="J479" s="151">
        <v>1</v>
      </c>
      <c r="K479" s="151">
        <v>0</v>
      </c>
      <c r="L479" s="151">
        <f t="shared" si="43"/>
        <v>1</v>
      </c>
      <c r="M479" s="151">
        <v>7</v>
      </c>
      <c r="N479" s="151">
        <v>7</v>
      </c>
      <c r="O479" s="151">
        <f t="shared" si="44"/>
        <v>0</v>
      </c>
      <c r="P479" s="151">
        <v>1</v>
      </c>
      <c r="Q479" s="151">
        <v>1</v>
      </c>
      <c r="R479" s="151">
        <f t="shared" si="45"/>
        <v>0</v>
      </c>
      <c r="S479" s="151">
        <v>1</v>
      </c>
      <c r="T479" s="151">
        <v>0</v>
      </c>
      <c r="U479" s="151">
        <f t="shared" si="46"/>
        <v>1</v>
      </c>
      <c r="V479" s="151">
        <v>7</v>
      </c>
      <c r="W479" s="151">
        <v>7</v>
      </c>
      <c r="X479" s="151">
        <f t="shared" si="47"/>
        <v>0</v>
      </c>
      <c r="Y479" s="225"/>
    </row>
    <row r="480" spans="1:25" ht="13.9" customHeight="1">
      <c r="A480" s="151">
        <v>476</v>
      </c>
      <c r="B480" s="218">
        <v>57</v>
      </c>
      <c r="C480" s="151" t="s">
        <v>630</v>
      </c>
      <c r="D480" s="151" t="s">
        <v>1158</v>
      </c>
      <c r="E480" s="230" t="s">
        <v>1228</v>
      </c>
      <c r="F480" s="215" t="s">
        <v>1230</v>
      </c>
      <c r="G480" s="151">
        <v>1</v>
      </c>
      <c r="H480" s="151">
        <v>1</v>
      </c>
      <c r="I480" s="151">
        <f t="shared" si="42"/>
        <v>0</v>
      </c>
      <c r="J480" s="151">
        <v>1</v>
      </c>
      <c r="K480" s="151">
        <v>0</v>
      </c>
      <c r="L480" s="151">
        <f t="shared" si="43"/>
        <v>1</v>
      </c>
      <c r="M480" s="151">
        <v>7</v>
      </c>
      <c r="N480" s="151">
        <v>7</v>
      </c>
      <c r="O480" s="151">
        <f t="shared" si="44"/>
        <v>0</v>
      </c>
      <c r="P480" s="151">
        <v>1</v>
      </c>
      <c r="Q480" s="151">
        <v>1</v>
      </c>
      <c r="R480" s="151">
        <f t="shared" si="45"/>
        <v>0</v>
      </c>
      <c r="S480" s="151">
        <v>1</v>
      </c>
      <c r="T480" s="151">
        <v>0</v>
      </c>
      <c r="U480" s="151">
        <f t="shared" si="46"/>
        <v>1</v>
      </c>
      <c r="V480" s="151">
        <v>7</v>
      </c>
      <c r="W480" s="151">
        <v>7</v>
      </c>
      <c r="X480" s="151">
        <f t="shared" si="47"/>
        <v>0</v>
      </c>
      <c r="Y480" s="225"/>
    </row>
    <row r="481" spans="1:25" ht="13.9" customHeight="1">
      <c r="A481" s="151">
        <v>477</v>
      </c>
      <c r="B481" s="201">
        <v>58</v>
      </c>
      <c r="C481" s="151" t="s">
        <v>630</v>
      </c>
      <c r="D481" s="151" t="s">
        <v>1158</v>
      </c>
      <c r="E481" s="230" t="s">
        <v>1228</v>
      </c>
      <c r="F481" s="215" t="s">
        <v>1231</v>
      </c>
      <c r="G481" s="151">
        <v>1</v>
      </c>
      <c r="H481" s="151">
        <v>1</v>
      </c>
      <c r="I481" s="151">
        <f t="shared" si="42"/>
        <v>0</v>
      </c>
      <c r="J481" s="151">
        <v>1</v>
      </c>
      <c r="K481" s="151">
        <v>1</v>
      </c>
      <c r="L481" s="151">
        <f t="shared" si="43"/>
        <v>0</v>
      </c>
      <c r="M481" s="151">
        <v>10</v>
      </c>
      <c r="N481" s="151">
        <v>10</v>
      </c>
      <c r="O481" s="151">
        <f t="shared" si="44"/>
        <v>0</v>
      </c>
      <c r="P481" s="151">
        <v>1</v>
      </c>
      <c r="Q481" s="151">
        <v>0</v>
      </c>
      <c r="R481" s="151">
        <f t="shared" si="45"/>
        <v>1</v>
      </c>
      <c r="S481" s="151">
        <v>1</v>
      </c>
      <c r="T481" s="151">
        <v>1</v>
      </c>
      <c r="U481" s="151">
        <f t="shared" si="46"/>
        <v>0</v>
      </c>
      <c r="V481" s="151">
        <v>10</v>
      </c>
      <c r="W481" s="151">
        <v>10</v>
      </c>
      <c r="X481" s="151">
        <f t="shared" si="47"/>
        <v>0</v>
      </c>
      <c r="Y481" s="225"/>
    </row>
    <row r="482" spans="1:25" ht="13.9" customHeight="1">
      <c r="A482" s="151">
        <v>478</v>
      </c>
      <c r="B482" s="218">
        <v>59</v>
      </c>
      <c r="C482" s="151" t="s">
        <v>630</v>
      </c>
      <c r="D482" s="151" t="s">
        <v>1158</v>
      </c>
      <c r="E482" s="230" t="s">
        <v>1228</v>
      </c>
      <c r="F482" s="215" t="s">
        <v>1232</v>
      </c>
      <c r="G482" s="151">
        <v>1</v>
      </c>
      <c r="H482" s="151">
        <v>1</v>
      </c>
      <c r="I482" s="151">
        <f t="shared" si="42"/>
        <v>0</v>
      </c>
      <c r="J482" s="151">
        <v>1</v>
      </c>
      <c r="K482" s="151">
        <v>1</v>
      </c>
      <c r="L482" s="151">
        <f t="shared" si="43"/>
        <v>0</v>
      </c>
      <c r="M482" s="151">
        <v>7</v>
      </c>
      <c r="N482" s="151">
        <v>7</v>
      </c>
      <c r="O482" s="151">
        <f t="shared" si="44"/>
        <v>0</v>
      </c>
      <c r="P482" s="151">
        <v>1</v>
      </c>
      <c r="Q482" s="151">
        <v>1</v>
      </c>
      <c r="R482" s="151">
        <f t="shared" si="45"/>
        <v>0</v>
      </c>
      <c r="S482" s="151">
        <v>1</v>
      </c>
      <c r="T482" s="151">
        <v>1</v>
      </c>
      <c r="U482" s="151">
        <f t="shared" si="46"/>
        <v>0</v>
      </c>
      <c r="V482" s="151">
        <v>7</v>
      </c>
      <c r="W482" s="151">
        <v>7</v>
      </c>
      <c r="X482" s="151">
        <f t="shared" si="47"/>
        <v>0</v>
      </c>
      <c r="Y482" s="225"/>
    </row>
    <row r="483" spans="1:25" ht="33" customHeight="1">
      <c r="A483" s="232"/>
      <c r="B483" s="232"/>
      <c r="C483" s="233" t="s">
        <v>479</v>
      </c>
      <c r="D483" s="234"/>
      <c r="E483" s="234"/>
      <c r="F483" s="235"/>
      <c r="G483" s="216">
        <f>SUM(G5:G482)</f>
        <v>476</v>
      </c>
      <c r="H483" s="216">
        <f t="shared" ref="H483:X483" si="48">SUM(H5:H482)</f>
        <v>447</v>
      </c>
      <c r="I483" s="216">
        <f t="shared" si="48"/>
        <v>29</v>
      </c>
      <c r="J483" s="216">
        <f t="shared" si="48"/>
        <v>490</v>
      </c>
      <c r="K483" s="216">
        <f t="shared" si="48"/>
        <v>265</v>
      </c>
      <c r="L483" s="216">
        <f t="shared" si="48"/>
        <v>225</v>
      </c>
      <c r="M483" s="216">
        <f t="shared" si="48"/>
        <v>2861</v>
      </c>
      <c r="N483" s="216">
        <f t="shared" si="48"/>
        <v>2807</v>
      </c>
      <c r="O483" s="216">
        <f t="shared" si="48"/>
        <v>54</v>
      </c>
      <c r="P483" s="216">
        <f t="shared" si="48"/>
        <v>470</v>
      </c>
      <c r="Q483" s="216">
        <f t="shared" si="48"/>
        <v>419</v>
      </c>
      <c r="R483" s="216">
        <f t="shared" si="48"/>
        <v>51</v>
      </c>
      <c r="S483" s="216">
        <f t="shared" si="48"/>
        <v>478</v>
      </c>
      <c r="T483" s="216">
        <f t="shared" si="48"/>
        <v>248</v>
      </c>
      <c r="U483" s="216">
        <f t="shared" si="48"/>
        <v>230</v>
      </c>
      <c r="V483" s="216">
        <f t="shared" si="48"/>
        <v>2860</v>
      </c>
      <c r="W483" s="216">
        <f t="shared" si="48"/>
        <v>2775</v>
      </c>
      <c r="X483" s="216">
        <f t="shared" si="48"/>
        <v>85</v>
      </c>
    </row>
  </sheetData>
  <mergeCells count="28">
    <mergeCell ref="Y227:Y262"/>
    <mergeCell ref="Y263:Y315"/>
    <mergeCell ref="Y316:Y371"/>
    <mergeCell ref="Y372:Y423"/>
    <mergeCell ref="Y424:Y482"/>
    <mergeCell ref="C483:F483"/>
    <mergeCell ref="Y5:Y50"/>
    <mergeCell ref="E8:E10"/>
    <mergeCell ref="Y51:Y113"/>
    <mergeCell ref="Y114:Y154"/>
    <mergeCell ref="Y155:Y192"/>
    <mergeCell ref="Y193:Y226"/>
    <mergeCell ref="J3:L3"/>
    <mergeCell ref="M3:O3"/>
    <mergeCell ref="P3:R3"/>
    <mergeCell ref="S3:U3"/>
    <mergeCell ref="V3:X3"/>
    <mergeCell ref="E5:E7"/>
    <mergeCell ref="A1:Y1"/>
    <mergeCell ref="A2:A4"/>
    <mergeCell ref="B2:B4"/>
    <mergeCell ref="C2:C4"/>
    <mergeCell ref="D2:D4"/>
    <mergeCell ref="E2:E4"/>
    <mergeCell ref="F2:F4"/>
    <mergeCell ref="G2:O2"/>
    <mergeCell ref="P2:X2"/>
    <mergeCell ref="G3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6058-7F18-4903-901C-E8A19E4A1EDE}">
  <dimension ref="A1:W245"/>
  <sheetViews>
    <sheetView workbookViewId="0">
      <selection activeCell="G11" sqref="G11"/>
    </sheetView>
  </sheetViews>
  <sheetFormatPr defaultRowHeight="15"/>
  <cols>
    <col min="2" max="2" width="10.5703125" customWidth="1"/>
    <col min="3" max="3" width="21.140625" bestFit="1" customWidth="1"/>
    <col min="4" max="4" width="23.7109375" customWidth="1"/>
    <col min="5" max="5" width="17.7109375" bestFit="1" customWidth="1"/>
    <col min="6" max="6" width="12.28515625" customWidth="1"/>
    <col min="7" max="7" width="10.5703125" customWidth="1"/>
    <col min="9" max="9" width="12.42578125" customWidth="1"/>
    <col min="10" max="10" width="14.140625" customWidth="1"/>
    <col min="12" max="12" width="13.42578125" customWidth="1"/>
    <col min="13" max="13" width="11.28515625" customWidth="1"/>
    <col min="15" max="15" width="12.28515625" customWidth="1"/>
    <col min="16" max="16" width="11" customWidth="1"/>
    <col min="18" max="18" width="13.42578125" customWidth="1"/>
    <col min="19" max="19" width="11.42578125" customWidth="1"/>
    <col min="21" max="21" width="12.42578125" customWidth="1"/>
    <col min="22" max="22" width="11.140625" customWidth="1"/>
  </cols>
  <sheetData>
    <row r="1" spans="1:23" ht="15.75">
      <c r="A1" s="237" t="s">
        <v>310</v>
      </c>
      <c r="B1" s="238" t="s">
        <v>1233</v>
      </c>
      <c r="C1" s="238" t="s">
        <v>1234</v>
      </c>
      <c r="D1" s="238" t="s">
        <v>237</v>
      </c>
      <c r="E1" s="237" t="s">
        <v>238</v>
      </c>
      <c r="F1" s="239" t="s">
        <v>6</v>
      </c>
      <c r="G1" s="239"/>
      <c r="H1" s="239"/>
      <c r="I1" s="239"/>
      <c r="J1" s="239"/>
      <c r="K1" s="239"/>
      <c r="L1" s="239"/>
      <c r="M1" s="239"/>
      <c r="N1" s="239"/>
      <c r="O1" s="239" t="s">
        <v>7</v>
      </c>
      <c r="P1" s="239"/>
      <c r="Q1" s="239"/>
      <c r="R1" s="239"/>
      <c r="S1" s="239"/>
      <c r="T1" s="239"/>
      <c r="U1" s="239"/>
      <c r="V1" s="239"/>
      <c r="W1" s="239"/>
    </row>
    <row r="2" spans="1:23" ht="17.25">
      <c r="A2" s="237"/>
      <c r="B2" s="237"/>
      <c r="C2" s="237"/>
      <c r="D2" s="238"/>
      <c r="E2" s="237"/>
      <c r="F2" s="238" t="s">
        <v>482</v>
      </c>
      <c r="G2" s="238"/>
      <c r="H2" s="238"/>
      <c r="I2" s="238" t="s">
        <v>239</v>
      </c>
      <c r="J2" s="238"/>
      <c r="K2" s="238"/>
      <c r="L2" s="238" t="s">
        <v>11</v>
      </c>
      <c r="M2" s="238"/>
      <c r="N2" s="238"/>
      <c r="O2" s="238" t="s">
        <v>482</v>
      </c>
      <c r="P2" s="238"/>
      <c r="Q2" s="238"/>
      <c r="R2" s="238" t="s">
        <v>239</v>
      </c>
      <c r="S2" s="238"/>
      <c r="T2" s="238"/>
      <c r="U2" s="238" t="s">
        <v>11</v>
      </c>
      <c r="V2" s="238"/>
      <c r="W2" s="238"/>
    </row>
    <row r="3" spans="1:23" ht="17.25">
      <c r="A3" s="237"/>
      <c r="B3" s="237"/>
      <c r="C3" s="237"/>
      <c r="D3" s="238"/>
      <c r="E3" s="237"/>
      <c r="F3" s="240" t="s">
        <v>12</v>
      </c>
      <c r="G3" s="240" t="s">
        <v>13</v>
      </c>
      <c r="H3" s="240" t="s">
        <v>15</v>
      </c>
      <c r="I3" s="240" t="s">
        <v>12</v>
      </c>
      <c r="J3" s="240" t="s">
        <v>13</v>
      </c>
      <c r="K3" s="240" t="s">
        <v>15</v>
      </c>
      <c r="L3" s="240" t="s">
        <v>12</v>
      </c>
      <c r="M3" s="240" t="s">
        <v>13</v>
      </c>
      <c r="N3" s="240" t="s">
        <v>15</v>
      </c>
      <c r="O3" s="240" t="s">
        <v>12</v>
      </c>
      <c r="P3" s="240" t="s">
        <v>13</v>
      </c>
      <c r="Q3" s="240" t="s">
        <v>15</v>
      </c>
      <c r="R3" s="240" t="s">
        <v>12</v>
      </c>
      <c r="S3" s="240" t="s">
        <v>13</v>
      </c>
      <c r="T3" s="240" t="s">
        <v>15</v>
      </c>
      <c r="U3" s="240" t="s">
        <v>12</v>
      </c>
      <c r="V3" s="240" t="s">
        <v>13</v>
      </c>
      <c r="W3" s="240" t="s">
        <v>15</v>
      </c>
    </row>
    <row r="4" spans="1:23" ht="17.25">
      <c r="A4" s="241">
        <v>1</v>
      </c>
      <c r="B4" s="241" t="s">
        <v>1235</v>
      </c>
      <c r="C4" s="242" t="s">
        <v>1236</v>
      </c>
      <c r="D4" s="243" t="s">
        <v>1237</v>
      </c>
      <c r="E4" s="243" t="s">
        <v>1238</v>
      </c>
      <c r="F4" s="244">
        <v>1</v>
      </c>
      <c r="G4" s="244">
        <v>1</v>
      </c>
      <c r="H4" s="244">
        <v>0</v>
      </c>
      <c r="I4" s="244">
        <v>1</v>
      </c>
      <c r="J4" s="244">
        <v>1</v>
      </c>
      <c r="K4" s="244">
        <v>0</v>
      </c>
      <c r="L4" s="244">
        <v>6</v>
      </c>
      <c r="M4" s="244">
        <v>4</v>
      </c>
      <c r="N4" s="244">
        <v>2</v>
      </c>
      <c r="O4" s="244">
        <v>1</v>
      </c>
      <c r="P4" s="244">
        <v>1</v>
      </c>
      <c r="Q4" s="244">
        <v>0</v>
      </c>
      <c r="R4" s="244">
        <v>1</v>
      </c>
      <c r="S4" s="244">
        <v>1</v>
      </c>
      <c r="T4" s="244">
        <v>0</v>
      </c>
      <c r="U4" s="244">
        <v>6</v>
      </c>
      <c r="V4" s="244">
        <v>6</v>
      </c>
      <c r="W4" s="244">
        <v>0</v>
      </c>
    </row>
    <row r="5" spans="1:23" ht="17.25">
      <c r="A5" s="241">
        <v>2</v>
      </c>
      <c r="B5" s="241" t="s">
        <v>1235</v>
      </c>
      <c r="C5" s="242" t="s">
        <v>1236</v>
      </c>
      <c r="D5" s="243" t="s">
        <v>1237</v>
      </c>
      <c r="E5" s="243" t="s">
        <v>1239</v>
      </c>
      <c r="F5" s="245">
        <v>1</v>
      </c>
      <c r="G5" s="245">
        <v>1</v>
      </c>
      <c r="H5" s="245">
        <v>0</v>
      </c>
      <c r="I5" s="245">
        <v>1</v>
      </c>
      <c r="J5" s="245">
        <v>1</v>
      </c>
      <c r="K5" s="245">
        <v>0</v>
      </c>
      <c r="L5" s="245">
        <v>7</v>
      </c>
      <c r="M5" s="245">
        <v>7</v>
      </c>
      <c r="N5" s="245">
        <v>0</v>
      </c>
      <c r="O5" s="245">
        <v>1</v>
      </c>
      <c r="P5" s="245">
        <v>1</v>
      </c>
      <c r="Q5" s="245">
        <v>0</v>
      </c>
      <c r="R5" s="245">
        <v>1</v>
      </c>
      <c r="S5" s="245">
        <v>1</v>
      </c>
      <c r="T5" s="245">
        <v>0</v>
      </c>
      <c r="U5" s="245">
        <v>7</v>
      </c>
      <c r="V5" s="245">
        <v>7</v>
      </c>
      <c r="W5" s="245">
        <v>0</v>
      </c>
    </row>
    <row r="6" spans="1:23" ht="17.25">
      <c r="A6" s="241">
        <v>3</v>
      </c>
      <c r="B6" s="241" t="s">
        <v>1235</v>
      </c>
      <c r="C6" s="242" t="s">
        <v>1236</v>
      </c>
      <c r="D6" s="243" t="s">
        <v>1237</v>
      </c>
      <c r="E6" s="243" t="s">
        <v>1240</v>
      </c>
      <c r="F6" s="245">
        <v>1</v>
      </c>
      <c r="G6" s="245">
        <v>1</v>
      </c>
      <c r="H6" s="245">
        <v>0</v>
      </c>
      <c r="I6" s="245">
        <v>1</v>
      </c>
      <c r="J6" s="245">
        <v>1</v>
      </c>
      <c r="K6" s="245">
        <v>0</v>
      </c>
      <c r="L6" s="245">
        <v>6</v>
      </c>
      <c r="M6" s="245">
        <v>5</v>
      </c>
      <c r="N6" s="245">
        <v>1</v>
      </c>
      <c r="O6" s="245">
        <v>1</v>
      </c>
      <c r="P6" s="245">
        <v>1</v>
      </c>
      <c r="Q6" s="245">
        <v>0</v>
      </c>
      <c r="R6" s="245">
        <v>1</v>
      </c>
      <c r="S6" s="245">
        <v>1</v>
      </c>
      <c r="T6" s="245">
        <v>0</v>
      </c>
      <c r="U6" s="245">
        <v>6</v>
      </c>
      <c r="V6" s="245">
        <v>5</v>
      </c>
      <c r="W6" s="245">
        <v>1</v>
      </c>
    </row>
    <row r="7" spans="1:23" ht="17.25">
      <c r="A7" s="241">
        <v>4</v>
      </c>
      <c r="B7" s="241" t="s">
        <v>1235</v>
      </c>
      <c r="C7" s="242" t="s">
        <v>1236</v>
      </c>
      <c r="D7" s="243" t="s">
        <v>1237</v>
      </c>
      <c r="E7" s="243" t="s">
        <v>1241</v>
      </c>
      <c r="F7" s="245">
        <v>1</v>
      </c>
      <c r="G7" s="245">
        <v>1</v>
      </c>
      <c r="H7" s="245">
        <v>0</v>
      </c>
      <c r="I7" s="245">
        <v>1</v>
      </c>
      <c r="J7" s="245">
        <v>0</v>
      </c>
      <c r="K7" s="245">
        <v>1</v>
      </c>
      <c r="L7" s="245">
        <v>5</v>
      </c>
      <c r="M7" s="245">
        <v>5</v>
      </c>
      <c r="N7" s="245">
        <v>0</v>
      </c>
      <c r="O7" s="245">
        <v>1</v>
      </c>
      <c r="P7" s="245">
        <v>1</v>
      </c>
      <c r="Q7" s="245">
        <v>0</v>
      </c>
      <c r="R7" s="245">
        <v>1</v>
      </c>
      <c r="S7" s="245">
        <v>0</v>
      </c>
      <c r="T7" s="245">
        <v>1</v>
      </c>
      <c r="U7" s="245">
        <v>5</v>
      </c>
      <c r="V7" s="245">
        <v>5</v>
      </c>
      <c r="W7" s="245">
        <v>0</v>
      </c>
    </row>
    <row r="8" spans="1:23" ht="17.25">
      <c r="A8" s="241">
        <v>5</v>
      </c>
      <c r="B8" s="241" t="s">
        <v>1235</v>
      </c>
      <c r="C8" s="242" t="s">
        <v>1236</v>
      </c>
      <c r="D8" s="243" t="s">
        <v>1237</v>
      </c>
      <c r="E8" s="243" t="s">
        <v>1242</v>
      </c>
      <c r="F8" s="245">
        <v>1</v>
      </c>
      <c r="G8" s="245">
        <v>1</v>
      </c>
      <c r="H8" s="245">
        <v>0</v>
      </c>
      <c r="I8" s="245">
        <v>1</v>
      </c>
      <c r="J8" s="245">
        <v>0</v>
      </c>
      <c r="K8" s="245">
        <v>1</v>
      </c>
      <c r="L8" s="245">
        <v>6</v>
      </c>
      <c r="M8" s="245">
        <v>6</v>
      </c>
      <c r="N8" s="245">
        <v>0</v>
      </c>
      <c r="O8" s="245">
        <v>1</v>
      </c>
      <c r="P8" s="245">
        <v>1</v>
      </c>
      <c r="Q8" s="245">
        <v>0</v>
      </c>
      <c r="R8" s="245">
        <v>1</v>
      </c>
      <c r="S8" s="245">
        <v>0</v>
      </c>
      <c r="T8" s="245">
        <v>1</v>
      </c>
      <c r="U8" s="245">
        <v>6</v>
      </c>
      <c r="V8" s="245">
        <v>6</v>
      </c>
      <c r="W8" s="245">
        <v>0</v>
      </c>
    </row>
    <row r="9" spans="1:23" ht="17.25">
      <c r="A9" s="241">
        <v>6</v>
      </c>
      <c r="B9" s="241" t="s">
        <v>1235</v>
      </c>
      <c r="C9" s="242" t="s">
        <v>1236</v>
      </c>
      <c r="D9" s="243" t="s">
        <v>1243</v>
      </c>
      <c r="E9" s="243" t="s">
        <v>1244</v>
      </c>
      <c r="F9" s="244">
        <v>1</v>
      </c>
      <c r="G9" s="244">
        <v>1</v>
      </c>
      <c r="H9" s="244">
        <v>0</v>
      </c>
      <c r="I9" s="244">
        <v>1</v>
      </c>
      <c r="J9" s="244">
        <v>1</v>
      </c>
      <c r="K9" s="244">
        <v>0</v>
      </c>
      <c r="L9" s="244">
        <v>3</v>
      </c>
      <c r="M9" s="244">
        <v>3</v>
      </c>
      <c r="N9" s="244">
        <v>0</v>
      </c>
      <c r="O9" s="244">
        <v>1</v>
      </c>
      <c r="P9" s="244">
        <v>1</v>
      </c>
      <c r="Q9" s="244">
        <v>0</v>
      </c>
      <c r="R9" s="244">
        <v>1</v>
      </c>
      <c r="S9" s="244">
        <v>1</v>
      </c>
      <c r="T9" s="244">
        <v>0</v>
      </c>
      <c r="U9" s="244">
        <v>3</v>
      </c>
      <c r="V9" s="244">
        <v>3</v>
      </c>
      <c r="W9" s="244">
        <v>0</v>
      </c>
    </row>
    <row r="10" spans="1:23" ht="17.25">
      <c r="A10" s="241">
        <v>7</v>
      </c>
      <c r="B10" s="241" t="s">
        <v>1235</v>
      </c>
      <c r="C10" s="242" t="s">
        <v>1236</v>
      </c>
      <c r="D10" s="243" t="s">
        <v>1243</v>
      </c>
      <c r="E10" s="243" t="s">
        <v>1245</v>
      </c>
      <c r="F10" s="246">
        <v>1</v>
      </c>
      <c r="G10" s="246">
        <v>1</v>
      </c>
      <c r="H10" s="246">
        <v>0</v>
      </c>
      <c r="I10" s="246">
        <v>1</v>
      </c>
      <c r="J10" s="246">
        <v>1</v>
      </c>
      <c r="K10" s="246">
        <v>0</v>
      </c>
      <c r="L10" s="246">
        <v>3</v>
      </c>
      <c r="M10" s="246">
        <v>3</v>
      </c>
      <c r="N10" s="246">
        <v>0</v>
      </c>
      <c r="O10" s="246">
        <v>1</v>
      </c>
      <c r="P10" s="246">
        <v>1</v>
      </c>
      <c r="Q10" s="246">
        <v>0</v>
      </c>
      <c r="R10" s="246">
        <v>1</v>
      </c>
      <c r="S10" s="246">
        <v>1</v>
      </c>
      <c r="T10" s="246">
        <v>0</v>
      </c>
      <c r="U10" s="246">
        <v>3</v>
      </c>
      <c r="V10" s="246">
        <v>3</v>
      </c>
      <c r="W10" s="246">
        <v>0</v>
      </c>
    </row>
    <row r="11" spans="1:23" ht="17.25">
      <c r="A11" s="241">
        <v>8</v>
      </c>
      <c r="B11" s="241" t="s">
        <v>1235</v>
      </c>
      <c r="C11" s="242" t="s">
        <v>1236</v>
      </c>
      <c r="D11" s="243" t="s">
        <v>1243</v>
      </c>
      <c r="E11" s="243" t="s">
        <v>1246</v>
      </c>
      <c r="F11" s="244">
        <v>1</v>
      </c>
      <c r="G11" s="244">
        <v>1</v>
      </c>
      <c r="H11" s="244">
        <v>0</v>
      </c>
      <c r="I11" s="244">
        <v>1</v>
      </c>
      <c r="J11" s="244">
        <v>0</v>
      </c>
      <c r="K11" s="244">
        <v>1</v>
      </c>
      <c r="L11" s="244">
        <v>5</v>
      </c>
      <c r="M11" s="244">
        <v>5</v>
      </c>
      <c r="N11" s="244">
        <v>0</v>
      </c>
      <c r="O11" s="244">
        <v>1</v>
      </c>
      <c r="P11" s="244">
        <v>1</v>
      </c>
      <c r="Q11" s="244">
        <v>0</v>
      </c>
      <c r="R11" s="244">
        <v>1</v>
      </c>
      <c r="S11" s="244">
        <v>0</v>
      </c>
      <c r="T11" s="244">
        <v>1</v>
      </c>
      <c r="U11" s="244">
        <v>5</v>
      </c>
      <c r="V11" s="244">
        <v>5</v>
      </c>
      <c r="W11" s="244">
        <v>0</v>
      </c>
    </row>
    <row r="12" spans="1:23" ht="17.25">
      <c r="A12" s="241">
        <v>9</v>
      </c>
      <c r="B12" s="241" t="s">
        <v>1235</v>
      </c>
      <c r="C12" s="242" t="s">
        <v>1236</v>
      </c>
      <c r="D12" s="243" t="s">
        <v>1243</v>
      </c>
      <c r="E12" s="243" t="s">
        <v>1247</v>
      </c>
      <c r="F12" s="245">
        <v>1</v>
      </c>
      <c r="G12" s="245">
        <v>1</v>
      </c>
      <c r="H12" s="245">
        <v>0</v>
      </c>
      <c r="I12" s="245">
        <v>1</v>
      </c>
      <c r="J12" s="245">
        <v>1</v>
      </c>
      <c r="K12" s="245">
        <v>0</v>
      </c>
      <c r="L12" s="245">
        <v>6</v>
      </c>
      <c r="M12" s="245">
        <v>6</v>
      </c>
      <c r="N12" s="245">
        <v>0</v>
      </c>
      <c r="O12" s="245">
        <v>1</v>
      </c>
      <c r="P12" s="245">
        <v>1</v>
      </c>
      <c r="Q12" s="245">
        <v>0</v>
      </c>
      <c r="R12" s="245">
        <v>1</v>
      </c>
      <c r="S12" s="245">
        <v>1</v>
      </c>
      <c r="T12" s="245">
        <v>0</v>
      </c>
      <c r="U12" s="245">
        <v>6</v>
      </c>
      <c r="V12" s="245">
        <v>6</v>
      </c>
      <c r="W12" s="245">
        <v>0</v>
      </c>
    </row>
    <row r="13" spans="1:23" ht="17.25">
      <c r="A13" s="241">
        <v>10</v>
      </c>
      <c r="B13" s="241" t="s">
        <v>1235</v>
      </c>
      <c r="C13" s="242" t="s">
        <v>1236</v>
      </c>
      <c r="D13" s="243" t="s">
        <v>1248</v>
      </c>
      <c r="E13" s="243" t="s">
        <v>1249</v>
      </c>
      <c r="F13" s="244">
        <v>1</v>
      </c>
      <c r="G13" s="244">
        <v>1</v>
      </c>
      <c r="H13" s="244">
        <v>0</v>
      </c>
      <c r="I13" s="244">
        <v>1</v>
      </c>
      <c r="J13" s="244">
        <v>1</v>
      </c>
      <c r="K13" s="244">
        <v>0</v>
      </c>
      <c r="L13" s="244">
        <v>3</v>
      </c>
      <c r="M13" s="244">
        <v>3</v>
      </c>
      <c r="N13" s="244">
        <v>0</v>
      </c>
      <c r="O13" s="244">
        <v>1</v>
      </c>
      <c r="P13" s="244">
        <v>1</v>
      </c>
      <c r="Q13" s="244">
        <v>0</v>
      </c>
      <c r="R13" s="244">
        <v>1</v>
      </c>
      <c r="S13" s="244">
        <v>1</v>
      </c>
      <c r="T13" s="244">
        <v>0</v>
      </c>
      <c r="U13" s="244">
        <v>3</v>
      </c>
      <c r="V13" s="244">
        <v>3</v>
      </c>
      <c r="W13" s="244">
        <v>0</v>
      </c>
    </row>
    <row r="14" spans="1:23" ht="17.25">
      <c r="A14" s="241">
        <v>11</v>
      </c>
      <c r="B14" s="241" t="s">
        <v>1235</v>
      </c>
      <c r="C14" s="242" t="s">
        <v>1236</v>
      </c>
      <c r="D14" s="243" t="s">
        <v>1248</v>
      </c>
      <c r="E14" s="243" t="s">
        <v>1250</v>
      </c>
      <c r="F14" s="244">
        <v>1</v>
      </c>
      <c r="G14" s="244">
        <v>1</v>
      </c>
      <c r="H14" s="244">
        <v>0</v>
      </c>
      <c r="I14" s="244">
        <v>1</v>
      </c>
      <c r="J14" s="244">
        <v>1</v>
      </c>
      <c r="K14" s="244">
        <v>0</v>
      </c>
      <c r="L14" s="244">
        <v>4</v>
      </c>
      <c r="M14" s="244">
        <v>4</v>
      </c>
      <c r="N14" s="244">
        <v>0</v>
      </c>
      <c r="O14" s="244">
        <v>1</v>
      </c>
      <c r="P14" s="244">
        <v>1</v>
      </c>
      <c r="Q14" s="244">
        <v>0</v>
      </c>
      <c r="R14" s="244">
        <v>1</v>
      </c>
      <c r="S14" s="244">
        <v>1</v>
      </c>
      <c r="T14" s="244">
        <v>0</v>
      </c>
      <c r="U14" s="244">
        <v>4</v>
      </c>
      <c r="V14" s="244">
        <v>4</v>
      </c>
      <c r="W14" s="244">
        <v>0</v>
      </c>
    </row>
    <row r="15" spans="1:23" ht="17.25">
      <c r="A15" s="241">
        <v>12</v>
      </c>
      <c r="B15" s="241" t="s">
        <v>1235</v>
      </c>
      <c r="C15" s="242" t="s">
        <v>1236</v>
      </c>
      <c r="D15" s="243" t="s">
        <v>1248</v>
      </c>
      <c r="E15" s="243" t="s">
        <v>1251</v>
      </c>
      <c r="F15" s="244">
        <v>1</v>
      </c>
      <c r="G15" s="244">
        <v>1</v>
      </c>
      <c r="H15" s="244">
        <v>0</v>
      </c>
      <c r="I15" s="244">
        <v>1</v>
      </c>
      <c r="J15" s="244">
        <v>0</v>
      </c>
      <c r="K15" s="244">
        <v>1</v>
      </c>
      <c r="L15" s="244">
        <v>3</v>
      </c>
      <c r="M15" s="244">
        <v>3</v>
      </c>
      <c r="N15" s="244">
        <v>0</v>
      </c>
      <c r="O15" s="244">
        <v>1</v>
      </c>
      <c r="P15" s="244">
        <v>1</v>
      </c>
      <c r="Q15" s="244">
        <v>0</v>
      </c>
      <c r="R15" s="244">
        <v>1</v>
      </c>
      <c r="S15" s="244">
        <v>0</v>
      </c>
      <c r="T15" s="244">
        <v>1</v>
      </c>
      <c r="U15" s="244">
        <v>3</v>
      </c>
      <c r="V15" s="244">
        <v>3</v>
      </c>
      <c r="W15" s="244">
        <v>0</v>
      </c>
    </row>
    <row r="16" spans="1:23" ht="17.25">
      <c r="A16" s="241">
        <v>13</v>
      </c>
      <c r="B16" s="241" t="s">
        <v>1235</v>
      </c>
      <c r="C16" s="242" t="s">
        <v>1236</v>
      </c>
      <c r="D16" s="243" t="s">
        <v>1248</v>
      </c>
      <c r="E16" s="243" t="s">
        <v>1252</v>
      </c>
      <c r="F16" s="244">
        <v>1</v>
      </c>
      <c r="G16" s="244">
        <v>1</v>
      </c>
      <c r="H16" s="244">
        <v>0</v>
      </c>
      <c r="I16" s="244">
        <v>1</v>
      </c>
      <c r="J16" s="244">
        <v>0</v>
      </c>
      <c r="K16" s="244">
        <v>1</v>
      </c>
      <c r="L16" s="244">
        <v>5</v>
      </c>
      <c r="M16" s="244">
        <v>5</v>
      </c>
      <c r="N16" s="244">
        <v>0</v>
      </c>
      <c r="O16" s="244">
        <v>1</v>
      </c>
      <c r="P16" s="244">
        <v>1</v>
      </c>
      <c r="Q16" s="244">
        <v>0</v>
      </c>
      <c r="R16" s="244">
        <v>1</v>
      </c>
      <c r="S16" s="244">
        <v>0</v>
      </c>
      <c r="T16" s="244">
        <v>1</v>
      </c>
      <c r="U16" s="244">
        <v>5</v>
      </c>
      <c r="V16" s="244">
        <v>5</v>
      </c>
      <c r="W16" s="244">
        <v>0</v>
      </c>
    </row>
    <row r="17" spans="1:23" ht="17.25">
      <c r="A17" s="241">
        <v>14</v>
      </c>
      <c r="B17" s="241" t="s">
        <v>1235</v>
      </c>
      <c r="C17" s="242" t="s">
        <v>1236</v>
      </c>
      <c r="D17" s="243" t="s">
        <v>1248</v>
      </c>
      <c r="E17" s="243" t="s">
        <v>1253</v>
      </c>
      <c r="F17" s="244">
        <v>1</v>
      </c>
      <c r="G17" s="244">
        <v>1</v>
      </c>
      <c r="H17" s="244">
        <v>0</v>
      </c>
      <c r="I17" s="244">
        <v>1</v>
      </c>
      <c r="J17" s="244">
        <v>0</v>
      </c>
      <c r="K17" s="244">
        <v>0</v>
      </c>
      <c r="L17" s="244">
        <v>4</v>
      </c>
      <c r="M17" s="244">
        <v>4</v>
      </c>
      <c r="N17" s="244">
        <v>0</v>
      </c>
      <c r="O17" s="244">
        <v>1</v>
      </c>
      <c r="P17" s="244">
        <v>1</v>
      </c>
      <c r="Q17" s="244">
        <v>0</v>
      </c>
      <c r="R17" s="244">
        <v>1</v>
      </c>
      <c r="S17" s="244">
        <v>0</v>
      </c>
      <c r="T17" s="244">
        <v>0</v>
      </c>
      <c r="U17" s="244">
        <v>4</v>
      </c>
      <c r="V17" s="244">
        <v>4</v>
      </c>
      <c r="W17" s="244">
        <v>0</v>
      </c>
    </row>
    <row r="18" spans="1:23" ht="17.25">
      <c r="A18" s="241">
        <v>15</v>
      </c>
      <c r="B18" s="241" t="s">
        <v>1235</v>
      </c>
      <c r="C18" s="242" t="s">
        <v>1236</v>
      </c>
      <c r="D18" s="243" t="s">
        <v>1248</v>
      </c>
      <c r="E18" s="243" t="s">
        <v>1254</v>
      </c>
      <c r="F18" s="244">
        <v>1</v>
      </c>
      <c r="G18" s="244">
        <v>1</v>
      </c>
      <c r="H18" s="244">
        <v>0</v>
      </c>
      <c r="I18" s="244">
        <v>1</v>
      </c>
      <c r="J18" s="244">
        <v>0</v>
      </c>
      <c r="K18" s="244">
        <v>1</v>
      </c>
      <c r="L18" s="244">
        <v>3</v>
      </c>
      <c r="M18" s="244">
        <v>3</v>
      </c>
      <c r="N18" s="244">
        <v>0</v>
      </c>
      <c r="O18" s="244">
        <v>1</v>
      </c>
      <c r="P18" s="244">
        <v>1</v>
      </c>
      <c r="Q18" s="244">
        <v>0</v>
      </c>
      <c r="R18" s="244">
        <v>1</v>
      </c>
      <c r="S18" s="244">
        <v>0</v>
      </c>
      <c r="T18" s="244">
        <v>1</v>
      </c>
      <c r="U18" s="244">
        <v>3</v>
      </c>
      <c r="V18" s="244">
        <v>3</v>
      </c>
      <c r="W18" s="244">
        <v>0</v>
      </c>
    </row>
    <row r="19" spans="1:23" ht="17.25">
      <c r="A19" s="241">
        <v>16</v>
      </c>
      <c r="B19" s="241" t="s">
        <v>1235</v>
      </c>
      <c r="C19" s="242" t="s">
        <v>1236</v>
      </c>
      <c r="D19" s="243" t="s">
        <v>1248</v>
      </c>
      <c r="E19" s="243" t="s">
        <v>1255</v>
      </c>
      <c r="F19" s="244">
        <v>1</v>
      </c>
      <c r="G19" s="244">
        <v>1</v>
      </c>
      <c r="H19" s="244">
        <v>0</v>
      </c>
      <c r="I19" s="244">
        <v>1</v>
      </c>
      <c r="J19" s="244">
        <v>1</v>
      </c>
      <c r="K19" s="244">
        <v>0</v>
      </c>
      <c r="L19" s="244">
        <v>2</v>
      </c>
      <c r="M19" s="244">
        <v>2</v>
      </c>
      <c r="N19" s="244">
        <v>0</v>
      </c>
      <c r="O19" s="244">
        <v>1</v>
      </c>
      <c r="P19" s="244">
        <v>1</v>
      </c>
      <c r="Q19" s="244">
        <v>0</v>
      </c>
      <c r="R19" s="244">
        <v>1</v>
      </c>
      <c r="S19" s="244">
        <v>1</v>
      </c>
      <c r="T19" s="244">
        <v>0</v>
      </c>
      <c r="U19" s="244">
        <v>2</v>
      </c>
      <c r="V19" s="244">
        <v>2</v>
      </c>
      <c r="W19" s="244">
        <v>0</v>
      </c>
    </row>
    <row r="20" spans="1:23" ht="17.25">
      <c r="A20" s="241">
        <v>17</v>
      </c>
      <c r="B20" s="241" t="s">
        <v>1235</v>
      </c>
      <c r="C20" s="242" t="s">
        <v>1236</v>
      </c>
      <c r="D20" s="243" t="s">
        <v>1248</v>
      </c>
      <c r="E20" s="243" t="s">
        <v>1256</v>
      </c>
      <c r="F20" s="244">
        <v>1</v>
      </c>
      <c r="G20" s="244">
        <v>1</v>
      </c>
      <c r="H20" s="244">
        <v>0</v>
      </c>
      <c r="I20" s="244">
        <v>1</v>
      </c>
      <c r="J20" s="244">
        <v>0</v>
      </c>
      <c r="K20" s="244">
        <v>1</v>
      </c>
      <c r="L20" s="244">
        <v>4</v>
      </c>
      <c r="M20" s="244">
        <v>4</v>
      </c>
      <c r="N20" s="244">
        <v>0</v>
      </c>
      <c r="O20" s="244">
        <v>1</v>
      </c>
      <c r="P20" s="244">
        <v>1</v>
      </c>
      <c r="Q20" s="244">
        <v>0</v>
      </c>
      <c r="R20" s="244">
        <v>1</v>
      </c>
      <c r="S20" s="244">
        <v>0</v>
      </c>
      <c r="T20" s="244">
        <v>1</v>
      </c>
      <c r="U20" s="244">
        <v>4</v>
      </c>
      <c r="V20" s="244">
        <v>4</v>
      </c>
      <c r="W20" s="244">
        <v>0</v>
      </c>
    </row>
    <row r="21" spans="1:23" ht="17.25">
      <c r="A21" s="241">
        <v>18</v>
      </c>
      <c r="B21" s="241" t="s">
        <v>1235</v>
      </c>
      <c r="C21" s="242" t="s">
        <v>1236</v>
      </c>
      <c r="D21" s="243" t="s">
        <v>1248</v>
      </c>
      <c r="E21" s="243" t="s">
        <v>1257</v>
      </c>
      <c r="F21" s="244">
        <v>1</v>
      </c>
      <c r="G21" s="244">
        <v>1</v>
      </c>
      <c r="H21" s="244">
        <v>0</v>
      </c>
      <c r="I21" s="244">
        <v>1</v>
      </c>
      <c r="J21" s="244">
        <v>1</v>
      </c>
      <c r="K21" s="244">
        <v>0</v>
      </c>
      <c r="L21" s="244">
        <v>4</v>
      </c>
      <c r="M21" s="244">
        <v>4</v>
      </c>
      <c r="N21" s="244">
        <v>0</v>
      </c>
      <c r="O21" s="244">
        <v>1</v>
      </c>
      <c r="P21" s="244">
        <v>1</v>
      </c>
      <c r="Q21" s="244">
        <v>0</v>
      </c>
      <c r="R21" s="244">
        <v>1</v>
      </c>
      <c r="S21" s="244">
        <v>1</v>
      </c>
      <c r="T21" s="244">
        <v>0</v>
      </c>
      <c r="U21" s="244">
        <v>4</v>
      </c>
      <c r="V21" s="244">
        <v>4</v>
      </c>
      <c r="W21" s="244">
        <v>0</v>
      </c>
    </row>
    <row r="22" spans="1:23" ht="17.25">
      <c r="A22" s="241">
        <v>19</v>
      </c>
      <c r="B22" s="241" t="s">
        <v>1235</v>
      </c>
      <c r="C22" s="242" t="s">
        <v>1236</v>
      </c>
      <c r="D22" s="243" t="s">
        <v>1258</v>
      </c>
      <c r="E22" s="243" t="s">
        <v>1259</v>
      </c>
      <c r="F22" s="246">
        <v>1</v>
      </c>
      <c r="G22" s="246">
        <v>1</v>
      </c>
      <c r="H22" s="246">
        <v>0</v>
      </c>
      <c r="I22" s="246">
        <v>1</v>
      </c>
      <c r="J22" s="246">
        <v>1</v>
      </c>
      <c r="K22" s="246">
        <v>0</v>
      </c>
      <c r="L22" s="246">
        <v>4</v>
      </c>
      <c r="M22" s="246">
        <v>3</v>
      </c>
      <c r="N22" s="246">
        <v>1</v>
      </c>
      <c r="O22" s="246">
        <v>1</v>
      </c>
      <c r="P22" s="246">
        <v>1</v>
      </c>
      <c r="Q22" s="246">
        <v>0</v>
      </c>
      <c r="R22" s="246">
        <v>1</v>
      </c>
      <c r="S22" s="246">
        <v>1</v>
      </c>
      <c r="T22" s="246">
        <v>0</v>
      </c>
      <c r="U22" s="246">
        <v>4</v>
      </c>
      <c r="V22" s="246">
        <v>3</v>
      </c>
      <c r="W22" s="246">
        <v>1</v>
      </c>
    </row>
    <row r="23" spans="1:23" ht="17.25">
      <c r="A23" s="241">
        <v>20</v>
      </c>
      <c r="B23" s="241" t="s">
        <v>1235</v>
      </c>
      <c r="C23" s="242" t="s">
        <v>1236</v>
      </c>
      <c r="D23" s="243" t="s">
        <v>1258</v>
      </c>
      <c r="E23" s="243" t="s">
        <v>1260</v>
      </c>
      <c r="F23" s="247">
        <v>1</v>
      </c>
      <c r="G23" s="247">
        <v>1</v>
      </c>
      <c r="H23" s="247">
        <v>0</v>
      </c>
      <c r="I23" s="247">
        <v>1</v>
      </c>
      <c r="J23" s="247">
        <v>1</v>
      </c>
      <c r="K23" s="247">
        <v>0</v>
      </c>
      <c r="L23" s="247">
        <v>6</v>
      </c>
      <c r="M23" s="247">
        <v>6</v>
      </c>
      <c r="N23" s="247">
        <v>0</v>
      </c>
      <c r="O23" s="247">
        <v>1</v>
      </c>
      <c r="P23" s="247">
        <v>1</v>
      </c>
      <c r="Q23" s="247">
        <v>0</v>
      </c>
      <c r="R23" s="247">
        <v>1</v>
      </c>
      <c r="S23" s="247">
        <v>1</v>
      </c>
      <c r="T23" s="247">
        <v>0</v>
      </c>
      <c r="U23" s="247">
        <v>6</v>
      </c>
      <c r="V23" s="247">
        <v>5</v>
      </c>
      <c r="W23" s="247">
        <v>1</v>
      </c>
    </row>
    <row r="24" spans="1:23" ht="17.25">
      <c r="A24" s="241">
        <v>21</v>
      </c>
      <c r="B24" s="241" t="s">
        <v>1235</v>
      </c>
      <c r="C24" s="242" t="s">
        <v>1236</v>
      </c>
      <c r="D24" s="243" t="s">
        <v>1258</v>
      </c>
      <c r="E24" s="243" t="s">
        <v>1261</v>
      </c>
      <c r="F24" s="245">
        <v>1</v>
      </c>
      <c r="G24" s="245">
        <v>1</v>
      </c>
      <c r="H24" s="245">
        <v>0</v>
      </c>
      <c r="I24" s="245">
        <v>1</v>
      </c>
      <c r="J24" s="245">
        <v>1</v>
      </c>
      <c r="K24" s="245">
        <v>0</v>
      </c>
      <c r="L24" s="245">
        <v>5</v>
      </c>
      <c r="M24" s="245">
        <v>5</v>
      </c>
      <c r="N24" s="245">
        <v>0</v>
      </c>
      <c r="O24" s="245">
        <v>1</v>
      </c>
      <c r="P24" s="245">
        <v>1</v>
      </c>
      <c r="Q24" s="245">
        <v>0</v>
      </c>
      <c r="R24" s="245">
        <v>1</v>
      </c>
      <c r="S24" s="245">
        <v>1</v>
      </c>
      <c r="T24" s="245">
        <v>0</v>
      </c>
      <c r="U24" s="245">
        <v>5</v>
      </c>
      <c r="V24" s="245">
        <v>5</v>
      </c>
      <c r="W24" s="245">
        <v>0</v>
      </c>
    </row>
    <row r="25" spans="1:23" ht="17.25">
      <c r="A25" s="241">
        <v>22</v>
      </c>
      <c r="B25" s="241" t="s">
        <v>1235</v>
      </c>
      <c r="C25" s="242" t="s">
        <v>1236</v>
      </c>
      <c r="D25" s="243" t="s">
        <v>1258</v>
      </c>
      <c r="E25" s="243" t="s">
        <v>1262</v>
      </c>
      <c r="F25" s="245">
        <v>1</v>
      </c>
      <c r="G25" s="245">
        <v>1</v>
      </c>
      <c r="H25" s="245">
        <v>0</v>
      </c>
      <c r="I25" s="245">
        <v>1</v>
      </c>
      <c r="J25" s="245">
        <v>1</v>
      </c>
      <c r="K25" s="245">
        <v>0</v>
      </c>
      <c r="L25" s="245">
        <v>4</v>
      </c>
      <c r="M25" s="245">
        <v>4</v>
      </c>
      <c r="N25" s="245">
        <v>0</v>
      </c>
      <c r="O25" s="245">
        <v>1</v>
      </c>
      <c r="P25" s="245">
        <v>1</v>
      </c>
      <c r="Q25" s="245">
        <v>0</v>
      </c>
      <c r="R25" s="245">
        <v>1</v>
      </c>
      <c r="S25" s="245">
        <v>1</v>
      </c>
      <c r="T25" s="245">
        <v>0</v>
      </c>
      <c r="U25" s="245">
        <v>4</v>
      </c>
      <c r="V25" s="245">
        <v>4</v>
      </c>
      <c r="W25" s="245">
        <v>0</v>
      </c>
    </row>
    <row r="26" spans="1:23" ht="17.25">
      <c r="A26" s="241">
        <v>23</v>
      </c>
      <c r="B26" s="241" t="s">
        <v>1235</v>
      </c>
      <c r="C26" s="242" t="s">
        <v>1236</v>
      </c>
      <c r="D26" s="243" t="s">
        <v>1263</v>
      </c>
      <c r="E26" s="243" t="s">
        <v>1264</v>
      </c>
      <c r="F26" s="245">
        <v>1</v>
      </c>
      <c r="G26" s="245">
        <v>1</v>
      </c>
      <c r="H26" s="245">
        <v>0</v>
      </c>
      <c r="I26" s="245">
        <v>1</v>
      </c>
      <c r="J26" s="245">
        <v>1</v>
      </c>
      <c r="K26" s="245">
        <v>0</v>
      </c>
      <c r="L26" s="245">
        <v>4</v>
      </c>
      <c r="M26" s="245">
        <v>4</v>
      </c>
      <c r="N26" s="245">
        <v>0</v>
      </c>
      <c r="O26" s="245">
        <v>1</v>
      </c>
      <c r="P26" s="245">
        <v>1</v>
      </c>
      <c r="Q26" s="245">
        <v>0</v>
      </c>
      <c r="R26" s="245">
        <v>1</v>
      </c>
      <c r="S26" s="245">
        <v>1</v>
      </c>
      <c r="T26" s="245">
        <v>0</v>
      </c>
      <c r="U26" s="245">
        <v>4</v>
      </c>
      <c r="V26" s="245">
        <v>4</v>
      </c>
      <c r="W26" s="245">
        <v>0</v>
      </c>
    </row>
    <row r="27" spans="1:23" ht="17.25">
      <c r="A27" s="241">
        <v>24</v>
      </c>
      <c r="B27" s="241" t="s">
        <v>1235</v>
      </c>
      <c r="C27" s="242" t="s">
        <v>1236</v>
      </c>
      <c r="D27" s="243" t="s">
        <v>1263</v>
      </c>
      <c r="E27" s="243" t="s">
        <v>1265</v>
      </c>
      <c r="F27" s="245">
        <v>1</v>
      </c>
      <c r="G27" s="245">
        <v>1</v>
      </c>
      <c r="H27" s="245">
        <v>0</v>
      </c>
      <c r="I27" s="245">
        <v>1</v>
      </c>
      <c r="J27" s="245">
        <v>0</v>
      </c>
      <c r="K27" s="245">
        <v>1</v>
      </c>
      <c r="L27" s="245">
        <v>3</v>
      </c>
      <c r="M27" s="245">
        <v>3</v>
      </c>
      <c r="N27" s="245">
        <v>0</v>
      </c>
      <c r="O27" s="245">
        <v>1</v>
      </c>
      <c r="P27" s="245">
        <v>1</v>
      </c>
      <c r="Q27" s="245">
        <v>0</v>
      </c>
      <c r="R27" s="245">
        <v>1</v>
      </c>
      <c r="S27" s="245">
        <v>0</v>
      </c>
      <c r="T27" s="245">
        <v>1</v>
      </c>
      <c r="U27" s="245">
        <v>3</v>
      </c>
      <c r="V27" s="245">
        <v>3</v>
      </c>
      <c r="W27" s="245">
        <v>0</v>
      </c>
    </row>
    <row r="28" spans="1:23" ht="17.25">
      <c r="A28" s="241">
        <v>25</v>
      </c>
      <c r="B28" s="241" t="s">
        <v>1235</v>
      </c>
      <c r="C28" s="242" t="s">
        <v>1236</v>
      </c>
      <c r="D28" s="243" t="s">
        <v>1263</v>
      </c>
      <c r="E28" s="243" t="s">
        <v>1266</v>
      </c>
      <c r="F28" s="245">
        <v>1</v>
      </c>
      <c r="G28" s="245">
        <v>1</v>
      </c>
      <c r="H28" s="245">
        <v>0</v>
      </c>
      <c r="I28" s="245">
        <v>1</v>
      </c>
      <c r="J28" s="245">
        <v>1</v>
      </c>
      <c r="K28" s="245">
        <v>0</v>
      </c>
      <c r="L28" s="245">
        <v>5</v>
      </c>
      <c r="M28" s="245">
        <v>5</v>
      </c>
      <c r="N28" s="245">
        <v>0</v>
      </c>
      <c r="O28" s="245">
        <v>1</v>
      </c>
      <c r="P28" s="245">
        <v>1</v>
      </c>
      <c r="Q28" s="245">
        <v>0</v>
      </c>
      <c r="R28" s="245">
        <v>1</v>
      </c>
      <c r="S28" s="245">
        <v>1</v>
      </c>
      <c r="T28" s="245">
        <v>0</v>
      </c>
      <c r="U28" s="245">
        <v>5</v>
      </c>
      <c r="V28" s="245">
        <v>5</v>
      </c>
      <c r="W28" s="245">
        <v>0</v>
      </c>
    </row>
    <row r="29" spans="1:23" ht="17.25">
      <c r="A29" s="241">
        <v>26</v>
      </c>
      <c r="B29" s="241" t="s">
        <v>1235</v>
      </c>
      <c r="C29" s="242" t="s">
        <v>1236</v>
      </c>
      <c r="D29" s="243" t="s">
        <v>1263</v>
      </c>
      <c r="E29" s="243" t="s">
        <v>1267</v>
      </c>
      <c r="F29" s="244">
        <v>1</v>
      </c>
      <c r="G29" s="244">
        <v>1</v>
      </c>
      <c r="H29" s="244">
        <v>0</v>
      </c>
      <c r="I29" s="244">
        <v>1</v>
      </c>
      <c r="J29" s="244">
        <v>1</v>
      </c>
      <c r="K29" s="244">
        <v>0</v>
      </c>
      <c r="L29" s="244">
        <v>4</v>
      </c>
      <c r="M29" s="244">
        <v>4</v>
      </c>
      <c r="N29" s="244">
        <v>0</v>
      </c>
      <c r="O29" s="244">
        <v>1</v>
      </c>
      <c r="P29" s="244">
        <v>1</v>
      </c>
      <c r="Q29" s="244">
        <v>0</v>
      </c>
      <c r="R29" s="244">
        <v>1</v>
      </c>
      <c r="S29" s="244">
        <v>1</v>
      </c>
      <c r="T29" s="244">
        <v>0</v>
      </c>
      <c r="U29" s="244">
        <v>4</v>
      </c>
      <c r="V29" s="244">
        <v>4</v>
      </c>
      <c r="W29" s="244">
        <v>0</v>
      </c>
    </row>
    <row r="30" spans="1:23" ht="17.25">
      <c r="A30" s="241">
        <v>27</v>
      </c>
      <c r="B30" s="241" t="s">
        <v>1235</v>
      </c>
      <c r="C30" s="242" t="s">
        <v>1236</v>
      </c>
      <c r="D30" s="243" t="s">
        <v>1268</v>
      </c>
      <c r="E30" s="243" t="s">
        <v>1269</v>
      </c>
      <c r="F30" s="245">
        <v>1</v>
      </c>
      <c r="G30" s="245">
        <v>1</v>
      </c>
      <c r="H30" s="245">
        <v>0</v>
      </c>
      <c r="I30" s="245">
        <v>1</v>
      </c>
      <c r="J30" s="245">
        <v>1</v>
      </c>
      <c r="K30" s="245">
        <v>0</v>
      </c>
      <c r="L30" s="245">
        <v>5</v>
      </c>
      <c r="M30" s="245">
        <v>5</v>
      </c>
      <c r="N30" s="245">
        <v>0</v>
      </c>
      <c r="O30" s="245">
        <v>1</v>
      </c>
      <c r="P30" s="245">
        <v>1</v>
      </c>
      <c r="Q30" s="245">
        <v>0</v>
      </c>
      <c r="R30" s="245">
        <v>1</v>
      </c>
      <c r="S30" s="245">
        <v>1</v>
      </c>
      <c r="T30" s="245">
        <v>0</v>
      </c>
      <c r="U30" s="245">
        <v>5</v>
      </c>
      <c r="V30" s="245">
        <v>5</v>
      </c>
      <c r="W30" s="245">
        <v>0</v>
      </c>
    </row>
    <row r="31" spans="1:23" ht="17.25">
      <c r="A31" s="241">
        <v>28</v>
      </c>
      <c r="B31" s="241" t="s">
        <v>1235</v>
      </c>
      <c r="C31" s="242" t="s">
        <v>1236</v>
      </c>
      <c r="D31" s="243" t="s">
        <v>1268</v>
      </c>
      <c r="E31" s="243" t="s">
        <v>1270</v>
      </c>
      <c r="F31" s="245">
        <v>1</v>
      </c>
      <c r="G31" s="245">
        <v>1</v>
      </c>
      <c r="H31" s="245">
        <v>0</v>
      </c>
      <c r="I31" s="245">
        <v>1</v>
      </c>
      <c r="J31" s="245">
        <v>1</v>
      </c>
      <c r="K31" s="245">
        <v>0</v>
      </c>
      <c r="L31" s="245">
        <v>4</v>
      </c>
      <c r="M31" s="245">
        <v>4</v>
      </c>
      <c r="N31" s="245">
        <v>0</v>
      </c>
      <c r="O31" s="245">
        <v>1</v>
      </c>
      <c r="P31" s="245">
        <v>1</v>
      </c>
      <c r="Q31" s="245">
        <v>0</v>
      </c>
      <c r="R31" s="245">
        <v>1</v>
      </c>
      <c r="S31" s="245">
        <v>1</v>
      </c>
      <c r="T31" s="245">
        <v>0</v>
      </c>
      <c r="U31" s="245">
        <v>4</v>
      </c>
      <c r="V31" s="245">
        <v>4</v>
      </c>
      <c r="W31" s="245">
        <v>0</v>
      </c>
    </row>
    <row r="32" spans="1:23" ht="17.25">
      <c r="A32" s="241">
        <v>29</v>
      </c>
      <c r="B32" s="241" t="s">
        <v>1235</v>
      </c>
      <c r="C32" s="242" t="s">
        <v>1236</v>
      </c>
      <c r="D32" s="243" t="s">
        <v>1268</v>
      </c>
      <c r="E32" s="243" t="s">
        <v>1271</v>
      </c>
      <c r="F32" s="245">
        <v>1</v>
      </c>
      <c r="G32" s="245">
        <v>1</v>
      </c>
      <c r="H32" s="245">
        <v>0</v>
      </c>
      <c r="I32" s="245">
        <v>1</v>
      </c>
      <c r="J32" s="245">
        <v>1</v>
      </c>
      <c r="K32" s="245">
        <v>0</v>
      </c>
      <c r="L32" s="245">
        <v>3</v>
      </c>
      <c r="M32" s="245">
        <v>2</v>
      </c>
      <c r="N32" s="245">
        <v>1</v>
      </c>
      <c r="O32" s="245">
        <v>1</v>
      </c>
      <c r="P32" s="245">
        <v>1</v>
      </c>
      <c r="Q32" s="245">
        <v>0</v>
      </c>
      <c r="R32" s="245">
        <v>1</v>
      </c>
      <c r="S32" s="245">
        <v>1</v>
      </c>
      <c r="T32" s="245">
        <v>0</v>
      </c>
      <c r="U32" s="245">
        <v>3</v>
      </c>
      <c r="V32" s="245">
        <v>2</v>
      </c>
      <c r="W32" s="245">
        <v>1</v>
      </c>
    </row>
    <row r="33" spans="1:23" ht="17.25">
      <c r="A33" s="241">
        <v>30</v>
      </c>
      <c r="B33" s="241" t="s">
        <v>1235</v>
      </c>
      <c r="C33" s="242" t="s">
        <v>1236</v>
      </c>
      <c r="D33" s="243" t="s">
        <v>1268</v>
      </c>
      <c r="E33" s="243" t="s">
        <v>1272</v>
      </c>
      <c r="F33" s="244">
        <v>1</v>
      </c>
      <c r="G33" s="244">
        <v>1</v>
      </c>
      <c r="H33" s="244">
        <v>0</v>
      </c>
      <c r="I33" s="244">
        <v>1</v>
      </c>
      <c r="J33" s="244">
        <v>1</v>
      </c>
      <c r="K33" s="244">
        <v>0</v>
      </c>
      <c r="L33" s="244">
        <v>6</v>
      </c>
      <c r="M33" s="244">
        <v>6</v>
      </c>
      <c r="N33" s="244">
        <v>0</v>
      </c>
      <c r="O33" s="244">
        <v>1</v>
      </c>
      <c r="P33" s="244">
        <v>1</v>
      </c>
      <c r="Q33" s="244">
        <v>0</v>
      </c>
      <c r="R33" s="244">
        <v>1</v>
      </c>
      <c r="S33" s="244">
        <v>1</v>
      </c>
      <c r="T33" s="244">
        <v>0</v>
      </c>
      <c r="U33" s="244">
        <v>6</v>
      </c>
      <c r="V33" s="244">
        <v>6</v>
      </c>
      <c r="W33" s="244">
        <v>0</v>
      </c>
    </row>
    <row r="34" spans="1:23" ht="17.25">
      <c r="A34" s="241">
        <v>31</v>
      </c>
      <c r="B34" s="241" t="s">
        <v>1235</v>
      </c>
      <c r="C34" s="242" t="s">
        <v>1236</v>
      </c>
      <c r="D34" s="243" t="s">
        <v>1273</v>
      </c>
      <c r="E34" s="243" t="s">
        <v>1274</v>
      </c>
      <c r="F34" s="245">
        <v>1</v>
      </c>
      <c r="G34" s="245">
        <v>1</v>
      </c>
      <c r="H34" s="245">
        <v>0</v>
      </c>
      <c r="I34" s="245">
        <v>1</v>
      </c>
      <c r="J34" s="245">
        <v>1</v>
      </c>
      <c r="K34" s="245">
        <v>0</v>
      </c>
      <c r="L34" s="245">
        <v>6</v>
      </c>
      <c r="M34" s="245">
        <v>6</v>
      </c>
      <c r="N34" s="245">
        <v>0</v>
      </c>
      <c r="O34" s="245">
        <v>1</v>
      </c>
      <c r="P34" s="245">
        <v>1</v>
      </c>
      <c r="Q34" s="245">
        <v>0</v>
      </c>
      <c r="R34" s="245">
        <v>1</v>
      </c>
      <c r="S34" s="245">
        <v>1</v>
      </c>
      <c r="T34" s="245">
        <v>0</v>
      </c>
      <c r="U34" s="245">
        <v>6</v>
      </c>
      <c r="V34" s="245">
        <v>6</v>
      </c>
      <c r="W34" s="245">
        <v>0</v>
      </c>
    </row>
    <row r="35" spans="1:23" ht="17.25">
      <c r="A35" s="241">
        <v>32</v>
      </c>
      <c r="B35" s="241" t="s">
        <v>1235</v>
      </c>
      <c r="C35" s="242" t="s">
        <v>1236</v>
      </c>
      <c r="D35" s="243" t="s">
        <v>1273</v>
      </c>
      <c r="E35" s="243" t="s">
        <v>1275</v>
      </c>
      <c r="F35" s="245">
        <v>1</v>
      </c>
      <c r="G35" s="245">
        <v>1</v>
      </c>
      <c r="H35" s="245">
        <v>0</v>
      </c>
      <c r="I35" s="245">
        <v>1</v>
      </c>
      <c r="J35" s="245">
        <v>1</v>
      </c>
      <c r="K35" s="245">
        <v>0</v>
      </c>
      <c r="L35" s="245">
        <v>4</v>
      </c>
      <c r="M35" s="245">
        <v>4</v>
      </c>
      <c r="N35" s="245">
        <v>0</v>
      </c>
      <c r="O35" s="245">
        <v>1</v>
      </c>
      <c r="P35" s="245">
        <v>1</v>
      </c>
      <c r="Q35" s="245">
        <v>0</v>
      </c>
      <c r="R35" s="245">
        <v>1</v>
      </c>
      <c r="S35" s="245">
        <v>1</v>
      </c>
      <c r="T35" s="245">
        <v>0</v>
      </c>
      <c r="U35" s="245">
        <v>4</v>
      </c>
      <c r="V35" s="245">
        <v>4</v>
      </c>
      <c r="W35" s="245">
        <v>0</v>
      </c>
    </row>
    <row r="36" spans="1:23" ht="17.25">
      <c r="A36" s="241">
        <v>33</v>
      </c>
      <c r="B36" s="241" t="s">
        <v>1235</v>
      </c>
      <c r="C36" s="242" t="s">
        <v>1236</v>
      </c>
      <c r="D36" s="243" t="s">
        <v>1273</v>
      </c>
      <c r="E36" s="243" t="s">
        <v>1276</v>
      </c>
      <c r="F36" s="246">
        <v>1</v>
      </c>
      <c r="G36" s="246">
        <v>1</v>
      </c>
      <c r="H36" s="246">
        <v>0</v>
      </c>
      <c r="I36" s="246">
        <v>0</v>
      </c>
      <c r="J36" s="246">
        <v>0</v>
      </c>
      <c r="K36" s="246">
        <v>0</v>
      </c>
      <c r="L36" s="246">
        <v>3</v>
      </c>
      <c r="M36" s="246">
        <v>3</v>
      </c>
      <c r="N36" s="246">
        <v>0</v>
      </c>
      <c r="O36" s="246">
        <v>1</v>
      </c>
      <c r="P36" s="246">
        <v>1</v>
      </c>
      <c r="Q36" s="246">
        <v>0</v>
      </c>
      <c r="R36" s="246">
        <v>0</v>
      </c>
      <c r="S36" s="246">
        <v>0</v>
      </c>
      <c r="T36" s="246">
        <v>0</v>
      </c>
      <c r="U36" s="246">
        <v>3</v>
      </c>
      <c r="V36" s="246">
        <v>3</v>
      </c>
      <c r="W36" s="246">
        <v>0</v>
      </c>
    </row>
    <row r="37" spans="1:23" ht="17.25">
      <c r="A37" s="241">
        <v>34</v>
      </c>
      <c r="B37" s="241" t="s">
        <v>1235</v>
      </c>
      <c r="C37" s="242" t="s">
        <v>1236</v>
      </c>
      <c r="D37" s="243" t="s">
        <v>1273</v>
      </c>
      <c r="E37" s="243" t="s">
        <v>1277</v>
      </c>
      <c r="F37" s="245">
        <v>1</v>
      </c>
      <c r="G37" s="245">
        <v>1</v>
      </c>
      <c r="H37" s="245">
        <v>0</v>
      </c>
      <c r="I37" s="245">
        <v>1</v>
      </c>
      <c r="J37" s="245">
        <v>1</v>
      </c>
      <c r="K37" s="245">
        <v>0</v>
      </c>
      <c r="L37" s="245">
        <v>6</v>
      </c>
      <c r="M37" s="245">
        <v>6</v>
      </c>
      <c r="N37" s="245">
        <v>0</v>
      </c>
      <c r="O37" s="245">
        <v>1</v>
      </c>
      <c r="P37" s="245">
        <v>1</v>
      </c>
      <c r="Q37" s="245">
        <v>0</v>
      </c>
      <c r="R37" s="245">
        <v>1</v>
      </c>
      <c r="S37" s="245">
        <v>1</v>
      </c>
      <c r="T37" s="245">
        <v>0</v>
      </c>
      <c r="U37" s="245">
        <v>6</v>
      </c>
      <c r="V37" s="245">
        <v>6</v>
      </c>
      <c r="W37" s="245">
        <v>0</v>
      </c>
    </row>
    <row r="38" spans="1:23" ht="17.25">
      <c r="A38" s="241">
        <v>35</v>
      </c>
      <c r="B38" s="241" t="s">
        <v>1235</v>
      </c>
      <c r="C38" s="242" t="s">
        <v>1236</v>
      </c>
      <c r="D38" s="243" t="s">
        <v>1273</v>
      </c>
      <c r="E38" s="243" t="s">
        <v>1278</v>
      </c>
      <c r="F38" s="244">
        <v>1</v>
      </c>
      <c r="G38" s="244">
        <v>1</v>
      </c>
      <c r="H38" s="244">
        <v>0</v>
      </c>
      <c r="I38" s="244">
        <v>1</v>
      </c>
      <c r="J38" s="244">
        <v>1</v>
      </c>
      <c r="K38" s="244">
        <v>0</v>
      </c>
      <c r="L38" s="244">
        <v>5</v>
      </c>
      <c r="M38" s="244">
        <v>5</v>
      </c>
      <c r="N38" s="244">
        <v>0</v>
      </c>
      <c r="O38" s="244">
        <v>1</v>
      </c>
      <c r="P38" s="244">
        <v>1</v>
      </c>
      <c r="Q38" s="244">
        <v>0</v>
      </c>
      <c r="R38" s="244">
        <v>1</v>
      </c>
      <c r="S38" s="244">
        <v>1</v>
      </c>
      <c r="T38" s="244">
        <v>0</v>
      </c>
      <c r="U38" s="244">
        <v>5</v>
      </c>
      <c r="V38" s="244">
        <v>5</v>
      </c>
      <c r="W38" s="244">
        <v>0</v>
      </c>
    </row>
    <row r="39" spans="1:23" ht="17.25">
      <c r="A39" s="241">
        <v>36</v>
      </c>
      <c r="B39" s="241" t="s">
        <v>1235</v>
      </c>
      <c r="C39" s="242" t="s">
        <v>1236</v>
      </c>
      <c r="D39" s="243" t="s">
        <v>1273</v>
      </c>
      <c r="E39" s="243" t="s">
        <v>1279</v>
      </c>
      <c r="F39" s="246">
        <v>1</v>
      </c>
      <c r="G39" s="246">
        <v>1</v>
      </c>
      <c r="H39" s="246">
        <v>0</v>
      </c>
      <c r="I39" s="246">
        <v>1</v>
      </c>
      <c r="J39" s="246">
        <v>0</v>
      </c>
      <c r="K39" s="246">
        <v>1</v>
      </c>
      <c r="L39" s="246">
        <v>6</v>
      </c>
      <c r="M39" s="246">
        <v>6</v>
      </c>
      <c r="N39" s="246">
        <v>0</v>
      </c>
      <c r="O39" s="246">
        <v>1</v>
      </c>
      <c r="P39" s="246">
        <v>1</v>
      </c>
      <c r="Q39" s="246">
        <v>0</v>
      </c>
      <c r="R39" s="246">
        <v>1</v>
      </c>
      <c r="S39" s="246">
        <v>0</v>
      </c>
      <c r="T39" s="246">
        <v>1</v>
      </c>
      <c r="U39" s="246">
        <v>6</v>
      </c>
      <c r="V39" s="246">
        <v>6</v>
      </c>
      <c r="W39" s="246">
        <v>0</v>
      </c>
    </row>
    <row r="40" spans="1:23" ht="17.25">
      <c r="A40" s="241">
        <v>37</v>
      </c>
      <c r="B40" s="241" t="s">
        <v>1235</v>
      </c>
      <c r="C40" s="242" t="s">
        <v>1236</v>
      </c>
      <c r="D40" s="243" t="s">
        <v>1280</v>
      </c>
      <c r="E40" s="243" t="s">
        <v>1281</v>
      </c>
      <c r="F40" s="244">
        <v>1</v>
      </c>
      <c r="G40" s="244">
        <v>1</v>
      </c>
      <c r="H40" s="244">
        <v>0</v>
      </c>
      <c r="I40" s="244">
        <v>1</v>
      </c>
      <c r="J40" s="244">
        <v>1</v>
      </c>
      <c r="K40" s="244">
        <v>0</v>
      </c>
      <c r="L40" s="244">
        <v>4</v>
      </c>
      <c r="M40" s="244">
        <v>4</v>
      </c>
      <c r="N40" s="244">
        <v>0</v>
      </c>
      <c r="O40" s="244">
        <v>1</v>
      </c>
      <c r="P40" s="244">
        <v>1</v>
      </c>
      <c r="Q40" s="244">
        <v>0</v>
      </c>
      <c r="R40" s="244">
        <v>1</v>
      </c>
      <c r="S40" s="244">
        <v>1</v>
      </c>
      <c r="T40" s="244">
        <v>0</v>
      </c>
      <c r="U40" s="244">
        <v>4</v>
      </c>
      <c r="V40" s="244">
        <v>4</v>
      </c>
      <c r="W40" s="244">
        <v>0</v>
      </c>
    </row>
    <row r="41" spans="1:23" ht="17.25">
      <c r="A41" s="241">
        <v>38</v>
      </c>
      <c r="B41" s="241" t="s">
        <v>1235</v>
      </c>
      <c r="C41" s="242" t="s">
        <v>1236</v>
      </c>
      <c r="D41" s="243" t="s">
        <v>1280</v>
      </c>
      <c r="E41" s="243" t="s">
        <v>1282</v>
      </c>
      <c r="F41" s="244">
        <v>1</v>
      </c>
      <c r="G41" s="244">
        <v>0</v>
      </c>
      <c r="H41" s="244">
        <v>1</v>
      </c>
      <c r="I41" s="244">
        <v>1</v>
      </c>
      <c r="J41" s="244">
        <v>1</v>
      </c>
      <c r="K41" s="244">
        <v>0</v>
      </c>
      <c r="L41" s="244">
        <v>5</v>
      </c>
      <c r="M41" s="244">
        <v>5</v>
      </c>
      <c r="N41" s="244">
        <v>0</v>
      </c>
      <c r="O41" s="244">
        <v>1</v>
      </c>
      <c r="P41" s="244">
        <v>0</v>
      </c>
      <c r="Q41" s="244">
        <v>1</v>
      </c>
      <c r="R41" s="244">
        <v>1</v>
      </c>
      <c r="S41" s="244">
        <v>1</v>
      </c>
      <c r="T41" s="244">
        <v>0</v>
      </c>
      <c r="U41" s="244">
        <v>5</v>
      </c>
      <c r="V41" s="244">
        <v>5</v>
      </c>
      <c r="W41" s="244">
        <v>0</v>
      </c>
    </row>
    <row r="42" spans="1:23" ht="17.25">
      <c r="A42" s="241">
        <v>39</v>
      </c>
      <c r="B42" s="241" t="s">
        <v>1235</v>
      </c>
      <c r="C42" s="242" t="s">
        <v>1236</v>
      </c>
      <c r="D42" s="243" t="s">
        <v>1283</v>
      </c>
      <c r="E42" s="243" t="s">
        <v>1284</v>
      </c>
      <c r="F42" s="246">
        <v>1</v>
      </c>
      <c r="G42" s="246">
        <v>1</v>
      </c>
      <c r="H42" s="246">
        <v>0</v>
      </c>
      <c r="I42" s="246">
        <v>1</v>
      </c>
      <c r="J42" s="246">
        <v>0</v>
      </c>
      <c r="K42" s="246">
        <v>1</v>
      </c>
      <c r="L42" s="246">
        <v>5</v>
      </c>
      <c r="M42" s="246">
        <v>5</v>
      </c>
      <c r="N42" s="246">
        <v>0</v>
      </c>
      <c r="O42" s="246">
        <v>1</v>
      </c>
      <c r="P42" s="246">
        <v>1</v>
      </c>
      <c r="Q42" s="246">
        <v>0</v>
      </c>
      <c r="R42" s="246">
        <v>1</v>
      </c>
      <c r="S42" s="246">
        <v>0</v>
      </c>
      <c r="T42" s="246">
        <v>1</v>
      </c>
      <c r="U42" s="246">
        <v>5</v>
      </c>
      <c r="V42" s="246">
        <v>5</v>
      </c>
      <c r="W42" s="246">
        <v>0</v>
      </c>
    </row>
    <row r="43" spans="1:23" ht="17.25">
      <c r="A43" s="241">
        <v>40</v>
      </c>
      <c r="B43" s="241" t="s">
        <v>1235</v>
      </c>
      <c r="C43" s="242" t="s">
        <v>1236</v>
      </c>
      <c r="D43" s="243" t="s">
        <v>1283</v>
      </c>
      <c r="E43" s="243" t="s">
        <v>1285</v>
      </c>
      <c r="F43" s="244">
        <v>1</v>
      </c>
      <c r="G43" s="244">
        <v>1</v>
      </c>
      <c r="H43" s="244">
        <v>0</v>
      </c>
      <c r="I43" s="244">
        <v>1</v>
      </c>
      <c r="J43" s="244">
        <v>1</v>
      </c>
      <c r="K43" s="244">
        <v>0</v>
      </c>
      <c r="L43" s="244">
        <v>8</v>
      </c>
      <c r="M43" s="244">
        <v>7</v>
      </c>
      <c r="N43" s="244">
        <v>1</v>
      </c>
      <c r="O43" s="244">
        <v>1</v>
      </c>
      <c r="P43" s="244">
        <v>1</v>
      </c>
      <c r="Q43" s="244">
        <v>0</v>
      </c>
      <c r="R43" s="244">
        <v>1</v>
      </c>
      <c r="S43" s="244">
        <v>1</v>
      </c>
      <c r="T43" s="244">
        <v>0</v>
      </c>
      <c r="U43" s="244">
        <v>8</v>
      </c>
      <c r="V43" s="244">
        <v>7</v>
      </c>
      <c r="W43" s="244">
        <v>1</v>
      </c>
    </row>
    <row r="44" spans="1:23" ht="17.25">
      <c r="A44" s="241">
        <v>41</v>
      </c>
      <c r="B44" s="241" t="s">
        <v>1235</v>
      </c>
      <c r="C44" s="242" t="s">
        <v>1236</v>
      </c>
      <c r="D44" s="243" t="s">
        <v>1283</v>
      </c>
      <c r="E44" s="243" t="s">
        <v>1286</v>
      </c>
      <c r="F44" s="246">
        <v>1</v>
      </c>
      <c r="G44" s="246">
        <v>1</v>
      </c>
      <c r="H44" s="246">
        <v>0</v>
      </c>
      <c r="I44" s="246">
        <v>1</v>
      </c>
      <c r="J44" s="246">
        <v>1</v>
      </c>
      <c r="K44" s="246">
        <v>0</v>
      </c>
      <c r="L44" s="246">
        <v>7</v>
      </c>
      <c r="M44" s="246">
        <v>7</v>
      </c>
      <c r="N44" s="246">
        <v>0</v>
      </c>
      <c r="O44" s="246">
        <v>1</v>
      </c>
      <c r="P44" s="246">
        <v>1</v>
      </c>
      <c r="Q44" s="246">
        <v>0</v>
      </c>
      <c r="R44" s="246">
        <v>1</v>
      </c>
      <c r="S44" s="246">
        <v>1</v>
      </c>
      <c r="T44" s="246">
        <v>0</v>
      </c>
      <c r="U44" s="246">
        <v>7</v>
      </c>
      <c r="V44" s="246">
        <v>7</v>
      </c>
      <c r="W44" s="246">
        <v>0</v>
      </c>
    </row>
    <row r="45" spans="1:23" ht="17.25">
      <c r="A45" s="241">
        <v>42</v>
      </c>
      <c r="B45" s="241" t="s">
        <v>1235</v>
      </c>
      <c r="C45" s="242" t="s">
        <v>1236</v>
      </c>
      <c r="D45" s="243" t="s">
        <v>1283</v>
      </c>
      <c r="E45" s="243" t="s">
        <v>1287</v>
      </c>
      <c r="F45" s="246">
        <v>1</v>
      </c>
      <c r="G45" s="246">
        <v>1</v>
      </c>
      <c r="H45" s="246">
        <v>0</v>
      </c>
      <c r="I45" s="246">
        <v>1</v>
      </c>
      <c r="J45" s="246">
        <v>1</v>
      </c>
      <c r="K45" s="246">
        <v>0</v>
      </c>
      <c r="L45" s="246">
        <v>5</v>
      </c>
      <c r="M45" s="246">
        <v>5</v>
      </c>
      <c r="N45" s="246">
        <v>0</v>
      </c>
      <c r="O45" s="246">
        <v>1</v>
      </c>
      <c r="P45" s="246">
        <v>1</v>
      </c>
      <c r="Q45" s="246">
        <v>0</v>
      </c>
      <c r="R45" s="246">
        <v>1</v>
      </c>
      <c r="S45" s="246">
        <v>1</v>
      </c>
      <c r="T45" s="246">
        <v>0</v>
      </c>
      <c r="U45" s="246">
        <v>5</v>
      </c>
      <c r="V45" s="246">
        <v>5</v>
      </c>
      <c r="W45" s="246">
        <v>0</v>
      </c>
    </row>
    <row r="46" spans="1:23" ht="17.25">
      <c r="A46" s="241">
        <v>43</v>
      </c>
      <c r="B46" s="241" t="s">
        <v>1288</v>
      </c>
      <c r="C46" s="242" t="s">
        <v>1289</v>
      </c>
      <c r="D46" s="243" t="s">
        <v>1290</v>
      </c>
      <c r="E46" s="243" t="s">
        <v>1291</v>
      </c>
      <c r="F46" s="248">
        <v>1</v>
      </c>
      <c r="G46" s="248">
        <v>1</v>
      </c>
      <c r="H46" s="248">
        <v>0</v>
      </c>
      <c r="I46" s="248">
        <v>1</v>
      </c>
      <c r="J46" s="248">
        <v>1</v>
      </c>
      <c r="K46" s="248">
        <f>I46-J46</f>
        <v>0</v>
      </c>
      <c r="L46" s="248">
        <v>7</v>
      </c>
      <c r="M46" s="248">
        <v>7</v>
      </c>
      <c r="N46" s="248">
        <v>0</v>
      </c>
      <c r="O46" s="248">
        <v>1</v>
      </c>
      <c r="P46" s="248">
        <v>1</v>
      </c>
      <c r="Q46" s="248">
        <v>0</v>
      </c>
      <c r="R46" s="248">
        <v>1</v>
      </c>
      <c r="S46" s="248">
        <v>1</v>
      </c>
      <c r="T46" s="248">
        <v>0</v>
      </c>
      <c r="U46" s="248">
        <v>7</v>
      </c>
      <c r="V46" s="248">
        <v>7</v>
      </c>
      <c r="W46" s="248">
        <v>0</v>
      </c>
    </row>
    <row r="47" spans="1:23" ht="17.25">
      <c r="A47" s="241">
        <v>44</v>
      </c>
      <c r="B47" s="241" t="s">
        <v>1288</v>
      </c>
      <c r="C47" s="242" t="s">
        <v>1289</v>
      </c>
      <c r="D47" s="243" t="s">
        <v>1290</v>
      </c>
      <c r="E47" s="243" t="s">
        <v>1292</v>
      </c>
      <c r="F47" s="248">
        <v>1</v>
      </c>
      <c r="G47" s="248">
        <v>1</v>
      </c>
      <c r="H47" s="248">
        <v>0</v>
      </c>
      <c r="I47" s="248">
        <v>1</v>
      </c>
      <c r="J47" s="248">
        <v>1</v>
      </c>
      <c r="K47" s="248">
        <f t="shared" ref="K47:K81" si="0">I47-J47</f>
        <v>0</v>
      </c>
      <c r="L47" s="248">
        <v>1</v>
      </c>
      <c r="M47" s="248">
        <v>1</v>
      </c>
      <c r="N47" s="248">
        <v>0</v>
      </c>
      <c r="O47" s="248">
        <v>1</v>
      </c>
      <c r="P47" s="248">
        <v>1</v>
      </c>
      <c r="Q47" s="248">
        <v>0</v>
      </c>
      <c r="R47" s="248">
        <v>1</v>
      </c>
      <c r="S47" s="248">
        <v>1</v>
      </c>
      <c r="T47" s="248">
        <v>0</v>
      </c>
      <c r="U47" s="248">
        <v>1</v>
      </c>
      <c r="V47" s="248">
        <v>1</v>
      </c>
      <c r="W47" s="248">
        <v>0</v>
      </c>
    </row>
    <row r="48" spans="1:23" ht="17.25">
      <c r="A48" s="241">
        <v>45</v>
      </c>
      <c r="B48" s="241" t="s">
        <v>1288</v>
      </c>
      <c r="C48" s="242" t="s">
        <v>1289</v>
      </c>
      <c r="D48" s="243" t="s">
        <v>1290</v>
      </c>
      <c r="E48" s="243" t="s">
        <v>1293</v>
      </c>
      <c r="F48" s="248">
        <v>1</v>
      </c>
      <c r="G48" s="248">
        <v>1</v>
      </c>
      <c r="H48" s="248">
        <v>0</v>
      </c>
      <c r="I48" s="248">
        <v>1</v>
      </c>
      <c r="J48" s="248">
        <v>1</v>
      </c>
      <c r="K48" s="248">
        <f t="shared" si="0"/>
        <v>0</v>
      </c>
      <c r="L48" s="248">
        <v>9</v>
      </c>
      <c r="M48" s="248">
        <v>8</v>
      </c>
      <c r="N48" s="248">
        <v>1</v>
      </c>
      <c r="O48" s="248">
        <v>1</v>
      </c>
      <c r="P48" s="248">
        <v>1</v>
      </c>
      <c r="Q48" s="248">
        <v>0</v>
      </c>
      <c r="R48" s="248">
        <v>1</v>
      </c>
      <c r="S48" s="248">
        <v>1</v>
      </c>
      <c r="T48" s="248">
        <v>0</v>
      </c>
      <c r="U48" s="248">
        <v>9</v>
      </c>
      <c r="V48" s="248">
        <v>9</v>
      </c>
      <c r="W48" s="248">
        <v>0</v>
      </c>
    </row>
    <row r="49" spans="1:23" ht="17.25">
      <c r="A49" s="241">
        <v>46</v>
      </c>
      <c r="B49" s="241" t="s">
        <v>1288</v>
      </c>
      <c r="C49" s="242" t="s">
        <v>1289</v>
      </c>
      <c r="D49" s="243" t="s">
        <v>1294</v>
      </c>
      <c r="E49" s="243" t="s">
        <v>1295</v>
      </c>
      <c r="F49" s="248">
        <v>1</v>
      </c>
      <c r="G49" s="248">
        <v>1</v>
      </c>
      <c r="H49" s="248">
        <v>0</v>
      </c>
      <c r="I49" s="248">
        <v>1</v>
      </c>
      <c r="J49" s="248">
        <v>1</v>
      </c>
      <c r="K49" s="248">
        <f t="shared" si="0"/>
        <v>0</v>
      </c>
      <c r="L49" s="248">
        <v>2</v>
      </c>
      <c r="M49" s="248">
        <v>2</v>
      </c>
      <c r="N49" s="248">
        <v>0</v>
      </c>
      <c r="O49" s="248">
        <v>1</v>
      </c>
      <c r="P49" s="248">
        <v>1</v>
      </c>
      <c r="Q49" s="248">
        <v>0</v>
      </c>
      <c r="R49" s="248">
        <v>1</v>
      </c>
      <c r="S49" s="248">
        <v>1</v>
      </c>
      <c r="T49" s="248">
        <v>0</v>
      </c>
      <c r="U49" s="248">
        <v>2</v>
      </c>
      <c r="V49" s="248">
        <v>2</v>
      </c>
      <c r="W49" s="248">
        <v>0</v>
      </c>
    </row>
    <row r="50" spans="1:23" ht="17.25">
      <c r="A50" s="241">
        <v>47</v>
      </c>
      <c r="B50" s="241" t="s">
        <v>1288</v>
      </c>
      <c r="C50" s="242" t="s">
        <v>1289</v>
      </c>
      <c r="D50" s="243" t="s">
        <v>1294</v>
      </c>
      <c r="E50" s="243" t="s">
        <v>1296</v>
      </c>
      <c r="F50" s="248">
        <v>1</v>
      </c>
      <c r="G50" s="248">
        <v>1</v>
      </c>
      <c r="H50" s="248">
        <v>0</v>
      </c>
      <c r="I50" s="248">
        <v>1</v>
      </c>
      <c r="J50" s="248">
        <v>1</v>
      </c>
      <c r="K50" s="248">
        <v>0</v>
      </c>
      <c r="L50" s="248">
        <v>3</v>
      </c>
      <c r="M50" s="248">
        <v>3</v>
      </c>
      <c r="N50" s="248">
        <v>0</v>
      </c>
      <c r="O50" s="248">
        <v>1</v>
      </c>
      <c r="P50" s="248">
        <v>1</v>
      </c>
      <c r="Q50" s="248">
        <v>0</v>
      </c>
      <c r="R50" s="248">
        <v>1</v>
      </c>
      <c r="S50" s="248">
        <v>1</v>
      </c>
      <c r="T50" s="248">
        <v>0</v>
      </c>
      <c r="U50" s="248">
        <v>3</v>
      </c>
      <c r="V50" s="248">
        <v>3</v>
      </c>
      <c r="W50" s="248">
        <v>0</v>
      </c>
    </row>
    <row r="51" spans="1:23" ht="17.25">
      <c r="A51" s="241">
        <v>48</v>
      </c>
      <c r="B51" s="241" t="s">
        <v>1288</v>
      </c>
      <c r="C51" s="242" t="s">
        <v>1289</v>
      </c>
      <c r="D51" s="243" t="s">
        <v>1294</v>
      </c>
      <c r="E51" s="243" t="s">
        <v>1297</v>
      </c>
      <c r="F51" s="248">
        <v>1</v>
      </c>
      <c r="G51" s="248">
        <v>0</v>
      </c>
      <c r="H51" s="248">
        <v>1</v>
      </c>
      <c r="I51" s="248">
        <v>1</v>
      </c>
      <c r="J51" s="248">
        <v>1</v>
      </c>
      <c r="K51" s="248">
        <f t="shared" si="0"/>
        <v>0</v>
      </c>
      <c r="L51" s="248">
        <v>7</v>
      </c>
      <c r="M51" s="248">
        <v>7</v>
      </c>
      <c r="N51" s="248">
        <v>0</v>
      </c>
      <c r="O51" s="248">
        <v>1</v>
      </c>
      <c r="P51" s="248">
        <v>0</v>
      </c>
      <c r="Q51" s="248">
        <v>1</v>
      </c>
      <c r="R51" s="248">
        <v>1</v>
      </c>
      <c r="S51" s="248">
        <v>1</v>
      </c>
      <c r="T51" s="248">
        <v>0</v>
      </c>
      <c r="U51" s="248">
        <v>7</v>
      </c>
      <c r="V51" s="248">
        <v>7</v>
      </c>
      <c r="W51" s="248">
        <v>0</v>
      </c>
    </row>
    <row r="52" spans="1:23" ht="17.25">
      <c r="A52" s="241">
        <v>49</v>
      </c>
      <c r="B52" s="241" t="s">
        <v>1288</v>
      </c>
      <c r="C52" s="242" t="s">
        <v>1289</v>
      </c>
      <c r="D52" s="243" t="s">
        <v>1298</v>
      </c>
      <c r="E52" s="243" t="s">
        <v>1299</v>
      </c>
      <c r="F52" s="248">
        <v>1</v>
      </c>
      <c r="G52" s="248">
        <v>1</v>
      </c>
      <c r="H52" s="248">
        <v>0</v>
      </c>
      <c r="I52" s="248">
        <v>1</v>
      </c>
      <c r="J52" s="248">
        <v>1</v>
      </c>
      <c r="K52" s="248">
        <f t="shared" si="0"/>
        <v>0</v>
      </c>
      <c r="L52" s="248">
        <v>5</v>
      </c>
      <c r="M52" s="248">
        <v>4</v>
      </c>
      <c r="N52" s="248">
        <v>1</v>
      </c>
      <c r="O52" s="248">
        <v>1</v>
      </c>
      <c r="P52" s="248">
        <v>1</v>
      </c>
      <c r="Q52" s="248">
        <v>0</v>
      </c>
      <c r="R52" s="248">
        <v>1</v>
      </c>
      <c r="S52" s="248">
        <v>1</v>
      </c>
      <c r="T52" s="248">
        <v>0</v>
      </c>
      <c r="U52" s="248">
        <v>5</v>
      </c>
      <c r="V52" s="248">
        <v>5</v>
      </c>
      <c r="W52" s="248">
        <v>0</v>
      </c>
    </row>
    <row r="53" spans="1:23" ht="17.25">
      <c r="A53" s="241">
        <v>50</v>
      </c>
      <c r="B53" s="241" t="s">
        <v>1288</v>
      </c>
      <c r="C53" s="242" t="s">
        <v>1289</v>
      </c>
      <c r="D53" s="243" t="s">
        <v>1298</v>
      </c>
      <c r="E53" s="243" t="s">
        <v>1300</v>
      </c>
      <c r="F53" s="248">
        <v>1</v>
      </c>
      <c r="G53" s="248">
        <v>1</v>
      </c>
      <c r="H53" s="248">
        <v>0</v>
      </c>
      <c r="I53" s="248">
        <v>1</v>
      </c>
      <c r="J53" s="248">
        <v>0</v>
      </c>
      <c r="K53" s="248">
        <f t="shared" si="0"/>
        <v>1</v>
      </c>
      <c r="L53" s="248">
        <v>5</v>
      </c>
      <c r="M53" s="248">
        <v>5</v>
      </c>
      <c r="N53" s="248">
        <v>0</v>
      </c>
      <c r="O53" s="248">
        <v>1</v>
      </c>
      <c r="P53" s="248">
        <v>1</v>
      </c>
      <c r="Q53" s="248">
        <v>0</v>
      </c>
      <c r="R53" s="248">
        <v>1</v>
      </c>
      <c r="S53" s="248">
        <v>0</v>
      </c>
      <c r="T53" s="248">
        <v>1</v>
      </c>
      <c r="U53" s="248">
        <v>5</v>
      </c>
      <c r="V53" s="248">
        <v>5</v>
      </c>
      <c r="W53" s="248">
        <v>0</v>
      </c>
    </row>
    <row r="54" spans="1:23" ht="17.25">
      <c r="A54" s="241">
        <v>51</v>
      </c>
      <c r="B54" s="241" t="s">
        <v>1288</v>
      </c>
      <c r="C54" s="242" t="s">
        <v>1289</v>
      </c>
      <c r="D54" s="243" t="s">
        <v>1301</v>
      </c>
      <c r="E54" s="243" t="s">
        <v>1302</v>
      </c>
      <c r="F54" s="248">
        <v>1</v>
      </c>
      <c r="G54" s="248">
        <v>1</v>
      </c>
      <c r="H54" s="248">
        <v>0</v>
      </c>
      <c r="I54" s="248">
        <v>1</v>
      </c>
      <c r="J54" s="248">
        <v>0</v>
      </c>
      <c r="K54" s="248">
        <f t="shared" si="0"/>
        <v>1</v>
      </c>
      <c r="L54" s="248">
        <v>5</v>
      </c>
      <c r="M54" s="248">
        <v>4</v>
      </c>
      <c r="N54" s="248">
        <v>1</v>
      </c>
      <c r="O54" s="248">
        <v>1</v>
      </c>
      <c r="P54" s="248">
        <v>1</v>
      </c>
      <c r="Q54" s="248">
        <v>0</v>
      </c>
      <c r="R54" s="248">
        <v>1</v>
      </c>
      <c r="S54" s="248">
        <v>0</v>
      </c>
      <c r="T54" s="248">
        <v>1</v>
      </c>
      <c r="U54" s="248">
        <v>5</v>
      </c>
      <c r="V54" s="248">
        <v>4</v>
      </c>
      <c r="W54" s="248">
        <v>1</v>
      </c>
    </row>
    <row r="55" spans="1:23" ht="17.25">
      <c r="A55" s="241">
        <v>52</v>
      </c>
      <c r="B55" s="241" t="s">
        <v>1288</v>
      </c>
      <c r="C55" s="242" t="s">
        <v>1289</v>
      </c>
      <c r="D55" s="243" t="s">
        <v>1301</v>
      </c>
      <c r="E55" s="243" t="s">
        <v>1303</v>
      </c>
      <c r="F55" s="248">
        <v>1</v>
      </c>
      <c r="G55" s="248">
        <v>1</v>
      </c>
      <c r="H55" s="248">
        <v>0</v>
      </c>
      <c r="I55" s="248">
        <v>1</v>
      </c>
      <c r="J55" s="248">
        <v>1</v>
      </c>
      <c r="K55" s="248">
        <f t="shared" si="0"/>
        <v>0</v>
      </c>
      <c r="L55" s="248">
        <v>7</v>
      </c>
      <c r="M55" s="248">
        <v>7</v>
      </c>
      <c r="N55" s="248">
        <v>0</v>
      </c>
      <c r="O55" s="248">
        <v>1</v>
      </c>
      <c r="P55" s="248">
        <v>1</v>
      </c>
      <c r="Q55" s="248">
        <v>0</v>
      </c>
      <c r="R55" s="248">
        <v>1</v>
      </c>
      <c r="S55" s="248">
        <v>1</v>
      </c>
      <c r="T55" s="248">
        <v>0</v>
      </c>
      <c r="U55" s="248">
        <v>7</v>
      </c>
      <c r="V55" s="248">
        <v>7</v>
      </c>
      <c r="W55" s="248">
        <v>0</v>
      </c>
    </row>
    <row r="56" spans="1:23" ht="17.25">
      <c r="A56" s="241">
        <v>53</v>
      </c>
      <c r="B56" s="241" t="s">
        <v>1288</v>
      </c>
      <c r="C56" s="242" t="s">
        <v>1289</v>
      </c>
      <c r="D56" s="243" t="s">
        <v>1301</v>
      </c>
      <c r="E56" s="243" t="s">
        <v>1304</v>
      </c>
      <c r="F56" s="248">
        <v>1</v>
      </c>
      <c r="G56" s="248">
        <v>1</v>
      </c>
      <c r="H56" s="248">
        <v>0</v>
      </c>
      <c r="I56" s="248">
        <v>1</v>
      </c>
      <c r="J56" s="248">
        <v>0</v>
      </c>
      <c r="K56" s="248">
        <f t="shared" si="0"/>
        <v>1</v>
      </c>
      <c r="L56" s="248">
        <v>4</v>
      </c>
      <c r="M56" s="248">
        <v>4</v>
      </c>
      <c r="N56" s="248">
        <v>0</v>
      </c>
      <c r="O56" s="248">
        <v>1</v>
      </c>
      <c r="P56" s="248">
        <v>1</v>
      </c>
      <c r="Q56" s="248">
        <v>0</v>
      </c>
      <c r="R56" s="248">
        <v>1</v>
      </c>
      <c r="S56" s="248">
        <v>0</v>
      </c>
      <c r="T56" s="248">
        <v>1</v>
      </c>
      <c r="U56" s="248">
        <v>4</v>
      </c>
      <c r="V56" s="248">
        <v>4</v>
      </c>
      <c r="W56" s="248">
        <v>0</v>
      </c>
    </row>
    <row r="57" spans="1:23" ht="17.25">
      <c r="A57" s="241">
        <v>54</v>
      </c>
      <c r="B57" s="241" t="s">
        <v>1288</v>
      </c>
      <c r="C57" s="242" t="s">
        <v>1289</v>
      </c>
      <c r="D57" s="243" t="s">
        <v>1305</v>
      </c>
      <c r="E57" s="243" t="s">
        <v>1306</v>
      </c>
      <c r="F57" s="248">
        <v>1</v>
      </c>
      <c r="G57" s="248">
        <v>1</v>
      </c>
      <c r="H57" s="248">
        <v>0</v>
      </c>
      <c r="I57" s="248">
        <v>1</v>
      </c>
      <c r="J57" s="248">
        <v>1</v>
      </c>
      <c r="K57" s="248">
        <f t="shared" si="0"/>
        <v>0</v>
      </c>
      <c r="L57" s="248">
        <v>5</v>
      </c>
      <c r="M57" s="248">
        <v>5</v>
      </c>
      <c r="N57" s="248">
        <v>0</v>
      </c>
      <c r="O57" s="248">
        <v>1</v>
      </c>
      <c r="P57" s="248">
        <v>1</v>
      </c>
      <c r="Q57" s="248">
        <v>0</v>
      </c>
      <c r="R57" s="248">
        <v>1</v>
      </c>
      <c r="S57" s="248">
        <v>1</v>
      </c>
      <c r="T57" s="248">
        <v>0</v>
      </c>
      <c r="U57" s="248">
        <v>5</v>
      </c>
      <c r="V57" s="248">
        <v>4</v>
      </c>
      <c r="W57" s="248">
        <v>1</v>
      </c>
    </row>
    <row r="58" spans="1:23" ht="17.25">
      <c r="A58" s="241">
        <v>55</v>
      </c>
      <c r="B58" s="241" t="s">
        <v>1288</v>
      </c>
      <c r="C58" s="242" t="s">
        <v>1289</v>
      </c>
      <c r="D58" s="243" t="s">
        <v>1307</v>
      </c>
      <c r="E58" s="243" t="s">
        <v>1308</v>
      </c>
      <c r="F58" s="248">
        <v>1</v>
      </c>
      <c r="G58" s="248">
        <v>1</v>
      </c>
      <c r="H58" s="248">
        <v>0</v>
      </c>
      <c r="I58" s="248">
        <v>1</v>
      </c>
      <c r="J58" s="248">
        <v>1</v>
      </c>
      <c r="K58" s="248">
        <f t="shared" si="0"/>
        <v>0</v>
      </c>
      <c r="L58" s="248">
        <v>6</v>
      </c>
      <c r="M58" s="248">
        <v>6</v>
      </c>
      <c r="N58" s="248">
        <v>0</v>
      </c>
      <c r="O58" s="248">
        <v>1</v>
      </c>
      <c r="P58" s="248">
        <v>1</v>
      </c>
      <c r="Q58" s="248">
        <v>0</v>
      </c>
      <c r="R58" s="248">
        <v>1</v>
      </c>
      <c r="S58" s="248">
        <v>1</v>
      </c>
      <c r="T58" s="248">
        <v>0</v>
      </c>
      <c r="U58" s="248">
        <v>6</v>
      </c>
      <c r="V58" s="248">
        <v>6</v>
      </c>
      <c r="W58" s="248">
        <v>0</v>
      </c>
    </row>
    <row r="59" spans="1:23" ht="17.25">
      <c r="A59" s="241">
        <v>56</v>
      </c>
      <c r="B59" s="241" t="s">
        <v>1288</v>
      </c>
      <c r="C59" s="242" t="s">
        <v>1289</v>
      </c>
      <c r="D59" s="243" t="s">
        <v>1307</v>
      </c>
      <c r="E59" s="243" t="s">
        <v>1309</v>
      </c>
      <c r="F59" s="248">
        <v>1</v>
      </c>
      <c r="G59" s="248">
        <v>1</v>
      </c>
      <c r="H59" s="248">
        <v>0</v>
      </c>
      <c r="I59" s="248">
        <v>1</v>
      </c>
      <c r="J59" s="248">
        <v>0</v>
      </c>
      <c r="K59" s="248">
        <f t="shared" si="0"/>
        <v>1</v>
      </c>
      <c r="L59" s="248">
        <v>4</v>
      </c>
      <c r="M59" s="248">
        <v>4</v>
      </c>
      <c r="N59" s="248">
        <v>0</v>
      </c>
      <c r="O59" s="248">
        <v>1</v>
      </c>
      <c r="P59" s="248">
        <v>1</v>
      </c>
      <c r="Q59" s="248">
        <v>0</v>
      </c>
      <c r="R59" s="248">
        <v>1</v>
      </c>
      <c r="S59" s="248">
        <v>0</v>
      </c>
      <c r="T59" s="248">
        <v>1</v>
      </c>
      <c r="U59" s="248">
        <v>4</v>
      </c>
      <c r="V59" s="248">
        <v>4</v>
      </c>
      <c r="W59" s="248">
        <v>0</v>
      </c>
    </row>
    <row r="60" spans="1:23" ht="17.25">
      <c r="A60" s="241">
        <v>57</v>
      </c>
      <c r="B60" s="241" t="s">
        <v>1288</v>
      </c>
      <c r="C60" s="242" t="s">
        <v>1289</v>
      </c>
      <c r="D60" s="243" t="s">
        <v>1307</v>
      </c>
      <c r="E60" s="243" t="s">
        <v>1310</v>
      </c>
      <c r="F60" s="248">
        <v>1</v>
      </c>
      <c r="G60" s="248">
        <v>1</v>
      </c>
      <c r="H60" s="248">
        <v>0</v>
      </c>
      <c r="I60" s="248">
        <v>1</v>
      </c>
      <c r="J60" s="248">
        <v>0</v>
      </c>
      <c r="K60" s="248">
        <f t="shared" si="0"/>
        <v>1</v>
      </c>
      <c r="L60" s="248">
        <v>6</v>
      </c>
      <c r="M60" s="248">
        <v>6</v>
      </c>
      <c r="N60" s="248">
        <v>0</v>
      </c>
      <c r="O60" s="248">
        <v>1</v>
      </c>
      <c r="P60" s="248">
        <v>1</v>
      </c>
      <c r="Q60" s="248">
        <v>0</v>
      </c>
      <c r="R60" s="248">
        <v>1</v>
      </c>
      <c r="S60" s="248">
        <v>0</v>
      </c>
      <c r="T60" s="248">
        <v>1</v>
      </c>
      <c r="U60" s="248">
        <v>6</v>
      </c>
      <c r="V60" s="248">
        <v>6</v>
      </c>
      <c r="W60" s="248">
        <v>0</v>
      </c>
    </row>
    <row r="61" spans="1:23" ht="17.25">
      <c r="A61" s="241">
        <v>58</v>
      </c>
      <c r="B61" s="241" t="s">
        <v>1288</v>
      </c>
      <c r="C61" s="242" t="s">
        <v>1289</v>
      </c>
      <c r="D61" s="243" t="s">
        <v>1311</v>
      </c>
      <c r="E61" s="243" t="s">
        <v>1312</v>
      </c>
      <c r="F61" s="248">
        <v>1</v>
      </c>
      <c r="G61" s="248">
        <v>1</v>
      </c>
      <c r="H61" s="248">
        <v>0</v>
      </c>
      <c r="I61" s="248">
        <v>1</v>
      </c>
      <c r="J61" s="248">
        <v>1</v>
      </c>
      <c r="K61" s="248">
        <f t="shared" si="0"/>
        <v>0</v>
      </c>
      <c r="L61" s="248">
        <v>8</v>
      </c>
      <c r="M61" s="248">
        <v>8</v>
      </c>
      <c r="N61" s="248">
        <v>0</v>
      </c>
      <c r="O61" s="248">
        <v>1</v>
      </c>
      <c r="P61" s="248">
        <v>1</v>
      </c>
      <c r="Q61" s="248">
        <v>0</v>
      </c>
      <c r="R61" s="248">
        <v>1</v>
      </c>
      <c r="S61" s="248">
        <v>1</v>
      </c>
      <c r="T61" s="248">
        <v>0</v>
      </c>
      <c r="U61" s="248">
        <v>8</v>
      </c>
      <c r="V61" s="248">
        <v>8</v>
      </c>
      <c r="W61" s="248">
        <v>0</v>
      </c>
    </row>
    <row r="62" spans="1:23" ht="17.25">
      <c r="A62" s="241">
        <v>59</v>
      </c>
      <c r="B62" s="241" t="s">
        <v>1288</v>
      </c>
      <c r="C62" s="242" t="s">
        <v>1289</v>
      </c>
      <c r="D62" s="243" t="s">
        <v>1311</v>
      </c>
      <c r="E62" s="243" t="s">
        <v>1313</v>
      </c>
      <c r="F62" s="248">
        <v>1</v>
      </c>
      <c r="G62" s="248">
        <v>1</v>
      </c>
      <c r="H62" s="248">
        <v>0</v>
      </c>
      <c r="I62" s="248">
        <v>1</v>
      </c>
      <c r="J62" s="248">
        <v>1</v>
      </c>
      <c r="K62" s="248">
        <f t="shared" si="0"/>
        <v>0</v>
      </c>
      <c r="L62" s="248">
        <v>3</v>
      </c>
      <c r="M62" s="248">
        <v>3</v>
      </c>
      <c r="N62" s="248">
        <v>0</v>
      </c>
      <c r="O62" s="248">
        <v>1</v>
      </c>
      <c r="P62" s="248">
        <v>1</v>
      </c>
      <c r="Q62" s="248">
        <v>0</v>
      </c>
      <c r="R62" s="248">
        <v>1</v>
      </c>
      <c r="S62" s="248">
        <v>1</v>
      </c>
      <c r="T62" s="248">
        <v>0</v>
      </c>
      <c r="U62" s="248">
        <v>3</v>
      </c>
      <c r="V62" s="248">
        <v>3</v>
      </c>
      <c r="W62" s="248">
        <v>0</v>
      </c>
    </row>
    <row r="63" spans="1:23" ht="17.25">
      <c r="A63" s="241">
        <v>60</v>
      </c>
      <c r="B63" s="241" t="s">
        <v>1288</v>
      </c>
      <c r="C63" s="242" t="s">
        <v>1289</v>
      </c>
      <c r="D63" s="243" t="s">
        <v>1311</v>
      </c>
      <c r="E63" s="243" t="s">
        <v>1314</v>
      </c>
      <c r="F63" s="248">
        <v>1</v>
      </c>
      <c r="G63" s="248">
        <v>1</v>
      </c>
      <c r="H63" s="248">
        <v>0</v>
      </c>
      <c r="I63" s="248">
        <v>1</v>
      </c>
      <c r="J63" s="248">
        <v>1</v>
      </c>
      <c r="K63" s="248">
        <f t="shared" si="0"/>
        <v>0</v>
      </c>
      <c r="L63" s="248">
        <v>5</v>
      </c>
      <c r="M63" s="248">
        <v>4</v>
      </c>
      <c r="N63" s="248">
        <v>1</v>
      </c>
      <c r="O63" s="248">
        <v>1</v>
      </c>
      <c r="P63" s="248">
        <v>1</v>
      </c>
      <c r="Q63" s="248">
        <v>0</v>
      </c>
      <c r="R63" s="248">
        <v>1</v>
      </c>
      <c r="S63" s="248">
        <v>1</v>
      </c>
      <c r="T63" s="248">
        <v>0</v>
      </c>
      <c r="U63" s="248">
        <v>5</v>
      </c>
      <c r="V63" s="248">
        <v>5</v>
      </c>
      <c r="W63" s="248">
        <v>0</v>
      </c>
    </row>
    <row r="64" spans="1:23" ht="17.25">
      <c r="A64" s="241">
        <v>61</v>
      </c>
      <c r="B64" s="241" t="s">
        <v>1288</v>
      </c>
      <c r="C64" s="242" t="s">
        <v>1289</v>
      </c>
      <c r="D64" s="243" t="s">
        <v>1311</v>
      </c>
      <c r="E64" s="243" t="s">
        <v>1315</v>
      </c>
      <c r="F64" s="248">
        <v>1</v>
      </c>
      <c r="G64" s="248">
        <v>1</v>
      </c>
      <c r="H64" s="248">
        <v>0</v>
      </c>
      <c r="I64" s="248">
        <v>1</v>
      </c>
      <c r="J64" s="248">
        <v>1</v>
      </c>
      <c r="K64" s="248">
        <f t="shared" si="0"/>
        <v>0</v>
      </c>
      <c r="L64" s="248">
        <v>5</v>
      </c>
      <c r="M64" s="248">
        <v>5</v>
      </c>
      <c r="N64" s="248">
        <v>0</v>
      </c>
      <c r="O64" s="248">
        <v>1</v>
      </c>
      <c r="P64" s="248">
        <v>1</v>
      </c>
      <c r="Q64" s="248">
        <v>0</v>
      </c>
      <c r="R64" s="248">
        <v>1</v>
      </c>
      <c r="S64" s="248">
        <v>1</v>
      </c>
      <c r="T64" s="248">
        <v>0</v>
      </c>
      <c r="U64" s="248">
        <v>5</v>
      </c>
      <c r="V64" s="248">
        <v>5</v>
      </c>
      <c r="W64" s="248">
        <v>0</v>
      </c>
    </row>
    <row r="65" spans="1:23" ht="17.25">
      <c r="A65" s="241">
        <v>62</v>
      </c>
      <c r="B65" s="241" t="s">
        <v>1288</v>
      </c>
      <c r="C65" s="242" t="s">
        <v>1289</v>
      </c>
      <c r="D65" s="243" t="s">
        <v>1316</v>
      </c>
      <c r="E65" s="243" t="s">
        <v>1317</v>
      </c>
      <c r="F65" s="248">
        <v>1</v>
      </c>
      <c r="G65" s="248">
        <v>1</v>
      </c>
      <c r="H65" s="248">
        <v>0</v>
      </c>
      <c r="I65" s="248">
        <v>1</v>
      </c>
      <c r="J65" s="248">
        <v>1</v>
      </c>
      <c r="K65" s="248">
        <f t="shared" si="0"/>
        <v>0</v>
      </c>
      <c r="L65" s="248">
        <v>7</v>
      </c>
      <c r="M65" s="248">
        <v>7</v>
      </c>
      <c r="N65" s="248">
        <v>0</v>
      </c>
      <c r="O65" s="248">
        <v>1</v>
      </c>
      <c r="P65" s="248">
        <v>1</v>
      </c>
      <c r="Q65" s="248">
        <v>0</v>
      </c>
      <c r="R65" s="248">
        <v>1</v>
      </c>
      <c r="S65" s="248">
        <v>1</v>
      </c>
      <c r="T65" s="248">
        <v>0</v>
      </c>
      <c r="U65" s="248">
        <v>7</v>
      </c>
      <c r="V65" s="248">
        <v>7</v>
      </c>
      <c r="W65" s="248">
        <v>0</v>
      </c>
    </row>
    <row r="66" spans="1:23" ht="17.25">
      <c r="A66" s="241">
        <v>63</v>
      </c>
      <c r="B66" s="241" t="s">
        <v>1288</v>
      </c>
      <c r="C66" s="242" t="s">
        <v>1289</v>
      </c>
      <c r="D66" s="243" t="s">
        <v>1316</v>
      </c>
      <c r="E66" s="243" t="s">
        <v>1318</v>
      </c>
      <c r="F66" s="248">
        <v>1</v>
      </c>
      <c r="G66" s="248">
        <v>1</v>
      </c>
      <c r="H66" s="248">
        <v>0</v>
      </c>
      <c r="I66" s="248">
        <v>1</v>
      </c>
      <c r="J66" s="248">
        <v>1</v>
      </c>
      <c r="K66" s="248">
        <f t="shared" si="0"/>
        <v>0</v>
      </c>
      <c r="L66" s="248">
        <v>6</v>
      </c>
      <c r="M66" s="248">
        <v>6</v>
      </c>
      <c r="N66" s="248">
        <v>0</v>
      </c>
      <c r="O66" s="248">
        <v>1</v>
      </c>
      <c r="P66" s="248">
        <v>1</v>
      </c>
      <c r="Q66" s="248">
        <v>0</v>
      </c>
      <c r="R66" s="248">
        <v>1</v>
      </c>
      <c r="S66" s="248">
        <v>1</v>
      </c>
      <c r="T66" s="248">
        <v>0</v>
      </c>
      <c r="U66" s="248">
        <v>6</v>
      </c>
      <c r="V66" s="248">
        <v>6</v>
      </c>
      <c r="W66" s="248">
        <v>0</v>
      </c>
    </row>
    <row r="67" spans="1:23" ht="17.25">
      <c r="A67" s="241">
        <v>64</v>
      </c>
      <c r="B67" s="241" t="s">
        <v>1288</v>
      </c>
      <c r="C67" s="242" t="s">
        <v>1289</v>
      </c>
      <c r="D67" s="243" t="s">
        <v>1319</v>
      </c>
      <c r="E67" s="243" t="s">
        <v>1320</v>
      </c>
      <c r="F67" s="248">
        <v>1</v>
      </c>
      <c r="G67" s="248">
        <v>1</v>
      </c>
      <c r="H67" s="248">
        <v>0</v>
      </c>
      <c r="I67" s="248">
        <v>0</v>
      </c>
      <c r="J67" s="248">
        <v>0</v>
      </c>
      <c r="K67" s="248">
        <f t="shared" si="0"/>
        <v>0</v>
      </c>
      <c r="L67" s="248">
        <v>4</v>
      </c>
      <c r="M67" s="248">
        <v>4</v>
      </c>
      <c r="N67" s="248">
        <v>0</v>
      </c>
      <c r="O67" s="248">
        <v>1</v>
      </c>
      <c r="P67" s="248">
        <v>1</v>
      </c>
      <c r="Q67" s="248">
        <v>0</v>
      </c>
      <c r="R67" s="248">
        <v>0</v>
      </c>
      <c r="S67" s="248">
        <v>0</v>
      </c>
      <c r="T67" s="248">
        <v>0</v>
      </c>
      <c r="U67" s="248">
        <v>4</v>
      </c>
      <c r="V67" s="248">
        <v>4</v>
      </c>
      <c r="W67" s="248">
        <v>0</v>
      </c>
    </row>
    <row r="68" spans="1:23" ht="17.25">
      <c r="A68" s="241">
        <v>65</v>
      </c>
      <c r="B68" s="241" t="s">
        <v>1288</v>
      </c>
      <c r="C68" s="242" t="s">
        <v>1289</v>
      </c>
      <c r="D68" s="243" t="s">
        <v>1319</v>
      </c>
      <c r="E68" s="243" t="s">
        <v>1321</v>
      </c>
      <c r="F68" s="248">
        <v>1</v>
      </c>
      <c r="G68" s="248">
        <v>1</v>
      </c>
      <c r="H68" s="248">
        <v>0</v>
      </c>
      <c r="I68" s="248">
        <v>1</v>
      </c>
      <c r="J68" s="248">
        <v>1</v>
      </c>
      <c r="K68" s="248">
        <f t="shared" si="0"/>
        <v>0</v>
      </c>
      <c r="L68" s="248">
        <v>3</v>
      </c>
      <c r="M68" s="248">
        <v>3</v>
      </c>
      <c r="N68" s="248">
        <v>0</v>
      </c>
      <c r="O68" s="248">
        <v>1</v>
      </c>
      <c r="P68" s="248">
        <v>1</v>
      </c>
      <c r="Q68" s="248">
        <v>0</v>
      </c>
      <c r="R68" s="248">
        <v>1</v>
      </c>
      <c r="S68" s="248">
        <v>1</v>
      </c>
      <c r="T68" s="248">
        <v>0</v>
      </c>
      <c r="U68" s="248">
        <v>3</v>
      </c>
      <c r="V68" s="248">
        <v>3</v>
      </c>
      <c r="W68" s="248">
        <v>0</v>
      </c>
    </row>
    <row r="69" spans="1:23" ht="17.25">
      <c r="A69" s="241">
        <v>66</v>
      </c>
      <c r="B69" s="241" t="s">
        <v>1288</v>
      </c>
      <c r="C69" s="242" t="s">
        <v>1289</v>
      </c>
      <c r="D69" s="243" t="s">
        <v>1319</v>
      </c>
      <c r="E69" s="243" t="s">
        <v>1322</v>
      </c>
      <c r="F69" s="248">
        <v>1</v>
      </c>
      <c r="G69" s="248">
        <v>1</v>
      </c>
      <c r="H69" s="248">
        <v>0</v>
      </c>
      <c r="I69" s="248">
        <v>1</v>
      </c>
      <c r="J69" s="248">
        <v>0</v>
      </c>
      <c r="K69" s="248">
        <f t="shared" si="0"/>
        <v>1</v>
      </c>
      <c r="L69" s="248">
        <v>3</v>
      </c>
      <c r="M69" s="248">
        <v>3</v>
      </c>
      <c r="N69" s="248">
        <v>0</v>
      </c>
      <c r="O69" s="248">
        <v>1</v>
      </c>
      <c r="P69" s="248">
        <v>1</v>
      </c>
      <c r="Q69" s="248">
        <v>0</v>
      </c>
      <c r="R69" s="248">
        <v>1</v>
      </c>
      <c r="S69" s="248">
        <v>0</v>
      </c>
      <c r="T69" s="248">
        <v>1</v>
      </c>
      <c r="U69" s="248">
        <v>3</v>
      </c>
      <c r="V69" s="248">
        <v>3</v>
      </c>
      <c r="W69" s="248">
        <v>0</v>
      </c>
    </row>
    <row r="70" spans="1:23" ht="17.25">
      <c r="A70" s="241">
        <v>67</v>
      </c>
      <c r="B70" s="241" t="s">
        <v>1288</v>
      </c>
      <c r="C70" s="242" t="s">
        <v>1289</v>
      </c>
      <c r="D70" s="243" t="s">
        <v>1323</v>
      </c>
      <c r="E70" s="243" t="s">
        <v>1324</v>
      </c>
      <c r="F70" s="248">
        <v>1</v>
      </c>
      <c r="G70" s="248">
        <v>1</v>
      </c>
      <c r="H70" s="248">
        <v>0</v>
      </c>
      <c r="I70" s="248">
        <v>1</v>
      </c>
      <c r="J70" s="248">
        <v>1</v>
      </c>
      <c r="K70" s="248">
        <f t="shared" si="0"/>
        <v>0</v>
      </c>
      <c r="L70" s="248">
        <v>5</v>
      </c>
      <c r="M70" s="248">
        <v>5</v>
      </c>
      <c r="N70" s="248">
        <v>0</v>
      </c>
      <c r="O70" s="248">
        <v>1</v>
      </c>
      <c r="P70" s="248">
        <v>1</v>
      </c>
      <c r="Q70" s="248">
        <v>0</v>
      </c>
      <c r="R70" s="248">
        <v>1</v>
      </c>
      <c r="S70" s="248">
        <v>1</v>
      </c>
      <c r="T70" s="248">
        <v>0</v>
      </c>
      <c r="U70" s="248">
        <v>5</v>
      </c>
      <c r="V70" s="248">
        <v>5</v>
      </c>
      <c r="W70" s="248">
        <v>0</v>
      </c>
    </row>
    <row r="71" spans="1:23" ht="17.25">
      <c r="A71" s="241">
        <v>68</v>
      </c>
      <c r="B71" s="241" t="s">
        <v>1288</v>
      </c>
      <c r="C71" s="242" t="s">
        <v>1289</v>
      </c>
      <c r="D71" s="243" t="s">
        <v>1323</v>
      </c>
      <c r="E71" s="243" t="s">
        <v>1325</v>
      </c>
      <c r="F71" s="248">
        <v>1</v>
      </c>
      <c r="G71" s="248">
        <v>1</v>
      </c>
      <c r="H71" s="248">
        <v>0</v>
      </c>
      <c r="I71" s="248">
        <v>1</v>
      </c>
      <c r="J71" s="248">
        <v>1</v>
      </c>
      <c r="K71" s="248">
        <f t="shared" si="0"/>
        <v>0</v>
      </c>
      <c r="L71" s="248">
        <v>3</v>
      </c>
      <c r="M71" s="248">
        <v>3</v>
      </c>
      <c r="N71" s="248">
        <v>0</v>
      </c>
      <c r="O71" s="248">
        <v>1</v>
      </c>
      <c r="P71" s="248">
        <v>1</v>
      </c>
      <c r="Q71" s="248">
        <v>0</v>
      </c>
      <c r="R71" s="248">
        <v>1</v>
      </c>
      <c r="S71" s="248">
        <v>1</v>
      </c>
      <c r="T71" s="248">
        <v>0</v>
      </c>
      <c r="U71" s="248">
        <v>3</v>
      </c>
      <c r="V71" s="248">
        <v>3</v>
      </c>
      <c r="W71" s="248">
        <v>0</v>
      </c>
    </row>
    <row r="72" spans="1:23" ht="17.25">
      <c r="A72" s="241">
        <v>69</v>
      </c>
      <c r="B72" s="241" t="s">
        <v>1288</v>
      </c>
      <c r="C72" s="242" t="s">
        <v>1289</v>
      </c>
      <c r="D72" s="243" t="s">
        <v>1323</v>
      </c>
      <c r="E72" s="243" t="s">
        <v>1326</v>
      </c>
      <c r="F72" s="248">
        <v>1</v>
      </c>
      <c r="G72" s="248">
        <v>1</v>
      </c>
      <c r="H72" s="248">
        <v>0</v>
      </c>
      <c r="I72" s="248">
        <v>1</v>
      </c>
      <c r="J72" s="248">
        <v>0</v>
      </c>
      <c r="K72" s="248">
        <f t="shared" si="0"/>
        <v>1</v>
      </c>
      <c r="L72" s="248">
        <v>3</v>
      </c>
      <c r="M72" s="248">
        <v>3</v>
      </c>
      <c r="N72" s="248">
        <v>0</v>
      </c>
      <c r="O72" s="248">
        <v>1</v>
      </c>
      <c r="P72" s="248">
        <v>1</v>
      </c>
      <c r="Q72" s="248">
        <v>0</v>
      </c>
      <c r="R72" s="248">
        <v>1</v>
      </c>
      <c r="S72" s="248">
        <v>0</v>
      </c>
      <c r="T72" s="248">
        <v>1</v>
      </c>
      <c r="U72" s="248">
        <v>3</v>
      </c>
      <c r="V72" s="248">
        <v>3</v>
      </c>
      <c r="W72" s="248">
        <v>0</v>
      </c>
    </row>
    <row r="73" spans="1:23" ht="17.25">
      <c r="A73" s="241">
        <v>70</v>
      </c>
      <c r="B73" s="241" t="s">
        <v>1288</v>
      </c>
      <c r="C73" s="242" t="s">
        <v>1289</v>
      </c>
      <c r="D73" s="243" t="s">
        <v>1323</v>
      </c>
      <c r="E73" s="243" t="s">
        <v>1327</v>
      </c>
      <c r="F73" s="248">
        <v>1</v>
      </c>
      <c r="G73" s="248">
        <v>1</v>
      </c>
      <c r="H73" s="248">
        <v>0</v>
      </c>
      <c r="I73" s="248">
        <v>1</v>
      </c>
      <c r="J73" s="248">
        <v>1</v>
      </c>
      <c r="K73" s="248">
        <f t="shared" si="0"/>
        <v>0</v>
      </c>
      <c r="L73" s="248">
        <v>3</v>
      </c>
      <c r="M73" s="248">
        <v>3</v>
      </c>
      <c r="N73" s="248">
        <v>0</v>
      </c>
      <c r="O73" s="248">
        <v>1</v>
      </c>
      <c r="P73" s="248">
        <v>1</v>
      </c>
      <c r="Q73" s="248">
        <v>0</v>
      </c>
      <c r="R73" s="248">
        <v>1</v>
      </c>
      <c r="S73" s="248">
        <v>1</v>
      </c>
      <c r="T73" s="248">
        <v>0</v>
      </c>
      <c r="U73" s="248">
        <v>3</v>
      </c>
      <c r="V73" s="248">
        <v>3</v>
      </c>
      <c r="W73" s="248">
        <v>0</v>
      </c>
    </row>
    <row r="74" spans="1:23" ht="17.25">
      <c r="A74" s="241">
        <v>71</v>
      </c>
      <c r="B74" s="241" t="s">
        <v>1288</v>
      </c>
      <c r="C74" s="242" t="s">
        <v>1289</v>
      </c>
      <c r="D74" s="243" t="s">
        <v>1323</v>
      </c>
      <c r="E74" s="243" t="s">
        <v>1328</v>
      </c>
      <c r="F74" s="248">
        <v>1</v>
      </c>
      <c r="G74" s="248">
        <v>1</v>
      </c>
      <c r="H74" s="248">
        <v>0</v>
      </c>
      <c r="I74" s="248">
        <v>1</v>
      </c>
      <c r="J74" s="248">
        <v>1</v>
      </c>
      <c r="K74" s="248">
        <f t="shared" si="0"/>
        <v>0</v>
      </c>
      <c r="L74" s="248">
        <v>3</v>
      </c>
      <c r="M74" s="248">
        <v>3</v>
      </c>
      <c r="N74" s="248">
        <v>0</v>
      </c>
      <c r="O74" s="248">
        <v>1</v>
      </c>
      <c r="P74" s="248">
        <v>1</v>
      </c>
      <c r="Q74" s="248">
        <v>0</v>
      </c>
      <c r="R74" s="248">
        <v>1</v>
      </c>
      <c r="S74" s="248">
        <v>1</v>
      </c>
      <c r="T74" s="248">
        <v>0</v>
      </c>
      <c r="U74" s="248">
        <v>3</v>
      </c>
      <c r="V74" s="248">
        <v>3</v>
      </c>
      <c r="W74" s="248">
        <v>0</v>
      </c>
    </row>
    <row r="75" spans="1:23" ht="17.25">
      <c r="A75" s="241">
        <v>72</v>
      </c>
      <c r="B75" s="241" t="s">
        <v>1288</v>
      </c>
      <c r="C75" s="242" t="s">
        <v>1289</v>
      </c>
      <c r="D75" s="243" t="s">
        <v>1329</v>
      </c>
      <c r="E75" s="243" t="s">
        <v>1330</v>
      </c>
      <c r="F75" s="248">
        <v>1</v>
      </c>
      <c r="G75" s="248">
        <v>1</v>
      </c>
      <c r="H75" s="248">
        <v>0</v>
      </c>
      <c r="I75" s="248">
        <v>1</v>
      </c>
      <c r="J75" s="248">
        <v>0</v>
      </c>
      <c r="K75" s="248">
        <f t="shared" si="0"/>
        <v>1</v>
      </c>
      <c r="L75" s="248">
        <v>4</v>
      </c>
      <c r="M75" s="248">
        <v>4</v>
      </c>
      <c r="N75" s="248">
        <v>0</v>
      </c>
      <c r="O75" s="248">
        <v>1</v>
      </c>
      <c r="P75" s="248">
        <v>1</v>
      </c>
      <c r="Q75" s="248">
        <v>0</v>
      </c>
      <c r="R75" s="248">
        <v>1</v>
      </c>
      <c r="S75" s="248">
        <v>0</v>
      </c>
      <c r="T75" s="248">
        <v>1</v>
      </c>
      <c r="U75" s="248">
        <v>4</v>
      </c>
      <c r="V75" s="248">
        <v>4</v>
      </c>
      <c r="W75" s="248">
        <v>0</v>
      </c>
    </row>
    <row r="76" spans="1:23" ht="17.25">
      <c r="A76" s="241">
        <v>73</v>
      </c>
      <c r="B76" s="241" t="s">
        <v>1288</v>
      </c>
      <c r="C76" s="242" t="s">
        <v>1289</v>
      </c>
      <c r="D76" s="243" t="s">
        <v>1329</v>
      </c>
      <c r="E76" s="243" t="s">
        <v>1331</v>
      </c>
      <c r="F76" s="248">
        <v>1</v>
      </c>
      <c r="G76" s="248">
        <v>1</v>
      </c>
      <c r="H76" s="248">
        <v>0</v>
      </c>
      <c r="I76" s="248">
        <v>1</v>
      </c>
      <c r="J76" s="248">
        <v>1</v>
      </c>
      <c r="K76" s="248">
        <f t="shared" si="0"/>
        <v>0</v>
      </c>
      <c r="L76" s="248">
        <v>3</v>
      </c>
      <c r="M76" s="248">
        <v>3</v>
      </c>
      <c r="N76" s="248">
        <v>0</v>
      </c>
      <c r="O76" s="248">
        <v>1</v>
      </c>
      <c r="P76" s="248">
        <v>1</v>
      </c>
      <c r="Q76" s="248">
        <v>0</v>
      </c>
      <c r="R76" s="248">
        <v>1</v>
      </c>
      <c r="S76" s="248">
        <v>1</v>
      </c>
      <c r="T76" s="248">
        <v>0</v>
      </c>
      <c r="U76" s="248">
        <v>3</v>
      </c>
      <c r="V76" s="248">
        <v>3</v>
      </c>
      <c r="W76" s="248">
        <v>0</v>
      </c>
    </row>
    <row r="77" spans="1:23" ht="17.25">
      <c r="A77" s="241">
        <v>74</v>
      </c>
      <c r="B77" s="241" t="s">
        <v>1288</v>
      </c>
      <c r="C77" s="242" t="s">
        <v>1289</v>
      </c>
      <c r="D77" s="243" t="s">
        <v>1329</v>
      </c>
      <c r="E77" s="243" t="s">
        <v>1332</v>
      </c>
      <c r="F77" s="248">
        <v>1</v>
      </c>
      <c r="G77" s="248">
        <v>1</v>
      </c>
      <c r="H77" s="248">
        <v>0</v>
      </c>
      <c r="I77" s="248">
        <v>1</v>
      </c>
      <c r="J77" s="248">
        <v>1</v>
      </c>
      <c r="K77" s="248">
        <f t="shared" si="0"/>
        <v>0</v>
      </c>
      <c r="L77" s="248">
        <v>7</v>
      </c>
      <c r="M77" s="248">
        <v>7</v>
      </c>
      <c r="N77" s="248">
        <v>0</v>
      </c>
      <c r="O77" s="248">
        <v>1</v>
      </c>
      <c r="P77" s="248">
        <v>1</v>
      </c>
      <c r="Q77" s="248">
        <v>0</v>
      </c>
      <c r="R77" s="248">
        <v>1</v>
      </c>
      <c r="S77" s="248">
        <v>1</v>
      </c>
      <c r="T77" s="248">
        <v>0</v>
      </c>
      <c r="U77" s="248">
        <v>7</v>
      </c>
      <c r="V77" s="248">
        <v>7</v>
      </c>
      <c r="W77" s="248">
        <v>0</v>
      </c>
    </row>
    <row r="78" spans="1:23" ht="17.25">
      <c r="A78" s="241">
        <v>75</v>
      </c>
      <c r="B78" s="241" t="s">
        <v>1288</v>
      </c>
      <c r="C78" s="242" t="s">
        <v>1289</v>
      </c>
      <c r="D78" s="243" t="s">
        <v>1329</v>
      </c>
      <c r="E78" s="243" t="s">
        <v>1333</v>
      </c>
      <c r="F78" s="248">
        <v>1</v>
      </c>
      <c r="G78" s="248">
        <v>1</v>
      </c>
      <c r="H78" s="248">
        <v>0</v>
      </c>
      <c r="I78" s="248">
        <v>1</v>
      </c>
      <c r="J78" s="248">
        <v>0</v>
      </c>
      <c r="K78" s="248">
        <f t="shared" si="0"/>
        <v>1</v>
      </c>
      <c r="L78" s="248">
        <v>5</v>
      </c>
      <c r="M78" s="248">
        <v>5</v>
      </c>
      <c r="N78" s="248">
        <v>0</v>
      </c>
      <c r="O78" s="248">
        <v>1</v>
      </c>
      <c r="P78" s="248">
        <v>1</v>
      </c>
      <c r="Q78" s="248">
        <v>0</v>
      </c>
      <c r="R78" s="248">
        <v>1</v>
      </c>
      <c r="S78" s="248">
        <v>0</v>
      </c>
      <c r="T78" s="248">
        <v>1</v>
      </c>
      <c r="U78" s="248">
        <v>5</v>
      </c>
      <c r="V78" s="248">
        <v>5</v>
      </c>
      <c r="W78" s="248">
        <v>0</v>
      </c>
    </row>
    <row r="79" spans="1:23" ht="17.25">
      <c r="A79" s="241">
        <v>76</v>
      </c>
      <c r="B79" s="241" t="s">
        <v>1288</v>
      </c>
      <c r="C79" s="242" t="s">
        <v>1289</v>
      </c>
      <c r="D79" s="243" t="s">
        <v>1334</v>
      </c>
      <c r="E79" s="243" t="s">
        <v>1335</v>
      </c>
      <c r="F79" s="248">
        <v>1</v>
      </c>
      <c r="G79" s="248">
        <v>1</v>
      </c>
      <c r="H79" s="248">
        <v>0</v>
      </c>
      <c r="I79" s="248">
        <v>1</v>
      </c>
      <c r="J79" s="248">
        <v>1</v>
      </c>
      <c r="K79" s="248">
        <f t="shared" si="0"/>
        <v>0</v>
      </c>
      <c r="L79" s="248">
        <v>6</v>
      </c>
      <c r="M79" s="248">
        <v>5</v>
      </c>
      <c r="N79" s="248">
        <v>1</v>
      </c>
      <c r="O79" s="248">
        <v>1</v>
      </c>
      <c r="P79" s="248">
        <v>1</v>
      </c>
      <c r="Q79" s="248">
        <v>0</v>
      </c>
      <c r="R79" s="248">
        <v>1</v>
      </c>
      <c r="S79" s="248">
        <v>1</v>
      </c>
      <c r="T79" s="248">
        <v>0</v>
      </c>
      <c r="U79" s="248">
        <v>6</v>
      </c>
      <c r="V79" s="248">
        <v>5</v>
      </c>
      <c r="W79" s="248">
        <v>1</v>
      </c>
    </row>
    <row r="80" spans="1:23" ht="17.25">
      <c r="A80" s="241">
        <v>77</v>
      </c>
      <c r="B80" s="241" t="s">
        <v>1288</v>
      </c>
      <c r="C80" s="242" t="s">
        <v>1289</v>
      </c>
      <c r="D80" s="243" t="s">
        <v>1334</v>
      </c>
      <c r="E80" s="243" t="s">
        <v>1336</v>
      </c>
      <c r="F80" s="248">
        <v>1</v>
      </c>
      <c r="G80" s="248">
        <v>1</v>
      </c>
      <c r="H80" s="248">
        <v>0</v>
      </c>
      <c r="I80" s="248">
        <v>1</v>
      </c>
      <c r="J80" s="248">
        <v>0</v>
      </c>
      <c r="K80" s="248">
        <v>1</v>
      </c>
      <c r="L80" s="248">
        <v>6</v>
      </c>
      <c r="M80" s="248">
        <v>6</v>
      </c>
      <c r="N80" s="248">
        <v>0</v>
      </c>
      <c r="O80" s="248">
        <v>1</v>
      </c>
      <c r="P80" s="248">
        <v>1</v>
      </c>
      <c r="Q80" s="248">
        <v>0</v>
      </c>
      <c r="R80" s="248">
        <v>1</v>
      </c>
      <c r="S80" s="248">
        <v>0</v>
      </c>
      <c r="T80" s="248">
        <v>1</v>
      </c>
      <c r="U80" s="248">
        <v>6</v>
      </c>
      <c r="V80" s="248">
        <v>6</v>
      </c>
      <c r="W80" s="248">
        <v>0</v>
      </c>
    </row>
    <row r="81" spans="1:23" ht="17.25">
      <c r="A81" s="241">
        <v>78</v>
      </c>
      <c r="B81" s="241" t="s">
        <v>1288</v>
      </c>
      <c r="C81" s="242" t="s">
        <v>1289</v>
      </c>
      <c r="D81" s="243" t="s">
        <v>1334</v>
      </c>
      <c r="E81" s="243" t="s">
        <v>1337</v>
      </c>
      <c r="F81" s="248">
        <v>1</v>
      </c>
      <c r="G81" s="248">
        <v>1</v>
      </c>
      <c r="H81" s="248">
        <v>0</v>
      </c>
      <c r="I81" s="248">
        <v>1</v>
      </c>
      <c r="J81" s="248">
        <v>1</v>
      </c>
      <c r="K81" s="248">
        <f t="shared" si="0"/>
        <v>0</v>
      </c>
      <c r="L81" s="248">
        <v>4</v>
      </c>
      <c r="M81" s="248">
        <v>4</v>
      </c>
      <c r="N81" s="248">
        <v>0</v>
      </c>
      <c r="O81" s="248">
        <v>1</v>
      </c>
      <c r="P81" s="248">
        <v>1</v>
      </c>
      <c r="Q81" s="248">
        <v>0</v>
      </c>
      <c r="R81" s="248">
        <v>1</v>
      </c>
      <c r="S81" s="248">
        <v>1</v>
      </c>
      <c r="T81" s="248">
        <v>0</v>
      </c>
      <c r="U81" s="248">
        <v>4</v>
      </c>
      <c r="V81" s="248">
        <v>4</v>
      </c>
      <c r="W81" s="248">
        <v>0</v>
      </c>
    </row>
    <row r="82" spans="1:23" ht="17.25">
      <c r="A82" s="241">
        <v>79</v>
      </c>
      <c r="B82" s="241" t="s">
        <v>1288</v>
      </c>
      <c r="C82" s="242" t="s">
        <v>1289</v>
      </c>
      <c r="D82" s="243" t="s">
        <v>1334</v>
      </c>
      <c r="E82" s="243" t="s">
        <v>1338</v>
      </c>
      <c r="F82" s="248">
        <v>1</v>
      </c>
      <c r="G82" s="248">
        <v>1</v>
      </c>
      <c r="H82" s="248">
        <v>0</v>
      </c>
      <c r="I82" s="248">
        <v>1</v>
      </c>
      <c r="J82" s="248">
        <v>0</v>
      </c>
      <c r="K82" s="248">
        <v>1</v>
      </c>
      <c r="L82" s="248">
        <v>8</v>
      </c>
      <c r="M82" s="248">
        <v>6</v>
      </c>
      <c r="N82" s="248">
        <v>2</v>
      </c>
      <c r="O82" s="248">
        <v>1</v>
      </c>
      <c r="P82" s="248">
        <v>1</v>
      </c>
      <c r="Q82" s="248">
        <v>0</v>
      </c>
      <c r="R82" s="248">
        <v>1</v>
      </c>
      <c r="S82" s="248">
        <v>0</v>
      </c>
      <c r="T82" s="248">
        <v>1</v>
      </c>
      <c r="U82" s="248">
        <v>8</v>
      </c>
      <c r="V82" s="248">
        <v>7</v>
      </c>
      <c r="W82" s="248">
        <v>1</v>
      </c>
    </row>
    <row r="83" spans="1:23" ht="17.25">
      <c r="A83" s="241">
        <v>80</v>
      </c>
      <c r="B83" s="241" t="s">
        <v>1288</v>
      </c>
      <c r="C83" s="242" t="s">
        <v>1339</v>
      </c>
      <c r="D83" s="243" t="s">
        <v>1340</v>
      </c>
      <c r="E83" s="243" t="s">
        <v>1341</v>
      </c>
      <c r="F83" s="249">
        <v>1</v>
      </c>
      <c r="G83" s="249">
        <v>1</v>
      </c>
      <c r="H83" s="249">
        <v>0</v>
      </c>
      <c r="I83" s="249">
        <v>1</v>
      </c>
      <c r="J83" s="249">
        <v>1</v>
      </c>
      <c r="K83" s="249">
        <v>0</v>
      </c>
      <c r="L83" s="249">
        <v>4</v>
      </c>
      <c r="M83" s="249">
        <v>4</v>
      </c>
      <c r="N83" s="249">
        <v>0</v>
      </c>
      <c r="O83" s="249">
        <v>1</v>
      </c>
      <c r="P83" s="249">
        <v>1</v>
      </c>
      <c r="Q83" s="249">
        <v>0</v>
      </c>
      <c r="R83" s="249">
        <v>1</v>
      </c>
      <c r="S83" s="249">
        <v>1</v>
      </c>
      <c r="T83" s="249">
        <v>0</v>
      </c>
      <c r="U83" s="249">
        <v>4</v>
      </c>
      <c r="V83" s="249">
        <v>4</v>
      </c>
      <c r="W83" s="249">
        <v>0</v>
      </c>
    </row>
    <row r="84" spans="1:23" ht="17.25">
      <c r="A84" s="241">
        <v>81</v>
      </c>
      <c r="B84" s="241" t="s">
        <v>1288</v>
      </c>
      <c r="C84" s="242" t="s">
        <v>1339</v>
      </c>
      <c r="D84" s="243" t="s">
        <v>1340</v>
      </c>
      <c r="E84" s="243" t="s">
        <v>1342</v>
      </c>
      <c r="F84" s="249">
        <v>1</v>
      </c>
      <c r="G84" s="249">
        <v>1</v>
      </c>
      <c r="H84" s="249">
        <v>0</v>
      </c>
      <c r="I84" s="249">
        <v>1</v>
      </c>
      <c r="J84" s="249">
        <v>1</v>
      </c>
      <c r="K84" s="249">
        <v>0</v>
      </c>
      <c r="L84" s="249">
        <v>5</v>
      </c>
      <c r="M84" s="249">
        <v>5</v>
      </c>
      <c r="N84" s="249">
        <v>0</v>
      </c>
      <c r="O84" s="249">
        <v>1</v>
      </c>
      <c r="P84" s="249">
        <v>1</v>
      </c>
      <c r="Q84" s="249">
        <v>0</v>
      </c>
      <c r="R84" s="249">
        <v>1</v>
      </c>
      <c r="S84" s="249">
        <v>1</v>
      </c>
      <c r="T84" s="249">
        <v>0</v>
      </c>
      <c r="U84" s="249">
        <v>5</v>
      </c>
      <c r="V84" s="249">
        <v>5</v>
      </c>
      <c r="W84" s="249">
        <v>0</v>
      </c>
    </row>
    <row r="85" spans="1:23" ht="17.25">
      <c r="A85" s="241">
        <v>82</v>
      </c>
      <c r="B85" s="241" t="s">
        <v>1288</v>
      </c>
      <c r="C85" s="242" t="s">
        <v>1339</v>
      </c>
      <c r="D85" s="243" t="s">
        <v>1343</v>
      </c>
      <c r="E85" s="243" t="s">
        <v>1343</v>
      </c>
      <c r="F85" s="249">
        <v>1</v>
      </c>
      <c r="G85" s="249">
        <v>1</v>
      </c>
      <c r="H85" s="249">
        <v>0</v>
      </c>
      <c r="I85" s="249">
        <v>1</v>
      </c>
      <c r="J85" s="249">
        <v>1</v>
      </c>
      <c r="K85" s="249">
        <v>0</v>
      </c>
      <c r="L85" s="249">
        <v>5</v>
      </c>
      <c r="M85" s="249">
        <v>5</v>
      </c>
      <c r="N85" s="249">
        <v>0</v>
      </c>
      <c r="O85" s="249">
        <v>1</v>
      </c>
      <c r="P85" s="249">
        <v>1</v>
      </c>
      <c r="Q85" s="249">
        <v>0</v>
      </c>
      <c r="R85" s="249">
        <v>1</v>
      </c>
      <c r="S85" s="249">
        <v>1</v>
      </c>
      <c r="T85" s="249">
        <v>0</v>
      </c>
      <c r="U85" s="249">
        <v>5</v>
      </c>
      <c r="V85" s="249">
        <v>5</v>
      </c>
      <c r="W85" s="249">
        <v>0</v>
      </c>
    </row>
    <row r="86" spans="1:23" ht="17.25">
      <c r="A86" s="241">
        <v>83</v>
      </c>
      <c r="B86" s="241" t="s">
        <v>1288</v>
      </c>
      <c r="C86" s="242" t="s">
        <v>1339</v>
      </c>
      <c r="D86" s="243" t="s">
        <v>1343</v>
      </c>
      <c r="E86" s="243" t="s">
        <v>1344</v>
      </c>
      <c r="F86" s="249">
        <v>1</v>
      </c>
      <c r="G86" s="249">
        <v>1</v>
      </c>
      <c r="H86" s="249">
        <v>0</v>
      </c>
      <c r="I86" s="249">
        <v>1</v>
      </c>
      <c r="J86" s="249">
        <v>0</v>
      </c>
      <c r="K86" s="249">
        <v>1</v>
      </c>
      <c r="L86" s="249">
        <v>4</v>
      </c>
      <c r="M86" s="249">
        <v>4</v>
      </c>
      <c r="N86" s="249">
        <v>0</v>
      </c>
      <c r="O86" s="249">
        <v>1</v>
      </c>
      <c r="P86" s="249">
        <v>1</v>
      </c>
      <c r="Q86" s="249">
        <v>0</v>
      </c>
      <c r="R86" s="249">
        <v>1</v>
      </c>
      <c r="S86" s="249">
        <v>1</v>
      </c>
      <c r="T86" s="249">
        <v>0</v>
      </c>
      <c r="U86" s="249">
        <v>4</v>
      </c>
      <c r="V86" s="249">
        <v>4</v>
      </c>
      <c r="W86" s="249">
        <v>0</v>
      </c>
    </row>
    <row r="87" spans="1:23" ht="17.25">
      <c r="A87" s="241">
        <v>84</v>
      </c>
      <c r="B87" s="241" t="s">
        <v>1288</v>
      </c>
      <c r="C87" s="242" t="s">
        <v>1339</v>
      </c>
      <c r="D87" s="243" t="s">
        <v>1343</v>
      </c>
      <c r="E87" s="243" t="s">
        <v>1345</v>
      </c>
      <c r="F87" s="249">
        <v>1</v>
      </c>
      <c r="G87" s="249">
        <v>1</v>
      </c>
      <c r="H87" s="249">
        <v>1</v>
      </c>
      <c r="I87" s="249">
        <v>1</v>
      </c>
      <c r="J87" s="249">
        <v>1</v>
      </c>
      <c r="K87" s="249">
        <v>0</v>
      </c>
      <c r="L87" s="249">
        <v>4</v>
      </c>
      <c r="M87" s="249">
        <v>4</v>
      </c>
      <c r="N87" s="249">
        <v>0</v>
      </c>
      <c r="O87" s="249">
        <v>1</v>
      </c>
      <c r="P87" s="249">
        <v>1</v>
      </c>
      <c r="Q87" s="249">
        <v>0</v>
      </c>
      <c r="R87" s="249">
        <v>1</v>
      </c>
      <c r="S87" s="249">
        <v>0</v>
      </c>
      <c r="T87" s="249">
        <v>1</v>
      </c>
      <c r="U87" s="249">
        <v>4</v>
      </c>
      <c r="V87" s="249">
        <v>4</v>
      </c>
      <c r="W87" s="249">
        <v>0</v>
      </c>
    </row>
    <row r="88" spans="1:23" ht="17.25">
      <c r="A88" s="241">
        <v>85</v>
      </c>
      <c r="B88" s="241" t="s">
        <v>1288</v>
      </c>
      <c r="C88" s="242" t="s">
        <v>1339</v>
      </c>
      <c r="D88" s="243" t="s">
        <v>1343</v>
      </c>
      <c r="E88" s="243" t="s">
        <v>1346</v>
      </c>
      <c r="F88" s="249">
        <v>1</v>
      </c>
      <c r="G88" s="249">
        <v>1</v>
      </c>
      <c r="H88" s="249">
        <v>0</v>
      </c>
      <c r="I88" s="249">
        <v>1</v>
      </c>
      <c r="J88" s="249">
        <v>0</v>
      </c>
      <c r="K88" s="249">
        <v>1</v>
      </c>
      <c r="L88" s="249">
        <v>6</v>
      </c>
      <c r="M88" s="249">
        <v>6</v>
      </c>
      <c r="N88" s="249">
        <v>0</v>
      </c>
      <c r="O88" s="249">
        <v>1</v>
      </c>
      <c r="P88" s="249">
        <v>1</v>
      </c>
      <c r="Q88" s="249">
        <v>0</v>
      </c>
      <c r="R88" s="249">
        <v>1</v>
      </c>
      <c r="S88" s="249">
        <v>0</v>
      </c>
      <c r="T88" s="249">
        <v>1</v>
      </c>
      <c r="U88" s="249">
        <v>6</v>
      </c>
      <c r="V88" s="249">
        <v>6</v>
      </c>
      <c r="W88" s="249">
        <v>0</v>
      </c>
    </row>
    <row r="89" spans="1:23" ht="17.25">
      <c r="A89" s="241">
        <v>86</v>
      </c>
      <c r="B89" s="241" t="s">
        <v>1288</v>
      </c>
      <c r="C89" s="242" t="s">
        <v>1339</v>
      </c>
      <c r="D89" s="243" t="s">
        <v>1347</v>
      </c>
      <c r="E89" s="243" t="s">
        <v>1347</v>
      </c>
      <c r="F89" s="249">
        <v>1</v>
      </c>
      <c r="G89" s="249">
        <v>1</v>
      </c>
      <c r="H89" s="249">
        <v>0</v>
      </c>
      <c r="I89" s="249">
        <v>1</v>
      </c>
      <c r="J89" s="249">
        <v>1</v>
      </c>
      <c r="K89" s="249">
        <v>0</v>
      </c>
      <c r="L89" s="249">
        <v>5</v>
      </c>
      <c r="M89" s="249">
        <v>5</v>
      </c>
      <c r="N89" s="249">
        <v>0</v>
      </c>
      <c r="O89" s="249">
        <v>1</v>
      </c>
      <c r="P89" s="249">
        <v>1</v>
      </c>
      <c r="Q89" s="249">
        <v>0</v>
      </c>
      <c r="R89" s="249">
        <v>1</v>
      </c>
      <c r="S89" s="249">
        <v>1</v>
      </c>
      <c r="T89" s="249">
        <v>0</v>
      </c>
      <c r="U89" s="249">
        <v>5</v>
      </c>
      <c r="V89" s="249">
        <v>5</v>
      </c>
      <c r="W89" s="249">
        <v>0</v>
      </c>
    </row>
    <row r="90" spans="1:23" ht="17.25">
      <c r="A90" s="241">
        <v>87</v>
      </c>
      <c r="B90" s="241" t="s">
        <v>1288</v>
      </c>
      <c r="C90" s="242" t="s">
        <v>1339</v>
      </c>
      <c r="D90" s="243" t="s">
        <v>1347</v>
      </c>
      <c r="E90" s="243" t="s">
        <v>1348</v>
      </c>
      <c r="F90" s="249">
        <v>1</v>
      </c>
      <c r="G90" s="249">
        <v>1</v>
      </c>
      <c r="H90" s="249">
        <v>0</v>
      </c>
      <c r="I90" s="249">
        <v>1</v>
      </c>
      <c r="J90" s="249">
        <v>1</v>
      </c>
      <c r="K90" s="249">
        <v>0</v>
      </c>
      <c r="L90" s="249">
        <v>5</v>
      </c>
      <c r="M90" s="249">
        <v>5</v>
      </c>
      <c r="N90" s="249">
        <v>0</v>
      </c>
      <c r="O90" s="249">
        <v>1</v>
      </c>
      <c r="P90" s="249">
        <v>1</v>
      </c>
      <c r="Q90" s="249">
        <v>0</v>
      </c>
      <c r="R90" s="249">
        <v>1</v>
      </c>
      <c r="S90" s="249">
        <v>1</v>
      </c>
      <c r="T90" s="249">
        <v>0</v>
      </c>
      <c r="U90" s="249">
        <v>5</v>
      </c>
      <c r="V90" s="249">
        <v>5</v>
      </c>
      <c r="W90" s="249">
        <v>0</v>
      </c>
    </row>
    <row r="91" spans="1:23" ht="17.25">
      <c r="A91" s="241">
        <v>88</v>
      </c>
      <c r="B91" s="241" t="s">
        <v>1288</v>
      </c>
      <c r="C91" s="242" t="s">
        <v>1339</v>
      </c>
      <c r="D91" s="243" t="s">
        <v>1347</v>
      </c>
      <c r="E91" s="243" t="s">
        <v>1349</v>
      </c>
      <c r="F91" s="249">
        <v>1</v>
      </c>
      <c r="G91" s="249">
        <v>1</v>
      </c>
      <c r="H91" s="249">
        <v>0</v>
      </c>
      <c r="I91" s="249">
        <v>1</v>
      </c>
      <c r="J91" s="249">
        <v>1</v>
      </c>
      <c r="K91" s="249">
        <v>0</v>
      </c>
      <c r="L91" s="249">
        <v>6</v>
      </c>
      <c r="M91" s="249">
        <v>6</v>
      </c>
      <c r="N91" s="249">
        <v>0</v>
      </c>
      <c r="O91" s="249">
        <v>1</v>
      </c>
      <c r="P91" s="249">
        <v>1</v>
      </c>
      <c r="Q91" s="249">
        <v>0</v>
      </c>
      <c r="R91" s="249">
        <v>1</v>
      </c>
      <c r="S91" s="249">
        <v>1</v>
      </c>
      <c r="T91" s="249">
        <v>0</v>
      </c>
      <c r="U91" s="249">
        <v>6</v>
      </c>
      <c r="V91" s="249">
        <v>6</v>
      </c>
      <c r="W91" s="249" t="s">
        <v>1350</v>
      </c>
    </row>
    <row r="92" spans="1:23" ht="17.25">
      <c r="A92" s="241">
        <v>89</v>
      </c>
      <c r="B92" s="241" t="s">
        <v>1288</v>
      </c>
      <c r="C92" s="242" t="s">
        <v>1339</v>
      </c>
      <c r="D92" s="243" t="s">
        <v>1351</v>
      </c>
      <c r="E92" s="243" t="s">
        <v>1352</v>
      </c>
      <c r="F92" s="249">
        <v>1</v>
      </c>
      <c r="G92" s="249">
        <v>1</v>
      </c>
      <c r="H92" s="249">
        <v>0</v>
      </c>
      <c r="I92" s="249">
        <v>1</v>
      </c>
      <c r="J92" s="249">
        <v>1</v>
      </c>
      <c r="K92" s="249">
        <v>0</v>
      </c>
      <c r="L92" s="249">
        <v>5</v>
      </c>
      <c r="M92" s="249">
        <v>5</v>
      </c>
      <c r="N92" s="249">
        <v>0</v>
      </c>
      <c r="O92" s="249">
        <v>1</v>
      </c>
      <c r="P92" s="249">
        <v>1</v>
      </c>
      <c r="Q92" s="249">
        <v>0</v>
      </c>
      <c r="R92" s="249">
        <v>1</v>
      </c>
      <c r="S92" s="249">
        <v>1</v>
      </c>
      <c r="T92" s="249">
        <v>0</v>
      </c>
      <c r="U92" s="249">
        <v>5</v>
      </c>
      <c r="V92" s="249">
        <v>5</v>
      </c>
      <c r="W92" s="249">
        <v>0</v>
      </c>
    </row>
    <row r="93" spans="1:23" ht="17.25">
      <c r="A93" s="241">
        <v>90</v>
      </c>
      <c r="B93" s="241" t="s">
        <v>1288</v>
      </c>
      <c r="C93" s="242" t="s">
        <v>1339</v>
      </c>
      <c r="D93" s="243" t="s">
        <v>1351</v>
      </c>
      <c r="E93" s="243" t="s">
        <v>1353</v>
      </c>
      <c r="F93" s="249">
        <v>1</v>
      </c>
      <c r="G93" s="249">
        <v>1</v>
      </c>
      <c r="H93" s="249">
        <v>0</v>
      </c>
      <c r="I93" s="249">
        <v>0</v>
      </c>
      <c r="J93" s="249">
        <v>0</v>
      </c>
      <c r="K93" s="249">
        <v>0</v>
      </c>
      <c r="L93" s="249">
        <v>3</v>
      </c>
      <c r="M93" s="249">
        <v>3</v>
      </c>
      <c r="N93" s="249">
        <v>0</v>
      </c>
      <c r="O93" s="249">
        <v>1</v>
      </c>
      <c r="P93" s="249">
        <v>1</v>
      </c>
      <c r="Q93" s="249">
        <v>0</v>
      </c>
      <c r="R93" s="249">
        <v>1</v>
      </c>
      <c r="S93" s="249">
        <v>1</v>
      </c>
      <c r="T93" s="249">
        <v>0</v>
      </c>
      <c r="U93" s="249">
        <v>3</v>
      </c>
      <c r="V93" s="249">
        <v>3</v>
      </c>
      <c r="W93" s="249">
        <v>0</v>
      </c>
    </row>
    <row r="94" spans="1:23" ht="17.25">
      <c r="A94" s="241">
        <v>91</v>
      </c>
      <c r="B94" s="241" t="s">
        <v>1288</v>
      </c>
      <c r="C94" s="242" t="s">
        <v>1339</v>
      </c>
      <c r="D94" s="243" t="s">
        <v>1351</v>
      </c>
      <c r="E94" s="243" t="s">
        <v>1354</v>
      </c>
      <c r="F94" s="249">
        <v>1</v>
      </c>
      <c r="G94" s="249">
        <v>1</v>
      </c>
      <c r="H94" s="249">
        <v>0</v>
      </c>
      <c r="I94" s="249">
        <v>1</v>
      </c>
      <c r="J94" s="249">
        <v>1</v>
      </c>
      <c r="K94" s="249">
        <v>0</v>
      </c>
      <c r="L94" s="249">
        <v>6</v>
      </c>
      <c r="M94" s="249">
        <v>6</v>
      </c>
      <c r="N94" s="249">
        <v>0</v>
      </c>
      <c r="O94" s="249">
        <v>1</v>
      </c>
      <c r="P94" s="249">
        <v>1</v>
      </c>
      <c r="Q94" s="249">
        <v>0</v>
      </c>
      <c r="R94" s="249">
        <v>1</v>
      </c>
      <c r="S94" s="249">
        <v>1</v>
      </c>
      <c r="T94" s="249">
        <v>0</v>
      </c>
      <c r="U94" s="249">
        <v>6</v>
      </c>
      <c r="V94" s="249">
        <v>6</v>
      </c>
      <c r="W94" s="249">
        <v>0</v>
      </c>
    </row>
    <row r="95" spans="1:23" ht="17.25">
      <c r="A95" s="241">
        <v>92</v>
      </c>
      <c r="B95" s="241" t="s">
        <v>1288</v>
      </c>
      <c r="C95" s="242" t="s">
        <v>1339</v>
      </c>
      <c r="D95" s="243" t="s">
        <v>1355</v>
      </c>
      <c r="E95" s="243" t="s">
        <v>1356</v>
      </c>
      <c r="F95" s="249">
        <v>1</v>
      </c>
      <c r="G95" s="249">
        <v>1</v>
      </c>
      <c r="H95" s="249">
        <v>0</v>
      </c>
      <c r="I95" s="249">
        <v>1</v>
      </c>
      <c r="J95" s="249">
        <v>1</v>
      </c>
      <c r="K95" s="249">
        <v>0</v>
      </c>
      <c r="L95" s="249">
        <v>4</v>
      </c>
      <c r="M95" s="249">
        <v>4</v>
      </c>
      <c r="N95" s="249">
        <v>0</v>
      </c>
      <c r="O95" s="249">
        <v>1</v>
      </c>
      <c r="P95" s="249">
        <v>1</v>
      </c>
      <c r="Q95" s="249">
        <v>0</v>
      </c>
      <c r="R95" s="249">
        <v>1</v>
      </c>
      <c r="S95" s="249">
        <v>1</v>
      </c>
      <c r="T95" s="249">
        <v>0</v>
      </c>
      <c r="U95" s="249">
        <v>4</v>
      </c>
      <c r="V95" s="249">
        <v>4</v>
      </c>
      <c r="W95" s="249">
        <v>0</v>
      </c>
    </row>
    <row r="96" spans="1:23" ht="17.25">
      <c r="A96" s="241">
        <v>93</v>
      </c>
      <c r="B96" s="241" t="s">
        <v>1288</v>
      </c>
      <c r="C96" s="242" t="s">
        <v>1339</v>
      </c>
      <c r="D96" s="243" t="s">
        <v>1355</v>
      </c>
      <c r="E96" s="243" t="s">
        <v>1357</v>
      </c>
      <c r="F96" s="249">
        <v>1</v>
      </c>
      <c r="G96" s="249">
        <v>1</v>
      </c>
      <c r="H96" s="249">
        <v>0</v>
      </c>
      <c r="I96" s="249">
        <v>1</v>
      </c>
      <c r="J96" s="249">
        <v>1</v>
      </c>
      <c r="K96" s="249">
        <v>0</v>
      </c>
      <c r="L96" s="249">
        <v>6</v>
      </c>
      <c r="M96" s="249">
        <v>6</v>
      </c>
      <c r="N96" s="249">
        <v>0</v>
      </c>
      <c r="O96" s="249">
        <v>1</v>
      </c>
      <c r="P96" s="249">
        <v>1</v>
      </c>
      <c r="Q96" s="249">
        <v>0</v>
      </c>
      <c r="R96" s="249">
        <v>1</v>
      </c>
      <c r="S96" s="249">
        <v>1</v>
      </c>
      <c r="T96" s="249">
        <v>0</v>
      </c>
      <c r="U96" s="249">
        <v>6</v>
      </c>
      <c r="V96" s="249">
        <v>5</v>
      </c>
      <c r="W96" s="249">
        <v>1</v>
      </c>
    </row>
    <row r="97" spans="1:23" ht="17.25">
      <c r="A97" s="241">
        <v>94</v>
      </c>
      <c r="B97" s="241" t="s">
        <v>1288</v>
      </c>
      <c r="C97" s="242" t="s">
        <v>1339</v>
      </c>
      <c r="D97" s="243" t="s">
        <v>1355</v>
      </c>
      <c r="E97" s="243" t="s">
        <v>1358</v>
      </c>
      <c r="F97" s="249">
        <v>1</v>
      </c>
      <c r="G97" s="249">
        <v>1</v>
      </c>
      <c r="H97" s="249">
        <v>0</v>
      </c>
      <c r="I97" s="249">
        <v>1</v>
      </c>
      <c r="J97" s="249">
        <v>1</v>
      </c>
      <c r="K97" s="249">
        <v>0</v>
      </c>
      <c r="L97" s="249">
        <v>3</v>
      </c>
      <c r="M97" s="249">
        <v>3</v>
      </c>
      <c r="N97" s="249">
        <v>0</v>
      </c>
      <c r="O97" s="249">
        <v>1</v>
      </c>
      <c r="P97" s="249">
        <v>1</v>
      </c>
      <c r="Q97" s="249">
        <v>0</v>
      </c>
      <c r="R97" s="249">
        <v>1</v>
      </c>
      <c r="S97" s="249">
        <v>1</v>
      </c>
      <c r="T97" s="249">
        <v>0</v>
      </c>
      <c r="U97" s="249">
        <v>3</v>
      </c>
      <c r="V97" s="249">
        <v>3</v>
      </c>
      <c r="W97" s="249">
        <v>0</v>
      </c>
    </row>
    <row r="98" spans="1:23" ht="17.25">
      <c r="A98" s="241">
        <v>95</v>
      </c>
      <c r="B98" s="241" t="s">
        <v>1288</v>
      </c>
      <c r="C98" s="242" t="s">
        <v>1339</v>
      </c>
      <c r="D98" s="243" t="s">
        <v>1355</v>
      </c>
      <c r="E98" s="243" t="s">
        <v>1359</v>
      </c>
      <c r="F98" s="249">
        <v>1</v>
      </c>
      <c r="G98" s="249">
        <v>1</v>
      </c>
      <c r="H98" s="249">
        <v>0</v>
      </c>
      <c r="I98" s="249">
        <v>1</v>
      </c>
      <c r="J98" s="249">
        <v>0</v>
      </c>
      <c r="K98" s="249">
        <v>1</v>
      </c>
      <c r="L98" s="249">
        <v>5</v>
      </c>
      <c r="M98" s="249">
        <v>5</v>
      </c>
      <c r="N98" s="249">
        <v>0</v>
      </c>
      <c r="O98" s="249">
        <v>1</v>
      </c>
      <c r="P98" s="249">
        <v>1</v>
      </c>
      <c r="Q98" s="249">
        <v>0</v>
      </c>
      <c r="R98" s="249">
        <v>1</v>
      </c>
      <c r="S98" s="249">
        <v>0</v>
      </c>
      <c r="T98" s="249">
        <v>1</v>
      </c>
      <c r="U98" s="249">
        <v>5</v>
      </c>
      <c r="V98" s="249">
        <v>5</v>
      </c>
      <c r="W98" s="249">
        <v>0</v>
      </c>
    </row>
    <row r="99" spans="1:23" ht="17.25">
      <c r="A99" s="241">
        <v>96</v>
      </c>
      <c r="B99" s="241" t="s">
        <v>1288</v>
      </c>
      <c r="C99" s="242" t="s">
        <v>1339</v>
      </c>
      <c r="D99" s="243" t="s">
        <v>1355</v>
      </c>
      <c r="E99" s="243" t="s">
        <v>1360</v>
      </c>
      <c r="F99" s="249">
        <v>1</v>
      </c>
      <c r="G99" s="249">
        <v>1</v>
      </c>
      <c r="H99" s="249">
        <v>0</v>
      </c>
      <c r="I99" s="249">
        <v>1</v>
      </c>
      <c r="J99" s="249">
        <v>1</v>
      </c>
      <c r="K99" s="249">
        <v>0</v>
      </c>
      <c r="L99" s="249">
        <v>5</v>
      </c>
      <c r="M99" s="249">
        <v>5</v>
      </c>
      <c r="N99" s="249">
        <v>0</v>
      </c>
      <c r="O99" s="249">
        <v>1</v>
      </c>
      <c r="P99" s="249">
        <v>1</v>
      </c>
      <c r="Q99" s="249">
        <v>0</v>
      </c>
      <c r="R99" s="249">
        <v>1</v>
      </c>
      <c r="S99" s="249">
        <v>1</v>
      </c>
      <c r="T99" s="249">
        <v>0</v>
      </c>
      <c r="U99" s="249">
        <v>5</v>
      </c>
      <c r="V99" s="249">
        <v>5</v>
      </c>
      <c r="W99" s="249">
        <v>0</v>
      </c>
    </row>
    <row r="100" spans="1:23" ht="17.25">
      <c r="A100" s="241">
        <v>97</v>
      </c>
      <c r="B100" s="241" t="s">
        <v>1288</v>
      </c>
      <c r="C100" s="242" t="s">
        <v>1339</v>
      </c>
      <c r="D100" s="243" t="s">
        <v>1355</v>
      </c>
      <c r="E100" s="243" t="s">
        <v>1361</v>
      </c>
      <c r="F100" s="249">
        <v>0</v>
      </c>
      <c r="G100" s="249">
        <v>0</v>
      </c>
      <c r="H100" s="249">
        <v>0</v>
      </c>
      <c r="I100" s="249">
        <v>1</v>
      </c>
      <c r="J100" s="249">
        <v>1</v>
      </c>
      <c r="K100" s="249">
        <v>0</v>
      </c>
      <c r="L100" s="249">
        <v>4</v>
      </c>
      <c r="M100" s="249">
        <v>4</v>
      </c>
      <c r="N100" s="249">
        <v>0</v>
      </c>
      <c r="O100" s="249">
        <v>0</v>
      </c>
      <c r="P100" s="249">
        <v>0</v>
      </c>
      <c r="Q100" s="249">
        <v>0</v>
      </c>
      <c r="R100" s="249">
        <v>1</v>
      </c>
      <c r="S100" s="249">
        <v>1</v>
      </c>
      <c r="T100" s="249">
        <v>0</v>
      </c>
      <c r="U100" s="249">
        <v>4</v>
      </c>
      <c r="V100" s="249">
        <v>4</v>
      </c>
      <c r="W100" s="249">
        <v>0</v>
      </c>
    </row>
    <row r="101" spans="1:23" ht="17.25">
      <c r="A101" s="241">
        <v>98</v>
      </c>
      <c r="B101" s="241" t="s">
        <v>1288</v>
      </c>
      <c r="C101" s="242" t="s">
        <v>1339</v>
      </c>
      <c r="D101" s="243" t="s">
        <v>1362</v>
      </c>
      <c r="E101" s="243" t="s">
        <v>1363</v>
      </c>
      <c r="F101" s="249">
        <v>1</v>
      </c>
      <c r="G101" s="249">
        <v>1</v>
      </c>
      <c r="H101" s="249">
        <v>0</v>
      </c>
      <c r="I101" s="249">
        <v>1</v>
      </c>
      <c r="J101" s="249">
        <v>1</v>
      </c>
      <c r="K101" s="249">
        <v>0</v>
      </c>
      <c r="L101" s="249">
        <v>4</v>
      </c>
      <c r="M101" s="249">
        <v>4</v>
      </c>
      <c r="N101" s="249">
        <v>0</v>
      </c>
      <c r="O101" s="249">
        <v>1</v>
      </c>
      <c r="P101" s="249">
        <v>1</v>
      </c>
      <c r="Q101" s="249">
        <v>0</v>
      </c>
      <c r="R101" s="249">
        <v>1</v>
      </c>
      <c r="S101" s="249">
        <v>1</v>
      </c>
      <c r="T101" s="249">
        <v>0</v>
      </c>
      <c r="U101" s="249">
        <v>4</v>
      </c>
      <c r="V101" s="249">
        <v>4</v>
      </c>
      <c r="W101" s="249">
        <v>0</v>
      </c>
    </row>
    <row r="102" spans="1:23" ht="17.25">
      <c r="A102" s="241">
        <v>99</v>
      </c>
      <c r="B102" s="241" t="s">
        <v>1288</v>
      </c>
      <c r="C102" s="242" t="s">
        <v>1339</v>
      </c>
      <c r="D102" s="243" t="s">
        <v>1362</v>
      </c>
      <c r="E102" s="243" t="s">
        <v>1364</v>
      </c>
      <c r="F102" s="249">
        <v>1</v>
      </c>
      <c r="G102" s="249">
        <v>1</v>
      </c>
      <c r="H102" s="249">
        <v>0</v>
      </c>
      <c r="I102" s="249">
        <v>1</v>
      </c>
      <c r="J102" s="249">
        <v>0</v>
      </c>
      <c r="K102" s="249">
        <v>1</v>
      </c>
      <c r="L102" s="249">
        <v>4</v>
      </c>
      <c r="M102" s="249">
        <v>4</v>
      </c>
      <c r="N102" s="249">
        <v>0</v>
      </c>
      <c r="O102" s="249">
        <v>1</v>
      </c>
      <c r="P102" s="249">
        <v>1</v>
      </c>
      <c r="Q102" s="249">
        <v>0</v>
      </c>
      <c r="R102" s="249">
        <v>1</v>
      </c>
      <c r="S102" s="249">
        <v>0</v>
      </c>
      <c r="T102" s="249">
        <v>1</v>
      </c>
      <c r="U102" s="249">
        <v>4</v>
      </c>
      <c r="V102" s="249">
        <v>4</v>
      </c>
      <c r="W102" s="249">
        <v>0</v>
      </c>
    </row>
    <row r="103" spans="1:23" ht="17.25">
      <c r="A103" s="241">
        <v>100</v>
      </c>
      <c r="B103" s="241" t="s">
        <v>1288</v>
      </c>
      <c r="C103" s="242" t="s">
        <v>1339</v>
      </c>
      <c r="D103" s="243" t="s">
        <v>1365</v>
      </c>
      <c r="E103" s="243" t="s">
        <v>1366</v>
      </c>
      <c r="F103" s="249">
        <v>0</v>
      </c>
      <c r="G103" s="249">
        <v>0</v>
      </c>
      <c r="H103" s="249">
        <v>0</v>
      </c>
      <c r="I103" s="249">
        <v>1</v>
      </c>
      <c r="J103" s="249">
        <v>1</v>
      </c>
      <c r="K103" s="249">
        <v>0</v>
      </c>
      <c r="L103" s="249">
        <v>4</v>
      </c>
      <c r="M103" s="249">
        <v>4</v>
      </c>
      <c r="N103" s="249">
        <v>0</v>
      </c>
      <c r="O103" s="249">
        <v>0</v>
      </c>
      <c r="P103" s="249">
        <v>0</v>
      </c>
      <c r="Q103" s="249">
        <v>0</v>
      </c>
      <c r="R103" s="249">
        <v>1</v>
      </c>
      <c r="S103" s="249">
        <v>1</v>
      </c>
      <c r="T103" s="249">
        <v>0</v>
      </c>
      <c r="U103" s="249">
        <v>4</v>
      </c>
      <c r="V103" s="249">
        <v>4</v>
      </c>
      <c r="W103" s="249">
        <v>0</v>
      </c>
    </row>
    <row r="104" spans="1:23" ht="17.25">
      <c r="A104" s="241">
        <v>101</v>
      </c>
      <c r="B104" s="241" t="s">
        <v>1288</v>
      </c>
      <c r="C104" s="242" t="s">
        <v>1339</v>
      </c>
      <c r="D104" s="243" t="s">
        <v>1365</v>
      </c>
      <c r="E104" s="243" t="s">
        <v>1367</v>
      </c>
      <c r="F104" s="249">
        <v>1</v>
      </c>
      <c r="G104" s="249">
        <v>1</v>
      </c>
      <c r="H104" s="249">
        <v>0</v>
      </c>
      <c r="I104" s="249">
        <v>1</v>
      </c>
      <c r="J104" s="249">
        <v>0</v>
      </c>
      <c r="K104" s="249">
        <v>1</v>
      </c>
      <c r="L104" s="249">
        <v>2</v>
      </c>
      <c r="M104" s="249">
        <v>2</v>
      </c>
      <c r="N104" s="249">
        <v>0</v>
      </c>
      <c r="O104" s="249">
        <v>1</v>
      </c>
      <c r="P104" s="249">
        <v>1</v>
      </c>
      <c r="Q104" s="249">
        <v>0</v>
      </c>
      <c r="R104" s="249">
        <v>1</v>
      </c>
      <c r="S104" s="249">
        <v>0</v>
      </c>
      <c r="T104" s="249">
        <v>1</v>
      </c>
      <c r="U104" s="249">
        <v>2</v>
      </c>
      <c r="V104" s="249">
        <v>2</v>
      </c>
      <c r="W104" s="249">
        <v>0</v>
      </c>
    </row>
    <row r="105" spans="1:23" ht="17.25">
      <c r="A105" s="241">
        <v>102</v>
      </c>
      <c r="B105" s="241" t="s">
        <v>1288</v>
      </c>
      <c r="C105" s="242" t="s">
        <v>1339</v>
      </c>
      <c r="D105" s="243" t="s">
        <v>1365</v>
      </c>
      <c r="E105" s="243" t="s">
        <v>1368</v>
      </c>
      <c r="F105" s="249">
        <v>1</v>
      </c>
      <c r="G105" s="249">
        <v>1</v>
      </c>
      <c r="H105" s="249">
        <v>0</v>
      </c>
      <c r="I105" s="249">
        <v>1</v>
      </c>
      <c r="J105" s="249">
        <v>1</v>
      </c>
      <c r="K105" s="249">
        <v>0</v>
      </c>
      <c r="L105" s="249">
        <v>5</v>
      </c>
      <c r="M105" s="249">
        <v>5</v>
      </c>
      <c r="N105" s="249">
        <v>0</v>
      </c>
      <c r="O105" s="249">
        <v>1</v>
      </c>
      <c r="P105" s="249">
        <v>1</v>
      </c>
      <c r="Q105" s="249">
        <v>0</v>
      </c>
      <c r="R105" s="249">
        <v>1</v>
      </c>
      <c r="S105" s="249">
        <v>1</v>
      </c>
      <c r="T105" s="249">
        <v>0</v>
      </c>
      <c r="U105" s="249">
        <v>5</v>
      </c>
      <c r="V105" s="249">
        <v>5</v>
      </c>
      <c r="W105" s="249">
        <v>0</v>
      </c>
    </row>
    <row r="106" spans="1:23" ht="17.25">
      <c r="A106" s="241">
        <v>103</v>
      </c>
      <c r="B106" s="241" t="s">
        <v>1288</v>
      </c>
      <c r="C106" s="242" t="s">
        <v>1339</v>
      </c>
      <c r="D106" s="243" t="s">
        <v>1369</v>
      </c>
      <c r="E106" s="243" t="s">
        <v>1370</v>
      </c>
      <c r="F106" s="249">
        <v>0</v>
      </c>
      <c r="G106" s="249">
        <v>0</v>
      </c>
      <c r="H106" s="249">
        <v>0</v>
      </c>
      <c r="I106" s="249">
        <v>1</v>
      </c>
      <c r="J106" s="249">
        <v>1</v>
      </c>
      <c r="K106" s="249">
        <v>0</v>
      </c>
      <c r="L106" s="249">
        <v>3</v>
      </c>
      <c r="M106" s="249">
        <v>3</v>
      </c>
      <c r="N106" s="249">
        <v>0</v>
      </c>
      <c r="O106" s="249">
        <v>0</v>
      </c>
      <c r="P106" s="249">
        <v>0</v>
      </c>
      <c r="Q106" s="249">
        <v>0</v>
      </c>
      <c r="R106" s="249">
        <v>1</v>
      </c>
      <c r="S106" s="249">
        <v>1</v>
      </c>
      <c r="T106" s="249">
        <v>0</v>
      </c>
      <c r="U106" s="249">
        <v>3</v>
      </c>
      <c r="V106" s="249">
        <v>3</v>
      </c>
      <c r="W106" s="249">
        <v>0</v>
      </c>
    </row>
    <row r="107" spans="1:23" ht="17.25">
      <c r="A107" s="241">
        <v>104</v>
      </c>
      <c r="B107" s="241" t="s">
        <v>1288</v>
      </c>
      <c r="C107" s="242" t="s">
        <v>1339</v>
      </c>
      <c r="D107" s="243" t="s">
        <v>1369</v>
      </c>
      <c r="E107" s="243" t="s">
        <v>1371</v>
      </c>
      <c r="F107" s="249">
        <v>0</v>
      </c>
      <c r="G107" s="249">
        <v>0</v>
      </c>
      <c r="H107" s="249">
        <v>0</v>
      </c>
      <c r="I107" s="249">
        <v>1</v>
      </c>
      <c r="J107" s="249">
        <v>1</v>
      </c>
      <c r="K107" s="249">
        <v>0</v>
      </c>
      <c r="L107" s="249">
        <v>5</v>
      </c>
      <c r="M107" s="249">
        <v>5</v>
      </c>
      <c r="N107" s="249">
        <v>0</v>
      </c>
      <c r="O107" s="249">
        <v>0</v>
      </c>
      <c r="P107" s="249">
        <v>0</v>
      </c>
      <c r="Q107" s="249">
        <v>0</v>
      </c>
      <c r="R107" s="249">
        <v>1</v>
      </c>
      <c r="S107" s="249">
        <v>1</v>
      </c>
      <c r="T107" s="249">
        <v>0</v>
      </c>
      <c r="U107" s="249">
        <v>5</v>
      </c>
      <c r="V107" s="249">
        <v>5</v>
      </c>
      <c r="W107" s="249">
        <v>0</v>
      </c>
    </row>
    <row r="108" spans="1:23" ht="17.25">
      <c r="A108" s="241">
        <v>105</v>
      </c>
      <c r="B108" s="241" t="s">
        <v>1288</v>
      </c>
      <c r="C108" s="242" t="s">
        <v>1339</v>
      </c>
      <c r="D108" s="243" t="s">
        <v>1369</v>
      </c>
      <c r="E108" s="243" t="s">
        <v>1372</v>
      </c>
      <c r="F108" s="249">
        <v>1</v>
      </c>
      <c r="G108" s="249">
        <v>1</v>
      </c>
      <c r="H108" s="249">
        <v>0</v>
      </c>
      <c r="I108" s="249">
        <v>1</v>
      </c>
      <c r="J108" s="249">
        <v>1</v>
      </c>
      <c r="K108" s="249">
        <v>0</v>
      </c>
      <c r="L108" s="249">
        <v>4</v>
      </c>
      <c r="M108" s="249">
        <v>4</v>
      </c>
      <c r="N108" s="249">
        <v>0</v>
      </c>
      <c r="O108" s="249">
        <v>1</v>
      </c>
      <c r="P108" s="249">
        <v>1</v>
      </c>
      <c r="Q108" s="249">
        <v>0</v>
      </c>
      <c r="R108" s="249">
        <v>1</v>
      </c>
      <c r="S108" s="249">
        <v>1</v>
      </c>
      <c r="T108" s="249">
        <v>0</v>
      </c>
      <c r="U108" s="249">
        <v>4</v>
      </c>
      <c r="V108" s="249">
        <v>4</v>
      </c>
      <c r="W108" s="249">
        <v>0</v>
      </c>
    </row>
    <row r="109" spans="1:23" ht="17.25">
      <c r="A109" s="241">
        <v>106</v>
      </c>
      <c r="B109" s="241" t="s">
        <v>1288</v>
      </c>
      <c r="C109" s="242" t="s">
        <v>1339</v>
      </c>
      <c r="D109" s="243" t="s">
        <v>1369</v>
      </c>
      <c r="E109" s="243" t="s">
        <v>1373</v>
      </c>
      <c r="F109" s="249">
        <v>1</v>
      </c>
      <c r="G109" s="249">
        <v>1</v>
      </c>
      <c r="H109" s="249">
        <v>0</v>
      </c>
      <c r="I109" s="249">
        <v>1</v>
      </c>
      <c r="J109" s="249">
        <v>0</v>
      </c>
      <c r="K109" s="249">
        <v>1</v>
      </c>
      <c r="L109" s="249">
        <v>5</v>
      </c>
      <c r="M109" s="249">
        <v>5</v>
      </c>
      <c r="N109" s="249">
        <v>0</v>
      </c>
      <c r="O109" s="249">
        <v>1</v>
      </c>
      <c r="P109" s="249">
        <v>1</v>
      </c>
      <c r="Q109" s="249">
        <v>0</v>
      </c>
      <c r="R109" s="249">
        <v>1</v>
      </c>
      <c r="S109" s="249">
        <v>0</v>
      </c>
      <c r="T109" s="249">
        <v>1</v>
      </c>
      <c r="U109" s="249">
        <v>5</v>
      </c>
      <c r="V109" s="249">
        <v>5</v>
      </c>
      <c r="W109" s="249">
        <v>0</v>
      </c>
    </row>
    <row r="110" spans="1:23" ht="17.25">
      <c r="A110" s="241">
        <v>107</v>
      </c>
      <c r="B110" s="241" t="s">
        <v>1288</v>
      </c>
      <c r="C110" s="242" t="s">
        <v>1339</v>
      </c>
      <c r="D110" s="243" t="s">
        <v>1369</v>
      </c>
      <c r="E110" s="243" t="s">
        <v>1374</v>
      </c>
      <c r="F110" s="249">
        <v>1</v>
      </c>
      <c r="G110" s="249">
        <v>1</v>
      </c>
      <c r="H110" s="249">
        <v>0</v>
      </c>
      <c r="I110" s="249">
        <v>1</v>
      </c>
      <c r="J110" s="249">
        <v>1</v>
      </c>
      <c r="K110" s="249">
        <v>0</v>
      </c>
      <c r="L110" s="249">
        <v>4</v>
      </c>
      <c r="M110" s="249">
        <v>4</v>
      </c>
      <c r="N110" s="249">
        <v>0</v>
      </c>
      <c r="O110" s="249">
        <v>1</v>
      </c>
      <c r="P110" s="249">
        <v>1</v>
      </c>
      <c r="Q110" s="249">
        <v>0</v>
      </c>
      <c r="R110" s="249">
        <v>1</v>
      </c>
      <c r="S110" s="249">
        <v>1</v>
      </c>
      <c r="T110" s="249">
        <v>0</v>
      </c>
      <c r="U110" s="249">
        <v>4</v>
      </c>
      <c r="V110" s="249">
        <v>4</v>
      </c>
      <c r="W110" s="249">
        <v>0</v>
      </c>
    </row>
    <row r="111" spans="1:23" ht="17.25">
      <c r="A111" s="241">
        <v>108</v>
      </c>
      <c r="B111" s="241" t="s">
        <v>1288</v>
      </c>
      <c r="C111" s="242" t="s">
        <v>1339</v>
      </c>
      <c r="D111" s="243" t="s">
        <v>1369</v>
      </c>
      <c r="E111" s="243" t="s">
        <v>1375</v>
      </c>
      <c r="F111" s="249">
        <v>1</v>
      </c>
      <c r="G111" s="249">
        <v>1</v>
      </c>
      <c r="H111" s="249">
        <v>0</v>
      </c>
      <c r="I111" s="249">
        <v>1</v>
      </c>
      <c r="J111" s="249">
        <v>1</v>
      </c>
      <c r="K111" s="249">
        <v>0</v>
      </c>
      <c r="L111" s="249">
        <v>6</v>
      </c>
      <c r="M111" s="249">
        <v>5</v>
      </c>
      <c r="N111" s="249">
        <v>1</v>
      </c>
      <c r="O111" s="249">
        <v>1</v>
      </c>
      <c r="P111" s="249">
        <v>1</v>
      </c>
      <c r="Q111" s="249">
        <v>0</v>
      </c>
      <c r="R111" s="249">
        <v>1</v>
      </c>
      <c r="S111" s="249">
        <v>0</v>
      </c>
      <c r="T111" s="249">
        <v>1</v>
      </c>
      <c r="U111" s="249">
        <v>6</v>
      </c>
      <c r="V111" s="249">
        <v>5</v>
      </c>
      <c r="W111" s="249">
        <v>1</v>
      </c>
    </row>
    <row r="112" spans="1:23" ht="17.25">
      <c r="A112" s="241">
        <v>109</v>
      </c>
      <c r="B112" s="241" t="s">
        <v>1288</v>
      </c>
      <c r="C112" s="242" t="s">
        <v>1339</v>
      </c>
      <c r="D112" s="243" t="s">
        <v>1369</v>
      </c>
      <c r="E112" s="243" t="s">
        <v>1376</v>
      </c>
      <c r="F112" s="249">
        <v>1</v>
      </c>
      <c r="G112" s="249">
        <v>1</v>
      </c>
      <c r="H112" s="249">
        <v>0</v>
      </c>
      <c r="I112" s="249">
        <v>1</v>
      </c>
      <c r="J112" s="249">
        <v>1</v>
      </c>
      <c r="K112" s="249">
        <v>0</v>
      </c>
      <c r="L112" s="249">
        <v>7</v>
      </c>
      <c r="M112" s="249">
        <v>7</v>
      </c>
      <c r="N112" s="249">
        <v>0</v>
      </c>
      <c r="O112" s="249">
        <v>1</v>
      </c>
      <c r="P112" s="249">
        <v>1</v>
      </c>
      <c r="Q112" s="249">
        <v>0</v>
      </c>
      <c r="R112" s="249">
        <v>1</v>
      </c>
      <c r="S112" s="249">
        <v>1</v>
      </c>
      <c r="T112" s="249">
        <v>0</v>
      </c>
      <c r="U112" s="249">
        <v>7</v>
      </c>
      <c r="V112" s="249">
        <v>7</v>
      </c>
      <c r="W112" s="249">
        <v>0</v>
      </c>
    </row>
    <row r="113" spans="1:23" ht="17.25">
      <c r="A113" s="241">
        <v>110</v>
      </c>
      <c r="B113" s="241" t="s">
        <v>1288</v>
      </c>
      <c r="C113" s="242" t="s">
        <v>1339</v>
      </c>
      <c r="D113" s="243" t="s">
        <v>1377</v>
      </c>
      <c r="E113" s="243" t="s">
        <v>1377</v>
      </c>
      <c r="F113" s="241">
        <v>0</v>
      </c>
      <c r="G113" s="241">
        <v>0</v>
      </c>
      <c r="H113" s="241">
        <v>0</v>
      </c>
      <c r="I113" s="241">
        <v>1</v>
      </c>
      <c r="J113" s="241">
        <v>1</v>
      </c>
      <c r="K113" s="241">
        <v>0</v>
      </c>
      <c r="L113" s="241">
        <v>4</v>
      </c>
      <c r="M113" s="241">
        <v>4</v>
      </c>
      <c r="N113" s="241">
        <v>0</v>
      </c>
      <c r="O113" s="241">
        <v>0</v>
      </c>
      <c r="P113" s="241">
        <v>0</v>
      </c>
      <c r="Q113" s="241">
        <v>0</v>
      </c>
      <c r="R113" s="241">
        <v>1</v>
      </c>
      <c r="S113" s="241">
        <v>1</v>
      </c>
      <c r="T113" s="241">
        <v>0</v>
      </c>
      <c r="U113" s="241">
        <v>4</v>
      </c>
      <c r="V113" s="241">
        <v>4</v>
      </c>
      <c r="W113" s="241">
        <v>0</v>
      </c>
    </row>
    <row r="114" spans="1:23" ht="17.25">
      <c r="A114" s="241">
        <v>111</v>
      </c>
      <c r="B114" s="241" t="s">
        <v>1288</v>
      </c>
      <c r="C114" s="242" t="s">
        <v>1339</v>
      </c>
      <c r="D114" s="243" t="s">
        <v>1377</v>
      </c>
      <c r="E114" s="243" t="s">
        <v>1378</v>
      </c>
      <c r="F114" s="241">
        <v>1</v>
      </c>
      <c r="G114" s="241">
        <v>1</v>
      </c>
      <c r="H114" s="241">
        <v>0</v>
      </c>
      <c r="I114" s="241">
        <v>1</v>
      </c>
      <c r="J114" s="241">
        <v>1</v>
      </c>
      <c r="K114" s="241">
        <v>0</v>
      </c>
      <c r="L114" s="241">
        <v>3</v>
      </c>
      <c r="M114" s="241">
        <v>3</v>
      </c>
      <c r="N114" s="241">
        <v>0</v>
      </c>
      <c r="O114" s="241">
        <v>1</v>
      </c>
      <c r="P114" s="241">
        <v>1</v>
      </c>
      <c r="Q114" s="241">
        <v>0</v>
      </c>
      <c r="R114" s="241">
        <v>1</v>
      </c>
      <c r="S114" s="241">
        <v>1</v>
      </c>
      <c r="T114" s="241">
        <v>0</v>
      </c>
      <c r="U114" s="241">
        <v>3</v>
      </c>
      <c r="V114" s="241">
        <v>3</v>
      </c>
      <c r="W114" s="241">
        <v>0</v>
      </c>
    </row>
    <row r="115" spans="1:23" ht="17.25">
      <c r="A115" s="241">
        <v>112</v>
      </c>
      <c r="B115" s="241" t="s">
        <v>1288</v>
      </c>
      <c r="C115" s="242" t="s">
        <v>1339</v>
      </c>
      <c r="D115" s="243" t="s">
        <v>1377</v>
      </c>
      <c r="E115" s="243" t="s">
        <v>1379</v>
      </c>
      <c r="F115" s="241">
        <v>1</v>
      </c>
      <c r="G115" s="241">
        <v>1</v>
      </c>
      <c r="H115" s="241">
        <v>0</v>
      </c>
      <c r="I115" s="241">
        <v>1</v>
      </c>
      <c r="J115" s="241">
        <v>1</v>
      </c>
      <c r="K115" s="241">
        <v>0</v>
      </c>
      <c r="L115" s="241">
        <v>4</v>
      </c>
      <c r="M115" s="241">
        <v>4</v>
      </c>
      <c r="N115" s="241">
        <v>0</v>
      </c>
      <c r="O115" s="241">
        <v>1</v>
      </c>
      <c r="P115" s="241">
        <v>1</v>
      </c>
      <c r="Q115" s="241">
        <v>0</v>
      </c>
      <c r="R115" s="241">
        <v>1</v>
      </c>
      <c r="S115" s="241">
        <v>1</v>
      </c>
      <c r="T115" s="241">
        <v>0</v>
      </c>
      <c r="U115" s="241">
        <v>4</v>
      </c>
      <c r="V115" s="241">
        <v>4</v>
      </c>
      <c r="W115" s="241">
        <v>0</v>
      </c>
    </row>
    <row r="116" spans="1:23" ht="17.25">
      <c r="A116" s="241">
        <v>113</v>
      </c>
      <c r="B116" s="241" t="s">
        <v>1288</v>
      </c>
      <c r="C116" s="242" t="s">
        <v>1339</v>
      </c>
      <c r="D116" s="243" t="s">
        <v>1377</v>
      </c>
      <c r="E116" s="243" t="s">
        <v>1380</v>
      </c>
      <c r="F116" s="241">
        <v>1</v>
      </c>
      <c r="G116" s="241">
        <v>1</v>
      </c>
      <c r="H116" s="241">
        <v>0</v>
      </c>
      <c r="I116" s="241">
        <v>1</v>
      </c>
      <c r="J116" s="241">
        <v>1</v>
      </c>
      <c r="K116" s="241">
        <v>0</v>
      </c>
      <c r="L116" s="241">
        <v>3</v>
      </c>
      <c r="M116" s="241">
        <v>3</v>
      </c>
      <c r="N116" s="241">
        <v>0</v>
      </c>
      <c r="O116" s="241">
        <v>1</v>
      </c>
      <c r="P116" s="241">
        <v>1</v>
      </c>
      <c r="Q116" s="241">
        <v>0</v>
      </c>
      <c r="R116" s="241">
        <v>1</v>
      </c>
      <c r="S116" s="241">
        <v>1</v>
      </c>
      <c r="T116" s="241">
        <v>0</v>
      </c>
      <c r="U116" s="241">
        <v>3</v>
      </c>
      <c r="V116" s="241">
        <v>3</v>
      </c>
      <c r="W116" s="241">
        <v>0</v>
      </c>
    </row>
    <row r="117" spans="1:23" ht="17.25">
      <c r="A117" s="241">
        <v>114</v>
      </c>
      <c r="B117" s="241" t="s">
        <v>1288</v>
      </c>
      <c r="C117" s="242" t="s">
        <v>1339</v>
      </c>
      <c r="D117" s="243" t="s">
        <v>1377</v>
      </c>
      <c r="E117" s="243" t="s">
        <v>1381</v>
      </c>
      <c r="F117" s="241">
        <v>1</v>
      </c>
      <c r="G117" s="241">
        <v>1</v>
      </c>
      <c r="H117" s="241">
        <v>0</v>
      </c>
      <c r="I117" s="241">
        <v>1</v>
      </c>
      <c r="J117" s="241">
        <v>0</v>
      </c>
      <c r="K117" s="241">
        <v>1</v>
      </c>
      <c r="L117" s="241">
        <v>3</v>
      </c>
      <c r="M117" s="241">
        <v>3</v>
      </c>
      <c r="N117" s="241">
        <v>0</v>
      </c>
      <c r="O117" s="241">
        <v>1</v>
      </c>
      <c r="P117" s="241">
        <v>1</v>
      </c>
      <c r="Q117" s="241">
        <v>0</v>
      </c>
      <c r="R117" s="241">
        <v>1</v>
      </c>
      <c r="S117" s="241">
        <v>0</v>
      </c>
      <c r="T117" s="241">
        <v>1</v>
      </c>
      <c r="U117" s="241">
        <v>3</v>
      </c>
      <c r="V117" s="241">
        <v>3</v>
      </c>
      <c r="W117" s="241">
        <v>0</v>
      </c>
    </row>
    <row r="118" spans="1:23" ht="17.25">
      <c r="A118" s="241">
        <v>115</v>
      </c>
      <c r="B118" s="241" t="s">
        <v>1288</v>
      </c>
      <c r="C118" s="242" t="s">
        <v>1339</v>
      </c>
      <c r="D118" s="243" t="s">
        <v>1382</v>
      </c>
      <c r="E118" s="243" t="s">
        <v>1383</v>
      </c>
      <c r="F118" s="241">
        <v>1</v>
      </c>
      <c r="G118" s="241">
        <v>1</v>
      </c>
      <c r="H118" s="241">
        <v>0</v>
      </c>
      <c r="I118" s="241">
        <v>1</v>
      </c>
      <c r="J118" s="241">
        <v>1</v>
      </c>
      <c r="K118" s="241">
        <v>0</v>
      </c>
      <c r="L118" s="241">
        <v>8</v>
      </c>
      <c r="M118" s="241">
        <v>7</v>
      </c>
      <c r="N118" s="241">
        <v>1</v>
      </c>
      <c r="O118" s="241">
        <v>1</v>
      </c>
      <c r="P118" s="241">
        <v>1</v>
      </c>
      <c r="Q118" s="241">
        <v>0</v>
      </c>
      <c r="R118" s="241">
        <v>1</v>
      </c>
      <c r="S118" s="241">
        <v>1</v>
      </c>
      <c r="T118" s="241">
        <v>0</v>
      </c>
      <c r="U118" s="241">
        <v>8</v>
      </c>
      <c r="V118" s="241">
        <v>6</v>
      </c>
      <c r="W118" s="241">
        <v>2</v>
      </c>
    </row>
    <row r="119" spans="1:23" ht="17.25">
      <c r="A119" s="241">
        <v>116</v>
      </c>
      <c r="B119" s="241" t="s">
        <v>1288</v>
      </c>
      <c r="C119" s="242" t="s">
        <v>1339</v>
      </c>
      <c r="D119" s="243" t="s">
        <v>1382</v>
      </c>
      <c r="E119" s="243" t="s">
        <v>1384</v>
      </c>
      <c r="F119" s="241">
        <v>1</v>
      </c>
      <c r="G119" s="241">
        <v>1</v>
      </c>
      <c r="H119" s="241">
        <v>1</v>
      </c>
      <c r="I119" s="241">
        <v>1</v>
      </c>
      <c r="J119" s="241">
        <v>1</v>
      </c>
      <c r="K119" s="241">
        <v>0</v>
      </c>
      <c r="L119" s="241">
        <v>5</v>
      </c>
      <c r="M119" s="241">
        <v>4</v>
      </c>
      <c r="N119" s="241">
        <v>1</v>
      </c>
      <c r="O119" s="241">
        <v>1</v>
      </c>
      <c r="P119" s="241">
        <v>1</v>
      </c>
      <c r="Q119" s="241">
        <v>0</v>
      </c>
      <c r="R119" s="241">
        <v>1</v>
      </c>
      <c r="S119" s="241">
        <v>1</v>
      </c>
      <c r="T119" s="241">
        <v>0</v>
      </c>
      <c r="U119" s="241">
        <v>5</v>
      </c>
      <c r="V119" s="241">
        <v>4</v>
      </c>
      <c r="W119" s="241">
        <v>1</v>
      </c>
    </row>
    <row r="120" spans="1:23" ht="17.25">
      <c r="A120" s="241">
        <v>117</v>
      </c>
      <c r="B120" s="241" t="s">
        <v>1288</v>
      </c>
      <c r="C120" s="242" t="s">
        <v>1339</v>
      </c>
      <c r="D120" s="243" t="s">
        <v>1385</v>
      </c>
      <c r="E120" s="243" t="s">
        <v>1386</v>
      </c>
      <c r="F120" s="244">
        <v>0</v>
      </c>
      <c r="G120" s="244">
        <v>0</v>
      </c>
      <c r="H120" s="244">
        <v>0</v>
      </c>
      <c r="I120" s="244">
        <v>1</v>
      </c>
      <c r="J120" s="244">
        <v>1</v>
      </c>
      <c r="K120" s="244">
        <v>0</v>
      </c>
      <c r="L120" s="244">
        <v>3</v>
      </c>
      <c r="M120" s="244">
        <v>3</v>
      </c>
      <c r="N120" s="244">
        <v>0</v>
      </c>
      <c r="O120" s="244">
        <v>0</v>
      </c>
      <c r="P120" s="244">
        <v>0</v>
      </c>
      <c r="Q120" s="244">
        <v>0</v>
      </c>
      <c r="R120" s="244">
        <v>1</v>
      </c>
      <c r="S120" s="244">
        <v>1</v>
      </c>
      <c r="T120" s="244">
        <v>0</v>
      </c>
      <c r="U120" s="244">
        <v>3</v>
      </c>
      <c r="V120" s="244">
        <v>3</v>
      </c>
      <c r="W120" s="244">
        <v>0</v>
      </c>
    </row>
    <row r="121" spans="1:23" ht="17.25">
      <c r="A121" s="241">
        <v>118</v>
      </c>
      <c r="B121" s="241" t="s">
        <v>1288</v>
      </c>
      <c r="C121" s="242" t="s">
        <v>1339</v>
      </c>
      <c r="D121" s="243" t="s">
        <v>1385</v>
      </c>
      <c r="E121" s="243" t="s">
        <v>1387</v>
      </c>
      <c r="F121" s="244">
        <v>1</v>
      </c>
      <c r="G121" s="244">
        <v>1</v>
      </c>
      <c r="H121" s="244">
        <v>0</v>
      </c>
      <c r="I121" s="244">
        <v>1</v>
      </c>
      <c r="J121" s="244">
        <v>1</v>
      </c>
      <c r="K121" s="244">
        <v>0</v>
      </c>
      <c r="L121" s="244">
        <v>3</v>
      </c>
      <c r="M121" s="244">
        <v>3</v>
      </c>
      <c r="N121" s="244">
        <v>0</v>
      </c>
      <c r="O121" s="244">
        <v>1</v>
      </c>
      <c r="P121" s="244">
        <v>1</v>
      </c>
      <c r="Q121" s="244">
        <v>0</v>
      </c>
      <c r="R121" s="244">
        <v>1</v>
      </c>
      <c r="S121" s="244">
        <v>0</v>
      </c>
      <c r="T121" s="244">
        <v>1</v>
      </c>
      <c r="U121" s="244">
        <v>3</v>
      </c>
      <c r="V121" s="244">
        <v>3</v>
      </c>
      <c r="W121" s="244">
        <v>0</v>
      </c>
    </row>
    <row r="122" spans="1:23" ht="17.25">
      <c r="A122" s="241">
        <v>119</v>
      </c>
      <c r="B122" s="241" t="s">
        <v>1288</v>
      </c>
      <c r="C122" s="242" t="s">
        <v>1339</v>
      </c>
      <c r="D122" s="243" t="s">
        <v>1385</v>
      </c>
      <c r="E122" s="243" t="s">
        <v>1388</v>
      </c>
      <c r="F122" s="244">
        <v>1</v>
      </c>
      <c r="G122" s="244">
        <v>1</v>
      </c>
      <c r="H122" s="244">
        <v>0</v>
      </c>
      <c r="I122" s="244">
        <v>1</v>
      </c>
      <c r="J122" s="244">
        <v>1</v>
      </c>
      <c r="K122" s="244">
        <v>0</v>
      </c>
      <c r="L122" s="244">
        <v>3</v>
      </c>
      <c r="M122" s="244">
        <v>3</v>
      </c>
      <c r="N122" s="244">
        <v>0</v>
      </c>
      <c r="O122" s="244">
        <v>1</v>
      </c>
      <c r="P122" s="244">
        <v>1</v>
      </c>
      <c r="Q122" s="244">
        <v>0</v>
      </c>
      <c r="R122" s="244">
        <v>1</v>
      </c>
      <c r="S122" s="244">
        <v>1</v>
      </c>
      <c r="T122" s="244">
        <v>0</v>
      </c>
      <c r="U122" s="244">
        <v>3</v>
      </c>
      <c r="V122" s="244">
        <v>3</v>
      </c>
      <c r="W122" s="244">
        <v>0</v>
      </c>
    </row>
    <row r="123" spans="1:23" ht="17.25">
      <c r="A123" s="241">
        <v>120</v>
      </c>
      <c r="B123" s="241" t="s">
        <v>1288</v>
      </c>
      <c r="C123" s="242" t="s">
        <v>1339</v>
      </c>
      <c r="D123" s="243" t="s">
        <v>1385</v>
      </c>
      <c r="E123" s="243" t="s">
        <v>1389</v>
      </c>
      <c r="F123" s="244">
        <v>1</v>
      </c>
      <c r="G123" s="244">
        <v>1</v>
      </c>
      <c r="H123" s="244">
        <v>0</v>
      </c>
      <c r="I123" s="244">
        <v>1</v>
      </c>
      <c r="J123" s="244">
        <v>1</v>
      </c>
      <c r="K123" s="244">
        <v>0</v>
      </c>
      <c r="L123" s="244">
        <v>5</v>
      </c>
      <c r="M123" s="244">
        <v>5</v>
      </c>
      <c r="N123" s="244">
        <v>0</v>
      </c>
      <c r="O123" s="244">
        <v>1</v>
      </c>
      <c r="P123" s="244">
        <v>1</v>
      </c>
      <c r="Q123" s="244">
        <v>0</v>
      </c>
      <c r="R123" s="244">
        <v>1</v>
      </c>
      <c r="S123" s="244">
        <v>1</v>
      </c>
      <c r="T123" s="244">
        <v>0</v>
      </c>
      <c r="U123" s="244">
        <v>5</v>
      </c>
      <c r="V123" s="244">
        <v>5</v>
      </c>
      <c r="W123" s="244">
        <v>0</v>
      </c>
    </row>
    <row r="124" spans="1:23" ht="17.25">
      <c r="A124" s="241">
        <v>121</v>
      </c>
      <c r="B124" s="241" t="s">
        <v>1288</v>
      </c>
      <c r="C124" s="242" t="s">
        <v>1339</v>
      </c>
      <c r="D124" s="243" t="s">
        <v>1385</v>
      </c>
      <c r="E124" s="243" t="s">
        <v>1390</v>
      </c>
      <c r="F124" s="244">
        <v>1</v>
      </c>
      <c r="G124" s="244">
        <v>1</v>
      </c>
      <c r="H124" s="244">
        <v>0</v>
      </c>
      <c r="I124" s="244">
        <v>1</v>
      </c>
      <c r="J124" s="244">
        <v>1</v>
      </c>
      <c r="K124" s="244">
        <v>0</v>
      </c>
      <c r="L124" s="244">
        <v>4</v>
      </c>
      <c r="M124" s="244">
        <v>4</v>
      </c>
      <c r="N124" s="244">
        <v>0</v>
      </c>
      <c r="O124" s="244">
        <v>1</v>
      </c>
      <c r="P124" s="244">
        <v>1</v>
      </c>
      <c r="Q124" s="244">
        <v>0</v>
      </c>
      <c r="R124" s="244">
        <v>1</v>
      </c>
      <c r="S124" s="244">
        <v>1</v>
      </c>
      <c r="T124" s="244">
        <v>0</v>
      </c>
      <c r="U124" s="244">
        <v>4</v>
      </c>
      <c r="V124" s="244">
        <v>4</v>
      </c>
      <c r="W124" s="244">
        <v>0</v>
      </c>
    </row>
    <row r="125" spans="1:23" ht="17.25">
      <c r="A125" s="241">
        <v>122</v>
      </c>
      <c r="B125" s="241" t="s">
        <v>1288</v>
      </c>
      <c r="C125" s="242" t="s">
        <v>1339</v>
      </c>
      <c r="D125" s="243" t="s">
        <v>1385</v>
      </c>
      <c r="E125" s="243" t="s">
        <v>1391</v>
      </c>
      <c r="F125" s="244">
        <v>2</v>
      </c>
      <c r="G125" s="244">
        <v>2</v>
      </c>
      <c r="H125" s="244">
        <v>0</v>
      </c>
      <c r="I125" s="244">
        <v>1</v>
      </c>
      <c r="J125" s="244">
        <v>1</v>
      </c>
      <c r="K125" s="244">
        <v>0</v>
      </c>
      <c r="L125" s="244">
        <v>5</v>
      </c>
      <c r="M125" s="244">
        <v>5</v>
      </c>
      <c r="N125" s="244">
        <v>0</v>
      </c>
      <c r="O125" s="244">
        <v>2</v>
      </c>
      <c r="P125" s="244">
        <v>2</v>
      </c>
      <c r="Q125" s="244">
        <v>0</v>
      </c>
      <c r="R125" s="244">
        <v>1</v>
      </c>
      <c r="S125" s="244">
        <v>1</v>
      </c>
      <c r="T125" s="244">
        <v>0</v>
      </c>
      <c r="U125" s="244">
        <v>5</v>
      </c>
      <c r="V125" s="244">
        <v>5</v>
      </c>
      <c r="W125" s="244">
        <v>0</v>
      </c>
    </row>
    <row r="126" spans="1:23" ht="17.25">
      <c r="A126" s="241">
        <v>123</v>
      </c>
      <c r="B126" s="241" t="s">
        <v>1288</v>
      </c>
      <c r="C126" s="242" t="s">
        <v>1339</v>
      </c>
      <c r="D126" s="243" t="s">
        <v>1385</v>
      </c>
      <c r="E126" s="243" t="s">
        <v>1392</v>
      </c>
      <c r="F126" s="244">
        <v>1</v>
      </c>
      <c r="G126" s="244">
        <v>1</v>
      </c>
      <c r="H126" s="244">
        <v>0</v>
      </c>
      <c r="I126" s="244">
        <v>1</v>
      </c>
      <c r="J126" s="244">
        <v>1</v>
      </c>
      <c r="K126" s="244">
        <v>0</v>
      </c>
      <c r="L126" s="244">
        <v>4</v>
      </c>
      <c r="M126" s="244">
        <v>4</v>
      </c>
      <c r="N126" s="244">
        <v>0</v>
      </c>
      <c r="O126" s="244">
        <v>1</v>
      </c>
      <c r="P126" s="244">
        <v>1</v>
      </c>
      <c r="Q126" s="244">
        <v>0</v>
      </c>
      <c r="R126" s="244">
        <v>1</v>
      </c>
      <c r="S126" s="244">
        <v>1</v>
      </c>
      <c r="T126" s="244">
        <v>0</v>
      </c>
      <c r="U126" s="244">
        <v>4</v>
      </c>
      <c r="V126" s="244">
        <v>4</v>
      </c>
      <c r="W126" s="244">
        <v>0</v>
      </c>
    </row>
    <row r="127" spans="1:23" ht="17.25">
      <c r="A127" s="241">
        <v>124</v>
      </c>
      <c r="B127" s="241" t="s">
        <v>1288</v>
      </c>
      <c r="C127" s="242" t="s">
        <v>1339</v>
      </c>
      <c r="D127" s="243" t="s">
        <v>1385</v>
      </c>
      <c r="E127" s="243" t="s">
        <v>1393</v>
      </c>
      <c r="F127" s="244">
        <v>1</v>
      </c>
      <c r="G127" s="244">
        <v>1</v>
      </c>
      <c r="H127" s="244">
        <v>0</v>
      </c>
      <c r="I127" s="244">
        <v>1</v>
      </c>
      <c r="J127" s="244">
        <v>1</v>
      </c>
      <c r="K127" s="244">
        <v>0</v>
      </c>
      <c r="L127" s="244">
        <v>6</v>
      </c>
      <c r="M127" s="244">
        <v>6</v>
      </c>
      <c r="N127" s="244">
        <v>0</v>
      </c>
      <c r="O127" s="244">
        <v>1</v>
      </c>
      <c r="P127" s="244">
        <v>1</v>
      </c>
      <c r="Q127" s="244">
        <v>0</v>
      </c>
      <c r="R127" s="244">
        <v>1</v>
      </c>
      <c r="S127" s="244">
        <v>1</v>
      </c>
      <c r="T127" s="244">
        <v>0</v>
      </c>
      <c r="U127" s="244">
        <v>6</v>
      </c>
      <c r="V127" s="244">
        <v>6</v>
      </c>
      <c r="W127" s="244">
        <v>0</v>
      </c>
    </row>
    <row r="128" spans="1:23" ht="26.25" customHeight="1">
      <c r="A128" s="241">
        <v>125</v>
      </c>
      <c r="B128" s="241" t="s">
        <v>1288</v>
      </c>
      <c r="C128" s="242" t="s">
        <v>1339</v>
      </c>
      <c r="D128" s="243" t="s">
        <v>1394</v>
      </c>
      <c r="E128" s="243" t="s">
        <v>1395</v>
      </c>
      <c r="F128" s="244">
        <v>0</v>
      </c>
      <c r="G128" s="244">
        <v>0</v>
      </c>
      <c r="H128" s="244">
        <v>0</v>
      </c>
      <c r="I128" s="244">
        <v>1</v>
      </c>
      <c r="J128" s="244">
        <v>0</v>
      </c>
      <c r="K128" s="244">
        <v>1</v>
      </c>
      <c r="L128" s="244">
        <v>5</v>
      </c>
      <c r="M128" s="244">
        <v>5</v>
      </c>
      <c r="N128" s="244">
        <v>0</v>
      </c>
      <c r="O128" s="244">
        <v>0</v>
      </c>
      <c r="P128" s="244">
        <v>0</v>
      </c>
      <c r="Q128" s="244">
        <v>0</v>
      </c>
      <c r="R128" s="244">
        <v>1</v>
      </c>
      <c r="S128" s="244">
        <v>1</v>
      </c>
      <c r="T128" s="244">
        <v>0</v>
      </c>
      <c r="U128" s="244">
        <v>5</v>
      </c>
      <c r="V128" s="244">
        <v>5</v>
      </c>
      <c r="W128" s="244">
        <v>0</v>
      </c>
    </row>
    <row r="129" spans="1:23" ht="24" customHeight="1">
      <c r="A129" s="241">
        <v>126</v>
      </c>
      <c r="B129" s="241" t="s">
        <v>1288</v>
      </c>
      <c r="C129" s="242" t="s">
        <v>1339</v>
      </c>
      <c r="D129" s="243" t="s">
        <v>1394</v>
      </c>
      <c r="E129" s="243" t="s">
        <v>1396</v>
      </c>
      <c r="F129" s="244">
        <v>0</v>
      </c>
      <c r="G129" s="244">
        <v>0</v>
      </c>
      <c r="H129" s="244">
        <v>0</v>
      </c>
      <c r="I129" s="244">
        <v>1</v>
      </c>
      <c r="J129" s="244">
        <v>1</v>
      </c>
      <c r="K129" s="244">
        <v>0</v>
      </c>
      <c r="L129" s="244">
        <v>5</v>
      </c>
      <c r="M129" s="244">
        <v>5</v>
      </c>
      <c r="N129" s="244">
        <v>0</v>
      </c>
      <c r="O129" s="244">
        <v>0</v>
      </c>
      <c r="P129" s="244">
        <v>0</v>
      </c>
      <c r="Q129" s="244">
        <v>0</v>
      </c>
      <c r="R129" s="244">
        <v>1</v>
      </c>
      <c r="S129" s="244">
        <v>1</v>
      </c>
      <c r="T129" s="244">
        <v>0</v>
      </c>
      <c r="U129" s="244">
        <v>5</v>
      </c>
      <c r="V129" s="244">
        <v>5</v>
      </c>
      <c r="W129" s="244">
        <v>0</v>
      </c>
    </row>
    <row r="130" spans="1:23" ht="17.25">
      <c r="A130" s="241">
        <v>127</v>
      </c>
      <c r="B130" s="241" t="s">
        <v>1288</v>
      </c>
      <c r="C130" s="242" t="s">
        <v>1339</v>
      </c>
      <c r="D130" s="243" t="s">
        <v>1394</v>
      </c>
      <c r="E130" s="243" t="s">
        <v>1397</v>
      </c>
      <c r="F130" s="244">
        <v>1</v>
      </c>
      <c r="G130" s="244">
        <v>1</v>
      </c>
      <c r="H130" s="244">
        <v>0</v>
      </c>
      <c r="I130" s="244">
        <v>1</v>
      </c>
      <c r="J130" s="244">
        <v>1</v>
      </c>
      <c r="K130" s="244">
        <v>0</v>
      </c>
      <c r="L130" s="244">
        <v>4</v>
      </c>
      <c r="M130" s="244">
        <v>4</v>
      </c>
      <c r="N130" s="244">
        <v>0</v>
      </c>
      <c r="O130" s="244">
        <v>1</v>
      </c>
      <c r="P130" s="244">
        <v>1</v>
      </c>
      <c r="Q130" s="244">
        <v>0</v>
      </c>
      <c r="R130" s="244">
        <v>1</v>
      </c>
      <c r="S130" s="244">
        <v>1</v>
      </c>
      <c r="T130" s="244">
        <v>0</v>
      </c>
      <c r="U130" s="244">
        <v>4</v>
      </c>
      <c r="V130" s="244">
        <v>4</v>
      </c>
      <c r="W130" s="244">
        <v>0</v>
      </c>
    </row>
    <row r="131" spans="1:23" ht="17.25">
      <c r="A131" s="241">
        <v>128</v>
      </c>
      <c r="B131" s="241" t="s">
        <v>1288</v>
      </c>
      <c r="C131" s="242" t="s">
        <v>1339</v>
      </c>
      <c r="D131" s="243" t="s">
        <v>1394</v>
      </c>
      <c r="E131" s="243" t="s">
        <v>1398</v>
      </c>
      <c r="F131" s="244">
        <v>1</v>
      </c>
      <c r="G131" s="244">
        <v>1</v>
      </c>
      <c r="H131" s="244">
        <v>0</v>
      </c>
      <c r="I131" s="244">
        <v>1</v>
      </c>
      <c r="J131" s="244">
        <v>1</v>
      </c>
      <c r="K131" s="244">
        <v>0</v>
      </c>
      <c r="L131" s="244">
        <v>5</v>
      </c>
      <c r="M131" s="244">
        <v>5</v>
      </c>
      <c r="N131" s="244">
        <v>0</v>
      </c>
      <c r="O131" s="244">
        <v>1</v>
      </c>
      <c r="P131" s="244">
        <v>1</v>
      </c>
      <c r="Q131" s="244">
        <v>0</v>
      </c>
      <c r="R131" s="244">
        <v>1</v>
      </c>
      <c r="S131" s="244">
        <v>0</v>
      </c>
      <c r="T131" s="244">
        <v>1</v>
      </c>
      <c r="U131" s="244">
        <v>5</v>
      </c>
      <c r="V131" s="244">
        <v>5</v>
      </c>
      <c r="W131" s="244">
        <v>0</v>
      </c>
    </row>
    <row r="132" spans="1:23" ht="17.25">
      <c r="A132" s="241">
        <v>129</v>
      </c>
      <c r="B132" s="241" t="s">
        <v>1288</v>
      </c>
      <c r="C132" s="242" t="s">
        <v>1339</v>
      </c>
      <c r="D132" s="243" t="s">
        <v>1394</v>
      </c>
      <c r="E132" s="243" t="s">
        <v>1399</v>
      </c>
      <c r="F132" s="244">
        <v>1</v>
      </c>
      <c r="G132" s="244">
        <v>1</v>
      </c>
      <c r="H132" s="244">
        <v>0</v>
      </c>
      <c r="I132" s="244">
        <v>1</v>
      </c>
      <c r="J132" s="244">
        <v>1</v>
      </c>
      <c r="K132" s="244">
        <v>0</v>
      </c>
      <c r="L132" s="244">
        <v>4</v>
      </c>
      <c r="M132" s="244">
        <v>4</v>
      </c>
      <c r="N132" s="244">
        <v>0</v>
      </c>
      <c r="O132" s="244">
        <v>1</v>
      </c>
      <c r="P132" s="244">
        <v>1</v>
      </c>
      <c r="Q132" s="244">
        <v>0</v>
      </c>
      <c r="R132" s="244">
        <v>1</v>
      </c>
      <c r="S132" s="244">
        <v>1</v>
      </c>
      <c r="T132" s="244">
        <v>0</v>
      </c>
      <c r="U132" s="244">
        <v>4</v>
      </c>
      <c r="V132" s="244">
        <v>4</v>
      </c>
      <c r="W132" s="244">
        <v>0</v>
      </c>
    </row>
    <row r="133" spans="1:23" ht="17.25">
      <c r="A133" s="241">
        <v>130</v>
      </c>
      <c r="B133" s="241" t="s">
        <v>1288</v>
      </c>
      <c r="C133" s="242" t="s">
        <v>1339</v>
      </c>
      <c r="D133" s="243" t="s">
        <v>1394</v>
      </c>
      <c r="E133" s="243" t="s">
        <v>1400</v>
      </c>
      <c r="F133" s="244">
        <v>1</v>
      </c>
      <c r="G133" s="244">
        <v>1</v>
      </c>
      <c r="H133" s="244">
        <v>0</v>
      </c>
      <c r="I133" s="244">
        <v>1</v>
      </c>
      <c r="J133" s="244">
        <v>1</v>
      </c>
      <c r="K133" s="244">
        <v>0</v>
      </c>
      <c r="L133" s="244">
        <v>3</v>
      </c>
      <c r="M133" s="244">
        <v>3</v>
      </c>
      <c r="N133" s="244">
        <v>0</v>
      </c>
      <c r="O133" s="244">
        <v>1</v>
      </c>
      <c r="P133" s="244">
        <v>1</v>
      </c>
      <c r="Q133" s="244">
        <v>0</v>
      </c>
      <c r="R133" s="244">
        <v>1</v>
      </c>
      <c r="S133" s="244">
        <v>1</v>
      </c>
      <c r="T133" s="244">
        <v>0</v>
      </c>
      <c r="U133" s="244">
        <v>3</v>
      </c>
      <c r="V133" s="244">
        <v>3</v>
      </c>
      <c r="W133" s="244">
        <v>0</v>
      </c>
    </row>
    <row r="134" spans="1:23" ht="17.25">
      <c r="A134" s="241">
        <v>131</v>
      </c>
      <c r="B134" s="241" t="s">
        <v>1235</v>
      </c>
      <c r="C134" s="242" t="s">
        <v>1401</v>
      </c>
      <c r="D134" s="243" t="s">
        <v>1402</v>
      </c>
      <c r="E134" s="243" t="s">
        <v>1402</v>
      </c>
      <c r="F134" s="66">
        <v>1</v>
      </c>
      <c r="G134" s="66">
        <v>1</v>
      </c>
      <c r="H134" s="66">
        <v>0</v>
      </c>
      <c r="I134" s="66">
        <v>1</v>
      </c>
      <c r="J134" s="66">
        <v>1</v>
      </c>
      <c r="K134" s="66">
        <v>0</v>
      </c>
      <c r="L134" s="66">
        <v>8</v>
      </c>
      <c r="M134" s="66">
        <v>8</v>
      </c>
      <c r="N134" s="66">
        <v>0</v>
      </c>
      <c r="O134" s="66">
        <v>1</v>
      </c>
      <c r="P134" s="66">
        <v>1</v>
      </c>
      <c r="Q134" s="66">
        <v>0</v>
      </c>
      <c r="R134" s="66">
        <v>1</v>
      </c>
      <c r="S134" s="66">
        <v>1</v>
      </c>
      <c r="T134" s="66">
        <v>0</v>
      </c>
      <c r="U134" s="66">
        <v>8</v>
      </c>
      <c r="V134" s="66">
        <v>8</v>
      </c>
      <c r="W134" s="66">
        <v>0</v>
      </c>
    </row>
    <row r="135" spans="1:23" ht="17.25">
      <c r="A135" s="241">
        <v>132</v>
      </c>
      <c r="B135" s="241" t="s">
        <v>1235</v>
      </c>
      <c r="C135" s="242" t="s">
        <v>1401</v>
      </c>
      <c r="D135" s="243" t="s">
        <v>1402</v>
      </c>
      <c r="E135" s="243" t="s">
        <v>1403</v>
      </c>
      <c r="F135" s="66">
        <v>1</v>
      </c>
      <c r="G135" s="66">
        <v>1</v>
      </c>
      <c r="H135" s="66">
        <v>0</v>
      </c>
      <c r="I135" s="66">
        <v>1</v>
      </c>
      <c r="J135" s="66">
        <v>1</v>
      </c>
      <c r="K135" s="66">
        <v>0</v>
      </c>
      <c r="L135" s="66">
        <v>4</v>
      </c>
      <c r="M135" s="66">
        <v>4</v>
      </c>
      <c r="N135" s="66">
        <v>0</v>
      </c>
      <c r="O135" s="66">
        <v>1</v>
      </c>
      <c r="P135" s="66">
        <v>1</v>
      </c>
      <c r="Q135" s="66">
        <v>0</v>
      </c>
      <c r="R135" s="66">
        <v>1</v>
      </c>
      <c r="S135" s="66">
        <v>1</v>
      </c>
      <c r="T135" s="66">
        <v>0</v>
      </c>
      <c r="U135" s="66">
        <v>4</v>
      </c>
      <c r="V135" s="66">
        <v>4</v>
      </c>
      <c r="W135" s="66">
        <v>0</v>
      </c>
    </row>
    <row r="136" spans="1:23" ht="17.25">
      <c r="A136" s="241">
        <v>133</v>
      </c>
      <c r="B136" s="241" t="s">
        <v>1235</v>
      </c>
      <c r="C136" s="242" t="s">
        <v>1401</v>
      </c>
      <c r="D136" s="243" t="s">
        <v>1402</v>
      </c>
      <c r="E136" s="243" t="s">
        <v>1404</v>
      </c>
      <c r="F136" s="66">
        <v>1</v>
      </c>
      <c r="G136" s="66">
        <v>1</v>
      </c>
      <c r="H136" s="66">
        <v>0</v>
      </c>
      <c r="I136" s="66">
        <v>0</v>
      </c>
      <c r="J136" s="66">
        <v>0</v>
      </c>
      <c r="K136" s="66">
        <v>0</v>
      </c>
      <c r="L136" s="66">
        <v>5</v>
      </c>
      <c r="M136" s="66">
        <v>5</v>
      </c>
      <c r="N136" s="66">
        <v>0</v>
      </c>
      <c r="O136" s="66">
        <v>1</v>
      </c>
      <c r="P136" s="66">
        <v>1</v>
      </c>
      <c r="Q136" s="66">
        <v>0</v>
      </c>
      <c r="R136" s="66">
        <v>0</v>
      </c>
      <c r="S136" s="66">
        <v>0</v>
      </c>
      <c r="T136" s="66">
        <v>0</v>
      </c>
      <c r="U136" s="66">
        <v>5</v>
      </c>
      <c r="V136" s="66">
        <v>5</v>
      </c>
      <c r="W136" s="66">
        <v>0</v>
      </c>
    </row>
    <row r="137" spans="1:23" ht="17.25">
      <c r="A137" s="241">
        <v>134</v>
      </c>
      <c r="B137" s="241" t="s">
        <v>1235</v>
      </c>
      <c r="C137" s="242" t="s">
        <v>1401</v>
      </c>
      <c r="D137" s="243" t="s">
        <v>1402</v>
      </c>
      <c r="E137" s="243" t="s">
        <v>1405</v>
      </c>
      <c r="F137" s="66">
        <v>1</v>
      </c>
      <c r="G137" s="66">
        <v>1</v>
      </c>
      <c r="H137" s="66">
        <v>0</v>
      </c>
      <c r="I137" s="66">
        <v>1</v>
      </c>
      <c r="J137" s="66">
        <v>1</v>
      </c>
      <c r="K137" s="66">
        <v>0</v>
      </c>
      <c r="L137" s="66">
        <v>5</v>
      </c>
      <c r="M137" s="66">
        <v>5</v>
      </c>
      <c r="N137" s="66">
        <v>0</v>
      </c>
      <c r="O137" s="66">
        <v>1</v>
      </c>
      <c r="P137" s="66">
        <v>1</v>
      </c>
      <c r="Q137" s="66">
        <v>0</v>
      </c>
      <c r="R137" s="66">
        <v>1</v>
      </c>
      <c r="S137" s="66">
        <v>1</v>
      </c>
      <c r="T137" s="66">
        <v>0</v>
      </c>
      <c r="U137" s="66">
        <v>5</v>
      </c>
      <c r="V137" s="66">
        <v>5</v>
      </c>
      <c r="W137" s="66">
        <v>0</v>
      </c>
    </row>
    <row r="138" spans="1:23" ht="17.25">
      <c r="A138" s="241">
        <v>135</v>
      </c>
      <c r="B138" s="241" t="s">
        <v>1235</v>
      </c>
      <c r="C138" s="242" t="s">
        <v>1401</v>
      </c>
      <c r="D138" s="243" t="s">
        <v>1402</v>
      </c>
      <c r="E138" s="243" t="s">
        <v>1406</v>
      </c>
      <c r="F138" s="66">
        <v>1</v>
      </c>
      <c r="G138" s="66">
        <v>1</v>
      </c>
      <c r="H138" s="66">
        <v>0</v>
      </c>
      <c r="I138" s="66">
        <v>1</v>
      </c>
      <c r="J138" s="66">
        <v>1</v>
      </c>
      <c r="K138" s="66">
        <v>0</v>
      </c>
      <c r="L138" s="66">
        <v>6</v>
      </c>
      <c r="M138" s="66">
        <v>6</v>
      </c>
      <c r="N138" s="66">
        <v>0</v>
      </c>
      <c r="O138" s="66">
        <v>1</v>
      </c>
      <c r="P138" s="66">
        <v>1</v>
      </c>
      <c r="Q138" s="66">
        <v>0</v>
      </c>
      <c r="R138" s="66">
        <v>1</v>
      </c>
      <c r="S138" s="66">
        <v>1</v>
      </c>
      <c r="T138" s="66">
        <v>0</v>
      </c>
      <c r="U138" s="66">
        <v>6</v>
      </c>
      <c r="V138" s="66">
        <v>6</v>
      </c>
      <c r="W138" s="66">
        <v>0</v>
      </c>
    </row>
    <row r="139" spans="1:23" ht="17.25">
      <c r="A139" s="241">
        <v>136</v>
      </c>
      <c r="B139" s="241" t="s">
        <v>1235</v>
      </c>
      <c r="C139" s="242" t="s">
        <v>1401</v>
      </c>
      <c r="D139" s="243" t="s">
        <v>1407</v>
      </c>
      <c r="E139" s="243" t="s">
        <v>1407</v>
      </c>
      <c r="F139" s="66">
        <v>0</v>
      </c>
      <c r="G139" s="66">
        <v>0</v>
      </c>
      <c r="H139" s="66">
        <v>0</v>
      </c>
      <c r="I139" s="66">
        <v>1</v>
      </c>
      <c r="J139" s="66">
        <v>1</v>
      </c>
      <c r="K139" s="66">
        <v>0</v>
      </c>
      <c r="L139" s="66">
        <v>6</v>
      </c>
      <c r="M139" s="66">
        <v>6</v>
      </c>
      <c r="N139" s="66">
        <v>0</v>
      </c>
      <c r="O139" s="66">
        <v>0</v>
      </c>
      <c r="P139" s="66">
        <v>0</v>
      </c>
      <c r="Q139" s="66">
        <v>0</v>
      </c>
      <c r="R139" s="66">
        <v>1</v>
      </c>
      <c r="S139" s="66">
        <v>1</v>
      </c>
      <c r="T139" s="66">
        <v>0</v>
      </c>
      <c r="U139" s="66">
        <v>6</v>
      </c>
      <c r="V139" s="66">
        <v>5</v>
      </c>
      <c r="W139" s="66">
        <v>1</v>
      </c>
    </row>
    <row r="140" spans="1:23" ht="17.25">
      <c r="A140" s="241">
        <v>137</v>
      </c>
      <c r="B140" s="241" t="s">
        <v>1235</v>
      </c>
      <c r="C140" s="242" t="s">
        <v>1401</v>
      </c>
      <c r="D140" s="243" t="s">
        <v>1407</v>
      </c>
      <c r="E140" s="243" t="s">
        <v>1408</v>
      </c>
      <c r="F140" s="66">
        <v>1</v>
      </c>
      <c r="G140" s="66">
        <v>0</v>
      </c>
      <c r="H140" s="66">
        <v>1</v>
      </c>
      <c r="I140" s="66">
        <v>1</v>
      </c>
      <c r="J140" s="66">
        <v>1</v>
      </c>
      <c r="K140" s="66">
        <v>0</v>
      </c>
      <c r="L140" s="66">
        <v>6</v>
      </c>
      <c r="M140" s="66">
        <v>6</v>
      </c>
      <c r="N140" s="66">
        <v>0</v>
      </c>
      <c r="O140" s="66">
        <v>1</v>
      </c>
      <c r="P140" s="66">
        <v>0</v>
      </c>
      <c r="Q140" s="66">
        <v>1</v>
      </c>
      <c r="R140" s="66">
        <v>1</v>
      </c>
      <c r="S140" s="66">
        <v>1</v>
      </c>
      <c r="T140" s="66">
        <v>0</v>
      </c>
      <c r="U140" s="66">
        <v>6</v>
      </c>
      <c r="V140" s="66">
        <v>6</v>
      </c>
      <c r="W140" s="66">
        <v>0</v>
      </c>
    </row>
    <row r="141" spans="1:23" ht="17.25">
      <c r="A141" s="241">
        <v>138</v>
      </c>
      <c r="B141" s="241" t="s">
        <v>1235</v>
      </c>
      <c r="C141" s="242" t="s">
        <v>1401</v>
      </c>
      <c r="D141" s="243" t="s">
        <v>1407</v>
      </c>
      <c r="E141" s="243" t="s">
        <v>1409</v>
      </c>
      <c r="F141" s="66">
        <v>1</v>
      </c>
      <c r="G141" s="66">
        <v>1</v>
      </c>
      <c r="H141" s="66">
        <v>0</v>
      </c>
      <c r="I141" s="66">
        <v>1</v>
      </c>
      <c r="J141" s="66">
        <v>1</v>
      </c>
      <c r="K141" s="66">
        <v>0</v>
      </c>
      <c r="L141" s="66">
        <v>4</v>
      </c>
      <c r="M141" s="66">
        <v>4</v>
      </c>
      <c r="N141" s="66">
        <v>0</v>
      </c>
      <c r="O141" s="66">
        <v>1</v>
      </c>
      <c r="P141" s="66">
        <v>1</v>
      </c>
      <c r="Q141" s="66">
        <v>0</v>
      </c>
      <c r="R141" s="66">
        <v>1</v>
      </c>
      <c r="S141" s="66">
        <v>1</v>
      </c>
      <c r="T141" s="66">
        <v>0</v>
      </c>
      <c r="U141" s="66">
        <v>4</v>
      </c>
      <c r="V141" s="66">
        <v>4</v>
      </c>
      <c r="W141" s="66">
        <v>0</v>
      </c>
    </row>
    <row r="142" spans="1:23" ht="17.25">
      <c r="A142" s="241">
        <v>139</v>
      </c>
      <c r="B142" s="241" t="s">
        <v>1235</v>
      </c>
      <c r="C142" s="242" t="s">
        <v>1401</v>
      </c>
      <c r="D142" s="243" t="s">
        <v>1407</v>
      </c>
      <c r="E142" s="243" t="s">
        <v>1410</v>
      </c>
      <c r="F142" s="66">
        <v>1</v>
      </c>
      <c r="G142" s="66">
        <v>1</v>
      </c>
      <c r="H142" s="66">
        <v>0</v>
      </c>
      <c r="I142" s="66">
        <v>1</v>
      </c>
      <c r="J142" s="66">
        <v>1</v>
      </c>
      <c r="K142" s="66">
        <v>0</v>
      </c>
      <c r="L142" s="66">
        <v>6</v>
      </c>
      <c r="M142" s="66">
        <v>6</v>
      </c>
      <c r="N142" s="66">
        <v>0</v>
      </c>
      <c r="O142" s="66">
        <v>1</v>
      </c>
      <c r="P142" s="66">
        <v>1</v>
      </c>
      <c r="Q142" s="66">
        <v>0</v>
      </c>
      <c r="R142" s="66">
        <v>1</v>
      </c>
      <c r="S142" s="66">
        <v>1</v>
      </c>
      <c r="T142" s="66">
        <v>0</v>
      </c>
      <c r="U142" s="66">
        <v>6</v>
      </c>
      <c r="V142" s="66">
        <v>6</v>
      </c>
      <c r="W142" s="66">
        <v>0</v>
      </c>
    </row>
    <row r="143" spans="1:23" ht="17.25">
      <c r="A143" s="241">
        <v>140</v>
      </c>
      <c r="B143" s="241" t="s">
        <v>1235</v>
      </c>
      <c r="C143" s="242" t="s">
        <v>1401</v>
      </c>
      <c r="D143" s="243" t="s">
        <v>1407</v>
      </c>
      <c r="E143" s="243" t="s">
        <v>1411</v>
      </c>
      <c r="F143" s="66">
        <v>1</v>
      </c>
      <c r="G143" s="66">
        <v>0</v>
      </c>
      <c r="H143" s="66">
        <v>1</v>
      </c>
      <c r="I143" s="66">
        <v>1</v>
      </c>
      <c r="J143" s="66">
        <v>0</v>
      </c>
      <c r="K143" s="66">
        <v>1</v>
      </c>
      <c r="L143" s="66">
        <v>3</v>
      </c>
      <c r="M143" s="66">
        <v>3</v>
      </c>
      <c r="N143" s="66">
        <v>0</v>
      </c>
      <c r="O143" s="66">
        <v>1</v>
      </c>
      <c r="P143" s="66">
        <v>0</v>
      </c>
      <c r="Q143" s="66">
        <v>1</v>
      </c>
      <c r="R143" s="66">
        <v>1</v>
      </c>
      <c r="S143" s="66">
        <v>0</v>
      </c>
      <c r="T143" s="66">
        <v>1</v>
      </c>
      <c r="U143" s="66">
        <v>3</v>
      </c>
      <c r="V143" s="66">
        <v>3</v>
      </c>
      <c r="W143" s="66">
        <v>0</v>
      </c>
    </row>
    <row r="144" spans="1:23" ht="17.25">
      <c r="A144" s="241">
        <v>141</v>
      </c>
      <c r="B144" s="241" t="s">
        <v>1235</v>
      </c>
      <c r="C144" s="242" t="s">
        <v>1401</v>
      </c>
      <c r="D144" s="243" t="s">
        <v>1412</v>
      </c>
      <c r="E144" s="243" t="s">
        <v>1413</v>
      </c>
      <c r="F144" s="66">
        <v>0</v>
      </c>
      <c r="G144" s="66">
        <v>0</v>
      </c>
      <c r="H144" s="66">
        <v>0</v>
      </c>
      <c r="I144" s="66">
        <v>1</v>
      </c>
      <c r="J144" s="66">
        <v>1</v>
      </c>
      <c r="K144" s="66">
        <v>0</v>
      </c>
      <c r="L144" s="66">
        <v>5</v>
      </c>
      <c r="M144" s="66">
        <v>5</v>
      </c>
      <c r="N144" s="66">
        <v>0</v>
      </c>
      <c r="O144" s="66">
        <v>0</v>
      </c>
      <c r="P144" s="66">
        <v>0</v>
      </c>
      <c r="Q144" s="66">
        <v>0</v>
      </c>
      <c r="R144" s="66">
        <v>1</v>
      </c>
      <c r="S144" s="66">
        <v>1</v>
      </c>
      <c r="T144" s="66">
        <v>0</v>
      </c>
      <c r="U144" s="66">
        <v>5</v>
      </c>
      <c r="V144" s="66">
        <v>5</v>
      </c>
      <c r="W144" s="66">
        <v>0</v>
      </c>
    </row>
    <row r="145" spans="1:23" ht="17.25">
      <c r="A145" s="241">
        <v>142</v>
      </c>
      <c r="B145" s="241" t="s">
        <v>1235</v>
      </c>
      <c r="C145" s="242" t="s">
        <v>1401</v>
      </c>
      <c r="D145" s="243" t="s">
        <v>1412</v>
      </c>
      <c r="E145" s="243" t="s">
        <v>1414</v>
      </c>
      <c r="F145" s="66">
        <v>0</v>
      </c>
      <c r="G145" s="66">
        <v>0</v>
      </c>
      <c r="H145" s="66">
        <v>0</v>
      </c>
      <c r="I145" s="66">
        <v>1</v>
      </c>
      <c r="J145" s="66">
        <v>1</v>
      </c>
      <c r="K145" s="66">
        <v>0</v>
      </c>
      <c r="L145" s="66">
        <v>5</v>
      </c>
      <c r="M145" s="66">
        <v>5</v>
      </c>
      <c r="N145" s="66">
        <v>0</v>
      </c>
      <c r="O145" s="66">
        <v>0</v>
      </c>
      <c r="P145" s="66">
        <v>0</v>
      </c>
      <c r="Q145" s="66">
        <v>0</v>
      </c>
      <c r="R145" s="66">
        <v>1</v>
      </c>
      <c r="S145" s="66">
        <v>0</v>
      </c>
      <c r="T145" s="66">
        <v>1</v>
      </c>
      <c r="U145" s="66">
        <v>5</v>
      </c>
      <c r="V145" s="66">
        <v>5</v>
      </c>
      <c r="W145" s="66">
        <v>0</v>
      </c>
    </row>
    <row r="146" spans="1:23" ht="17.25">
      <c r="A146" s="241">
        <v>143</v>
      </c>
      <c r="B146" s="241" t="s">
        <v>1235</v>
      </c>
      <c r="C146" s="242" t="s">
        <v>1401</v>
      </c>
      <c r="D146" s="243" t="s">
        <v>1412</v>
      </c>
      <c r="E146" s="243" t="s">
        <v>1415</v>
      </c>
      <c r="F146" s="66">
        <v>0</v>
      </c>
      <c r="G146" s="66">
        <v>0</v>
      </c>
      <c r="H146" s="66">
        <v>0</v>
      </c>
      <c r="I146" s="66">
        <v>1</v>
      </c>
      <c r="J146" s="66">
        <v>1</v>
      </c>
      <c r="K146" s="66">
        <v>0</v>
      </c>
      <c r="L146" s="66">
        <v>4</v>
      </c>
      <c r="M146" s="66">
        <v>4</v>
      </c>
      <c r="N146" s="66">
        <v>0</v>
      </c>
      <c r="O146" s="66">
        <v>0</v>
      </c>
      <c r="P146" s="66">
        <v>0</v>
      </c>
      <c r="Q146" s="66">
        <v>0</v>
      </c>
      <c r="R146" s="66">
        <v>1</v>
      </c>
      <c r="S146" s="66">
        <v>1</v>
      </c>
      <c r="T146" s="66">
        <v>0</v>
      </c>
      <c r="U146" s="66">
        <v>4</v>
      </c>
      <c r="V146" s="66">
        <v>4</v>
      </c>
      <c r="W146" s="66">
        <v>0</v>
      </c>
    </row>
    <row r="147" spans="1:23" ht="17.25">
      <c r="A147" s="241">
        <v>144</v>
      </c>
      <c r="B147" s="241" t="s">
        <v>1235</v>
      </c>
      <c r="C147" s="242" t="s">
        <v>1401</v>
      </c>
      <c r="D147" s="243" t="s">
        <v>1412</v>
      </c>
      <c r="E147" s="243" t="s">
        <v>1416</v>
      </c>
      <c r="F147" s="66">
        <v>1</v>
      </c>
      <c r="G147" s="66">
        <v>1</v>
      </c>
      <c r="H147" s="66">
        <v>0</v>
      </c>
      <c r="I147" s="66">
        <v>1</v>
      </c>
      <c r="J147" s="66">
        <v>1</v>
      </c>
      <c r="K147" s="66">
        <v>0</v>
      </c>
      <c r="L147" s="66">
        <v>4</v>
      </c>
      <c r="M147" s="66">
        <v>4</v>
      </c>
      <c r="N147" s="66">
        <v>0</v>
      </c>
      <c r="O147" s="66">
        <v>1</v>
      </c>
      <c r="P147" s="66">
        <v>1</v>
      </c>
      <c r="Q147" s="66">
        <v>0</v>
      </c>
      <c r="R147" s="66">
        <v>1</v>
      </c>
      <c r="S147" s="66">
        <v>1</v>
      </c>
      <c r="T147" s="66">
        <v>0</v>
      </c>
      <c r="U147" s="66">
        <v>4</v>
      </c>
      <c r="V147" s="66">
        <v>3</v>
      </c>
      <c r="W147" s="66">
        <v>1</v>
      </c>
    </row>
    <row r="148" spans="1:23" ht="17.25">
      <c r="A148" s="241">
        <v>145</v>
      </c>
      <c r="B148" s="241" t="s">
        <v>1235</v>
      </c>
      <c r="C148" s="242" t="s">
        <v>1401</v>
      </c>
      <c r="D148" s="243" t="s">
        <v>1412</v>
      </c>
      <c r="E148" s="243" t="s">
        <v>1417</v>
      </c>
      <c r="F148" s="66">
        <v>0</v>
      </c>
      <c r="G148" s="66">
        <v>0</v>
      </c>
      <c r="H148" s="66">
        <v>0</v>
      </c>
      <c r="I148" s="66">
        <v>1</v>
      </c>
      <c r="J148" s="66">
        <v>1</v>
      </c>
      <c r="K148" s="66">
        <v>0</v>
      </c>
      <c r="L148" s="66">
        <v>4</v>
      </c>
      <c r="M148" s="66">
        <v>4</v>
      </c>
      <c r="N148" s="66">
        <v>0</v>
      </c>
      <c r="O148" s="66">
        <v>0</v>
      </c>
      <c r="P148" s="66">
        <v>0</v>
      </c>
      <c r="Q148" s="66">
        <v>0</v>
      </c>
      <c r="R148" s="66">
        <v>1</v>
      </c>
      <c r="S148" s="66">
        <v>1</v>
      </c>
      <c r="T148" s="66">
        <v>0</v>
      </c>
      <c r="U148" s="66">
        <v>4</v>
      </c>
      <c r="V148" s="66">
        <v>4</v>
      </c>
      <c r="W148" s="66">
        <v>0</v>
      </c>
    </row>
    <row r="149" spans="1:23" ht="17.25">
      <c r="A149" s="241">
        <v>146</v>
      </c>
      <c r="B149" s="241" t="s">
        <v>1235</v>
      </c>
      <c r="C149" s="242" t="s">
        <v>1401</v>
      </c>
      <c r="D149" s="243" t="s">
        <v>1412</v>
      </c>
      <c r="E149" s="243" t="s">
        <v>1418</v>
      </c>
      <c r="F149" s="66">
        <v>1</v>
      </c>
      <c r="G149" s="66">
        <v>1</v>
      </c>
      <c r="H149" s="66">
        <v>0</v>
      </c>
      <c r="I149" s="66">
        <v>1</v>
      </c>
      <c r="J149" s="66">
        <v>1</v>
      </c>
      <c r="K149" s="66">
        <v>0</v>
      </c>
      <c r="L149" s="66">
        <v>4</v>
      </c>
      <c r="M149" s="66">
        <v>4</v>
      </c>
      <c r="N149" s="66">
        <v>0</v>
      </c>
      <c r="O149" s="66">
        <v>1</v>
      </c>
      <c r="P149" s="66">
        <v>1</v>
      </c>
      <c r="Q149" s="66">
        <v>0</v>
      </c>
      <c r="R149" s="66">
        <v>1</v>
      </c>
      <c r="S149" s="66">
        <v>1</v>
      </c>
      <c r="T149" s="66">
        <v>0</v>
      </c>
      <c r="U149" s="66">
        <v>4</v>
      </c>
      <c r="V149" s="66">
        <v>4</v>
      </c>
      <c r="W149" s="66">
        <v>0</v>
      </c>
    </row>
    <row r="150" spans="1:23" ht="17.25">
      <c r="A150" s="241">
        <v>147</v>
      </c>
      <c r="B150" s="241" t="s">
        <v>1235</v>
      </c>
      <c r="C150" s="242" t="s">
        <v>1401</v>
      </c>
      <c r="D150" s="243" t="s">
        <v>1412</v>
      </c>
      <c r="E150" s="243" t="s">
        <v>1419</v>
      </c>
      <c r="F150" s="66">
        <v>0</v>
      </c>
      <c r="G150" s="66">
        <v>0</v>
      </c>
      <c r="H150" s="66">
        <v>0</v>
      </c>
      <c r="I150" s="66">
        <v>1</v>
      </c>
      <c r="J150" s="66">
        <v>1</v>
      </c>
      <c r="K150" s="66">
        <v>0</v>
      </c>
      <c r="L150" s="66">
        <v>4</v>
      </c>
      <c r="M150" s="66">
        <v>4</v>
      </c>
      <c r="N150" s="66">
        <v>0</v>
      </c>
      <c r="O150" s="66">
        <v>0</v>
      </c>
      <c r="P150" s="66">
        <v>0</v>
      </c>
      <c r="Q150" s="66">
        <v>0</v>
      </c>
      <c r="R150" s="66">
        <v>1</v>
      </c>
      <c r="S150" s="66">
        <v>1</v>
      </c>
      <c r="T150" s="66">
        <v>0</v>
      </c>
      <c r="U150" s="66">
        <v>4</v>
      </c>
      <c r="V150" s="66">
        <v>4</v>
      </c>
      <c r="W150" s="66">
        <v>0</v>
      </c>
    </row>
    <row r="151" spans="1:23" ht="17.25">
      <c r="A151" s="241">
        <v>148</v>
      </c>
      <c r="B151" s="241" t="s">
        <v>1235</v>
      </c>
      <c r="C151" s="242" t="s">
        <v>1401</v>
      </c>
      <c r="D151" s="243" t="s">
        <v>1412</v>
      </c>
      <c r="E151" s="243" t="s">
        <v>1420</v>
      </c>
      <c r="F151" s="66">
        <v>1</v>
      </c>
      <c r="G151" s="66">
        <v>1</v>
      </c>
      <c r="H151" s="66">
        <v>0</v>
      </c>
      <c r="I151" s="66">
        <v>1</v>
      </c>
      <c r="J151" s="66">
        <v>1</v>
      </c>
      <c r="K151" s="66">
        <v>0</v>
      </c>
      <c r="L151" s="66">
        <v>4</v>
      </c>
      <c r="M151" s="66">
        <v>4</v>
      </c>
      <c r="N151" s="66">
        <v>0</v>
      </c>
      <c r="O151" s="66">
        <v>1</v>
      </c>
      <c r="P151" s="66">
        <v>1</v>
      </c>
      <c r="Q151" s="66">
        <v>0</v>
      </c>
      <c r="R151" s="66">
        <v>1</v>
      </c>
      <c r="S151" s="66">
        <v>1</v>
      </c>
      <c r="T151" s="66">
        <v>0</v>
      </c>
      <c r="U151" s="66">
        <v>4</v>
      </c>
      <c r="V151" s="66">
        <v>4</v>
      </c>
      <c r="W151" s="66">
        <v>0</v>
      </c>
    </row>
    <row r="152" spans="1:23" ht="17.25">
      <c r="A152" s="241">
        <v>149</v>
      </c>
      <c r="B152" s="241" t="s">
        <v>1235</v>
      </c>
      <c r="C152" s="242" t="s">
        <v>1401</v>
      </c>
      <c r="D152" s="243" t="s">
        <v>1412</v>
      </c>
      <c r="E152" s="243" t="s">
        <v>1421</v>
      </c>
      <c r="F152" s="66">
        <v>1</v>
      </c>
      <c r="G152" s="66">
        <v>1</v>
      </c>
      <c r="H152" s="66">
        <v>0</v>
      </c>
      <c r="I152" s="66">
        <v>1</v>
      </c>
      <c r="J152" s="66">
        <v>1</v>
      </c>
      <c r="K152" s="66">
        <v>0</v>
      </c>
      <c r="L152" s="66">
        <v>4</v>
      </c>
      <c r="M152" s="66">
        <v>4</v>
      </c>
      <c r="N152" s="66">
        <v>0</v>
      </c>
      <c r="O152" s="66">
        <v>1</v>
      </c>
      <c r="P152" s="66">
        <v>1</v>
      </c>
      <c r="Q152" s="66">
        <v>0</v>
      </c>
      <c r="R152" s="66">
        <v>1</v>
      </c>
      <c r="S152" s="66">
        <v>1</v>
      </c>
      <c r="T152" s="66">
        <v>0</v>
      </c>
      <c r="U152" s="66">
        <v>4</v>
      </c>
      <c r="V152" s="66">
        <v>4</v>
      </c>
      <c r="W152" s="66">
        <v>0</v>
      </c>
    </row>
    <row r="153" spans="1:23" ht="17.25">
      <c r="A153" s="241">
        <v>150</v>
      </c>
      <c r="B153" s="241" t="s">
        <v>1235</v>
      </c>
      <c r="C153" s="242" t="s">
        <v>1401</v>
      </c>
      <c r="D153" s="243" t="s">
        <v>1422</v>
      </c>
      <c r="E153" s="243" t="s">
        <v>1422</v>
      </c>
      <c r="F153" s="66">
        <v>1</v>
      </c>
      <c r="G153" s="66">
        <v>1</v>
      </c>
      <c r="H153" s="66">
        <v>0</v>
      </c>
      <c r="I153" s="66">
        <v>3</v>
      </c>
      <c r="J153" s="66">
        <v>2</v>
      </c>
      <c r="K153" s="66">
        <v>1</v>
      </c>
      <c r="L153" s="66">
        <v>7</v>
      </c>
      <c r="M153" s="66">
        <v>7</v>
      </c>
      <c r="N153" s="66">
        <v>0</v>
      </c>
      <c r="O153" s="66">
        <v>1</v>
      </c>
      <c r="P153" s="66">
        <v>1</v>
      </c>
      <c r="Q153" s="66">
        <v>0</v>
      </c>
      <c r="R153" s="66">
        <v>3</v>
      </c>
      <c r="S153" s="66">
        <v>2</v>
      </c>
      <c r="T153" s="66">
        <v>1</v>
      </c>
      <c r="U153" s="66">
        <v>7</v>
      </c>
      <c r="V153" s="66">
        <v>7</v>
      </c>
      <c r="W153" s="66">
        <v>0</v>
      </c>
    </row>
    <row r="154" spans="1:23" ht="17.25">
      <c r="A154" s="241">
        <v>151</v>
      </c>
      <c r="B154" s="241" t="s">
        <v>1235</v>
      </c>
      <c r="C154" s="242" t="s">
        <v>1401</v>
      </c>
      <c r="D154" s="243" t="s">
        <v>1422</v>
      </c>
      <c r="E154" s="243" t="s">
        <v>1423</v>
      </c>
      <c r="F154" s="66">
        <v>1</v>
      </c>
      <c r="G154" s="66">
        <v>1</v>
      </c>
      <c r="H154" s="66">
        <v>0</v>
      </c>
      <c r="I154" s="66">
        <v>1</v>
      </c>
      <c r="J154" s="66">
        <v>1</v>
      </c>
      <c r="K154" s="66">
        <v>0</v>
      </c>
      <c r="L154" s="66">
        <v>6</v>
      </c>
      <c r="M154" s="66">
        <v>6</v>
      </c>
      <c r="N154" s="66">
        <v>0</v>
      </c>
      <c r="O154" s="66">
        <v>1</v>
      </c>
      <c r="P154" s="66">
        <v>1</v>
      </c>
      <c r="Q154" s="66">
        <v>0</v>
      </c>
      <c r="R154" s="66">
        <v>1</v>
      </c>
      <c r="S154" s="66">
        <v>1</v>
      </c>
      <c r="T154" s="66">
        <v>0</v>
      </c>
      <c r="U154" s="66">
        <v>6</v>
      </c>
      <c r="V154" s="66">
        <v>6</v>
      </c>
      <c r="W154" s="66">
        <v>0</v>
      </c>
    </row>
    <row r="155" spans="1:23" ht="17.25">
      <c r="A155" s="241">
        <v>152</v>
      </c>
      <c r="B155" s="241" t="s">
        <v>1235</v>
      </c>
      <c r="C155" s="242" t="s">
        <v>1401</v>
      </c>
      <c r="D155" s="243" t="s">
        <v>1422</v>
      </c>
      <c r="E155" s="243" t="s">
        <v>1424</v>
      </c>
      <c r="F155" s="66">
        <v>1</v>
      </c>
      <c r="G155" s="66">
        <v>1</v>
      </c>
      <c r="H155" s="66">
        <v>0</v>
      </c>
      <c r="I155" s="66">
        <v>1</v>
      </c>
      <c r="J155" s="66">
        <v>1</v>
      </c>
      <c r="K155" s="66">
        <v>0</v>
      </c>
      <c r="L155" s="66">
        <v>7</v>
      </c>
      <c r="M155" s="66">
        <v>7</v>
      </c>
      <c r="N155" s="66">
        <v>0</v>
      </c>
      <c r="O155" s="66">
        <v>1</v>
      </c>
      <c r="P155" s="66">
        <v>1</v>
      </c>
      <c r="Q155" s="66">
        <v>0</v>
      </c>
      <c r="R155" s="66">
        <v>1</v>
      </c>
      <c r="S155" s="66">
        <v>1</v>
      </c>
      <c r="T155" s="66">
        <v>0</v>
      </c>
      <c r="U155" s="66">
        <v>7</v>
      </c>
      <c r="V155" s="66">
        <v>7</v>
      </c>
      <c r="W155" s="66">
        <v>0</v>
      </c>
    </row>
    <row r="156" spans="1:23" ht="17.25">
      <c r="A156" s="241">
        <v>153</v>
      </c>
      <c r="B156" s="241" t="s">
        <v>1235</v>
      </c>
      <c r="C156" s="242" t="s">
        <v>1401</v>
      </c>
      <c r="D156" s="243" t="s">
        <v>1425</v>
      </c>
      <c r="E156" s="243" t="s">
        <v>1426</v>
      </c>
      <c r="F156" s="66">
        <v>0</v>
      </c>
      <c r="G156" s="66">
        <v>0</v>
      </c>
      <c r="H156" s="66">
        <v>0</v>
      </c>
      <c r="I156" s="66">
        <v>1</v>
      </c>
      <c r="J156" s="66">
        <v>1</v>
      </c>
      <c r="K156" s="66">
        <v>0</v>
      </c>
      <c r="L156" s="66">
        <v>3</v>
      </c>
      <c r="M156" s="66">
        <v>3</v>
      </c>
      <c r="N156" s="66">
        <v>0</v>
      </c>
      <c r="O156" s="66">
        <v>0</v>
      </c>
      <c r="P156" s="66">
        <v>0</v>
      </c>
      <c r="Q156" s="66">
        <v>0</v>
      </c>
      <c r="R156" s="66">
        <v>1</v>
      </c>
      <c r="S156" s="66">
        <v>1</v>
      </c>
      <c r="T156" s="66">
        <v>0</v>
      </c>
      <c r="U156" s="66">
        <v>3</v>
      </c>
      <c r="V156" s="66">
        <v>2</v>
      </c>
      <c r="W156" s="66">
        <v>1</v>
      </c>
    </row>
    <row r="157" spans="1:23" ht="17.25">
      <c r="A157" s="241">
        <v>154</v>
      </c>
      <c r="B157" s="241" t="s">
        <v>1235</v>
      </c>
      <c r="C157" s="242" t="s">
        <v>1401</v>
      </c>
      <c r="D157" s="243" t="s">
        <v>1425</v>
      </c>
      <c r="E157" s="243" t="s">
        <v>1427</v>
      </c>
      <c r="F157" s="66">
        <v>1</v>
      </c>
      <c r="G157" s="66">
        <v>1</v>
      </c>
      <c r="H157" s="66">
        <v>0</v>
      </c>
      <c r="I157" s="66">
        <v>1</v>
      </c>
      <c r="J157" s="66">
        <v>1</v>
      </c>
      <c r="K157" s="66">
        <v>0</v>
      </c>
      <c r="L157" s="66">
        <v>4</v>
      </c>
      <c r="M157" s="66">
        <v>4</v>
      </c>
      <c r="N157" s="66">
        <v>0</v>
      </c>
      <c r="O157" s="66">
        <v>1</v>
      </c>
      <c r="P157" s="66">
        <v>1</v>
      </c>
      <c r="Q157" s="66">
        <v>0</v>
      </c>
      <c r="R157" s="66">
        <v>1</v>
      </c>
      <c r="S157" s="66">
        <v>1</v>
      </c>
      <c r="T157" s="66">
        <v>0</v>
      </c>
      <c r="U157" s="66">
        <v>4</v>
      </c>
      <c r="V157" s="66">
        <v>3</v>
      </c>
      <c r="W157" s="66">
        <v>1</v>
      </c>
    </row>
    <row r="158" spans="1:23" ht="17.25">
      <c r="A158" s="241">
        <v>155</v>
      </c>
      <c r="B158" s="241" t="s">
        <v>1235</v>
      </c>
      <c r="C158" s="242" t="s">
        <v>1401</v>
      </c>
      <c r="D158" s="243" t="s">
        <v>1425</v>
      </c>
      <c r="E158" s="243" t="s">
        <v>1428</v>
      </c>
      <c r="F158" s="66">
        <v>1</v>
      </c>
      <c r="G158" s="66">
        <v>1</v>
      </c>
      <c r="H158" s="66">
        <v>0</v>
      </c>
      <c r="I158" s="66">
        <v>1</v>
      </c>
      <c r="J158" s="66">
        <v>1</v>
      </c>
      <c r="K158" s="66">
        <v>0</v>
      </c>
      <c r="L158" s="66">
        <v>5</v>
      </c>
      <c r="M158" s="66">
        <v>5</v>
      </c>
      <c r="N158" s="66">
        <v>0</v>
      </c>
      <c r="O158" s="66">
        <v>1</v>
      </c>
      <c r="P158" s="66">
        <v>1</v>
      </c>
      <c r="Q158" s="66">
        <v>0</v>
      </c>
      <c r="R158" s="66">
        <v>1</v>
      </c>
      <c r="S158" s="66">
        <v>1</v>
      </c>
      <c r="T158" s="66">
        <v>0</v>
      </c>
      <c r="U158" s="66">
        <v>5</v>
      </c>
      <c r="V158" s="66">
        <v>5</v>
      </c>
      <c r="W158" s="66">
        <v>0</v>
      </c>
    </row>
    <row r="159" spans="1:23" ht="17.25">
      <c r="A159" s="241">
        <v>156</v>
      </c>
      <c r="B159" s="241" t="s">
        <v>1235</v>
      </c>
      <c r="C159" s="242" t="s">
        <v>1401</v>
      </c>
      <c r="D159" s="243" t="s">
        <v>1425</v>
      </c>
      <c r="E159" s="243" t="s">
        <v>1429</v>
      </c>
      <c r="F159" s="66">
        <v>1</v>
      </c>
      <c r="G159" s="66">
        <v>1</v>
      </c>
      <c r="H159" s="66">
        <v>0</v>
      </c>
      <c r="I159" s="66">
        <v>1</v>
      </c>
      <c r="J159" s="66">
        <v>1</v>
      </c>
      <c r="K159" s="66">
        <v>0</v>
      </c>
      <c r="L159" s="66">
        <v>5</v>
      </c>
      <c r="M159" s="66">
        <v>5</v>
      </c>
      <c r="N159" s="66">
        <v>0</v>
      </c>
      <c r="O159" s="66">
        <v>1</v>
      </c>
      <c r="P159" s="66">
        <v>1</v>
      </c>
      <c r="Q159" s="66">
        <v>0</v>
      </c>
      <c r="R159" s="66">
        <v>1</v>
      </c>
      <c r="S159" s="66">
        <v>1</v>
      </c>
      <c r="T159" s="66">
        <v>0</v>
      </c>
      <c r="U159" s="66">
        <v>5</v>
      </c>
      <c r="V159" s="66">
        <v>5</v>
      </c>
      <c r="W159" s="66">
        <v>0</v>
      </c>
    </row>
    <row r="160" spans="1:23" ht="17.25">
      <c r="A160" s="241">
        <v>157</v>
      </c>
      <c r="B160" s="241" t="s">
        <v>1235</v>
      </c>
      <c r="C160" s="242" t="s">
        <v>1401</v>
      </c>
      <c r="D160" s="243" t="s">
        <v>1425</v>
      </c>
      <c r="E160" s="243" t="s">
        <v>1430</v>
      </c>
      <c r="F160" s="66">
        <v>1</v>
      </c>
      <c r="G160" s="66">
        <v>1</v>
      </c>
      <c r="H160" s="66">
        <v>0</v>
      </c>
      <c r="I160" s="66">
        <v>1</v>
      </c>
      <c r="J160" s="66">
        <v>1</v>
      </c>
      <c r="K160" s="66">
        <v>0</v>
      </c>
      <c r="L160" s="66">
        <v>4</v>
      </c>
      <c r="M160" s="66">
        <v>4</v>
      </c>
      <c r="N160" s="66">
        <v>0</v>
      </c>
      <c r="O160" s="66">
        <v>1</v>
      </c>
      <c r="P160" s="66">
        <v>1</v>
      </c>
      <c r="Q160" s="66">
        <v>0</v>
      </c>
      <c r="R160" s="66">
        <v>1</v>
      </c>
      <c r="S160" s="66">
        <v>1</v>
      </c>
      <c r="T160" s="66">
        <v>0</v>
      </c>
      <c r="U160" s="66">
        <v>4</v>
      </c>
      <c r="V160" s="66">
        <v>4</v>
      </c>
      <c r="W160" s="66">
        <v>0</v>
      </c>
    </row>
    <row r="161" spans="1:23" ht="17.25">
      <c r="A161" s="241">
        <v>158</v>
      </c>
      <c r="B161" s="241" t="s">
        <v>1235</v>
      </c>
      <c r="C161" s="242" t="s">
        <v>1401</v>
      </c>
      <c r="D161" s="243" t="s">
        <v>1425</v>
      </c>
      <c r="E161" s="243" t="s">
        <v>1431</v>
      </c>
      <c r="F161" s="66">
        <v>1</v>
      </c>
      <c r="G161" s="66">
        <v>1</v>
      </c>
      <c r="H161" s="66">
        <v>0</v>
      </c>
      <c r="I161" s="66">
        <v>1</v>
      </c>
      <c r="J161" s="66">
        <v>1</v>
      </c>
      <c r="K161" s="66">
        <v>0</v>
      </c>
      <c r="L161" s="66">
        <v>7</v>
      </c>
      <c r="M161" s="66">
        <v>7</v>
      </c>
      <c r="N161" s="66">
        <v>0</v>
      </c>
      <c r="O161" s="66">
        <v>1</v>
      </c>
      <c r="P161" s="66">
        <v>1</v>
      </c>
      <c r="Q161" s="66">
        <v>0</v>
      </c>
      <c r="R161" s="66">
        <v>1</v>
      </c>
      <c r="S161" s="66">
        <v>1</v>
      </c>
      <c r="T161" s="66">
        <v>0</v>
      </c>
      <c r="U161" s="66">
        <v>7</v>
      </c>
      <c r="V161" s="66">
        <v>7</v>
      </c>
      <c r="W161" s="66">
        <v>0</v>
      </c>
    </row>
    <row r="162" spans="1:23" ht="17.25">
      <c r="A162" s="241">
        <v>159</v>
      </c>
      <c r="B162" s="241" t="s">
        <v>1235</v>
      </c>
      <c r="C162" s="242" t="s">
        <v>1401</v>
      </c>
      <c r="D162" s="243" t="s">
        <v>1425</v>
      </c>
      <c r="E162" s="243" t="s">
        <v>1432</v>
      </c>
      <c r="F162" s="66">
        <v>1</v>
      </c>
      <c r="G162" s="66">
        <v>1</v>
      </c>
      <c r="H162" s="66">
        <v>0</v>
      </c>
      <c r="I162" s="66">
        <v>1</v>
      </c>
      <c r="J162" s="66">
        <v>1</v>
      </c>
      <c r="K162" s="66">
        <v>0</v>
      </c>
      <c r="L162" s="66">
        <v>6</v>
      </c>
      <c r="M162" s="66">
        <v>6</v>
      </c>
      <c r="N162" s="66">
        <v>0</v>
      </c>
      <c r="O162" s="66">
        <v>1</v>
      </c>
      <c r="P162" s="66">
        <v>1</v>
      </c>
      <c r="Q162" s="66">
        <v>0</v>
      </c>
      <c r="R162" s="66">
        <v>1</v>
      </c>
      <c r="S162" s="66">
        <v>1</v>
      </c>
      <c r="T162" s="66">
        <v>0</v>
      </c>
      <c r="U162" s="66">
        <v>6</v>
      </c>
      <c r="V162" s="66">
        <v>6</v>
      </c>
      <c r="W162" s="66">
        <v>0</v>
      </c>
    </row>
    <row r="163" spans="1:23" ht="17.25">
      <c r="A163" s="241">
        <v>160</v>
      </c>
      <c r="B163" s="241" t="s">
        <v>1235</v>
      </c>
      <c r="C163" s="242" t="s">
        <v>1401</v>
      </c>
      <c r="D163" s="243" t="s">
        <v>1433</v>
      </c>
      <c r="E163" s="243" t="s">
        <v>1434</v>
      </c>
      <c r="F163" s="66">
        <v>0</v>
      </c>
      <c r="G163" s="66">
        <v>0</v>
      </c>
      <c r="H163" s="66">
        <v>0</v>
      </c>
      <c r="I163" s="66">
        <v>1</v>
      </c>
      <c r="J163" s="66">
        <v>1</v>
      </c>
      <c r="K163" s="66">
        <v>0</v>
      </c>
      <c r="L163" s="66">
        <v>6</v>
      </c>
      <c r="M163" s="66">
        <v>6</v>
      </c>
      <c r="N163" s="66">
        <v>0</v>
      </c>
      <c r="O163" s="66">
        <v>0</v>
      </c>
      <c r="P163" s="66">
        <v>0</v>
      </c>
      <c r="Q163" s="66">
        <v>0</v>
      </c>
      <c r="R163" s="66">
        <v>1</v>
      </c>
      <c r="S163" s="66">
        <v>1</v>
      </c>
      <c r="T163" s="66">
        <v>0</v>
      </c>
      <c r="U163" s="66">
        <v>6</v>
      </c>
      <c r="V163" s="66">
        <v>6</v>
      </c>
      <c r="W163" s="66">
        <v>0</v>
      </c>
    </row>
    <row r="164" spans="1:23" ht="17.25">
      <c r="A164" s="241">
        <v>161</v>
      </c>
      <c r="B164" s="241" t="s">
        <v>1235</v>
      </c>
      <c r="C164" s="242" t="s">
        <v>1401</v>
      </c>
      <c r="D164" s="243" t="s">
        <v>1433</v>
      </c>
      <c r="E164" s="243" t="s">
        <v>1435</v>
      </c>
      <c r="F164" s="66">
        <v>1</v>
      </c>
      <c r="G164" s="66">
        <v>1</v>
      </c>
      <c r="H164" s="66">
        <v>0</v>
      </c>
      <c r="I164" s="66">
        <v>1</v>
      </c>
      <c r="J164" s="66">
        <v>1</v>
      </c>
      <c r="K164" s="66">
        <v>0</v>
      </c>
      <c r="L164" s="66">
        <v>4</v>
      </c>
      <c r="M164" s="66">
        <v>2</v>
      </c>
      <c r="N164" s="66">
        <v>2</v>
      </c>
      <c r="O164" s="66">
        <v>1</v>
      </c>
      <c r="P164" s="66">
        <v>1</v>
      </c>
      <c r="Q164" s="66">
        <v>0</v>
      </c>
      <c r="R164" s="66">
        <v>1</v>
      </c>
      <c r="S164" s="66">
        <v>1</v>
      </c>
      <c r="T164" s="66">
        <v>0</v>
      </c>
      <c r="U164" s="66">
        <v>4</v>
      </c>
      <c r="V164" s="66">
        <v>4</v>
      </c>
      <c r="W164" s="66">
        <v>0</v>
      </c>
    </row>
    <row r="165" spans="1:23" ht="17.25">
      <c r="A165" s="241">
        <v>162</v>
      </c>
      <c r="B165" s="241" t="s">
        <v>1235</v>
      </c>
      <c r="C165" s="242" t="s">
        <v>1401</v>
      </c>
      <c r="D165" s="243" t="s">
        <v>1433</v>
      </c>
      <c r="E165" s="243" t="s">
        <v>1436</v>
      </c>
      <c r="F165" s="66">
        <v>0</v>
      </c>
      <c r="G165" s="66">
        <v>0</v>
      </c>
      <c r="H165" s="66">
        <v>0</v>
      </c>
      <c r="I165" s="66">
        <v>1</v>
      </c>
      <c r="J165" s="66">
        <v>0</v>
      </c>
      <c r="K165" s="66">
        <v>1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1</v>
      </c>
      <c r="S165" s="66">
        <v>0</v>
      </c>
      <c r="T165" s="66">
        <v>1</v>
      </c>
      <c r="U165" s="66" t="s">
        <v>1437</v>
      </c>
      <c r="V165" s="66" t="s">
        <v>1437</v>
      </c>
      <c r="W165" s="66">
        <v>0</v>
      </c>
    </row>
    <row r="166" spans="1:23" ht="17.25">
      <c r="A166" s="241">
        <v>163</v>
      </c>
      <c r="B166" s="241" t="s">
        <v>1235</v>
      </c>
      <c r="C166" s="242" t="s">
        <v>1401</v>
      </c>
      <c r="D166" s="243" t="s">
        <v>1433</v>
      </c>
      <c r="E166" s="243" t="s">
        <v>1438</v>
      </c>
      <c r="F166" s="66">
        <v>0</v>
      </c>
      <c r="G166" s="66">
        <v>0</v>
      </c>
      <c r="H166" s="66">
        <v>0</v>
      </c>
      <c r="I166" s="66">
        <v>1</v>
      </c>
      <c r="J166" s="66">
        <v>1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1</v>
      </c>
      <c r="S166" s="66">
        <v>1</v>
      </c>
      <c r="T166" s="66">
        <v>0</v>
      </c>
      <c r="U166" s="66" t="s">
        <v>1437</v>
      </c>
      <c r="V166" s="66" t="s">
        <v>1437</v>
      </c>
      <c r="W166" s="66">
        <v>0</v>
      </c>
    </row>
    <row r="167" spans="1:23" ht="17.25">
      <c r="A167" s="241">
        <v>164</v>
      </c>
      <c r="B167" s="241" t="s">
        <v>1235</v>
      </c>
      <c r="C167" s="242" t="s">
        <v>1401</v>
      </c>
      <c r="D167" s="243" t="s">
        <v>1433</v>
      </c>
      <c r="E167" s="243" t="s">
        <v>1439</v>
      </c>
      <c r="F167" s="66">
        <v>0</v>
      </c>
      <c r="G167" s="66">
        <v>0</v>
      </c>
      <c r="H167" s="66">
        <v>0</v>
      </c>
      <c r="I167" s="66">
        <v>1</v>
      </c>
      <c r="J167" s="66">
        <v>1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1</v>
      </c>
      <c r="S167" s="66">
        <v>1</v>
      </c>
      <c r="T167" s="66">
        <v>0</v>
      </c>
      <c r="U167" s="66" t="s">
        <v>1437</v>
      </c>
      <c r="V167" s="66" t="s">
        <v>1437</v>
      </c>
      <c r="W167" s="66">
        <v>0</v>
      </c>
    </row>
    <row r="168" spans="1:23" ht="17.25">
      <c r="A168" s="241">
        <v>165</v>
      </c>
      <c r="B168" s="241" t="s">
        <v>1235</v>
      </c>
      <c r="C168" s="242" t="s">
        <v>1401</v>
      </c>
      <c r="D168" s="243" t="s">
        <v>1440</v>
      </c>
      <c r="E168" s="243" t="s">
        <v>1440</v>
      </c>
      <c r="F168" s="66">
        <v>1</v>
      </c>
      <c r="G168" s="66">
        <v>1</v>
      </c>
      <c r="H168" s="66">
        <v>0</v>
      </c>
      <c r="I168" s="66">
        <v>1</v>
      </c>
      <c r="J168" s="66">
        <v>1</v>
      </c>
      <c r="K168" s="66">
        <v>0</v>
      </c>
      <c r="L168" s="66">
        <v>7</v>
      </c>
      <c r="M168" s="66">
        <v>6</v>
      </c>
      <c r="N168" s="66">
        <v>1</v>
      </c>
      <c r="O168" s="66">
        <v>1</v>
      </c>
      <c r="P168" s="66">
        <v>1</v>
      </c>
      <c r="Q168" s="66">
        <v>0</v>
      </c>
      <c r="R168" s="66">
        <v>1</v>
      </c>
      <c r="S168" s="66">
        <v>1</v>
      </c>
      <c r="T168" s="66">
        <v>0</v>
      </c>
      <c r="U168" s="66">
        <v>7</v>
      </c>
      <c r="V168" s="66">
        <v>6</v>
      </c>
      <c r="W168" s="66">
        <v>1</v>
      </c>
    </row>
    <row r="169" spans="1:23" ht="17.25">
      <c r="A169" s="241">
        <v>166</v>
      </c>
      <c r="B169" s="241" t="s">
        <v>1235</v>
      </c>
      <c r="C169" s="242" t="s">
        <v>1401</v>
      </c>
      <c r="D169" s="243" t="s">
        <v>1440</v>
      </c>
      <c r="E169" s="243" t="s">
        <v>1441</v>
      </c>
      <c r="F169" s="66">
        <v>1</v>
      </c>
      <c r="G169" s="66">
        <v>1</v>
      </c>
      <c r="H169" s="66">
        <v>0</v>
      </c>
      <c r="I169" s="66">
        <v>1</v>
      </c>
      <c r="J169" s="66">
        <v>1</v>
      </c>
      <c r="K169" s="66">
        <v>0</v>
      </c>
      <c r="L169" s="66">
        <v>6</v>
      </c>
      <c r="M169" s="66">
        <v>5</v>
      </c>
      <c r="N169" s="66">
        <v>1</v>
      </c>
      <c r="O169" s="66">
        <v>1</v>
      </c>
      <c r="P169" s="66">
        <v>1</v>
      </c>
      <c r="Q169" s="66">
        <v>0</v>
      </c>
      <c r="R169" s="66">
        <v>1</v>
      </c>
      <c r="S169" s="66">
        <v>1</v>
      </c>
      <c r="T169" s="66">
        <v>0</v>
      </c>
      <c r="U169" s="66">
        <v>6</v>
      </c>
      <c r="V169" s="66">
        <v>6</v>
      </c>
      <c r="W169" s="66">
        <v>0</v>
      </c>
    </row>
    <row r="170" spans="1:23" ht="17.25">
      <c r="A170" s="241">
        <v>167</v>
      </c>
      <c r="B170" s="241" t="s">
        <v>1235</v>
      </c>
      <c r="C170" s="242" t="s">
        <v>1401</v>
      </c>
      <c r="D170" s="243" t="s">
        <v>1440</v>
      </c>
      <c r="E170" s="243" t="s">
        <v>1442</v>
      </c>
      <c r="F170" s="66">
        <v>1</v>
      </c>
      <c r="G170" s="66">
        <v>1</v>
      </c>
      <c r="H170" s="66">
        <v>0</v>
      </c>
      <c r="I170" s="66">
        <v>1</v>
      </c>
      <c r="J170" s="66">
        <v>1</v>
      </c>
      <c r="K170" s="66">
        <v>0</v>
      </c>
      <c r="L170" s="66">
        <v>4</v>
      </c>
      <c r="M170" s="66">
        <v>4</v>
      </c>
      <c r="N170" s="66">
        <v>0</v>
      </c>
      <c r="O170" s="66">
        <v>1</v>
      </c>
      <c r="P170" s="66">
        <v>1</v>
      </c>
      <c r="Q170" s="66">
        <v>0</v>
      </c>
      <c r="R170" s="66">
        <v>1</v>
      </c>
      <c r="S170" s="66">
        <v>1</v>
      </c>
      <c r="T170" s="66">
        <v>0</v>
      </c>
      <c r="U170" s="66">
        <v>4</v>
      </c>
      <c r="V170" s="66">
        <v>4</v>
      </c>
      <c r="W170" s="66">
        <v>0</v>
      </c>
    </row>
    <row r="171" spans="1:23" ht="17.25">
      <c r="A171" s="241">
        <v>168</v>
      </c>
      <c r="B171" s="241" t="s">
        <v>1235</v>
      </c>
      <c r="C171" s="242" t="s">
        <v>1401</v>
      </c>
      <c r="D171" s="243" t="s">
        <v>1440</v>
      </c>
      <c r="E171" s="243" t="s">
        <v>1443</v>
      </c>
      <c r="F171" s="66">
        <v>1</v>
      </c>
      <c r="G171" s="66">
        <v>1</v>
      </c>
      <c r="H171" s="66">
        <v>0</v>
      </c>
      <c r="I171" s="66">
        <v>1</v>
      </c>
      <c r="J171" s="66">
        <v>1</v>
      </c>
      <c r="K171" s="66">
        <v>0</v>
      </c>
      <c r="L171" s="66">
        <v>8</v>
      </c>
      <c r="M171" s="66">
        <v>8</v>
      </c>
      <c r="N171" s="66">
        <v>0</v>
      </c>
      <c r="O171" s="66">
        <v>1</v>
      </c>
      <c r="P171" s="66">
        <v>1</v>
      </c>
      <c r="Q171" s="66">
        <v>0</v>
      </c>
      <c r="R171" s="66">
        <v>1</v>
      </c>
      <c r="S171" s="66">
        <v>1</v>
      </c>
      <c r="T171" s="66">
        <v>0</v>
      </c>
      <c r="U171" s="66">
        <v>8</v>
      </c>
      <c r="V171" s="66">
        <v>7</v>
      </c>
      <c r="W171" s="66">
        <v>1</v>
      </c>
    </row>
    <row r="172" spans="1:23" ht="17.25">
      <c r="A172" s="241">
        <v>169</v>
      </c>
      <c r="B172" s="241" t="s">
        <v>1235</v>
      </c>
      <c r="C172" s="242" t="s">
        <v>1401</v>
      </c>
      <c r="D172" s="243" t="s">
        <v>1440</v>
      </c>
      <c r="E172" s="243" t="s">
        <v>1444</v>
      </c>
      <c r="F172" s="66">
        <v>1</v>
      </c>
      <c r="G172" s="66">
        <v>1</v>
      </c>
      <c r="H172" s="66">
        <v>0</v>
      </c>
      <c r="I172" s="66">
        <v>1</v>
      </c>
      <c r="J172" s="66">
        <v>1</v>
      </c>
      <c r="K172" s="66">
        <v>0</v>
      </c>
      <c r="L172" s="66">
        <v>5</v>
      </c>
      <c r="M172" s="66">
        <v>5</v>
      </c>
      <c r="N172" s="66">
        <v>0</v>
      </c>
      <c r="O172" s="66">
        <v>1</v>
      </c>
      <c r="P172" s="66">
        <v>1</v>
      </c>
      <c r="Q172" s="66">
        <v>0</v>
      </c>
      <c r="R172" s="66">
        <v>1</v>
      </c>
      <c r="S172" s="66">
        <v>1</v>
      </c>
      <c r="T172" s="66">
        <v>0</v>
      </c>
      <c r="U172" s="66">
        <v>5</v>
      </c>
      <c r="V172" s="66">
        <v>5</v>
      </c>
      <c r="W172" s="66">
        <v>0</v>
      </c>
    </row>
    <row r="173" spans="1:23" ht="17.25">
      <c r="A173" s="241">
        <v>170</v>
      </c>
      <c r="B173" s="241" t="s">
        <v>1235</v>
      </c>
      <c r="C173" s="242" t="s">
        <v>1401</v>
      </c>
      <c r="D173" s="243" t="s">
        <v>1440</v>
      </c>
      <c r="E173" s="243" t="s">
        <v>1445</v>
      </c>
      <c r="F173" s="66">
        <v>0</v>
      </c>
      <c r="G173" s="66">
        <v>0</v>
      </c>
      <c r="H173" s="66">
        <v>0</v>
      </c>
      <c r="I173" s="66">
        <v>1</v>
      </c>
      <c r="J173" s="66">
        <v>0</v>
      </c>
      <c r="K173" s="66">
        <v>1</v>
      </c>
      <c r="L173" s="66">
        <v>3</v>
      </c>
      <c r="M173" s="66">
        <v>3</v>
      </c>
      <c r="N173" s="66">
        <v>0</v>
      </c>
      <c r="O173" s="66">
        <v>0</v>
      </c>
      <c r="P173" s="66">
        <v>0</v>
      </c>
      <c r="Q173" s="66">
        <v>0</v>
      </c>
      <c r="R173" s="66">
        <v>1</v>
      </c>
      <c r="S173" s="66">
        <v>1</v>
      </c>
      <c r="T173" s="66">
        <v>0</v>
      </c>
      <c r="U173" s="66">
        <v>3</v>
      </c>
      <c r="V173" s="66">
        <v>3</v>
      </c>
      <c r="W173" s="66">
        <v>0</v>
      </c>
    </row>
    <row r="174" spans="1:23" ht="17.25">
      <c r="A174" s="241">
        <v>171</v>
      </c>
      <c r="B174" s="241" t="s">
        <v>1235</v>
      </c>
      <c r="C174" s="242" t="s">
        <v>1401</v>
      </c>
      <c r="D174" s="243" t="s">
        <v>1440</v>
      </c>
      <c r="E174" s="243" t="s">
        <v>1446</v>
      </c>
      <c r="F174" s="66">
        <v>0</v>
      </c>
      <c r="G174" s="66">
        <v>0</v>
      </c>
      <c r="H174" s="66">
        <v>0</v>
      </c>
      <c r="I174" s="66">
        <v>1</v>
      </c>
      <c r="J174" s="66">
        <v>1</v>
      </c>
      <c r="K174" s="66">
        <v>0</v>
      </c>
      <c r="L174" s="66">
        <v>4</v>
      </c>
      <c r="M174" s="66">
        <v>4</v>
      </c>
      <c r="N174" s="66">
        <v>0</v>
      </c>
      <c r="O174" s="66">
        <v>0</v>
      </c>
      <c r="P174" s="66">
        <v>0</v>
      </c>
      <c r="Q174" s="66">
        <v>0</v>
      </c>
      <c r="R174" s="66">
        <v>1</v>
      </c>
      <c r="S174" s="66">
        <v>1</v>
      </c>
      <c r="T174" s="66">
        <v>0</v>
      </c>
      <c r="U174" s="66">
        <v>4</v>
      </c>
      <c r="V174" s="66">
        <v>4</v>
      </c>
      <c r="W174" s="66">
        <v>0</v>
      </c>
    </row>
    <row r="175" spans="1:23" ht="17.25">
      <c r="A175" s="241">
        <v>172</v>
      </c>
      <c r="B175" s="241" t="s">
        <v>1235</v>
      </c>
      <c r="C175" s="242" t="s">
        <v>1401</v>
      </c>
      <c r="D175" s="243" t="s">
        <v>1440</v>
      </c>
      <c r="E175" s="243" t="s">
        <v>1447</v>
      </c>
      <c r="F175" s="66">
        <v>0</v>
      </c>
      <c r="G175" s="66">
        <v>0</v>
      </c>
      <c r="H175" s="66">
        <v>0</v>
      </c>
      <c r="I175" s="66">
        <v>1</v>
      </c>
      <c r="J175" s="66">
        <v>1</v>
      </c>
      <c r="K175" s="66">
        <v>0</v>
      </c>
      <c r="L175" s="66">
        <v>5</v>
      </c>
      <c r="M175" s="66">
        <v>5</v>
      </c>
      <c r="N175" s="66">
        <v>0</v>
      </c>
      <c r="O175" s="66">
        <v>0</v>
      </c>
      <c r="P175" s="66">
        <v>0</v>
      </c>
      <c r="Q175" s="66">
        <v>0</v>
      </c>
      <c r="R175" s="66">
        <v>1</v>
      </c>
      <c r="S175" s="66">
        <v>1</v>
      </c>
      <c r="T175" s="66">
        <v>0</v>
      </c>
      <c r="U175" s="66">
        <v>5</v>
      </c>
      <c r="V175" s="66">
        <v>5</v>
      </c>
      <c r="W175" s="66">
        <v>0</v>
      </c>
    </row>
    <row r="176" spans="1:23" ht="17.25">
      <c r="A176" s="241">
        <v>173</v>
      </c>
      <c r="B176" s="241" t="s">
        <v>1235</v>
      </c>
      <c r="C176" s="242" t="s">
        <v>1401</v>
      </c>
      <c r="D176" s="243" t="s">
        <v>1448</v>
      </c>
      <c r="E176" s="243" t="s">
        <v>1449</v>
      </c>
      <c r="F176" s="66">
        <v>0</v>
      </c>
      <c r="G176" s="66">
        <v>0</v>
      </c>
      <c r="H176" s="66">
        <v>0</v>
      </c>
      <c r="I176" s="66">
        <v>1</v>
      </c>
      <c r="J176" s="66">
        <v>1</v>
      </c>
      <c r="K176" s="66">
        <v>0</v>
      </c>
      <c r="L176" s="66">
        <v>6</v>
      </c>
      <c r="M176" s="66">
        <v>6</v>
      </c>
      <c r="N176" s="66">
        <v>0</v>
      </c>
      <c r="O176" s="66">
        <v>0</v>
      </c>
      <c r="P176" s="66">
        <v>0</v>
      </c>
      <c r="Q176" s="66">
        <v>0</v>
      </c>
      <c r="R176" s="66">
        <v>1</v>
      </c>
      <c r="S176" s="66">
        <v>1</v>
      </c>
      <c r="T176" s="66">
        <v>0</v>
      </c>
      <c r="U176" s="66">
        <v>6</v>
      </c>
      <c r="V176" s="66">
        <v>6</v>
      </c>
      <c r="W176" s="66">
        <v>0</v>
      </c>
    </row>
    <row r="177" spans="1:23" ht="17.25">
      <c r="A177" s="241">
        <v>174</v>
      </c>
      <c r="B177" s="241" t="s">
        <v>1235</v>
      </c>
      <c r="C177" s="242" t="s">
        <v>1401</v>
      </c>
      <c r="D177" s="243" t="s">
        <v>1448</v>
      </c>
      <c r="E177" s="243" t="s">
        <v>1450</v>
      </c>
      <c r="F177" s="66">
        <v>1</v>
      </c>
      <c r="G177" s="66">
        <v>1</v>
      </c>
      <c r="H177" s="66">
        <v>0</v>
      </c>
      <c r="I177" s="66">
        <v>1</v>
      </c>
      <c r="J177" s="66">
        <v>1</v>
      </c>
      <c r="K177" s="66">
        <v>0</v>
      </c>
      <c r="L177" s="66">
        <v>1</v>
      </c>
      <c r="M177" s="66">
        <v>1</v>
      </c>
      <c r="N177" s="66">
        <v>0</v>
      </c>
      <c r="O177" s="66">
        <v>1</v>
      </c>
      <c r="P177" s="66">
        <v>1</v>
      </c>
      <c r="Q177" s="66">
        <v>0</v>
      </c>
      <c r="R177" s="66">
        <v>1</v>
      </c>
      <c r="S177" s="66">
        <v>1</v>
      </c>
      <c r="T177" s="66">
        <v>0</v>
      </c>
      <c r="U177" s="66">
        <v>1</v>
      </c>
      <c r="V177" s="66">
        <v>1</v>
      </c>
      <c r="W177" s="66">
        <v>0</v>
      </c>
    </row>
    <row r="178" spans="1:23" ht="17.25">
      <c r="A178" s="241">
        <v>175</v>
      </c>
      <c r="B178" s="241" t="s">
        <v>1235</v>
      </c>
      <c r="C178" s="242" t="s">
        <v>1401</v>
      </c>
      <c r="D178" s="243" t="s">
        <v>1448</v>
      </c>
      <c r="E178" s="243" t="s">
        <v>1451</v>
      </c>
      <c r="F178" s="66">
        <v>1</v>
      </c>
      <c r="G178" s="66">
        <v>1</v>
      </c>
      <c r="H178" s="66">
        <v>0</v>
      </c>
      <c r="I178" s="66">
        <v>1</v>
      </c>
      <c r="J178" s="66">
        <v>1</v>
      </c>
      <c r="K178" s="66">
        <v>0</v>
      </c>
      <c r="L178" s="66">
        <v>5</v>
      </c>
      <c r="M178" s="66">
        <v>5</v>
      </c>
      <c r="N178" s="66">
        <v>0</v>
      </c>
      <c r="O178" s="66">
        <v>1</v>
      </c>
      <c r="P178" s="66">
        <v>1</v>
      </c>
      <c r="Q178" s="66">
        <v>0</v>
      </c>
      <c r="R178" s="66">
        <v>1</v>
      </c>
      <c r="S178" s="66">
        <v>1</v>
      </c>
      <c r="T178" s="66">
        <v>0</v>
      </c>
      <c r="U178" s="66">
        <v>5</v>
      </c>
      <c r="V178" s="66">
        <v>5</v>
      </c>
      <c r="W178" s="66">
        <v>0</v>
      </c>
    </row>
    <row r="179" spans="1:23" ht="17.25">
      <c r="A179" s="241">
        <v>176</v>
      </c>
      <c r="B179" s="241" t="s">
        <v>1235</v>
      </c>
      <c r="C179" s="242" t="s">
        <v>1401</v>
      </c>
      <c r="D179" s="243" t="s">
        <v>1452</v>
      </c>
      <c r="E179" s="243" t="s">
        <v>1453</v>
      </c>
      <c r="F179" s="66">
        <v>0</v>
      </c>
      <c r="G179" s="66">
        <v>0</v>
      </c>
      <c r="H179" s="66">
        <v>0</v>
      </c>
      <c r="I179" s="66">
        <v>1</v>
      </c>
      <c r="J179" s="66">
        <v>1</v>
      </c>
      <c r="K179" s="66">
        <v>0</v>
      </c>
      <c r="L179" s="66">
        <v>5</v>
      </c>
      <c r="M179" s="66">
        <v>5</v>
      </c>
      <c r="N179" s="66">
        <v>0</v>
      </c>
      <c r="O179" s="66">
        <v>0</v>
      </c>
      <c r="P179" s="66">
        <v>0</v>
      </c>
      <c r="Q179" s="66">
        <v>0</v>
      </c>
      <c r="R179" s="66">
        <v>1</v>
      </c>
      <c r="S179" s="66">
        <v>1</v>
      </c>
      <c r="T179" s="66">
        <v>0</v>
      </c>
      <c r="U179" s="66">
        <v>5</v>
      </c>
      <c r="V179" s="66">
        <v>5</v>
      </c>
      <c r="W179" s="66">
        <v>0</v>
      </c>
    </row>
    <row r="180" spans="1:23" ht="17.25">
      <c r="A180" s="241">
        <v>177</v>
      </c>
      <c r="B180" s="241" t="s">
        <v>1235</v>
      </c>
      <c r="C180" s="242" t="s">
        <v>1401</v>
      </c>
      <c r="D180" s="243" t="s">
        <v>1452</v>
      </c>
      <c r="E180" s="243" t="s">
        <v>1454</v>
      </c>
      <c r="F180" s="66">
        <v>0</v>
      </c>
      <c r="G180" s="66">
        <v>0</v>
      </c>
      <c r="H180" s="66">
        <v>0</v>
      </c>
      <c r="I180" s="66">
        <v>1</v>
      </c>
      <c r="J180" s="66">
        <v>1</v>
      </c>
      <c r="K180" s="66">
        <v>0</v>
      </c>
      <c r="L180" s="66">
        <v>1</v>
      </c>
      <c r="M180" s="66">
        <v>1</v>
      </c>
      <c r="N180" s="66">
        <v>0</v>
      </c>
      <c r="O180" s="66">
        <v>0</v>
      </c>
      <c r="P180" s="66">
        <v>0</v>
      </c>
      <c r="Q180" s="66">
        <v>0</v>
      </c>
      <c r="R180" s="66">
        <v>1</v>
      </c>
      <c r="S180" s="66">
        <v>1</v>
      </c>
      <c r="T180" s="66">
        <v>0</v>
      </c>
      <c r="U180" s="66">
        <v>1</v>
      </c>
      <c r="V180" s="66">
        <v>1</v>
      </c>
      <c r="W180" s="66">
        <v>0</v>
      </c>
    </row>
    <row r="181" spans="1:23" ht="17.25">
      <c r="A181" s="241">
        <v>178</v>
      </c>
      <c r="B181" s="241" t="s">
        <v>1235</v>
      </c>
      <c r="C181" s="242" t="s">
        <v>1401</v>
      </c>
      <c r="D181" s="243" t="s">
        <v>1452</v>
      </c>
      <c r="E181" s="243" t="s">
        <v>1455</v>
      </c>
      <c r="F181" s="66">
        <v>1</v>
      </c>
      <c r="G181" s="66">
        <v>1</v>
      </c>
      <c r="H181" s="66">
        <v>0</v>
      </c>
      <c r="I181" s="66">
        <v>1</v>
      </c>
      <c r="J181" s="66">
        <v>1</v>
      </c>
      <c r="K181" s="66">
        <v>0</v>
      </c>
      <c r="L181" s="66">
        <v>2</v>
      </c>
      <c r="M181" s="66">
        <v>2</v>
      </c>
      <c r="N181" s="66">
        <v>0</v>
      </c>
      <c r="O181" s="66">
        <v>1</v>
      </c>
      <c r="P181" s="66">
        <v>1</v>
      </c>
      <c r="Q181" s="66">
        <v>0</v>
      </c>
      <c r="R181" s="66">
        <v>1</v>
      </c>
      <c r="S181" s="66">
        <v>1</v>
      </c>
      <c r="T181" s="66">
        <v>0</v>
      </c>
      <c r="U181" s="66">
        <v>2</v>
      </c>
      <c r="V181" s="66">
        <v>2</v>
      </c>
      <c r="W181" s="66">
        <v>0</v>
      </c>
    </row>
    <row r="182" spans="1:23" ht="17.25">
      <c r="A182" s="241">
        <v>179</v>
      </c>
      <c r="B182" s="241" t="s">
        <v>1235</v>
      </c>
      <c r="C182" s="242" t="s">
        <v>1401</v>
      </c>
      <c r="D182" s="243" t="s">
        <v>1452</v>
      </c>
      <c r="E182" s="243" t="s">
        <v>1456</v>
      </c>
      <c r="F182" s="66">
        <v>1</v>
      </c>
      <c r="G182" s="66">
        <v>1</v>
      </c>
      <c r="H182" s="66">
        <v>0</v>
      </c>
      <c r="I182" s="66">
        <v>1</v>
      </c>
      <c r="J182" s="66">
        <v>1</v>
      </c>
      <c r="K182" s="66">
        <v>0</v>
      </c>
      <c r="L182" s="66">
        <v>5</v>
      </c>
      <c r="M182" s="66">
        <v>5</v>
      </c>
      <c r="N182" s="66">
        <v>0</v>
      </c>
      <c r="O182" s="66">
        <v>1</v>
      </c>
      <c r="P182" s="66">
        <v>1</v>
      </c>
      <c r="Q182" s="66">
        <v>0</v>
      </c>
      <c r="R182" s="66">
        <v>1</v>
      </c>
      <c r="S182" s="66">
        <v>1</v>
      </c>
      <c r="T182" s="66">
        <v>0</v>
      </c>
      <c r="U182" s="66">
        <v>5</v>
      </c>
      <c r="V182" s="66">
        <v>5</v>
      </c>
      <c r="W182" s="66">
        <v>0</v>
      </c>
    </row>
    <row r="183" spans="1:23" ht="17.25">
      <c r="A183" s="241">
        <v>180</v>
      </c>
      <c r="B183" s="241" t="s">
        <v>1235</v>
      </c>
      <c r="C183" s="242" t="s">
        <v>1401</v>
      </c>
      <c r="D183" s="243" t="s">
        <v>1457</v>
      </c>
      <c r="E183" s="243" t="s">
        <v>1458</v>
      </c>
      <c r="F183" s="66">
        <v>0</v>
      </c>
      <c r="G183" s="66">
        <v>0</v>
      </c>
      <c r="H183" s="66">
        <v>0</v>
      </c>
      <c r="I183" s="66">
        <v>1</v>
      </c>
      <c r="J183" s="66">
        <v>1</v>
      </c>
      <c r="K183" s="66">
        <v>0</v>
      </c>
      <c r="L183" s="66">
        <v>5</v>
      </c>
      <c r="M183" s="66">
        <v>5</v>
      </c>
      <c r="N183" s="66">
        <v>0</v>
      </c>
      <c r="O183" s="66">
        <v>0</v>
      </c>
      <c r="P183" s="66">
        <v>0</v>
      </c>
      <c r="Q183" s="66">
        <v>0</v>
      </c>
      <c r="R183" s="66">
        <v>1</v>
      </c>
      <c r="S183" s="66">
        <v>1</v>
      </c>
      <c r="T183" s="66">
        <v>0</v>
      </c>
      <c r="U183" s="66">
        <v>5</v>
      </c>
      <c r="V183" s="66">
        <v>5</v>
      </c>
      <c r="W183" s="66">
        <v>0</v>
      </c>
    </row>
    <row r="184" spans="1:23" ht="17.25">
      <c r="A184" s="241">
        <v>181</v>
      </c>
      <c r="B184" s="241" t="s">
        <v>1235</v>
      </c>
      <c r="C184" s="242" t="s">
        <v>1401</v>
      </c>
      <c r="D184" s="243" t="s">
        <v>1457</v>
      </c>
      <c r="E184" s="243" t="s">
        <v>1459</v>
      </c>
      <c r="F184" s="66">
        <v>1</v>
      </c>
      <c r="G184" s="66">
        <v>1</v>
      </c>
      <c r="H184" s="66">
        <v>0</v>
      </c>
      <c r="I184" s="66">
        <v>1</v>
      </c>
      <c r="J184" s="66">
        <v>1</v>
      </c>
      <c r="K184" s="66">
        <v>0</v>
      </c>
      <c r="L184" s="66">
        <v>7</v>
      </c>
      <c r="M184" s="66">
        <v>7</v>
      </c>
      <c r="N184" s="66">
        <v>0</v>
      </c>
      <c r="O184" s="66">
        <v>1</v>
      </c>
      <c r="P184" s="66">
        <v>1</v>
      </c>
      <c r="Q184" s="66">
        <v>0</v>
      </c>
      <c r="R184" s="66">
        <v>1</v>
      </c>
      <c r="S184" s="66">
        <v>1</v>
      </c>
      <c r="T184" s="66">
        <v>0</v>
      </c>
      <c r="U184" s="66">
        <v>7</v>
      </c>
      <c r="V184" s="66">
        <v>7</v>
      </c>
      <c r="W184" s="66">
        <v>0</v>
      </c>
    </row>
    <row r="185" spans="1:23" ht="17.25">
      <c r="A185" s="241">
        <v>182</v>
      </c>
      <c r="B185" s="241" t="s">
        <v>1235</v>
      </c>
      <c r="C185" s="242" t="s">
        <v>1401</v>
      </c>
      <c r="D185" s="243" t="s">
        <v>1457</v>
      </c>
      <c r="E185" s="243" t="s">
        <v>1460</v>
      </c>
      <c r="F185" s="66">
        <v>1</v>
      </c>
      <c r="G185" s="66">
        <v>1</v>
      </c>
      <c r="H185" s="66">
        <v>0</v>
      </c>
      <c r="I185" s="66">
        <v>1</v>
      </c>
      <c r="J185" s="66">
        <v>0</v>
      </c>
      <c r="K185" s="66">
        <v>1</v>
      </c>
      <c r="L185" s="66">
        <v>6</v>
      </c>
      <c r="M185" s="66">
        <v>5</v>
      </c>
      <c r="N185" s="66">
        <v>1</v>
      </c>
      <c r="O185" s="66">
        <v>1</v>
      </c>
      <c r="P185" s="66">
        <v>1</v>
      </c>
      <c r="Q185" s="66">
        <v>0</v>
      </c>
      <c r="R185" s="66">
        <v>1</v>
      </c>
      <c r="S185" s="66">
        <v>0</v>
      </c>
      <c r="T185" s="66">
        <v>1</v>
      </c>
      <c r="U185" s="66">
        <v>6</v>
      </c>
      <c r="V185" s="66">
        <v>6</v>
      </c>
      <c r="W185" s="66">
        <v>0</v>
      </c>
    </row>
    <row r="186" spans="1:23" ht="17.25">
      <c r="A186" s="241">
        <v>183</v>
      </c>
      <c r="B186" s="241" t="s">
        <v>1235</v>
      </c>
      <c r="C186" s="242" t="s">
        <v>1401</v>
      </c>
      <c r="D186" s="243" t="s">
        <v>1457</v>
      </c>
      <c r="E186" s="243" t="s">
        <v>1461</v>
      </c>
      <c r="F186" s="66">
        <v>1</v>
      </c>
      <c r="G186" s="66">
        <v>1</v>
      </c>
      <c r="H186" s="66">
        <v>0</v>
      </c>
      <c r="I186" s="66">
        <v>1</v>
      </c>
      <c r="J186" s="66">
        <v>1</v>
      </c>
      <c r="K186" s="66">
        <v>0</v>
      </c>
      <c r="L186" s="66">
        <v>5</v>
      </c>
      <c r="M186" s="66">
        <v>5</v>
      </c>
      <c r="N186" s="66">
        <v>0</v>
      </c>
      <c r="O186" s="66">
        <v>1</v>
      </c>
      <c r="P186" s="66">
        <v>1</v>
      </c>
      <c r="Q186" s="66">
        <v>0</v>
      </c>
      <c r="R186" s="66">
        <v>1</v>
      </c>
      <c r="S186" s="66">
        <v>1</v>
      </c>
      <c r="T186" s="66">
        <v>0</v>
      </c>
      <c r="U186" s="66">
        <v>5</v>
      </c>
      <c r="V186" s="66">
        <v>5</v>
      </c>
      <c r="W186" s="66">
        <v>0</v>
      </c>
    </row>
    <row r="187" spans="1:23" ht="17.25">
      <c r="A187" s="241">
        <v>184</v>
      </c>
      <c r="B187" s="241" t="s">
        <v>1288</v>
      </c>
      <c r="C187" s="242" t="s">
        <v>1288</v>
      </c>
      <c r="D187" s="243" t="s">
        <v>1457</v>
      </c>
      <c r="E187" s="243" t="s">
        <v>1462</v>
      </c>
      <c r="F187" s="250">
        <v>1</v>
      </c>
      <c r="G187" s="250">
        <v>1</v>
      </c>
      <c r="H187" s="250">
        <v>0</v>
      </c>
      <c r="I187" s="250">
        <v>1</v>
      </c>
      <c r="J187" s="250">
        <v>1</v>
      </c>
      <c r="K187" s="250">
        <v>0</v>
      </c>
      <c r="L187" s="250">
        <v>5</v>
      </c>
      <c r="M187" s="250">
        <v>5</v>
      </c>
      <c r="N187" s="250">
        <v>0</v>
      </c>
      <c r="O187" s="250">
        <v>1</v>
      </c>
      <c r="P187" s="250">
        <v>1</v>
      </c>
      <c r="Q187" s="250">
        <v>0</v>
      </c>
      <c r="R187" s="66">
        <v>1</v>
      </c>
      <c r="S187" s="66">
        <v>1</v>
      </c>
      <c r="T187" s="66">
        <v>0</v>
      </c>
      <c r="U187" s="250">
        <v>5</v>
      </c>
      <c r="V187" s="250">
        <v>5</v>
      </c>
      <c r="W187" s="250">
        <v>0</v>
      </c>
    </row>
    <row r="188" spans="1:23" ht="17.25">
      <c r="A188" s="241">
        <v>185</v>
      </c>
      <c r="B188" s="241" t="s">
        <v>1288</v>
      </c>
      <c r="C188" s="242" t="s">
        <v>1288</v>
      </c>
      <c r="D188" s="243" t="s">
        <v>1401</v>
      </c>
      <c r="E188" s="243" t="s">
        <v>1463</v>
      </c>
      <c r="F188" s="250">
        <v>0</v>
      </c>
      <c r="G188" s="250">
        <v>0</v>
      </c>
      <c r="H188" s="250">
        <v>0</v>
      </c>
      <c r="I188" s="250">
        <v>2</v>
      </c>
      <c r="J188" s="250">
        <v>2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v>0</v>
      </c>
      <c r="Q188" s="250">
        <v>0</v>
      </c>
      <c r="R188" s="66">
        <v>2</v>
      </c>
      <c r="S188" s="66">
        <v>2</v>
      </c>
      <c r="T188" s="66">
        <v>0</v>
      </c>
      <c r="U188" s="250">
        <v>0</v>
      </c>
      <c r="V188" s="250">
        <v>0</v>
      </c>
      <c r="W188" s="250">
        <v>0</v>
      </c>
    </row>
    <row r="189" spans="1:23" ht="17.25">
      <c r="A189" s="241">
        <v>186</v>
      </c>
      <c r="B189" s="241" t="s">
        <v>1288</v>
      </c>
      <c r="C189" s="242" t="s">
        <v>1288</v>
      </c>
      <c r="D189" s="243" t="s">
        <v>1464</v>
      </c>
      <c r="E189" s="243"/>
      <c r="F189" s="241">
        <v>0</v>
      </c>
      <c r="G189" s="241">
        <v>0</v>
      </c>
      <c r="H189" s="241">
        <v>0</v>
      </c>
      <c r="I189" s="241">
        <v>6</v>
      </c>
      <c r="J189" s="241">
        <v>6</v>
      </c>
      <c r="K189" s="241">
        <v>0</v>
      </c>
      <c r="L189" s="241">
        <v>9</v>
      </c>
      <c r="M189" s="241">
        <v>9</v>
      </c>
      <c r="N189" s="241">
        <v>0</v>
      </c>
      <c r="O189" s="241">
        <v>0</v>
      </c>
      <c r="P189" s="241">
        <v>0</v>
      </c>
      <c r="Q189" s="241">
        <v>0</v>
      </c>
      <c r="R189" s="241">
        <v>6</v>
      </c>
      <c r="S189" s="241">
        <v>6</v>
      </c>
      <c r="T189" s="241">
        <v>0</v>
      </c>
      <c r="U189" s="241">
        <v>9</v>
      </c>
      <c r="V189" s="241">
        <v>9</v>
      </c>
      <c r="W189" s="241">
        <v>0</v>
      </c>
    </row>
    <row r="190" spans="1:23" ht="17.25">
      <c r="A190" s="241">
        <v>187</v>
      </c>
      <c r="B190" s="241" t="s">
        <v>1288</v>
      </c>
      <c r="C190" s="242" t="s">
        <v>1288</v>
      </c>
      <c r="D190" s="243" t="s">
        <v>1010</v>
      </c>
      <c r="E190" s="243"/>
      <c r="F190" s="241">
        <v>0</v>
      </c>
      <c r="G190" s="241">
        <v>0</v>
      </c>
      <c r="H190" s="241">
        <v>0</v>
      </c>
      <c r="I190" s="241">
        <v>6</v>
      </c>
      <c r="J190" s="241">
        <v>6</v>
      </c>
      <c r="K190" s="241">
        <v>0</v>
      </c>
      <c r="L190" s="241">
        <v>8</v>
      </c>
      <c r="M190" s="241">
        <v>8</v>
      </c>
      <c r="N190" s="241">
        <v>0</v>
      </c>
      <c r="O190" s="241">
        <v>0</v>
      </c>
      <c r="P190" s="241">
        <v>0</v>
      </c>
      <c r="Q190" s="241">
        <v>0</v>
      </c>
      <c r="R190" s="241">
        <v>6</v>
      </c>
      <c r="S190" s="241">
        <v>6</v>
      </c>
      <c r="T190" s="241">
        <v>0</v>
      </c>
      <c r="U190" s="241">
        <v>8</v>
      </c>
      <c r="V190" s="241">
        <v>8</v>
      </c>
      <c r="W190" s="241">
        <v>0</v>
      </c>
    </row>
    <row r="191" spans="1:23" ht="17.25">
      <c r="A191" s="241">
        <v>188</v>
      </c>
      <c r="B191" s="241" t="s">
        <v>1288</v>
      </c>
      <c r="C191" s="242" t="s">
        <v>1288</v>
      </c>
      <c r="D191" s="243" t="s">
        <v>1465</v>
      </c>
      <c r="E191" s="243"/>
      <c r="F191" s="251">
        <v>0</v>
      </c>
      <c r="G191" s="251">
        <v>0</v>
      </c>
      <c r="H191" s="251">
        <v>0</v>
      </c>
      <c r="I191" s="251">
        <v>7</v>
      </c>
      <c r="J191" s="251">
        <v>7</v>
      </c>
      <c r="K191" s="251">
        <v>0</v>
      </c>
      <c r="L191" s="251">
        <v>7</v>
      </c>
      <c r="M191" s="251">
        <v>7</v>
      </c>
      <c r="N191" s="251">
        <v>0</v>
      </c>
      <c r="O191" s="251">
        <v>0</v>
      </c>
      <c r="P191" s="251">
        <v>0</v>
      </c>
      <c r="Q191" s="251">
        <v>0</v>
      </c>
      <c r="R191" s="251">
        <v>7</v>
      </c>
      <c r="S191" s="251">
        <v>7</v>
      </c>
      <c r="T191" s="251">
        <v>0</v>
      </c>
      <c r="U191" s="251">
        <v>7</v>
      </c>
      <c r="V191" s="251">
        <v>7</v>
      </c>
      <c r="W191" s="251">
        <v>0</v>
      </c>
    </row>
    <row r="192" spans="1:23" ht="17.25">
      <c r="A192" s="241">
        <v>189</v>
      </c>
      <c r="B192" s="241" t="s">
        <v>1288</v>
      </c>
      <c r="C192" s="242" t="s">
        <v>1288</v>
      </c>
      <c r="D192" s="243" t="s">
        <v>1466</v>
      </c>
      <c r="E192" s="243" t="s">
        <v>1467</v>
      </c>
      <c r="F192" s="252">
        <v>0</v>
      </c>
      <c r="G192" s="252">
        <v>0</v>
      </c>
      <c r="H192" s="252">
        <v>0</v>
      </c>
      <c r="I192" s="252">
        <v>1</v>
      </c>
      <c r="J192" s="252">
        <v>1</v>
      </c>
      <c r="K192" s="252">
        <v>0</v>
      </c>
      <c r="L192" s="252">
        <v>4</v>
      </c>
      <c r="M192" s="252">
        <v>4</v>
      </c>
      <c r="N192" s="252">
        <v>0</v>
      </c>
      <c r="O192" s="252">
        <v>0</v>
      </c>
      <c r="P192" s="252">
        <v>0</v>
      </c>
      <c r="Q192" s="252">
        <v>0</v>
      </c>
      <c r="R192" s="252">
        <v>1</v>
      </c>
      <c r="S192" s="252">
        <v>1</v>
      </c>
      <c r="T192" s="252">
        <v>0</v>
      </c>
      <c r="U192" s="252">
        <v>4</v>
      </c>
      <c r="V192" s="252">
        <v>4</v>
      </c>
      <c r="W192" s="252">
        <v>0</v>
      </c>
    </row>
    <row r="193" spans="1:23" ht="17.25">
      <c r="A193" s="241">
        <v>190</v>
      </c>
      <c r="B193" s="241" t="s">
        <v>1288</v>
      </c>
      <c r="C193" s="242" t="s">
        <v>1288</v>
      </c>
      <c r="D193" s="243" t="s">
        <v>1466</v>
      </c>
      <c r="E193" s="243" t="s">
        <v>1468</v>
      </c>
      <c r="F193" s="252">
        <v>0</v>
      </c>
      <c r="G193" s="252">
        <v>0</v>
      </c>
      <c r="H193" s="252">
        <v>0</v>
      </c>
      <c r="I193" s="252">
        <v>1</v>
      </c>
      <c r="J193" s="252">
        <v>1</v>
      </c>
      <c r="K193" s="252">
        <v>0</v>
      </c>
      <c r="L193" s="252">
        <v>4</v>
      </c>
      <c r="M193" s="252">
        <v>4</v>
      </c>
      <c r="N193" s="252">
        <v>0</v>
      </c>
      <c r="O193" s="252">
        <v>0</v>
      </c>
      <c r="P193" s="252">
        <v>0</v>
      </c>
      <c r="Q193" s="252">
        <v>0</v>
      </c>
      <c r="R193" s="252">
        <v>1</v>
      </c>
      <c r="S193" s="252">
        <v>1</v>
      </c>
      <c r="T193" s="252">
        <v>0</v>
      </c>
      <c r="U193" s="252">
        <v>4</v>
      </c>
      <c r="V193" s="252">
        <v>4</v>
      </c>
      <c r="W193" s="252">
        <v>0</v>
      </c>
    </row>
    <row r="194" spans="1:23" ht="17.25">
      <c r="A194" s="241">
        <v>191</v>
      </c>
      <c r="B194" s="241" t="s">
        <v>1288</v>
      </c>
      <c r="C194" s="242" t="s">
        <v>1288</v>
      </c>
      <c r="D194" s="243" t="s">
        <v>1466</v>
      </c>
      <c r="E194" s="243" t="s">
        <v>1469</v>
      </c>
      <c r="F194" s="252">
        <v>1</v>
      </c>
      <c r="G194" s="252">
        <v>1</v>
      </c>
      <c r="H194" s="252">
        <v>0</v>
      </c>
      <c r="I194" s="252">
        <v>1</v>
      </c>
      <c r="J194" s="252">
        <v>1</v>
      </c>
      <c r="K194" s="252">
        <v>0</v>
      </c>
      <c r="L194" s="252">
        <v>4</v>
      </c>
      <c r="M194" s="252">
        <v>4</v>
      </c>
      <c r="N194" s="252">
        <v>0</v>
      </c>
      <c r="O194" s="252">
        <v>1</v>
      </c>
      <c r="P194" s="252">
        <v>1</v>
      </c>
      <c r="Q194" s="252">
        <v>0</v>
      </c>
      <c r="R194" s="252">
        <v>1</v>
      </c>
      <c r="S194" s="252">
        <v>1</v>
      </c>
      <c r="T194" s="252">
        <v>0</v>
      </c>
      <c r="U194" s="252">
        <v>4</v>
      </c>
      <c r="V194" s="252">
        <v>4</v>
      </c>
      <c r="W194" s="252">
        <v>0</v>
      </c>
    </row>
    <row r="195" spans="1:23" ht="17.25">
      <c r="A195" s="241">
        <v>192</v>
      </c>
      <c r="B195" s="241" t="s">
        <v>1288</v>
      </c>
      <c r="C195" s="242" t="s">
        <v>1288</v>
      </c>
      <c r="D195" s="243" t="s">
        <v>1466</v>
      </c>
      <c r="E195" s="243" t="s">
        <v>1470</v>
      </c>
      <c r="F195" s="252">
        <v>1</v>
      </c>
      <c r="G195" s="252">
        <v>1</v>
      </c>
      <c r="H195" s="252">
        <v>0</v>
      </c>
      <c r="I195" s="252">
        <v>1</v>
      </c>
      <c r="J195" s="252">
        <v>1</v>
      </c>
      <c r="K195" s="252">
        <v>0</v>
      </c>
      <c r="L195" s="252">
        <v>5</v>
      </c>
      <c r="M195" s="252">
        <v>5</v>
      </c>
      <c r="N195" s="252">
        <v>0</v>
      </c>
      <c r="O195" s="252">
        <v>1</v>
      </c>
      <c r="P195" s="252">
        <v>1</v>
      </c>
      <c r="Q195" s="252">
        <v>0</v>
      </c>
      <c r="R195" s="252">
        <v>1</v>
      </c>
      <c r="S195" s="252">
        <v>1</v>
      </c>
      <c r="T195" s="252">
        <v>0</v>
      </c>
      <c r="U195" s="252">
        <v>5</v>
      </c>
      <c r="V195" s="252">
        <v>5</v>
      </c>
      <c r="W195" s="252">
        <v>0</v>
      </c>
    </row>
    <row r="196" spans="1:23" ht="17.25">
      <c r="A196" s="241">
        <v>193</v>
      </c>
      <c r="B196" s="241" t="s">
        <v>1288</v>
      </c>
      <c r="C196" s="242" t="s">
        <v>1288</v>
      </c>
      <c r="D196" s="243" t="s">
        <v>1466</v>
      </c>
      <c r="E196" s="243" t="s">
        <v>1471</v>
      </c>
      <c r="F196" s="252">
        <v>1</v>
      </c>
      <c r="G196" s="252">
        <v>1</v>
      </c>
      <c r="H196" s="252">
        <v>0</v>
      </c>
      <c r="I196" s="252">
        <v>1</v>
      </c>
      <c r="J196" s="252">
        <v>1</v>
      </c>
      <c r="K196" s="252">
        <v>0</v>
      </c>
      <c r="L196" s="252">
        <v>4</v>
      </c>
      <c r="M196" s="252">
        <v>3</v>
      </c>
      <c r="N196" s="252">
        <v>1</v>
      </c>
      <c r="O196" s="252">
        <v>1</v>
      </c>
      <c r="P196" s="252">
        <v>1</v>
      </c>
      <c r="Q196" s="252">
        <v>0</v>
      </c>
      <c r="R196" s="252">
        <v>1</v>
      </c>
      <c r="S196" s="252">
        <v>1</v>
      </c>
      <c r="T196" s="252">
        <v>0</v>
      </c>
      <c r="U196" s="252">
        <v>4</v>
      </c>
      <c r="V196" s="252">
        <v>4</v>
      </c>
      <c r="W196" s="252">
        <v>0</v>
      </c>
    </row>
    <row r="197" spans="1:23" ht="17.25">
      <c r="A197" s="241">
        <v>194</v>
      </c>
      <c r="B197" s="241" t="s">
        <v>1288</v>
      </c>
      <c r="C197" s="242" t="s">
        <v>1288</v>
      </c>
      <c r="D197" s="243" t="s">
        <v>1466</v>
      </c>
      <c r="E197" s="243" t="s">
        <v>1472</v>
      </c>
      <c r="F197" s="252">
        <v>2</v>
      </c>
      <c r="G197" s="252">
        <v>2</v>
      </c>
      <c r="H197" s="252">
        <v>0</v>
      </c>
      <c r="I197" s="252">
        <v>1</v>
      </c>
      <c r="J197" s="252">
        <v>1</v>
      </c>
      <c r="K197" s="252">
        <v>0</v>
      </c>
      <c r="L197" s="252">
        <v>5</v>
      </c>
      <c r="M197" s="252">
        <v>5</v>
      </c>
      <c r="N197" s="252">
        <v>0</v>
      </c>
      <c r="O197" s="252">
        <v>2</v>
      </c>
      <c r="P197" s="252">
        <v>2</v>
      </c>
      <c r="Q197" s="252">
        <v>0</v>
      </c>
      <c r="R197" s="252">
        <v>1</v>
      </c>
      <c r="S197" s="252">
        <v>1</v>
      </c>
      <c r="T197" s="252">
        <v>0</v>
      </c>
      <c r="U197" s="252">
        <v>5</v>
      </c>
      <c r="V197" s="252">
        <v>5</v>
      </c>
      <c r="W197" s="252">
        <v>0</v>
      </c>
    </row>
    <row r="198" spans="1:23" ht="17.25">
      <c r="A198" s="241">
        <v>195</v>
      </c>
      <c r="B198" s="241" t="s">
        <v>1288</v>
      </c>
      <c r="C198" s="242" t="s">
        <v>1288</v>
      </c>
      <c r="D198" s="243" t="s">
        <v>1466</v>
      </c>
      <c r="E198" s="243" t="s">
        <v>1473</v>
      </c>
      <c r="F198" s="252">
        <v>2</v>
      </c>
      <c r="G198" s="252">
        <v>2</v>
      </c>
      <c r="H198" s="252">
        <v>0</v>
      </c>
      <c r="I198" s="252">
        <v>1</v>
      </c>
      <c r="J198" s="252">
        <v>1</v>
      </c>
      <c r="K198" s="252">
        <v>0</v>
      </c>
      <c r="L198" s="252">
        <v>5</v>
      </c>
      <c r="M198" s="252">
        <v>5</v>
      </c>
      <c r="N198" s="252">
        <v>0</v>
      </c>
      <c r="O198" s="252">
        <v>2</v>
      </c>
      <c r="P198" s="252">
        <v>2</v>
      </c>
      <c r="Q198" s="252">
        <v>0</v>
      </c>
      <c r="R198" s="252">
        <v>1</v>
      </c>
      <c r="S198" s="252">
        <v>1</v>
      </c>
      <c r="T198" s="252">
        <v>0</v>
      </c>
      <c r="U198" s="252">
        <v>5</v>
      </c>
      <c r="V198" s="252">
        <v>5</v>
      </c>
      <c r="W198" s="252">
        <v>0</v>
      </c>
    </row>
    <row r="199" spans="1:23" ht="17.25">
      <c r="A199" s="241">
        <v>196</v>
      </c>
      <c r="B199" s="241" t="s">
        <v>1288</v>
      </c>
      <c r="C199" s="242" t="s">
        <v>1288</v>
      </c>
      <c r="D199" s="243" t="s">
        <v>1466</v>
      </c>
      <c r="E199" s="243" t="s">
        <v>1474</v>
      </c>
      <c r="F199" s="252">
        <v>1</v>
      </c>
      <c r="G199" s="252">
        <v>1</v>
      </c>
      <c r="H199" s="252">
        <v>0</v>
      </c>
      <c r="I199" s="252">
        <v>1</v>
      </c>
      <c r="J199" s="252">
        <v>1</v>
      </c>
      <c r="K199" s="252">
        <v>0</v>
      </c>
      <c r="L199" s="252">
        <v>6</v>
      </c>
      <c r="M199" s="252">
        <v>6</v>
      </c>
      <c r="N199" s="252">
        <v>0</v>
      </c>
      <c r="O199" s="252">
        <v>1</v>
      </c>
      <c r="P199" s="252">
        <v>1</v>
      </c>
      <c r="Q199" s="252">
        <v>0</v>
      </c>
      <c r="R199" s="252">
        <v>1</v>
      </c>
      <c r="S199" s="252">
        <v>1</v>
      </c>
      <c r="T199" s="252">
        <v>0</v>
      </c>
      <c r="U199" s="252">
        <v>6</v>
      </c>
      <c r="V199" s="252">
        <v>6</v>
      </c>
      <c r="W199" s="252">
        <v>0</v>
      </c>
    </row>
    <row r="200" spans="1:23" ht="17.25">
      <c r="A200" s="241">
        <v>197</v>
      </c>
      <c r="B200" s="241" t="s">
        <v>1288</v>
      </c>
      <c r="C200" s="242" t="s">
        <v>1288</v>
      </c>
      <c r="D200" s="243" t="s">
        <v>1475</v>
      </c>
      <c r="E200" s="243" t="s">
        <v>1476</v>
      </c>
      <c r="F200" s="253">
        <v>0</v>
      </c>
      <c r="G200" s="253">
        <v>0</v>
      </c>
      <c r="H200" s="253">
        <v>0</v>
      </c>
      <c r="I200" s="253">
        <v>1</v>
      </c>
      <c r="J200" s="253">
        <v>1</v>
      </c>
      <c r="K200" s="253">
        <v>0</v>
      </c>
      <c r="L200" s="253">
        <v>3</v>
      </c>
      <c r="M200" s="253">
        <v>2</v>
      </c>
      <c r="N200" s="253">
        <v>1</v>
      </c>
      <c r="O200" s="253">
        <v>0</v>
      </c>
      <c r="P200" s="253">
        <v>0</v>
      </c>
      <c r="Q200" s="253">
        <v>0</v>
      </c>
      <c r="R200" s="253">
        <v>1</v>
      </c>
      <c r="S200" s="253">
        <v>1</v>
      </c>
      <c r="T200" s="253">
        <v>0</v>
      </c>
      <c r="U200" s="253">
        <v>3</v>
      </c>
      <c r="V200" s="253">
        <v>3</v>
      </c>
      <c r="W200" s="253">
        <v>0</v>
      </c>
    </row>
    <row r="201" spans="1:23" ht="17.25">
      <c r="A201" s="241">
        <v>198</v>
      </c>
      <c r="B201" s="241" t="s">
        <v>1288</v>
      </c>
      <c r="C201" s="242" t="s">
        <v>1288</v>
      </c>
      <c r="D201" s="243" t="s">
        <v>1475</v>
      </c>
      <c r="E201" s="243" t="s">
        <v>1477</v>
      </c>
      <c r="F201" s="253">
        <v>0</v>
      </c>
      <c r="G201" s="253">
        <v>0</v>
      </c>
      <c r="H201" s="253">
        <v>0</v>
      </c>
      <c r="I201" s="253">
        <v>1</v>
      </c>
      <c r="J201" s="253">
        <v>1</v>
      </c>
      <c r="K201" s="253">
        <v>0</v>
      </c>
      <c r="L201" s="253">
        <v>3</v>
      </c>
      <c r="M201" s="253">
        <v>3</v>
      </c>
      <c r="N201" s="253">
        <v>0</v>
      </c>
      <c r="O201" s="253">
        <v>0</v>
      </c>
      <c r="P201" s="253">
        <v>0</v>
      </c>
      <c r="Q201" s="253">
        <v>0</v>
      </c>
      <c r="R201" s="253">
        <v>1</v>
      </c>
      <c r="S201" s="253">
        <v>1</v>
      </c>
      <c r="T201" s="253">
        <v>0</v>
      </c>
      <c r="U201" s="253">
        <v>3</v>
      </c>
      <c r="V201" s="253">
        <v>3</v>
      </c>
      <c r="W201" s="253">
        <v>0</v>
      </c>
    </row>
    <row r="202" spans="1:23" ht="17.25">
      <c r="A202" s="241">
        <v>199</v>
      </c>
      <c r="B202" s="241" t="s">
        <v>1288</v>
      </c>
      <c r="C202" s="242" t="s">
        <v>1288</v>
      </c>
      <c r="D202" s="243" t="s">
        <v>1478</v>
      </c>
      <c r="E202" s="243" t="s">
        <v>1479</v>
      </c>
      <c r="F202" s="253">
        <v>2</v>
      </c>
      <c r="G202" s="253">
        <v>2</v>
      </c>
      <c r="H202" s="253">
        <v>0</v>
      </c>
      <c r="I202" s="253">
        <v>1</v>
      </c>
      <c r="J202" s="253">
        <v>1</v>
      </c>
      <c r="K202" s="253">
        <v>0</v>
      </c>
      <c r="L202" s="253">
        <v>8</v>
      </c>
      <c r="M202" s="253">
        <v>8</v>
      </c>
      <c r="N202" s="253">
        <v>0</v>
      </c>
      <c r="O202" s="253">
        <v>2</v>
      </c>
      <c r="P202" s="253">
        <v>2</v>
      </c>
      <c r="Q202" s="253">
        <v>0</v>
      </c>
      <c r="R202" s="253">
        <v>1</v>
      </c>
      <c r="S202" s="253">
        <v>1</v>
      </c>
      <c r="T202" s="253">
        <v>0</v>
      </c>
      <c r="U202" s="253">
        <v>8</v>
      </c>
      <c r="V202" s="253">
        <v>8</v>
      </c>
      <c r="W202" s="253">
        <v>0</v>
      </c>
    </row>
    <row r="203" spans="1:23" ht="17.25">
      <c r="A203" s="241">
        <v>200</v>
      </c>
      <c r="B203" s="241" t="s">
        <v>1288</v>
      </c>
      <c r="C203" s="242" t="s">
        <v>1288</v>
      </c>
      <c r="D203" s="243" t="s">
        <v>1480</v>
      </c>
      <c r="E203" s="243" t="s">
        <v>1481</v>
      </c>
      <c r="F203" s="253">
        <v>2</v>
      </c>
      <c r="G203" s="253">
        <v>2</v>
      </c>
      <c r="H203" s="253">
        <v>0</v>
      </c>
      <c r="I203" s="253">
        <v>1</v>
      </c>
      <c r="J203" s="253">
        <v>1</v>
      </c>
      <c r="K203" s="253">
        <v>0</v>
      </c>
      <c r="L203" s="253">
        <v>5</v>
      </c>
      <c r="M203" s="253">
        <v>5</v>
      </c>
      <c r="N203" s="253">
        <v>0</v>
      </c>
      <c r="O203" s="253">
        <v>2</v>
      </c>
      <c r="P203" s="253">
        <v>2</v>
      </c>
      <c r="Q203" s="253">
        <v>0</v>
      </c>
      <c r="R203" s="253">
        <v>1</v>
      </c>
      <c r="S203" s="253">
        <v>1</v>
      </c>
      <c r="T203" s="253">
        <v>0</v>
      </c>
      <c r="U203" s="253">
        <v>5</v>
      </c>
      <c r="V203" s="253">
        <v>5</v>
      </c>
      <c r="W203" s="253">
        <v>0</v>
      </c>
    </row>
    <row r="204" spans="1:23" ht="17.25">
      <c r="A204" s="241">
        <v>201</v>
      </c>
      <c r="B204" s="241" t="s">
        <v>1288</v>
      </c>
      <c r="C204" s="242" t="s">
        <v>1288</v>
      </c>
      <c r="D204" s="243" t="s">
        <v>1475</v>
      </c>
      <c r="E204" s="243" t="s">
        <v>1482</v>
      </c>
      <c r="F204" s="253">
        <v>1</v>
      </c>
      <c r="G204" s="253">
        <v>1</v>
      </c>
      <c r="H204" s="253">
        <v>0</v>
      </c>
      <c r="I204" s="253">
        <v>1</v>
      </c>
      <c r="J204" s="253">
        <v>0</v>
      </c>
      <c r="K204" s="253">
        <v>1</v>
      </c>
      <c r="L204" s="253">
        <v>5</v>
      </c>
      <c r="M204" s="253">
        <v>4</v>
      </c>
      <c r="N204" s="253">
        <v>1</v>
      </c>
      <c r="O204" s="253">
        <v>1</v>
      </c>
      <c r="P204" s="253">
        <v>1</v>
      </c>
      <c r="Q204" s="253">
        <v>0</v>
      </c>
      <c r="R204" s="253">
        <v>1</v>
      </c>
      <c r="S204" s="253">
        <v>0</v>
      </c>
      <c r="T204" s="253">
        <v>1</v>
      </c>
      <c r="U204" s="253">
        <v>5</v>
      </c>
      <c r="V204" s="253">
        <v>5</v>
      </c>
      <c r="W204" s="253">
        <v>0</v>
      </c>
    </row>
    <row r="205" spans="1:23" ht="17.25">
      <c r="A205" s="241">
        <v>202</v>
      </c>
      <c r="B205" s="241" t="s">
        <v>1288</v>
      </c>
      <c r="C205" s="242" t="s">
        <v>1288</v>
      </c>
      <c r="D205" s="243" t="s">
        <v>1475</v>
      </c>
      <c r="E205" s="243" t="s">
        <v>1483</v>
      </c>
      <c r="F205" s="253">
        <v>2</v>
      </c>
      <c r="G205" s="253">
        <v>2</v>
      </c>
      <c r="H205" s="253">
        <v>0</v>
      </c>
      <c r="I205" s="253">
        <v>1</v>
      </c>
      <c r="J205" s="253">
        <v>1</v>
      </c>
      <c r="K205" s="253">
        <v>0</v>
      </c>
      <c r="L205" s="253">
        <v>8</v>
      </c>
      <c r="M205" s="253">
        <v>8</v>
      </c>
      <c r="N205" s="253">
        <v>0</v>
      </c>
      <c r="O205" s="253">
        <v>2</v>
      </c>
      <c r="P205" s="253">
        <v>2</v>
      </c>
      <c r="Q205" s="253">
        <v>0</v>
      </c>
      <c r="R205" s="253">
        <v>1</v>
      </c>
      <c r="S205" s="253">
        <v>1</v>
      </c>
      <c r="T205" s="253">
        <v>0</v>
      </c>
      <c r="U205" s="253">
        <v>8</v>
      </c>
      <c r="V205" s="253">
        <v>8</v>
      </c>
      <c r="W205" s="253">
        <v>0</v>
      </c>
    </row>
    <row r="206" spans="1:23" ht="17.25">
      <c r="A206" s="241">
        <v>203</v>
      </c>
      <c r="B206" s="241" t="s">
        <v>1288</v>
      </c>
      <c r="C206" s="242" t="s">
        <v>1288</v>
      </c>
      <c r="D206" s="243" t="s">
        <v>1475</v>
      </c>
      <c r="E206" s="243" t="s">
        <v>1484</v>
      </c>
      <c r="F206" s="253">
        <v>1</v>
      </c>
      <c r="G206" s="253">
        <v>1</v>
      </c>
      <c r="H206" s="253">
        <v>0</v>
      </c>
      <c r="I206" s="253">
        <v>1</v>
      </c>
      <c r="J206" s="253">
        <v>0</v>
      </c>
      <c r="K206" s="253">
        <v>1</v>
      </c>
      <c r="L206" s="253">
        <v>5</v>
      </c>
      <c r="M206" s="253">
        <v>5</v>
      </c>
      <c r="N206" s="253">
        <v>0</v>
      </c>
      <c r="O206" s="253">
        <v>1</v>
      </c>
      <c r="P206" s="253">
        <v>1</v>
      </c>
      <c r="Q206" s="253">
        <v>0</v>
      </c>
      <c r="R206" s="253"/>
      <c r="S206" s="253"/>
      <c r="T206" s="253"/>
      <c r="U206" s="253">
        <v>5</v>
      </c>
      <c r="V206" s="253">
        <v>5</v>
      </c>
      <c r="W206" s="253">
        <v>0</v>
      </c>
    </row>
    <row r="207" spans="1:23" ht="17.25">
      <c r="A207" s="241">
        <v>204</v>
      </c>
      <c r="B207" s="241" t="s">
        <v>1288</v>
      </c>
      <c r="C207" s="242" t="s">
        <v>1288</v>
      </c>
      <c r="D207" s="243" t="s">
        <v>1485</v>
      </c>
      <c r="E207" s="243" t="s">
        <v>1486</v>
      </c>
      <c r="F207" s="253">
        <v>0</v>
      </c>
      <c r="G207" s="253">
        <v>0</v>
      </c>
      <c r="H207" s="253">
        <v>0</v>
      </c>
      <c r="I207" s="253">
        <v>1</v>
      </c>
      <c r="J207" s="253">
        <v>1</v>
      </c>
      <c r="K207" s="253">
        <v>0</v>
      </c>
      <c r="L207" s="253">
        <v>4</v>
      </c>
      <c r="M207" s="253">
        <v>4</v>
      </c>
      <c r="N207" s="253">
        <v>0</v>
      </c>
      <c r="O207" s="253">
        <v>0</v>
      </c>
      <c r="P207" s="253">
        <v>0</v>
      </c>
      <c r="Q207" s="253">
        <v>0</v>
      </c>
      <c r="R207" s="253">
        <v>1</v>
      </c>
      <c r="S207" s="253">
        <v>1</v>
      </c>
      <c r="T207" s="253">
        <v>0</v>
      </c>
      <c r="U207" s="253">
        <v>4</v>
      </c>
      <c r="V207" s="253">
        <v>4</v>
      </c>
      <c r="W207" s="253">
        <v>0</v>
      </c>
    </row>
    <row r="208" spans="1:23" ht="17.25">
      <c r="A208" s="241">
        <v>205</v>
      </c>
      <c r="B208" s="241" t="s">
        <v>1288</v>
      </c>
      <c r="C208" s="242" t="s">
        <v>1288</v>
      </c>
      <c r="D208" s="243" t="s">
        <v>1485</v>
      </c>
      <c r="E208" s="243" t="s">
        <v>1487</v>
      </c>
      <c r="F208" s="253">
        <v>0</v>
      </c>
      <c r="G208" s="253">
        <v>0</v>
      </c>
      <c r="H208" s="253">
        <v>0</v>
      </c>
      <c r="I208" s="253">
        <v>1</v>
      </c>
      <c r="J208" s="253">
        <v>1</v>
      </c>
      <c r="K208" s="253">
        <v>0</v>
      </c>
      <c r="L208" s="253">
        <v>4</v>
      </c>
      <c r="M208" s="253">
        <v>4</v>
      </c>
      <c r="N208" s="253">
        <v>0</v>
      </c>
      <c r="O208" s="253">
        <v>0</v>
      </c>
      <c r="P208" s="253">
        <v>0</v>
      </c>
      <c r="Q208" s="253">
        <v>0</v>
      </c>
      <c r="R208" s="253">
        <v>1</v>
      </c>
      <c r="S208" s="253">
        <v>1</v>
      </c>
      <c r="T208" s="253">
        <v>0</v>
      </c>
      <c r="U208" s="253">
        <v>4</v>
      </c>
      <c r="V208" s="253">
        <v>4</v>
      </c>
      <c r="W208" s="253">
        <v>0</v>
      </c>
    </row>
    <row r="209" spans="1:23" ht="17.25">
      <c r="A209" s="241">
        <v>206</v>
      </c>
      <c r="B209" s="241" t="s">
        <v>1288</v>
      </c>
      <c r="C209" s="242" t="s">
        <v>1288</v>
      </c>
      <c r="D209" s="243" t="s">
        <v>1485</v>
      </c>
      <c r="E209" s="243" t="s">
        <v>1488</v>
      </c>
      <c r="F209" s="253">
        <v>2</v>
      </c>
      <c r="G209" s="253">
        <v>2</v>
      </c>
      <c r="H209" s="253">
        <v>0</v>
      </c>
      <c r="I209" s="253">
        <v>1</v>
      </c>
      <c r="J209" s="253">
        <v>1</v>
      </c>
      <c r="K209" s="253">
        <v>0</v>
      </c>
      <c r="L209" s="253">
        <v>5</v>
      </c>
      <c r="M209" s="253">
        <v>5</v>
      </c>
      <c r="N209" s="253">
        <v>0</v>
      </c>
      <c r="O209" s="253">
        <v>2</v>
      </c>
      <c r="P209" s="253">
        <v>2</v>
      </c>
      <c r="Q209" s="253">
        <v>0</v>
      </c>
      <c r="R209" s="253">
        <v>1</v>
      </c>
      <c r="S209" s="253">
        <v>1</v>
      </c>
      <c r="T209" s="253">
        <v>0</v>
      </c>
      <c r="U209" s="253">
        <v>5</v>
      </c>
      <c r="V209" s="253">
        <v>5</v>
      </c>
      <c r="W209" s="253">
        <v>0</v>
      </c>
    </row>
    <row r="210" spans="1:23" ht="17.25">
      <c r="A210" s="241">
        <v>207</v>
      </c>
      <c r="B210" s="241" t="s">
        <v>1288</v>
      </c>
      <c r="C210" s="242" t="s">
        <v>1288</v>
      </c>
      <c r="D210" s="243" t="s">
        <v>1485</v>
      </c>
      <c r="E210" s="243" t="s">
        <v>1489</v>
      </c>
      <c r="F210" s="253">
        <v>1</v>
      </c>
      <c r="G210" s="253">
        <v>1</v>
      </c>
      <c r="H210" s="253">
        <v>0</v>
      </c>
      <c r="I210" s="253">
        <v>1</v>
      </c>
      <c r="J210" s="253">
        <v>1</v>
      </c>
      <c r="K210" s="253">
        <v>0</v>
      </c>
      <c r="L210" s="253">
        <v>5</v>
      </c>
      <c r="M210" s="253">
        <v>5</v>
      </c>
      <c r="N210" s="253">
        <v>0</v>
      </c>
      <c r="O210" s="253">
        <v>1</v>
      </c>
      <c r="P210" s="253">
        <v>1</v>
      </c>
      <c r="Q210" s="253">
        <v>0</v>
      </c>
      <c r="R210" s="253">
        <v>1</v>
      </c>
      <c r="S210" s="253">
        <v>1</v>
      </c>
      <c r="T210" s="253">
        <v>0</v>
      </c>
      <c r="U210" s="253">
        <v>5</v>
      </c>
      <c r="V210" s="253">
        <v>5</v>
      </c>
      <c r="W210" s="253">
        <v>0</v>
      </c>
    </row>
    <row r="211" spans="1:23" ht="17.25">
      <c r="A211" s="241">
        <v>208</v>
      </c>
      <c r="B211" s="241" t="s">
        <v>1288</v>
      </c>
      <c r="C211" s="242" t="s">
        <v>1288</v>
      </c>
      <c r="D211" s="243" t="s">
        <v>1485</v>
      </c>
      <c r="E211" s="243" t="s">
        <v>1490</v>
      </c>
      <c r="F211" s="253">
        <v>2</v>
      </c>
      <c r="G211" s="253">
        <v>2</v>
      </c>
      <c r="H211" s="253">
        <v>0</v>
      </c>
      <c r="I211" s="253">
        <v>1</v>
      </c>
      <c r="J211" s="253">
        <v>1</v>
      </c>
      <c r="K211" s="253">
        <v>0</v>
      </c>
      <c r="L211" s="253">
        <v>8</v>
      </c>
      <c r="M211" s="253">
        <v>8</v>
      </c>
      <c r="N211" s="253">
        <v>0</v>
      </c>
      <c r="O211" s="253">
        <v>2</v>
      </c>
      <c r="P211" s="253">
        <v>2</v>
      </c>
      <c r="Q211" s="253">
        <v>0</v>
      </c>
      <c r="R211" s="253">
        <v>1</v>
      </c>
      <c r="S211" s="253">
        <v>1</v>
      </c>
      <c r="T211" s="253">
        <v>0</v>
      </c>
      <c r="U211" s="253">
        <v>8</v>
      </c>
      <c r="V211" s="253">
        <v>8</v>
      </c>
      <c r="W211" s="253">
        <v>0</v>
      </c>
    </row>
    <row r="212" spans="1:23" ht="17.25">
      <c r="A212" s="241">
        <v>209</v>
      </c>
      <c r="B212" s="241" t="s">
        <v>1288</v>
      </c>
      <c r="C212" s="242" t="s">
        <v>1288</v>
      </c>
      <c r="D212" s="243" t="s">
        <v>1491</v>
      </c>
      <c r="E212" s="243" t="s">
        <v>1492</v>
      </c>
      <c r="F212" s="253">
        <v>1</v>
      </c>
      <c r="G212" s="253">
        <v>1</v>
      </c>
      <c r="H212" s="253">
        <v>0</v>
      </c>
      <c r="I212" s="253">
        <v>1</v>
      </c>
      <c r="J212" s="253">
        <v>1</v>
      </c>
      <c r="K212" s="253">
        <v>0</v>
      </c>
      <c r="L212" s="253">
        <v>6</v>
      </c>
      <c r="M212" s="253">
        <v>6</v>
      </c>
      <c r="N212" s="253">
        <v>0</v>
      </c>
      <c r="O212" s="253">
        <v>1</v>
      </c>
      <c r="P212" s="253">
        <v>1</v>
      </c>
      <c r="Q212" s="253">
        <v>0</v>
      </c>
      <c r="R212" s="253">
        <v>1</v>
      </c>
      <c r="S212" s="253">
        <v>1</v>
      </c>
      <c r="T212" s="253">
        <v>0</v>
      </c>
      <c r="U212" s="253">
        <v>6</v>
      </c>
      <c r="V212" s="253">
        <v>6</v>
      </c>
      <c r="W212" s="253">
        <v>0</v>
      </c>
    </row>
    <row r="213" spans="1:23" ht="17.25">
      <c r="A213" s="241">
        <v>210</v>
      </c>
      <c r="B213" s="241" t="s">
        <v>1288</v>
      </c>
      <c r="C213" s="242" t="s">
        <v>1288</v>
      </c>
      <c r="D213" s="243" t="s">
        <v>1491</v>
      </c>
      <c r="E213" s="243" t="s">
        <v>1493</v>
      </c>
      <c r="F213" s="253">
        <v>1</v>
      </c>
      <c r="G213" s="253">
        <v>1</v>
      </c>
      <c r="H213" s="253">
        <v>0</v>
      </c>
      <c r="I213" s="253">
        <v>1</v>
      </c>
      <c r="J213" s="253">
        <v>1</v>
      </c>
      <c r="K213" s="253">
        <v>0</v>
      </c>
      <c r="L213" s="253">
        <v>5</v>
      </c>
      <c r="M213" s="253">
        <v>5</v>
      </c>
      <c r="N213" s="253">
        <v>0</v>
      </c>
      <c r="O213" s="253">
        <v>1</v>
      </c>
      <c r="P213" s="253">
        <v>1</v>
      </c>
      <c r="Q213" s="253">
        <v>0</v>
      </c>
      <c r="R213" s="253">
        <v>1</v>
      </c>
      <c r="S213" s="253">
        <v>1</v>
      </c>
      <c r="T213" s="253">
        <v>0</v>
      </c>
      <c r="U213" s="253">
        <v>5</v>
      </c>
      <c r="V213" s="253">
        <v>5</v>
      </c>
      <c r="W213" s="253">
        <v>0</v>
      </c>
    </row>
    <row r="214" spans="1:23" ht="17.25">
      <c r="A214" s="241">
        <v>211</v>
      </c>
      <c r="B214" s="241" t="s">
        <v>1288</v>
      </c>
      <c r="C214" s="242" t="s">
        <v>1288</v>
      </c>
      <c r="D214" s="243" t="s">
        <v>1491</v>
      </c>
      <c r="E214" s="243" t="s">
        <v>1491</v>
      </c>
      <c r="F214" s="253">
        <v>1</v>
      </c>
      <c r="G214" s="253">
        <v>1</v>
      </c>
      <c r="H214" s="253">
        <v>0</v>
      </c>
      <c r="I214" s="253">
        <v>1</v>
      </c>
      <c r="J214" s="253">
        <v>1</v>
      </c>
      <c r="K214" s="253">
        <v>0</v>
      </c>
      <c r="L214" s="253">
        <v>7</v>
      </c>
      <c r="M214" s="253">
        <v>7</v>
      </c>
      <c r="N214" s="253">
        <v>0</v>
      </c>
      <c r="O214" s="253">
        <v>1</v>
      </c>
      <c r="P214" s="253">
        <v>1</v>
      </c>
      <c r="Q214" s="253">
        <v>0</v>
      </c>
      <c r="R214" s="253">
        <v>1</v>
      </c>
      <c r="S214" s="253">
        <v>1</v>
      </c>
      <c r="T214" s="253">
        <v>0</v>
      </c>
      <c r="U214" s="253">
        <v>7</v>
      </c>
      <c r="V214" s="253">
        <v>7</v>
      </c>
      <c r="W214" s="253">
        <v>0</v>
      </c>
    </row>
    <row r="215" spans="1:23" ht="17.25">
      <c r="A215" s="241">
        <v>212</v>
      </c>
      <c r="B215" s="241" t="s">
        <v>1288</v>
      </c>
      <c r="C215" s="242" t="s">
        <v>1288</v>
      </c>
      <c r="D215" s="243" t="s">
        <v>1494</v>
      </c>
      <c r="E215" s="243" t="s">
        <v>1495</v>
      </c>
      <c r="F215" s="253">
        <v>1</v>
      </c>
      <c r="G215" s="253">
        <v>1</v>
      </c>
      <c r="H215" s="253">
        <v>0</v>
      </c>
      <c r="I215" s="253">
        <v>1</v>
      </c>
      <c r="J215" s="253">
        <v>1</v>
      </c>
      <c r="K215" s="253">
        <v>0</v>
      </c>
      <c r="L215" s="253">
        <v>5</v>
      </c>
      <c r="M215" s="253">
        <v>5</v>
      </c>
      <c r="N215" s="253">
        <v>0</v>
      </c>
      <c r="O215" s="253">
        <v>1</v>
      </c>
      <c r="P215" s="253">
        <v>1</v>
      </c>
      <c r="Q215" s="253">
        <v>0</v>
      </c>
      <c r="R215" s="253">
        <v>1</v>
      </c>
      <c r="S215" s="253">
        <v>1</v>
      </c>
      <c r="T215" s="253">
        <v>0</v>
      </c>
      <c r="U215" s="253">
        <v>5</v>
      </c>
      <c r="V215" s="253">
        <v>5</v>
      </c>
      <c r="W215" s="253">
        <v>0</v>
      </c>
    </row>
    <row r="216" spans="1:23" ht="17.25">
      <c r="A216" s="241">
        <v>213</v>
      </c>
      <c r="B216" s="241" t="s">
        <v>1288</v>
      </c>
      <c r="C216" s="242" t="s">
        <v>1288</v>
      </c>
      <c r="D216" s="243" t="s">
        <v>1494</v>
      </c>
      <c r="E216" s="243" t="s">
        <v>1496</v>
      </c>
      <c r="F216" s="253">
        <v>1</v>
      </c>
      <c r="G216" s="253">
        <v>1</v>
      </c>
      <c r="H216" s="253">
        <v>0</v>
      </c>
      <c r="I216" s="253">
        <v>1</v>
      </c>
      <c r="J216" s="253">
        <v>1</v>
      </c>
      <c r="K216" s="253">
        <v>0</v>
      </c>
      <c r="L216" s="253">
        <v>3</v>
      </c>
      <c r="M216" s="253">
        <v>3</v>
      </c>
      <c r="N216" s="253">
        <v>0</v>
      </c>
      <c r="O216" s="253">
        <v>1</v>
      </c>
      <c r="P216" s="253">
        <v>1</v>
      </c>
      <c r="Q216" s="253">
        <v>0</v>
      </c>
      <c r="R216" s="253">
        <v>1</v>
      </c>
      <c r="S216" s="253">
        <v>0</v>
      </c>
      <c r="T216" s="253">
        <v>1</v>
      </c>
      <c r="U216" s="253">
        <v>3</v>
      </c>
      <c r="V216" s="253">
        <v>3</v>
      </c>
      <c r="W216" s="253">
        <v>0</v>
      </c>
    </row>
    <row r="217" spans="1:23" ht="17.25">
      <c r="A217" s="241">
        <v>214</v>
      </c>
      <c r="B217" s="241" t="s">
        <v>1288</v>
      </c>
      <c r="C217" s="242" t="s">
        <v>1288</v>
      </c>
      <c r="D217" s="243" t="s">
        <v>1494</v>
      </c>
      <c r="E217" s="243" t="s">
        <v>1497</v>
      </c>
      <c r="F217" s="253">
        <v>1</v>
      </c>
      <c r="G217" s="253">
        <v>1</v>
      </c>
      <c r="H217" s="253">
        <v>0</v>
      </c>
      <c r="I217" s="253">
        <v>1</v>
      </c>
      <c r="J217" s="253">
        <v>1</v>
      </c>
      <c r="K217" s="253">
        <v>0</v>
      </c>
      <c r="L217" s="253">
        <v>3</v>
      </c>
      <c r="M217" s="253">
        <v>2</v>
      </c>
      <c r="N217" s="253">
        <v>1</v>
      </c>
      <c r="O217" s="253">
        <v>1</v>
      </c>
      <c r="P217" s="253">
        <v>1</v>
      </c>
      <c r="Q217" s="253">
        <v>0</v>
      </c>
      <c r="R217" s="253">
        <v>1</v>
      </c>
      <c r="S217" s="253">
        <v>1</v>
      </c>
      <c r="T217" s="253">
        <v>0</v>
      </c>
      <c r="U217" s="253">
        <v>3</v>
      </c>
      <c r="V217" s="253">
        <v>3</v>
      </c>
      <c r="W217" s="253">
        <v>0</v>
      </c>
    </row>
    <row r="218" spans="1:23" ht="17.25">
      <c r="A218" s="241">
        <v>215</v>
      </c>
      <c r="B218" s="241" t="s">
        <v>1288</v>
      </c>
      <c r="C218" s="242" t="s">
        <v>1288</v>
      </c>
      <c r="D218" s="243" t="s">
        <v>1494</v>
      </c>
      <c r="E218" s="243" t="s">
        <v>1498</v>
      </c>
      <c r="F218" s="253">
        <v>2</v>
      </c>
      <c r="G218" s="253">
        <v>2</v>
      </c>
      <c r="H218" s="253">
        <v>0</v>
      </c>
      <c r="I218" s="253">
        <v>1</v>
      </c>
      <c r="J218" s="253">
        <v>1</v>
      </c>
      <c r="K218" s="253">
        <v>0</v>
      </c>
      <c r="L218" s="253">
        <v>6</v>
      </c>
      <c r="M218" s="253">
        <v>6</v>
      </c>
      <c r="N218" s="253">
        <v>0</v>
      </c>
      <c r="O218" s="253">
        <v>2</v>
      </c>
      <c r="P218" s="253">
        <v>2</v>
      </c>
      <c r="Q218" s="253">
        <v>0</v>
      </c>
      <c r="R218" s="253">
        <v>1</v>
      </c>
      <c r="S218" s="253">
        <v>1</v>
      </c>
      <c r="T218" s="253">
        <v>0</v>
      </c>
      <c r="U218" s="253">
        <v>6</v>
      </c>
      <c r="V218" s="253">
        <v>6</v>
      </c>
      <c r="W218" s="253">
        <v>0</v>
      </c>
    </row>
    <row r="219" spans="1:23" ht="17.25">
      <c r="A219" s="241">
        <v>216</v>
      </c>
      <c r="B219" s="241" t="s">
        <v>1288</v>
      </c>
      <c r="C219" s="242" t="s">
        <v>1288</v>
      </c>
      <c r="D219" s="243" t="s">
        <v>1494</v>
      </c>
      <c r="E219" s="243" t="s">
        <v>1494</v>
      </c>
      <c r="F219" s="241">
        <v>0</v>
      </c>
      <c r="G219" s="241">
        <v>0</v>
      </c>
      <c r="H219" s="253">
        <v>0</v>
      </c>
      <c r="I219" s="253">
        <v>1</v>
      </c>
      <c r="J219" s="253">
        <v>1</v>
      </c>
      <c r="K219" s="253">
        <v>0</v>
      </c>
      <c r="L219" s="253">
        <v>4</v>
      </c>
      <c r="M219" s="253">
        <v>4</v>
      </c>
      <c r="N219" s="253">
        <v>0</v>
      </c>
      <c r="O219" s="241">
        <v>0</v>
      </c>
      <c r="P219" s="241">
        <v>0</v>
      </c>
      <c r="Q219" s="253">
        <v>0</v>
      </c>
      <c r="R219" s="253">
        <v>1</v>
      </c>
      <c r="S219" s="253">
        <v>1</v>
      </c>
      <c r="T219" s="253">
        <v>0</v>
      </c>
      <c r="U219" s="253">
        <v>4</v>
      </c>
      <c r="V219" s="253">
        <v>4</v>
      </c>
      <c r="W219" s="253">
        <v>0</v>
      </c>
    </row>
    <row r="220" spans="1:23" ht="17.25">
      <c r="A220" s="241">
        <v>217</v>
      </c>
      <c r="B220" s="241" t="s">
        <v>1288</v>
      </c>
      <c r="C220" s="242" t="s">
        <v>1288</v>
      </c>
      <c r="D220" s="243" t="s">
        <v>1499</v>
      </c>
      <c r="E220" s="243" t="s">
        <v>1500</v>
      </c>
      <c r="F220" s="253">
        <v>1</v>
      </c>
      <c r="G220" s="253">
        <v>1</v>
      </c>
      <c r="H220" s="253">
        <v>0</v>
      </c>
      <c r="I220" s="253">
        <v>1</v>
      </c>
      <c r="J220" s="253">
        <v>1</v>
      </c>
      <c r="K220" s="253">
        <v>0</v>
      </c>
      <c r="L220" s="253">
        <v>7</v>
      </c>
      <c r="M220" s="253">
        <v>7</v>
      </c>
      <c r="N220" s="253">
        <v>0</v>
      </c>
      <c r="O220" s="253">
        <v>1</v>
      </c>
      <c r="P220" s="253">
        <v>1</v>
      </c>
      <c r="Q220" s="253">
        <v>0</v>
      </c>
      <c r="R220" s="253">
        <v>1</v>
      </c>
      <c r="S220" s="253">
        <v>1</v>
      </c>
      <c r="T220" s="253">
        <v>0</v>
      </c>
      <c r="U220" s="253">
        <v>7</v>
      </c>
      <c r="V220" s="253">
        <v>7</v>
      </c>
      <c r="W220" s="253">
        <v>0</v>
      </c>
    </row>
    <row r="221" spans="1:23" ht="17.25">
      <c r="A221" s="241">
        <v>218</v>
      </c>
      <c r="B221" s="241" t="s">
        <v>1288</v>
      </c>
      <c r="C221" s="242" t="s">
        <v>1288</v>
      </c>
      <c r="D221" s="243" t="s">
        <v>1499</v>
      </c>
      <c r="E221" s="243" t="s">
        <v>1501</v>
      </c>
      <c r="F221" s="253">
        <v>1</v>
      </c>
      <c r="G221" s="253">
        <v>1</v>
      </c>
      <c r="H221" s="253">
        <v>0</v>
      </c>
      <c r="I221" s="253">
        <v>1</v>
      </c>
      <c r="J221" s="253">
        <v>1</v>
      </c>
      <c r="K221" s="253">
        <v>0</v>
      </c>
      <c r="L221" s="253">
        <v>3</v>
      </c>
      <c r="M221" s="253">
        <v>3</v>
      </c>
      <c r="N221" s="253">
        <v>0</v>
      </c>
      <c r="O221" s="253">
        <v>1</v>
      </c>
      <c r="P221" s="253">
        <v>1</v>
      </c>
      <c r="Q221" s="253">
        <v>0</v>
      </c>
      <c r="R221" s="253">
        <v>1</v>
      </c>
      <c r="S221" s="253">
        <v>1</v>
      </c>
      <c r="T221" s="253">
        <v>0</v>
      </c>
      <c r="U221" s="253">
        <v>3</v>
      </c>
      <c r="V221" s="253">
        <v>3</v>
      </c>
      <c r="W221" s="253">
        <v>0</v>
      </c>
    </row>
    <row r="222" spans="1:23" ht="17.25">
      <c r="A222" s="241">
        <v>219</v>
      </c>
      <c r="B222" s="241" t="s">
        <v>1288</v>
      </c>
      <c r="C222" s="242" t="s">
        <v>1288</v>
      </c>
      <c r="D222" s="243" t="s">
        <v>1499</v>
      </c>
      <c r="E222" s="243" t="s">
        <v>1499</v>
      </c>
      <c r="F222" s="241">
        <v>1</v>
      </c>
      <c r="G222" s="241">
        <v>1</v>
      </c>
      <c r="H222" s="253">
        <v>0</v>
      </c>
      <c r="I222" s="253">
        <v>1</v>
      </c>
      <c r="J222" s="253">
        <v>1</v>
      </c>
      <c r="K222" s="253">
        <v>0</v>
      </c>
      <c r="L222" s="253">
        <v>7</v>
      </c>
      <c r="M222" s="253">
        <v>6</v>
      </c>
      <c r="N222" s="253">
        <v>1</v>
      </c>
      <c r="O222" s="241">
        <v>1</v>
      </c>
      <c r="P222" s="241">
        <v>1</v>
      </c>
      <c r="Q222" s="253">
        <v>0</v>
      </c>
      <c r="R222" s="253">
        <v>1</v>
      </c>
      <c r="S222" s="253">
        <v>1</v>
      </c>
      <c r="T222" s="253">
        <v>0</v>
      </c>
      <c r="U222" s="253">
        <v>7</v>
      </c>
      <c r="V222" s="253">
        <v>7</v>
      </c>
      <c r="W222" s="253">
        <v>0</v>
      </c>
    </row>
    <row r="223" spans="1:23" ht="17.25">
      <c r="A223" s="241">
        <v>220</v>
      </c>
      <c r="B223" s="241" t="s">
        <v>1288</v>
      </c>
      <c r="C223" s="242" t="s">
        <v>1288</v>
      </c>
      <c r="D223" s="243" t="s">
        <v>1499</v>
      </c>
      <c r="E223" s="243" t="s">
        <v>1502</v>
      </c>
      <c r="F223" s="241">
        <v>2</v>
      </c>
      <c r="G223" s="241">
        <v>2</v>
      </c>
      <c r="H223" s="241">
        <v>0</v>
      </c>
      <c r="I223" s="253">
        <v>1</v>
      </c>
      <c r="J223" s="253">
        <v>1</v>
      </c>
      <c r="K223" s="253">
        <v>0</v>
      </c>
      <c r="L223" s="253">
        <v>7</v>
      </c>
      <c r="M223" s="253">
        <v>7</v>
      </c>
      <c r="N223" s="253">
        <v>0</v>
      </c>
      <c r="O223" s="241">
        <v>2</v>
      </c>
      <c r="P223" s="241">
        <v>2</v>
      </c>
      <c r="Q223" s="241">
        <v>0</v>
      </c>
      <c r="R223" s="253">
        <v>1</v>
      </c>
      <c r="S223" s="253">
        <v>1</v>
      </c>
      <c r="T223" s="253">
        <v>0</v>
      </c>
      <c r="U223" s="253">
        <v>7</v>
      </c>
      <c r="V223" s="253">
        <v>7</v>
      </c>
      <c r="W223" s="253">
        <v>0</v>
      </c>
    </row>
    <row r="224" spans="1:23" ht="17.25">
      <c r="A224" s="241">
        <v>221</v>
      </c>
      <c r="B224" s="241" t="s">
        <v>1288</v>
      </c>
      <c r="C224" s="242" t="s">
        <v>1288</v>
      </c>
      <c r="D224" s="243" t="s">
        <v>1503</v>
      </c>
      <c r="E224" s="243" t="s">
        <v>1503</v>
      </c>
      <c r="F224" s="241">
        <v>0</v>
      </c>
      <c r="G224" s="241">
        <v>0</v>
      </c>
      <c r="H224" s="241">
        <v>0</v>
      </c>
      <c r="I224" s="241">
        <v>1</v>
      </c>
      <c r="J224" s="241">
        <v>1</v>
      </c>
      <c r="K224" s="241">
        <v>0</v>
      </c>
      <c r="L224" s="253">
        <v>8</v>
      </c>
      <c r="M224" s="253">
        <v>8</v>
      </c>
      <c r="N224" s="253">
        <v>0</v>
      </c>
      <c r="O224" s="241">
        <v>0</v>
      </c>
      <c r="P224" s="241">
        <v>0</v>
      </c>
      <c r="Q224" s="241">
        <v>0</v>
      </c>
      <c r="R224" s="241">
        <v>1</v>
      </c>
      <c r="S224" s="241">
        <v>1</v>
      </c>
      <c r="T224" s="241">
        <v>0</v>
      </c>
      <c r="U224" s="241">
        <v>8</v>
      </c>
      <c r="V224" s="241">
        <v>8</v>
      </c>
      <c r="W224" s="241">
        <v>0</v>
      </c>
    </row>
    <row r="225" spans="1:23" ht="17.25">
      <c r="A225" s="241">
        <v>222</v>
      </c>
      <c r="B225" s="241" t="s">
        <v>1288</v>
      </c>
      <c r="C225" s="242" t="s">
        <v>1288</v>
      </c>
      <c r="D225" s="243" t="s">
        <v>1503</v>
      </c>
      <c r="E225" s="243" t="s">
        <v>1504</v>
      </c>
      <c r="F225" s="241">
        <v>1</v>
      </c>
      <c r="G225" s="241">
        <v>1</v>
      </c>
      <c r="H225" s="241">
        <v>0</v>
      </c>
      <c r="I225" s="241">
        <v>1</v>
      </c>
      <c r="J225" s="241">
        <v>1</v>
      </c>
      <c r="K225" s="241">
        <v>0</v>
      </c>
      <c r="L225" s="253">
        <v>4</v>
      </c>
      <c r="M225" s="253">
        <v>4</v>
      </c>
      <c r="N225" s="253">
        <v>0</v>
      </c>
      <c r="O225" s="241">
        <v>1</v>
      </c>
      <c r="P225" s="241">
        <v>1</v>
      </c>
      <c r="Q225" s="241">
        <v>0</v>
      </c>
      <c r="R225" s="241">
        <v>1</v>
      </c>
      <c r="S225" s="241">
        <v>1</v>
      </c>
      <c r="T225" s="241">
        <v>0</v>
      </c>
      <c r="U225" s="253">
        <v>4</v>
      </c>
      <c r="V225" s="253">
        <v>4</v>
      </c>
      <c r="W225" s="253">
        <v>0</v>
      </c>
    </row>
    <row r="226" spans="1:23" ht="17.25">
      <c r="A226" s="241">
        <v>223</v>
      </c>
      <c r="B226" s="241" t="s">
        <v>1288</v>
      </c>
      <c r="C226" s="242" t="s">
        <v>1288</v>
      </c>
      <c r="D226" s="243" t="s">
        <v>1503</v>
      </c>
      <c r="E226" s="243" t="s">
        <v>1505</v>
      </c>
      <c r="F226" s="241">
        <v>2</v>
      </c>
      <c r="G226" s="241">
        <v>2</v>
      </c>
      <c r="H226" s="241">
        <v>0</v>
      </c>
      <c r="I226" s="241">
        <v>1</v>
      </c>
      <c r="J226" s="241">
        <v>1</v>
      </c>
      <c r="K226" s="241">
        <v>0</v>
      </c>
      <c r="L226" s="253">
        <v>4</v>
      </c>
      <c r="M226" s="253">
        <v>3</v>
      </c>
      <c r="N226" s="253">
        <v>1</v>
      </c>
      <c r="O226" s="241">
        <v>2</v>
      </c>
      <c r="P226" s="241">
        <v>2</v>
      </c>
      <c r="Q226" s="241">
        <v>0</v>
      </c>
      <c r="R226" s="241">
        <v>1</v>
      </c>
      <c r="S226" s="241">
        <v>1</v>
      </c>
      <c r="T226" s="241">
        <v>0</v>
      </c>
      <c r="U226" s="253">
        <v>4</v>
      </c>
      <c r="V226" s="253">
        <v>4</v>
      </c>
      <c r="W226" s="253">
        <v>0</v>
      </c>
    </row>
    <row r="227" spans="1:23" ht="17.25">
      <c r="A227" s="241">
        <v>224</v>
      </c>
      <c r="B227" s="241" t="s">
        <v>1288</v>
      </c>
      <c r="C227" s="242" t="s">
        <v>1288</v>
      </c>
      <c r="D227" s="243" t="s">
        <v>1503</v>
      </c>
      <c r="E227" s="243" t="s">
        <v>1506</v>
      </c>
      <c r="F227" s="241">
        <v>1</v>
      </c>
      <c r="G227" s="241">
        <v>1</v>
      </c>
      <c r="H227" s="241">
        <v>0</v>
      </c>
      <c r="I227" s="241">
        <v>1</v>
      </c>
      <c r="J227" s="241">
        <v>1</v>
      </c>
      <c r="K227" s="241">
        <v>0</v>
      </c>
      <c r="L227" s="253">
        <v>4</v>
      </c>
      <c r="M227" s="253">
        <v>4</v>
      </c>
      <c r="N227" s="253">
        <v>0</v>
      </c>
      <c r="O227" s="241">
        <v>1</v>
      </c>
      <c r="P227" s="241">
        <v>1</v>
      </c>
      <c r="Q227" s="241">
        <v>0</v>
      </c>
      <c r="R227" s="241">
        <v>1</v>
      </c>
      <c r="S227" s="241">
        <v>1</v>
      </c>
      <c r="T227" s="241">
        <v>0</v>
      </c>
      <c r="U227" s="253">
        <v>4</v>
      </c>
      <c r="V227" s="253">
        <v>4</v>
      </c>
      <c r="W227" s="253">
        <v>0</v>
      </c>
    </row>
    <row r="228" spans="1:23" ht="17.25">
      <c r="A228" s="241">
        <v>225</v>
      </c>
      <c r="B228" s="241" t="s">
        <v>1288</v>
      </c>
      <c r="C228" s="242" t="s">
        <v>1288</v>
      </c>
      <c r="D228" s="243" t="s">
        <v>1503</v>
      </c>
      <c r="E228" s="243" t="s">
        <v>1507</v>
      </c>
      <c r="F228" s="241">
        <v>1</v>
      </c>
      <c r="G228" s="241">
        <v>1</v>
      </c>
      <c r="H228" s="241">
        <v>0</v>
      </c>
      <c r="I228" s="241">
        <v>1</v>
      </c>
      <c r="J228" s="241">
        <v>1</v>
      </c>
      <c r="K228" s="241">
        <v>0</v>
      </c>
      <c r="L228" s="253">
        <v>4</v>
      </c>
      <c r="M228" s="253">
        <v>4</v>
      </c>
      <c r="N228" s="253">
        <v>0</v>
      </c>
      <c r="O228" s="241">
        <v>1</v>
      </c>
      <c r="P228" s="241">
        <v>1</v>
      </c>
      <c r="Q228" s="241">
        <v>0</v>
      </c>
      <c r="R228" s="241">
        <v>1</v>
      </c>
      <c r="S228" s="241">
        <v>1</v>
      </c>
      <c r="T228" s="241">
        <v>0</v>
      </c>
      <c r="U228" s="253">
        <v>4</v>
      </c>
      <c r="V228" s="253">
        <v>4</v>
      </c>
      <c r="W228" s="253">
        <v>0</v>
      </c>
    </row>
    <row r="229" spans="1:23" ht="17.25">
      <c r="A229" s="241">
        <v>226</v>
      </c>
      <c r="B229" s="241" t="s">
        <v>1288</v>
      </c>
      <c r="C229" s="242" t="s">
        <v>1288</v>
      </c>
      <c r="D229" s="243" t="s">
        <v>1503</v>
      </c>
      <c r="E229" s="243" t="s">
        <v>1508</v>
      </c>
      <c r="F229" s="241">
        <v>1</v>
      </c>
      <c r="G229" s="241">
        <v>1</v>
      </c>
      <c r="H229" s="241">
        <v>0</v>
      </c>
      <c r="I229" s="241">
        <v>1</v>
      </c>
      <c r="J229" s="241">
        <v>1</v>
      </c>
      <c r="K229" s="241">
        <v>0</v>
      </c>
      <c r="L229" s="253">
        <v>4</v>
      </c>
      <c r="M229" s="253">
        <v>4</v>
      </c>
      <c r="N229" s="253">
        <v>0</v>
      </c>
      <c r="O229" s="241">
        <v>1</v>
      </c>
      <c r="P229" s="241">
        <v>1</v>
      </c>
      <c r="Q229" s="241">
        <v>0</v>
      </c>
      <c r="R229" s="241">
        <v>1</v>
      </c>
      <c r="S229" s="241">
        <v>1</v>
      </c>
      <c r="T229" s="241">
        <v>0</v>
      </c>
      <c r="U229" s="253">
        <v>4</v>
      </c>
      <c r="V229" s="253">
        <v>4</v>
      </c>
      <c r="W229" s="253">
        <v>0</v>
      </c>
    </row>
    <row r="230" spans="1:23" ht="17.25">
      <c r="A230" s="241">
        <v>227</v>
      </c>
      <c r="B230" s="241" t="s">
        <v>1288</v>
      </c>
      <c r="C230" s="242" t="s">
        <v>1288</v>
      </c>
      <c r="D230" s="243" t="s">
        <v>1509</v>
      </c>
      <c r="E230" s="243" t="s">
        <v>1510</v>
      </c>
      <c r="F230" s="241">
        <v>0</v>
      </c>
      <c r="G230" s="241">
        <v>0</v>
      </c>
      <c r="H230" s="241">
        <v>0</v>
      </c>
      <c r="I230" s="241">
        <v>1</v>
      </c>
      <c r="J230" s="241">
        <v>0</v>
      </c>
      <c r="K230" s="241">
        <v>1</v>
      </c>
      <c r="L230" s="253">
        <v>4</v>
      </c>
      <c r="M230" s="253">
        <v>3</v>
      </c>
      <c r="N230" s="253">
        <v>1</v>
      </c>
      <c r="O230" s="241">
        <v>0</v>
      </c>
      <c r="P230" s="241">
        <v>0</v>
      </c>
      <c r="Q230" s="241">
        <v>0</v>
      </c>
      <c r="R230" s="241">
        <v>1</v>
      </c>
      <c r="S230" s="241">
        <v>0</v>
      </c>
      <c r="T230" s="241">
        <v>1</v>
      </c>
      <c r="U230" s="253">
        <v>4</v>
      </c>
      <c r="V230" s="253">
        <v>4</v>
      </c>
      <c r="W230" s="253">
        <v>0</v>
      </c>
    </row>
    <row r="231" spans="1:23" ht="17.25">
      <c r="A231" s="241">
        <v>228</v>
      </c>
      <c r="B231" s="241" t="s">
        <v>1288</v>
      </c>
      <c r="C231" s="242" t="s">
        <v>1288</v>
      </c>
      <c r="D231" s="243" t="s">
        <v>1509</v>
      </c>
      <c r="E231" s="243" t="s">
        <v>1511</v>
      </c>
      <c r="F231" s="241">
        <v>0</v>
      </c>
      <c r="G231" s="241">
        <v>0</v>
      </c>
      <c r="H231" s="241">
        <v>0</v>
      </c>
      <c r="I231" s="241">
        <v>1</v>
      </c>
      <c r="J231" s="241">
        <v>1</v>
      </c>
      <c r="K231" s="241">
        <v>0</v>
      </c>
      <c r="L231" s="253">
        <v>4</v>
      </c>
      <c r="M231" s="253">
        <v>4</v>
      </c>
      <c r="N231" s="253">
        <v>0</v>
      </c>
      <c r="O231" s="241">
        <v>0</v>
      </c>
      <c r="P231" s="241">
        <v>0</v>
      </c>
      <c r="Q231" s="241">
        <v>0</v>
      </c>
      <c r="R231" s="241">
        <v>1</v>
      </c>
      <c r="S231" s="241">
        <v>1</v>
      </c>
      <c r="T231" s="241">
        <v>0</v>
      </c>
      <c r="U231" s="253">
        <v>4</v>
      </c>
      <c r="V231" s="253">
        <v>4</v>
      </c>
      <c r="W231" s="253">
        <v>0</v>
      </c>
    </row>
    <row r="232" spans="1:23" ht="17.25">
      <c r="A232" s="241">
        <v>229</v>
      </c>
      <c r="B232" s="241" t="s">
        <v>1288</v>
      </c>
      <c r="C232" s="242" t="s">
        <v>1288</v>
      </c>
      <c r="D232" s="243" t="s">
        <v>1509</v>
      </c>
      <c r="E232" s="243" t="s">
        <v>1512</v>
      </c>
      <c r="F232" s="241">
        <v>1</v>
      </c>
      <c r="G232" s="241">
        <v>1</v>
      </c>
      <c r="H232" s="241">
        <v>0</v>
      </c>
      <c r="I232" s="241">
        <v>1</v>
      </c>
      <c r="J232" s="241">
        <v>1</v>
      </c>
      <c r="K232" s="241">
        <v>0</v>
      </c>
      <c r="L232" s="253">
        <v>6</v>
      </c>
      <c r="M232" s="253">
        <v>6</v>
      </c>
      <c r="N232" s="253">
        <v>0</v>
      </c>
      <c r="O232" s="241">
        <v>1</v>
      </c>
      <c r="P232" s="241">
        <v>1</v>
      </c>
      <c r="Q232" s="241">
        <v>0</v>
      </c>
      <c r="R232" s="241">
        <v>1</v>
      </c>
      <c r="S232" s="241">
        <v>1</v>
      </c>
      <c r="T232" s="241">
        <v>0</v>
      </c>
      <c r="U232" s="253">
        <v>6</v>
      </c>
      <c r="V232" s="253">
        <v>6</v>
      </c>
      <c r="W232" s="253">
        <v>0</v>
      </c>
    </row>
    <row r="233" spans="1:23" ht="17.25">
      <c r="A233" s="241">
        <v>230</v>
      </c>
      <c r="B233" s="241" t="s">
        <v>1288</v>
      </c>
      <c r="C233" s="242" t="s">
        <v>1288</v>
      </c>
      <c r="D233" s="243" t="s">
        <v>1509</v>
      </c>
      <c r="E233" s="243" t="s">
        <v>1513</v>
      </c>
      <c r="F233" s="241">
        <v>1</v>
      </c>
      <c r="G233" s="241">
        <v>1</v>
      </c>
      <c r="H233" s="241">
        <v>0</v>
      </c>
      <c r="I233" s="241">
        <v>1</v>
      </c>
      <c r="J233" s="241">
        <v>1</v>
      </c>
      <c r="K233" s="241">
        <v>0</v>
      </c>
      <c r="L233" s="253">
        <v>6</v>
      </c>
      <c r="M233" s="253">
        <v>6</v>
      </c>
      <c r="N233" s="253">
        <v>0</v>
      </c>
      <c r="O233" s="241">
        <v>1</v>
      </c>
      <c r="P233" s="241">
        <v>1</v>
      </c>
      <c r="Q233" s="241">
        <v>0</v>
      </c>
      <c r="R233" s="241">
        <v>1</v>
      </c>
      <c r="S233" s="241">
        <v>1</v>
      </c>
      <c r="T233" s="241">
        <v>0</v>
      </c>
      <c r="U233" s="253">
        <v>6</v>
      </c>
      <c r="V233" s="253">
        <v>6</v>
      </c>
      <c r="W233" s="253">
        <v>0</v>
      </c>
    </row>
    <row r="234" spans="1:23" ht="17.25">
      <c r="A234" s="241">
        <v>231</v>
      </c>
      <c r="B234" s="241" t="s">
        <v>1288</v>
      </c>
      <c r="C234" s="242" t="s">
        <v>1288</v>
      </c>
      <c r="D234" s="243" t="s">
        <v>1509</v>
      </c>
      <c r="E234" s="243" t="s">
        <v>1514</v>
      </c>
      <c r="F234" s="241">
        <v>1</v>
      </c>
      <c r="G234" s="241">
        <v>1</v>
      </c>
      <c r="H234" s="241">
        <v>0</v>
      </c>
      <c r="I234" s="241">
        <v>1</v>
      </c>
      <c r="J234" s="241">
        <v>1</v>
      </c>
      <c r="K234" s="241">
        <v>0</v>
      </c>
      <c r="L234" s="253">
        <v>7</v>
      </c>
      <c r="M234" s="253">
        <v>7</v>
      </c>
      <c r="N234" s="253">
        <v>0</v>
      </c>
      <c r="O234" s="241">
        <v>1</v>
      </c>
      <c r="P234" s="241">
        <v>1</v>
      </c>
      <c r="Q234" s="241">
        <v>0</v>
      </c>
      <c r="R234" s="241">
        <v>1</v>
      </c>
      <c r="S234" s="241">
        <v>1</v>
      </c>
      <c r="T234" s="241">
        <v>0</v>
      </c>
      <c r="U234" s="253">
        <v>7</v>
      </c>
      <c r="V234" s="253">
        <v>7</v>
      </c>
      <c r="W234" s="253">
        <v>0</v>
      </c>
    </row>
    <row r="235" spans="1:23" ht="17.25">
      <c r="A235" s="241">
        <v>232</v>
      </c>
      <c r="B235" s="241" t="s">
        <v>1288</v>
      </c>
      <c r="C235" s="242" t="s">
        <v>1288</v>
      </c>
      <c r="D235" s="243" t="s">
        <v>1515</v>
      </c>
      <c r="E235" s="243" t="s">
        <v>1516</v>
      </c>
      <c r="F235" s="241">
        <v>1</v>
      </c>
      <c r="G235" s="241">
        <v>1</v>
      </c>
      <c r="H235" s="241">
        <v>0</v>
      </c>
      <c r="I235" s="241">
        <v>1</v>
      </c>
      <c r="J235" s="241">
        <v>1</v>
      </c>
      <c r="K235" s="241">
        <v>0</v>
      </c>
      <c r="L235" s="253">
        <v>6</v>
      </c>
      <c r="M235" s="253">
        <v>6</v>
      </c>
      <c r="N235" s="253">
        <v>0</v>
      </c>
      <c r="O235" s="241">
        <v>1</v>
      </c>
      <c r="P235" s="241">
        <v>1</v>
      </c>
      <c r="Q235" s="241">
        <v>0</v>
      </c>
      <c r="R235" s="241">
        <v>1</v>
      </c>
      <c r="S235" s="241">
        <v>1</v>
      </c>
      <c r="T235" s="241">
        <v>0</v>
      </c>
      <c r="U235" s="253">
        <v>6</v>
      </c>
      <c r="V235" s="253">
        <v>6</v>
      </c>
      <c r="W235" s="253">
        <v>0</v>
      </c>
    </row>
    <row r="236" spans="1:23" ht="17.25">
      <c r="A236" s="241">
        <v>233</v>
      </c>
      <c r="B236" s="241" t="s">
        <v>1288</v>
      </c>
      <c r="C236" s="242" t="s">
        <v>1288</v>
      </c>
      <c r="D236" s="243" t="s">
        <v>1515</v>
      </c>
      <c r="E236" s="243" t="s">
        <v>1517</v>
      </c>
      <c r="F236" s="241">
        <v>2</v>
      </c>
      <c r="G236" s="241">
        <v>2</v>
      </c>
      <c r="H236" s="241">
        <v>0</v>
      </c>
      <c r="I236" s="241">
        <v>1</v>
      </c>
      <c r="J236" s="241">
        <v>1</v>
      </c>
      <c r="K236" s="241">
        <v>0</v>
      </c>
      <c r="L236" s="253">
        <v>9</v>
      </c>
      <c r="M236" s="253">
        <v>8</v>
      </c>
      <c r="N236" s="253">
        <v>1</v>
      </c>
      <c r="O236" s="241">
        <v>2</v>
      </c>
      <c r="P236" s="241">
        <v>2</v>
      </c>
      <c r="Q236" s="241">
        <v>0</v>
      </c>
      <c r="R236" s="241">
        <v>1</v>
      </c>
      <c r="S236" s="241">
        <v>1</v>
      </c>
      <c r="T236" s="241">
        <v>0</v>
      </c>
      <c r="U236" s="253">
        <v>9</v>
      </c>
      <c r="V236" s="253">
        <v>8</v>
      </c>
      <c r="W236" s="253">
        <v>1</v>
      </c>
    </row>
    <row r="237" spans="1:23" ht="17.25">
      <c r="A237" s="241">
        <v>234</v>
      </c>
      <c r="B237" s="241" t="s">
        <v>1288</v>
      </c>
      <c r="C237" s="242" t="s">
        <v>1288</v>
      </c>
      <c r="D237" s="243" t="s">
        <v>1515</v>
      </c>
      <c r="E237" s="243" t="s">
        <v>1518</v>
      </c>
      <c r="F237" s="241">
        <v>1</v>
      </c>
      <c r="G237" s="241">
        <v>1</v>
      </c>
      <c r="H237" s="241">
        <v>0</v>
      </c>
      <c r="I237" s="241">
        <v>1</v>
      </c>
      <c r="J237" s="241">
        <v>1</v>
      </c>
      <c r="K237" s="241">
        <v>0</v>
      </c>
      <c r="L237" s="253">
        <v>6</v>
      </c>
      <c r="M237" s="253">
        <v>6</v>
      </c>
      <c r="N237" s="253">
        <v>0</v>
      </c>
      <c r="O237" s="241">
        <v>1</v>
      </c>
      <c r="P237" s="241">
        <v>1</v>
      </c>
      <c r="Q237" s="241">
        <v>0</v>
      </c>
      <c r="R237" s="241">
        <v>1</v>
      </c>
      <c r="S237" s="241">
        <v>1</v>
      </c>
      <c r="T237" s="241">
        <v>0</v>
      </c>
      <c r="U237" s="253">
        <v>6</v>
      </c>
      <c r="V237" s="253">
        <v>6</v>
      </c>
      <c r="W237" s="253">
        <v>0</v>
      </c>
    </row>
    <row r="238" spans="1:23" ht="17.25">
      <c r="A238" s="241">
        <v>235</v>
      </c>
      <c r="B238" s="241" t="s">
        <v>1288</v>
      </c>
      <c r="C238" s="242" t="s">
        <v>1288</v>
      </c>
      <c r="D238" s="243" t="s">
        <v>1515</v>
      </c>
      <c r="E238" s="243" t="s">
        <v>1519</v>
      </c>
      <c r="F238" s="241">
        <v>1</v>
      </c>
      <c r="G238" s="241">
        <v>1</v>
      </c>
      <c r="H238" s="241">
        <v>0</v>
      </c>
      <c r="I238" s="241">
        <v>1</v>
      </c>
      <c r="J238" s="241">
        <v>1</v>
      </c>
      <c r="K238" s="241">
        <v>0</v>
      </c>
      <c r="L238" s="253">
        <v>3</v>
      </c>
      <c r="M238" s="253">
        <v>3</v>
      </c>
      <c r="N238" s="253">
        <v>0</v>
      </c>
      <c r="O238" s="241">
        <v>1</v>
      </c>
      <c r="P238" s="241">
        <v>1</v>
      </c>
      <c r="Q238" s="241">
        <v>0</v>
      </c>
      <c r="R238" s="241">
        <v>1</v>
      </c>
      <c r="S238" s="241">
        <v>1</v>
      </c>
      <c r="T238" s="241">
        <v>0</v>
      </c>
      <c r="U238" s="253">
        <v>3</v>
      </c>
      <c r="V238" s="253">
        <v>3</v>
      </c>
      <c r="W238" s="253">
        <v>0</v>
      </c>
    </row>
    <row r="239" spans="1:23" ht="17.25">
      <c r="A239" s="241">
        <v>236</v>
      </c>
      <c r="B239" s="241" t="s">
        <v>1288</v>
      </c>
      <c r="C239" s="242" t="s">
        <v>1288</v>
      </c>
      <c r="D239" s="243" t="s">
        <v>1515</v>
      </c>
      <c r="E239" s="243" t="s">
        <v>1520</v>
      </c>
      <c r="F239" s="241">
        <v>1</v>
      </c>
      <c r="G239" s="241">
        <v>1</v>
      </c>
      <c r="H239" s="241">
        <v>0</v>
      </c>
      <c r="I239" s="241">
        <v>1</v>
      </c>
      <c r="J239" s="241">
        <v>1</v>
      </c>
      <c r="K239" s="241">
        <v>0</v>
      </c>
      <c r="L239" s="253">
        <v>4</v>
      </c>
      <c r="M239" s="253">
        <v>4</v>
      </c>
      <c r="N239" s="253">
        <v>0</v>
      </c>
      <c r="O239" s="241">
        <v>1</v>
      </c>
      <c r="P239" s="241">
        <v>1</v>
      </c>
      <c r="Q239" s="241">
        <v>0</v>
      </c>
      <c r="R239" s="241">
        <v>1</v>
      </c>
      <c r="S239" s="241">
        <v>1</v>
      </c>
      <c r="T239" s="241">
        <v>0</v>
      </c>
      <c r="U239" s="253">
        <v>4</v>
      </c>
      <c r="V239" s="253">
        <v>4</v>
      </c>
      <c r="W239" s="253">
        <v>0</v>
      </c>
    </row>
    <row r="240" spans="1:23" ht="17.25">
      <c r="A240" s="241">
        <v>237</v>
      </c>
      <c r="B240" s="241" t="s">
        <v>1288</v>
      </c>
      <c r="C240" s="242" t="s">
        <v>1288</v>
      </c>
      <c r="D240" s="243" t="s">
        <v>1515</v>
      </c>
      <c r="E240" s="243" t="s">
        <v>1521</v>
      </c>
      <c r="F240" s="241">
        <v>1</v>
      </c>
      <c r="G240" s="241">
        <v>1</v>
      </c>
      <c r="H240" s="241">
        <v>0</v>
      </c>
      <c r="I240" s="241">
        <v>1</v>
      </c>
      <c r="J240" s="241">
        <v>1</v>
      </c>
      <c r="K240" s="241">
        <v>0</v>
      </c>
      <c r="L240" s="253">
        <v>10</v>
      </c>
      <c r="M240" s="253">
        <v>10</v>
      </c>
      <c r="N240" s="253">
        <v>0</v>
      </c>
      <c r="O240" s="241">
        <v>1</v>
      </c>
      <c r="P240" s="241">
        <v>1</v>
      </c>
      <c r="Q240" s="241">
        <v>0</v>
      </c>
      <c r="R240" s="241">
        <v>1</v>
      </c>
      <c r="S240" s="241">
        <v>1</v>
      </c>
      <c r="T240" s="241">
        <v>0</v>
      </c>
      <c r="U240" s="253">
        <v>10</v>
      </c>
      <c r="V240" s="253">
        <v>10</v>
      </c>
      <c r="W240" s="253">
        <v>0</v>
      </c>
    </row>
    <row r="241" spans="1:23" ht="17.25">
      <c r="A241" s="241">
        <v>238</v>
      </c>
      <c r="B241" s="241" t="s">
        <v>1288</v>
      </c>
      <c r="C241" s="242" t="s">
        <v>1288</v>
      </c>
      <c r="D241" s="243" t="s">
        <v>1522</v>
      </c>
      <c r="E241" s="243" t="s">
        <v>1522</v>
      </c>
      <c r="F241" s="241">
        <v>1</v>
      </c>
      <c r="G241" s="241">
        <v>1</v>
      </c>
      <c r="H241" s="241">
        <v>0</v>
      </c>
      <c r="I241" s="241">
        <v>1</v>
      </c>
      <c r="J241" s="241">
        <v>1</v>
      </c>
      <c r="K241" s="241">
        <v>0</v>
      </c>
      <c r="L241" s="253">
        <v>8</v>
      </c>
      <c r="M241" s="253">
        <v>8</v>
      </c>
      <c r="N241" s="253">
        <v>0</v>
      </c>
      <c r="O241" s="241">
        <v>1</v>
      </c>
      <c r="P241" s="241">
        <v>1</v>
      </c>
      <c r="Q241" s="241">
        <v>0</v>
      </c>
      <c r="R241" s="241">
        <v>1</v>
      </c>
      <c r="S241" s="241">
        <v>1</v>
      </c>
      <c r="T241" s="241">
        <v>0</v>
      </c>
      <c r="U241" s="253">
        <v>8</v>
      </c>
      <c r="V241" s="253">
        <v>8</v>
      </c>
      <c r="W241" s="253">
        <v>0</v>
      </c>
    </row>
    <row r="242" spans="1:23" ht="17.25">
      <c r="A242" s="241">
        <v>239</v>
      </c>
      <c r="B242" s="241" t="s">
        <v>1288</v>
      </c>
      <c r="C242" s="242" t="s">
        <v>1288</v>
      </c>
      <c r="D242" s="243" t="s">
        <v>1522</v>
      </c>
      <c r="E242" s="243" t="s">
        <v>1465</v>
      </c>
      <c r="F242" s="241">
        <v>2</v>
      </c>
      <c r="G242" s="241">
        <v>2</v>
      </c>
      <c r="H242" s="241">
        <v>0</v>
      </c>
      <c r="I242" s="241">
        <v>1</v>
      </c>
      <c r="J242" s="241">
        <v>1</v>
      </c>
      <c r="K242" s="241">
        <v>0</v>
      </c>
      <c r="L242" s="253">
        <v>13</v>
      </c>
      <c r="M242" s="253">
        <v>12</v>
      </c>
      <c r="N242" s="253">
        <v>1</v>
      </c>
      <c r="O242" s="241">
        <v>2</v>
      </c>
      <c r="P242" s="241">
        <v>2</v>
      </c>
      <c r="Q242" s="241">
        <v>0</v>
      </c>
      <c r="R242" s="241">
        <v>1</v>
      </c>
      <c r="S242" s="241">
        <v>1</v>
      </c>
      <c r="T242" s="241">
        <v>0</v>
      </c>
      <c r="U242" s="253">
        <v>13</v>
      </c>
      <c r="V242" s="253">
        <v>13</v>
      </c>
      <c r="W242" s="253">
        <v>0</v>
      </c>
    </row>
    <row r="243" spans="1:23" ht="17.25">
      <c r="A243" s="241">
        <v>240</v>
      </c>
      <c r="B243" s="241" t="s">
        <v>1288</v>
      </c>
      <c r="C243" s="242" t="s">
        <v>1288</v>
      </c>
      <c r="D243" s="243" t="s">
        <v>1522</v>
      </c>
      <c r="E243" s="243" t="s">
        <v>1523</v>
      </c>
      <c r="F243" s="241">
        <v>2</v>
      </c>
      <c r="G243" s="241">
        <v>2</v>
      </c>
      <c r="H243" s="241">
        <v>0</v>
      </c>
      <c r="I243" s="241">
        <v>1</v>
      </c>
      <c r="J243" s="241">
        <v>1</v>
      </c>
      <c r="K243" s="241">
        <v>0</v>
      </c>
      <c r="L243" s="253">
        <v>5</v>
      </c>
      <c r="M243" s="253">
        <v>5</v>
      </c>
      <c r="N243" s="253">
        <v>0</v>
      </c>
      <c r="O243" s="241">
        <v>2</v>
      </c>
      <c r="P243" s="241">
        <v>2</v>
      </c>
      <c r="Q243" s="241">
        <v>0</v>
      </c>
      <c r="R243" s="241">
        <v>1</v>
      </c>
      <c r="S243" s="241">
        <v>1</v>
      </c>
      <c r="T243" s="241">
        <v>0</v>
      </c>
      <c r="U243" s="253">
        <v>5</v>
      </c>
      <c r="V243" s="253">
        <v>5</v>
      </c>
      <c r="W243" s="253">
        <v>0</v>
      </c>
    </row>
    <row r="244" spans="1:23" ht="17.25">
      <c r="A244" s="241">
        <v>241</v>
      </c>
      <c r="B244" s="241" t="s">
        <v>1288</v>
      </c>
      <c r="C244" s="242" t="s">
        <v>1288</v>
      </c>
      <c r="D244" s="243" t="s">
        <v>1522</v>
      </c>
      <c r="E244" s="243" t="s">
        <v>1524</v>
      </c>
      <c r="F244" s="241">
        <v>1</v>
      </c>
      <c r="G244" s="241">
        <v>1</v>
      </c>
      <c r="H244" s="241">
        <v>0</v>
      </c>
      <c r="I244" s="241">
        <v>1</v>
      </c>
      <c r="J244" s="241">
        <v>1</v>
      </c>
      <c r="K244" s="241">
        <v>0</v>
      </c>
      <c r="L244" s="253">
        <v>5</v>
      </c>
      <c r="M244" s="253">
        <v>5</v>
      </c>
      <c r="N244" s="253">
        <v>0</v>
      </c>
      <c r="O244" s="241">
        <v>1</v>
      </c>
      <c r="P244" s="241">
        <v>1</v>
      </c>
      <c r="Q244" s="241">
        <v>0</v>
      </c>
      <c r="R244" s="241">
        <v>1</v>
      </c>
      <c r="S244" s="241">
        <v>1</v>
      </c>
      <c r="T244" s="241">
        <v>0</v>
      </c>
      <c r="U244" s="253">
        <v>5</v>
      </c>
      <c r="V244" s="253">
        <v>5</v>
      </c>
      <c r="W244" s="253">
        <v>0</v>
      </c>
    </row>
    <row r="245" spans="1:23" ht="17.25">
      <c r="A245" s="241">
        <v>242</v>
      </c>
      <c r="B245" s="241" t="s">
        <v>1288</v>
      </c>
      <c r="C245" s="242" t="s">
        <v>1288</v>
      </c>
      <c r="D245" s="243" t="s">
        <v>1522</v>
      </c>
      <c r="E245" s="243" t="s">
        <v>1525</v>
      </c>
      <c r="F245" s="241">
        <v>1</v>
      </c>
      <c r="G245" s="241">
        <v>1</v>
      </c>
      <c r="H245" s="241">
        <v>0</v>
      </c>
      <c r="I245" s="241">
        <v>1</v>
      </c>
      <c r="J245" s="241">
        <v>1</v>
      </c>
      <c r="K245" s="241">
        <v>0</v>
      </c>
      <c r="L245" s="241">
        <v>4</v>
      </c>
      <c r="M245" s="241">
        <v>3</v>
      </c>
      <c r="N245" s="241">
        <v>1</v>
      </c>
      <c r="O245" s="241">
        <v>1</v>
      </c>
      <c r="P245" s="241">
        <v>1</v>
      </c>
      <c r="Q245" s="241">
        <v>0</v>
      </c>
      <c r="R245" s="241">
        <v>1</v>
      </c>
      <c r="S245" s="241">
        <v>1</v>
      </c>
      <c r="T245" s="241">
        <v>0</v>
      </c>
      <c r="U245" s="241">
        <v>4</v>
      </c>
      <c r="V245" s="241">
        <v>4</v>
      </c>
      <c r="W245" s="241">
        <v>0</v>
      </c>
    </row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F1112-2984-4EF4-B6C7-DC5905B1A92C}">
  <dimension ref="A1:Z210"/>
  <sheetViews>
    <sheetView workbookViewId="0">
      <selection activeCell="G10" sqref="G10"/>
    </sheetView>
  </sheetViews>
  <sheetFormatPr defaultColWidth="12.5703125" defaultRowHeight="15"/>
  <cols>
    <col min="1" max="1" width="5.7109375" bestFit="1" customWidth="1"/>
    <col min="2" max="2" width="19" style="276" bestFit="1" customWidth="1"/>
    <col min="3" max="3" width="18.42578125" style="276" bestFit="1" customWidth="1"/>
    <col min="4" max="4" width="22.28515625" style="276" bestFit="1" customWidth="1"/>
    <col min="5" max="5" width="27.5703125" style="276" bestFit="1" customWidth="1"/>
    <col min="6" max="6" width="12.85546875" customWidth="1"/>
    <col min="7" max="7" width="13" customWidth="1"/>
    <col min="8" max="8" width="9" customWidth="1"/>
    <col min="9" max="9" width="12.85546875" customWidth="1"/>
    <col min="10" max="10" width="6.42578125" bestFit="1" customWidth="1"/>
    <col min="11" max="11" width="7" bestFit="1" customWidth="1"/>
    <col min="12" max="12" width="7.42578125" customWidth="1"/>
    <col min="13" max="13" width="6.42578125" bestFit="1" customWidth="1"/>
    <col min="14" max="14" width="7" bestFit="1" customWidth="1"/>
    <col min="15" max="15" width="7.42578125" customWidth="1"/>
    <col min="16" max="16" width="6.42578125" bestFit="1" customWidth="1"/>
    <col min="17" max="17" width="7" bestFit="1" customWidth="1"/>
    <col min="18" max="18" width="7.42578125" customWidth="1"/>
    <col min="19" max="19" width="6.42578125" bestFit="1" customWidth="1"/>
    <col min="20" max="20" width="7" bestFit="1" customWidth="1"/>
    <col min="21" max="21" width="7.42578125" customWidth="1"/>
    <col min="22" max="22" width="6.42578125" bestFit="1" customWidth="1"/>
    <col min="23" max="23" width="7" bestFit="1" customWidth="1"/>
  </cols>
  <sheetData>
    <row r="1" spans="1:26" ht="15.75" customHeight="1">
      <c r="A1" s="254" t="s">
        <v>310</v>
      </c>
      <c r="B1" s="255" t="s">
        <v>235</v>
      </c>
      <c r="C1" s="255" t="s">
        <v>236</v>
      </c>
      <c r="D1" s="255" t="s">
        <v>237</v>
      </c>
      <c r="E1" s="255" t="s">
        <v>238</v>
      </c>
      <c r="F1" s="256" t="s">
        <v>6</v>
      </c>
      <c r="G1" s="257"/>
      <c r="H1" s="257"/>
      <c r="I1" s="257"/>
      <c r="J1" s="257"/>
      <c r="K1" s="257"/>
      <c r="L1" s="257"/>
      <c r="M1" s="257"/>
      <c r="N1" s="258"/>
      <c r="O1" s="256" t="s">
        <v>7</v>
      </c>
      <c r="P1" s="257"/>
      <c r="Q1" s="257"/>
      <c r="R1" s="257"/>
      <c r="S1" s="257"/>
      <c r="T1" s="257"/>
      <c r="U1" s="257"/>
      <c r="V1" s="257"/>
      <c r="W1" s="258"/>
      <c r="X1" s="259"/>
      <c r="Y1" s="259"/>
      <c r="Z1" s="259"/>
    </row>
    <row r="2" spans="1:26" ht="15.75" customHeight="1">
      <c r="A2" s="260"/>
      <c r="B2" s="261"/>
      <c r="C2" s="261"/>
      <c r="D2" s="261"/>
      <c r="E2" s="261"/>
      <c r="F2" s="256" t="s">
        <v>482</v>
      </c>
      <c r="G2" s="262"/>
      <c r="H2" s="263"/>
      <c r="I2" s="256" t="s">
        <v>239</v>
      </c>
      <c r="J2" s="262"/>
      <c r="K2" s="263"/>
      <c r="L2" s="256" t="s">
        <v>11</v>
      </c>
      <c r="M2" s="262"/>
      <c r="N2" s="263"/>
      <c r="O2" s="256" t="s">
        <v>482</v>
      </c>
      <c r="P2" s="262"/>
      <c r="Q2" s="263"/>
      <c r="R2" s="256" t="s">
        <v>239</v>
      </c>
      <c r="S2" s="262"/>
      <c r="T2" s="263"/>
      <c r="U2" s="256" t="s">
        <v>11</v>
      </c>
      <c r="V2" s="262"/>
      <c r="W2" s="263"/>
      <c r="X2" s="259"/>
      <c r="Y2" s="259"/>
      <c r="Z2" s="259"/>
    </row>
    <row r="3" spans="1:26" ht="44.25" customHeight="1">
      <c r="A3" s="264"/>
      <c r="B3" s="265"/>
      <c r="C3" s="265"/>
      <c r="D3" s="265"/>
      <c r="E3" s="265"/>
      <c r="F3" s="266" t="s">
        <v>12</v>
      </c>
      <c r="G3" s="266" t="s">
        <v>13</v>
      </c>
      <c r="H3" s="266" t="s">
        <v>15</v>
      </c>
      <c r="I3" s="266" t="s">
        <v>12</v>
      </c>
      <c r="J3" s="266" t="s">
        <v>13</v>
      </c>
      <c r="K3" s="266" t="s">
        <v>15</v>
      </c>
      <c r="L3" s="266" t="s">
        <v>12</v>
      </c>
      <c r="M3" s="266" t="s">
        <v>13</v>
      </c>
      <c r="N3" s="266" t="s">
        <v>15</v>
      </c>
      <c r="O3" s="266" t="s">
        <v>12</v>
      </c>
      <c r="P3" s="266" t="s">
        <v>13</v>
      </c>
      <c r="Q3" s="266" t="s">
        <v>15</v>
      </c>
      <c r="R3" s="266" t="s">
        <v>12</v>
      </c>
      <c r="S3" s="266" t="s">
        <v>13</v>
      </c>
      <c r="T3" s="266" t="s">
        <v>15</v>
      </c>
      <c r="U3" s="266" t="s">
        <v>12</v>
      </c>
      <c r="V3" s="266" t="s">
        <v>13</v>
      </c>
      <c r="W3" s="266" t="s">
        <v>15</v>
      </c>
      <c r="X3" s="259"/>
      <c r="Y3" s="259"/>
      <c r="Z3" s="259"/>
    </row>
    <row r="4" spans="1:26" ht="15.75" customHeight="1">
      <c r="A4" s="267">
        <v>1</v>
      </c>
      <c r="B4" s="268" t="s">
        <v>1526</v>
      </c>
      <c r="C4" s="268" t="s">
        <v>1527</v>
      </c>
      <c r="D4" s="268" t="s">
        <v>1528</v>
      </c>
      <c r="E4" s="268" t="s">
        <v>1528</v>
      </c>
      <c r="F4" s="269">
        <v>1</v>
      </c>
      <c r="G4" s="269">
        <v>1</v>
      </c>
      <c r="H4" s="269">
        <v>0</v>
      </c>
      <c r="I4" s="269">
        <v>1</v>
      </c>
      <c r="J4" s="269">
        <v>1</v>
      </c>
      <c r="K4" s="269">
        <v>0</v>
      </c>
      <c r="L4" s="269">
        <v>3</v>
      </c>
      <c r="M4" s="269">
        <v>2</v>
      </c>
      <c r="N4" s="269">
        <v>1</v>
      </c>
      <c r="O4" s="269">
        <v>1</v>
      </c>
      <c r="P4" s="269">
        <v>1</v>
      </c>
      <c r="Q4" s="269">
        <v>0</v>
      </c>
      <c r="R4" s="269">
        <v>1</v>
      </c>
      <c r="S4" s="269">
        <v>1</v>
      </c>
      <c r="T4" s="269">
        <v>0</v>
      </c>
      <c r="U4" s="269">
        <v>3</v>
      </c>
      <c r="V4" s="269">
        <v>2</v>
      </c>
      <c r="W4" s="269">
        <v>1</v>
      </c>
    </row>
    <row r="5" spans="1:26" ht="15.75" customHeight="1">
      <c r="A5" s="270"/>
      <c r="B5" s="268" t="s">
        <v>1526</v>
      </c>
      <c r="C5" s="271"/>
      <c r="D5" s="268"/>
      <c r="E5" s="268" t="s">
        <v>1529</v>
      </c>
      <c r="F5" s="269">
        <v>1</v>
      </c>
      <c r="G5" s="269">
        <v>0</v>
      </c>
      <c r="H5" s="269">
        <v>1</v>
      </c>
      <c r="I5" s="269">
        <v>1</v>
      </c>
      <c r="J5" s="269">
        <v>1</v>
      </c>
      <c r="K5" s="269">
        <v>0</v>
      </c>
      <c r="L5" s="269">
        <v>3</v>
      </c>
      <c r="M5" s="269">
        <v>1</v>
      </c>
      <c r="N5" s="269">
        <v>2</v>
      </c>
      <c r="O5" s="269">
        <v>1</v>
      </c>
      <c r="P5" s="269">
        <v>0</v>
      </c>
      <c r="Q5" s="269">
        <v>1</v>
      </c>
      <c r="R5" s="269">
        <v>1</v>
      </c>
      <c r="S5" s="269">
        <v>1</v>
      </c>
      <c r="T5" s="269">
        <v>0</v>
      </c>
      <c r="U5" s="269">
        <v>3</v>
      </c>
      <c r="V5" s="269">
        <v>1</v>
      </c>
      <c r="W5" s="269">
        <v>2</v>
      </c>
    </row>
    <row r="6" spans="1:26" ht="15.75" customHeight="1">
      <c r="A6" s="270"/>
      <c r="B6" s="268" t="s">
        <v>1526</v>
      </c>
      <c r="C6" s="271"/>
      <c r="D6" s="268" t="s">
        <v>1530</v>
      </c>
      <c r="E6" s="268" t="s">
        <v>1531</v>
      </c>
      <c r="F6" s="269">
        <v>1</v>
      </c>
      <c r="G6" s="269">
        <v>1</v>
      </c>
      <c r="H6" s="269">
        <v>0</v>
      </c>
      <c r="I6" s="269">
        <v>1</v>
      </c>
      <c r="J6" s="269">
        <v>1</v>
      </c>
      <c r="K6" s="269">
        <v>0</v>
      </c>
      <c r="L6" s="269">
        <v>3</v>
      </c>
      <c r="M6" s="269">
        <v>3</v>
      </c>
      <c r="N6" s="269">
        <v>0</v>
      </c>
      <c r="O6" s="269">
        <v>1</v>
      </c>
      <c r="P6" s="269">
        <v>1</v>
      </c>
      <c r="Q6" s="269">
        <v>0</v>
      </c>
      <c r="R6" s="269">
        <v>1</v>
      </c>
      <c r="S6" s="269">
        <v>1</v>
      </c>
      <c r="T6" s="269">
        <v>0</v>
      </c>
      <c r="U6" s="269">
        <v>3</v>
      </c>
      <c r="V6" s="269">
        <v>3</v>
      </c>
      <c r="W6" s="269">
        <v>0</v>
      </c>
    </row>
    <row r="7" spans="1:26" ht="15.75" customHeight="1">
      <c r="A7" s="270"/>
      <c r="B7" s="268" t="s">
        <v>1526</v>
      </c>
      <c r="C7" s="271"/>
      <c r="D7" s="268"/>
      <c r="E7" s="268" t="s">
        <v>1532</v>
      </c>
      <c r="F7" s="269">
        <v>1</v>
      </c>
      <c r="G7" s="269">
        <v>1</v>
      </c>
      <c r="H7" s="269">
        <v>0</v>
      </c>
      <c r="I7" s="269">
        <v>1</v>
      </c>
      <c r="J7" s="269">
        <v>1</v>
      </c>
      <c r="K7" s="269">
        <v>0</v>
      </c>
      <c r="L7" s="269">
        <v>4</v>
      </c>
      <c r="M7" s="269">
        <v>4</v>
      </c>
      <c r="N7" s="269">
        <v>0</v>
      </c>
      <c r="O7" s="269">
        <v>1</v>
      </c>
      <c r="P7" s="269">
        <v>1</v>
      </c>
      <c r="Q7" s="269">
        <v>0</v>
      </c>
      <c r="R7" s="269">
        <v>1</v>
      </c>
      <c r="S7" s="269">
        <v>1</v>
      </c>
      <c r="T7" s="269">
        <v>0</v>
      </c>
      <c r="U7" s="269">
        <v>4</v>
      </c>
      <c r="V7" s="269">
        <v>4</v>
      </c>
      <c r="W7" s="269">
        <v>0</v>
      </c>
    </row>
    <row r="8" spans="1:26" ht="15.75" customHeight="1">
      <c r="A8" s="270"/>
      <c r="B8" s="268" t="s">
        <v>1526</v>
      </c>
      <c r="C8" s="271"/>
      <c r="D8" s="268"/>
      <c r="E8" s="268" t="s">
        <v>1533</v>
      </c>
      <c r="F8" s="269">
        <v>1</v>
      </c>
      <c r="G8" s="269">
        <v>1</v>
      </c>
      <c r="H8" s="269">
        <v>0</v>
      </c>
      <c r="I8" s="269">
        <v>1</v>
      </c>
      <c r="J8" s="269">
        <v>0</v>
      </c>
      <c r="K8" s="269">
        <v>1</v>
      </c>
      <c r="L8" s="269">
        <v>3</v>
      </c>
      <c r="M8" s="269">
        <v>3</v>
      </c>
      <c r="N8" s="269">
        <v>0</v>
      </c>
      <c r="O8" s="269">
        <v>1</v>
      </c>
      <c r="P8" s="269">
        <v>1</v>
      </c>
      <c r="Q8" s="269">
        <v>0</v>
      </c>
      <c r="R8" s="269">
        <v>1</v>
      </c>
      <c r="S8" s="269">
        <v>0</v>
      </c>
      <c r="T8" s="269">
        <v>1</v>
      </c>
      <c r="U8" s="269">
        <v>3</v>
      </c>
      <c r="V8" s="269">
        <v>3</v>
      </c>
      <c r="W8" s="269">
        <v>0</v>
      </c>
    </row>
    <row r="9" spans="1:26" ht="15.75" customHeight="1">
      <c r="A9" s="270"/>
      <c r="B9" s="268" t="s">
        <v>1526</v>
      </c>
      <c r="C9" s="271"/>
      <c r="D9" s="268" t="s">
        <v>1534</v>
      </c>
      <c r="E9" s="268" t="s">
        <v>1534</v>
      </c>
      <c r="F9" s="269">
        <v>1</v>
      </c>
      <c r="G9" s="269">
        <v>1</v>
      </c>
      <c r="H9" s="269">
        <v>0</v>
      </c>
      <c r="I9" s="269">
        <v>1</v>
      </c>
      <c r="J9" s="269">
        <v>1</v>
      </c>
      <c r="K9" s="269">
        <v>0</v>
      </c>
      <c r="L9" s="269">
        <v>3</v>
      </c>
      <c r="M9" s="269">
        <v>3</v>
      </c>
      <c r="N9" s="269">
        <v>0</v>
      </c>
      <c r="O9" s="269">
        <v>1</v>
      </c>
      <c r="P9" s="269">
        <v>1</v>
      </c>
      <c r="Q9" s="269">
        <v>0</v>
      </c>
      <c r="R9" s="269">
        <v>1</v>
      </c>
      <c r="S9" s="269">
        <v>1</v>
      </c>
      <c r="T9" s="269">
        <v>0</v>
      </c>
      <c r="U9" s="269">
        <v>3</v>
      </c>
      <c r="V9" s="269">
        <v>3</v>
      </c>
      <c r="W9" s="269">
        <v>0</v>
      </c>
    </row>
    <row r="10" spans="1:26" ht="15.75" customHeight="1">
      <c r="A10" s="270"/>
      <c r="B10" s="268" t="s">
        <v>1526</v>
      </c>
      <c r="C10" s="271"/>
      <c r="D10" s="268"/>
      <c r="E10" s="268" t="s">
        <v>1535</v>
      </c>
      <c r="F10" s="269">
        <v>1</v>
      </c>
      <c r="G10" s="269">
        <v>1</v>
      </c>
      <c r="H10" s="269">
        <v>0</v>
      </c>
      <c r="I10" s="269">
        <v>1</v>
      </c>
      <c r="J10" s="269">
        <v>0</v>
      </c>
      <c r="K10" s="269">
        <v>0</v>
      </c>
      <c r="L10" s="269">
        <v>4</v>
      </c>
      <c r="M10" s="269">
        <v>2</v>
      </c>
      <c r="N10" s="269">
        <v>2</v>
      </c>
      <c r="O10" s="269">
        <v>1</v>
      </c>
      <c r="P10" s="269">
        <v>1</v>
      </c>
      <c r="Q10" s="269">
        <v>0</v>
      </c>
      <c r="R10" s="269">
        <v>1</v>
      </c>
      <c r="S10" s="269">
        <v>0</v>
      </c>
      <c r="T10" s="269">
        <v>0</v>
      </c>
      <c r="U10" s="269">
        <v>4</v>
      </c>
      <c r="V10" s="269">
        <v>4</v>
      </c>
      <c r="W10" s="269">
        <v>0</v>
      </c>
    </row>
    <row r="11" spans="1:26" ht="15.75" customHeight="1">
      <c r="A11" s="270"/>
      <c r="B11" s="268" t="s">
        <v>1526</v>
      </c>
      <c r="C11" s="271"/>
      <c r="D11" s="268"/>
      <c r="E11" s="268" t="s">
        <v>536</v>
      </c>
      <c r="F11" s="269">
        <v>1</v>
      </c>
      <c r="G11" s="269">
        <v>1</v>
      </c>
      <c r="H11" s="269">
        <v>0</v>
      </c>
      <c r="I11" s="269">
        <v>1</v>
      </c>
      <c r="J11" s="269">
        <v>1</v>
      </c>
      <c r="K11" s="269">
        <v>0</v>
      </c>
      <c r="L11" s="269">
        <v>6</v>
      </c>
      <c r="M11" s="269">
        <v>6</v>
      </c>
      <c r="N11" s="269">
        <v>0</v>
      </c>
      <c r="O11" s="269">
        <v>1</v>
      </c>
      <c r="P11" s="269">
        <v>1</v>
      </c>
      <c r="Q11" s="269">
        <v>0</v>
      </c>
      <c r="R11" s="269">
        <v>1</v>
      </c>
      <c r="S11" s="269">
        <v>1</v>
      </c>
      <c r="T11" s="269">
        <v>0</v>
      </c>
      <c r="U11" s="269">
        <v>6</v>
      </c>
      <c r="V11" s="269">
        <v>6</v>
      </c>
      <c r="W11" s="269">
        <v>0</v>
      </c>
    </row>
    <row r="12" spans="1:26" ht="15.75" customHeight="1">
      <c r="A12" s="270"/>
      <c r="B12" s="268" t="s">
        <v>1526</v>
      </c>
      <c r="C12" s="271"/>
      <c r="D12" s="268" t="s">
        <v>1536</v>
      </c>
      <c r="E12" s="268" t="s">
        <v>1536</v>
      </c>
      <c r="F12" s="269">
        <v>1</v>
      </c>
      <c r="G12" s="269">
        <v>1</v>
      </c>
      <c r="H12" s="269">
        <v>0</v>
      </c>
      <c r="I12" s="269">
        <v>1</v>
      </c>
      <c r="J12" s="269">
        <v>0</v>
      </c>
      <c r="K12" s="269">
        <v>1</v>
      </c>
      <c r="L12" s="269">
        <v>3</v>
      </c>
      <c r="M12" s="269">
        <v>3</v>
      </c>
      <c r="N12" s="269">
        <v>0</v>
      </c>
      <c r="O12" s="269">
        <v>1</v>
      </c>
      <c r="P12" s="269">
        <v>1</v>
      </c>
      <c r="Q12" s="269">
        <v>0</v>
      </c>
      <c r="R12" s="269">
        <v>1</v>
      </c>
      <c r="S12" s="269">
        <v>0</v>
      </c>
      <c r="T12" s="269">
        <v>1</v>
      </c>
      <c r="U12" s="269">
        <v>3</v>
      </c>
      <c r="V12" s="269">
        <v>3</v>
      </c>
      <c r="W12" s="269">
        <v>0</v>
      </c>
    </row>
    <row r="13" spans="1:26" ht="15.75" customHeight="1">
      <c r="A13" s="270"/>
      <c r="B13" s="268" t="s">
        <v>1526</v>
      </c>
      <c r="C13" s="271"/>
      <c r="D13" s="268"/>
      <c r="E13" s="268" t="s">
        <v>1537</v>
      </c>
      <c r="F13" s="269">
        <v>1</v>
      </c>
      <c r="G13" s="269">
        <v>1</v>
      </c>
      <c r="H13" s="269">
        <v>0</v>
      </c>
      <c r="I13" s="269">
        <v>1</v>
      </c>
      <c r="J13" s="269">
        <v>1</v>
      </c>
      <c r="K13" s="269">
        <v>0</v>
      </c>
      <c r="L13" s="269">
        <v>3</v>
      </c>
      <c r="M13" s="269">
        <v>3</v>
      </c>
      <c r="N13" s="269">
        <v>0</v>
      </c>
      <c r="O13" s="269">
        <v>1</v>
      </c>
      <c r="P13" s="269">
        <v>1</v>
      </c>
      <c r="Q13" s="269">
        <v>0</v>
      </c>
      <c r="R13" s="269">
        <v>1</v>
      </c>
      <c r="S13" s="269">
        <v>0</v>
      </c>
      <c r="T13" s="269">
        <v>1</v>
      </c>
      <c r="U13" s="269">
        <v>3</v>
      </c>
      <c r="V13" s="269">
        <v>3</v>
      </c>
      <c r="W13" s="269">
        <v>0</v>
      </c>
    </row>
    <row r="14" spans="1:26" ht="15.75" customHeight="1">
      <c r="A14" s="270"/>
      <c r="B14" s="268" t="s">
        <v>1526</v>
      </c>
      <c r="C14" s="271"/>
      <c r="D14" s="268" t="s">
        <v>1538</v>
      </c>
      <c r="E14" s="268" t="s">
        <v>1538</v>
      </c>
      <c r="F14" s="269">
        <v>1</v>
      </c>
      <c r="G14" s="269">
        <v>1</v>
      </c>
      <c r="H14" s="269">
        <v>0</v>
      </c>
      <c r="I14" s="269">
        <v>2</v>
      </c>
      <c r="J14" s="269">
        <v>1</v>
      </c>
      <c r="K14" s="269">
        <v>1</v>
      </c>
      <c r="L14" s="269">
        <v>5</v>
      </c>
      <c r="M14" s="269">
        <v>5</v>
      </c>
      <c r="N14" s="269">
        <v>0</v>
      </c>
      <c r="O14" s="269">
        <v>1</v>
      </c>
      <c r="P14" s="269">
        <v>1</v>
      </c>
      <c r="Q14" s="269">
        <v>0</v>
      </c>
      <c r="R14" s="269">
        <v>2</v>
      </c>
      <c r="S14" s="269">
        <v>1</v>
      </c>
      <c r="T14" s="269">
        <v>1</v>
      </c>
      <c r="U14" s="269">
        <v>5</v>
      </c>
      <c r="V14" s="269">
        <v>5</v>
      </c>
      <c r="W14" s="269">
        <v>0</v>
      </c>
    </row>
    <row r="15" spans="1:26" ht="15.75" customHeight="1">
      <c r="A15" s="270"/>
      <c r="B15" s="268" t="s">
        <v>1526</v>
      </c>
      <c r="C15" s="271"/>
      <c r="D15" s="268"/>
      <c r="E15" s="268" t="s">
        <v>1539</v>
      </c>
      <c r="F15" s="269">
        <v>1</v>
      </c>
      <c r="G15" s="269">
        <v>1</v>
      </c>
      <c r="H15" s="269">
        <v>0</v>
      </c>
      <c r="I15" s="269">
        <v>1</v>
      </c>
      <c r="J15" s="269">
        <v>1</v>
      </c>
      <c r="K15" s="269">
        <v>0</v>
      </c>
      <c r="L15" s="269">
        <v>6</v>
      </c>
      <c r="M15" s="269">
        <v>6</v>
      </c>
      <c r="N15" s="269">
        <v>0</v>
      </c>
      <c r="O15" s="269">
        <v>1</v>
      </c>
      <c r="P15" s="269">
        <v>1</v>
      </c>
      <c r="Q15" s="269">
        <v>0</v>
      </c>
      <c r="R15" s="269">
        <v>1</v>
      </c>
      <c r="S15" s="269">
        <v>1</v>
      </c>
      <c r="T15" s="269">
        <v>0</v>
      </c>
      <c r="U15" s="269">
        <v>6</v>
      </c>
      <c r="V15" s="269">
        <v>6</v>
      </c>
      <c r="W15" s="269">
        <v>0</v>
      </c>
    </row>
    <row r="16" spans="1:26" ht="15.75" customHeight="1">
      <c r="A16" s="270"/>
      <c r="B16" s="268" t="s">
        <v>1526</v>
      </c>
      <c r="C16" s="271"/>
      <c r="D16" s="268"/>
      <c r="E16" s="268" t="s">
        <v>1540</v>
      </c>
      <c r="F16" s="269">
        <v>1</v>
      </c>
      <c r="G16" s="269">
        <v>1</v>
      </c>
      <c r="H16" s="269">
        <v>0</v>
      </c>
      <c r="I16" s="269">
        <v>1</v>
      </c>
      <c r="J16" s="269">
        <v>1</v>
      </c>
      <c r="K16" s="269">
        <v>0</v>
      </c>
      <c r="L16" s="269">
        <v>4</v>
      </c>
      <c r="M16" s="269">
        <v>4</v>
      </c>
      <c r="N16" s="269">
        <v>0</v>
      </c>
      <c r="O16" s="269">
        <v>1</v>
      </c>
      <c r="P16" s="269">
        <v>1</v>
      </c>
      <c r="Q16" s="269">
        <v>0</v>
      </c>
      <c r="R16" s="269">
        <v>1</v>
      </c>
      <c r="S16" s="269">
        <v>1</v>
      </c>
      <c r="T16" s="269">
        <v>0</v>
      </c>
      <c r="U16" s="269">
        <v>4</v>
      </c>
      <c r="V16" s="269">
        <v>4</v>
      </c>
      <c r="W16" s="269">
        <v>0</v>
      </c>
    </row>
    <row r="17" spans="1:23" ht="15.75" customHeight="1">
      <c r="A17" s="270"/>
      <c r="B17" s="268" t="s">
        <v>1526</v>
      </c>
      <c r="C17" s="271"/>
      <c r="D17" s="268"/>
      <c r="E17" s="268" t="s">
        <v>1541</v>
      </c>
      <c r="F17" s="269">
        <v>1</v>
      </c>
      <c r="G17" s="269">
        <v>1</v>
      </c>
      <c r="H17" s="269">
        <v>0</v>
      </c>
      <c r="I17" s="269">
        <v>1</v>
      </c>
      <c r="J17" s="269">
        <v>1</v>
      </c>
      <c r="K17" s="269">
        <v>0</v>
      </c>
      <c r="L17" s="269">
        <v>6</v>
      </c>
      <c r="M17" s="269">
        <v>5</v>
      </c>
      <c r="N17" s="269">
        <v>1</v>
      </c>
      <c r="O17" s="269">
        <v>1</v>
      </c>
      <c r="P17" s="269">
        <v>1</v>
      </c>
      <c r="Q17" s="269">
        <v>0</v>
      </c>
      <c r="R17" s="269">
        <v>1</v>
      </c>
      <c r="S17" s="269">
        <v>1</v>
      </c>
      <c r="T17" s="269">
        <v>0</v>
      </c>
      <c r="U17" s="269">
        <v>6</v>
      </c>
      <c r="V17" s="269">
        <v>3</v>
      </c>
      <c r="W17" s="269">
        <v>3</v>
      </c>
    </row>
    <row r="18" spans="1:23" ht="15.75" customHeight="1">
      <c r="A18" s="270"/>
      <c r="B18" s="268" t="s">
        <v>1526</v>
      </c>
      <c r="C18" s="271"/>
      <c r="D18" s="268" t="s">
        <v>1542</v>
      </c>
      <c r="E18" s="268" t="s">
        <v>1543</v>
      </c>
      <c r="F18" s="269">
        <v>1</v>
      </c>
      <c r="G18" s="269">
        <v>1</v>
      </c>
      <c r="H18" s="269">
        <v>0</v>
      </c>
      <c r="I18" s="269">
        <v>1</v>
      </c>
      <c r="J18" s="269">
        <v>1</v>
      </c>
      <c r="K18" s="269">
        <v>0</v>
      </c>
      <c r="L18" s="272">
        <v>5</v>
      </c>
      <c r="M18" s="272">
        <v>5</v>
      </c>
      <c r="N18" s="272">
        <v>0</v>
      </c>
      <c r="O18" s="269">
        <v>1</v>
      </c>
      <c r="P18" s="269">
        <v>1</v>
      </c>
      <c r="Q18" s="269">
        <v>0</v>
      </c>
      <c r="R18" s="269">
        <v>1</v>
      </c>
      <c r="S18" s="269">
        <v>1</v>
      </c>
      <c r="T18" s="269">
        <v>0</v>
      </c>
      <c r="U18" s="272">
        <v>5</v>
      </c>
      <c r="V18" s="272">
        <v>5</v>
      </c>
      <c r="W18" s="272">
        <v>0</v>
      </c>
    </row>
    <row r="19" spans="1:23" ht="15.75" customHeight="1">
      <c r="A19" s="270"/>
      <c r="B19" s="268" t="s">
        <v>1526</v>
      </c>
      <c r="C19" s="271"/>
      <c r="D19" s="268"/>
      <c r="E19" s="268" t="s">
        <v>1542</v>
      </c>
      <c r="F19" s="269">
        <v>1</v>
      </c>
      <c r="G19" s="269">
        <v>1</v>
      </c>
      <c r="H19" s="269">
        <v>0</v>
      </c>
      <c r="I19" s="269">
        <v>1</v>
      </c>
      <c r="J19" s="269">
        <v>1</v>
      </c>
      <c r="K19" s="269">
        <v>0</v>
      </c>
      <c r="L19" s="272">
        <v>4</v>
      </c>
      <c r="M19" s="272">
        <v>4</v>
      </c>
      <c r="N19" s="272">
        <v>0</v>
      </c>
      <c r="O19" s="269">
        <v>1</v>
      </c>
      <c r="P19" s="269">
        <v>1</v>
      </c>
      <c r="Q19" s="269">
        <v>0</v>
      </c>
      <c r="R19" s="269">
        <v>1</v>
      </c>
      <c r="S19" s="269">
        <v>1</v>
      </c>
      <c r="T19" s="269">
        <v>0</v>
      </c>
      <c r="U19" s="272">
        <v>4</v>
      </c>
      <c r="V19" s="272">
        <v>4</v>
      </c>
      <c r="W19" s="272">
        <v>0</v>
      </c>
    </row>
    <row r="20" spans="1:23" ht="15.75" customHeight="1">
      <c r="A20" s="270"/>
      <c r="B20" s="268" t="s">
        <v>1526</v>
      </c>
      <c r="C20" s="271"/>
      <c r="D20" s="268" t="s">
        <v>1544</v>
      </c>
      <c r="E20" s="268" t="s">
        <v>1545</v>
      </c>
      <c r="F20" s="269">
        <v>1</v>
      </c>
      <c r="G20" s="269">
        <v>1</v>
      </c>
      <c r="H20" s="269">
        <v>0</v>
      </c>
      <c r="I20" s="269">
        <v>1</v>
      </c>
      <c r="J20" s="269">
        <v>1</v>
      </c>
      <c r="K20" s="269">
        <v>0</v>
      </c>
      <c r="L20" s="269">
        <v>4</v>
      </c>
      <c r="M20" s="269">
        <v>3</v>
      </c>
      <c r="N20" s="269">
        <v>1</v>
      </c>
      <c r="O20" s="269">
        <v>1</v>
      </c>
      <c r="P20" s="269">
        <v>1</v>
      </c>
      <c r="Q20" s="269">
        <v>0</v>
      </c>
      <c r="R20" s="269">
        <v>1</v>
      </c>
      <c r="S20" s="269">
        <v>1</v>
      </c>
      <c r="T20" s="269">
        <v>0</v>
      </c>
      <c r="U20" s="269">
        <v>4</v>
      </c>
      <c r="V20" s="269">
        <v>3</v>
      </c>
      <c r="W20" s="269">
        <v>1</v>
      </c>
    </row>
    <row r="21" spans="1:23" ht="15.75" customHeight="1">
      <c r="A21" s="270"/>
      <c r="B21" s="268" t="s">
        <v>1526</v>
      </c>
      <c r="C21" s="271"/>
      <c r="D21" s="268"/>
      <c r="E21" s="268" t="s">
        <v>1546</v>
      </c>
      <c r="F21" s="269">
        <v>1</v>
      </c>
      <c r="G21" s="269">
        <v>1</v>
      </c>
      <c r="H21" s="269">
        <v>0</v>
      </c>
      <c r="I21" s="269">
        <v>1</v>
      </c>
      <c r="J21" s="269">
        <v>1</v>
      </c>
      <c r="K21" s="269">
        <v>0</v>
      </c>
      <c r="L21" s="269">
        <v>5</v>
      </c>
      <c r="M21" s="269">
        <v>5</v>
      </c>
      <c r="N21" s="269">
        <v>0</v>
      </c>
      <c r="O21" s="269">
        <v>1</v>
      </c>
      <c r="P21" s="269">
        <v>1</v>
      </c>
      <c r="Q21" s="269">
        <v>0</v>
      </c>
      <c r="R21" s="269">
        <v>1</v>
      </c>
      <c r="S21" s="269">
        <v>1</v>
      </c>
      <c r="T21" s="269">
        <v>0</v>
      </c>
      <c r="U21" s="269">
        <v>5</v>
      </c>
      <c r="V21" s="269">
        <v>4</v>
      </c>
      <c r="W21" s="269">
        <v>1</v>
      </c>
    </row>
    <row r="22" spans="1:23" ht="15.75" customHeight="1">
      <c r="A22" s="270"/>
      <c r="B22" s="268" t="s">
        <v>1526</v>
      </c>
      <c r="C22" s="271"/>
      <c r="D22" s="268"/>
      <c r="E22" s="268" t="s">
        <v>1547</v>
      </c>
      <c r="F22" s="269">
        <v>1</v>
      </c>
      <c r="G22" s="269">
        <v>1</v>
      </c>
      <c r="H22" s="269">
        <v>0</v>
      </c>
      <c r="I22" s="269">
        <v>1</v>
      </c>
      <c r="J22" s="269">
        <v>1</v>
      </c>
      <c r="K22" s="269">
        <v>0</v>
      </c>
      <c r="L22" s="269">
        <v>6</v>
      </c>
      <c r="M22" s="269">
        <v>6</v>
      </c>
      <c r="N22" s="269">
        <v>0</v>
      </c>
      <c r="O22" s="269">
        <v>1</v>
      </c>
      <c r="P22" s="269">
        <v>1</v>
      </c>
      <c r="Q22" s="269">
        <v>0</v>
      </c>
      <c r="R22" s="269">
        <v>1</v>
      </c>
      <c r="S22" s="269">
        <v>1</v>
      </c>
      <c r="T22" s="269">
        <v>0</v>
      </c>
      <c r="U22" s="269">
        <v>6</v>
      </c>
      <c r="V22" s="269">
        <v>6</v>
      </c>
      <c r="W22" s="269">
        <v>0</v>
      </c>
    </row>
    <row r="23" spans="1:23" ht="15.75" customHeight="1">
      <c r="A23" s="270"/>
      <c r="B23" s="268" t="s">
        <v>1526</v>
      </c>
      <c r="C23" s="271"/>
      <c r="D23" s="268" t="s">
        <v>1548</v>
      </c>
      <c r="E23" s="268" t="s">
        <v>1548</v>
      </c>
      <c r="F23" s="269">
        <v>1</v>
      </c>
      <c r="G23" s="269">
        <v>1</v>
      </c>
      <c r="H23" s="269">
        <v>0</v>
      </c>
      <c r="I23" s="269">
        <v>1</v>
      </c>
      <c r="J23" s="269">
        <v>1</v>
      </c>
      <c r="K23" s="269">
        <v>0</v>
      </c>
      <c r="L23" s="269">
        <v>4</v>
      </c>
      <c r="M23" s="269">
        <v>4</v>
      </c>
      <c r="N23" s="269">
        <v>0</v>
      </c>
      <c r="O23" s="269">
        <v>1</v>
      </c>
      <c r="P23" s="269">
        <v>1</v>
      </c>
      <c r="Q23" s="269">
        <v>0</v>
      </c>
      <c r="R23" s="269">
        <v>1</v>
      </c>
      <c r="S23" s="269">
        <v>1</v>
      </c>
      <c r="T23" s="269">
        <v>0</v>
      </c>
      <c r="U23" s="269">
        <v>4</v>
      </c>
      <c r="V23" s="269">
        <v>4</v>
      </c>
      <c r="W23" s="269">
        <v>0</v>
      </c>
    </row>
    <row r="24" spans="1:23" ht="15.75" customHeight="1">
      <c r="A24" s="270"/>
      <c r="B24" s="268" t="s">
        <v>1526</v>
      </c>
      <c r="C24" s="271"/>
      <c r="D24" s="268"/>
      <c r="E24" s="268" t="s">
        <v>1549</v>
      </c>
      <c r="F24" s="269">
        <v>1</v>
      </c>
      <c r="G24" s="269">
        <v>1</v>
      </c>
      <c r="H24" s="269">
        <v>0</v>
      </c>
      <c r="I24" s="269">
        <v>1</v>
      </c>
      <c r="J24" s="269">
        <v>1</v>
      </c>
      <c r="K24" s="269">
        <v>0</v>
      </c>
      <c r="L24" s="269">
        <v>6</v>
      </c>
      <c r="M24" s="269">
        <v>6</v>
      </c>
      <c r="N24" s="269">
        <v>0</v>
      </c>
      <c r="O24" s="269">
        <v>1</v>
      </c>
      <c r="P24" s="269">
        <v>1</v>
      </c>
      <c r="Q24" s="269">
        <v>0</v>
      </c>
      <c r="R24" s="269">
        <v>1</v>
      </c>
      <c r="S24" s="269">
        <v>1</v>
      </c>
      <c r="T24" s="269">
        <v>0</v>
      </c>
      <c r="U24" s="269">
        <v>6</v>
      </c>
      <c r="V24" s="269">
        <v>6</v>
      </c>
      <c r="W24" s="269">
        <v>0</v>
      </c>
    </row>
    <row r="25" spans="1:23" ht="15.75" customHeight="1">
      <c r="A25" s="270"/>
      <c r="B25" s="268" t="s">
        <v>1526</v>
      </c>
      <c r="C25" s="271"/>
      <c r="D25" s="268"/>
      <c r="E25" s="268" t="s">
        <v>1550</v>
      </c>
      <c r="F25" s="269">
        <v>1</v>
      </c>
      <c r="G25" s="269">
        <v>1</v>
      </c>
      <c r="H25" s="269">
        <v>0</v>
      </c>
      <c r="I25" s="269">
        <v>1</v>
      </c>
      <c r="J25" s="269">
        <v>1</v>
      </c>
      <c r="K25" s="269">
        <v>0</v>
      </c>
      <c r="L25" s="269">
        <v>5</v>
      </c>
      <c r="M25" s="269">
        <v>5</v>
      </c>
      <c r="N25" s="269">
        <v>1</v>
      </c>
      <c r="O25" s="269">
        <v>1</v>
      </c>
      <c r="P25" s="269">
        <v>1</v>
      </c>
      <c r="Q25" s="269">
        <v>0</v>
      </c>
      <c r="R25" s="269">
        <v>1</v>
      </c>
      <c r="S25" s="269">
        <v>1</v>
      </c>
      <c r="T25" s="269">
        <v>0</v>
      </c>
      <c r="U25" s="269">
        <v>5</v>
      </c>
      <c r="V25" s="269">
        <v>5</v>
      </c>
      <c r="W25" s="269">
        <v>0</v>
      </c>
    </row>
    <row r="26" spans="1:23" ht="15.75">
      <c r="A26" s="270"/>
      <c r="B26" s="268" t="s">
        <v>1526</v>
      </c>
      <c r="C26" s="271"/>
      <c r="D26" s="268"/>
      <c r="E26" s="268" t="s">
        <v>1551</v>
      </c>
      <c r="F26" s="269">
        <v>1</v>
      </c>
      <c r="G26" s="269">
        <v>0</v>
      </c>
      <c r="H26" s="269">
        <v>1</v>
      </c>
      <c r="I26" s="269">
        <v>1</v>
      </c>
      <c r="J26" s="269">
        <v>1</v>
      </c>
      <c r="K26" s="269">
        <v>0</v>
      </c>
      <c r="L26" s="269">
        <v>4</v>
      </c>
      <c r="M26" s="269">
        <v>4</v>
      </c>
      <c r="N26" s="269">
        <v>0</v>
      </c>
      <c r="O26" s="269">
        <v>1</v>
      </c>
      <c r="P26" s="269">
        <v>0</v>
      </c>
      <c r="Q26" s="269">
        <v>1</v>
      </c>
      <c r="R26" s="269">
        <v>1</v>
      </c>
      <c r="S26" s="269">
        <v>1</v>
      </c>
      <c r="T26" s="269">
        <v>0</v>
      </c>
      <c r="U26" s="269">
        <v>4</v>
      </c>
      <c r="V26" s="269">
        <v>4</v>
      </c>
      <c r="W26" s="269">
        <v>0</v>
      </c>
    </row>
    <row r="27" spans="1:23" ht="15.75">
      <c r="A27" s="270"/>
      <c r="B27" s="268" t="s">
        <v>1526</v>
      </c>
      <c r="C27" s="271"/>
      <c r="D27" s="268" t="s">
        <v>1552</v>
      </c>
      <c r="E27" s="268" t="s">
        <v>1553</v>
      </c>
      <c r="F27" s="269">
        <v>1</v>
      </c>
      <c r="G27" s="269">
        <v>1</v>
      </c>
      <c r="H27" s="269">
        <v>0</v>
      </c>
      <c r="I27" s="269">
        <v>1</v>
      </c>
      <c r="J27" s="269">
        <v>0</v>
      </c>
      <c r="K27" s="269">
        <v>1</v>
      </c>
      <c r="L27" s="269">
        <v>6</v>
      </c>
      <c r="M27" s="269">
        <v>5</v>
      </c>
      <c r="N27" s="269">
        <v>1</v>
      </c>
      <c r="O27" s="269">
        <v>1</v>
      </c>
      <c r="P27" s="269">
        <v>1</v>
      </c>
      <c r="Q27" s="269">
        <v>0</v>
      </c>
      <c r="R27" s="269">
        <v>1</v>
      </c>
      <c r="S27" s="269">
        <v>1</v>
      </c>
      <c r="T27" s="269">
        <v>0</v>
      </c>
      <c r="U27" s="272">
        <v>6</v>
      </c>
      <c r="V27" s="272">
        <v>6</v>
      </c>
      <c r="W27" s="272">
        <v>0</v>
      </c>
    </row>
    <row r="28" spans="1:23" ht="15.75">
      <c r="A28" s="270"/>
      <c r="B28" s="268" t="s">
        <v>1526</v>
      </c>
      <c r="C28" s="271"/>
      <c r="D28" s="268"/>
      <c r="E28" s="268" t="s">
        <v>1554</v>
      </c>
      <c r="F28" s="269">
        <v>1</v>
      </c>
      <c r="G28" s="269">
        <v>1</v>
      </c>
      <c r="H28" s="269">
        <v>0</v>
      </c>
      <c r="I28" s="269">
        <v>1</v>
      </c>
      <c r="J28" s="269">
        <v>0</v>
      </c>
      <c r="K28" s="269">
        <v>1</v>
      </c>
      <c r="L28" s="272">
        <v>5</v>
      </c>
      <c r="M28" s="272">
        <v>4</v>
      </c>
      <c r="N28" s="272">
        <v>1</v>
      </c>
      <c r="O28" s="269">
        <v>1</v>
      </c>
      <c r="P28" s="269">
        <v>1</v>
      </c>
      <c r="Q28" s="269">
        <v>0</v>
      </c>
      <c r="R28" s="269">
        <v>1</v>
      </c>
      <c r="S28" s="269">
        <v>0</v>
      </c>
      <c r="T28" s="269">
        <v>1</v>
      </c>
      <c r="U28" s="269">
        <v>6</v>
      </c>
      <c r="V28" s="269">
        <v>5</v>
      </c>
      <c r="W28" s="269">
        <v>1</v>
      </c>
    </row>
    <row r="29" spans="1:23" ht="15.75">
      <c r="A29" s="270"/>
      <c r="B29" s="268" t="s">
        <v>1526</v>
      </c>
      <c r="C29" s="271"/>
      <c r="D29" s="268"/>
      <c r="E29" s="268" t="s">
        <v>1555</v>
      </c>
      <c r="F29" s="269">
        <v>1</v>
      </c>
      <c r="G29" s="269">
        <v>1</v>
      </c>
      <c r="H29" s="269">
        <v>0</v>
      </c>
      <c r="I29" s="269">
        <v>1</v>
      </c>
      <c r="J29" s="269">
        <v>1</v>
      </c>
      <c r="K29" s="269">
        <v>0</v>
      </c>
      <c r="L29" s="269">
        <v>5</v>
      </c>
      <c r="M29" s="269">
        <v>4</v>
      </c>
      <c r="N29" s="269">
        <v>1</v>
      </c>
      <c r="O29" s="269">
        <v>1</v>
      </c>
      <c r="P29" s="269">
        <v>1</v>
      </c>
      <c r="Q29" s="269">
        <v>0</v>
      </c>
      <c r="R29" s="269">
        <v>1</v>
      </c>
      <c r="S29" s="269">
        <v>0</v>
      </c>
      <c r="T29" s="269">
        <v>1</v>
      </c>
      <c r="U29" s="269">
        <v>5</v>
      </c>
      <c r="V29" s="269">
        <v>5</v>
      </c>
      <c r="W29" s="269">
        <v>0</v>
      </c>
    </row>
    <row r="30" spans="1:23" ht="15.75">
      <c r="A30" s="270"/>
      <c r="B30" s="268" t="s">
        <v>1526</v>
      </c>
      <c r="C30" s="271"/>
      <c r="D30" s="268" t="s">
        <v>1556</v>
      </c>
      <c r="E30" s="268" t="s">
        <v>1557</v>
      </c>
      <c r="F30" s="269">
        <v>1</v>
      </c>
      <c r="G30" s="269">
        <v>1</v>
      </c>
      <c r="H30" s="269">
        <v>0</v>
      </c>
      <c r="I30" s="269">
        <v>1</v>
      </c>
      <c r="J30" s="269">
        <v>1</v>
      </c>
      <c r="K30" s="269">
        <v>0</v>
      </c>
      <c r="L30" s="272">
        <v>2</v>
      </c>
      <c r="M30" s="272">
        <v>2</v>
      </c>
      <c r="N30" s="272">
        <v>0</v>
      </c>
      <c r="O30" s="269">
        <v>1</v>
      </c>
      <c r="P30" s="269">
        <v>1</v>
      </c>
      <c r="Q30" s="269">
        <v>1</v>
      </c>
      <c r="R30" s="269">
        <v>1</v>
      </c>
      <c r="S30" s="269">
        <v>1</v>
      </c>
      <c r="T30" s="269">
        <v>0</v>
      </c>
      <c r="U30" s="272">
        <v>2</v>
      </c>
      <c r="V30" s="272">
        <v>2</v>
      </c>
      <c r="W30" s="272">
        <v>5</v>
      </c>
    </row>
    <row r="31" spans="1:23" ht="15.75">
      <c r="A31" s="270"/>
      <c r="B31" s="268" t="s">
        <v>1526</v>
      </c>
      <c r="C31" s="271"/>
      <c r="D31" s="268"/>
      <c r="E31" s="268" t="s">
        <v>1558</v>
      </c>
      <c r="F31" s="269">
        <v>1</v>
      </c>
      <c r="G31" s="269">
        <v>1</v>
      </c>
      <c r="H31" s="269">
        <v>0</v>
      </c>
      <c r="I31" s="269">
        <v>1</v>
      </c>
      <c r="J31" s="269">
        <v>1</v>
      </c>
      <c r="K31" s="269">
        <v>0</v>
      </c>
      <c r="L31" s="272">
        <v>7</v>
      </c>
      <c r="M31" s="272">
        <v>7</v>
      </c>
      <c r="N31" s="272">
        <v>0</v>
      </c>
      <c r="O31" s="269">
        <v>1</v>
      </c>
      <c r="P31" s="269">
        <v>1</v>
      </c>
      <c r="Q31" s="269">
        <v>1</v>
      </c>
      <c r="R31" s="269">
        <v>1</v>
      </c>
      <c r="S31" s="269">
        <v>1</v>
      </c>
      <c r="T31" s="269">
        <v>0</v>
      </c>
      <c r="U31" s="272">
        <v>7</v>
      </c>
      <c r="V31" s="272">
        <v>7</v>
      </c>
      <c r="W31" s="272">
        <v>0</v>
      </c>
    </row>
    <row r="32" spans="1:23" ht="15.75">
      <c r="A32" s="270"/>
      <c r="B32" s="268" t="s">
        <v>1526</v>
      </c>
      <c r="C32" s="271"/>
      <c r="D32" s="268"/>
      <c r="E32" s="268" t="s">
        <v>1559</v>
      </c>
      <c r="F32" s="269">
        <v>1</v>
      </c>
      <c r="G32" s="269">
        <v>1</v>
      </c>
      <c r="H32" s="269">
        <v>0</v>
      </c>
      <c r="I32" s="269">
        <v>1</v>
      </c>
      <c r="J32" s="269">
        <v>1</v>
      </c>
      <c r="K32" s="269">
        <v>0</v>
      </c>
      <c r="L32" s="272">
        <v>4</v>
      </c>
      <c r="M32" s="272">
        <v>3</v>
      </c>
      <c r="N32" s="272">
        <v>1</v>
      </c>
      <c r="O32" s="269">
        <v>1</v>
      </c>
      <c r="P32" s="269">
        <v>1</v>
      </c>
      <c r="Q32" s="269">
        <v>1</v>
      </c>
      <c r="R32" s="269">
        <v>1</v>
      </c>
      <c r="S32" s="269">
        <v>1</v>
      </c>
      <c r="T32" s="269">
        <v>0</v>
      </c>
      <c r="U32" s="272">
        <v>4</v>
      </c>
      <c r="V32" s="272">
        <v>3</v>
      </c>
      <c r="W32" s="272">
        <v>1</v>
      </c>
    </row>
    <row r="33" spans="1:23" ht="15.75">
      <c r="A33" s="270"/>
      <c r="B33" s="268" t="s">
        <v>1526</v>
      </c>
      <c r="C33" s="271"/>
      <c r="D33" s="268"/>
      <c r="E33" s="268" t="s">
        <v>1560</v>
      </c>
      <c r="F33" s="269">
        <v>1</v>
      </c>
      <c r="G33" s="269">
        <v>0</v>
      </c>
      <c r="H33" s="269">
        <v>1</v>
      </c>
      <c r="I33" s="269">
        <v>1</v>
      </c>
      <c r="J33" s="269">
        <v>0</v>
      </c>
      <c r="K33" s="269">
        <v>1</v>
      </c>
      <c r="L33" s="272">
        <v>6</v>
      </c>
      <c r="M33" s="272">
        <v>6</v>
      </c>
      <c r="N33" s="272">
        <v>0</v>
      </c>
      <c r="O33" s="269">
        <v>1</v>
      </c>
      <c r="P33" s="269">
        <v>0</v>
      </c>
      <c r="Q33" s="269">
        <v>0</v>
      </c>
      <c r="R33" s="269">
        <v>1</v>
      </c>
      <c r="S33" s="269">
        <v>0</v>
      </c>
      <c r="T33" s="269">
        <v>1</v>
      </c>
      <c r="U33" s="272">
        <v>6</v>
      </c>
      <c r="V33" s="272">
        <v>6</v>
      </c>
      <c r="W33" s="272">
        <v>0</v>
      </c>
    </row>
    <row r="34" spans="1:23" ht="15.75">
      <c r="A34" s="270"/>
      <c r="B34" s="268" t="s">
        <v>1526</v>
      </c>
      <c r="C34" s="271"/>
      <c r="D34" s="268"/>
      <c r="E34" s="268" t="s">
        <v>1561</v>
      </c>
      <c r="F34" s="269">
        <v>1</v>
      </c>
      <c r="G34" s="269">
        <v>0</v>
      </c>
      <c r="H34" s="269">
        <v>1</v>
      </c>
      <c r="I34" s="269">
        <v>1</v>
      </c>
      <c r="J34" s="269">
        <v>1</v>
      </c>
      <c r="K34" s="269">
        <v>0</v>
      </c>
      <c r="L34" s="272">
        <v>6</v>
      </c>
      <c r="M34" s="272">
        <v>3</v>
      </c>
      <c r="N34" s="272">
        <v>3</v>
      </c>
      <c r="O34" s="269">
        <v>1</v>
      </c>
      <c r="P34" s="269">
        <v>0</v>
      </c>
      <c r="Q34" s="269">
        <v>0</v>
      </c>
      <c r="R34" s="269">
        <v>1</v>
      </c>
      <c r="S34" s="269">
        <v>1</v>
      </c>
      <c r="T34" s="269">
        <v>0</v>
      </c>
      <c r="U34" s="272">
        <v>6</v>
      </c>
      <c r="V34" s="272">
        <v>3</v>
      </c>
      <c r="W34" s="272">
        <v>3</v>
      </c>
    </row>
    <row r="35" spans="1:23" ht="15.75">
      <c r="A35" s="270"/>
      <c r="B35" s="268" t="s">
        <v>1526</v>
      </c>
      <c r="C35" s="271"/>
      <c r="D35" s="268" t="s">
        <v>1562</v>
      </c>
      <c r="E35" s="268" t="s">
        <v>1563</v>
      </c>
      <c r="F35" s="269">
        <v>1</v>
      </c>
      <c r="G35" s="269">
        <v>1</v>
      </c>
      <c r="H35" s="269">
        <v>0</v>
      </c>
      <c r="I35" s="269">
        <v>1</v>
      </c>
      <c r="J35" s="269">
        <v>1</v>
      </c>
      <c r="K35" s="269">
        <v>0</v>
      </c>
      <c r="L35" s="272">
        <v>7</v>
      </c>
      <c r="M35" s="272">
        <v>7</v>
      </c>
      <c r="N35" s="272">
        <v>0</v>
      </c>
      <c r="O35" s="269">
        <v>1</v>
      </c>
      <c r="P35" s="269">
        <v>1</v>
      </c>
      <c r="Q35" s="269">
        <v>0</v>
      </c>
      <c r="R35" s="269">
        <v>1</v>
      </c>
      <c r="S35" s="269">
        <v>1</v>
      </c>
      <c r="T35" s="269">
        <v>0</v>
      </c>
      <c r="U35" s="272">
        <v>7</v>
      </c>
      <c r="V35" s="272">
        <v>7</v>
      </c>
      <c r="W35" s="272">
        <v>0</v>
      </c>
    </row>
    <row r="36" spans="1:23" ht="15.75">
      <c r="A36" s="270"/>
      <c r="B36" s="268" t="s">
        <v>1526</v>
      </c>
      <c r="C36" s="271"/>
      <c r="D36" s="268"/>
      <c r="E36" s="268" t="s">
        <v>1564</v>
      </c>
      <c r="F36" s="269">
        <v>1</v>
      </c>
      <c r="G36" s="269">
        <v>1</v>
      </c>
      <c r="H36" s="269">
        <v>0</v>
      </c>
      <c r="I36" s="269">
        <v>0</v>
      </c>
      <c r="J36" s="269">
        <v>0</v>
      </c>
      <c r="K36" s="269">
        <v>0</v>
      </c>
      <c r="L36" s="272">
        <v>8</v>
      </c>
      <c r="M36" s="272">
        <v>7</v>
      </c>
      <c r="N36" s="272">
        <v>1</v>
      </c>
      <c r="O36" s="269">
        <v>1</v>
      </c>
      <c r="P36" s="269">
        <v>1</v>
      </c>
      <c r="Q36" s="269">
        <v>0</v>
      </c>
      <c r="R36" s="269">
        <v>0</v>
      </c>
      <c r="S36" s="269">
        <v>0</v>
      </c>
      <c r="T36" s="269">
        <v>0</v>
      </c>
      <c r="U36" s="272">
        <v>8</v>
      </c>
      <c r="V36" s="272">
        <v>7</v>
      </c>
      <c r="W36" s="272">
        <v>1</v>
      </c>
    </row>
    <row r="37" spans="1:23" ht="15.75">
      <c r="A37" s="270"/>
      <c r="B37" s="268" t="s">
        <v>1526</v>
      </c>
      <c r="C37" s="271"/>
      <c r="D37" s="268" t="s">
        <v>1565</v>
      </c>
      <c r="E37" s="268" t="s">
        <v>1566</v>
      </c>
      <c r="F37" s="269">
        <v>0</v>
      </c>
      <c r="G37" s="269">
        <v>0</v>
      </c>
      <c r="H37" s="269">
        <v>0</v>
      </c>
      <c r="I37" s="269">
        <v>1</v>
      </c>
      <c r="J37" s="269">
        <v>0</v>
      </c>
      <c r="K37" s="269">
        <v>1</v>
      </c>
      <c r="L37" s="269">
        <v>0</v>
      </c>
      <c r="M37" s="269">
        <v>0</v>
      </c>
      <c r="N37" s="269">
        <v>0</v>
      </c>
      <c r="O37" s="269">
        <v>0</v>
      </c>
      <c r="P37" s="269">
        <v>0</v>
      </c>
      <c r="Q37" s="269">
        <v>0</v>
      </c>
      <c r="R37" s="269">
        <v>1</v>
      </c>
      <c r="S37" s="269">
        <v>0</v>
      </c>
      <c r="T37" s="269">
        <v>1</v>
      </c>
      <c r="U37" s="269">
        <v>0</v>
      </c>
      <c r="V37" s="269">
        <v>0</v>
      </c>
      <c r="W37" s="269">
        <v>0</v>
      </c>
    </row>
    <row r="38" spans="1:23" ht="15.75">
      <c r="A38" s="270"/>
      <c r="B38" s="268" t="s">
        <v>1526</v>
      </c>
      <c r="C38" s="271"/>
      <c r="D38" s="268"/>
      <c r="E38" s="268" t="s">
        <v>1567</v>
      </c>
      <c r="F38" s="269">
        <v>0</v>
      </c>
      <c r="G38" s="269">
        <v>0</v>
      </c>
      <c r="H38" s="269">
        <v>0</v>
      </c>
      <c r="I38" s="269">
        <v>1</v>
      </c>
      <c r="J38" s="269">
        <v>1</v>
      </c>
      <c r="K38" s="269">
        <v>0</v>
      </c>
      <c r="L38" s="269">
        <v>0</v>
      </c>
      <c r="M38" s="269">
        <v>0</v>
      </c>
      <c r="N38" s="269">
        <v>0</v>
      </c>
      <c r="O38" s="269">
        <v>0</v>
      </c>
      <c r="P38" s="269">
        <v>0</v>
      </c>
      <c r="Q38" s="269">
        <v>0</v>
      </c>
      <c r="R38" s="269">
        <v>1</v>
      </c>
      <c r="S38" s="269">
        <v>1</v>
      </c>
      <c r="T38" s="269">
        <v>0</v>
      </c>
      <c r="U38" s="269">
        <v>0</v>
      </c>
      <c r="V38" s="269">
        <v>0</v>
      </c>
      <c r="W38" s="269">
        <v>0</v>
      </c>
    </row>
    <row r="39" spans="1:23" ht="15.75">
      <c r="A39" s="270"/>
      <c r="B39" s="268" t="s">
        <v>1526</v>
      </c>
      <c r="C39" s="271"/>
      <c r="D39" s="268"/>
      <c r="E39" s="268" t="s">
        <v>1568</v>
      </c>
      <c r="F39" s="269">
        <v>0</v>
      </c>
      <c r="G39" s="269">
        <v>0</v>
      </c>
      <c r="H39" s="269">
        <v>0</v>
      </c>
      <c r="I39" s="269">
        <v>1</v>
      </c>
      <c r="J39" s="269">
        <v>0</v>
      </c>
      <c r="K39" s="269">
        <v>1</v>
      </c>
      <c r="L39" s="269">
        <v>0</v>
      </c>
      <c r="M39" s="269">
        <v>0</v>
      </c>
      <c r="N39" s="269">
        <v>0</v>
      </c>
      <c r="O39" s="269">
        <v>0</v>
      </c>
      <c r="P39" s="269">
        <v>0</v>
      </c>
      <c r="Q39" s="269">
        <v>0</v>
      </c>
      <c r="R39" s="269">
        <v>1</v>
      </c>
      <c r="S39" s="269">
        <v>0</v>
      </c>
      <c r="T39" s="269">
        <v>1</v>
      </c>
      <c r="U39" s="269">
        <v>0</v>
      </c>
      <c r="V39" s="269">
        <v>0</v>
      </c>
      <c r="W39" s="269">
        <v>0</v>
      </c>
    </row>
    <row r="40" spans="1:23" ht="15.75">
      <c r="A40" s="270"/>
      <c r="B40" s="268" t="s">
        <v>1526</v>
      </c>
      <c r="C40" s="271"/>
      <c r="D40" s="268"/>
      <c r="E40" s="268" t="s">
        <v>1569</v>
      </c>
      <c r="F40" s="269">
        <v>0</v>
      </c>
      <c r="G40" s="269">
        <v>0</v>
      </c>
      <c r="H40" s="269">
        <v>0</v>
      </c>
      <c r="I40" s="269">
        <v>1</v>
      </c>
      <c r="J40" s="269">
        <v>1</v>
      </c>
      <c r="K40" s="269">
        <v>0</v>
      </c>
      <c r="L40" s="269">
        <v>0</v>
      </c>
      <c r="M40" s="269">
        <v>0</v>
      </c>
      <c r="N40" s="269">
        <v>0</v>
      </c>
      <c r="O40" s="269">
        <v>1</v>
      </c>
      <c r="P40" s="269">
        <v>1</v>
      </c>
      <c r="Q40" s="269">
        <v>0</v>
      </c>
      <c r="R40" s="269">
        <v>1</v>
      </c>
      <c r="S40" s="269">
        <v>1</v>
      </c>
      <c r="T40" s="269">
        <v>0</v>
      </c>
      <c r="U40" s="269">
        <v>0</v>
      </c>
      <c r="V40" s="269">
        <v>0</v>
      </c>
      <c r="W40" s="269">
        <v>0</v>
      </c>
    </row>
    <row r="41" spans="1:23" ht="15.75">
      <c r="A41" s="270"/>
      <c r="B41" s="268" t="s">
        <v>1526</v>
      </c>
      <c r="C41" s="271"/>
      <c r="D41" s="268"/>
      <c r="E41" s="268" t="s">
        <v>1570</v>
      </c>
      <c r="F41" s="269">
        <v>1</v>
      </c>
      <c r="G41" s="269">
        <v>1</v>
      </c>
      <c r="H41" s="269">
        <v>0</v>
      </c>
      <c r="I41" s="269">
        <v>1</v>
      </c>
      <c r="J41" s="269">
        <v>0</v>
      </c>
      <c r="K41" s="269">
        <v>1</v>
      </c>
      <c r="L41" s="269">
        <v>0</v>
      </c>
      <c r="M41" s="269">
        <v>0</v>
      </c>
      <c r="N41" s="269">
        <v>0</v>
      </c>
      <c r="O41" s="269">
        <v>0</v>
      </c>
      <c r="P41" s="269">
        <v>0</v>
      </c>
      <c r="Q41" s="269">
        <v>0</v>
      </c>
      <c r="R41" s="269">
        <v>1</v>
      </c>
      <c r="S41" s="269">
        <v>0</v>
      </c>
      <c r="T41" s="269">
        <v>0</v>
      </c>
      <c r="U41" s="269">
        <v>0</v>
      </c>
      <c r="V41" s="269">
        <v>0</v>
      </c>
      <c r="W41" s="269">
        <v>0</v>
      </c>
    </row>
    <row r="42" spans="1:23" ht="15.75">
      <c r="A42" s="270"/>
      <c r="B42" s="268" t="s">
        <v>1526</v>
      </c>
      <c r="C42" s="271"/>
      <c r="D42" s="268" t="s">
        <v>1571</v>
      </c>
      <c r="E42" s="268" t="s">
        <v>1572</v>
      </c>
      <c r="F42" s="269">
        <v>1</v>
      </c>
      <c r="G42" s="269">
        <v>1</v>
      </c>
      <c r="H42" s="269">
        <v>0</v>
      </c>
      <c r="I42" s="269">
        <v>1</v>
      </c>
      <c r="J42" s="269">
        <v>1</v>
      </c>
      <c r="K42" s="269">
        <v>0</v>
      </c>
      <c r="L42" s="269">
        <v>0</v>
      </c>
      <c r="M42" s="269">
        <v>0</v>
      </c>
      <c r="N42" s="269">
        <v>0</v>
      </c>
      <c r="O42" s="269">
        <v>1</v>
      </c>
      <c r="P42" s="269">
        <v>1</v>
      </c>
      <c r="Q42" s="269">
        <v>0</v>
      </c>
      <c r="R42" s="269">
        <v>1</v>
      </c>
      <c r="S42" s="269">
        <v>1</v>
      </c>
      <c r="T42" s="269">
        <v>0</v>
      </c>
      <c r="U42" s="269">
        <v>0</v>
      </c>
      <c r="V42" s="269">
        <v>0</v>
      </c>
      <c r="W42" s="269">
        <v>0</v>
      </c>
    </row>
    <row r="43" spans="1:23" ht="15.75">
      <c r="A43" s="270"/>
      <c r="B43" s="268" t="s">
        <v>1526</v>
      </c>
      <c r="C43" s="271"/>
      <c r="D43" s="268"/>
      <c r="E43" s="268" t="s">
        <v>1573</v>
      </c>
      <c r="F43" s="269">
        <v>1</v>
      </c>
      <c r="G43" s="269">
        <v>1</v>
      </c>
      <c r="H43" s="269">
        <v>0</v>
      </c>
      <c r="I43" s="269">
        <v>1</v>
      </c>
      <c r="J43" s="269">
        <v>0</v>
      </c>
      <c r="K43" s="269">
        <v>1</v>
      </c>
      <c r="L43" s="269">
        <v>0</v>
      </c>
      <c r="M43" s="269">
        <v>0</v>
      </c>
      <c r="N43" s="269">
        <v>0</v>
      </c>
      <c r="O43" s="269">
        <v>1</v>
      </c>
      <c r="P43" s="269">
        <v>1</v>
      </c>
      <c r="Q43" s="269">
        <v>1</v>
      </c>
      <c r="R43" s="269">
        <v>1</v>
      </c>
      <c r="S43" s="269">
        <v>0</v>
      </c>
      <c r="T43" s="269">
        <v>1</v>
      </c>
      <c r="U43" s="269">
        <v>0</v>
      </c>
      <c r="V43" s="269">
        <v>0</v>
      </c>
      <c r="W43" s="269">
        <v>0</v>
      </c>
    </row>
    <row r="44" spans="1:23" ht="15.75">
      <c r="A44" s="270"/>
      <c r="B44" s="268" t="s">
        <v>1526</v>
      </c>
      <c r="C44" s="271"/>
      <c r="D44" s="268"/>
      <c r="E44" s="268"/>
      <c r="F44" s="269">
        <f t="shared" ref="F44:W44" si="0">SUM(F4:F43)</f>
        <v>36</v>
      </c>
      <c r="G44" s="269">
        <f t="shared" si="0"/>
        <v>32</v>
      </c>
      <c r="H44" s="269">
        <f t="shared" si="0"/>
        <v>4</v>
      </c>
      <c r="I44" s="269">
        <f t="shared" si="0"/>
        <v>40</v>
      </c>
      <c r="J44" s="269">
        <f t="shared" si="0"/>
        <v>29</v>
      </c>
      <c r="K44" s="269">
        <f t="shared" si="0"/>
        <v>10</v>
      </c>
      <c r="L44" s="269">
        <f t="shared" si="0"/>
        <v>155</v>
      </c>
      <c r="M44" s="269">
        <f t="shared" si="0"/>
        <v>140</v>
      </c>
      <c r="N44" s="269">
        <f t="shared" si="0"/>
        <v>16</v>
      </c>
      <c r="O44" s="269">
        <f t="shared" si="0"/>
        <v>36</v>
      </c>
      <c r="P44" s="269">
        <f t="shared" si="0"/>
        <v>32</v>
      </c>
      <c r="Q44" s="269">
        <f t="shared" si="0"/>
        <v>6</v>
      </c>
      <c r="R44" s="269">
        <f t="shared" si="0"/>
        <v>40</v>
      </c>
      <c r="S44" s="269">
        <f t="shared" si="0"/>
        <v>28</v>
      </c>
      <c r="T44" s="269">
        <f t="shared" si="0"/>
        <v>10</v>
      </c>
      <c r="U44" s="269">
        <f t="shared" si="0"/>
        <v>156</v>
      </c>
      <c r="V44" s="269">
        <f t="shared" si="0"/>
        <v>142</v>
      </c>
      <c r="W44" s="269">
        <f t="shared" si="0"/>
        <v>19</v>
      </c>
    </row>
    <row r="45" spans="1:23" ht="15.75">
      <c r="A45" s="270">
        <v>1</v>
      </c>
      <c r="B45" s="268" t="s">
        <v>1526</v>
      </c>
      <c r="C45" s="268" t="s">
        <v>1574</v>
      </c>
      <c r="D45" s="268" t="s">
        <v>1575</v>
      </c>
      <c r="E45" s="268" t="s">
        <v>1576</v>
      </c>
      <c r="F45" s="269">
        <v>0</v>
      </c>
      <c r="G45" s="269">
        <v>0</v>
      </c>
      <c r="H45" s="269">
        <v>0</v>
      </c>
      <c r="I45" s="269">
        <v>1</v>
      </c>
      <c r="J45" s="269">
        <v>1</v>
      </c>
      <c r="K45" s="269">
        <v>0</v>
      </c>
      <c r="L45" s="269">
        <v>0</v>
      </c>
      <c r="M45" s="269">
        <v>0</v>
      </c>
      <c r="N45" s="269">
        <f>L45-M45</f>
        <v>0</v>
      </c>
      <c r="O45" s="269">
        <v>0</v>
      </c>
      <c r="P45" s="269">
        <v>0</v>
      </c>
      <c r="Q45" s="269">
        <v>0</v>
      </c>
      <c r="R45" s="269">
        <v>1</v>
      </c>
      <c r="S45" s="269">
        <v>1</v>
      </c>
      <c r="T45" s="269">
        <v>0</v>
      </c>
      <c r="U45" s="269">
        <v>0</v>
      </c>
      <c r="V45" s="269">
        <v>0</v>
      </c>
      <c r="W45" s="269">
        <v>0</v>
      </c>
    </row>
    <row r="46" spans="1:23" ht="15.75" customHeight="1">
      <c r="A46">
        <v>2</v>
      </c>
      <c r="B46" s="268" t="s">
        <v>1526</v>
      </c>
      <c r="C46" s="268"/>
      <c r="D46" s="268"/>
      <c r="E46" s="268" t="s">
        <v>1577</v>
      </c>
      <c r="F46" s="269">
        <v>0</v>
      </c>
      <c r="G46" s="269">
        <v>0</v>
      </c>
      <c r="H46" s="269">
        <v>0</v>
      </c>
      <c r="I46" s="269">
        <v>1</v>
      </c>
      <c r="J46" s="269">
        <v>1</v>
      </c>
      <c r="K46" s="269">
        <v>0</v>
      </c>
      <c r="L46" s="269">
        <v>0</v>
      </c>
      <c r="M46" s="269">
        <v>0</v>
      </c>
      <c r="N46" s="269">
        <f t="shared" ref="N46:N94" si="1">L46-M46</f>
        <v>0</v>
      </c>
      <c r="O46" s="269">
        <v>0</v>
      </c>
      <c r="P46" s="269">
        <v>0</v>
      </c>
      <c r="Q46" s="269">
        <v>0</v>
      </c>
      <c r="R46" s="269">
        <v>1</v>
      </c>
      <c r="S46" s="269">
        <v>1</v>
      </c>
      <c r="T46" s="269">
        <v>0</v>
      </c>
      <c r="U46" s="269">
        <v>0</v>
      </c>
      <c r="V46" s="269">
        <v>0</v>
      </c>
      <c r="W46" s="269">
        <f>U46-V46</f>
        <v>0</v>
      </c>
    </row>
    <row r="47" spans="1:23" ht="15.75" customHeight="1">
      <c r="A47">
        <v>3</v>
      </c>
      <c r="B47" s="268" t="s">
        <v>1526</v>
      </c>
      <c r="C47" s="268"/>
      <c r="D47" s="268"/>
      <c r="E47" s="268" t="s">
        <v>1578</v>
      </c>
      <c r="F47" s="269">
        <v>0</v>
      </c>
      <c r="G47" s="269">
        <v>0</v>
      </c>
      <c r="H47" s="269">
        <v>0</v>
      </c>
      <c r="I47" s="269">
        <v>1</v>
      </c>
      <c r="J47" s="269">
        <v>1</v>
      </c>
      <c r="K47" s="269">
        <v>0</v>
      </c>
      <c r="L47" s="269">
        <v>0</v>
      </c>
      <c r="M47" s="269">
        <v>0</v>
      </c>
      <c r="N47" s="269">
        <f t="shared" si="1"/>
        <v>0</v>
      </c>
      <c r="O47" s="269">
        <v>0</v>
      </c>
      <c r="P47" s="269">
        <v>0</v>
      </c>
      <c r="Q47" s="269">
        <v>0</v>
      </c>
      <c r="R47" s="269">
        <v>1</v>
      </c>
      <c r="S47" s="269">
        <v>1</v>
      </c>
      <c r="T47" s="269">
        <v>0</v>
      </c>
      <c r="U47" s="269">
        <v>0</v>
      </c>
      <c r="V47" s="269">
        <v>0</v>
      </c>
      <c r="W47" s="269">
        <f t="shared" ref="W47:W94" si="2">U47-V47</f>
        <v>0</v>
      </c>
    </row>
    <row r="48" spans="1:23" ht="15.75" customHeight="1">
      <c r="A48">
        <v>4</v>
      </c>
      <c r="B48" s="268" t="s">
        <v>1526</v>
      </c>
      <c r="C48" s="268"/>
      <c r="D48" s="268"/>
      <c r="E48" s="268" t="s">
        <v>1579</v>
      </c>
      <c r="F48" s="269">
        <v>1</v>
      </c>
      <c r="G48" s="269">
        <v>1</v>
      </c>
      <c r="H48" s="269">
        <v>0</v>
      </c>
      <c r="I48" s="269">
        <v>1</v>
      </c>
      <c r="J48" s="269">
        <v>1</v>
      </c>
      <c r="K48" s="269">
        <v>0</v>
      </c>
      <c r="L48" s="269">
        <v>0</v>
      </c>
      <c r="M48" s="269">
        <v>0</v>
      </c>
      <c r="N48" s="269">
        <f t="shared" si="1"/>
        <v>0</v>
      </c>
      <c r="O48" s="269">
        <v>1</v>
      </c>
      <c r="P48" s="269">
        <v>1</v>
      </c>
      <c r="Q48" s="269">
        <v>0</v>
      </c>
      <c r="R48" s="269">
        <v>1</v>
      </c>
      <c r="S48" s="269">
        <v>1</v>
      </c>
      <c r="T48" s="269">
        <v>0</v>
      </c>
      <c r="U48" s="269">
        <v>0</v>
      </c>
      <c r="V48" s="269">
        <v>0</v>
      </c>
      <c r="W48" s="269">
        <f t="shared" si="2"/>
        <v>0</v>
      </c>
    </row>
    <row r="49" spans="1:23" ht="15.75" customHeight="1">
      <c r="A49">
        <v>5</v>
      </c>
      <c r="B49" s="268" t="s">
        <v>1526</v>
      </c>
      <c r="C49" s="268"/>
      <c r="D49" s="268"/>
      <c r="E49" s="268" t="s">
        <v>1580</v>
      </c>
      <c r="F49" s="269">
        <v>1</v>
      </c>
      <c r="G49" s="269">
        <v>1</v>
      </c>
      <c r="H49" s="269">
        <v>0</v>
      </c>
      <c r="I49" s="269">
        <v>1</v>
      </c>
      <c r="J49" s="269">
        <v>1</v>
      </c>
      <c r="K49" s="269">
        <v>0</v>
      </c>
      <c r="L49" s="269">
        <v>0</v>
      </c>
      <c r="M49" s="269">
        <v>0</v>
      </c>
      <c r="N49" s="269">
        <f t="shared" si="1"/>
        <v>0</v>
      </c>
      <c r="O49" s="269">
        <v>1</v>
      </c>
      <c r="P49" s="269">
        <v>1</v>
      </c>
      <c r="Q49" s="269">
        <v>0</v>
      </c>
      <c r="R49" s="269">
        <v>1</v>
      </c>
      <c r="S49" s="269">
        <v>1</v>
      </c>
      <c r="T49" s="269">
        <v>0</v>
      </c>
      <c r="U49" s="269">
        <v>0</v>
      </c>
      <c r="V49" s="269">
        <v>0</v>
      </c>
      <c r="W49" s="269">
        <f t="shared" si="2"/>
        <v>0</v>
      </c>
    </row>
    <row r="50" spans="1:23" ht="15.75" customHeight="1">
      <c r="A50">
        <v>6</v>
      </c>
      <c r="B50" s="268" t="s">
        <v>1526</v>
      </c>
      <c r="C50" s="268"/>
      <c r="D50" s="268"/>
      <c r="E50" s="268" t="s">
        <v>1581</v>
      </c>
      <c r="F50" s="269">
        <v>1</v>
      </c>
      <c r="G50" s="269">
        <v>1</v>
      </c>
      <c r="H50" s="269">
        <v>0</v>
      </c>
      <c r="I50" s="269">
        <v>1</v>
      </c>
      <c r="J50" s="269">
        <v>1</v>
      </c>
      <c r="K50" s="269">
        <v>0</v>
      </c>
      <c r="L50" s="269">
        <v>0</v>
      </c>
      <c r="M50" s="269">
        <v>0</v>
      </c>
      <c r="N50" s="269">
        <f t="shared" si="1"/>
        <v>0</v>
      </c>
      <c r="O50" s="269">
        <v>1</v>
      </c>
      <c r="P50" s="269">
        <v>1</v>
      </c>
      <c r="Q50" s="269">
        <v>0</v>
      </c>
      <c r="R50" s="269">
        <v>1</v>
      </c>
      <c r="S50" s="269">
        <v>1</v>
      </c>
      <c r="T50" s="269">
        <v>0</v>
      </c>
      <c r="U50" s="269">
        <v>0</v>
      </c>
      <c r="V50" s="269">
        <v>0</v>
      </c>
      <c r="W50" s="269">
        <f t="shared" si="2"/>
        <v>0</v>
      </c>
    </row>
    <row r="51" spans="1:23" ht="15.75" customHeight="1">
      <c r="A51">
        <v>7</v>
      </c>
      <c r="B51" s="268" t="s">
        <v>1526</v>
      </c>
      <c r="C51" s="268"/>
      <c r="D51" s="268"/>
      <c r="E51" s="268" t="s">
        <v>1582</v>
      </c>
      <c r="F51" s="269">
        <v>1</v>
      </c>
      <c r="G51" s="269">
        <v>1</v>
      </c>
      <c r="H51" s="269">
        <v>0</v>
      </c>
      <c r="I51" s="269">
        <v>1</v>
      </c>
      <c r="J51" s="269">
        <v>0</v>
      </c>
      <c r="K51" s="269">
        <v>1</v>
      </c>
      <c r="L51" s="269">
        <v>3</v>
      </c>
      <c r="M51" s="269">
        <v>3</v>
      </c>
      <c r="N51" s="269">
        <f t="shared" si="1"/>
        <v>0</v>
      </c>
      <c r="O51" s="269">
        <v>1</v>
      </c>
      <c r="P51" s="269">
        <v>1</v>
      </c>
      <c r="Q51" s="269">
        <v>0</v>
      </c>
      <c r="R51" s="269">
        <v>1</v>
      </c>
      <c r="S51" s="269">
        <v>0</v>
      </c>
      <c r="T51" s="269">
        <v>1</v>
      </c>
      <c r="U51" s="269">
        <v>3</v>
      </c>
      <c r="V51" s="269">
        <v>3</v>
      </c>
      <c r="W51" s="269">
        <f t="shared" si="2"/>
        <v>0</v>
      </c>
    </row>
    <row r="52" spans="1:23" ht="15.75" customHeight="1">
      <c r="A52">
        <v>8</v>
      </c>
      <c r="B52" s="268" t="s">
        <v>1526</v>
      </c>
      <c r="C52" s="268"/>
      <c r="D52" s="268" t="s">
        <v>1583</v>
      </c>
      <c r="E52" s="268" t="s">
        <v>1584</v>
      </c>
      <c r="F52" s="269">
        <v>0</v>
      </c>
      <c r="G52" s="269">
        <v>0</v>
      </c>
      <c r="H52" s="269">
        <v>0</v>
      </c>
      <c r="I52" s="269">
        <v>1</v>
      </c>
      <c r="J52" s="269">
        <v>1</v>
      </c>
      <c r="K52" s="269">
        <v>0</v>
      </c>
      <c r="L52" s="269">
        <v>4</v>
      </c>
      <c r="M52" s="269">
        <v>5</v>
      </c>
      <c r="N52" s="269">
        <f t="shared" si="1"/>
        <v>-1</v>
      </c>
      <c r="O52" s="269">
        <v>0</v>
      </c>
      <c r="P52" s="269">
        <v>0</v>
      </c>
      <c r="Q52" s="269">
        <v>0</v>
      </c>
      <c r="R52" s="269">
        <v>1</v>
      </c>
      <c r="S52" s="269">
        <v>1</v>
      </c>
      <c r="T52" s="269">
        <v>0</v>
      </c>
      <c r="U52" s="269">
        <v>4</v>
      </c>
      <c r="V52" s="269">
        <v>4</v>
      </c>
      <c r="W52" s="269">
        <f t="shared" si="2"/>
        <v>0</v>
      </c>
    </row>
    <row r="53" spans="1:23" ht="15.75" customHeight="1">
      <c r="A53">
        <v>9</v>
      </c>
      <c r="B53" s="268" t="s">
        <v>1526</v>
      </c>
      <c r="C53" s="268"/>
      <c r="D53" s="268"/>
      <c r="E53" s="268" t="s">
        <v>1585</v>
      </c>
      <c r="F53" s="269">
        <v>0</v>
      </c>
      <c r="G53" s="269">
        <v>0</v>
      </c>
      <c r="H53" s="269">
        <v>0</v>
      </c>
      <c r="I53" s="269">
        <v>1</v>
      </c>
      <c r="J53" s="269">
        <v>1</v>
      </c>
      <c r="K53" s="269">
        <v>0</v>
      </c>
      <c r="L53" s="269">
        <v>5</v>
      </c>
      <c r="M53" s="269">
        <v>3</v>
      </c>
      <c r="N53" s="269">
        <f t="shared" si="1"/>
        <v>2</v>
      </c>
      <c r="O53" s="269">
        <v>0</v>
      </c>
      <c r="P53" s="269">
        <v>0</v>
      </c>
      <c r="Q53" s="269">
        <v>0</v>
      </c>
      <c r="R53" s="269">
        <v>1</v>
      </c>
      <c r="S53" s="269">
        <v>1</v>
      </c>
      <c r="T53" s="269">
        <v>0</v>
      </c>
      <c r="U53" s="269">
        <v>5</v>
      </c>
      <c r="V53" s="269">
        <v>4</v>
      </c>
      <c r="W53" s="269">
        <f t="shared" si="2"/>
        <v>1</v>
      </c>
    </row>
    <row r="54" spans="1:23" ht="15.75" customHeight="1">
      <c r="A54">
        <v>10</v>
      </c>
      <c r="B54" s="268" t="s">
        <v>1526</v>
      </c>
      <c r="C54" s="268"/>
      <c r="D54" s="268"/>
      <c r="E54" s="268" t="s">
        <v>1586</v>
      </c>
      <c r="F54" s="269">
        <v>1</v>
      </c>
      <c r="G54" s="269">
        <v>1</v>
      </c>
      <c r="H54" s="269">
        <v>0</v>
      </c>
      <c r="I54" s="269">
        <v>1</v>
      </c>
      <c r="J54" s="269">
        <v>1</v>
      </c>
      <c r="K54" s="269">
        <v>0</v>
      </c>
      <c r="L54" s="269">
        <v>3</v>
      </c>
      <c r="M54" s="269"/>
      <c r="N54" s="269">
        <f t="shared" si="1"/>
        <v>3</v>
      </c>
      <c r="O54" s="269">
        <v>1</v>
      </c>
      <c r="P54" s="269">
        <v>1</v>
      </c>
      <c r="Q54" s="269">
        <v>0</v>
      </c>
      <c r="R54" s="269">
        <v>1</v>
      </c>
      <c r="S54" s="269">
        <v>1</v>
      </c>
      <c r="T54" s="269">
        <v>0</v>
      </c>
      <c r="U54" s="269">
        <v>3</v>
      </c>
      <c r="V54" s="269">
        <v>0</v>
      </c>
      <c r="W54" s="269">
        <f t="shared" si="2"/>
        <v>3</v>
      </c>
    </row>
    <row r="55" spans="1:23" ht="15.75" customHeight="1">
      <c r="A55">
        <v>11</v>
      </c>
      <c r="B55" s="268" t="s">
        <v>1526</v>
      </c>
      <c r="C55" s="268"/>
      <c r="D55" s="268" t="s">
        <v>1587</v>
      </c>
      <c r="E55" s="268" t="s">
        <v>1587</v>
      </c>
      <c r="F55" s="269">
        <v>1</v>
      </c>
      <c r="G55" s="269">
        <v>1</v>
      </c>
      <c r="H55" s="269">
        <v>0</v>
      </c>
      <c r="I55" s="269">
        <v>1</v>
      </c>
      <c r="J55" s="269">
        <v>0</v>
      </c>
      <c r="K55" s="269">
        <v>1</v>
      </c>
      <c r="L55" s="269">
        <v>5</v>
      </c>
      <c r="M55" s="269">
        <v>5</v>
      </c>
      <c r="N55" s="269">
        <f t="shared" si="1"/>
        <v>0</v>
      </c>
      <c r="O55" s="269">
        <v>1</v>
      </c>
      <c r="P55" s="269">
        <v>1</v>
      </c>
      <c r="Q55" s="269">
        <v>0</v>
      </c>
      <c r="R55" s="269">
        <v>1</v>
      </c>
      <c r="S55" s="269">
        <v>0</v>
      </c>
      <c r="T55" s="269">
        <v>1</v>
      </c>
      <c r="U55" s="269">
        <v>5</v>
      </c>
      <c r="V55" s="269">
        <v>5</v>
      </c>
      <c r="W55" s="269">
        <f t="shared" si="2"/>
        <v>0</v>
      </c>
    </row>
    <row r="56" spans="1:23" ht="15.75" customHeight="1">
      <c r="A56">
        <v>12</v>
      </c>
      <c r="B56" s="268" t="s">
        <v>1526</v>
      </c>
      <c r="C56" s="268"/>
      <c r="D56" s="268"/>
      <c r="E56" s="268" t="s">
        <v>1588</v>
      </c>
      <c r="F56" s="269">
        <v>1</v>
      </c>
      <c r="G56" s="269">
        <v>1</v>
      </c>
      <c r="H56" s="269">
        <v>0</v>
      </c>
      <c r="I56" s="269">
        <v>1</v>
      </c>
      <c r="J56" s="269">
        <v>0</v>
      </c>
      <c r="K56" s="269">
        <v>1</v>
      </c>
      <c r="L56" s="269">
        <v>3</v>
      </c>
      <c r="M56" s="269">
        <v>3</v>
      </c>
      <c r="N56" s="269">
        <f t="shared" si="1"/>
        <v>0</v>
      </c>
      <c r="O56" s="269">
        <v>1</v>
      </c>
      <c r="P56" s="269">
        <v>1</v>
      </c>
      <c r="Q56" s="269">
        <v>0</v>
      </c>
      <c r="R56" s="269">
        <v>1</v>
      </c>
      <c r="S56" s="269">
        <v>1</v>
      </c>
      <c r="T56" s="269">
        <v>0</v>
      </c>
      <c r="U56" s="269">
        <v>3</v>
      </c>
      <c r="V56" s="269">
        <v>3</v>
      </c>
      <c r="W56" s="269">
        <f t="shared" si="2"/>
        <v>0</v>
      </c>
    </row>
    <row r="57" spans="1:23" ht="15.75" customHeight="1">
      <c r="A57">
        <v>13</v>
      </c>
      <c r="B57" s="268" t="s">
        <v>1526</v>
      </c>
      <c r="C57" s="268"/>
      <c r="D57" s="268" t="s">
        <v>1589</v>
      </c>
      <c r="E57" s="268" t="s">
        <v>1590</v>
      </c>
      <c r="F57" s="269">
        <v>0</v>
      </c>
      <c r="G57" s="269">
        <v>0</v>
      </c>
      <c r="H57" s="269">
        <v>0</v>
      </c>
      <c r="I57" s="269">
        <v>1</v>
      </c>
      <c r="J57" s="269">
        <v>1</v>
      </c>
      <c r="K57" s="269">
        <v>0</v>
      </c>
      <c r="L57" s="269">
        <v>2</v>
      </c>
      <c r="M57" s="269">
        <v>2</v>
      </c>
      <c r="N57" s="269">
        <f t="shared" si="1"/>
        <v>0</v>
      </c>
      <c r="O57" s="269">
        <v>0</v>
      </c>
      <c r="P57" s="269">
        <v>0</v>
      </c>
      <c r="Q57" s="269">
        <v>0</v>
      </c>
      <c r="R57" s="269">
        <v>1</v>
      </c>
      <c r="S57" s="269">
        <v>1</v>
      </c>
      <c r="T57" s="269">
        <v>0</v>
      </c>
      <c r="U57" s="269">
        <v>2</v>
      </c>
      <c r="V57" s="269">
        <v>2</v>
      </c>
      <c r="W57" s="269">
        <f t="shared" si="2"/>
        <v>0</v>
      </c>
    </row>
    <row r="58" spans="1:23" ht="15.75" customHeight="1">
      <c r="A58">
        <v>14</v>
      </c>
      <c r="B58" s="268" t="s">
        <v>1526</v>
      </c>
      <c r="C58" s="268"/>
      <c r="D58" s="268"/>
      <c r="E58" s="268" t="s">
        <v>1591</v>
      </c>
      <c r="F58" s="269">
        <v>0</v>
      </c>
      <c r="G58" s="269">
        <v>0</v>
      </c>
      <c r="H58" s="269">
        <v>0</v>
      </c>
      <c r="I58" s="269">
        <v>1</v>
      </c>
      <c r="J58" s="269">
        <v>1</v>
      </c>
      <c r="K58" s="269">
        <v>0</v>
      </c>
      <c r="L58" s="269">
        <v>1</v>
      </c>
      <c r="M58" s="269">
        <v>1</v>
      </c>
      <c r="N58" s="269">
        <f t="shared" si="1"/>
        <v>0</v>
      </c>
      <c r="O58" s="269">
        <v>0</v>
      </c>
      <c r="P58" s="269">
        <v>0</v>
      </c>
      <c r="Q58" s="269">
        <v>0</v>
      </c>
      <c r="R58" s="269">
        <v>1</v>
      </c>
      <c r="S58" s="269">
        <v>1</v>
      </c>
      <c r="T58" s="269">
        <v>0</v>
      </c>
      <c r="U58" s="269">
        <v>1</v>
      </c>
      <c r="V58" s="269">
        <v>1</v>
      </c>
      <c r="W58" s="269">
        <f t="shared" si="2"/>
        <v>0</v>
      </c>
    </row>
    <row r="59" spans="1:23" ht="15.75" customHeight="1">
      <c r="A59">
        <v>15</v>
      </c>
      <c r="B59" s="268" t="s">
        <v>1526</v>
      </c>
      <c r="C59" s="268"/>
      <c r="D59" s="268"/>
      <c r="E59" s="268" t="s">
        <v>1592</v>
      </c>
      <c r="F59" s="269">
        <v>1</v>
      </c>
      <c r="G59" s="269">
        <v>1</v>
      </c>
      <c r="H59" s="269">
        <v>0</v>
      </c>
      <c r="I59" s="269">
        <v>1</v>
      </c>
      <c r="J59" s="269">
        <v>1</v>
      </c>
      <c r="K59" s="269">
        <v>0</v>
      </c>
      <c r="L59" s="269">
        <v>1</v>
      </c>
      <c r="M59" s="269">
        <v>1</v>
      </c>
      <c r="N59" s="269">
        <f t="shared" si="1"/>
        <v>0</v>
      </c>
      <c r="O59" s="269">
        <v>1</v>
      </c>
      <c r="P59" s="269">
        <v>1</v>
      </c>
      <c r="Q59" s="269">
        <v>0</v>
      </c>
      <c r="R59" s="269">
        <v>1</v>
      </c>
      <c r="S59" s="269">
        <v>1</v>
      </c>
      <c r="T59" s="269">
        <v>0</v>
      </c>
      <c r="U59" s="269">
        <v>1</v>
      </c>
      <c r="V59" s="269">
        <v>1</v>
      </c>
      <c r="W59" s="269">
        <f t="shared" si="2"/>
        <v>0</v>
      </c>
    </row>
    <row r="60" spans="1:23" ht="15.75" customHeight="1">
      <c r="A60">
        <v>16</v>
      </c>
      <c r="B60" s="268" t="s">
        <v>1526</v>
      </c>
      <c r="C60" s="268"/>
      <c r="D60" s="268"/>
      <c r="E60" s="268" t="s">
        <v>1593</v>
      </c>
      <c r="F60" s="269">
        <v>1</v>
      </c>
      <c r="G60" s="269">
        <v>1</v>
      </c>
      <c r="H60" s="269">
        <v>0</v>
      </c>
      <c r="I60" s="269">
        <v>1</v>
      </c>
      <c r="J60" s="269">
        <v>0</v>
      </c>
      <c r="K60" s="269">
        <v>1</v>
      </c>
      <c r="L60" s="269">
        <v>1</v>
      </c>
      <c r="M60" s="269">
        <v>1</v>
      </c>
      <c r="N60" s="269">
        <f t="shared" si="1"/>
        <v>0</v>
      </c>
      <c r="O60" s="269">
        <v>1</v>
      </c>
      <c r="P60" s="269">
        <v>1</v>
      </c>
      <c r="Q60" s="269">
        <v>0</v>
      </c>
      <c r="R60" s="269">
        <v>1</v>
      </c>
      <c r="S60" s="269">
        <v>0</v>
      </c>
      <c r="T60" s="269">
        <v>1</v>
      </c>
      <c r="U60" s="269">
        <v>1</v>
      </c>
      <c r="V60" s="269">
        <v>1</v>
      </c>
      <c r="W60" s="269">
        <f t="shared" si="2"/>
        <v>0</v>
      </c>
    </row>
    <row r="61" spans="1:23" ht="15.75" customHeight="1">
      <c r="A61">
        <v>17</v>
      </c>
      <c r="B61" s="268" t="s">
        <v>1526</v>
      </c>
      <c r="C61" s="268"/>
      <c r="D61" s="268" t="s">
        <v>1594</v>
      </c>
      <c r="E61" s="268" t="s">
        <v>1595</v>
      </c>
      <c r="F61" s="269">
        <v>0</v>
      </c>
      <c r="G61" s="269">
        <v>0</v>
      </c>
      <c r="H61" s="269">
        <v>0</v>
      </c>
      <c r="I61" s="269">
        <v>1</v>
      </c>
      <c r="J61" s="269">
        <v>1</v>
      </c>
      <c r="K61" s="269">
        <v>0</v>
      </c>
      <c r="L61" s="269">
        <v>2</v>
      </c>
      <c r="M61" s="269">
        <v>2</v>
      </c>
      <c r="N61" s="269">
        <f t="shared" si="1"/>
        <v>0</v>
      </c>
      <c r="O61" s="269">
        <v>0</v>
      </c>
      <c r="P61" s="269">
        <v>0</v>
      </c>
      <c r="Q61" s="269">
        <v>0</v>
      </c>
      <c r="R61" s="269">
        <v>1</v>
      </c>
      <c r="S61" s="269">
        <v>1</v>
      </c>
      <c r="T61" s="269">
        <v>0</v>
      </c>
      <c r="U61" s="269">
        <v>2</v>
      </c>
      <c r="V61" s="269">
        <v>2</v>
      </c>
      <c r="W61" s="269">
        <f t="shared" si="2"/>
        <v>0</v>
      </c>
    </row>
    <row r="62" spans="1:23" ht="15.75" customHeight="1">
      <c r="A62">
        <v>18</v>
      </c>
      <c r="B62" s="268" t="s">
        <v>1526</v>
      </c>
      <c r="C62" s="268"/>
      <c r="D62" s="268"/>
      <c r="E62" s="268" t="s">
        <v>1596</v>
      </c>
      <c r="F62" s="269">
        <v>0</v>
      </c>
      <c r="G62" s="269">
        <v>0</v>
      </c>
      <c r="H62" s="269">
        <v>0</v>
      </c>
      <c r="I62" s="269">
        <v>1</v>
      </c>
      <c r="J62" s="269">
        <v>1</v>
      </c>
      <c r="K62" s="269">
        <v>0</v>
      </c>
      <c r="L62" s="269">
        <v>6</v>
      </c>
      <c r="M62" s="269">
        <v>4</v>
      </c>
      <c r="N62" s="269">
        <f t="shared" si="1"/>
        <v>2</v>
      </c>
      <c r="O62" s="269">
        <v>0</v>
      </c>
      <c r="P62" s="269">
        <v>0</v>
      </c>
      <c r="Q62" s="269">
        <v>0</v>
      </c>
      <c r="R62" s="269">
        <v>1</v>
      </c>
      <c r="S62" s="269">
        <v>0</v>
      </c>
      <c r="T62" s="269">
        <v>1</v>
      </c>
      <c r="U62" s="269">
        <v>6</v>
      </c>
      <c r="V62" s="269">
        <v>4</v>
      </c>
      <c r="W62" s="269">
        <f t="shared" si="2"/>
        <v>2</v>
      </c>
    </row>
    <row r="63" spans="1:23" ht="15.75" customHeight="1">
      <c r="A63">
        <v>19</v>
      </c>
      <c r="B63" s="268" t="s">
        <v>1526</v>
      </c>
      <c r="C63" s="268"/>
      <c r="D63" s="268"/>
      <c r="E63" s="268" t="s">
        <v>1597</v>
      </c>
      <c r="F63" s="269">
        <v>1</v>
      </c>
      <c r="G63" s="269">
        <v>1</v>
      </c>
      <c r="H63" s="269">
        <v>0</v>
      </c>
      <c r="I63" s="269">
        <v>1</v>
      </c>
      <c r="J63" s="269">
        <v>1</v>
      </c>
      <c r="K63" s="269">
        <v>0</v>
      </c>
      <c r="L63" s="269">
        <v>5</v>
      </c>
      <c r="M63" s="269">
        <v>5</v>
      </c>
      <c r="N63" s="269">
        <f t="shared" si="1"/>
        <v>0</v>
      </c>
      <c r="O63" s="269">
        <v>1</v>
      </c>
      <c r="P63" s="269">
        <v>1</v>
      </c>
      <c r="Q63" s="269">
        <v>0</v>
      </c>
      <c r="R63" s="269">
        <v>1</v>
      </c>
      <c r="S63" s="269">
        <v>1</v>
      </c>
      <c r="T63" s="269">
        <v>0</v>
      </c>
      <c r="U63" s="269">
        <v>5</v>
      </c>
      <c r="V63" s="269">
        <v>5</v>
      </c>
      <c r="W63" s="269">
        <f t="shared" si="2"/>
        <v>0</v>
      </c>
    </row>
    <row r="64" spans="1:23" ht="15.75" customHeight="1">
      <c r="A64">
        <v>20</v>
      </c>
      <c r="B64" s="268" t="s">
        <v>1526</v>
      </c>
      <c r="C64" s="268"/>
      <c r="D64" s="268"/>
      <c r="E64" s="268" t="s">
        <v>1598</v>
      </c>
      <c r="F64" s="269">
        <v>1</v>
      </c>
      <c r="G64" s="269">
        <v>1</v>
      </c>
      <c r="H64" s="269">
        <v>0</v>
      </c>
      <c r="I64" s="269">
        <v>1</v>
      </c>
      <c r="J64" s="269">
        <v>0</v>
      </c>
      <c r="K64" s="269">
        <v>1</v>
      </c>
      <c r="L64" s="269">
        <v>20</v>
      </c>
      <c r="M64" s="269">
        <v>20</v>
      </c>
      <c r="N64" s="269">
        <f t="shared" si="1"/>
        <v>0</v>
      </c>
      <c r="O64" s="269">
        <v>1</v>
      </c>
      <c r="P64" s="269">
        <v>1</v>
      </c>
      <c r="Q64" s="269">
        <v>0</v>
      </c>
      <c r="R64" s="269">
        <v>1</v>
      </c>
      <c r="S64" s="269">
        <v>0</v>
      </c>
      <c r="T64" s="269">
        <v>1</v>
      </c>
      <c r="U64" s="269">
        <v>20</v>
      </c>
      <c r="V64" s="269">
        <v>20</v>
      </c>
      <c r="W64" s="269">
        <f t="shared" si="2"/>
        <v>0</v>
      </c>
    </row>
    <row r="65" spans="1:23" ht="15.75" customHeight="1">
      <c r="A65">
        <v>21</v>
      </c>
      <c r="B65" s="268" t="s">
        <v>1526</v>
      </c>
      <c r="C65" s="268"/>
      <c r="D65" s="268"/>
      <c r="E65" s="268" t="s">
        <v>1599</v>
      </c>
      <c r="F65" s="269">
        <v>1</v>
      </c>
      <c r="G65" s="269">
        <v>1</v>
      </c>
      <c r="H65" s="269">
        <v>0</v>
      </c>
      <c r="I65" s="269">
        <v>1</v>
      </c>
      <c r="J65" s="269">
        <v>1</v>
      </c>
      <c r="K65" s="269">
        <v>0</v>
      </c>
      <c r="L65" s="269">
        <v>7</v>
      </c>
      <c r="M65" s="269">
        <v>6</v>
      </c>
      <c r="N65" s="269">
        <f t="shared" si="1"/>
        <v>1</v>
      </c>
      <c r="O65" s="269">
        <v>1</v>
      </c>
      <c r="P65" s="269">
        <v>1</v>
      </c>
      <c r="Q65" s="269">
        <v>0</v>
      </c>
      <c r="R65" s="269">
        <v>1</v>
      </c>
      <c r="S65" s="269">
        <v>1</v>
      </c>
      <c r="T65" s="269">
        <v>0</v>
      </c>
      <c r="U65" s="269">
        <v>7</v>
      </c>
      <c r="V65" s="269">
        <v>6</v>
      </c>
      <c r="W65" s="269">
        <f t="shared" si="2"/>
        <v>1</v>
      </c>
    </row>
    <row r="66" spans="1:23" ht="15.75" customHeight="1">
      <c r="A66">
        <v>22</v>
      </c>
      <c r="B66" s="268" t="s">
        <v>1526</v>
      </c>
      <c r="C66" s="268"/>
      <c r="D66" s="268"/>
      <c r="E66" s="268" t="s">
        <v>1600</v>
      </c>
      <c r="F66" s="269">
        <v>1</v>
      </c>
      <c r="G66" s="269">
        <v>1</v>
      </c>
      <c r="H66" s="269">
        <v>0</v>
      </c>
      <c r="I66" s="269">
        <v>1</v>
      </c>
      <c r="J66" s="269">
        <v>1</v>
      </c>
      <c r="K66" s="269">
        <v>0</v>
      </c>
      <c r="L66" s="269">
        <v>4</v>
      </c>
      <c r="M66" s="269">
        <v>4</v>
      </c>
      <c r="N66" s="269">
        <f t="shared" si="1"/>
        <v>0</v>
      </c>
      <c r="O66" s="269">
        <v>1</v>
      </c>
      <c r="P66" s="269">
        <v>1</v>
      </c>
      <c r="Q66" s="269">
        <v>0</v>
      </c>
      <c r="R66" s="269">
        <v>1</v>
      </c>
      <c r="S66" s="269">
        <v>1</v>
      </c>
      <c r="T66" s="269">
        <v>0</v>
      </c>
      <c r="U66" s="269">
        <v>4</v>
      </c>
      <c r="V66" s="269">
        <v>4</v>
      </c>
      <c r="W66" s="269">
        <f t="shared" si="2"/>
        <v>0</v>
      </c>
    </row>
    <row r="67" spans="1:23" ht="15.75" customHeight="1">
      <c r="A67">
        <v>23</v>
      </c>
      <c r="B67" s="268" t="s">
        <v>1526</v>
      </c>
      <c r="C67" s="268"/>
      <c r="D67" s="268"/>
      <c r="E67" s="268" t="s">
        <v>1601</v>
      </c>
      <c r="F67" s="269">
        <v>1</v>
      </c>
      <c r="G67" s="269">
        <v>1</v>
      </c>
      <c r="H67" s="269">
        <v>0</v>
      </c>
      <c r="I67" s="269">
        <v>1</v>
      </c>
      <c r="J67" s="269">
        <v>1</v>
      </c>
      <c r="K67" s="269">
        <v>0</v>
      </c>
      <c r="L67" s="269">
        <v>4</v>
      </c>
      <c r="M67" s="269">
        <v>4</v>
      </c>
      <c r="N67" s="269">
        <f t="shared" si="1"/>
        <v>0</v>
      </c>
      <c r="O67" s="269">
        <v>1</v>
      </c>
      <c r="P67" s="269">
        <v>1</v>
      </c>
      <c r="Q67" s="269">
        <v>0</v>
      </c>
      <c r="R67" s="269">
        <v>1</v>
      </c>
      <c r="S67" s="269">
        <v>1</v>
      </c>
      <c r="T67" s="269">
        <v>0</v>
      </c>
      <c r="U67" s="269">
        <v>4</v>
      </c>
      <c r="V67" s="269">
        <v>4</v>
      </c>
      <c r="W67" s="269">
        <f t="shared" si="2"/>
        <v>0</v>
      </c>
    </row>
    <row r="68" spans="1:23" ht="15.75" customHeight="1">
      <c r="A68">
        <v>24</v>
      </c>
      <c r="B68" s="268" t="s">
        <v>1526</v>
      </c>
      <c r="C68" s="268"/>
      <c r="D68" s="268"/>
      <c r="E68" s="268" t="s">
        <v>1602</v>
      </c>
      <c r="F68" s="269">
        <v>1</v>
      </c>
      <c r="G68" s="269">
        <v>1</v>
      </c>
      <c r="H68" s="269">
        <v>0</v>
      </c>
      <c r="I68" s="269">
        <v>1</v>
      </c>
      <c r="J68" s="269">
        <v>1</v>
      </c>
      <c r="K68" s="269">
        <v>0</v>
      </c>
      <c r="L68" s="269">
        <v>5</v>
      </c>
      <c r="M68" s="269">
        <v>5</v>
      </c>
      <c r="N68" s="269">
        <f t="shared" si="1"/>
        <v>0</v>
      </c>
      <c r="O68" s="269">
        <v>1</v>
      </c>
      <c r="P68" s="269">
        <v>1</v>
      </c>
      <c r="Q68" s="269">
        <v>0</v>
      </c>
      <c r="R68" s="269">
        <v>1</v>
      </c>
      <c r="S68" s="269">
        <v>1</v>
      </c>
      <c r="T68" s="269">
        <v>0</v>
      </c>
      <c r="U68" s="269">
        <v>5</v>
      </c>
      <c r="V68" s="269">
        <v>5</v>
      </c>
      <c r="W68" s="269">
        <f t="shared" si="2"/>
        <v>0</v>
      </c>
    </row>
    <row r="69" spans="1:23" ht="15.75" customHeight="1">
      <c r="A69">
        <v>25</v>
      </c>
      <c r="B69" s="268" t="s">
        <v>1526</v>
      </c>
      <c r="C69" s="268"/>
      <c r="D69" s="268" t="s">
        <v>1603</v>
      </c>
      <c r="E69" s="268" t="s">
        <v>1604</v>
      </c>
      <c r="F69" s="269">
        <v>1</v>
      </c>
      <c r="G69" s="269">
        <v>1</v>
      </c>
      <c r="H69" s="269">
        <v>0</v>
      </c>
      <c r="I69" s="269">
        <v>1</v>
      </c>
      <c r="J69" s="269">
        <v>1</v>
      </c>
      <c r="K69" s="269">
        <v>0</v>
      </c>
      <c r="L69" s="269">
        <v>5</v>
      </c>
      <c r="M69" s="269">
        <v>5</v>
      </c>
      <c r="N69" s="269">
        <f t="shared" si="1"/>
        <v>0</v>
      </c>
      <c r="O69" s="269">
        <v>1</v>
      </c>
      <c r="P69" s="269">
        <v>1</v>
      </c>
      <c r="Q69" s="269">
        <v>0</v>
      </c>
      <c r="R69" s="269">
        <v>1</v>
      </c>
      <c r="S69" s="269">
        <v>1</v>
      </c>
      <c r="T69" s="269">
        <v>0</v>
      </c>
      <c r="U69" s="269">
        <v>5</v>
      </c>
      <c r="V69" s="269">
        <v>4</v>
      </c>
      <c r="W69" s="269">
        <f t="shared" si="2"/>
        <v>1</v>
      </c>
    </row>
    <row r="70" spans="1:23" ht="15.75" customHeight="1">
      <c r="A70">
        <v>26</v>
      </c>
      <c r="B70" s="268" t="s">
        <v>1526</v>
      </c>
      <c r="C70" s="268"/>
      <c r="D70" s="268"/>
      <c r="E70" s="268" t="s">
        <v>1605</v>
      </c>
      <c r="F70" s="269">
        <v>1</v>
      </c>
      <c r="G70" s="269">
        <v>1</v>
      </c>
      <c r="H70" s="269">
        <v>0</v>
      </c>
      <c r="I70" s="269">
        <v>1</v>
      </c>
      <c r="J70" s="269">
        <v>1</v>
      </c>
      <c r="K70" s="269">
        <v>0</v>
      </c>
      <c r="L70" s="269">
        <v>4</v>
      </c>
      <c r="M70" s="269">
        <v>3</v>
      </c>
      <c r="N70" s="269">
        <f t="shared" si="1"/>
        <v>1</v>
      </c>
      <c r="O70" s="269">
        <v>1</v>
      </c>
      <c r="P70" s="269">
        <v>1</v>
      </c>
      <c r="Q70" s="269">
        <v>0</v>
      </c>
      <c r="R70" s="269">
        <v>1</v>
      </c>
      <c r="S70" s="269">
        <v>1</v>
      </c>
      <c r="T70" s="269">
        <v>0</v>
      </c>
      <c r="U70" s="269">
        <v>4</v>
      </c>
      <c r="V70" s="269">
        <v>3</v>
      </c>
      <c r="W70" s="269">
        <f t="shared" si="2"/>
        <v>1</v>
      </c>
    </row>
    <row r="71" spans="1:23" ht="15.75" customHeight="1">
      <c r="A71">
        <v>27</v>
      </c>
      <c r="B71" s="268" t="s">
        <v>1526</v>
      </c>
      <c r="C71" s="273"/>
      <c r="D71" s="268"/>
      <c r="E71" s="268" t="s">
        <v>906</v>
      </c>
      <c r="F71" s="269">
        <v>1</v>
      </c>
      <c r="G71" s="269">
        <v>1</v>
      </c>
      <c r="H71" s="269">
        <v>0</v>
      </c>
      <c r="I71" s="269">
        <v>1</v>
      </c>
      <c r="J71" s="269">
        <v>0</v>
      </c>
      <c r="K71" s="269">
        <v>1</v>
      </c>
      <c r="L71" s="269">
        <v>2</v>
      </c>
      <c r="M71" s="269">
        <v>3</v>
      </c>
      <c r="N71" s="269">
        <f t="shared" si="1"/>
        <v>-1</v>
      </c>
      <c r="O71" s="269">
        <v>1</v>
      </c>
      <c r="P71" s="269">
        <v>1</v>
      </c>
      <c r="Q71" s="269">
        <v>0</v>
      </c>
      <c r="R71" s="269">
        <v>1</v>
      </c>
      <c r="S71" s="269">
        <v>0</v>
      </c>
      <c r="T71" s="269">
        <v>1</v>
      </c>
      <c r="U71" s="269">
        <v>2</v>
      </c>
      <c r="V71" s="269">
        <v>2</v>
      </c>
      <c r="W71" s="269">
        <f t="shared" si="2"/>
        <v>0</v>
      </c>
    </row>
    <row r="72" spans="1:23" ht="15.75" customHeight="1">
      <c r="A72">
        <v>28</v>
      </c>
      <c r="B72" s="268" t="s">
        <v>1526</v>
      </c>
      <c r="C72" s="273"/>
      <c r="D72" s="268"/>
      <c r="E72" s="268" t="s">
        <v>1606</v>
      </c>
      <c r="F72" s="269">
        <v>1</v>
      </c>
      <c r="G72" s="269">
        <v>1</v>
      </c>
      <c r="H72" s="269">
        <v>0</v>
      </c>
      <c r="I72" s="269">
        <v>1</v>
      </c>
      <c r="J72" s="269">
        <v>0</v>
      </c>
      <c r="K72" s="269">
        <v>1</v>
      </c>
      <c r="L72" s="269">
        <v>2</v>
      </c>
      <c r="M72" s="269">
        <v>2</v>
      </c>
      <c r="N72" s="269">
        <f t="shared" si="1"/>
        <v>0</v>
      </c>
      <c r="O72" s="269">
        <v>1</v>
      </c>
      <c r="P72" s="269">
        <v>1</v>
      </c>
      <c r="Q72" s="269">
        <v>0</v>
      </c>
      <c r="R72" s="269">
        <v>1</v>
      </c>
      <c r="S72" s="269">
        <v>0</v>
      </c>
      <c r="T72" s="269">
        <v>1</v>
      </c>
      <c r="U72" s="269">
        <v>2</v>
      </c>
      <c r="V72" s="269">
        <v>2</v>
      </c>
      <c r="W72" s="269">
        <f t="shared" si="2"/>
        <v>0</v>
      </c>
    </row>
    <row r="73" spans="1:23" ht="15.75" customHeight="1">
      <c r="A73">
        <v>29</v>
      </c>
      <c r="B73" s="268" t="s">
        <v>1526</v>
      </c>
      <c r="C73" s="273"/>
      <c r="D73" s="268" t="s">
        <v>1607</v>
      </c>
      <c r="E73" s="268" t="s">
        <v>1608</v>
      </c>
      <c r="F73" s="269">
        <v>0</v>
      </c>
      <c r="G73" s="269">
        <v>0</v>
      </c>
      <c r="H73" s="269">
        <v>0</v>
      </c>
      <c r="I73" s="269">
        <v>1</v>
      </c>
      <c r="J73" s="269">
        <v>1</v>
      </c>
      <c r="K73" s="269">
        <v>0</v>
      </c>
      <c r="L73" s="269">
        <v>2</v>
      </c>
      <c r="M73" s="269">
        <v>2</v>
      </c>
      <c r="N73" s="269">
        <f t="shared" si="1"/>
        <v>0</v>
      </c>
      <c r="O73" s="269">
        <v>0</v>
      </c>
      <c r="P73" s="269">
        <v>0</v>
      </c>
      <c r="Q73" s="269">
        <v>0</v>
      </c>
      <c r="R73" s="269">
        <v>1</v>
      </c>
      <c r="S73" s="269">
        <v>1</v>
      </c>
      <c r="T73" s="269">
        <v>0</v>
      </c>
      <c r="U73" s="269">
        <v>2</v>
      </c>
      <c r="V73" s="269">
        <v>2</v>
      </c>
      <c r="W73" s="269">
        <f t="shared" si="2"/>
        <v>0</v>
      </c>
    </row>
    <row r="74" spans="1:23" ht="15.75" customHeight="1">
      <c r="A74">
        <v>30</v>
      </c>
      <c r="B74" s="268" t="s">
        <v>1526</v>
      </c>
      <c r="C74" s="273"/>
      <c r="D74" s="268"/>
      <c r="E74" s="268" t="s">
        <v>1609</v>
      </c>
      <c r="F74" s="269">
        <v>0</v>
      </c>
      <c r="G74" s="269">
        <v>0</v>
      </c>
      <c r="H74" s="269">
        <v>0</v>
      </c>
      <c r="I74" s="269">
        <v>1</v>
      </c>
      <c r="J74" s="269">
        <v>1</v>
      </c>
      <c r="K74" s="269">
        <v>0</v>
      </c>
      <c r="L74" s="269">
        <v>4</v>
      </c>
      <c r="M74" s="269">
        <v>4</v>
      </c>
      <c r="N74" s="269">
        <f t="shared" si="1"/>
        <v>0</v>
      </c>
      <c r="O74" s="269">
        <v>0</v>
      </c>
      <c r="P74" s="269">
        <v>0</v>
      </c>
      <c r="Q74" s="269">
        <v>0</v>
      </c>
      <c r="R74" s="269">
        <v>1</v>
      </c>
      <c r="S74" s="269">
        <v>1</v>
      </c>
      <c r="T74" s="269">
        <v>0</v>
      </c>
      <c r="U74" s="269">
        <v>4</v>
      </c>
      <c r="V74" s="269">
        <v>4</v>
      </c>
      <c r="W74" s="269">
        <f t="shared" si="2"/>
        <v>0</v>
      </c>
    </row>
    <row r="75" spans="1:23" ht="15.75" customHeight="1">
      <c r="A75">
        <v>31</v>
      </c>
      <c r="B75" s="268" t="s">
        <v>1526</v>
      </c>
      <c r="C75" s="273"/>
      <c r="D75" s="268"/>
      <c r="E75" s="268" t="s">
        <v>1610</v>
      </c>
      <c r="F75" s="269">
        <v>1</v>
      </c>
      <c r="G75" s="269">
        <v>1</v>
      </c>
      <c r="H75" s="269">
        <v>0</v>
      </c>
      <c r="I75" s="269">
        <v>1</v>
      </c>
      <c r="J75" s="269">
        <v>1</v>
      </c>
      <c r="K75" s="269">
        <v>0</v>
      </c>
      <c r="L75" s="269">
        <v>2</v>
      </c>
      <c r="M75" s="269">
        <v>2</v>
      </c>
      <c r="N75" s="269">
        <f t="shared" si="1"/>
        <v>0</v>
      </c>
      <c r="O75" s="269">
        <v>1</v>
      </c>
      <c r="P75" s="269">
        <v>1</v>
      </c>
      <c r="Q75" s="269">
        <v>0</v>
      </c>
      <c r="R75" s="269">
        <v>1</v>
      </c>
      <c r="S75" s="269">
        <v>1</v>
      </c>
      <c r="T75" s="269">
        <v>0</v>
      </c>
      <c r="U75" s="269">
        <v>2</v>
      </c>
      <c r="V75" s="269">
        <v>2</v>
      </c>
      <c r="W75" s="269">
        <f t="shared" si="2"/>
        <v>0</v>
      </c>
    </row>
    <row r="76" spans="1:23" ht="15.75" customHeight="1">
      <c r="A76">
        <v>32</v>
      </c>
      <c r="B76" s="268" t="s">
        <v>1526</v>
      </c>
      <c r="C76" s="273"/>
      <c r="D76" s="268"/>
      <c r="E76" s="268" t="s">
        <v>1611</v>
      </c>
      <c r="F76" s="269">
        <v>1</v>
      </c>
      <c r="G76" s="269">
        <v>1</v>
      </c>
      <c r="H76" s="269">
        <v>0</v>
      </c>
      <c r="I76" s="269">
        <v>1</v>
      </c>
      <c r="J76" s="269">
        <v>0</v>
      </c>
      <c r="K76" s="269">
        <v>1</v>
      </c>
      <c r="L76" s="269">
        <v>6</v>
      </c>
      <c r="M76" s="269">
        <v>6</v>
      </c>
      <c r="N76" s="269">
        <f t="shared" si="1"/>
        <v>0</v>
      </c>
      <c r="O76" s="269">
        <v>1</v>
      </c>
      <c r="P76" s="269">
        <v>1</v>
      </c>
      <c r="Q76" s="269">
        <v>0</v>
      </c>
      <c r="R76" s="269">
        <v>1</v>
      </c>
      <c r="S76" s="269">
        <v>0</v>
      </c>
      <c r="T76" s="269">
        <v>1</v>
      </c>
      <c r="U76" s="269">
        <v>6</v>
      </c>
      <c r="V76" s="269">
        <v>6</v>
      </c>
      <c r="W76" s="269">
        <f t="shared" si="2"/>
        <v>0</v>
      </c>
    </row>
    <row r="77" spans="1:23" ht="15.75" customHeight="1">
      <c r="A77">
        <v>33</v>
      </c>
      <c r="B77" s="268" t="s">
        <v>1526</v>
      </c>
      <c r="C77" s="273"/>
      <c r="D77" s="268"/>
      <c r="E77" s="268" t="s">
        <v>1612</v>
      </c>
      <c r="F77" s="269">
        <v>1</v>
      </c>
      <c r="G77" s="269">
        <v>0</v>
      </c>
      <c r="H77" s="269">
        <v>1</v>
      </c>
      <c r="I77" s="269">
        <v>1</v>
      </c>
      <c r="J77" s="269">
        <v>1</v>
      </c>
      <c r="K77" s="269">
        <v>0</v>
      </c>
      <c r="L77" s="269">
        <v>14</v>
      </c>
      <c r="M77" s="269">
        <v>14</v>
      </c>
      <c r="N77" s="269">
        <f t="shared" si="1"/>
        <v>0</v>
      </c>
      <c r="O77" s="269">
        <v>1</v>
      </c>
      <c r="P77" s="269">
        <v>0</v>
      </c>
      <c r="Q77" s="269">
        <v>1</v>
      </c>
      <c r="R77" s="269">
        <v>1</v>
      </c>
      <c r="S77" s="269">
        <v>1</v>
      </c>
      <c r="T77" s="269">
        <v>0</v>
      </c>
      <c r="U77" s="269">
        <v>14</v>
      </c>
      <c r="V77" s="269">
        <v>13</v>
      </c>
      <c r="W77" s="269">
        <f t="shared" si="2"/>
        <v>1</v>
      </c>
    </row>
    <row r="78" spans="1:23" ht="15.75" customHeight="1">
      <c r="A78">
        <v>34</v>
      </c>
      <c r="B78" s="268" t="s">
        <v>1526</v>
      </c>
      <c r="C78" s="273"/>
      <c r="D78" s="268" t="s">
        <v>1613</v>
      </c>
      <c r="E78" s="268" t="s">
        <v>1614</v>
      </c>
      <c r="F78" s="269">
        <v>0</v>
      </c>
      <c r="G78" s="269">
        <v>0</v>
      </c>
      <c r="H78" s="269">
        <v>0</v>
      </c>
      <c r="I78" s="269">
        <v>1</v>
      </c>
      <c r="J78" s="269">
        <v>1</v>
      </c>
      <c r="K78" s="269">
        <v>0</v>
      </c>
      <c r="L78" s="269">
        <v>3</v>
      </c>
      <c r="M78" s="269">
        <v>3</v>
      </c>
      <c r="N78" s="269">
        <f t="shared" si="1"/>
        <v>0</v>
      </c>
      <c r="O78" s="269">
        <v>0</v>
      </c>
      <c r="P78" s="269">
        <v>0</v>
      </c>
      <c r="Q78" s="269">
        <v>0</v>
      </c>
      <c r="R78" s="269">
        <v>1</v>
      </c>
      <c r="S78" s="269">
        <v>1</v>
      </c>
      <c r="T78" s="269">
        <v>0</v>
      </c>
      <c r="U78" s="269">
        <v>3</v>
      </c>
      <c r="V78" s="269">
        <v>3</v>
      </c>
      <c r="W78" s="269">
        <f t="shared" si="2"/>
        <v>0</v>
      </c>
    </row>
    <row r="79" spans="1:23" ht="15.75" customHeight="1">
      <c r="A79">
        <v>35</v>
      </c>
      <c r="B79" s="268" t="s">
        <v>1526</v>
      </c>
      <c r="C79" s="273"/>
      <c r="D79" s="268"/>
      <c r="E79" s="268" t="s">
        <v>1615</v>
      </c>
      <c r="F79" s="269">
        <v>0</v>
      </c>
      <c r="G79" s="269">
        <v>0</v>
      </c>
      <c r="H79" s="269">
        <v>0</v>
      </c>
      <c r="I79" s="269">
        <v>1</v>
      </c>
      <c r="J79" s="269">
        <v>0</v>
      </c>
      <c r="K79" s="269">
        <v>1</v>
      </c>
      <c r="L79" s="269">
        <v>4</v>
      </c>
      <c r="M79" s="269">
        <v>3</v>
      </c>
      <c r="N79" s="269">
        <f t="shared" si="1"/>
        <v>1</v>
      </c>
      <c r="O79" s="269">
        <v>0</v>
      </c>
      <c r="P79" s="269">
        <v>0</v>
      </c>
      <c r="Q79" s="269">
        <v>0</v>
      </c>
      <c r="R79" s="269">
        <v>1</v>
      </c>
      <c r="S79" s="269">
        <v>0</v>
      </c>
      <c r="T79" s="269">
        <v>1</v>
      </c>
      <c r="U79" s="269">
        <v>4</v>
      </c>
      <c r="V79" s="269">
        <v>3</v>
      </c>
      <c r="W79" s="269">
        <f t="shared" si="2"/>
        <v>1</v>
      </c>
    </row>
    <row r="80" spans="1:23" ht="15.75" customHeight="1">
      <c r="A80">
        <v>36</v>
      </c>
      <c r="B80" s="268" t="s">
        <v>1526</v>
      </c>
      <c r="C80" s="273"/>
      <c r="D80" s="268"/>
      <c r="E80" s="268" t="s">
        <v>1616</v>
      </c>
      <c r="F80" s="269">
        <v>1</v>
      </c>
      <c r="G80" s="269">
        <v>1</v>
      </c>
      <c r="H80" s="269">
        <v>0</v>
      </c>
      <c r="I80" s="269">
        <v>1</v>
      </c>
      <c r="J80" s="269">
        <v>1</v>
      </c>
      <c r="K80" s="269">
        <v>0</v>
      </c>
      <c r="L80" s="269">
        <v>5</v>
      </c>
      <c r="M80" s="269">
        <v>4</v>
      </c>
      <c r="N80" s="269">
        <f t="shared" si="1"/>
        <v>1</v>
      </c>
      <c r="O80" s="269">
        <v>1</v>
      </c>
      <c r="P80" s="269">
        <v>1</v>
      </c>
      <c r="Q80" s="269">
        <v>0</v>
      </c>
      <c r="R80" s="269">
        <v>1</v>
      </c>
      <c r="S80" s="269">
        <v>1</v>
      </c>
      <c r="T80" s="269">
        <v>0</v>
      </c>
      <c r="U80" s="269">
        <v>5</v>
      </c>
      <c r="V80" s="269">
        <v>4</v>
      </c>
      <c r="W80" s="269">
        <f t="shared" si="2"/>
        <v>1</v>
      </c>
    </row>
    <row r="81" spans="1:23" ht="15.75" customHeight="1">
      <c r="A81">
        <v>37</v>
      </c>
      <c r="B81" s="268" t="s">
        <v>1526</v>
      </c>
      <c r="C81" s="273"/>
      <c r="D81" s="268"/>
      <c r="E81" s="268" t="s">
        <v>1617</v>
      </c>
      <c r="F81" s="269">
        <v>1</v>
      </c>
      <c r="G81" s="269">
        <v>1</v>
      </c>
      <c r="H81" s="269">
        <v>0</v>
      </c>
      <c r="I81" s="269">
        <v>1</v>
      </c>
      <c r="J81" s="269">
        <v>1</v>
      </c>
      <c r="K81" s="269">
        <v>0</v>
      </c>
      <c r="L81" s="269">
        <v>5</v>
      </c>
      <c r="M81" s="269">
        <v>4</v>
      </c>
      <c r="N81" s="269">
        <f t="shared" si="1"/>
        <v>1</v>
      </c>
      <c r="O81" s="269">
        <v>1</v>
      </c>
      <c r="P81" s="269">
        <v>1</v>
      </c>
      <c r="Q81" s="269">
        <v>0</v>
      </c>
      <c r="R81" s="269">
        <v>1</v>
      </c>
      <c r="S81" s="269">
        <v>1</v>
      </c>
      <c r="T81" s="269">
        <v>0</v>
      </c>
      <c r="U81" s="269">
        <v>5</v>
      </c>
      <c r="V81" s="269">
        <v>4</v>
      </c>
      <c r="W81" s="269">
        <f t="shared" si="2"/>
        <v>1</v>
      </c>
    </row>
    <row r="82" spans="1:23" ht="15.75" customHeight="1">
      <c r="A82">
        <v>38</v>
      </c>
      <c r="B82" s="268" t="s">
        <v>1526</v>
      </c>
      <c r="C82" s="273"/>
      <c r="D82" s="268" t="s">
        <v>1618</v>
      </c>
      <c r="E82" s="268" t="s">
        <v>1619</v>
      </c>
      <c r="F82" s="269">
        <v>1</v>
      </c>
      <c r="G82" s="269">
        <v>0</v>
      </c>
      <c r="H82" s="269">
        <v>1</v>
      </c>
      <c r="I82" s="269">
        <v>1</v>
      </c>
      <c r="J82" s="269">
        <v>1</v>
      </c>
      <c r="K82" s="269">
        <v>0</v>
      </c>
      <c r="L82" s="269">
        <v>2</v>
      </c>
      <c r="M82" s="269">
        <v>2</v>
      </c>
      <c r="N82" s="269">
        <f t="shared" si="1"/>
        <v>0</v>
      </c>
      <c r="O82" s="269">
        <v>1</v>
      </c>
      <c r="P82" s="269">
        <v>0</v>
      </c>
      <c r="Q82" s="269">
        <v>1</v>
      </c>
      <c r="R82" s="269">
        <v>1</v>
      </c>
      <c r="S82" s="269">
        <v>1</v>
      </c>
      <c r="T82" s="269">
        <v>0</v>
      </c>
      <c r="U82" s="269">
        <v>2</v>
      </c>
      <c r="V82" s="269">
        <v>2</v>
      </c>
      <c r="W82" s="269">
        <f t="shared" si="2"/>
        <v>0</v>
      </c>
    </row>
    <row r="83" spans="1:23" ht="15.75" customHeight="1">
      <c r="A83">
        <v>39</v>
      </c>
      <c r="B83" s="268" t="s">
        <v>1526</v>
      </c>
      <c r="C83" s="273"/>
      <c r="D83" s="268"/>
      <c r="E83" s="268" t="s">
        <v>1620</v>
      </c>
      <c r="F83" s="269">
        <v>0</v>
      </c>
      <c r="G83" s="269">
        <v>0</v>
      </c>
      <c r="H83" s="269">
        <v>0</v>
      </c>
      <c r="I83" s="269">
        <v>1</v>
      </c>
      <c r="J83" s="269">
        <v>1</v>
      </c>
      <c r="K83" s="269">
        <v>0</v>
      </c>
      <c r="L83" s="269">
        <v>3</v>
      </c>
      <c r="M83" s="269">
        <v>3</v>
      </c>
      <c r="N83" s="269">
        <f t="shared" si="1"/>
        <v>0</v>
      </c>
      <c r="O83" s="269">
        <v>0</v>
      </c>
      <c r="P83" s="269">
        <v>0</v>
      </c>
      <c r="Q83" s="269">
        <v>0</v>
      </c>
      <c r="R83" s="269">
        <v>1</v>
      </c>
      <c r="S83" s="269">
        <v>0</v>
      </c>
      <c r="T83" s="269">
        <v>1</v>
      </c>
      <c r="U83" s="269">
        <v>3</v>
      </c>
      <c r="V83" s="269">
        <v>3</v>
      </c>
      <c r="W83" s="269">
        <f t="shared" si="2"/>
        <v>0</v>
      </c>
    </row>
    <row r="84" spans="1:23" ht="15.75" customHeight="1">
      <c r="A84">
        <v>40</v>
      </c>
      <c r="B84" s="268" t="s">
        <v>1526</v>
      </c>
      <c r="C84" s="273"/>
      <c r="D84" s="268" t="s">
        <v>1621</v>
      </c>
      <c r="E84" s="268" t="s">
        <v>1622</v>
      </c>
      <c r="F84" s="269">
        <v>1</v>
      </c>
      <c r="G84" s="269">
        <v>1</v>
      </c>
      <c r="H84" s="269">
        <v>0</v>
      </c>
      <c r="I84" s="269">
        <v>1</v>
      </c>
      <c r="J84" s="269">
        <v>1</v>
      </c>
      <c r="K84" s="269">
        <v>0</v>
      </c>
      <c r="L84" s="269">
        <v>2</v>
      </c>
      <c r="M84" s="269">
        <v>1</v>
      </c>
      <c r="N84" s="269">
        <f t="shared" si="1"/>
        <v>1</v>
      </c>
      <c r="O84" s="269">
        <v>1</v>
      </c>
      <c r="P84" s="269">
        <v>1</v>
      </c>
      <c r="Q84" s="269">
        <v>0</v>
      </c>
      <c r="R84" s="269">
        <v>1</v>
      </c>
      <c r="S84" s="269">
        <v>1</v>
      </c>
      <c r="T84" s="269">
        <v>0</v>
      </c>
      <c r="U84" s="269">
        <v>2</v>
      </c>
      <c r="V84" s="269">
        <v>1</v>
      </c>
      <c r="W84" s="269">
        <f t="shared" si="2"/>
        <v>1</v>
      </c>
    </row>
    <row r="85" spans="1:23" ht="15.75" customHeight="1">
      <c r="A85">
        <v>41</v>
      </c>
      <c r="B85" s="268" t="s">
        <v>1526</v>
      </c>
      <c r="C85" s="273"/>
      <c r="D85" s="268"/>
      <c r="E85" s="268" t="s">
        <v>1623</v>
      </c>
      <c r="F85" s="269">
        <v>1</v>
      </c>
      <c r="G85" s="269">
        <v>1</v>
      </c>
      <c r="H85" s="269">
        <v>0</v>
      </c>
      <c r="I85" s="269">
        <v>1</v>
      </c>
      <c r="J85" s="269">
        <v>0</v>
      </c>
      <c r="K85" s="269">
        <v>1</v>
      </c>
      <c r="L85" s="269">
        <v>4</v>
      </c>
      <c r="M85" s="269">
        <v>2</v>
      </c>
      <c r="N85" s="269">
        <f t="shared" si="1"/>
        <v>2</v>
      </c>
      <c r="O85" s="269">
        <v>1</v>
      </c>
      <c r="P85" s="269">
        <v>1</v>
      </c>
      <c r="Q85" s="269">
        <v>0</v>
      </c>
      <c r="R85" s="269">
        <v>1</v>
      </c>
      <c r="S85" s="269">
        <v>0</v>
      </c>
      <c r="T85" s="269">
        <v>1</v>
      </c>
      <c r="U85" s="269">
        <v>4</v>
      </c>
      <c r="V85" s="269">
        <v>2</v>
      </c>
      <c r="W85" s="269">
        <f t="shared" si="2"/>
        <v>2</v>
      </c>
    </row>
    <row r="86" spans="1:23" ht="15.75" customHeight="1">
      <c r="A86">
        <v>42</v>
      </c>
      <c r="B86" s="268" t="s">
        <v>1526</v>
      </c>
      <c r="C86" s="273"/>
      <c r="D86" s="268"/>
      <c r="E86" s="268" t="s">
        <v>1624</v>
      </c>
      <c r="F86" s="269">
        <v>1</v>
      </c>
      <c r="G86" s="269">
        <v>1</v>
      </c>
      <c r="H86" s="269">
        <v>0</v>
      </c>
      <c r="I86" s="269">
        <v>1</v>
      </c>
      <c r="J86" s="269">
        <v>0</v>
      </c>
      <c r="K86" s="269">
        <v>1</v>
      </c>
      <c r="L86" s="269">
        <v>5</v>
      </c>
      <c r="M86" s="269">
        <v>4</v>
      </c>
      <c r="N86" s="269">
        <f t="shared" si="1"/>
        <v>1</v>
      </c>
      <c r="O86" s="269">
        <v>1</v>
      </c>
      <c r="P86" s="269">
        <v>1</v>
      </c>
      <c r="Q86" s="269">
        <v>0</v>
      </c>
      <c r="R86" s="269">
        <v>1</v>
      </c>
      <c r="S86" s="269">
        <v>0</v>
      </c>
      <c r="T86" s="269">
        <v>1</v>
      </c>
      <c r="U86" s="269">
        <v>5</v>
      </c>
      <c r="V86" s="269">
        <v>4</v>
      </c>
      <c r="W86" s="269">
        <f t="shared" si="2"/>
        <v>1</v>
      </c>
    </row>
    <row r="87" spans="1:23" ht="15.75" customHeight="1">
      <c r="A87">
        <v>43</v>
      </c>
      <c r="B87" s="268" t="s">
        <v>1526</v>
      </c>
      <c r="C87" s="273"/>
      <c r="D87" s="268"/>
      <c r="E87" s="268" t="s">
        <v>1625</v>
      </c>
      <c r="F87" s="269">
        <v>1</v>
      </c>
      <c r="G87" s="269">
        <v>1</v>
      </c>
      <c r="H87" s="269">
        <v>0</v>
      </c>
      <c r="I87" s="269">
        <v>1</v>
      </c>
      <c r="J87" s="269">
        <v>0</v>
      </c>
      <c r="K87" s="269">
        <v>1</v>
      </c>
      <c r="L87" s="269">
        <v>3</v>
      </c>
      <c r="M87" s="269">
        <v>3</v>
      </c>
      <c r="N87" s="269">
        <f t="shared" si="1"/>
        <v>0</v>
      </c>
      <c r="O87" s="269">
        <v>1</v>
      </c>
      <c r="P87" s="269">
        <v>1</v>
      </c>
      <c r="Q87" s="269">
        <v>0</v>
      </c>
      <c r="R87" s="269">
        <v>1</v>
      </c>
      <c r="S87" s="269">
        <v>0</v>
      </c>
      <c r="T87" s="269">
        <v>1</v>
      </c>
      <c r="U87" s="269">
        <v>3</v>
      </c>
      <c r="V87" s="269">
        <v>2</v>
      </c>
      <c r="W87" s="269">
        <f t="shared" si="2"/>
        <v>1</v>
      </c>
    </row>
    <row r="88" spans="1:23" ht="15.75" customHeight="1">
      <c r="A88">
        <v>44</v>
      </c>
      <c r="B88" s="268" t="s">
        <v>1526</v>
      </c>
      <c r="C88" s="273"/>
      <c r="D88" s="268"/>
      <c r="E88" s="268" t="s">
        <v>1626</v>
      </c>
      <c r="F88" s="269">
        <v>0</v>
      </c>
      <c r="G88" s="269">
        <v>0</v>
      </c>
      <c r="H88" s="269">
        <v>0</v>
      </c>
      <c r="I88" s="269">
        <v>1</v>
      </c>
      <c r="J88" s="269">
        <v>0</v>
      </c>
      <c r="K88" s="269">
        <v>1</v>
      </c>
      <c r="L88" s="269">
        <v>3</v>
      </c>
      <c r="M88" s="269">
        <v>1</v>
      </c>
      <c r="N88" s="269">
        <f t="shared" si="1"/>
        <v>2</v>
      </c>
      <c r="O88" s="269">
        <v>0</v>
      </c>
      <c r="P88" s="269">
        <v>0</v>
      </c>
      <c r="Q88" s="269">
        <v>0</v>
      </c>
      <c r="R88" s="269">
        <v>1</v>
      </c>
      <c r="S88" s="269">
        <v>0</v>
      </c>
      <c r="T88" s="269">
        <v>1</v>
      </c>
      <c r="U88" s="269">
        <v>3</v>
      </c>
      <c r="V88" s="269">
        <v>1</v>
      </c>
      <c r="W88" s="269">
        <f t="shared" si="2"/>
        <v>2</v>
      </c>
    </row>
    <row r="89" spans="1:23" ht="15.75" customHeight="1">
      <c r="A89">
        <v>45</v>
      </c>
      <c r="B89" s="268" t="s">
        <v>1526</v>
      </c>
      <c r="C89" s="273"/>
      <c r="D89" s="268"/>
      <c r="E89" s="268" t="s">
        <v>1627</v>
      </c>
      <c r="F89" s="269">
        <v>1</v>
      </c>
      <c r="G89" s="269">
        <v>1</v>
      </c>
      <c r="H89" s="269">
        <v>0</v>
      </c>
      <c r="I89" s="269">
        <v>1</v>
      </c>
      <c r="J89" s="269">
        <v>1</v>
      </c>
      <c r="K89" s="269">
        <v>0</v>
      </c>
      <c r="L89" s="269">
        <v>3</v>
      </c>
      <c r="M89" s="269">
        <v>2</v>
      </c>
      <c r="N89" s="269">
        <f t="shared" si="1"/>
        <v>1</v>
      </c>
      <c r="O89" s="269">
        <v>1</v>
      </c>
      <c r="P89" s="269">
        <v>1</v>
      </c>
      <c r="Q89" s="269">
        <v>0</v>
      </c>
      <c r="R89" s="269">
        <v>1</v>
      </c>
      <c r="S89" s="269">
        <v>1</v>
      </c>
      <c r="T89" s="269">
        <v>0</v>
      </c>
      <c r="U89" s="269">
        <v>3</v>
      </c>
      <c r="V89" s="269">
        <v>2</v>
      </c>
      <c r="W89" s="269">
        <f t="shared" si="2"/>
        <v>1</v>
      </c>
    </row>
    <row r="90" spans="1:23" ht="15.75" customHeight="1">
      <c r="A90">
        <v>46</v>
      </c>
      <c r="B90" s="268" t="s">
        <v>1526</v>
      </c>
      <c r="C90" s="273"/>
      <c r="D90" s="268" t="s">
        <v>1628</v>
      </c>
      <c r="E90" s="268" t="s">
        <v>1629</v>
      </c>
      <c r="F90" s="269">
        <v>0</v>
      </c>
      <c r="G90" s="269">
        <v>0</v>
      </c>
      <c r="H90" s="269">
        <v>0</v>
      </c>
      <c r="I90" s="269">
        <v>1</v>
      </c>
      <c r="J90" s="269">
        <v>1</v>
      </c>
      <c r="K90" s="269">
        <v>0</v>
      </c>
      <c r="L90" s="269">
        <v>3</v>
      </c>
      <c r="M90" s="269">
        <v>3</v>
      </c>
      <c r="N90" s="269">
        <f t="shared" si="1"/>
        <v>0</v>
      </c>
      <c r="O90" s="269">
        <v>0</v>
      </c>
      <c r="P90" s="269">
        <v>0</v>
      </c>
      <c r="Q90" s="269">
        <v>0</v>
      </c>
      <c r="R90" s="269">
        <v>1</v>
      </c>
      <c r="S90" s="269">
        <v>1</v>
      </c>
      <c r="T90" s="269">
        <v>0</v>
      </c>
      <c r="U90" s="269">
        <v>3</v>
      </c>
      <c r="V90" s="269">
        <v>3</v>
      </c>
      <c r="W90" s="269">
        <f t="shared" si="2"/>
        <v>0</v>
      </c>
    </row>
    <row r="91" spans="1:23" ht="15.75" customHeight="1">
      <c r="A91">
        <v>47</v>
      </c>
      <c r="B91" s="268" t="s">
        <v>1526</v>
      </c>
      <c r="C91" s="273"/>
      <c r="D91" s="268"/>
      <c r="E91" s="268" t="s">
        <v>1630</v>
      </c>
      <c r="F91" s="269">
        <v>0</v>
      </c>
      <c r="G91" s="269">
        <v>0</v>
      </c>
      <c r="H91" s="269">
        <v>0</v>
      </c>
      <c r="I91" s="269">
        <v>1</v>
      </c>
      <c r="J91" s="269">
        <v>1</v>
      </c>
      <c r="K91" s="269">
        <v>0</v>
      </c>
      <c r="L91" s="269">
        <v>0</v>
      </c>
      <c r="M91" s="269"/>
      <c r="N91" s="269">
        <f t="shared" si="1"/>
        <v>0</v>
      </c>
      <c r="O91" s="269">
        <v>0</v>
      </c>
      <c r="P91" s="269">
        <v>0</v>
      </c>
      <c r="Q91" s="269">
        <v>0</v>
      </c>
      <c r="R91" s="269">
        <v>1</v>
      </c>
      <c r="S91" s="269">
        <v>1</v>
      </c>
      <c r="T91" s="269">
        <v>0</v>
      </c>
      <c r="U91" s="269">
        <v>0</v>
      </c>
      <c r="V91" s="269">
        <v>0</v>
      </c>
      <c r="W91" s="269">
        <f t="shared" si="2"/>
        <v>0</v>
      </c>
    </row>
    <row r="92" spans="1:23" ht="15.75" customHeight="1">
      <c r="A92">
        <v>48</v>
      </c>
      <c r="B92" s="268" t="s">
        <v>1526</v>
      </c>
      <c r="C92" s="273"/>
      <c r="D92" s="268"/>
      <c r="E92" s="268" t="s">
        <v>1631</v>
      </c>
      <c r="F92" s="269">
        <v>0</v>
      </c>
      <c r="G92" s="269">
        <v>0</v>
      </c>
      <c r="H92" s="269">
        <v>0</v>
      </c>
      <c r="I92" s="269">
        <v>1</v>
      </c>
      <c r="J92" s="269">
        <v>1</v>
      </c>
      <c r="K92" s="269">
        <v>0</v>
      </c>
      <c r="L92" s="269">
        <v>0</v>
      </c>
      <c r="M92" s="269"/>
      <c r="N92" s="269">
        <f t="shared" si="1"/>
        <v>0</v>
      </c>
      <c r="O92" s="269">
        <v>0</v>
      </c>
      <c r="P92" s="269">
        <v>0</v>
      </c>
      <c r="Q92" s="269">
        <v>0</v>
      </c>
      <c r="R92" s="269">
        <v>1</v>
      </c>
      <c r="S92" s="269">
        <v>1</v>
      </c>
      <c r="T92" s="269">
        <v>0</v>
      </c>
      <c r="U92" s="269">
        <v>0</v>
      </c>
      <c r="V92" s="269">
        <v>0</v>
      </c>
      <c r="W92" s="269">
        <f t="shared" si="2"/>
        <v>0</v>
      </c>
    </row>
    <row r="93" spans="1:23" ht="15.75" customHeight="1">
      <c r="A93">
        <v>49</v>
      </c>
      <c r="B93" s="268" t="s">
        <v>1526</v>
      </c>
      <c r="C93" s="273"/>
      <c r="D93" s="268"/>
      <c r="E93" s="268" t="s">
        <v>1632</v>
      </c>
      <c r="F93" s="269">
        <v>0</v>
      </c>
      <c r="G93" s="269">
        <v>0</v>
      </c>
      <c r="H93" s="269">
        <v>0</v>
      </c>
      <c r="I93" s="269">
        <v>1</v>
      </c>
      <c r="J93" s="269">
        <v>1</v>
      </c>
      <c r="K93" s="269">
        <v>0</v>
      </c>
      <c r="L93" s="269">
        <v>3</v>
      </c>
      <c r="M93" s="269">
        <v>3</v>
      </c>
      <c r="N93" s="269">
        <f t="shared" si="1"/>
        <v>0</v>
      </c>
      <c r="O93" s="269">
        <v>0</v>
      </c>
      <c r="P93" s="269">
        <v>0</v>
      </c>
      <c r="Q93" s="269">
        <v>0</v>
      </c>
      <c r="R93" s="269">
        <v>1</v>
      </c>
      <c r="S93" s="269">
        <v>1</v>
      </c>
      <c r="T93" s="269">
        <v>0</v>
      </c>
      <c r="U93" s="269">
        <v>3</v>
      </c>
      <c r="V93" s="269">
        <v>3</v>
      </c>
      <c r="W93" s="269">
        <f t="shared" si="2"/>
        <v>0</v>
      </c>
    </row>
    <row r="94" spans="1:23" ht="15.75" customHeight="1">
      <c r="A94">
        <v>50</v>
      </c>
      <c r="B94" s="268" t="s">
        <v>1526</v>
      </c>
      <c r="C94" s="273"/>
      <c r="D94" s="268"/>
      <c r="E94" s="268" t="s">
        <v>1633</v>
      </c>
      <c r="F94" s="269">
        <v>0</v>
      </c>
      <c r="G94" s="269">
        <v>0</v>
      </c>
      <c r="H94" s="269">
        <v>0</v>
      </c>
      <c r="I94" s="269">
        <v>1</v>
      </c>
      <c r="J94" s="269">
        <v>0</v>
      </c>
      <c r="K94" s="269">
        <v>1</v>
      </c>
      <c r="L94" s="269">
        <v>4</v>
      </c>
      <c r="M94" s="269">
        <v>4</v>
      </c>
      <c r="N94" s="269">
        <f t="shared" si="1"/>
        <v>0</v>
      </c>
      <c r="O94" s="269">
        <v>0</v>
      </c>
      <c r="P94" s="269">
        <v>0</v>
      </c>
      <c r="Q94" s="269">
        <v>0</v>
      </c>
      <c r="R94" s="269">
        <v>1</v>
      </c>
      <c r="S94" s="269">
        <v>0</v>
      </c>
      <c r="T94" s="269">
        <v>1</v>
      </c>
      <c r="U94" s="269">
        <v>4</v>
      </c>
      <c r="V94" s="269">
        <v>2</v>
      </c>
      <c r="W94" s="269">
        <f t="shared" si="2"/>
        <v>2</v>
      </c>
    </row>
    <row r="95" spans="1:23" ht="15.75" customHeight="1">
      <c r="B95" s="268" t="s">
        <v>1526</v>
      </c>
      <c r="C95" s="274" t="s">
        <v>1634</v>
      </c>
      <c r="D95" s="274" t="s">
        <v>1635</v>
      </c>
      <c r="E95" s="274" t="s">
        <v>1636</v>
      </c>
      <c r="F95" s="275">
        <v>1</v>
      </c>
      <c r="G95" s="275">
        <v>1</v>
      </c>
      <c r="H95" s="275">
        <v>0</v>
      </c>
      <c r="I95" s="275">
        <v>0</v>
      </c>
      <c r="J95" s="275">
        <v>0</v>
      </c>
      <c r="K95" s="275">
        <v>0</v>
      </c>
      <c r="L95" s="275">
        <v>2</v>
      </c>
      <c r="M95" s="275">
        <v>2</v>
      </c>
      <c r="N95" s="275">
        <v>0</v>
      </c>
      <c r="O95" s="275">
        <v>1</v>
      </c>
      <c r="P95" s="275">
        <v>1</v>
      </c>
      <c r="Q95" s="275">
        <v>0</v>
      </c>
      <c r="R95" s="275">
        <v>0</v>
      </c>
      <c r="S95" s="275">
        <v>0</v>
      </c>
      <c r="T95" s="275">
        <v>0</v>
      </c>
      <c r="U95" s="275">
        <v>2</v>
      </c>
      <c r="V95" s="275">
        <v>2</v>
      </c>
      <c r="W95" s="275">
        <v>0</v>
      </c>
    </row>
    <row r="96" spans="1:23" ht="15.75" customHeight="1">
      <c r="B96" s="268" t="s">
        <v>1526</v>
      </c>
      <c r="C96" s="274" t="s">
        <v>1634</v>
      </c>
      <c r="D96" s="274"/>
      <c r="E96" s="274" t="s">
        <v>1637</v>
      </c>
      <c r="F96" s="275">
        <v>1</v>
      </c>
      <c r="G96" s="275">
        <v>0</v>
      </c>
      <c r="H96" s="275">
        <v>1</v>
      </c>
      <c r="I96" s="275">
        <v>0</v>
      </c>
      <c r="J96" s="275">
        <v>0</v>
      </c>
      <c r="K96" s="275">
        <v>0</v>
      </c>
      <c r="L96" s="275">
        <v>2</v>
      </c>
      <c r="M96" s="275">
        <v>2</v>
      </c>
      <c r="N96" s="275">
        <v>0</v>
      </c>
      <c r="O96" s="275">
        <v>1</v>
      </c>
      <c r="P96" s="275">
        <v>0</v>
      </c>
      <c r="Q96" s="275">
        <v>1</v>
      </c>
      <c r="R96" s="275">
        <v>0</v>
      </c>
      <c r="S96" s="275">
        <v>0</v>
      </c>
      <c r="T96" s="275">
        <v>0</v>
      </c>
      <c r="U96" s="275">
        <v>2</v>
      </c>
      <c r="V96" s="275">
        <v>2</v>
      </c>
      <c r="W96" s="275">
        <v>0</v>
      </c>
    </row>
    <row r="97" spans="2:23" ht="15.75" customHeight="1">
      <c r="B97" s="268" t="s">
        <v>1526</v>
      </c>
      <c r="C97" s="274" t="s">
        <v>1634</v>
      </c>
      <c r="D97" s="274" t="s">
        <v>1638</v>
      </c>
      <c r="E97" s="274" t="s">
        <v>1639</v>
      </c>
      <c r="F97" s="275">
        <v>1</v>
      </c>
      <c r="G97" s="275">
        <v>1</v>
      </c>
      <c r="H97" s="275">
        <v>0</v>
      </c>
      <c r="I97" s="275">
        <v>0</v>
      </c>
      <c r="J97" s="275">
        <v>0</v>
      </c>
      <c r="K97" s="275">
        <v>0</v>
      </c>
      <c r="L97" s="275">
        <v>3</v>
      </c>
      <c r="M97" s="275">
        <v>3</v>
      </c>
      <c r="N97" s="275">
        <v>0</v>
      </c>
      <c r="O97" s="275">
        <v>1</v>
      </c>
      <c r="P97" s="275">
        <v>1</v>
      </c>
      <c r="Q97" s="275">
        <v>0</v>
      </c>
      <c r="R97" s="275">
        <v>0</v>
      </c>
      <c r="S97" s="275">
        <v>0</v>
      </c>
      <c r="T97" s="275">
        <v>0</v>
      </c>
      <c r="U97" s="275">
        <v>3</v>
      </c>
      <c r="V97" s="275">
        <v>3</v>
      </c>
      <c r="W97" s="275">
        <v>0</v>
      </c>
    </row>
    <row r="98" spans="2:23" ht="15.75" customHeight="1">
      <c r="B98" s="268" t="s">
        <v>1526</v>
      </c>
      <c r="C98" s="274" t="s">
        <v>1634</v>
      </c>
      <c r="D98" s="274"/>
      <c r="E98" s="274" t="s">
        <v>1640</v>
      </c>
      <c r="F98" s="275">
        <v>1</v>
      </c>
      <c r="G98" s="275">
        <v>1</v>
      </c>
      <c r="H98" s="275">
        <v>0</v>
      </c>
      <c r="I98" s="275">
        <v>0</v>
      </c>
      <c r="J98" s="275">
        <v>0</v>
      </c>
      <c r="K98" s="275">
        <v>0</v>
      </c>
      <c r="L98" s="275">
        <v>3</v>
      </c>
      <c r="M98" s="275">
        <v>3</v>
      </c>
      <c r="N98" s="275">
        <v>0</v>
      </c>
      <c r="O98" s="275">
        <v>1</v>
      </c>
      <c r="P98" s="275">
        <v>1</v>
      </c>
      <c r="Q98" s="275">
        <v>0</v>
      </c>
      <c r="R98" s="275">
        <v>0</v>
      </c>
      <c r="S98" s="275">
        <v>0</v>
      </c>
      <c r="T98" s="275">
        <v>0</v>
      </c>
      <c r="U98" s="275">
        <v>3</v>
      </c>
      <c r="V98" s="275">
        <v>3</v>
      </c>
      <c r="W98" s="275">
        <v>0</v>
      </c>
    </row>
    <row r="99" spans="2:23" ht="15.75" customHeight="1">
      <c r="B99" s="268" t="s">
        <v>1526</v>
      </c>
      <c r="C99" s="274" t="s">
        <v>1634</v>
      </c>
      <c r="D99" s="274"/>
      <c r="E99" s="274" t="s">
        <v>1641</v>
      </c>
      <c r="F99" s="275">
        <v>1</v>
      </c>
      <c r="G99" s="275">
        <v>1</v>
      </c>
      <c r="H99" s="275">
        <v>0</v>
      </c>
      <c r="I99" s="275">
        <v>1</v>
      </c>
      <c r="J99" s="275">
        <v>1</v>
      </c>
      <c r="K99" s="275">
        <v>0</v>
      </c>
      <c r="L99" s="275">
        <v>6</v>
      </c>
      <c r="M99" s="275">
        <v>5</v>
      </c>
      <c r="N99" s="275">
        <v>1</v>
      </c>
      <c r="O99" s="275">
        <v>1</v>
      </c>
      <c r="P99" s="275">
        <v>1</v>
      </c>
      <c r="Q99" s="275">
        <v>0</v>
      </c>
      <c r="R99" s="275">
        <v>1</v>
      </c>
      <c r="S99" s="275">
        <v>1</v>
      </c>
      <c r="T99" s="275">
        <v>0</v>
      </c>
      <c r="U99" s="275">
        <v>6</v>
      </c>
      <c r="V99" s="275">
        <v>6</v>
      </c>
      <c r="W99" s="275">
        <v>0</v>
      </c>
    </row>
    <row r="100" spans="2:23" ht="15.75" customHeight="1">
      <c r="B100" s="268" t="s">
        <v>1526</v>
      </c>
      <c r="C100" s="274" t="s">
        <v>1634</v>
      </c>
      <c r="D100" s="274"/>
      <c r="E100" s="274" t="s">
        <v>1642</v>
      </c>
      <c r="F100" s="275">
        <v>1</v>
      </c>
      <c r="G100" s="275">
        <v>0</v>
      </c>
      <c r="H100" s="275">
        <v>1</v>
      </c>
      <c r="I100" s="275">
        <v>1</v>
      </c>
      <c r="J100" s="275">
        <v>1</v>
      </c>
      <c r="K100" s="275">
        <v>0</v>
      </c>
      <c r="L100" s="275">
        <v>9</v>
      </c>
      <c r="M100" s="275">
        <v>9</v>
      </c>
      <c r="N100" s="275">
        <v>0</v>
      </c>
      <c r="O100" s="275">
        <v>1</v>
      </c>
      <c r="P100" s="275">
        <v>0</v>
      </c>
      <c r="Q100" s="275">
        <v>1</v>
      </c>
      <c r="R100" s="275">
        <v>1</v>
      </c>
      <c r="S100" s="275">
        <v>1</v>
      </c>
      <c r="T100" s="275">
        <v>0</v>
      </c>
      <c r="U100" s="275">
        <v>9</v>
      </c>
      <c r="V100" s="275">
        <v>8</v>
      </c>
      <c r="W100" s="275">
        <v>1</v>
      </c>
    </row>
    <row r="101" spans="2:23" ht="15.75" customHeight="1">
      <c r="B101" s="268" t="s">
        <v>1526</v>
      </c>
      <c r="C101" s="274" t="s">
        <v>1634</v>
      </c>
      <c r="D101" s="274" t="s">
        <v>1643</v>
      </c>
      <c r="E101" s="274" t="s">
        <v>1644</v>
      </c>
      <c r="F101" s="275">
        <v>1</v>
      </c>
      <c r="G101" s="275">
        <v>0</v>
      </c>
      <c r="H101" s="275">
        <v>1</v>
      </c>
      <c r="I101" s="275">
        <v>1</v>
      </c>
      <c r="J101" s="275">
        <v>1</v>
      </c>
      <c r="K101" s="275">
        <v>0</v>
      </c>
      <c r="L101" s="275">
        <v>1</v>
      </c>
      <c r="M101" s="275">
        <v>1</v>
      </c>
      <c r="N101" s="275">
        <v>0</v>
      </c>
      <c r="O101" s="275">
        <v>1</v>
      </c>
      <c r="P101" s="275">
        <v>0</v>
      </c>
      <c r="Q101" s="275">
        <v>1</v>
      </c>
      <c r="R101" s="275">
        <v>1</v>
      </c>
      <c r="S101" s="275">
        <v>1</v>
      </c>
      <c r="T101" s="275">
        <v>0</v>
      </c>
      <c r="U101" s="275">
        <v>1</v>
      </c>
      <c r="V101" s="275">
        <v>1</v>
      </c>
      <c r="W101" s="275">
        <v>0</v>
      </c>
    </row>
    <row r="102" spans="2:23" ht="15.75" customHeight="1">
      <c r="B102" s="268" t="s">
        <v>1526</v>
      </c>
      <c r="C102" s="274" t="s">
        <v>1634</v>
      </c>
      <c r="D102" s="274"/>
      <c r="E102" s="274" t="s">
        <v>1645</v>
      </c>
      <c r="F102" s="275">
        <v>1</v>
      </c>
      <c r="G102" s="275">
        <v>1</v>
      </c>
      <c r="H102" s="275">
        <v>0</v>
      </c>
      <c r="I102" s="275">
        <v>1</v>
      </c>
      <c r="J102" s="275">
        <v>1</v>
      </c>
      <c r="K102" s="275">
        <v>0</v>
      </c>
      <c r="L102" s="275">
        <v>6</v>
      </c>
      <c r="M102" s="275">
        <v>6</v>
      </c>
      <c r="N102" s="275">
        <v>0</v>
      </c>
      <c r="O102" s="275">
        <v>1</v>
      </c>
      <c r="P102" s="275">
        <v>1</v>
      </c>
      <c r="Q102" s="275">
        <v>0</v>
      </c>
      <c r="R102" s="275">
        <v>1</v>
      </c>
      <c r="S102" s="275">
        <v>1</v>
      </c>
      <c r="T102" s="275">
        <v>0</v>
      </c>
      <c r="U102" s="275">
        <v>6</v>
      </c>
      <c r="V102" s="275">
        <v>6</v>
      </c>
      <c r="W102" s="275">
        <v>0</v>
      </c>
    </row>
    <row r="103" spans="2:23" ht="15.75" customHeight="1">
      <c r="B103" s="268" t="s">
        <v>1526</v>
      </c>
      <c r="C103" s="274" t="s">
        <v>1634</v>
      </c>
      <c r="D103" s="274"/>
      <c r="E103" s="274" t="s">
        <v>1646</v>
      </c>
      <c r="F103" s="275">
        <v>1</v>
      </c>
      <c r="G103" s="275">
        <v>1</v>
      </c>
      <c r="H103" s="275">
        <v>0</v>
      </c>
      <c r="I103" s="275">
        <v>1</v>
      </c>
      <c r="J103" s="275">
        <v>1</v>
      </c>
      <c r="K103" s="275">
        <v>0</v>
      </c>
      <c r="L103" s="275">
        <v>4</v>
      </c>
      <c r="M103" s="275">
        <v>4</v>
      </c>
      <c r="N103" s="275">
        <v>0</v>
      </c>
      <c r="O103" s="275">
        <v>1</v>
      </c>
      <c r="P103" s="275">
        <v>1</v>
      </c>
      <c r="Q103" s="275">
        <v>0</v>
      </c>
      <c r="R103" s="275">
        <v>1</v>
      </c>
      <c r="S103" s="275">
        <v>1</v>
      </c>
      <c r="T103" s="275">
        <v>0</v>
      </c>
      <c r="U103" s="275">
        <v>4</v>
      </c>
      <c r="V103" s="275">
        <v>4</v>
      </c>
      <c r="W103" s="275">
        <v>0</v>
      </c>
    </row>
    <row r="104" spans="2:23" ht="15.75" customHeight="1">
      <c r="B104" s="268" t="s">
        <v>1526</v>
      </c>
      <c r="C104" s="274" t="s">
        <v>1634</v>
      </c>
      <c r="D104" s="274"/>
      <c r="E104" s="274" t="s">
        <v>1647</v>
      </c>
      <c r="F104" s="275">
        <v>1</v>
      </c>
      <c r="G104" s="275">
        <v>0</v>
      </c>
      <c r="H104" s="275">
        <v>1</v>
      </c>
      <c r="I104" s="275">
        <v>1</v>
      </c>
      <c r="J104" s="275">
        <v>1</v>
      </c>
      <c r="K104" s="275">
        <v>0</v>
      </c>
      <c r="L104" s="275">
        <v>21</v>
      </c>
      <c r="M104" s="275">
        <v>20</v>
      </c>
      <c r="N104" s="275">
        <v>1</v>
      </c>
      <c r="O104" s="275">
        <v>1</v>
      </c>
      <c r="P104" s="275">
        <v>0</v>
      </c>
      <c r="Q104" s="275">
        <v>1</v>
      </c>
      <c r="R104" s="275">
        <v>1</v>
      </c>
      <c r="S104" s="275">
        <v>1</v>
      </c>
      <c r="T104" s="275">
        <v>0</v>
      </c>
      <c r="U104" s="275">
        <v>21</v>
      </c>
      <c r="V104" s="275">
        <v>20</v>
      </c>
      <c r="W104" s="275">
        <v>1</v>
      </c>
    </row>
    <row r="105" spans="2:23" ht="15.75" customHeight="1">
      <c r="B105" s="268" t="s">
        <v>1526</v>
      </c>
      <c r="C105" s="274" t="s">
        <v>1634</v>
      </c>
      <c r="D105" s="274"/>
      <c r="E105" s="274" t="s">
        <v>1648</v>
      </c>
      <c r="F105" s="275">
        <v>1</v>
      </c>
      <c r="G105" s="275">
        <v>1</v>
      </c>
      <c r="H105" s="275">
        <v>0</v>
      </c>
      <c r="I105" s="275">
        <v>1</v>
      </c>
      <c r="J105" s="275">
        <v>1</v>
      </c>
      <c r="K105" s="275">
        <v>0</v>
      </c>
      <c r="L105" s="275">
        <v>9</v>
      </c>
      <c r="M105" s="275">
        <v>9</v>
      </c>
      <c r="N105" s="275">
        <v>0</v>
      </c>
      <c r="O105" s="275">
        <v>1</v>
      </c>
      <c r="P105" s="275">
        <v>1</v>
      </c>
      <c r="Q105" s="275">
        <v>0</v>
      </c>
      <c r="R105" s="275">
        <v>1</v>
      </c>
      <c r="S105" s="275">
        <v>1</v>
      </c>
      <c r="T105" s="275">
        <v>0</v>
      </c>
      <c r="U105" s="275">
        <v>9</v>
      </c>
      <c r="V105" s="275">
        <v>9</v>
      </c>
      <c r="W105" s="275">
        <v>0</v>
      </c>
    </row>
    <row r="106" spans="2:23" ht="15.75" customHeight="1">
      <c r="B106" s="268" t="s">
        <v>1526</v>
      </c>
      <c r="C106" s="274" t="s">
        <v>1634</v>
      </c>
      <c r="D106" s="274" t="s">
        <v>1649</v>
      </c>
      <c r="E106" s="274" t="s">
        <v>1649</v>
      </c>
      <c r="F106" s="275">
        <v>1</v>
      </c>
      <c r="G106" s="275">
        <v>0</v>
      </c>
      <c r="H106" s="275">
        <v>1</v>
      </c>
      <c r="I106" s="275"/>
      <c r="J106" s="275"/>
      <c r="K106" s="275"/>
      <c r="L106" s="275">
        <v>5</v>
      </c>
      <c r="M106" s="275">
        <v>5</v>
      </c>
      <c r="N106" s="275">
        <v>0</v>
      </c>
      <c r="O106" s="275">
        <v>1</v>
      </c>
      <c r="P106" s="275">
        <v>0</v>
      </c>
      <c r="Q106" s="275">
        <v>1</v>
      </c>
      <c r="R106" s="275"/>
      <c r="S106" s="275"/>
      <c r="T106" s="275"/>
      <c r="U106" s="275">
        <v>5</v>
      </c>
      <c r="V106" s="275">
        <v>5</v>
      </c>
      <c r="W106" s="275">
        <v>0</v>
      </c>
    </row>
    <row r="107" spans="2:23" ht="15.75" customHeight="1">
      <c r="B107" s="268" t="s">
        <v>1526</v>
      </c>
      <c r="C107" s="274" t="s">
        <v>1634</v>
      </c>
      <c r="D107" s="274"/>
      <c r="E107" s="274" t="s">
        <v>1650</v>
      </c>
      <c r="F107" s="275">
        <v>1</v>
      </c>
      <c r="G107" s="275">
        <v>0</v>
      </c>
      <c r="H107" s="275">
        <v>1</v>
      </c>
      <c r="I107" s="275">
        <v>1</v>
      </c>
      <c r="J107" s="275">
        <v>1</v>
      </c>
      <c r="K107" s="275">
        <v>0</v>
      </c>
      <c r="L107" s="275">
        <v>4</v>
      </c>
      <c r="M107" s="275">
        <v>4</v>
      </c>
      <c r="N107" s="275">
        <v>0</v>
      </c>
      <c r="O107" s="275">
        <v>1</v>
      </c>
      <c r="P107" s="275">
        <v>0</v>
      </c>
      <c r="Q107" s="275">
        <v>1</v>
      </c>
      <c r="R107" s="275">
        <v>1</v>
      </c>
      <c r="S107" s="275">
        <v>1</v>
      </c>
      <c r="T107" s="275">
        <v>0</v>
      </c>
      <c r="U107" s="275">
        <v>4</v>
      </c>
      <c r="V107" s="275">
        <v>4</v>
      </c>
      <c r="W107" s="275">
        <v>0</v>
      </c>
    </row>
    <row r="108" spans="2:23" ht="15.75" customHeight="1">
      <c r="B108" s="268" t="s">
        <v>1526</v>
      </c>
      <c r="C108" s="274" t="s">
        <v>1634</v>
      </c>
      <c r="D108" s="274"/>
      <c r="E108" s="274" t="s">
        <v>1651</v>
      </c>
      <c r="F108" s="275">
        <v>1</v>
      </c>
      <c r="G108" s="275">
        <v>0</v>
      </c>
      <c r="H108" s="275">
        <v>1</v>
      </c>
      <c r="I108" s="275">
        <v>1</v>
      </c>
      <c r="J108" s="275">
        <v>1</v>
      </c>
      <c r="K108" s="275">
        <v>0</v>
      </c>
      <c r="L108" s="275">
        <v>7</v>
      </c>
      <c r="M108" s="275">
        <v>7</v>
      </c>
      <c r="N108" s="275">
        <v>0</v>
      </c>
      <c r="O108" s="275">
        <v>1</v>
      </c>
      <c r="P108" s="275">
        <v>0</v>
      </c>
      <c r="Q108" s="275">
        <v>1</v>
      </c>
      <c r="R108" s="275">
        <v>1</v>
      </c>
      <c r="S108" s="275">
        <v>1</v>
      </c>
      <c r="T108" s="275">
        <v>0</v>
      </c>
      <c r="U108" s="275">
        <v>7</v>
      </c>
      <c r="V108" s="275">
        <v>7</v>
      </c>
      <c r="W108" s="275">
        <v>0</v>
      </c>
    </row>
    <row r="109" spans="2:23" ht="15.75" customHeight="1">
      <c r="B109" s="268" t="s">
        <v>1526</v>
      </c>
      <c r="C109" s="274" t="s">
        <v>1634</v>
      </c>
      <c r="D109" s="274" t="s">
        <v>1652</v>
      </c>
      <c r="E109" s="274" t="s">
        <v>1652</v>
      </c>
      <c r="F109" s="275">
        <v>1</v>
      </c>
      <c r="G109" s="275">
        <v>0</v>
      </c>
      <c r="H109" s="275">
        <v>1</v>
      </c>
      <c r="I109" s="275">
        <v>1</v>
      </c>
      <c r="J109" s="275">
        <v>1</v>
      </c>
      <c r="K109" s="275">
        <v>0</v>
      </c>
      <c r="L109" s="275">
        <v>1</v>
      </c>
      <c r="M109" s="275">
        <v>1</v>
      </c>
      <c r="N109" s="275">
        <v>0</v>
      </c>
      <c r="O109" s="275">
        <v>1</v>
      </c>
      <c r="P109" s="275">
        <v>0</v>
      </c>
      <c r="Q109" s="275">
        <v>1</v>
      </c>
      <c r="R109" s="275">
        <v>1</v>
      </c>
      <c r="S109" s="275">
        <v>1</v>
      </c>
      <c r="T109" s="275">
        <v>0</v>
      </c>
      <c r="U109" s="275">
        <v>1</v>
      </c>
      <c r="V109" s="275">
        <v>1</v>
      </c>
      <c r="W109" s="275">
        <v>0</v>
      </c>
    </row>
    <row r="110" spans="2:23" ht="15.75" customHeight="1">
      <c r="B110" s="268" t="s">
        <v>1526</v>
      </c>
      <c r="C110" s="274" t="s">
        <v>1634</v>
      </c>
      <c r="D110" s="274" t="s">
        <v>1653</v>
      </c>
      <c r="E110" s="274" t="s">
        <v>1653</v>
      </c>
      <c r="F110" s="275">
        <v>1</v>
      </c>
      <c r="G110" s="275">
        <v>1</v>
      </c>
      <c r="H110" s="275">
        <v>0</v>
      </c>
      <c r="I110" s="275">
        <v>1</v>
      </c>
      <c r="J110" s="275">
        <v>1</v>
      </c>
      <c r="K110" s="275">
        <v>0</v>
      </c>
      <c r="L110" s="275">
        <v>5</v>
      </c>
      <c r="M110" s="275">
        <v>5</v>
      </c>
      <c r="N110" s="275">
        <v>0</v>
      </c>
      <c r="O110" s="275">
        <v>1</v>
      </c>
      <c r="P110" s="275">
        <v>1</v>
      </c>
      <c r="Q110" s="275">
        <v>0</v>
      </c>
      <c r="R110" s="275">
        <v>1</v>
      </c>
      <c r="S110" s="275">
        <v>1</v>
      </c>
      <c r="T110" s="275">
        <v>0</v>
      </c>
      <c r="U110" s="275">
        <v>5</v>
      </c>
      <c r="V110" s="275">
        <v>5</v>
      </c>
      <c r="W110" s="275">
        <v>0</v>
      </c>
    </row>
    <row r="111" spans="2:23" ht="15.75" customHeight="1">
      <c r="B111" s="268" t="s">
        <v>1526</v>
      </c>
      <c r="C111" s="274" t="s">
        <v>1634</v>
      </c>
      <c r="D111" s="274"/>
      <c r="E111" s="274" t="s">
        <v>1654</v>
      </c>
      <c r="F111" s="275">
        <v>1</v>
      </c>
      <c r="G111" s="275">
        <v>1</v>
      </c>
      <c r="H111" s="275">
        <v>0</v>
      </c>
      <c r="I111" s="275">
        <v>1</v>
      </c>
      <c r="J111" s="275">
        <v>1</v>
      </c>
      <c r="K111" s="275">
        <v>0</v>
      </c>
      <c r="L111" s="275">
        <v>3</v>
      </c>
      <c r="M111" s="275">
        <v>3</v>
      </c>
      <c r="N111" s="275">
        <v>0</v>
      </c>
      <c r="O111" s="275">
        <v>1</v>
      </c>
      <c r="P111" s="275">
        <v>1</v>
      </c>
      <c r="Q111" s="275">
        <v>0</v>
      </c>
      <c r="R111" s="275">
        <v>1</v>
      </c>
      <c r="S111" s="275">
        <v>1</v>
      </c>
      <c r="T111" s="275">
        <v>0</v>
      </c>
      <c r="U111" s="275">
        <v>3</v>
      </c>
      <c r="V111" s="275">
        <v>3</v>
      </c>
      <c r="W111" s="275">
        <v>0</v>
      </c>
    </row>
    <row r="112" spans="2:23" ht="15.75" customHeight="1">
      <c r="B112" s="268" t="s">
        <v>1526</v>
      </c>
      <c r="C112" s="274" t="s">
        <v>1634</v>
      </c>
      <c r="D112" s="274"/>
      <c r="E112" s="274" t="s">
        <v>1655</v>
      </c>
      <c r="F112" s="275">
        <v>1</v>
      </c>
      <c r="G112" s="275">
        <v>0</v>
      </c>
      <c r="H112" s="275">
        <v>1</v>
      </c>
      <c r="I112" s="275">
        <v>1</v>
      </c>
      <c r="J112" s="275">
        <v>1</v>
      </c>
      <c r="K112" s="275">
        <v>0</v>
      </c>
      <c r="L112" s="275">
        <v>3</v>
      </c>
      <c r="M112" s="275">
        <v>3</v>
      </c>
      <c r="N112" s="275">
        <v>0</v>
      </c>
      <c r="O112" s="275">
        <v>1</v>
      </c>
      <c r="P112" s="275">
        <v>0</v>
      </c>
      <c r="Q112" s="275">
        <v>1</v>
      </c>
      <c r="R112" s="275">
        <v>1</v>
      </c>
      <c r="S112" s="275">
        <v>1</v>
      </c>
      <c r="T112" s="275">
        <v>0</v>
      </c>
      <c r="U112" s="275">
        <v>3</v>
      </c>
      <c r="V112" s="275">
        <v>3</v>
      </c>
      <c r="W112" s="275">
        <v>0</v>
      </c>
    </row>
    <row r="113" spans="2:23" ht="15.75" customHeight="1">
      <c r="B113" s="268" t="s">
        <v>1526</v>
      </c>
      <c r="C113" s="274" t="s">
        <v>1634</v>
      </c>
      <c r="D113" s="274" t="s">
        <v>1656</v>
      </c>
      <c r="E113" s="274" t="s">
        <v>1657</v>
      </c>
      <c r="F113" s="275">
        <v>1</v>
      </c>
      <c r="G113" s="275">
        <v>1</v>
      </c>
      <c r="H113" s="275">
        <v>0</v>
      </c>
      <c r="I113" s="275">
        <v>0</v>
      </c>
      <c r="J113" s="275">
        <v>0</v>
      </c>
      <c r="K113" s="275">
        <v>0</v>
      </c>
      <c r="L113" s="275">
        <v>2</v>
      </c>
      <c r="M113" s="275">
        <v>2</v>
      </c>
      <c r="N113" s="275">
        <v>0</v>
      </c>
      <c r="O113" s="275">
        <v>1</v>
      </c>
      <c r="P113" s="275">
        <v>1</v>
      </c>
      <c r="Q113" s="275">
        <v>0</v>
      </c>
      <c r="R113" s="275">
        <v>0</v>
      </c>
      <c r="S113" s="275">
        <v>0</v>
      </c>
      <c r="T113" s="275">
        <v>0</v>
      </c>
      <c r="U113" s="275">
        <v>2</v>
      </c>
      <c r="V113" s="275">
        <v>2</v>
      </c>
      <c r="W113" s="275">
        <v>0</v>
      </c>
    </row>
    <row r="114" spans="2:23" ht="15.75" customHeight="1">
      <c r="B114" s="268" t="s">
        <v>1526</v>
      </c>
      <c r="C114" s="274" t="s">
        <v>1634</v>
      </c>
      <c r="D114" s="274"/>
      <c r="E114" s="274" t="s">
        <v>1658</v>
      </c>
      <c r="F114" s="275">
        <v>1</v>
      </c>
      <c r="G114" s="275">
        <v>0</v>
      </c>
      <c r="H114" s="275">
        <v>1</v>
      </c>
      <c r="I114" s="275">
        <v>0</v>
      </c>
      <c r="J114" s="275">
        <v>0</v>
      </c>
      <c r="K114" s="275">
        <v>0</v>
      </c>
      <c r="L114" s="275">
        <v>4</v>
      </c>
      <c r="M114" s="275">
        <v>4</v>
      </c>
      <c r="N114" s="275">
        <v>0</v>
      </c>
      <c r="O114" s="275">
        <v>1</v>
      </c>
      <c r="P114" s="275">
        <v>0</v>
      </c>
      <c r="Q114" s="275">
        <v>1</v>
      </c>
      <c r="R114" s="275">
        <v>0</v>
      </c>
      <c r="S114" s="275">
        <v>0</v>
      </c>
      <c r="T114" s="275">
        <v>0</v>
      </c>
      <c r="U114" s="275">
        <v>4</v>
      </c>
      <c r="V114" s="275">
        <v>4</v>
      </c>
      <c r="W114" s="275">
        <v>0</v>
      </c>
    </row>
    <row r="115" spans="2:23" ht="15.75" customHeight="1">
      <c r="B115" s="268" t="s">
        <v>1526</v>
      </c>
      <c r="C115" s="274" t="s">
        <v>1634</v>
      </c>
      <c r="D115" s="274" t="s">
        <v>1659</v>
      </c>
      <c r="E115" s="274" t="s">
        <v>1660</v>
      </c>
      <c r="F115" s="275">
        <v>1</v>
      </c>
      <c r="G115" s="275">
        <v>0</v>
      </c>
      <c r="H115" s="275">
        <v>1</v>
      </c>
      <c r="I115" s="275">
        <v>0</v>
      </c>
      <c r="J115" s="275">
        <v>0</v>
      </c>
      <c r="K115" s="275">
        <v>0</v>
      </c>
      <c r="L115" s="275">
        <v>2</v>
      </c>
      <c r="M115" s="275">
        <v>2</v>
      </c>
      <c r="N115" s="275">
        <v>0</v>
      </c>
      <c r="O115" s="275">
        <v>1</v>
      </c>
      <c r="P115" s="275">
        <v>0</v>
      </c>
      <c r="Q115" s="275">
        <v>1</v>
      </c>
      <c r="R115" s="275">
        <v>0</v>
      </c>
      <c r="S115" s="275">
        <v>0</v>
      </c>
      <c r="T115" s="275">
        <v>0</v>
      </c>
      <c r="U115" s="275">
        <v>2</v>
      </c>
      <c r="V115" s="275">
        <v>2</v>
      </c>
      <c r="W115" s="275">
        <v>0</v>
      </c>
    </row>
    <row r="116" spans="2:23" ht="15.75" customHeight="1">
      <c r="B116" s="268" t="s">
        <v>1526</v>
      </c>
      <c r="C116" s="274" t="s">
        <v>1634</v>
      </c>
      <c r="D116" s="274"/>
      <c r="E116" s="274" t="s">
        <v>1661</v>
      </c>
      <c r="F116" s="275">
        <v>1</v>
      </c>
      <c r="G116" s="275">
        <v>1</v>
      </c>
      <c r="H116" s="275">
        <v>0</v>
      </c>
      <c r="I116" s="275">
        <v>0</v>
      </c>
      <c r="J116" s="275">
        <v>0</v>
      </c>
      <c r="K116" s="275">
        <v>0</v>
      </c>
      <c r="L116" s="275">
        <v>3</v>
      </c>
      <c r="M116" s="275">
        <v>3</v>
      </c>
      <c r="N116" s="275">
        <v>0</v>
      </c>
      <c r="O116" s="275">
        <v>1</v>
      </c>
      <c r="P116" s="275">
        <v>1</v>
      </c>
      <c r="Q116" s="275">
        <v>0</v>
      </c>
      <c r="R116" s="275">
        <v>0</v>
      </c>
      <c r="S116" s="275">
        <v>0</v>
      </c>
      <c r="T116" s="275">
        <v>0</v>
      </c>
      <c r="U116" s="275">
        <v>3</v>
      </c>
      <c r="V116" s="275">
        <v>3</v>
      </c>
      <c r="W116" s="275">
        <v>0</v>
      </c>
    </row>
    <row r="117" spans="2:23" ht="15.75" customHeight="1">
      <c r="B117" s="268" t="s">
        <v>1526</v>
      </c>
      <c r="C117" s="274" t="s">
        <v>1634</v>
      </c>
      <c r="D117" s="274"/>
      <c r="E117" s="274" t="s">
        <v>1662</v>
      </c>
      <c r="F117" s="275">
        <v>1</v>
      </c>
      <c r="G117" s="275">
        <v>0</v>
      </c>
      <c r="H117" s="275">
        <v>1</v>
      </c>
      <c r="I117" s="275">
        <v>1</v>
      </c>
      <c r="J117" s="275">
        <v>0</v>
      </c>
      <c r="K117" s="275">
        <v>1</v>
      </c>
      <c r="L117" s="275">
        <v>5</v>
      </c>
      <c r="M117" s="275">
        <v>5</v>
      </c>
      <c r="N117" s="275">
        <v>0</v>
      </c>
      <c r="O117" s="275">
        <v>1</v>
      </c>
      <c r="P117" s="275">
        <v>0</v>
      </c>
      <c r="Q117" s="275">
        <v>1</v>
      </c>
      <c r="R117" s="275">
        <v>1</v>
      </c>
      <c r="S117" s="275">
        <v>0</v>
      </c>
      <c r="T117" s="275">
        <v>1</v>
      </c>
      <c r="U117" s="275">
        <v>5</v>
      </c>
      <c r="V117" s="275">
        <v>5</v>
      </c>
      <c r="W117" s="275">
        <v>0</v>
      </c>
    </row>
    <row r="118" spans="2:23" ht="15.75" customHeight="1">
      <c r="B118" s="268" t="s">
        <v>1526</v>
      </c>
      <c r="C118" s="274" t="s">
        <v>1634</v>
      </c>
      <c r="D118" s="274"/>
      <c r="E118" s="274" t="s">
        <v>1663</v>
      </c>
      <c r="F118" s="275">
        <v>1</v>
      </c>
      <c r="G118" s="275">
        <v>0</v>
      </c>
      <c r="H118" s="275">
        <v>1</v>
      </c>
      <c r="I118" s="275">
        <v>1</v>
      </c>
      <c r="J118" s="275">
        <v>1</v>
      </c>
      <c r="K118" s="275">
        <v>0</v>
      </c>
      <c r="L118" s="275">
        <v>2</v>
      </c>
      <c r="M118" s="275">
        <v>2</v>
      </c>
      <c r="N118" s="275">
        <v>0</v>
      </c>
      <c r="O118" s="275">
        <v>1</v>
      </c>
      <c r="P118" s="275">
        <v>0</v>
      </c>
      <c r="Q118" s="275">
        <v>1</v>
      </c>
      <c r="R118" s="275">
        <v>1</v>
      </c>
      <c r="S118" s="275">
        <v>1</v>
      </c>
      <c r="T118" s="275">
        <v>0</v>
      </c>
      <c r="U118" s="275">
        <v>2</v>
      </c>
      <c r="V118" s="275">
        <v>2</v>
      </c>
      <c r="W118" s="275">
        <v>0</v>
      </c>
    </row>
    <row r="119" spans="2:23" ht="15.75" customHeight="1">
      <c r="B119" s="268" t="s">
        <v>1526</v>
      </c>
      <c r="C119" s="274" t="s">
        <v>1634</v>
      </c>
      <c r="D119" s="274" t="s">
        <v>1664</v>
      </c>
      <c r="E119" s="274" t="s">
        <v>1665</v>
      </c>
      <c r="F119" s="275">
        <v>1</v>
      </c>
      <c r="G119" s="275">
        <v>0</v>
      </c>
      <c r="H119" s="275">
        <v>1</v>
      </c>
      <c r="I119" s="275">
        <v>1</v>
      </c>
      <c r="J119" s="275">
        <v>1</v>
      </c>
      <c r="K119" s="275">
        <v>0</v>
      </c>
      <c r="L119" s="275">
        <v>4</v>
      </c>
      <c r="M119" s="275">
        <v>4</v>
      </c>
      <c r="N119" s="275">
        <v>0</v>
      </c>
      <c r="O119" s="275">
        <v>1</v>
      </c>
      <c r="P119" s="275">
        <v>0</v>
      </c>
      <c r="Q119" s="275">
        <v>1</v>
      </c>
      <c r="R119" s="275">
        <v>1</v>
      </c>
      <c r="S119" s="275">
        <v>1</v>
      </c>
      <c r="T119" s="275">
        <v>0</v>
      </c>
      <c r="U119" s="275">
        <v>4</v>
      </c>
      <c r="V119" s="275">
        <v>4</v>
      </c>
      <c r="W119" s="275">
        <v>0</v>
      </c>
    </row>
    <row r="120" spans="2:23" ht="15.75" customHeight="1">
      <c r="B120" s="268" t="s">
        <v>1526</v>
      </c>
      <c r="C120" s="274" t="s">
        <v>1634</v>
      </c>
      <c r="D120" s="274" t="s">
        <v>1666</v>
      </c>
      <c r="E120" s="274" t="s">
        <v>1666</v>
      </c>
      <c r="F120" s="275">
        <v>1</v>
      </c>
      <c r="G120" s="275">
        <v>1</v>
      </c>
      <c r="H120" s="275">
        <v>0</v>
      </c>
      <c r="I120" s="275">
        <v>1</v>
      </c>
      <c r="J120" s="275">
        <v>1</v>
      </c>
      <c r="K120" s="275">
        <v>0</v>
      </c>
      <c r="L120" s="275">
        <v>5</v>
      </c>
      <c r="M120" s="275">
        <v>5</v>
      </c>
      <c r="N120" s="275">
        <v>0</v>
      </c>
      <c r="O120" s="275">
        <v>1</v>
      </c>
      <c r="P120" s="275">
        <v>1</v>
      </c>
      <c r="Q120" s="275">
        <v>0</v>
      </c>
      <c r="R120" s="275">
        <v>1</v>
      </c>
      <c r="S120" s="275">
        <v>1</v>
      </c>
      <c r="T120" s="275">
        <v>0</v>
      </c>
      <c r="U120" s="275">
        <v>5</v>
      </c>
      <c r="V120" s="275">
        <v>5</v>
      </c>
      <c r="W120" s="275">
        <v>0</v>
      </c>
    </row>
    <row r="121" spans="2:23" ht="15.75" customHeight="1">
      <c r="B121" s="268" t="s">
        <v>1526</v>
      </c>
      <c r="C121" s="274" t="s">
        <v>1634</v>
      </c>
      <c r="D121" s="274"/>
      <c r="E121" s="274" t="s">
        <v>1667</v>
      </c>
      <c r="F121" s="275">
        <v>1</v>
      </c>
      <c r="G121" s="275">
        <v>0</v>
      </c>
      <c r="H121" s="275">
        <v>1</v>
      </c>
      <c r="I121" s="275">
        <v>1</v>
      </c>
      <c r="J121" s="275">
        <v>1</v>
      </c>
      <c r="K121" s="275">
        <v>0</v>
      </c>
      <c r="L121" s="275">
        <v>4</v>
      </c>
      <c r="M121" s="275">
        <v>4</v>
      </c>
      <c r="N121" s="275">
        <v>0</v>
      </c>
      <c r="O121" s="275">
        <v>1</v>
      </c>
      <c r="P121" s="275">
        <v>0</v>
      </c>
      <c r="Q121" s="275">
        <v>1</v>
      </c>
      <c r="R121" s="275">
        <v>1</v>
      </c>
      <c r="S121" s="275">
        <v>1</v>
      </c>
      <c r="T121" s="275">
        <v>0</v>
      </c>
      <c r="U121" s="275">
        <v>4</v>
      </c>
      <c r="V121" s="275">
        <v>4</v>
      </c>
      <c r="W121" s="275">
        <v>0</v>
      </c>
    </row>
    <row r="122" spans="2:23" ht="15.75" customHeight="1">
      <c r="B122" s="268" t="s">
        <v>1526</v>
      </c>
      <c r="C122" s="274" t="s">
        <v>1634</v>
      </c>
      <c r="D122" s="274"/>
      <c r="E122" s="274" t="s">
        <v>1668</v>
      </c>
      <c r="F122" s="275">
        <v>1</v>
      </c>
      <c r="G122" s="275">
        <v>0</v>
      </c>
      <c r="H122" s="275">
        <v>1</v>
      </c>
      <c r="I122" s="275">
        <v>1</v>
      </c>
      <c r="J122" s="275">
        <v>1</v>
      </c>
      <c r="K122" s="275">
        <v>0</v>
      </c>
      <c r="L122" s="275">
        <v>5</v>
      </c>
      <c r="M122" s="275">
        <v>5</v>
      </c>
      <c r="N122" s="275">
        <v>0</v>
      </c>
      <c r="O122" s="275">
        <v>1</v>
      </c>
      <c r="P122" s="275">
        <v>0</v>
      </c>
      <c r="Q122" s="275">
        <v>1</v>
      </c>
      <c r="R122" s="275">
        <v>1</v>
      </c>
      <c r="S122" s="275">
        <v>1</v>
      </c>
      <c r="T122" s="275">
        <v>0</v>
      </c>
      <c r="U122" s="275">
        <v>5</v>
      </c>
      <c r="V122" s="275">
        <v>5</v>
      </c>
      <c r="W122" s="275">
        <v>0</v>
      </c>
    </row>
    <row r="123" spans="2:23" ht="15.75" customHeight="1">
      <c r="B123" s="268" t="s">
        <v>1526</v>
      </c>
      <c r="C123" s="274" t="s">
        <v>1634</v>
      </c>
      <c r="D123" s="274"/>
      <c r="E123" s="274" t="s">
        <v>1669</v>
      </c>
      <c r="F123" s="275">
        <v>1</v>
      </c>
      <c r="G123" s="275">
        <v>1</v>
      </c>
      <c r="H123" s="275">
        <v>0</v>
      </c>
      <c r="I123" s="275">
        <v>1</v>
      </c>
      <c r="J123" s="275">
        <v>1</v>
      </c>
      <c r="K123" s="275">
        <v>0</v>
      </c>
      <c r="L123" s="275">
        <v>7</v>
      </c>
      <c r="M123" s="275">
        <v>6</v>
      </c>
      <c r="N123" s="275">
        <v>1</v>
      </c>
      <c r="O123" s="275">
        <v>1</v>
      </c>
      <c r="P123" s="275">
        <v>1</v>
      </c>
      <c r="Q123" s="275">
        <v>0</v>
      </c>
      <c r="R123" s="275">
        <v>1</v>
      </c>
      <c r="S123" s="275">
        <v>1</v>
      </c>
      <c r="T123" s="275">
        <v>0</v>
      </c>
      <c r="U123" s="275">
        <v>7</v>
      </c>
      <c r="V123" s="275">
        <v>6</v>
      </c>
      <c r="W123" s="275">
        <v>1</v>
      </c>
    </row>
    <row r="124" spans="2:23" ht="15.75" customHeight="1">
      <c r="B124" s="268" t="s">
        <v>1526</v>
      </c>
      <c r="C124" s="274" t="s">
        <v>1634</v>
      </c>
      <c r="D124" s="274" t="s">
        <v>1670</v>
      </c>
      <c r="E124" s="274" t="s">
        <v>1670</v>
      </c>
      <c r="F124" s="275">
        <v>1</v>
      </c>
      <c r="G124" s="275">
        <v>1</v>
      </c>
      <c r="H124" s="275">
        <v>0</v>
      </c>
      <c r="I124" s="275">
        <v>1</v>
      </c>
      <c r="J124" s="275">
        <v>0</v>
      </c>
      <c r="K124" s="275">
        <v>1</v>
      </c>
      <c r="L124" s="275">
        <v>2</v>
      </c>
      <c r="M124" s="275">
        <v>2</v>
      </c>
      <c r="N124" s="275">
        <v>0</v>
      </c>
      <c r="O124" s="275">
        <v>1</v>
      </c>
      <c r="P124" s="275">
        <v>1</v>
      </c>
      <c r="Q124" s="275">
        <v>0</v>
      </c>
      <c r="R124" s="275">
        <v>1</v>
      </c>
      <c r="S124" s="275">
        <v>0</v>
      </c>
      <c r="T124" s="275">
        <v>1</v>
      </c>
      <c r="U124" s="275">
        <v>2</v>
      </c>
      <c r="V124" s="275">
        <v>2</v>
      </c>
      <c r="W124" s="275">
        <v>0</v>
      </c>
    </row>
    <row r="125" spans="2:23" ht="15.75" customHeight="1">
      <c r="B125" s="268" t="s">
        <v>1526</v>
      </c>
      <c r="C125" s="274" t="s">
        <v>1634</v>
      </c>
      <c r="D125" s="274"/>
      <c r="E125" s="274" t="s">
        <v>1671</v>
      </c>
      <c r="F125" s="275">
        <v>1</v>
      </c>
      <c r="G125" s="275">
        <v>1</v>
      </c>
      <c r="H125" s="275">
        <v>0</v>
      </c>
      <c r="I125" s="275">
        <v>1</v>
      </c>
      <c r="J125" s="275">
        <v>1</v>
      </c>
      <c r="K125" s="275">
        <v>0</v>
      </c>
      <c r="L125" s="275">
        <v>4</v>
      </c>
      <c r="M125" s="275">
        <v>4</v>
      </c>
      <c r="N125" s="275">
        <v>0</v>
      </c>
      <c r="O125" s="275">
        <v>1</v>
      </c>
      <c r="P125" s="275">
        <v>1</v>
      </c>
      <c r="Q125" s="275">
        <v>0</v>
      </c>
      <c r="R125" s="275">
        <v>1</v>
      </c>
      <c r="S125" s="275">
        <v>1</v>
      </c>
      <c r="T125" s="275">
        <v>0</v>
      </c>
      <c r="U125" s="275">
        <v>4</v>
      </c>
      <c r="V125" s="275">
        <v>3</v>
      </c>
      <c r="W125" s="275">
        <v>1</v>
      </c>
    </row>
    <row r="126" spans="2:23" ht="15.75" customHeight="1">
      <c r="B126" s="268" t="s">
        <v>1526</v>
      </c>
      <c r="C126" s="274" t="s">
        <v>1634</v>
      </c>
      <c r="D126" s="274"/>
      <c r="E126" s="274" t="s">
        <v>1672</v>
      </c>
      <c r="F126" s="275">
        <v>1</v>
      </c>
      <c r="G126" s="275">
        <v>0</v>
      </c>
      <c r="H126" s="275">
        <v>1</v>
      </c>
      <c r="I126" s="275">
        <v>1</v>
      </c>
      <c r="J126" s="275">
        <v>1</v>
      </c>
      <c r="K126" s="275">
        <v>0</v>
      </c>
      <c r="L126" s="275">
        <v>5</v>
      </c>
      <c r="M126" s="275">
        <v>5</v>
      </c>
      <c r="N126" s="275">
        <v>0</v>
      </c>
      <c r="O126" s="275">
        <v>1</v>
      </c>
      <c r="P126" s="275">
        <v>0</v>
      </c>
      <c r="Q126" s="275">
        <v>1</v>
      </c>
      <c r="R126" s="275">
        <v>1</v>
      </c>
      <c r="S126" s="275">
        <v>1</v>
      </c>
      <c r="T126" s="275">
        <v>0</v>
      </c>
      <c r="U126" s="275">
        <v>5</v>
      </c>
      <c r="V126" s="275">
        <v>5</v>
      </c>
      <c r="W126" s="275">
        <v>0</v>
      </c>
    </row>
    <row r="127" spans="2:23" ht="15.75" customHeight="1">
      <c r="B127" s="268" t="s">
        <v>1526</v>
      </c>
      <c r="C127" s="274" t="s">
        <v>1634</v>
      </c>
      <c r="D127" s="274"/>
      <c r="E127" s="274" t="s">
        <v>1673</v>
      </c>
      <c r="F127" s="275">
        <v>1</v>
      </c>
      <c r="G127" s="275">
        <v>0</v>
      </c>
      <c r="H127" s="275">
        <v>1</v>
      </c>
      <c r="I127" s="275">
        <v>1</v>
      </c>
      <c r="J127" s="275">
        <v>1</v>
      </c>
      <c r="K127" s="275">
        <v>0</v>
      </c>
      <c r="L127" s="275">
        <v>5</v>
      </c>
      <c r="M127" s="275">
        <v>4</v>
      </c>
      <c r="N127" s="275">
        <v>1</v>
      </c>
      <c r="O127" s="275">
        <v>1</v>
      </c>
      <c r="P127" s="275">
        <v>0</v>
      </c>
      <c r="Q127" s="275">
        <v>1</v>
      </c>
      <c r="R127" s="275">
        <v>1</v>
      </c>
      <c r="S127" s="275">
        <v>1</v>
      </c>
      <c r="T127" s="275">
        <v>0</v>
      </c>
      <c r="U127" s="275">
        <v>5</v>
      </c>
      <c r="V127" s="275">
        <v>5</v>
      </c>
      <c r="W127" s="275">
        <v>0</v>
      </c>
    </row>
    <row r="128" spans="2:23" ht="15.75" customHeight="1">
      <c r="B128" s="268" t="s">
        <v>1526</v>
      </c>
      <c r="C128" s="274" t="s">
        <v>1634</v>
      </c>
      <c r="D128" s="274" t="s">
        <v>1674</v>
      </c>
      <c r="E128" s="274" t="s">
        <v>1674</v>
      </c>
      <c r="F128" s="275">
        <v>1</v>
      </c>
      <c r="G128" s="275">
        <v>1</v>
      </c>
      <c r="H128" s="275">
        <v>0</v>
      </c>
      <c r="I128" s="275">
        <v>1</v>
      </c>
      <c r="J128" s="275">
        <v>1</v>
      </c>
      <c r="K128" s="275">
        <v>0</v>
      </c>
      <c r="L128" s="275">
        <v>1</v>
      </c>
      <c r="M128" s="275">
        <v>0</v>
      </c>
      <c r="N128" s="275">
        <v>1</v>
      </c>
      <c r="O128" s="275">
        <v>1</v>
      </c>
      <c r="P128" s="275">
        <v>1</v>
      </c>
      <c r="Q128" s="275">
        <v>0</v>
      </c>
      <c r="R128" s="275">
        <v>1</v>
      </c>
      <c r="S128" s="275">
        <v>1</v>
      </c>
      <c r="T128" s="275">
        <v>0</v>
      </c>
      <c r="U128" s="275">
        <v>1</v>
      </c>
      <c r="V128" s="275">
        <v>1</v>
      </c>
      <c r="W128" s="275">
        <v>0</v>
      </c>
    </row>
    <row r="129" spans="2:23" ht="15.75" customHeight="1">
      <c r="B129" s="268" t="s">
        <v>1526</v>
      </c>
      <c r="C129" s="274" t="s">
        <v>1634</v>
      </c>
      <c r="D129" s="274"/>
      <c r="E129" s="274" t="s">
        <v>1675</v>
      </c>
      <c r="F129" s="275">
        <v>1</v>
      </c>
      <c r="G129" s="275">
        <v>1</v>
      </c>
      <c r="H129" s="275">
        <v>0</v>
      </c>
      <c r="I129" s="275">
        <v>1</v>
      </c>
      <c r="J129" s="275">
        <v>1</v>
      </c>
      <c r="K129" s="275">
        <v>0</v>
      </c>
      <c r="L129" s="275">
        <v>12</v>
      </c>
      <c r="M129" s="275">
        <v>11</v>
      </c>
      <c r="N129" s="275">
        <v>1</v>
      </c>
      <c r="O129" s="275">
        <v>1</v>
      </c>
      <c r="P129" s="275">
        <v>1</v>
      </c>
      <c r="Q129" s="275">
        <v>0</v>
      </c>
      <c r="R129" s="275">
        <v>1</v>
      </c>
      <c r="S129" s="275">
        <v>1</v>
      </c>
      <c r="T129" s="275">
        <v>0</v>
      </c>
      <c r="U129" s="275">
        <v>12</v>
      </c>
      <c r="V129" s="275">
        <v>12</v>
      </c>
      <c r="W129" s="275">
        <v>0</v>
      </c>
    </row>
    <row r="130" spans="2:23" ht="15.75" customHeight="1">
      <c r="B130" s="268" t="s">
        <v>1526</v>
      </c>
      <c r="C130" s="274" t="s">
        <v>1634</v>
      </c>
      <c r="D130" s="274" t="s">
        <v>1676</v>
      </c>
      <c r="E130" s="274" t="s">
        <v>1677</v>
      </c>
      <c r="F130" s="275">
        <v>1</v>
      </c>
      <c r="G130" s="275">
        <v>0</v>
      </c>
      <c r="H130" s="275">
        <v>1</v>
      </c>
      <c r="I130" s="275">
        <v>0</v>
      </c>
      <c r="J130" s="275">
        <v>0</v>
      </c>
      <c r="K130" s="275">
        <v>0</v>
      </c>
      <c r="L130" s="275">
        <v>2</v>
      </c>
      <c r="M130" s="275">
        <v>2</v>
      </c>
      <c r="N130" s="275">
        <v>0</v>
      </c>
      <c r="O130" s="275">
        <v>1</v>
      </c>
      <c r="P130" s="275">
        <v>0</v>
      </c>
      <c r="Q130" s="275">
        <v>1</v>
      </c>
      <c r="R130" s="275">
        <v>0</v>
      </c>
      <c r="S130" s="275">
        <v>0</v>
      </c>
      <c r="T130" s="275">
        <v>0</v>
      </c>
      <c r="U130" s="275">
        <v>2</v>
      </c>
      <c r="V130" s="275">
        <v>2</v>
      </c>
      <c r="W130" s="275">
        <v>0</v>
      </c>
    </row>
    <row r="131" spans="2:23" ht="15.75" customHeight="1">
      <c r="B131" s="268" t="s">
        <v>1526</v>
      </c>
      <c r="C131" s="274" t="s">
        <v>1634</v>
      </c>
      <c r="D131" s="274" t="s">
        <v>1678</v>
      </c>
      <c r="E131" s="274" t="s">
        <v>1679</v>
      </c>
      <c r="F131" s="275">
        <v>1</v>
      </c>
      <c r="G131" s="275">
        <v>0</v>
      </c>
      <c r="H131" s="275">
        <v>1</v>
      </c>
      <c r="I131" s="275">
        <v>0</v>
      </c>
      <c r="J131" s="275">
        <v>0</v>
      </c>
      <c r="K131" s="275">
        <v>0</v>
      </c>
      <c r="L131" s="275">
        <v>2</v>
      </c>
      <c r="M131" s="275">
        <v>2</v>
      </c>
      <c r="N131" s="275">
        <v>0</v>
      </c>
      <c r="O131" s="275">
        <v>1</v>
      </c>
      <c r="P131" s="275">
        <v>0</v>
      </c>
      <c r="Q131" s="275">
        <v>1</v>
      </c>
      <c r="R131" s="275">
        <v>0</v>
      </c>
      <c r="S131" s="275">
        <v>0</v>
      </c>
      <c r="T131" s="275">
        <v>0</v>
      </c>
      <c r="U131" s="275">
        <v>2</v>
      </c>
      <c r="V131" s="275">
        <v>2</v>
      </c>
      <c r="W131" s="275">
        <v>0</v>
      </c>
    </row>
    <row r="132" spans="2:23" ht="15.75" customHeight="1">
      <c r="B132" s="268" t="s">
        <v>1526</v>
      </c>
      <c r="C132" s="274" t="s">
        <v>1634</v>
      </c>
      <c r="D132" s="274"/>
      <c r="E132" s="274" t="s">
        <v>1680</v>
      </c>
      <c r="F132" s="275">
        <v>1</v>
      </c>
      <c r="G132" s="275">
        <v>1</v>
      </c>
      <c r="H132" s="275">
        <v>0</v>
      </c>
      <c r="I132" s="275">
        <v>0</v>
      </c>
      <c r="J132" s="275">
        <v>0</v>
      </c>
      <c r="K132" s="275">
        <v>0</v>
      </c>
      <c r="L132" s="275">
        <v>3</v>
      </c>
      <c r="M132" s="275">
        <v>3</v>
      </c>
      <c r="N132" s="275">
        <v>0</v>
      </c>
      <c r="O132" s="275">
        <v>1</v>
      </c>
      <c r="P132" s="275">
        <v>1</v>
      </c>
      <c r="Q132" s="275">
        <v>0</v>
      </c>
      <c r="R132" s="275">
        <v>0</v>
      </c>
      <c r="S132" s="275">
        <v>0</v>
      </c>
      <c r="T132" s="275">
        <v>0</v>
      </c>
      <c r="U132" s="275">
        <v>3</v>
      </c>
      <c r="V132" s="275">
        <v>3</v>
      </c>
      <c r="W132" s="275">
        <v>0</v>
      </c>
    </row>
    <row r="133" spans="2:23" ht="15.75" customHeight="1">
      <c r="B133" s="268" t="s">
        <v>1526</v>
      </c>
      <c r="C133" s="274" t="s">
        <v>1634</v>
      </c>
      <c r="D133" s="274"/>
      <c r="E133" s="274" t="s">
        <v>1681</v>
      </c>
      <c r="F133" s="275">
        <v>1</v>
      </c>
      <c r="G133" s="275">
        <v>1</v>
      </c>
      <c r="H133" s="275">
        <v>0</v>
      </c>
      <c r="I133" s="275">
        <v>1</v>
      </c>
      <c r="J133" s="275">
        <v>1</v>
      </c>
      <c r="K133" s="275">
        <v>0</v>
      </c>
      <c r="L133" s="275">
        <v>4</v>
      </c>
      <c r="M133" s="275">
        <v>4</v>
      </c>
      <c r="N133" s="275">
        <v>0</v>
      </c>
      <c r="O133" s="275">
        <v>1</v>
      </c>
      <c r="P133" s="275">
        <v>1</v>
      </c>
      <c r="Q133" s="275">
        <v>0</v>
      </c>
      <c r="R133" s="275">
        <v>1</v>
      </c>
      <c r="S133" s="275">
        <v>1</v>
      </c>
      <c r="T133" s="275">
        <v>0</v>
      </c>
      <c r="U133" s="275">
        <v>4</v>
      </c>
      <c r="V133" s="275">
        <v>4</v>
      </c>
      <c r="W133" s="275">
        <v>0</v>
      </c>
    </row>
    <row r="134" spans="2:23" ht="15.75" customHeight="1">
      <c r="B134" s="268" t="s">
        <v>1526</v>
      </c>
      <c r="C134" s="274" t="s">
        <v>1634</v>
      </c>
      <c r="D134" s="274" t="s">
        <v>1682</v>
      </c>
      <c r="E134" s="274" t="s">
        <v>1683</v>
      </c>
      <c r="F134" s="275">
        <v>1</v>
      </c>
      <c r="G134" s="275">
        <v>1</v>
      </c>
      <c r="H134" s="275">
        <v>0</v>
      </c>
      <c r="I134" s="275">
        <v>0</v>
      </c>
      <c r="J134" s="275">
        <v>0</v>
      </c>
      <c r="K134" s="275">
        <v>0</v>
      </c>
      <c r="L134" s="275">
        <v>1</v>
      </c>
      <c r="M134" s="275">
        <v>1</v>
      </c>
      <c r="N134" s="275">
        <v>0</v>
      </c>
      <c r="O134" s="275">
        <v>1</v>
      </c>
      <c r="P134" s="275">
        <v>1</v>
      </c>
      <c r="Q134" s="275">
        <v>0</v>
      </c>
      <c r="R134" s="275">
        <v>0</v>
      </c>
      <c r="S134" s="275">
        <v>0</v>
      </c>
      <c r="T134" s="275">
        <v>0</v>
      </c>
      <c r="U134" s="275">
        <v>1</v>
      </c>
      <c r="V134" s="275">
        <v>1</v>
      </c>
      <c r="W134" s="275">
        <v>0</v>
      </c>
    </row>
    <row r="135" spans="2:23" ht="15.75" customHeight="1">
      <c r="B135" s="268" t="s">
        <v>1526</v>
      </c>
      <c r="C135" s="274" t="s">
        <v>1634</v>
      </c>
      <c r="D135" s="274"/>
      <c r="E135" s="274" t="s">
        <v>1684</v>
      </c>
      <c r="F135" s="275">
        <v>1</v>
      </c>
      <c r="G135" s="275">
        <v>1</v>
      </c>
      <c r="H135" s="275">
        <v>0</v>
      </c>
      <c r="I135" s="275">
        <v>0</v>
      </c>
      <c r="J135" s="275">
        <v>0</v>
      </c>
      <c r="K135" s="275">
        <v>0</v>
      </c>
      <c r="L135" s="275">
        <v>5</v>
      </c>
      <c r="M135" s="275">
        <v>5</v>
      </c>
      <c r="N135" s="275">
        <v>0</v>
      </c>
      <c r="O135" s="275">
        <v>1</v>
      </c>
      <c r="P135" s="275">
        <v>1</v>
      </c>
      <c r="Q135" s="275">
        <v>0</v>
      </c>
      <c r="R135" s="275">
        <v>0</v>
      </c>
      <c r="S135" s="275">
        <v>0</v>
      </c>
      <c r="T135" s="275">
        <v>0</v>
      </c>
      <c r="U135" s="275">
        <v>5</v>
      </c>
      <c r="V135" s="275">
        <v>4</v>
      </c>
      <c r="W135" s="275">
        <v>1</v>
      </c>
    </row>
    <row r="136" spans="2:23" ht="15.75" customHeight="1">
      <c r="B136" s="268" t="s">
        <v>1526</v>
      </c>
      <c r="C136" s="274" t="s">
        <v>1634</v>
      </c>
      <c r="D136" s="274"/>
      <c r="E136" s="274" t="s">
        <v>1685</v>
      </c>
      <c r="F136" s="275">
        <v>1</v>
      </c>
      <c r="G136" s="275">
        <v>0</v>
      </c>
      <c r="H136" s="275">
        <v>1</v>
      </c>
      <c r="I136" s="275">
        <v>1</v>
      </c>
      <c r="J136" s="275">
        <v>1</v>
      </c>
      <c r="K136" s="275">
        <v>0</v>
      </c>
      <c r="L136" s="275">
        <v>5</v>
      </c>
      <c r="M136" s="275">
        <v>5</v>
      </c>
      <c r="N136" s="275">
        <v>0</v>
      </c>
      <c r="O136" s="275">
        <v>1</v>
      </c>
      <c r="P136" s="275">
        <v>0</v>
      </c>
      <c r="Q136" s="275">
        <v>1</v>
      </c>
      <c r="R136" s="275">
        <v>1</v>
      </c>
      <c r="S136" s="275">
        <v>1</v>
      </c>
      <c r="T136" s="275">
        <v>0</v>
      </c>
      <c r="U136" s="275">
        <v>5</v>
      </c>
      <c r="V136" s="275">
        <v>5</v>
      </c>
      <c r="W136" s="275">
        <v>0</v>
      </c>
    </row>
    <row r="137" spans="2:23" ht="15.75" customHeight="1">
      <c r="B137" s="268" t="s">
        <v>1526</v>
      </c>
      <c r="C137" s="274" t="s">
        <v>1634</v>
      </c>
      <c r="D137" s="274"/>
      <c r="E137" s="274" t="s">
        <v>1686</v>
      </c>
      <c r="F137" s="275">
        <v>1</v>
      </c>
      <c r="G137" s="275">
        <v>1</v>
      </c>
      <c r="H137" s="275">
        <v>0</v>
      </c>
      <c r="I137" s="275">
        <v>1</v>
      </c>
      <c r="J137" s="275">
        <v>0</v>
      </c>
      <c r="K137" s="275">
        <v>1</v>
      </c>
      <c r="L137" s="275">
        <v>4</v>
      </c>
      <c r="M137" s="275">
        <v>4</v>
      </c>
      <c r="N137" s="275">
        <v>0</v>
      </c>
      <c r="O137" s="275">
        <v>1</v>
      </c>
      <c r="P137" s="275">
        <v>1</v>
      </c>
      <c r="Q137" s="275">
        <v>0</v>
      </c>
      <c r="R137" s="275">
        <v>1</v>
      </c>
      <c r="S137" s="275">
        <v>0</v>
      </c>
      <c r="T137" s="275">
        <v>1</v>
      </c>
      <c r="U137" s="275">
        <v>4</v>
      </c>
      <c r="V137" s="275">
        <v>4</v>
      </c>
      <c r="W137" s="275">
        <v>0</v>
      </c>
    </row>
    <row r="138" spans="2:23" ht="15.75" customHeight="1">
      <c r="B138" s="268" t="s">
        <v>1526</v>
      </c>
      <c r="C138" s="274" t="s">
        <v>1634</v>
      </c>
      <c r="D138" s="274"/>
      <c r="E138" s="274" t="s">
        <v>1687</v>
      </c>
      <c r="F138" s="275">
        <v>1</v>
      </c>
      <c r="G138" s="275">
        <v>0</v>
      </c>
      <c r="H138" s="275">
        <v>1</v>
      </c>
      <c r="I138" s="275">
        <v>1</v>
      </c>
      <c r="J138" s="275">
        <v>0</v>
      </c>
      <c r="K138" s="275">
        <v>1</v>
      </c>
      <c r="L138" s="275">
        <v>6</v>
      </c>
      <c r="M138" s="275">
        <v>5</v>
      </c>
      <c r="N138" s="275">
        <v>1</v>
      </c>
      <c r="O138" s="275">
        <v>1</v>
      </c>
      <c r="P138" s="275">
        <v>0</v>
      </c>
      <c r="Q138" s="275">
        <v>1</v>
      </c>
      <c r="R138" s="275">
        <v>1</v>
      </c>
      <c r="S138" s="275">
        <v>0</v>
      </c>
      <c r="T138" s="275">
        <v>1</v>
      </c>
      <c r="U138" s="275">
        <v>6</v>
      </c>
      <c r="V138" s="275">
        <v>6</v>
      </c>
      <c r="W138" s="275">
        <v>0</v>
      </c>
    </row>
    <row r="139" spans="2:23" ht="15.75" customHeight="1">
      <c r="B139" s="268" t="s">
        <v>1526</v>
      </c>
      <c r="C139" s="274" t="s">
        <v>1634</v>
      </c>
      <c r="D139" s="274"/>
      <c r="E139" s="274" t="s">
        <v>1688</v>
      </c>
      <c r="F139" s="275">
        <v>1</v>
      </c>
      <c r="G139" s="275">
        <v>0</v>
      </c>
      <c r="H139" s="275">
        <v>1</v>
      </c>
      <c r="I139" s="275">
        <v>1</v>
      </c>
      <c r="J139" s="275">
        <v>0</v>
      </c>
      <c r="K139" s="275">
        <v>1</v>
      </c>
      <c r="L139" s="275">
        <v>4</v>
      </c>
      <c r="M139" s="275">
        <v>4</v>
      </c>
      <c r="N139" s="275">
        <v>0</v>
      </c>
      <c r="O139" s="275">
        <v>1</v>
      </c>
      <c r="P139" s="275">
        <v>0</v>
      </c>
      <c r="Q139" s="275">
        <v>1</v>
      </c>
      <c r="R139" s="275">
        <v>1</v>
      </c>
      <c r="S139" s="275">
        <v>0</v>
      </c>
      <c r="T139" s="275">
        <v>1</v>
      </c>
      <c r="U139" s="275">
        <v>4</v>
      </c>
      <c r="V139" s="275">
        <v>4</v>
      </c>
      <c r="W139" s="275">
        <v>0</v>
      </c>
    </row>
    <row r="140" spans="2:23" ht="15.75" customHeight="1">
      <c r="B140" s="268" t="s">
        <v>1526</v>
      </c>
      <c r="C140" s="274" t="s">
        <v>1634</v>
      </c>
      <c r="D140" s="274" t="s">
        <v>1689</v>
      </c>
      <c r="E140" s="274" t="s">
        <v>1690</v>
      </c>
      <c r="F140" s="275">
        <v>1</v>
      </c>
      <c r="G140" s="275">
        <v>0</v>
      </c>
      <c r="H140" s="275">
        <v>1</v>
      </c>
      <c r="I140" s="275">
        <v>1</v>
      </c>
      <c r="J140" s="275">
        <v>1</v>
      </c>
      <c r="K140" s="275">
        <v>0</v>
      </c>
      <c r="L140" s="275">
        <v>2</v>
      </c>
      <c r="M140" s="275">
        <v>2</v>
      </c>
      <c r="N140" s="275">
        <v>0</v>
      </c>
      <c r="O140" s="275">
        <v>1</v>
      </c>
      <c r="P140" s="275">
        <v>0</v>
      </c>
      <c r="Q140" s="275">
        <v>1</v>
      </c>
      <c r="R140" s="275">
        <v>1</v>
      </c>
      <c r="S140" s="275">
        <v>1</v>
      </c>
      <c r="T140" s="275">
        <v>0</v>
      </c>
      <c r="U140" s="275">
        <v>2</v>
      </c>
      <c r="V140" s="275">
        <v>2</v>
      </c>
      <c r="W140" s="275">
        <v>0</v>
      </c>
    </row>
    <row r="141" spans="2:23" ht="15.75" customHeight="1">
      <c r="B141" s="268" t="s">
        <v>1526</v>
      </c>
      <c r="C141" s="274" t="s">
        <v>1634</v>
      </c>
      <c r="D141" s="274"/>
      <c r="E141" s="274" t="s">
        <v>1691</v>
      </c>
      <c r="F141" s="275">
        <v>1</v>
      </c>
      <c r="G141" s="275">
        <v>1</v>
      </c>
      <c r="H141" s="275">
        <v>0</v>
      </c>
      <c r="I141" s="275">
        <v>1</v>
      </c>
      <c r="J141" s="275">
        <v>0</v>
      </c>
      <c r="K141" s="275">
        <v>1</v>
      </c>
      <c r="L141" s="275">
        <v>4</v>
      </c>
      <c r="M141" s="275">
        <v>4</v>
      </c>
      <c r="N141" s="275">
        <v>0</v>
      </c>
      <c r="O141" s="275">
        <v>1</v>
      </c>
      <c r="P141" s="275">
        <v>1</v>
      </c>
      <c r="Q141" s="275">
        <v>0</v>
      </c>
      <c r="R141" s="275">
        <v>1</v>
      </c>
      <c r="S141" s="275">
        <v>0</v>
      </c>
      <c r="T141" s="275">
        <v>1</v>
      </c>
      <c r="U141" s="275">
        <v>4</v>
      </c>
      <c r="V141" s="275">
        <v>4</v>
      </c>
      <c r="W141" s="275">
        <v>0</v>
      </c>
    </row>
    <row r="142" spans="2:23" ht="15.75" customHeight="1">
      <c r="B142" s="268" t="s">
        <v>1526</v>
      </c>
      <c r="C142" s="274" t="s">
        <v>1634</v>
      </c>
      <c r="D142" s="274"/>
      <c r="E142" s="274" t="s">
        <v>1692</v>
      </c>
      <c r="F142" s="275">
        <v>1</v>
      </c>
      <c r="G142" s="275">
        <v>1</v>
      </c>
      <c r="H142" s="275">
        <v>0</v>
      </c>
      <c r="I142" s="275">
        <v>1</v>
      </c>
      <c r="J142" s="275">
        <v>1</v>
      </c>
      <c r="K142" s="275">
        <v>0</v>
      </c>
      <c r="L142" s="275">
        <v>4</v>
      </c>
      <c r="M142" s="275">
        <v>3</v>
      </c>
      <c r="N142" s="275">
        <v>1</v>
      </c>
      <c r="O142" s="275">
        <v>1</v>
      </c>
      <c r="P142" s="275">
        <v>1</v>
      </c>
      <c r="Q142" s="275">
        <v>0</v>
      </c>
      <c r="R142" s="275">
        <v>1</v>
      </c>
      <c r="S142" s="275">
        <v>1</v>
      </c>
      <c r="T142" s="275">
        <v>0</v>
      </c>
      <c r="U142" s="275">
        <v>4</v>
      </c>
      <c r="V142" s="275">
        <v>3</v>
      </c>
      <c r="W142" s="275">
        <v>1</v>
      </c>
    </row>
    <row r="143" spans="2:23" ht="15.75" customHeight="1">
      <c r="B143" s="268" t="s">
        <v>1526</v>
      </c>
      <c r="C143" s="274" t="s">
        <v>1634</v>
      </c>
      <c r="D143" s="274"/>
      <c r="E143" s="274" t="s">
        <v>1693</v>
      </c>
      <c r="F143" s="275">
        <v>1</v>
      </c>
      <c r="G143" s="275">
        <v>0</v>
      </c>
      <c r="H143" s="275">
        <v>1</v>
      </c>
      <c r="I143" s="275">
        <v>1</v>
      </c>
      <c r="J143" s="275">
        <v>1</v>
      </c>
      <c r="K143" s="275">
        <v>0</v>
      </c>
      <c r="L143" s="275">
        <v>3</v>
      </c>
      <c r="M143" s="275">
        <v>3</v>
      </c>
      <c r="N143" s="275">
        <v>0</v>
      </c>
      <c r="O143" s="275">
        <v>1</v>
      </c>
      <c r="P143" s="275">
        <v>0</v>
      </c>
      <c r="Q143" s="275">
        <v>1</v>
      </c>
      <c r="R143" s="275">
        <v>1</v>
      </c>
      <c r="S143" s="275">
        <v>1</v>
      </c>
      <c r="T143" s="275">
        <v>0</v>
      </c>
      <c r="U143" s="275">
        <v>3</v>
      </c>
      <c r="V143" s="275">
        <v>3</v>
      </c>
      <c r="W143" s="275">
        <v>0</v>
      </c>
    </row>
    <row r="144" spans="2:23" ht="15.75" customHeight="1">
      <c r="B144" s="268" t="s">
        <v>1526</v>
      </c>
      <c r="C144" s="274" t="s">
        <v>1634</v>
      </c>
      <c r="D144" s="274"/>
      <c r="E144" s="274" t="s">
        <v>1694</v>
      </c>
      <c r="F144" s="275">
        <v>1</v>
      </c>
      <c r="G144" s="275">
        <v>1</v>
      </c>
      <c r="H144" s="275">
        <v>0</v>
      </c>
      <c r="I144" s="275">
        <v>1</v>
      </c>
      <c r="J144" s="275">
        <v>1</v>
      </c>
      <c r="K144" s="275">
        <v>0</v>
      </c>
      <c r="L144" s="275">
        <v>4</v>
      </c>
      <c r="M144" s="275">
        <v>3</v>
      </c>
      <c r="N144" s="275">
        <v>1</v>
      </c>
      <c r="O144" s="275">
        <v>1</v>
      </c>
      <c r="P144" s="275">
        <v>1</v>
      </c>
      <c r="Q144" s="275">
        <v>0</v>
      </c>
      <c r="R144" s="275">
        <v>1</v>
      </c>
      <c r="S144" s="275">
        <v>1</v>
      </c>
      <c r="T144" s="275">
        <v>0</v>
      </c>
      <c r="U144" s="275">
        <v>4</v>
      </c>
      <c r="V144" s="275">
        <v>3</v>
      </c>
      <c r="W144" s="275">
        <v>1</v>
      </c>
    </row>
    <row r="145" spans="2:23" ht="15.75" customHeight="1">
      <c r="B145" s="268" t="s">
        <v>1526</v>
      </c>
      <c r="C145" s="274" t="s">
        <v>1634</v>
      </c>
      <c r="D145" s="274"/>
      <c r="E145" s="274" t="s">
        <v>1695</v>
      </c>
      <c r="F145" s="275">
        <v>1</v>
      </c>
      <c r="G145" s="275">
        <v>0</v>
      </c>
      <c r="H145" s="275">
        <v>1</v>
      </c>
      <c r="I145" s="275">
        <v>1</v>
      </c>
      <c r="J145" s="275">
        <v>0</v>
      </c>
      <c r="K145" s="275">
        <v>1</v>
      </c>
      <c r="L145" s="275">
        <v>4</v>
      </c>
      <c r="M145" s="275">
        <v>4</v>
      </c>
      <c r="N145" s="275">
        <v>0</v>
      </c>
      <c r="O145" s="275">
        <v>1</v>
      </c>
      <c r="P145" s="275">
        <v>0</v>
      </c>
      <c r="Q145" s="275">
        <v>1</v>
      </c>
      <c r="R145" s="275">
        <v>1</v>
      </c>
      <c r="S145" s="275">
        <v>0</v>
      </c>
      <c r="T145" s="275">
        <v>1</v>
      </c>
      <c r="U145" s="275">
        <v>4</v>
      </c>
      <c r="V145" s="275">
        <v>4</v>
      </c>
      <c r="W145" s="275">
        <v>0</v>
      </c>
    </row>
    <row r="146" spans="2:23" ht="15.75" customHeight="1">
      <c r="B146" s="268" t="s">
        <v>1526</v>
      </c>
      <c r="C146" s="274" t="s">
        <v>1634</v>
      </c>
      <c r="D146" s="274" t="s">
        <v>1696</v>
      </c>
      <c r="E146" s="274" t="s">
        <v>1697</v>
      </c>
      <c r="F146" s="275">
        <v>1</v>
      </c>
      <c r="G146" s="275">
        <v>0</v>
      </c>
      <c r="H146" s="275">
        <v>1</v>
      </c>
      <c r="I146" s="275">
        <v>0</v>
      </c>
      <c r="J146" s="275">
        <v>0</v>
      </c>
      <c r="K146" s="275">
        <v>0</v>
      </c>
      <c r="L146" s="275">
        <v>4</v>
      </c>
      <c r="M146" s="275">
        <v>4</v>
      </c>
      <c r="N146" s="275">
        <v>0</v>
      </c>
      <c r="O146" s="275">
        <v>1</v>
      </c>
      <c r="P146" s="275">
        <v>0</v>
      </c>
      <c r="Q146" s="275">
        <v>1</v>
      </c>
      <c r="R146" s="275">
        <v>0</v>
      </c>
      <c r="S146" s="275">
        <v>0</v>
      </c>
      <c r="T146" s="275">
        <v>0</v>
      </c>
      <c r="U146" s="275">
        <v>4</v>
      </c>
      <c r="V146" s="275">
        <v>4</v>
      </c>
      <c r="W146" s="275">
        <v>0</v>
      </c>
    </row>
    <row r="147" spans="2:23" ht="15.75" customHeight="1">
      <c r="B147" s="268" t="s">
        <v>1526</v>
      </c>
      <c r="C147" s="274" t="s">
        <v>1634</v>
      </c>
      <c r="D147" s="274"/>
      <c r="E147" s="274" t="s">
        <v>1698</v>
      </c>
      <c r="F147" s="275">
        <v>1</v>
      </c>
      <c r="G147" s="275">
        <v>1</v>
      </c>
      <c r="H147" s="275">
        <v>0</v>
      </c>
      <c r="I147" s="275">
        <v>0</v>
      </c>
      <c r="J147" s="275">
        <v>0</v>
      </c>
      <c r="K147" s="275">
        <v>0</v>
      </c>
      <c r="L147" s="275">
        <v>2</v>
      </c>
      <c r="M147" s="275">
        <v>2</v>
      </c>
      <c r="N147" s="275">
        <v>0</v>
      </c>
      <c r="O147" s="275">
        <v>1</v>
      </c>
      <c r="P147" s="275">
        <v>1</v>
      </c>
      <c r="Q147" s="275">
        <v>0</v>
      </c>
      <c r="R147" s="275">
        <v>0</v>
      </c>
      <c r="S147" s="275">
        <v>0</v>
      </c>
      <c r="T147" s="275">
        <v>0</v>
      </c>
      <c r="U147" s="275">
        <v>2</v>
      </c>
      <c r="V147" s="275">
        <v>2</v>
      </c>
      <c r="W147" s="275">
        <v>0</v>
      </c>
    </row>
    <row r="148" spans="2:23" ht="15.75" customHeight="1">
      <c r="B148" s="268" t="s">
        <v>1526</v>
      </c>
      <c r="C148" s="274" t="s">
        <v>1634</v>
      </c>
      <c r="D148" s="274"/>
      <c r="E148" s="274" t="s">
        <v>1699</v>
      </c>
      <c r="F148" s="275">
        <v>1</v>
      </c>
      <c r="G148" s="275">
        <v>1</v>
      </c>
      <c r="H148" s="275">
        <v>0</v>
      </c>
      <c r="I148" s="275">
        <v>0</v>
      </c>
      <c r="J148" s="275">
        <v>0</v>
      </c>
      <c r="K148" s="275">
        <v>0</v>
      </c>
      <c r="L148" s="275">
        <v>2</v>
      </c>
      <c r="M148" s="275">
        <v>2</v>
      </c>
      <c r="N148" s="275">
        <v>0</v>
      </c>
      <c r="O148" s="275">
        <v>1</v>
      </c>
      <c r="P148" s="275">
        <v>1</v>
      </c>
      <c r="Q148" s="275">
        <v>0</v>
      </c>
      <c r="R148" s="275">
        <v>0</v>
      </c>
      <c r="S148" s="275">
        <v>0</v>
      </c>
      <c r="T148" s="275">
        <v>0</v>
      </c>
      <c r="U148" s="275">
        <v>2</v>
      </c>
      <c r="V148" s="275">
        <v>2</v>
      </c>
      <c r="W148" s="275">
        <v>0</v>
      </c>
    </row>
    <row r="149" spans="2:23" ht="15.75" customHeight="1">
      <c r="B149" s="268" t="s">
        <v>1526</v>
      </c>
      <c r="C149" s="274" t="s">
        <v>1634</v>
      </c>
      <c r="D149" s="274"/>
      <c r="E149" s="274" t="s">
        <v>1700</v>
      </c>
      <c r="F149" s="275">
        <v>1</v>
      </c>
      <c r="G149" s="275">
        <v>1</v>
      </c>
      <c r="H149" s="275">
        <v>0</v>
      </c>
      <c r="I149" s="275">
        <v>0</v>
      </c>
      <c r="J149" s="275">
        <v>0</v>
      </c>
      <c r="K149" s="275">
        <v>0</v>
      </c>
      <c r="L149" s="275">
        <v>1</v>
      </c>
      <c r="M149" s="275">
        <v>1</v>
      </c>
      <c r="N149" s="275">
        <v>0</v>
      </c>
      <c r="O149" s="275">
        <v>1</v>
      </c>
      <c r="P149" s="275">
        <v>1</v>
      </c>
      <c r="Q149" s="275">
        <v>0</v>
      </c>
      <c r="R149" s="275">
        <v>0</v>
      </c>
      <c r="S149" s="275">
        <v>0</v>
      </c>
      <c r="T149" s="275">
        <v>0</v>
      </c>
      <c r="U149" s="275">
        <v>1</v>
      </c>
      <c r="V149" s="275">
        <v>1</v>
      </c>
      <c r="W149" s="275">
        <v>0</v>
      </c>
    </row>
    <row r="150" spans="2:23" ht="15.75" customHeight="1">
      <c r="B150" s="268" t="s">
        <v>1526</v>
      </c>
      <c r="C150" s="274" t="s">
        <v>1634</v>
      </c>
      <c r="D150" s="274"/>
      <c r="E150" s="274" t="s">
        <v>1701</v>
      </c>
      <c r="F150" s="275">
        <v>1</v>
      </c>
      <c r="G150" s="275">
        <v>1</v>
      </c>
      <c r="H150" s="275">
        <v>0</v>
      </c>
      <c r="I150" s="275">
        <v>0</v>
      </c>
      <c r="J150" s="275">
        <v>0</v>
      </c>
      <c r="K150" s="275">
        <v>0</v>
      </c>
      <c r="L150" s="275">
        <v>5</v>
      </c>
      <c r="M150" s="275">
        <v>5</v>
      </c>
      <c r="N150" s="275">
        <v>0</v>
      </c>
      <c r="O150" s="275">
        <v>1</v>
      </c>
      <c r="P150" s="275">
        <v>1</v>
      </c>
      <c r="Q150" s="275">
        <v>0</v>
      </c>
      <c r="R150" s="275">
        <v>0</v>
      </c>
      <c r="S150" s="275">
        <v>0</v>
      </c>
      <c r="T150" s="275">
        <v>0</v>
      </c>
      <c r="U150" s="275">
        <v>5</v>
      </c>
      <c r="V150" s="275">
        <v>5</v>
      </c>
      <c r="W150" s="275">
        <v>0</v>
      </c>
    </row>
    <row r="151" spans="2:23" ht="15.75" customHeight="1">
      <c r="B151" s="268" t="s">
        <v>1526</v>
      </c>
      <c r="C151" s="274" t="s">
        <v>1634</v>
      </c>
      <c r="D151" s="274"/>
      <c r="E151" s="274" t="s">
        <v>1702</v>
      </c>
      <c r="F151" s="275">
        <v>1</v>
      </c>
      <c r="G151" s="275">
        <v>0</v>
      </c>
      <c r="H151" s="275">
        <v>1</v>
      </c>
      <c r="I151" s="275">
        <v>0</v>
      </c>
      <c r="J151" s="275">
        <v>0</v>
      </c>
      <c r="K151" s="275">
        <v>0</v>
      </c>
      <c r="L151" s="275">
        <v>1</v>
      </c>
      <c r="M151" s="275">
        <v>0</v>
      </c>
      <c r="N151" s="275">
        <v>1</v>
      </c>
      <c r="O151" s="275">
        <v>1</v>
      </c>
      <c r="P151" s="275">
        <v>0</v>
      </c>
      <c r="Q151" s="275">
        <v>1</v>
      </c>
      <c r="R151" s="275">
        <v>0</v>
      </c>
      <c r="S151" s="275">
        <v>0</v>
      </c>
      <c r="T151" s="275">
        <v>0</v>
      </c>
      <c r="U151" s="275">
        <v>1</v>
      </c>
      <c r="V151" s="275">
        <v>0</v>
      </c>
      <c r="W151" s="275">
        <v>1</v>
      </c>
    </row>
    <row r="152" spans="2:23" ht="15.75" customHeight="1">
      <c r="B152" s="268" t="s">
        <v>1526</v>
      </c>
      <c r="C152" s="274" t="s">
        <v>1634</v>
      </c>
      <c r="D152" s="274"/>
      <c r="E152" s="274" t="s">
        <v>1703</v>
      </c>
      <c r="F152" s="275">
        <v>1</v>
      </c>
      <c r="G152" s="275">
        <v>1</v>
      </c>
      <c r="H152" s="275">
        <v>0</v>
      </c>
      <c r="I152" s="275">
        <v>0</v>
      </c>
      <c r="J152" s="275">
        <v>0</v>
      </c>
      <c r="K152" s="275">
        <v>0</v>
      </c>
      <c r="L152" s="275">
        <v>0</v>
      </c>
      <c r="M152" s="275">
        <v>0</v>
      </c>
      <c r="N152" s="275">
        <v>0</v>
      </c>
      <c r="O152" s="275">
        <v>1</v>
      </c>
      <c r="P152" s="275">
        <v>1</v>
      </c>
      <c r="Q152" s="275">
        <v>0</v>
      </c>
      <c r="R152" s="275">
        <v>0</v>
      </c>
      <c r="S152" s="275">
        <v>0</v>
      </c>
      <c r="T152" s="275">
        <v>0</v>
      </c>
      <c r="U152" s="275">
        <v>0</v>
      </c>
      <c r="V152" s="275">
        <v>0</v>
      </c>
      <c r="W152" s="275">
        <v>0</v>
      </c>
    </row>
    <row r="153" spans="2:23" ht="15.75" customHeight="1">
      <c r="B153" s="268" t="s">
        <v>1526</v>
      </c>
      <c r="C153" s="274" t="s">
        <v>1634</v>
      </c>
      <c r="D153" s="274"/>
      <c r="E153" s="274" t="s">
        <v>1704</v>
      </c>
      <c r="F153" s="275">
        <v>1</v>
      </c>
      <c r="G153" s="275">
        <v>1</v>
      </c>
      <c r="H153" s="275">
        <v>0</v>
      </c>
      <c r="I153" s="275">
        <v>0</v>
      </c>
      <c r="J153" s="275">
        <v>0</v>
      </c>
      <c r="K153" s="275">
        <v>0</v>
      </c>
      <c r="L153" s="275">
        <v>0</v>
      </c>
      <c r="M153" s="275">
        <v>0</v>
      </c>
      <c r="N153" s="275">
        <v>0</v>
      </c>
      <c r="O153" s="275">
        <v>1</v>
      </c>
      <c r="P153" s="275">
        <v>1</v>
      </c>
      <c r="Q153" s="275">
        <v>0</v>
      </c>
      <c r="R153" s="275">
        <v>0</v>
      </c>
      <c r="S153" s="275">
        <v>0</v>
      </c>
      <c r="T153" s="275">
        <v>0</v>
      </c>
      <c r="U153" s="275">
        <v>0</v>
      </c>
      <c r="V153" s="275">
        <v>0</v>
      </c>
      <c r="W153" s="275">
        <v>0</v>
      </c>
    </row>
    <row r="154" spans="2:23" ht="15.75" customHeight="1">
      <c r="B154" s="268" t="s">
        <v>1526</v>
      </c>
      <c r="C154" s="274" t="s">
        <v>1634</v>
      </c>
      <c r="D154" s="274"/>
      <c r="E154" s="274" t="s">
        <v>1705</v>
      </c>
      <c r="F154" s="275">
        <v>1</v>
      </c>
      <c r="G154" s="275">
        <v>1</v>
      </c>
      <c r="H154" s="275">
        <v>0</v>
      </c>
      <c r="I154" s="275">
        <v>0</v>
      </c>
      <c r="J154" s="275">
        <v>0</v>
      </c>
      <c r="K154" s="275">
        <v>0</v>
      </c>
      <c r="L154" s="275">
        <v>0</v>
      </c>
      <c r="M154" s="275">
        <v>0</v>
      </c>
      <c r="N154" s="275">
        <v>0</v>
      </c>
      <c r="O154" s="275">
        <v>1</v>
      </c>
      <c r="P154" s="275">
        <v>1</v>
      </c>
      <c r="Q154" s="275">
        <v>0</v>
      </c>
      <c r="R154" s="275">
        <v>0</v>
      </c>
      <c r="S154" s="275">
        <v>0</v>
      </c>
      <c r="T154" s="275">
        <v>0</v>
      </c>
      <c r="U154" s="275">
        <v>0</v>
      </c>
      <c r="V154" s="275">
        <v>0</v>
      </c>
      <c r="W154" s="275">
        <v>0</v>
      </c>
    </row>
    <row r="155" spans="2:23" ht="15.75" customHeight="1">
      <c r="B155" s="268" t="s">
        <v>1526</v>
      </c>
      <c r="C155" s="274" t="s">
        <v>1634</v>
      </c>
      <c r="D155" s="274" t="s">
        <v>1706</v>
      </c>
      <c r="E155" s="274" t="s">
        <v>1707</v>
      </c>
      <c r="F155" s="275">
        <v>1</v>
      </c>
      <c r="G155" s="275">
        <v>0</v>
      </c>
      <c r="H155" s="275">
        <v>1</v>
      </c>
      <c r="I155" s="275">
        <v>0</v>
      </c>
      <c r="J155" s="275">
        <v>0</v>
      </c>
      <c r="K155" s="275">
        <v>0</v>
      </c>
      <c r="L155" s="275">
        <v>7</v>
      </c>
      <c r="M155" s="275">
        <v>5</v>
      </c>
      <c r="N155" s="275">
        <v>2</v>
      </c>
      <c r="O155" s="275">
        <v>1</v>
      </c>
      <c r="P155" s="275">
        <v>0</v>
      </c>
      <c r="Q155" s="275">
        <v>1</v>
      </c>
      <c r="R155" s="275">
        <v>0</v>
      </c>
      <c r="S155" s="275">
        <v>0</v>
      </c>
      <c r="T155" s="275">
        <v>0</v>
      </c>
      <c r="U155" s="275">
        <v>7</v>
      </c>
      <c r="V155" s="275">
        <v>7</v>
      </c>
      <c r="W155" s="275">
        <v>0</v>
      </c>
    </row>
    <row r="156" spans="2:23" ht="15.75" customHeight="1">
      <c r="B156" s="268" t="s">
        <v>1526</v>
      </c>
      <c r="C156" s="274" t="s">
        <v>1634</v>
      </c>
      <c r="D156" s="274"/>
      <c r="E156" s="274" t="s">
        <v>1708</v>
      </c>
      <c r="F156" s="275">
        <v>1</v>
      </c>
      <c r="G156" s="275">
        <v>1</v>
      </c>
      <c r="H156" s="275">
        <v>0</v>
      </c>
      <c r="I156" s="275">
        <v>0</v>
      </c>
      <c r="J156" s="275">
        <v>0</v>
      </c>
      <c r="K156" s="275">
        <v>0</v>
      </c>
      <c r="L156" s="275">
        <v>10</v>
      </c>
      <c r="M156" s="275">
        <v>10</v>
      </c>
      <c r="N156" s="275">
        <v>0</v>
      </c>
      <c r="O156" s="275">
        <v>1</v>
      </c>
      <c r="P156" s="275">
        <v>1</v>
      </c>
      <c r="Q156" s="275">
        <v>0</v>
      </c>
      <c r="R156" s="275">
        <v>0</v>
      </c>
      <c r="S156" s="275">
        <v>0</v>
      </c>
      <c r="T156" s="275">
        <v>0</v>
      </c>
      <c r="U156" s="275">
        <v>10</v>
      </c>
      <c r="V156" s="275">
        <v>10</v>
      </c>
      <c r="W156" s="275">
        <v>0</v>
      </c>
    </row>
    <row r="157" spans="2:23" ht="15.75" customHeight="1">
      <c r="B157" s="268" t="s">
        <v>1526</v>
      </c>
      <c r="C157" s="274"/>
      <c r="D157" s="274"/>
      <c r="E157" s="274" t="s">
        <v>479</v>
      </c>
      <c r="F157" s="275">
        <v>62</v>
      </c>
      <c r="G157" s="275">
        <v>33</v>
      </c>
      <c r="H157" s="275">
        <v>29</v>
      </c>
      <c r="I157" s="275">
        <v>37</v>
      </c>
      <c r="J157" s="275">
        <v>30</v>
      </c>
      <c r="K157" s="275">
        <v>7</v>
      </c>
      <c r="L157" s="275">
        <v>255</v>
      </c>
      <c r="M157" s="275">
        <v>243</v>
      </c>
      <c r="N157" s="275">
        <v>12</v>
      </c>
      <c r="O157" s="275">
        <v>62</v>
      </c>
      <c r="P157" s="275">
        <v>33</v>
      </c>
      <c r="Q157" s="275">
        <v>29</v>
      </c>
      <c r="R157" s="275">
        <v>37</v>
      </c>
      <c r="S157" s="275">
        <v>30</v>
      </c>
      <c r="T157" s="275">
        <v>7</v>
      </c>
      <c r="U157" s="275">
        <v>255</v>
      </c>
      <c r="V157" s="275">
        <v>247</v>
      </c>
      <c r="W157" s="275">
        <v>8</v>
      </c>
    </row>
    <row r="158" spans="2:23" ht="15.75" customHeight="1">
      <c r="B158" s="268" t="s">
        <v>1526</v>
      </c>
      <c r="C158" s="274" t="s">
        <v>1709</v>
      </c>
      <c r="D158" s="274" t="s">
        <v>1710</v>
      </c>
      <c r="E158" s="274" t="s">
        <v>1711</v>
      </c>
      <c r="F158" s="275">
        <v>1</v>
      </c>
      <c r="G158" s="275">
        <v>1</v>
      </c>
      <c r="H158" s="275">
        <v>0</v>
      </c>
      <c r="I158" s="275">
        <v>1</v>
      </c>
      <c r="J158" s="275">
        <v>0</v>
      </c>
      <c r="K158" s="275">
        <v>1</v>
      </c>
      <c r="L158" s="275">
        <v>3</v>
      </c>
      <c r="M158" s="275">
        <v>2</v>
      </c>
      <c r="N158" s="275">
        <v>1</v>
      </c>
      <c r="O158" s="275">
        <v>1</v>
      </c>
      <c r="P158" s="275">
        <v>1</v>
      </c>
      <c r="Q158" s="275">
        <v>0</v>
      </c>
      <c r="R158" s="275">
        <v>1</v>
      </c>
      <c r="S158" s="275">
        <v>0</v>
      </c>
      <c r="T158" s="275">
        <v>1</v>
      </c>
      <c r="U158" s="275">
        <v>3</v>
      </c>
      <c r="V158" s="275">
        <v>3</v>
      </c>
      <c r="W158" s="275">
        <v>0</v>
      </c>
    </row>
    <row r="159" spans="2:23" ht="15.75" customHeight="1">
      <c r="B159" s="268" t="s">
        <v>1526</v>
      </c>
      <c r="C159" s="274"/>
      <c r="D159" s="274" t="s">
        <v>1710</v>
      </c>
      <c r="E159" s="274" t="s">
        <v>1299</v>
      </c>
      <c r="F159" s="275">
        <v>1</v>
      </c>
      <c r="G159" s="275">
        <v>1</v>
      </c>
      <c r="H159" s="275">
        <v>0</v>
      </c>
      <c r="I159" s="275">
        <v>1</v>
      </c>
      <c r="J159" s="275">
        <v>1</v>
      </c>
      <c r="K159" s="275">
        <v>0</v>
      </c>
      <c r="L159" s="275">
        <v>5</v>
      </c>
      <c r="M159" s="275">
        <v>4</v>
      </c>
      <c r="N159" s="275">
        <v>1</v>
      </c>
      <c r="O159" s="275">
        <v>1</v>
      </c>
      <c r="P159" s="275">
        <v>1</v>
      </c>
      <c r="Q159" s="275">
        <v>0</v>
      </c>
      <c r="R159" s="275">
        <v>1</v>
      </c>
      <c r="S159" s="275">
        <v>1</v>
      </c>
      <c r="T159" s="275">
        <v>0</v>
      </c>
      <c r="U159" s="275">
        <v>5</v>
      </c>
      <c r="V159" s="275">
        <v>5</v>
      </c>
      <c r="W159" s="275">
        <v>0</v>
      </c>
    </row>
    <row r="160" spans="2:23" ht="15.75" customHeight="1">
      <c r="B160" s="268" t="s">
        <v>1526</v>
      </c>
      <c r="C160" s="274"/>
      <c r="D160" s="274" t="s">
        <v>1710</v>
      </c>
      <c r="E160" s="274" t="s">
        <v>1555</v>
      </c>
      <c r="F160" s="275">
        <v>1</v>
      </c>
      <c r="G160" s="275">
        <v>1</v>
      </c>
      <c r="H160" s="275">
        <v>0</v>
      </c>
      <c r="I160" s="275">
        <v>1</v>
      </c>
      <c r="J160" s="275">
        <v>0</v>
      </c>
      <c r="K160" s="275">
        <v>1</v>
      </c>
      <c r="L160" s="275">
        <v>3</v>
      </c>
      <c r="M160" s="275">
        <v>3</v>
      </c>
      <c r="N160" s="275">
        <v>0</v>
      </c>
      <c r="O160" s="275">
        <v>1</v>
      </c>
      <c r="P160" s="275">
        <v>1</v>
      </c>
      <c r="Q160" s="275">
        <v>0</v>
      </c>
      <c r="R160" s="275">
        <v>1</v>
      </c>
      <c r="S160" s="275">
        <v>0</v>
      </c>
      <c r="T160" s="275">
        <v>1</v>
      </c>
      <c r="U160" s="275">
        <v>3</v>
      </c>
      <c r="V160" s="275">
        <v>3</v>
      </c>
      <c r="W160" s="275">
        <v>0</v>
      </c>
    </row>
    <row r="161" spans="2:23" ht="15.75" customHeight="1">
      <c r="B161" s="268" t="s">
        <v>1526</v>
      </c>
      <c r="C161" s="274"/>
      <c r="D161" s="274" t="s">
        <v>1712</v>
      </c>
      <c r="E161" s="274" t="s">
        <v>1713</v>
      </c>
      <c r="F161" s="275">
        <v>1</v>
      </c>
      <c r="G161" s="275">
        <v>0</v>
      </c>
      <c r="H161" s="275">
        <v>1</v>
      </c>
      <c r="I161" s="275">
        <v>1</v>
      </c>
      <c r="J161" s="275">
        <v>1</v>
      </c>
      <c r="K161" s="275">
        <v>0</v>
      </c>
      <c r="L161" s="275">
        <v>5</v>
      </c>
      <c r="M161" s="275">
        <v>5</v>
      </c>
      <c r="N161" s="275">
        <v>0</v>
      </c>
      <c r="O161" s="275">
        <v>1</v>
      </c>
      <c r="P161" s="275">
        <v>0</v>
      </c>
      <c r="Q161" s="275">
        <v>1</v>
      </c>
      <c r="R161" s="275">
        <v>1</v>
      </c>
      <c r="S161" s="275">
        <v>1</v>
      </c>
      <c r="T161" s="275">
        <v>0</v>
      </c>
      <c r="U161" s="275">
        <v>5</v>
      </c>
      <c r="V161" s="275">
        <v>5</v>
      </c>
      <c r="W161" s="275">
        <v>0</v>
      </c>
    </row>
    <row r="162" spans="2:23" ht="15.75" customHeight="1">
      <c r="B162" s="268" t="s">
        <v>1526</v>
      </c>
      <c r="C162" s="274"/>
      <c r="D162" s="274" t="s">
        <v>1712</v>
      </c>
      <c r="E162" s="274" t="s">
        <v>1714</v>
      </c>
      <c r="F162" s="275">
        <v>1</v>
      </c>
      <c r="G162" s="275">
        <v>0</v>
      </c>
      <c r="H162" s="275">
        <v>1</v>
      </c>
      <c r="I162" s="275">
        <v>1</v>
      </c>
      <c r="J162" s="275">
        <v>0</v>
      </c>
      <c r="K162" s="275">
        <v>1</v>
      </c>
      <c r="L162" s="275">
        <v>5</v>
      </c>
      <c r="M162" s="275">
        <v>5</v>
      </c>
      <c r="N162" s="275">
        <v>0</v>
      </c>
      <c r="O162" s="275">
        <v>1</v>
      </c>
      <c r="P162" s="275">
        <v>0</v>
      </c>
      <c r="Q162" s="275">
        <v>1</v>
      </c>
      <c r="R162" s="275">
        <v>1</v>
      </c>
      <c r="S162" s="275">
        <v>0</v>
      </c>
      <c r="T162" s="275">
        <v>1</v>
      </c>
      <c r="U162" s="275">
        <v>5</v>
      </c>
      <c r="V162" s="275">
        <v>5</v>
      </c>
      <c r="W162" s="275">
        <v>0</v>
      </c>
    </row>
    <row r="163" spans="2:23" ht="15.75" customHeight="1">
      <c r="B163" s="268" t="s">
        <v>1526</v>
      </c>
      <c r="C163" s="274"/>
      <c r="D163" s="274" t="s">
        <v>1712</v>
      </c>
      <c r="E163" s="274" t="s">
        <v>1715</v>
      </c>
      <c r="F163" s="275">
        <v>1</v>
      </c>
      <c r="G163" s="275">
        <v>1</v>
      </c>
      <c r="H163" s="275">
        <v>0</v>
      </c>
      <c r="I163" s="275">
        <v>1</v>
      </c>
      <c r="J163" s="275">
        <v>0</v>
      </c>
      <c r="K163" s="275">
        <v>1</v>
      </c>
      <c r="L163" s="275">
        <v>7</v>
      </c>
      <c r="M163" s="275">
        <v>7</v>
      </c>
      <c r="N163" s="275">
        <v>0</v>
      </c>
      <c r="O163" s="275">
        <v>1</v>
      </c>
      <c r="P163" s="275">
        <v>1</v>
      </c>
      <c r="Q163" s="275">
        <v>0</v>
      </c>
      <c r="R163" s="275">
        <v>1</v>
      </c>
      <c r="S163" s="275">
        <v>0</v>
      </c>
      <c r="T163" s="275">
        <v>1</v>
      </c>
      <c r="U163" s="275">
        <v>7</v>
      </c>
      <c r="V163" s="275">
        <v>7</v>
      </c>
      <c r="W163" s="275">
        <v>0</v>
      </c>
    </row>
    <row r="164" spans="2:23" ht="15.75" customHeight="1">
      <c r="B164" s="268" t="s">
        <v>1526</v>
      </c>
      <c r="C164" s="274"/>
      <c r="D164" s="274" t="s">
        <v>1712</v>
      </c>
      <c r="E164" s="274" t="s">
        <v>1716</v>
      </c>
      <c r="F164" s="275">
        <v>1</v>
      </c>
      <c r="G164" s="275">
        <v>1</v>
      </c>
      <c r="H164" s="275">
        <v>0</v>
      </c>
      <c r="I164" s="275">
        <v>1</v>
      </c>
      <c r="J164" s="275">
        <v>1</v>
      </c>
      <c r="K164" s="275">
        <v>0</v>
      </c>
      <c r="L164" s="275">
        <v>4</v>
      </c>
      <c r="M164" s="275">
        <v>4</v>
      </c>
      <c r="N164" s="275">
        <v>0</v>
      </c>
      <c r="O164" s="275">
        <v>1</v>
      </c>
      <c r="P164" s="275">
        <v>1</v>
      </c>
      <c r="Q164" s="275">
        <v>0</v>
      </c>
      <c r="R164" s="275">
        <v>1</v>
      </c>
      <c r="S164" s="275">
        <v>1</v>
      </c>
      <c r="T164" s="275">
        <v>0</v>
      </c>
      <c r="U164" s="275">
        <v>4</v>
      </c>
      <c r="V164" s="275">
        <v>4</v>
      </c>
      <c r="W164" s="275">
        <v>0</v>
      </c>
    </row>
    <row r="165" spans="2:23" ht="15.75" customHeight="1">
      <c r="B165" s="268" t="s">
        <v>1526</v>
      </c>
      <c r="C165" s="274"/>
      <c r="D165" s="274" t="s">
        <v>1712</v>
      </c>
      <c r="E165" s="274" t="s">
        <v>1717</v>
      </c>
      <c r="F165" s="275">
        <v>1</v>
      </c>
      <c r="G165" s="275">
        <v>0</v>
      </c>
      <c r="H165" s="275">
        <v>1</v>
      </c>
      <c r="I165" s="275">
        <v>1</v>
      </c>
      <c r="J165" s="275">
        <v>1</v>
      </c>
      <c r="K165" s="275">
        <v>0</v>
      </c>
      <c r="L165" s="275">
        <v>6</v>
      </c>
      <c r="M165" s="275">
        <v>6</v>
      </c>
      <c r="N165" s="275">
        <v>0</v>
      </c>
      <c r="O165" s="275">
        <v>1</v>
      </c>
      <c r="P165" s="275">
        <v>0</v>
      </c>
      <c r="Q165" s="275">
        <v>1</v>
      </c>
      <c r="R165" s="275">
        <v>1</v>
      </c>
      <c r="S165" s="275">
        <v>1</v>
      </c>
      <c r="T165" s="275">
        <v>0</v>
      </c>
      <c r="U165" s="275">
        <v>6</v>
      </c>
      <c r="V165" s="275">
        <v>6</v>
      </c>
      <c r="W165" s="275">
        <v>0</v>
      </c>
    </row>
    <row r="166" spans="2:23" ht="15.75" customHeight="1">
      <c r="B166" s="268" t="s">
        <v>1526</v>
      </c>
      <c r="C166" s="274"/>
      <c r="D166" s="274" t="s">
        <v>1718</v>
      </c>
      <c r="E166" s="274" t="s">
        <v>1719</v>
      </c>
      <c r="F166" s="275">
        <v>0</v>
      </c>
      <c r="G166" s="275">
        <v>0</v>
      </c>
      <c r="H166" s="275">
        <v>0</v>
      </c>
      <c r="I166" s="275">
        <v>1</v>
      </c>
      <c r="J166" s="275">
        <v>0</v>
      </c>
      <c r="K166" s="275">
        <v>1</v>
      </c>
      <c r="L166" s="275">
        <v>3</v>
      </c>
      <c r="M166" s="275">
        <v>3</v>
      </c>
      <c r="N166" s="275">
        <v>0</v>
      </c>
      <c r="O166" s="275">
        <v>0</v>
      </c>
      <c r="P166" s="275">
        <v>0</v>
      </c>
      <c r="Q166" s="275">
        <v>0</v>
      </c>
      <c r="R166" s="275">
        <v>1</v>
      </c>
      <c r="S166" s="275">
        <v>0</v>
      </c>
      <c r="T166" s="275">
        <v>1</v>
      </c>
      <c r="U166" s="275">
        <v>3</v>
      </c>
      <c r="V166" s="275">
        <v>3</v>
      </c>
      <c r="W166" s="275">
        <v>0</v>
      </c>
    </row>
    <row r="167" spans="2:23" ht="15.75" customHeight="1">
      <c r="B167" s="268" t="s">
        <v>1526</v>
      </c>
      <c r="C167" s="274"/>
      <c r="D167" s="274" t="s">
        <v>1718</v>
      </c>
      <c r="E167" s="274" t="s">
        <v>1720</v>
      </c>
      <c r="F167" s="275">
        <v>0</v>
      </c>
      <c r="G167" s="275">
        <v>0</v>
      </c>
      <c r="H167" s="275">
        <v>0</v>
      </c>
      <c r="I167" s="275">
        <v>1</v>
      </c>
      <c r="J167" s="275">
        <v>1</v>
      </c>
      <c r="K167" s="275">
        <v>0</v>
      </c>
      <c r="L167" s="275">
        <v>6</v>
      </c>
      <c r="M167" s="275">
        <v>6</v>
      </c>
      <c r="N167" s="275">
        <v>0</v>
      </c>
      <c r="O167" s="275">
        <v>0</v>
      </c>
      <c r="P167" s="275">
        <v>0</v>
      </c>
      <c r="Q167" s="275">
        <v>0</v>
      </c>
      <c r="R167" s="275">
        <v>1</v>
      </c>
      <c r="S167" s="275">
        <v>1</v>
      </c>
      <c r="T167" s="275">
        <v>0</v>
      </c>
      <c r="U167" s="275">
        <v>6</v>
      </c>
      <c r="V167" s="275">
        <v>6</v>
      </c>
      <c r="W167" s="275">
        <v>0</v>
      </c>
    </row>
    <row r="168" spans="2:23" ht="15.75" customHeight="1">
      <c r="B168" s="268" t="s">
        <v>1526</v>
      </c>
      <c r="C168" s="274"/>
      <c r="D168" s="274" t="s">
        <v>1721</v>
      </c>
      <c r="E168" s="274" t="s">
        <v>1722</v>
      </c>
      <c r="F168" s="275">
        <v>1</v>
      </c>
      <c r="G168" s="275">
        <v>1</v>
      </c>
      <c r="H168" s="275">
        <v>0</v>
      </c>
      <c r="I168" s="275">
        <v>1</v>
      </c>
      <c r="J168" s="275">
        <v>1</v>
      </c>
      <c r="K168" s="275">
        <v>0</v>
      </c>
      <c r="L168" s="275">
        <v>4</v>
      </c>
      <c r="M168" s="275">
        <v>4</v>
      </c>
      <c r="N168" s="275">
        <v>0</v>
      </c>
      <c r="O168" s="275">
        <v>1</v>
      </c>
      <c r="P168" s="275">
        <v>1</v>
      </c>
      <c r="Q168" s="275">
        <v>0</v>
      </c>
      <c r="R168" s="275">
        <v>1</v>
      </c>
      <c r="S168" s="275">
        <v>1</v>
      </c>
      <c r="T168" s="275">
        <v>0</v>
      </c>
      <c r="U168" s="275">
        <v>4</v>
      </c>
      <c r="V168" s="275">
        <v>4</v>
      </c>
      <c r="W168" s="275">
        <v>0</v>
      </c>
    </row>
    <row r="169" spans="2:23" ht="15.75" customHeight="1">
      <c r="B169" s="268" t="s">
        <v>1526</v>
      </c>
      <c r="C169" s="274"/>
      <c r="D169" s="274" t="s">
        <v>1721</v>
      </c>
      <c r="E169" s="274" t="s">
        <v>1723</v>
      </c>
      <c r="F169" s="275">
        <v>1</v>
      </c>
      <c r="G169" s="275">
        <v>1</v>
      </c>
      <c r="H169" s="275">
        <v>0</v>
      </c>
      <c r="I169" s="275">
        <v>1</v>
      </c>
      <c r="J169" s="275">
        <v>1</v>
      </c>
      <c r="K169" s="275">
        <v>0</v>
      </c>
      <c r="L169" s="275">
        <v>6</v>
      </c>
      <c r="M169" s="275">
        <v>6</v>
      </c>
      <c r="N169" s="275">
        <v>0</v>
      </c>
      <c r="O169" s="275">
        <v>1</v>
      </c>
      <c r="P169" s="275">
        <v>1</v>
      </c>
      <c r="Q169" s="275">
        <v>0</v>
      </c>
      <c r="R169" s="275">
        <v>1</v>
      </c>
      <c r="S169" s="275">
        <v>1</v>
      </c>
      <c r="T169" s="275">
        <v>0</v>
      </c>
      <c r="U169" s="275">
        <v>6</v>
      </c>
      <c r="V169" s="275">
        <v>6</v>
      </c>
      <c r="W169" s="275">
        <v>0</v>
      </c>
    </row>
    <row r="170" spans="2:23" ht="15.75" customHeight="1">
      <c r="B170" s="268" t="s">
        <v>1526</v>
      </c>
      <c r="C170" s="274"/>
      <c r="D170" s="274" t="s">
        <v>1721</v>
      </c>
      <c r="E170" s="274" t="s">
        <v>1724</v>
      </c>
      <c r="F170" s="275">
        <v>1</v>
      </c>
      <c r="G170" s="275">
        <v>1</v>
      </c>
      <c r="H170" s="275">
        <v>0</v>
      </c>
      <c r="I170" s="275">
        <v>1</v>
      </c>
      <c r="J170" s="275">
        <v>1</v>
      </c>
      <c r="K170" s="275">
        <v>0</v>
      </c>
      <c r="L170" s="275">
        <v>5</v>
      </c>
      <c r="M170" s="275">
        <v>5</v>
      </c>
      <c r="N170" s="275">
        <v>0</v>
      </c>
      <c r="O170" s="275">
        <v>1</v>
      </c>
      <c r="P170" s="275">
        <v>1</v>
      </c>
      <c r="Q170" s="275">
        <v>0</v>
      </c>
      <c r="R170" s="275">
        <v>1</v>
      </c>
      <c r="S170" s="275">
        <v>1</v>
      </c>
      <c r="T170" s="275">
        <v>0</v>
      </c>
      <c r="U170" s="275">
        <v>5</v>
      </c>
      <c r="V170" s="275">
        <v>5</v>
      </c>
      <c r="W170" s="275">
        <v>0</v>
      </c>
    </row>
    <row r="171" spans="2:23" ht="15.75" customHeight="1">
      <c r="B171" s="268" t="s">
        <v>1526</v>
      </c>
      <c r="C171" s="274"/>
      <c r="D171" s="274" t="s">
        <v>1721</v>
      </c>
      <c r="E171" s="274" t="s">
        <v>1725</v>
      </c>
      <c r="F171" s="275">
        <v>1</v>
      </c>
      <c r="G171" s="275">
        <v>1</v>
      </c>
      <c r="H171" s="275">
        <v>0</v>
      </c>
      <c r="I171" s="275">
        <v>1</v>
      </c>
      <c r="J171" s="275">
        <v>1</v>
      </c>
      <c r="K171" s="275">
        <v>0</v>
      </c>
      <c r="L171" s="275">
        <v>6</v>
      </c>
      <c r="M171" s="275">
        <v>6</v>
      </c>
      <c r="N171" s="275">
        <v>0</v>
      </c>
      <c r="O171" s="275">
        <v>1</v>
      </c>
      <c r="P171" s="275">
        <v>1</v>
      </c>
      <c r="Q171" s="275">
        <v>0</v>
      </c>
      <c r="R171" s="275">
        <v>1</v>
      </c>
      <c r="S171" s="275">
        <v>1</v>
      </c>
      <c r="T171" s="275">
        <v>0</v>
      </c>
      <c r="U171" s="275">
        <v>6</v>
      </c>
      <c r="V171" s="275">
        <v>6</v>
      </c>
      <c r="W171" s="275">
        <v>0</v>
      </c>
    </row>
    <row r="172" spans="2:23" ht="15.75" customHeight="1">
      <c r="B172" s="268" t="s">
        <v>1526</v>
      </c>
      <c r="C172" s="274"/>
      <c r="D172" s="274" t="s">
        <v>1721</v>
      </c>
      <c r="E172" s="274" t="s">
        <v>1726</v>
      </c>
      <c r="F172" s="275">
        <v>1</v>
      </c>
      <c r="G172" s="275">
        <v>1</v>
      </c>
      <c r="H172" s="275">
        <v>0</v>
      </c>
      <c r="I172" s="275">
        <v>1</v>
      </c>
      <c r="J172" s="275">
        <v>1</v>
      </c>
      <c r="K172" s="275">
        <v>0</v>
      </c>
      <c r="L172" s="275">
        <v>5</v>
      </c>
      <c r="M172" s="275">
        <v>4</v>
      </c>
      <c r="N172" s="275">
        <v>1</v>
      </c>
      <c r="O172" s="275">
        <v>1</v>
      </c>
      <c r="P172" s="275">
        <v>1</v>
      </c>
      <c r="Q172" s="275">
        <v>0</v>
      </c>
      <c r="R172" s="275">
        <v>1</v>
      </c>
      <c r="S172" s="275">
        <v>1</v>
      </c>
      <c r="T172" s="275">
        <v>0</v>
      </c>
      <c r="U172" s="275">
        <v>5</v>
      </c>
      <c r="V172" s="275">
        <v>5</v>
      </c>
      <c r="W172" s="275">
        <v>0</v>
      </c>
    </row>
    <row r="173" spans="2:23" ht="15.75" customHeight="1">
      <c r="B173" s="268" t="s">
        <v>1526</v>
      </c>
      <c r="C173" s="274"/>
      <c r="D173" s="274" t="s">
        <v>1721</v>
      </c>
      <c r="E173" s="274" t="s">
        <v>1727</v>
      </c>
      <c r="F173" s="275">
        <v>1</v>
      </c>
      <c r="G173" s="275">
        <v>1</v>
      </c>
      <c r="H173" s="275">
        <v>0</v>
      </c>
      <c r="I173" s="275">
        <v>1</v>
      </c>
      <c r="J173" s="275">
        <v>0</v>
      </c>
      <c r="K173" s="275">
        <v>1</v>
      </c>
      <c r="L173" s="275">
        <v>5</v>
      </c>
      <c r="M173" s="275">
        <v>5</v>
      </c>
      <c r="N173" s="275">
        <v>0</v>
      </c>
      <c r="O173" s="275">
        <v>1</v>
      </c>
      <c r="P173" s="275">
        <v>1</v>
      </c>
      <c r="Q173" s="275">
        <v>0</v>
      </c>
      <c r="R173" s="275">
        <v>1</v>
      </c>
      <c r="S173" s="275">
        <v>0</v>
      </c>
      <c r="T173" s="275">
        <v>1</v>
      </c>
      <c r="U173" s="275">
        <v>5</v>
      </c>
      <c r="V173" s="275">
        <v>5</v>
      </c>
      <c r="W173" s="275">
        <v>0</v>
      </c>
    </row>
    <row r="174" spans="2:23" ht="15.75" customHeight="1">
      <c r="B174" s="268" t="s">
        <v>1526</v>
      </c>
      <c r="C174" s="274"/>
      <c r="D174" s="274" t="s">
        <v>1728</v>
      </c>
      <c r="E174" s="274" t="s">
        <v>1729</v>
      </c>
      <c r="F174" s="275">
        <v>1</v>
      </c>
      <c r="G174" s="275">
        <v>1</v>
      </c>
      <c r="H174" s="275">
        <v>0</v>
      </c>
      <c r="I174" s="275">
        <v>1</v>
      </c>
      <c r="J174" s="275">
        <v>0</v>
      </c>
      <c r="K174" s="275">
        <v>1</v>
      </c>
      <c r="L174" s="275">
        <v>6</v>
      </c>
      <c r="M174" s="275">
        <v>6</v>
      </c>
      <c r="N174" s="275">
        <v>0</v>
      </c>
      <c r="O174" s="275">
        <v>1</v>
      </c>
      <c r="P174" s="275">
        <v>1</v>
      </c>
      <c r="Q174" s="275">
        <v>0</v>
      </c>
      <c r="R174" s="275">
        <v>1</v>
      </c>
      <c r="S174" s="275">
        <v>0</v>
      </c>
      <c r="T174" s="275">
        <v>1</v>
      </c>
      <c r="U174" s="275">
        <v>6</v>
      </c>
      <c r="V174" s="275">
        <v>6</v>
      </c>
      <c r="W174" s="275">
        <v>0</v>
      </c>
    </row>
    <row r="175" spans="2:23" ht="15.75" customHeight="1">
      <c r="B175" s="268" t="s">
        <v>1526</v>
      </c>
      <c r="C175" s="274"/>
      <c r="D175" s="274" t="s">
        <v>1728</v>
      </c>
      <c r="E175" s="274" t="s">
        <v>1730</v>
      </c>
      <c r="F175" s="275">
        <v>1</v>
      </c>
      <c r="G175" s="275">
        <v>1</v>
      </c>
      <c r="H175" s="275">
        <v>0</v>
      </c>
      <c r="I175" s="275">
        <v>1</v>
      </c>
      <c r="J175" s="275">
        <v>0</v>
      </c>
      <c r="K175" s="275">
        <v>1</v>
      </c>
      <c r="L175" s="275">
        <v>4</v>
      </c>
      <c r="M175" s="275">
        <v>3</v>
      </c>
      <c r="N175" s="275">
        <v>1</v>
      </c>
      <c r="O175" s="275">
        <v>1</v>
      </c>
      <c r="P175" s="275">
        <v>1</v>
      </c>
      <c r="Q175" s="275">
        <v>0</v>
      </c>
      <c r="R175" s="275">
        <v>1</v>
      </c>
      <c r="S175" s="275">
        <v>0</v>
      </c>
      <c r="T175" s="275">
        <v>1</v>
      </c>
      <c r="U175" s="275">
        <v>4</v>
      </c>
      <c r="V175" s="275">
        <v>3</v>
      </c>
      <c r="W175" s="275">
        <v>1</v>
      </c>
    </row>
    <row r="176" spans="2:23" ht="15.75" customHeight="1">
      <c r="B176" s="268" t="s">
        <v>1526</v>
      </c>
      <c r="C176" s="274"/>
      <c r="D176" s="274" t="s">
        <v>1728</v>
      </c>
      <c r="E176" s="274" t="s">
        <v>1731</v>
      </c>
      <c r="F176" s="275">
        <v>1</v>
      </c>
      <c r="G176" s="275">
        <v>1</v>
      </c>
      <c r="H176" s="275">
        <v>0</v>
      </c>
      <c r="I176" s="275">
        <v>1</v>
      </c>
      <c r="J176" s="275">
        <v>1</v>
      </c>
      <c r="K176" s="275">
        <v>0</v>
      </c>
      <c r="L176" s="275">
        <v>5</v>
      </c>
      <c r="M176" s="275">
        <v>3</v>
      </c>
      <c r="N176" s="275">
        <v>2</v>
      </c>
      <c r="O176" s="275">
        <v>1</v>
      </c>
      <c r="P176" s="275">
        <v>1</v>
      </c>
      <c r="Q176" s="275">
        <v>0</v>
      </c>
      <c r="R176" s="275">
        <v>1</v>
      </c>
      <c r="S176" s="275">
        <v>1</v>
      </c>
      <c r="T176" s="275">
        <v>0</v>
      </c>
      <c r="U176" s="275">
        <v>5</v>
      </c>
      <c r="V176" s="275">
        <v>3</v>
      </c>
      <c r="W176" s="275">
        <v>2</v>
      </c>
    </row>
    <row r="177" spans="2:23" ht="15.75" customHeight="1">
      <c r="B177" s="268" t="s">
        <v>1526</v>
      </c>
      <c r="C177" s="274"/>
      <c r="D177" s="274" t="s">
        <v>1728</v>
      </c>
      <c r="E177" s="274" t="s">
        <v>1732</v>
      </c>
      <c r="F177" s="275">
        <v>1</v>
      </c>
      <c r="G177" s="275">
        <v>1</v>
      </c>
      <c r="H177" s="275">
        <v>0</v>
      </c>
      <c r="I177" s="275">
        <v>1</v>
      </c>
      <c r="J177" s="275">
        <v>1</v>
      </c>
      <c r="K177" s="275">
        <v>0</v>
      </c>
      <c r="L177" s="275">
        <v>6</v>
      </c>
      <c r="M177" s="275">
        <v>4</v>
      </c>
      <c r="N177" s="275">
        <v>2</v>
      </c>
      <c r="O177" s="275">
        <v>1</v>
      </c>
      <c r="P177" s="275">
        <v>1</v>
      </c>
      <c r="Q177" s="275">
        <v>0</v>
      </c>
      <c r="R177" s="275">
        <v>1</v>
      </c>
      <c r="S177" s="275">
        <v>1</v>
      </c>
      <c r="T177" s="275">
        <v>0</v>
      </c>
      <c r="U177" s="275">
        <v>6</v>
      </c>
      <c r="V177" s="275">
        <v>4</v>
      </c>
      <c r="W177" s="275">
        <v>2</v>
      </c>
    </row>
    <row r="178" spans="2:23" ht="15.75" customHeight="1">
      <c r="B178" s="268" t="s">
        <v>1526</v>
      </c>
      <c r="C178" s="274"/>
      <c r="D178" s="274" t="s">
        <v>1728</v>
      </c>
      <c r="E178" s="274" t="s">
        <v>1733</v>
      </c>
      <c r="F178" s="275">
        <v>1</v>
      </c>
      <c r="G178" s="275">
        <v>1</v>
      </c>
      <c r="H178" s="275">
        <v>0</v>
      </c>
      <c r="I178" s="275">
        <v>1</v>
      </c>
      <c r="J178" s="275">
        <v>1</v>
      </c>
      <c r="K178" s="275">
        <v>0</v>
      </c>
      <c r="L178" s="275">
        <v>9</v>
      </c>
      <c r="M178" s="275">
        <v>5</v>
      </c>
      <c r="N178" s="275">
        <v>4</v>
      </c>
      <c r="O178" s="275">
        <v>1</v>
      </c>
      <c r="P178" s="275">
        <v>1</v>
      </c>
      <c r="Q178" s="275">
        <v>0</v>
      </c>
      <c r="R178" s="275">
        <v>1</v>
      </c>
      <c r="S178" s="275">
        <v>1</v>
      </c>
      <c r="T178" s="275">
        <v>0</v>
      </c>
      <c r="U178" s="275">
        <v>9</v>
      </c>
      <c r="V178" s="275">
        <v>5</v>
      </c>
      <c r="W178" s="275">
        <v>4</v>
      </c>
    </row>
    <row r="179" spans="2:23" ht="15.75" customHeight="1">
      <c r="B179" s="268" t="s">
        <v>1526</v>
      </c>
      <c r="C179" s="274"/>
      <c r="D179" s="274" t="s">
        <v>1734</v>
      </c>
      <c r="E179" s="274" t="s">
        <v>1735</v>
      </c>
      <c r="F179" s="275">
        <v>1</v>
      </c>
      <c r="G179" s="275">
        <v>1</v>
      </c>
      <c r="H179" s="275">
        <v>0</v>
      </c>
      <c r="I179" s="275">
        <v>1</v>
      </c>
      <c r="J179" s="275">
        <v>0</v>
      </c>
      <c r="K179" s="275">
        <v>1</v>
      </c>
      <c r="L179" s="275">
        <v>4</v>
      </c>
      <c r="M179" s="275">
        <v>4</v>
      </c>
      <c r="N179" s="275">
        <v>0</v>
      </c>
      <c r="O179" s="275">
        <v>1</v>
      </c>
      <c r="P179" s="275">
        <v>1</v>
      </c>
      <c r="Q179" s="275">
        <v>0</v>
      </c>
      <c r="R179" s="275">
        <v>1</v>
      </c>
      <c r="S179" s="275">
        <v>0</v>
      </c>
      <c r="T179" s="275">
        <v>1</v>
      </c>
      <c r="U179" s="275">
        <v>4</v>
      </c>
      <c r="V179" s="275">
        <v>4</v>
      </c>
      <c r="W179" s="275">
        <v>0</v>
      </c>
    </row>
    <row r="180" spans="2:23" ht="15.75" customHeight="1">
      <c r="B180" s="268" t="s">
        <v>1526</v>
      </c>
      <c r="C180" s="274"/>
      <c r="D180" s="274" t="s">
        <v>1734</v>
      </c>
      <c r="E180" s="274" t="s">
        <v>1736</v>
      </c>
      <c r="F180" s="275">
        <v>1</v>
      </c>
      <c r="G180" s="275">
        <v>1</v>
      </c>
      <c r="H180" s="275">
        <v>0</v>
      </c>
      <c r="I180" s="275">
        <v>1</v>
      </c>
      <c r="J180" s="275">
        <v>1</v>
      </c>
      <c r="K180" s="275">
        <v>0</v>
      </c>
      <c r="L180" s="275">
        <v>2</v>
      </c>
      <c r="M180" s="275">
        <v>2</v>
      </c>
      <c r="N180" s="275">
        <v>0</v>
      </c>
      <c r="O180" s="275">
        <v>1</v>
      </c>
      <c r="P180" s="275">
        <v>1</v>
      </c>
      <c r="Q180" s="275">
        <v>0</v>
      </c>
      <c r="R180" s="275">
        <v>1</v>
      </c>
      <c r="S180" s="275">
        <v>1</v>
      </c>
      <c r="T180" s="275">
        <v>0</v>
      </c>
      <c r="U180" s="275">
        <v>2</v>
      </c>
      <c r="V180" s="275">
        <v>2</v>
      </c>
      <c r="W180" s="275">
        <v>0</v>
      </c>
    </row>
    <row r="181" spans="2:23" ht="15.75" customHeight="1">
      <c r="B181" s="268" t="s">
        <v>1526</v>
      </c>
      <c r="C181" s="274"/>
      <c r="D181" s="274" t="s">
        <v>1737</v>
      </c>
      <c r="E181" s="274" t="s">
        <v>1738</v>
      </c>
      <c r="F181" s="275">
        <v>1</v>
      </c>
      <c r="G181" s="275">
        <v>1</v>
      </c>
      <c r="H181" s="275">
        <v>0</v>
      </c>
      <c r="I181" s="275">
        <v>1</v>
      </c>
      <c r="J181" s="275">
        <v>1</v>
      </c>
      <c r="K181" s="275">
        <v>0</v>
      </c>
      <c r="L181" s="275">
        <v>1</v>
      </c>
      <c r="M181" s="275">
        <v>1</v>
      </c>
      <c r="N181" s="275">
        <v>0</v>
      </c>
      <c r="O181" s="275">
        <v>1</v>
      </c>
      <c r="P181" s="275">
        <v>1</v>
      </c>
      <c r="Q181" s="275">
        <v>0</v>
      </c>
      <c r="R181" s="275">
        <v>1</v>
      </c>
      <c r="S181" s="275">
        <v>1</v>
      </c>
      <c r="T181" s="275">
        <v>0</v>
      </c>
      <c r="U181" s="275">
        <v>1</v>
      </c>
      <c r="V181" s="275">
        <v>1</v>
      </c>
      <c r="W181" s="275">
        <v>0</v>
      </c>
    </row>
    <row r="182" spans="2:23" ht="15.75" customHeight="1">
      <c r="B182" s="268" t="s">
        <v>1526</v>
      </c>
      <c r="C182" s="274"/>
      <c r="D182" s="274" t="s">
        <v>1737</v>
      </c>
      <c r="E182" s="274" t="s">
        <v>1547</v>
      </c>
      <c r="F182" s="275">
        <v>1</v>
      </c>
      <c r="G182" s="275">
        <v>1</v>
      </c>
      <c r="H182" s="275">
        <v>0</v>
      </c>
      <c r="I182" s="275">
        <v>1</v>
      </c>
      <c r="J182" s="275">
        <v>1</v>
      </c>
      <c r="K182" s="275">
        <v>0</v>
      </c>
      <c r="L182" s="275">
        <v>7</v>
      </c>
      <c r="M182" s="275">
        <v>6</v>
      </c>
      <c r="N182" s="275">
        <v>1</v>
      </c>
      <c r="O182" s="275">
        <v>1</v>
      </c>
      <c r="P182" s="275">
        <v>1</v>
      </c>
      <c r="Q182" s="275">
        <v>0</v>
      </c>
      <c r="R182" s="275">
        <v>1</v>
      </c>
      <c r="S182" s="275">
        <v>1</v>
      </c>
      <c r="T182" s="275">
        <v>0</v>
      </c>
      <c r="U182" s="275">
        <v>7</v>
      </c>
      <c r="V182" s="275">
        <v>6</v>
      </c>
      <c r="W182" s="275">
        <v>1</v>
      </c>
    </row>
    <row r="183" spans="2:23" ht="15.75" customHeight="1">
      <c r="B183" s="268" t="s">
        <v>1526</v>
      </c>
      <c r="C183" s="274"/>
      <c r="D183" s="274" t="s">
        <v>1737</v>
      </c>
      <c r="E183" s="274" t="s">
        <v>1739</v>
      </c>
      <c r="F183" s="275">
        <v>1</v>
      </c>
      <c r="G183" s="275">
        <v>1</v>
      </c>
      <c r="H183" s="275">
        <v>0</v>
      </c>
      <c r="I183" s="275">
        <v>1</v>
      </c>
      <c r="J183" s="275">
        <v>1</v>
      </c>
      <c r="K183" s="275">
        <v>0</v>
      </c>
      <c r="L183" s="275">
        <v>4</v>
      </c>
      <c r="M183" s="275">
        <v>4</v>
      </c>
      <c r="N183" s="275">
        <v>0</v>
      </c>
      <c r="O183" s="275">
        <v>1</v>
      </c>
      <c r="P183" s="275">
        <v>1</v>
      </c>
      <c r="Q183" s="275">
        <v>0</v>
      </c>
      <c r="R183" s="275">
        <v>1</v>
      </c>
      <c r="S183" s="275">
        <v>1</v>
      </c>
      <c r="T183" s="275">
        <v>0</v>
      </c>
      <c r="U183" s="275">
        <v>4</v>
      </c>
      <c r="V183" s="275">
        <v>4</v>
      </c>
      <c r="W183" s="275">
        <v>0</v>
      </c>
    </row>
    <row r="184" spans="2:23" ht="15.75" customHeight="1">
      <c r="B184" s="268" t="s">
        <v>1526</v>
      </c>
      <c r="C184" s="274"/>
      <c r="D184" s="274" t="s">
        <v>1737</v>
      </c>
      <c r="E184" s="274" t="s">
        <v>1740</v>
      </c>
      <c r="F184" s="275">
        <v>1</v>
      </c>
      <c r="G184" s="275">
        <v>1</v>
      </c>
      <c r="H184" s="275">
        <v>0</v>
      </c>
      <c r="I184" s="275">
        <v>1</v>
      </c>
      <c r="J184" s="275">
        <v>1</v>
      </c>
      <c r="K184" s="275">
        <v>0</v>
      </c>
      <c r="L184" s="275">
        <v>6</v>
      </c>
      <c r="M184" s="275">
        <v>5</v>
      </c>
      <c r="N184" s="275">
        <v>1</v>
      </c>
      <c r="O184" s="275">
        <v>1</v>
      </c>
      <c r="P184" s="275">
        <v>1</v>
      </c>
      <c r="Q184" s="275">
        <v>0</v>
      </c>
      <c r="R184" s="275">
        <v>1</v>
      </c>
      <c r="S184" s="275">
        <v>1</v>
      </c>
      <c r="T184" s="275">
        <v>0</v>
      </c>
      <c r="U184" s="275">
        <v>6</v>
      </c>
      <c r="V184" s="275">
        <v>5</v>
      </c>
      <c r="W184" s="275">
        <v>1</v>
      </c>
    </row>
    <row r="185" spans="2:23" ht="15.75" customHeight="1">
      <c r="B185" s="268" t="s">
        <v>1526</v>
      </c>
      <c r="C185" s="274"/>
      <c r="D185" s="274" t="s">
        <v>1737</v>
      </c>
      <c r="E185" s="274" t="s">
        <v>1741</v>
      </c>
      <c r="F185" s="275">
        <v>1</v>
      </c>
      <c r="G185" s="275">
        <v>1</v>
      </c>
      <c r="H185" s="275">
        <v>0</v>
      </c>
      <c r="I185" s="275">
        <v>1</v>
      </c>
      <c r="J185" s="275">
        <v>1</v>
      </c>
      <c r="K185" s="275">
        <v>0</v>
      </c>
      <c r="L185" s="275">
        <v>4</v>
      </c>
      <c r="M185" s="275">
        <v>4</v>
      </c>
      <c r="N185" s="275">
        <v>0</v>
      </c>
      <c r="O185" s="275">
        <v>1</v>
      </c>
      <c r="P185" s="275">
        <v>1</v>
      </c>
      <c r="Q185" s="275">
        <v>0</v>
      </c>
      <c r="R185" s="275">
        <v>1</v>
      </c>
      <c r="S185" s="275">
        <v>1</v>
      </c>
      <c r="T185" s="275">
        <v>0</v>
      </c>
      <c r="U185" s="275">
        <v>4</v>
      </c>
      <c r="V185" s="275">
        <v>4</v>
      </c>
      <c r="W185" s="275">
        <v>0</v>
      </c>
    </row>
    <row r="186" spans="2:23" ht="15.75" customHeight="1">
      <c r="B186" s="268" t="s">
        <v>1526</v>
      </c>
      <c r="C186" s="274"/>
      <c r="D186" s="274" t="s">
        <v>1737</v>
      </c>
      <c r="E186" s="274" t="s">
        <v>1742</v>
      </c>
      <c r="F186" s="275">
        <v>1</v>
      </c>
      <c r="G186" s="275">
        <v>1</v>
      </c>
      <c r="H186" s="275">
        <v>0</v>
      </c>
      <c r="I186" s="275">
        <v>1</v>
      </c>
      <c r="J186" s="275">
        <v>1</v>
      </c>
      <c r="K186" s="275">
        <v>0</v>
      </c>
      <c r="L186" s="275">
        <v>7</v>
      </c>
      <c r="M186" s="275">
        <v>7</v>
      </c>
      <c r="N186" s="275">
        <v>0</v>
      </c>
      <c r="O186" s="275">
        <v>1</v>
      </c>
      <c r="P186" s="275">
        <v>1</v>
      </c>
      <c r="Q186" s="275">
        <v>0</v>
      </c>
      <c r="R186" s="275">
        <v>1</v>
      </c>
      <c r="S186" s="275">
        <v>1</v>
      </c>
      <c r="T186" s="275">
        <v>0</v>
      </c>
      <c r="U186" s="275">
        <v>7</v>
      </c>
      <c r="V186" s="275">
        <v>7</v>
      </c>
      <c r="W186" s="275">
        <v>0</v>
      </c>
    </row>
    <row r="187" spans="2:23" ht="15.75" customHeight="1">
      <c r="B187" s="268" t="s">
        <v>1526</v>
      </c>
      <c r="C187" s="274"/>
      <c r="D187" s="274" t="s">
        <v>1743</v>
      </c>
      <c r="E187" s="274" t="s">
        <v>1744</v>
      </c>
      <c r="F187" s="275">
        <v>1</v>
      </c>
      <c r="G187" s="275">
        <v>1</v>
      </c>
      <c r="H187" s="275">
        <v>0</v>
      </c>
      <c r="I187" s="275">
        <v>1</v>
      </c>
      <c r="J187" s="275">
        <v>1</v>
      </c>
      <c r="K187" s="275">
        <v>0</v>
      </c>
      <c r="L187" s="275">
        <v>3</v>
      </c>
      <c r="M187" s="275">
        <v>3</v>
      </c>
      <c r="N187" s="275">
        <v>0</v>
      </c>
      <c r="O187" s="275">
        <v>1</v>
      </c>
      <c r="P187" s="275">
        <v>1</v>
      </c>
      <c r="Q187" s="275">
        <v>0</v>
      </c>
      <c r="R187" s="275">
        <v>1</v>
      </c>
      <c r="S187" s="275">
        <v>1</v>
      </c>
      <c r="T187" s="275">
        <v>0</v>
      </c>
      <c r="U187" s="275">
        <v>3</v>
      </c>
      <c r="V187" s="275">
        <v>3</v>
      </c>
      <c r="W187" s="275">
        <v>0</v>
      </c>
    </row>
    <row r="188" spans="2:23" ht="15.75" customHeight="1">
      <c r="B188" s="268" t="s">
        <v>1526</v>
      </c>
      <c r="C188" s="274"/>
      <c r="D188" s="274" t="s">
        <v>1743</v>
      </c>
      <c r="E188" s="274" t="s">
        <v>1745</v>
      </c>
      <c r="F188" s="275">
        <v>1</v>
      </c>
      <c r="G188" s="275">
        <v>1</v>
      </c>
      <c r="H188" s="275">
        <v>0</v>
      </c>
      <c r="I188" s="275">
        <v>1</v>
      </c>
      <c r="J188" s="275">
        <v>1</v>
      </c>
      <c r="K188" s="275">
        <v>0</v>
      </c>
      <c r="L188" s="275">
        <v>7</v>
      </c>
      <c r="M188" s="275">
        <v>7</v>
      </c>
      <c r="N188" s="275">
        <v>0</v>
      </c>
      <c r="O188" s="275">
        <v>1</v>
      </c>
      <c r="P188" s="275">
        <v>1</v>
      </c>
      <c r="Q188" s="275">
        <v>0</v>
      </c>
      <c r="R188" s="275">
        <v>1</v>
      </c>
      <c r="S188" s="275">
        <v>1</v>
      </c>
      <c r="T188" s="275">
        <v>0</v>
      </c>
      <c r="U188" s="275">
        <v>7</v>
      </c>
      <c r="V188" s="275">
        <v>7</v>
      </c>
      <c r="W188" s="275">
        <v>0</v>
      </c>
    </row>
    <row r="189" spans="2:23" ht="15.75" customHeight="1">
      <c r="B189" s="268" t="s">
        <v>1526</v>
      </c>
      <c r="C189" s="274"/>
      <c r="D189" s="274" t="s">
        <v>1743</v>
      </c>
      <c r="E189" s="274" t="s">
        <v>1746</v>
      </c>
      <c r="F189" s="275">
        <v>1</v>
      </c>
      <c r="G189" s="275">
        <v>1</v>
      </c>
      <c r="H189" s="275">
        <v>0</v>
      </c>
      <c r="I189" s="275">
        <v>1</v>
      </c>
      <c r="J189" s="275">
        <v>0</v>
      </c>
      <c r="K189" s="275">
        <v>1</v>
      </c>
      <c r="L189" s="275">
        <v>5</v>
      </c>
      <c r="M189" s="275">
        <v>5</v>
      </c>
      <c r="N189" s="275">
        <v>0</v>
      </c>
      <c r="O189" s="275">
        <v>1</v>
      </c>
      <c r="P189" s="275">
        <v>1</v>
      </c>
      <c r="Q189" s="275">
        <v>0</v>
      </c>
      <c r="R189" s="275">
        <v>1</v>
      </c>
      <c r="S189" s="275">
        <v>0</v>
      </c>
      <c r="T189" s="275">
        <v>1</v>
      </c>
      <c r="U189" s="275">
        <v>5</v>
      </c>
      <c r="V189" s="275">
        <v>5</v>
      </c>
      <c r="W189" s="275">
        <v>0</v>
      </c>
    </row>
    <row r="190" spans="2:23" ht="15.75" customHeight="1">
      <c r="B190" s="268" t="s">
        <v>1526</v>
      </c>
      <c r="C190" s="274"/>
      <c r="D190" s="274" t="s">
        <v>1747</v>
      </c>
      <c r="E190" s="274" t="s">
        <v>1748</v>
      </c>
      <c r="F190" s="275">
        <v>1</v>
      </c>
      <c r="G190" s="275">
        <v>1</v>
      </c>
      <c r="H190" s="275">
        <v>0</v>
      </c>
      <c r="I190" s="275">
        <v>1</v>
      </c>
      <c r="J190" s="275">
        <v>1</v>
      </c>
      <c r="K190" s="275">
        <v>0</v>
      </c>
      <c r="L190" s="275">
        <v>5</v>
      </c>
      <c r="M190" s="275">
        <v>5</v>
      </c>
      <c r="N190" s="275">
        <v>0</v>
      </c>
      <c r="O190" s="275">
        <v>1</v>
      </c>
      <c r="P190" s="275">
        <v>1</v>
      </c>
      <c r="Q190" s="275">
        <v>0</v>
      </c>
      <c r="R190" s="275">
        <v>1</v>
      </c>
      <c r="S190" s="275">
        <v>1</v>
      </c>
      <c r="T190" s="275">
        <v>0</v>
      </c>
      <c r="U190" s="275">
        <v>5</v>
      </c>
      <c r="V190" s="275">
        <v>5</v>
      </c>
      <c r="W190" s="275">
        <v>0</v>
      </c>
    </row>
    <row r="191" spans="2:23" ht="15.75" customHeight="1">
      <c r="B191" s="268" t="s">
        <v>1526</v>
      </c>
      <c r="C191" s="274"/>
      <c r="D191" s="274" t="s">
        <v>1747</v>
      </c>
      <c r="E191" s="274" t="s">
        <v>1749</v>
      </c>
      <c r="F191" s="275">
        <v>1</v>
      </c>
      <c r="G191" s="275">
        <v>1</v>
      </c>
      <c r="H191" s="275">
        <v>0</v>
      </c>
      <c r="I191" s="275">
        <v>1</v>
      </c>
      <c r="J191" s="275">
        <v>1</v>
      </c>
      <c r="K191" s="275">
        <v>0</v>
      </c>
      <c r="L191" s="275">
        <v>4</v>
      </c>
      <c r="M191" s="275">
        <v>3</v>
      </c>
      <c r="N191" s="275">
        <v>1</v>
      </c>
      <c r="O191" s="275">
        <v>1</v>
      </c>
      <c r="P191" s="275">
        <v>1</v>
      </c>
      <c r="Q191" s="275">
        <v>0</v>
      </c>
      <c r="R191" s="275">
        <v>1</v>
      </c>
      <c r="S191" s="275">
        <v>1</v>
      </c>
      <c r="T191" s="275">
        <v>0</v>
      </c>
      <c r="U191" s="275">
        <v>4</v>
      </c>
      <c r="V191" s="275">
        <v>3</v>
      </c>
      <c r="W191" s="275">
        <v>1</v>
      </c>
    </row>
    <row r="192" spans="2:23" ht="15.75" customHeight="1">
      <c r="B192" s="268" t="s">
        <v>1526</v>
      </c>
      <c r="C192" s="274"/>
      <c r="D192" s="274" t="s">
        <v>1747</v>
      </c>
      <c r="E192" s="274" t="s">
        <v>1750</v>
      </c>
      <c r="F192" s="275">
        <v>1</v>
      </c>
      <c r="G192" s="275">
        <v>1</v>
      </c>
      <c r="H192" s="275">
        <v>0</v>
      </c>
      <c r="I192" s="275">
        <v>1</v>
      </c>
      <c r="J192" s="275">
        <v>1</v>
      </c>
      <c r="K192" s="275">
        <v>0</v>
      </c>
      <c r="L192" s="275">
        <v>4</v>
      </c>
      <c r="M192" s="275">
        <v>3</v>
      </c>
      <c r="N192" s="275">
        <v>1</v>
      </c>
      <c r="O192" s="275">
        <v>1</v>
      </c>
      <c r="P192" s="275">
        <v>1</v>
      </c>
      <c r="Q192" s="275">
        <v>0</v>
      </c>
      <c r="R192" s="275">
        <v>1</v>
      </c>
      <c r="S192" s="275">
        <v>1</v>
      </c>
      <c r="T192" s="275">
        <v>0</v>
      </c>
      <c r="U192" s="275">
        <v>4</v>
      </c>
      <c r="V192" s="275">
        <v>4</v>
      </c>
      <c r="W192" s="275">
        <v>0</v>
      </c>
    </row>
    <row r="193" spans="2:23" ht="15.75" customHeight="1">
      <c r="B193" s="268" t="s">
        <v>1526</v>
      </c>
      <c r="C193" s="274"/>
      <c r="D193" s="274" t="s">
        <v>1747</v>
      </c>
      <c r="E193" s="274" t="s">
        <v>1751</v>
      </c>
      <c r="F193" s="275">
        <v>1</v>
      </c>
      <c r="G193" s="275">
        <v>0</v>
      </c>
      <c r="H193" s="275">
        <v>1</v>
      </c>
      <c r="I193" s="275">
        <v>1</v>
      </c>
      <c r="J193" s="275">
        <v>1</v>
      </c>
      <c r="K193" s="275">
        <v>0</v>
      </c>
      <c r="L193" s="275">
        <v>4</v>
      </c>
      <c r="M193" s="275">
        <v>4</v>
      </c>
      <c r="N193" s="275">
        <v>0</v>
      </c>
      <c r="O193" s="275">
        <v>1</v>
      </c>
      <c r="P193" s="275">
        <v>0</v>
      </c>
      <c r="Q193" s="275">
        <v>1</v>
      </c>
      <c r="R193" s="275">
        <v>1</v>
      </c>
      <c r="S193" s="275">
        <v>1</v>
      </c>
      <c r="T193" s="275">
        <v>0</v>
      </c>
      <c r="U193" s="275">
        <v>4</v>
      </c>
      <c r="V193" s="275">
        <v>4</v>
      </c>
      <c r="W193" s="275">
        <v>0</v>
      </c>
    </row>
    <row r="194" spans="2:23" ht="15.75" customHeight="1">
      <c r="B194" s="268" t="s">
        <v>1526</v>
      </c>
      <c r="C194" s="274"/>
      <c r="D194" s="274" t="s">
        <v>1747</v>
      </c>
      <c r="E194" s="274" t="s">
        <v>1752</v>
      </c>
      <c r="F194" s="275">
        <v>1</v>
      </c>
      <c r="G194" s="275">
        <v>1</v>
      </c>
      <c r="H194" s="275">
        <v>0</v>
      </c>
      <c r="I194" s="275">
        <v>1</v>
      </c>
      <c r="J194" s="275">
        <v>1</v>
      </c>
      <c r="K194" s="275">
        <v>0</v>
      </c>
      <c r="L194" s="275">
        <v>6</v>
      </c>
      <c r="M194" s="275">
        <v>6</v>
      </c>
      <c r="N194" s="275">
        <v>0</v>
      </c>
      <c r="O194" s="275">
        <v>1</v>
      </c>
      <c r="P194" s="275">
        <v>1</v>
      </c>
      <c r="Q194" s="275">
        <v>0</v>
      </c>
      <c r="R194" s="275">
        <v>1</v>
      </c>
      <c r="S194" s="275">
        <v>1</v>
      </c>
      <c r="T194" s="275">
        <v>0</v>
      </c>
      <c r="U194" s="275">
        <v>6</v>
      </c>
      <c r="V194" s="275">
        <v>6</v>
      </c>
      <c r="W194" s="275">
        <v>0</v>
      </c>
    </row>
    <row r="195" spans="2:23" ht="15.75" customHeight="1">
      <c r="B195" s="268" t="s">
        <v>1526</v>
      </c>
      <c r="C195" s="274"/>
      <c r="D195" s="274" t="s">
        <v>1747</v>
      </c>
      <c r="E195" s="274" t="s">
        <v>1753</v>
      </c>
      <c r="F195" s="275">
        <v>1</v>
      </c>
      <c r="G195" s="275">
        <v>1</v>
      </c>
      <c r="H195" s="275">
        <v>0</v>
      </c>
      <c r="I195" s="275">
        <v>1</v>
      </c>
      <c r="J195" s="275">
        <v>0</v>
      </c>
      <c r="K195" s="275">
        <v>1</v>
      </c>
      <c r="L195" s="275">
        <v>4</v>
      </c>
      <c r="M195" s="275">
        <v>4</v>
      </c>
      <c r="N195" s="275">
        <v>0</v>
      </c>
      <c r="O195" s="275">
        <v>1</v>
      </c>
      <c r="P195" s="275">
        <v>1</v>
      </c>
      <c r="Q195" s="275">
        <v>0</v>
      </c>
      <c r="R195" s="275">
        <v>1</v>
      </c>
      <c r="S195" s="275">
        <v>0</v>
      </c>
      <c r="T195" s="275">
        <v>1</v>
      </c>
      <c r="U195" s="275">
        <v>4</v>
      </c>
      <c r="V195" s="275">
        <v>4</v>
      </c>
      <c r="W195" s="275">
        <v>0</v>
      </c>
    </row>
    <row r="196" spans="2:23" ht="15.75" customHeight="1">
      <c r="B196" s="268" t="s">
        <v>1526</v>
      </c>
      <c r="C196" s="274"/>
      <c r="D196" s="274" t="s">
        <v>1754</v>
      </c>
      <c r="E196" s="274" t="s">
        <v>1755</v>
      </c>
      <c r="F196" s="275">
        <v>0</v>
      </c>
      <c r="G196" s="275">
        <v>0</v>
      </c>
      <c r="H196" s="275">
        <v>0</v>
      </c>
      <c r="I196" s="275">
        <v>1</v>
      </c>
      <c r="J196" s="275">
        <v>1</v>
      </c>
      <c r="K196" s="275">
        <v>0</v>
      </c>
      <c r="L196" s="275">
        <v>7</v>
      </c>
      <c r="M196" s="275">
        <v>7</v>
      </c>
      <c r="N196" s="275">
        <v>0</v>
      </c>
      <c r="O196" s="275">
        <v>0</v>
      </c>
      <c r="P196" s="275">
        <v>0</v>
      </c>
      <c r="Q196" s="275">
        <v>0</v>
      </c>
      <c r="R196" s="275">
        <v>1</v>
      </c>
      <c r="S196" s="275">
        <v>1</v>
      </c>
      <c r="T196" s="275">
        <v>0</v>
      </c>
      <c r="U196" s="275">
        <v>7</v>
      </c>
      <c r="V196" s="275">
        <v>7</v>
      </c>
      <c r="W196" s="275">
        <v>0</v>
      </c>
    </row>
    <row r="197" spans="2:23" ht="15.75" customHeight="1">
      <c r="B197" s="268" t="s">
        <v>1526</v>
      </c>
      <c r="C197" s="274"/>
      <c r="D197" s="274" t="s">
        <v>1754</v>
      </c>
      <c r="E197" s="274" t="s">
        <v>1756</v>
      </c>
      <c r="F197" s="275">
        <v>0</v>
      </c>
      <c r="G197" s="275">
        <v>0</v>
      </c>
      <c r="H197" s="275">
        <v>0</v>
      </c>
      <c r="I197" s="275">
        <v>1</v>
      </c>
      <c r="J197" s="275">
        <v>1</v>
      </c>
      <c r="K197" s="275">
        <v>0</v>
      </c>
      <c r="L197" s="275">
        <v>5</v>
      </c>
      <c r="M197" s="275">
        <v>5</v>
      </c>
      <c r="N197" s="275">
        <v>0</v>
      </c>
      <c r="O197" s="275">
        <v>0</v>
      </c>
      <c r="P197" s="275">
        <v>0</v>
      </c>
      <c r="Q197" s="275">
        <v>0</v>
      </c>
      <c r="R197" s="275">
        <v>1</v>
      </c>
      <c r="S197" s="275">
        <v>1</v>
      </c>
      <c r="T197" s="275">
        <v>0</v>
      </c>
      <c r="U197" s="275">
        <v>5</v>
      </c>
      <c r="V197" s="275">
        <v>5</v>
      </c>
      <c r="W197" s="275">
        <v>0</v>
      </c>
    </row>
    <row r="198" spans="2:23" ht="15.75" customHeight="1">
      <c r="B198" s="268" t="s">
        <v>1526</v>
      </c>
      <c r="C198" s="274"/>
      <c r="D198" s="274" t="s">
        <v>1754</v>
      </c>
      <c r="E198" s="274" t="s">
        <v>1757</v>
      </c>
      <c r="F198" s="275">
        <v>1</v>
      </c>
      <c r="G198" s="275">
        <v>1</v>
      </c>
      <c r="H198" s="275">
        <v>0</v>
      </c>
      <c r="I198" s="275">
        <v>1</v>
      </c>
      <c r="J198" s="275">
        <v>1</v>
      </c>
      <c r="K198" s="275">
        <v>0</v>
      </c>
      <c r="L198" s="275">
        <v>6</v>
      </c>
      <c r="M198" s="275">
        <v>6</v>
      </c>
      <c r="N198" s="275">
        <v>0</v>
      </c>
      <c r="O198" s="275">
        <v>1</v>
      </c>
      <c r="P198" s="275">
        <v>1</v>
      </c>
      <c r="Q198" s="275">
        <v>0</v>
      </c>
      <c r="R198" s="275">
        <v>1</v>
      </c>
      <c r="S198" s="275">
        <v>1</v>
      </c>
      <c r="T198" s="275">
        <v>0</v>
      </c>
      <c r="U198" s="275">
        <v>6</v>
      </c>
      <c r="V198" s="275">
        <v>6</v>
      </c>
      <c r="W198" s="275">
        <v>0</v>
      </c>
    </row>
    <row r="199" spans="2:23" ht="15.75" customHeight="1">
      <c r="B199" s="268" t="s">
        <v>1526</v>
      </c>
      <c r="C199" s="274"/>
      <c r="D199" s="274" t="s">
        <v>1754</v>
      </c>
      <c r="E199" s="274" t="s">
        <v>1758</v>
      </c>
      <c r="F199" s="275">
        <v>1</v>
      </c>
      <c r="G199" s="275">
        <v>1</v>
      </c>
      <c r="H199" s="275">
        <v>0</v>
      </c>
      <c r="I199" s="275">
        <v>1</v>
      </c>
      <c r="J199" s="275">
        <v>1</v>
      </c>
      <c r="K199" s="275">
        <v>0</v>
      </c>
      <c r="L199" s="275">
        <v>7</v>
      </c>
      <c r="M199" s="275">
        <v>7</v>
      </c>
      <c r="N199" s="275">
        <v>0</v>
      </c>
      <c r="O199" s="275">
        <v>1</v>
      </c>
      <c r="P199" s="275">
        <v>1</v>
      </c>
      <c r="Q199" s="275">
        <v>0</v>
      </c>
      <c r="R199" s="275">
        <v>1</v>
      </c>
      <c r="S199" s="275">
        <v>1</v>
      </c>
      <c r="T199" s="275">
        <v>0</v>
      </c>
      <c r="U199" s="275">
        <v>7</v>
      </c>
      <c r="V199" s="275">
        <v>7</v>
      </c>
      <c r="W199" s="275">
        <v>0</v>
      </c>
    </row>
    <row r="200" spans="2:23" ht="15.75" customHeight="1">
      <c r="B200" s="268" t="s">
        <v>1526</v>
      </c>
      <c r="C200" s="274"/>
      <c r="D200" s="274" t="s">
        <v>1754</v>
      </c>
      <c r="E200" s="274" t="s">
        <v>1759</v>
      </c>
      <c r="F200" s="275">
        <v>1</v>
      </c>
      <c r="G200" s="275">
        <v>1</v>
      </c>
      <c r="H200" s="275">
        <v>0</v>
      </c>
      <c r="I200" s="275">
        <v>1</v>
      </c>
      <c r="J200" s="275">
        <v>1</v>
      </c>
      <c r="K200" s="275">
        <v>0</v>
      </c>
      <c r="L200" s="275">
        <v>5</v>
      </c>
      <c r="M200" s="275">
        <v>5</v>
      </c>
      <c r="N200" s="275">
        <v>0</v>
      </c>
      <c r="O200" s="275">
        <v>1</v>
      </c>
      <c r="P200" s="275">
        <v>1</v>
      </c>
      <c r="Q200" s="275">
        <v>0</v>
      </c>
      <c r="R200" s="275">
        <v>1</v>
      </c>
      <c r="S200" s="275">
        <v>1</v>
      </c>
      <c r="T200" s="275">
        <v>0</v>
      </c>
      <c r="U200" s="275">
        <v>5</v>
      </c>
      <c r="V200" s="275">
        <v>5</v>
      </c>
      <c r="W200" s="275">
        <v>0</v>
      </c>
    </row>
    <row r="201" spans="2:23" ht="15.75" customHeight="1">
      <c r="B201" s="268" t="s">
        <v>1526</v>
      </c>
      <c r="C201" s="274"/>
      <c r="D201" s="274" t="s">
        <v>1754</v>
      </c>
      <c r="E201" s="274" t="s">
        <v>1760</v>
      </c>
      <c r="F201" s="275">
        <v>1</v>
      </c>
      <c r="G201" s="275">
        <v>1</v>
      </c>
      <c r="H201" s="275">
        <v>0</v>
      </c>
      <c r="I201" s="275">
        <v>1</v>
      </c>
      <c r="J201" s="275">
        <v>1</v>
      </c>
      <c r="K201" s="275">
        <v>0</v>
      </c>
      <c r="L201" s="275">
        <v>7</v>
      </c>
      <c r="M201" s="275">
        <v>6</v>
      </c>
      <c r="N201" s="275">
        <v>1</v>
      </c>
      <c r="O201" s="275">
        <v>1</v>
      </c>
      <c r="P201" s="275">
        <v>1</v>
      </c>
      <c r="Q201" s="275">
        <v>0</v>
      </c>
      <c r="R201" s="275">
        <v>1</v>
      </c>
      <c r="S201" s="275">
        <v>1</v>
      </c>
      <c r="T201" s="275">
        <v>0</v>
      </c>
      <c r="U201" s="275">
        <v>7</v>
      </c>
      <c r="V201" s="275">
        <v>7</v>
      </c>
      <c r="W201" s="275">
        <v>0</v>
      </c>
    </row>
    <row r="202" spans="2:23" ht="15.75" customHeight="1">
      <c r="B202" s="268" t="s">
        <v>1526</v>
      </c>
      <c r="C202" s="274"/>
      <c r="D202" s="274" t="s">
        <v>1761</v>
      </c>
      <c r="E202" s="274" t="s">
        <v>1762</v>
      </c>
      <c r="F202" s="275">
        <v>1</v>
      </c>
      <c r="G202" s="275">
        <v>1</v>
      </c>
      <c r="H202" s="275">
        <v>0</v>
      </c>
      <c r="I202" s="275">
        <v>1</v>
      </c>
      <c r="J202" s="275">
        <v>1</v>
      </c>
      <c r="K202" s="275">
        <v>0</v>
      </c>
      <c r="L202" s="275">
        <v>9</v>
      </c>
      <c r="M202" s="275">
        <v>9</v>
      </c>
      <c r="N202" s="275">
        <v>0</v>
      </c>
      <c r="O202" s="275">
        <v>1</v>
      </c>
      <c r="P202" s="275">
        <v>1</v>
      </c>
      <c r="Q202" s="275">
        <v>0</v>
      </c>
      <c r="R202" s="275">
        <v>1</v>
      </c>
      <c r="S202" s="275">
        <v>1</v>
      </c>
      <c r="T202" s="275">
        <v>0</v>
      </c>
      <c r="U202" s="275">
        <v>9</v>
      </c>
      <c r="V202" s="275">
        <v>9</v>
      </c>
      <c r="W202" s="275">
        <v>0</v>
      </c>
    </row>
    <row r="203" spans="2:23" ht="15.75" customHeight="1">
      <c r="B203" s="268" t="s">
        <v>1526</v>
      </c>
      <c r="C203" s="274"/>
      <c r="D203" s="274" t="s">
        <v>1696</v>
      </c>
      <c r="E203" s="274" t="s">
        <v>1763</v>
      </c>
      <c r="F203" s="275">
        <v>0</v>
      </c>
      <c r="G203" s="275">
        <v>0</v>
      </c>
      <c r="H203" s="275">
        <v>0</v>
      </c>
      <c r="I203" s="275">
        <v>1</v>
      </c>
      <c r="J203" s="275">
        <v>1</v>
      </c>
      <c r="K203" s="275">
        <v>0</v>
      </c>
      <c r="L203" s="275">
        <v>1</v>
      </c>
      <c r="M203" s="275">
        <v>1</v>
      </c>
      <c r="N203" s="275">
        <v>0</v>
      </c>
      <c r="O203" s="275">
        <v>0</v>
      </c>
      <c r="P203" s="275">
        <v>0</v>
      </c>
      <c r="Q203" s="275">
        <v>0</v>
      </c>
      <c r="R203" s="275">
        <v>1</v>
      </c>
      <c r="S203" s="275">
        <v>1</v>
      </c>
      <c r="T203" s="275">
        <v>0</v>
      </c>
      <c r="U203" s="275">
        <v>1</v>
      </c>
      <c r="V203" s="275">
        <v>1</v>
      </c>
      <c r="W203" s="275">
        <v>0</v>
      </c>
    </row>
    <row r="204" spans="2:23" ht="15.75" customHeight="1">
      <c r="B204" s="268" t="s">
        <v>1526</v>
      </c>
      <c r="C204" s="274"/>
      <c r="D204" s="274" t="s">
        <v>1696</v>
      </c>
      <c r="E204" s="274" t="s">
        <v>1764</v>
      </c>
      <c r="F204" s="275">
        <v>0</v>
      </c>
      <c r="G204" s="275">
        <v>0</v>
      </c>
      <c r="H204" s="275">
        <v>0</v>
      </c>
      <c r="I204" s="275">
        <v>1</v>
      </c>
      <c r="J204" s="275">
        <v>1</v>
      </c>
      <c r="K204" s="275">
        <v>0</v>
      </c>
      <c r="L204" s="275">
        <v>5</v>
      </c>
      <c r="M204" s="275">
        <v>5</v>
      </c>
      <c r="N204" s="275">
        <v>0</v>
      </c>
      <c r="O204" s="275">
        <v>0</v>
      </c>
      <c r="P204" s="275">
        <v>0</v>
      </c>
      <c r="Q204" s="275">
        <v>0</v>
      </c>
      <c r="R204" s="275">
        <v>1</v>
      </c>
      <c r="S204" s="275">
        <v>1</v>
      </c>
      <c r="T204" s="275">
        <v>0</v>
      </c>
      <c r="U204" s="275">
        <v>5</v>
      </c>
      <c r="V204" s="275">
        <v>5</v>
      </c>
      <c r="W204" s="275">
        <v>0</v>
      </c>
    </row>
    <row r="205" spans="2:23" ht="15.75" customHeight="1">
      <c r="B205" s="268" t="s">
        <v>1526</v>
      </c>
      <c r="C205" s="274"/>
      <c r="D205" s="274" t="s">
        <v>1696</v>
      </c>
      <c r="E205" s="274" t="s">
        <v>1765</v>
      </c>
      <c r="F205" s="275">
        <v>0</v>
      </c>
      <c r="G205" s="275">
        <v>0</v>
      </c>
      <c r="H205" s="275">
        <v>0</v>
      </c>
      <c r="I205" s="275">
        <v>1</v>
      </c>
      <c r="J205" s="275">
        <v>1</v>
      </c>
      <c r="K205" s="275">
        <v>0</v>
      </c>
      <c r="L205" s="275">
        <v>7</v>
      </c>
      <c r="M205" s="275">
        <v>6</v>
      </c>
      <c r="N205" s="275">
        <v>1</v>
      </c>
      <c r="O205" s="275">
        <v>0</v>
      </c>
      <c r="P205" s="275">
        <v>0</v>
      </c>
      <c r="Q205" s="275">
        <v>0</v>
      </c>
      <c r="R205" s="275">
        <v>1</v>
      </c>
      <c r="S205" s="275">
        <v>1</v>
      </c>
      <c r="T205" s="275">
        <v>0</v>
      </c>
      <c r="U205" s="275">
        <v>7</v>
      </c>
      <c r="V205" s="275">
        <v>6</v>
      </c>
      <c r="W205" s="275">
        <v>1</v>
      </c>
    </row>
    <row r="206" spans="2:23" ht="15.75" customHeight="1">
      <c r="B206" s="268" t="s">
        <v>1526</v>
      </c>
      <c r="C206" s="274"/>
      <c r="D206" s="274" t="s">
        <v>1696</v>
      </c>
      <c r="E206" s="274" t="s">
        <v>1766</v>
      </c>
      <c r="F206" s="275">
        <v>0</v>
      </c>
      <c r="G206" s="275">
        <v>0</v>
      </c>
      <c r="H206" s="275">
        <v>0</v>
      </c>
      <c r="I206" s="275">
        <v>1</v>
      </c>
      <c r="J206" s="275">
        <v>1</v>
      </c>
      <c r="K206" s="275">
        <v>0</v>
      </c>
      <c r="L206" s="275">
        <v>4</v>
      </c>
      <c r="M206" s="275">
        <v>3</v>
      </c>
      <c r="N206" s="275">
        <v>1</v>
      </c>
      <c r="O206" s="275">
        <v>0</v>
      </c>
      <c r="P206" s="275">
        <v>0</v>
      </c>
      <c r="Q206" s="275">
        <v>0</v>
      </c>
      <c r="R206" s="275">
        <v>1</v>
      </c>
      <c r="S206" s="275">
        <v>1</v>
      </c>
      <c r="T206" s="275">
        <v>0</v>
      </c>
      <c r="U206" s="275">
        <v>4</v>
      </c>
      <c r="V206" s="275">
        <v>3</v>
      </c>
      <c r="W206" s="275">
        <v>1</v>
      </c>
    </row>
    <row r="207" spans="2:23" ht="15.75" customHeight="1">
      <c r="B207" s="268" t="s">
        <v>1526</v>
      </c>
      <c r="C207" s="274"/>
      <c r="D207" s="274" t="s">
        <v>1696</v>
      </c>
      <c r="E207" s="274" t="s">
        <v>1767</v>
      </c>
      <c r="F207" s="275">
        <v>0</v>
      </c>
      <c r="G207" s="275">
        <v>0</v>
      </c>
      <c r="H207" s="275">
        <v>0</v>
      </c>
      <c r="I207" s="275">
        <v>1</v>
      </c>
      <c r="J207" s="275">
        <v>1</v>
      </c>
      <c r="K207" s="275">
        <v>0</v>
      </c>
      <c r="L207" s="275">
        <v>2</v>
      </c>
      <c r="M207" s="275">
        <v>2</v>
      </c>
      <c r="N207" s="275">
        <v>0</v>
      </c>
      <c r="O207" s="275">
        <v>0</v>
      </c>
      <c r="P207" s="275">
        <v>0</v>
      </c>
      <c r="Q207" s="275">
        <v>0</v>
      </c>
      <c r="R207" s="275">
        <v>1</v>
      </c>
      <c r="S207" s="275">
        <v>1</v>
      </c>
      <c r="T207" s="275">
        <v>0</v>
      </c>
      <c r="U207" s="275">
        <v>2</v>
      </c>
      <c r="V207" s="275">
        <v>2</v>
      </c>
      <c r="W207" s="275">
        <v>0</v>
      </c>
    </row>
    <row r="208" spans="2:23" ht="15.75" customHeight="1">
      <c r="B208" s="268" t="s">
        <v>1526</v>
      </c>
      <c r="C208" s="274"/>
      <c r="D208" s="274" t="s">
        <v>1696</v>
      </c>
      <c r="E208" s="274" t="s">
        <v>1768</v>
      </c>
      <c r="F208" s="275">
        <v>0</v>
      </c>
      <c r="G208" s="275">
        <v>0</v>
      </c>
      <c r="H208" s="275">
        <v>0</v>
      </c>
      <c r="I208" s="275">
        <v>1</v>
      </c>
      <c r="J208" s="275">
        <v>0</v>
      </c>
      <c r="K208" s="275">
        <v>1</v>
      </c>
      <c r="L208" s="275">
        <v>0</v>
      </c>
      <c r="M208" s="275">
        <v>0</v>
      </c>
      <c r="N208" s="275">
        <v>0</v>
      </c>
      <c r="O208" s="275">
        <v>0</v>
      </c>
      <c r="P208" s="275">
        <v>0</v>
      </c>
      <c r="Q208" s="275">
        <v>0</v>
      </c>
      <c r="R208" s="275">
        <v>1</v>
      </c>
      <c r="S208" s="275">
        <v>0</v>
      </c>
      <c r="T208" s="275">
        <v>1</v>
      </c>
      <c r="U208" s="275">
        <v>0</v>
      </c>
      <c r="V208" s="275">
        <v>0</v>
      </c>
      <c r="W208" s="275">
        <v>0</v>
      </c>
    </row>
    <row r="209" spans="2:23" ht="15.75" customHeight="1">
      <c r="B209" s="268" t="s">
        <v>1526</v>
      </c>
      <c r="C209" s="274"/>
      <c r="D209" s="274"/>
      <c r="E209" s="274"/>
      <c r="F209" s="275">
        <v>41</v>
      </c>
      <c r="G209" s="275">
        <v>37</v>
      </c>
      <c r="H209" s="275">
        <v>4</v>
      </c>
      <c r="I209" s="275">
        <v>51</v>
      </c>
      <c r="J209" s="275">
        <v>39</v>
      </c>
      <c r="K209" s="275">
        <v>12</v>
      </c>
      <c r="L209" s="275">
        <v>250</v>
      </c>
      <c r="M209" s="275">
        <v>231</v>
      </c>
      <c r="N209" s="275">
        <v>19</v>
      </c>
      <c r="O209" s="275">
        <v>41</v>
      </c>
      <c r="P209" s="275">
        <v>37</v>
      </c>
      <c r="Q209" s="275">
        <v>4</v>
      </c>
      <c r="R209" s="275">
        <v>51</v>
      </c>
      <c r="S209" s="275">
        <v>39</v>
      </c>
      <c r="T209" s="275">
        <v>12</v>
      </c>
      <c r="U209" s="275">
        <v>250</v>
      </c>
      <c r="V209" s="275">
        <v>236</v>
      </c>
      <c r="W209" s="275">
        <v>14</v>
      </c>
    </row>
    <row r="210" spans="2:23" ht="15.75" customHeight="1"/>
  </sheetData>
  <mergeCells count="13"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hyperlinks>
    <hyperlink ref="A1" r:id="rId1" xr:uid="{9F75607B-0BD3-4329-B0FE-CF39CEAA626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C79D-CB6B-48BB-A44C-AF4B65C6FE8E}">
  <dimension ref="A1:W225"/>
  <sheetViews>
    <sheetView topLeftCell="A43" workbookViewId="0">
      <selection activeCell="F54" sqref="F54"/>
    </sheetView>
  </sheetViews>
  <sheetFormatPr defaultRowHeight="15"/>
  <cols>
    <col min="1" max="1" width="6.42578125" style="3" customWidth="1"/>
    <col min="2" max="2" width="20.7109375" style="3" customWidth="1"/>
    <col min="3" max="3" width="18.85546875" style="3" customWidth="1"/>
    <col min="4" max="4" width="21.7109375" style="3" customWidth="1"/>
    <col min="5" max="5" width="25" style="3" customWidth="1"/>
    <col min="6" max="6" width="9.28515625" style="3" customWidth="1"/>
    <col min="7" max="7" width="7.5703125" style="3" customWidth="1"/>
    <col min="8" max="8" width="8.5703125" style="301" customWidth="1"/>
    <col min="9" max="9" width="9.140625" style="3"/>
    <col min="10" max="10" width="8.140625" style="3" customWidth="1"/>
    <col min="11" max="11" width="8.5703125" style="301" bestFit="1" customWidth="1"/>
    <col min="12" max="12" width="8.5703125" style="3" customWidth="1"/>
    <col min="13" max="13" width="8.28515625" style="3" customWidth="1"/>
    <col min="14" max="14" width="7" style="301" customWidth="1"/>
    <col min="15" max="15" width="9.5703125" style="3" customWidth="1"/>
    <col min="16" max="16" width="8.140625" style="3" customWidth="1"/>
    <col min="17" max="17" width="8.5703125" style="301" customWidth="1"/>
    <col min="18" max="18" width="8.7109375" style="3" customWidth="1"/>
    <col min="19" max="19" width="7.42578125" style="3" customWidth="1"/>
    <col min="20" max="20" width="9.42578125" style="301" customWidth="1"/>
    <col min="21" max="21" width="9.42578125" style="3" customWidth="1"/>
    <col min="22" max="22" width="9.5703125" style="3" customWidth="1"/>
    <col min="23" max="23" width="7.5703125" style="301" customWidth="1"/>
    <col min="24" max="16384" width="9.140625" style="3"/>
  </cols>
  <sheetData>
    <row r="1" spans="1:23" ht="18" customHeight="1">
      <c r="A1" s="277" t="s">
        <v>310</v>
      </c>
      <c r="B1" s="278" t="s">
        <v>235</v>
      </c>
      <c r="C1" s="277" t="s">
        <v>236</v>
      </c>
      <c r="D1" s="277" t="s">
        <v>237</v>
      </c>
      <c r="E1" s="278" t="s">
        <v>1769</v>
      </c>
      <c r="F1" s="279" t="s">
        <v>6</v>
      </c>
      <c r="G1" s="279"/>
      <c r="H1" s="279"/>
      <c r="I1" s="279"/>
      <c r="J1" s="279"/>
      <c r="K1" s="279"/>
      <c r="L1" s="279"/>
      <c r="M1" s="279"/>
      <c r="N1" s="279"/>
      <c r="O1" s="279" t="s">
        <v>7</v>
      </c>
      <c r="P1" s="279"/>
      <c r="Q1" s="279"/>
      <c r="R1" s="279"/>
      <c r="S1" s="279"/>
      <c r="T1" s="279"/>
      <c r="U1" s="279"/>
      <c r="V1" s="279"/>
      <c r="W1" s="279"/>
    </row>
    <row r="2" spans="1:23" ht="52.5" customHeight="1">
      <c r="A2" s="280"/>
      <c r="B2" s="281"/>
      <c r="C2" s="280"/>
      <c r="D2" s="280"/>
      <c r="E2" s="281"/>
      <c r="F2" s="17" t="s">
        <v>482</v>
      </c>
      <c r="G2" s="18"/>
      <c r="H2" s="19"/>
      <c r="I2" s="17" t="s">
        <v>239</v>
      </c>
      <c r="J2" s="18"/>
      <c r="K2" s="19"/>
      <c r="L2" s="279" t="s">
        <v>11</v>
      </c>
      <c r="M2" s="279"/>
      <c r="N2" s="279"/>
      <c r="O2" s="282" t="s">
        <v>482</v>
      </c>
      <c r="P2" s="282"/>
      <c r="Q2" s="282"/>
      <c r="R2" s="282" t="s">
        <v>239</v>
      </c>
      <c r="S2" s="282"/>
      <c r="T2" s="282"/>
      <c r="U2" s="279" t="s">
        <v>11</v>
      </c>
      <c r="V2" s="279"/>
      <c r="W2" s="279"/>
    </row>
    <row r="3" spans="1:23" ht="56.25" customHeight="1">
      <c r="A3" s="283"/>
      <c r="B3" s="284"/>
      <c r="C3" s="283"/>
      <c r="D3" s="283"/>
      <c r="E3" s="284"/>
      <c r="F3" s="285" t="s">
        <v>12</v>
      </c>
      <c r="G3" s="285" t="s">
        <v>13</v>
      </c>
      <c r="H3" s="285" t="s">
        <v>15</v>
      </c>
      <c r="I3" s="285" t="s">
        <v>12</v>
      </c>
      <c r="J3" s="285" t="s">
        <v>13</v>
      </c>
      <c r="K3" s="285" t="s">
        <v>15</v>
      </c>
      <c r="L3" s="285" t="s">
        <v>12</v>
      </c>
      <c r="M3" s="285" t="s">
        <v>13</v>
      </c>
      <c r="N3" s="285" t="s">
        <v>15</v>
      </c>
      <c r="O3" s="285" t="s">
        <v>12</v>
      </c>
      <c r="P3" s="285" t="s">
        <v>13</v>
      </c>
      <c r="Q3" s="285" t="s">
        <v>15</v>
      </c>
      <c r="R3" s="285" t="s">
        <v>12</v>
      </c>
      <c r="S3" s="285" t="s">
        <v>13</v>
      </c>
      <c r="T3" s="285" t="s">
        <v>15</v>
      </c>
      <c r="U3" s="285" t="s">
        <v>12</v>
      </c>
      <c r="V3" s="285" t="s">
        <v>13</v>
      </c>
      <c r="W3" s="285" t="s">
        <v>15</v>
      </c>
    </row>
    <row r="4" spans="1:23" ht="16.5" customHeight="1">
      <c r="A4" s="286">
        <v>1</v>
      </c>
      <c r="B4" s="287" t="s">
        <v>1770</v>
      </c>
      <c r="C4" s="287" t="s">
        <v>1770</v>
      </c>
      <c r="D4" s="288" t="s">
        <v>1771</v>
      </c>
      <c r="E4" s="289" t="s">
        <v>1772</v>
      </c>
      <c r="F4" s="10">
        <v>1</v>
      </c>
      <c r="G4" s="10">
        <v>1</v>
      </c>
      <c r="H4" s="290">
        <f>F4-G4</f>
        <v>0</v>
      </c>
      <c r="I4" s="10">
        <v>1</v>
      </c>
      <c r="J4" s="10">
        <v>1</v>
      </c>
      <c r="K4" s="290">
        <f>I4-J4</f>
        <v>0</v>
      </c>
      <c r="L4" s="291">
        <v>2</v>
      </c>
      <c r="M4" s="292">
        <v>2</v>
      </c>
      <c r="N4" s="293">
        <f>L4-M4</f>
        <v>0</v>
      </c>
      <c r="O4" s="10">
        <v>1</v>
      </c>
      <c r="P4" s="10">
        <v>1</v>
      </c>
      <c r="Q4" s="290">
        <f>O4-P4</f>
        <v>0</v>
      </c>
      <c r="R4" s="10">
        <v>1</v>
      </c>
      <c r="S4" s="10">
        <v>1</v>
      </c>
      <c r="T4" s="290">
        <f>R4-S4</f>
        <v>0</v>
      </c>
      <c r="U4" s="291">
        <v>2</v>
      </c>
      <c r="V4" s="292">
        <v>2</v>
      </c>
      <c r="W4" s="293">
        <f>U4-V4</f>
        <v>0</v>
      </c>
    </row>
    <row r="5" spans="1:23" ht="16.5" customHeight="1">
      <c r="A5" s="286">
        <v>2</v>
      </c>
      <c r="B5" s="287" t="s">
        <v>1770</v>
      </c>
      <c r="C5" s="287" t="s">
        <v>1770</v>
      </c>
      <c r="D5" s="294"/>
      <c r="E5" s="289" t="s">
        <v>1773</v>
      </c>
      <c r="F5" s="10">
        <v>1</v>
      </c>
      <c r="G5" s="10">
        <v>1</v>
      </c>
      <c r="H5" s="290">
        <f t="shared" ref="H5:H68" si="0">F5-G5</f>
        <v>0</v>
      </c>
      <c r="I5" s="10">
        <v>0</v>
      </c>
      <c r="J5" s="10">
        <v>0</v>
      </c>
      <c r="K5" s="290">
        <f t="shared" ref="K5:K68" si="1">I5-J5</f>
        <v>0</v>
      </c>
      <c r="L5" s="291">
        <v>4</v>
      </c>
      <c r="M5" s="292">
        <v>4</v>
      </c>
      <c r="N5" s="293">
        <f t="shared" ref="N5:N68" si="2">L5-M5</f>
        <v>0</v>
      </c>
      <c r="O5" s="10">
        <v>1</v>
      </c>
      <c r="P5" s="10">
        <v>1</v>
      </c>
      <c r="Q5" s="290">
        <f t="shared" ref="Q5:Q68" si="3">O5-P5</f>
        <v>0</v>
      </c>
      <c r="R5" s="10">
        <v>0</v>
      </c>
      <c r="S5" s="10">
        <v>0</v>
      </c>
      <c r="T5" s="290">
        <f t="shared" ref="T5:T68" si="4">R5-S5</f>
        <v>0</v>
      </c>
      <c r="U5" s="291">
        <v>4</v>
      </c>
      <c r="V5" s="292">
        <v>4</v>
      </c>
      <c r="W5" s="293">
        <f t="shared" ref="W5:W68" si="5">U5-V5</f>
        <v>0</v>
      </c>
    </row>
    <row r="6" spans="1:23" ht="16.5" customHeight="1">
      <c r="A6" s="286">
        <v>3</v>
      </c>
      <c r="B6" s="287" t="s">
        <v>1770</v>
      </c>
      <c r="C6" s="287" t="s">
        <v>1770</v>
      </c>
      <c r="D6" s="294"/>
      <c r="E6" s="289" t="s">
        <v>1774</v>
      </c>
      <c r="F6" s="10">
        <v>1</v>
      </c>
      <c r="G6" s="10">
        <v>1</v>
      </c>
      <c r="H6" s="290">
        <f t="shared" si="0"/>
        <v>0</v>
      </c>
      <c r="I6" s="10">
        <v>1</v>
      </c>
      <c r="J6" s="10">
        <v>0</v>
      </c>
      <c r="K6" s="290">
        <f t="shared" si="1"/>
        <v>1</v>
      </c>
      <c r="L6" s="291">
        <v>3</v>
      </c>
      <c r="M6" s="292">
        <v>3</v>
      </c>
      <c r="N6" s="293">
        <f t="shared" si="2"/>
        <v>0</v>
      </c>
      <c r="O6" s="10">
        <v>1</v>
      </c>
      <c r="P6" s="10">
        <v>1</v>
      </c>
      <c r="Q6" s="290">
        <f t="shared" si="3"/>
        <v>0</v>
      </c>
      <c r="R6" s="10">
        <v>1</v>
      </c>
      <c r="S6" s="10">
        <v>0</v>
      </c>
      <c r="T6" s="290">
        <f t="shared" si="4"/>
        <v>1</v>
      </c>
      <c r="U6" s="291">
        <v>3</v>
      </c>
      <c r="V6" s="292">
        <v>3</v>
      </c>
      <c r="W6" s="293">
        <f t="shared" si="5"/>
        <v>0</v>
      </c>
    </row>
    <row r="7" spans="1:23" ht="16.5" customHeight="1">
      <c r="A7" s="286">
        <v>4</v>
      </c>
      <c r="B7" s="287" t="s">
        <v>1770</v>
      </c>
      <c r="C7" s="287" t="s">
        <v>1770</v>
      </c>
      <c r="D7" s="294"/>
      <c r="E7" s="289" t="s">
        <v>1775</v>
      </c>
      <c r="F7" s="10">
        <v>1</v>
      </c>
      <c r="G7" s="10">
        <v>1</v>
      </c>
      <c r="H7" s="290">
        <f t="shared" si="0"/>
        <v>0</v>
      </c>
      <c r="I7" s="10">
        <v>0</v>
      </c>
      <c r="J7" s="10">
        <v>0</v>
      </c>
      <c r="K7" s="290">
        <f t="shared" si="1"/>
        <v>0</v>
      </c>
      <c r="L7" s="291">
        <v>3</v>
      </c>
      <c r="M7" s="292">
        <v>3</v>
      </c>
      <c r="N7" s="293">
        <f t="shared" si="2"/>
        <v>0</v>
      </c>
      <c r="O7" s="10">
        <v>1</v>
      </c>
      <c r="P7" s="10">
        <v>1</v>
      </c>
      <c r="Q7" s="290">
        <f t="shared" si="3"/>
        <v>0</v>
      </c>
      <c r="R7" s="10">
        <v>0</v>
      </c>
      <c r="S7" s="10">
        <v>0</v>
      </c>
      <c r="T7" s="290">
        <f t="shared" si="4"/>
        <v>0</v>
      </c>
      <c r="U7" s="291">
        <v>3</v>
      </c>
      <c r="V7" s="292">
        <v>3</v>
      </c>
      <c r="W7" s="293">
        <f t="shared" si="5"/>
        <v>0</v>
      </c>
    </row>
    <row r="8" spans="1:23" ht="16.5" customHeight="1">
      <c r="A8" s="286">
        <v>5</v>
      </c>
      <c r="B8" s="287" t="s">
        <v>1770</v>
      </c>
      <c r="C8" s="287" t="s">
        <v>1770</v>
      </c>
      <c r="D8" s="295"/>
      <c r="E8" s="289" t="s">
        <v>1776</v>
      </c>
      <c r="F8" s="10">
        <v>1</v>
      </c>
      <c r="G8" s="10">
        <v>0</v>
      </c>
      <c r="H8" s="290">
        <f t="shared" si="0"/>
        <v>1</v>
      </c>
      <c r="I8" s="10">
        <v>1</v>
      </c>
      <c r="J8" s="10">
        <v>0</v>
      </c>
      <c r="K8" s="290">
        <f t="shared" si="1"/>
        <v>1</v>
      </c>
      <c r="L8" s="291">
        <v>3</v>
      </c>
      <c r="M8" s="292">
        <v>3</v>
      </c>
      <c r="N8" s="293">
        <f t="shared" si="2"/>
        <v>0</v>
      </c>
      <c r="O8" s="10">
        <v>1</v>
      </c>
      <c r="P8" s="10">
        <v>0</v>
      </c>
      <c r="Q8" s="290">
        <f t="shared" si="3"/>
        <v>1</v>
      </c>
      <c r="R8" s="10">
        <v>1</v>
      </c>
      <c r="S8" s="10">
        <v>0</v>
      </c>
      <c r="T8" s="290">
        <f t="shared" si="4"/>
        <v>1</v>
      </c>
      <c r="U8" s="291">
        <v>3</v>
      </c>
      <c r="V8" s="292">
        <v>3</v>
      </c>
      <c r="W8" s="293">
        <f t="shared" si="5"/>
        <v>0</v>
      </c>
    </row>
    <row r="9" spans="1:23" ht="16.5" customHeight="1">
      <c r="A9" s="286">
        <v>6</v>
      </c>
      <c r="B9" s="287" t="s">
        <v>1770</v>
      </c>
      <c r="C9" s="287" t="s">
        <v>1770</v>
      </c>
      <c r="D9" s="296" t="s">
        <v>1777</v>
      </c>
      <c r="E9" s="289" t="s">
        <v>1778</v>
      </c>
      <c r="F9" s="10">
        <v>1</v>
      </c>
      <c r="G9" s="10">
        <v>1</v>
      </c>
      <c r="H9" s="290">
        <f t="shared" si="0"/>
        <v>0</v>
      </c>
      <c r="I9" s="10">
        <v>1</v>
      </c>
      <c r="J9" s="10">
        <v>0</v>
      </c>
      <c r="K9" s="290">
        <f t="shared" si="1"/>
        <v>1</v>
      </c>
      <c r="L9" s="10">
        <v>4</v>
      </c>
      <c r="M9" s="10">
        <v>2</v>
      </c>
      <c r="N9" s="293">
        <f t="shared" si="2"/>
        <v>2</v>
      </c>
      <c r="O9" s="10">
        <v>1</v>
      </c>
      <c r="P9" s="10">
        <v>0</v>
      </c>
      <c r="Q9" s="290">
        <f t="shared" si="3"/>
        <v>1</v>
      </c>
      <c r="R9" s="10">
        <v>1</v>
      </c>
      <c r="S9" s="10">
        <v>0</v>
      </c>
      <c r="T9" s="290">
        <f t="shared" si="4"/>
        <v>1</v>
      </c>
      <c r="U9" s="10">
        <v>4</v>
      </c>
      <c r="V9" s="10">
        <v>2</v>
      </c>
      <c r="W9" s="293">
        <f t="shared" si="5"/>
        <v>2</v>
      </c>
    </row>
    <row r="10" spans="1:23" ht="16.5" customHeight="1">
      <c r="A10" s="286">
        <v>7</v>
      </c>
      <c r="B10" s="287" t="s">
        <v>1770</v>
      </c>
      <c r="C10" s="287" t="s">
        <v>1770</v>
      </c>
      <c r="D10" s="296"/>
      <c r="E10" s="289" t="s">
        <v>1779</v>
      </c>
      <c r="F10" s="10">
        <v>1</v>
      </c>
      <c r="G10" s="10">
        <v>1</v>
      </c>
      <c r="H10" s="290">
        <f t="shared" si="0"/>
        <v>0</v>
      </c>
      <c r="I10" s="10">
        <v>1</v>
      </c>
      <c r="J10" s="10">
        <v>0</v>
      </c>
      <c r="K10" s="290">
        <f t="shared" si="1"/>
        <v>1</v>
      </c>
      <c r="L10" s="10">
        <v>3</v>
      </c>
      <c r="M10" s="10">
        <v>3</v>
      </c>
      <c r="N10" s="293">
        <f t="shared" si="2"/>
        <v>0</v>
      </c>
      <c r="O10" s="10">
        <v>1</v>
      </c>
      <c r="P10" s="10">
        <v>1</v>
      </c>
      <c r="Q10" s="290">
        <f t="shared" si="3"/>
        <v>0</v>
      </c>
      <c r="R10" s="10">
        <v>1</v>
      </c>
      <c r="S10" s="10">
        <v>0</v>
      </c>
      <c r="T10" s="290">
        <f t="shared" si="4"/>
        <v>1</v>
      </c>
      <c r="U10" s="10">
        <v>3</v>
      </c>
      <c r="V10" s="10">
        <v>3</v>
      </c>
      <c r="W10" s="293">
        <f t="shared" si="5"/>
        <v>0</v>
      </c>
    </row>
    <row r="11" spans="1:23" ht="16.5" customHeight="1">
      <c r="A11" s="286">
        <v>8</v>
      </c>
      <c r="B11" s="287" t="s">
        <v>1770</v>
      </c>
      <c r="C11" s="287" t="s">
        <v>1770</v>
      </c>
      <c r="D11" s="296" t="s">
        <v>1780</v>
      </c>
      <c r="E11" s="289" t="s">
        <v>1781</v>
      </c>
      <c r="F11" s="10">
        <v>1</v>
      </c>
      <c r="G11" s="10">
        <v>1</v>
      </c>
      <c r="H11" s="290">
        <f t="shared" si="0"/>
        <v>0</v>
      </c>
      <c r="I11" s="10">
        <v>1</v>
      </c>
      <c r="J11" s="10">
        <v>1</v>
      </c>
      <c r="K11" s="290">
        <f t="shared" si="1"/>
        <v>0</v>
      </c>
      <c r="L11" s="10">
        <v>4</v>
      </c>
      <c r="M11" s="10">
        <v>4</v>
      </c>
      <c r="N11" s="293">
        <f t="shared" si="2"/>
        <v>0</v>
      </c>
      <c r="O11" s="10">
        <v>1</v>
      </c>
      <c r="P11" s="10">
        <v>1</v>
      </c>
      <c r="Q11" s="290">
        <f t="shared" si="3"/>
        <v>0</v>
      </c>
      <c r="R11" s="10">
        <v>1</v>
      </c>
      <c r="S11" s="10">
        <v>1</v>
      </c>
      <c r="T11" s="290">
        <f t="shared" si="4"/>
        <v>0</v>
      </c>
      <c r="U11" s="10">
        <v>4</v>
      </c>
      <c r="V11" s="10">
        <v>4</v>
      </c>
      <c r="W11" s="293">
        <f t="shared" si="5"/>
        <v>0</v>
      </c>
    </row>
    <row r="12" spans="1:23" ht="16.5" customHeight="1">
      <c r="A12" s="286">
        <v>9</v>
      </c>
      <c r="B12" s="287" t="s">
        <v>1770</v>
      </c>
      <c r="C12" s="287" t="s">
        <v>1770</v>
      </c>
      <c r="D12" s="296"/>
      <c r="E12" s="289" t="s">
        <v>1782</v>
      </c>
      <c r="F12" s="10">
        <v>1</v>
      </c>
      <c r="G12" s="10">
        <v>1</v>
      </c>
      <c r="H12" s="290">
        <f t="shared" si="0"/>
        <v>0</v>
      </c>
      <c r="I12" s="10">
        <v>1</v>
      </c>
      <c r="J12" s="10">
        <v>0</v>
      </c>
      <c r="K12" s="290">
        <f t="shared" si="1"/>
        <v>1</v>
      </c>
      <c r="L12" s="10">
        <v>4</v>
      </c>
      <c r="M12" s="10">
        <v>4</v>
      </c>
      <c r="N12" s="293">
        <f t="shared" si="2"/>
        <v>0</v>
      </c>
      <c r="O12" s="10">
        <v>1</v>
      </c>
      <c r="P12" s="10">
        <v>1</v>
      </c>
      <c r="Q12" s="290">
        <f t="shared" si="3"/>
        <v>0</v>
      </c>
      <c r="R12" s="10">
        <v>1</v>
      </c>
      <c r="S12" s="10">
        <v>0</v>
      </c>
      <c r="T12" s="290">
        <f t="shared" si="4"/>
        <v>1</v>
      </c>
      <c r="U12" s="10">
        <v>4</v>
      </c>
      <c r="V12" s="10">
        <v>4</v>
      </c>
      <c r="W12" s="293">
        <f t="shared" si="5"/>
        <v>0</v>
      </c>
    </row>
    <row r="13" spans="1:23" ht="16.5" customHeight="1">
      <c r="A13" s="286">
        <v>10</v>
      </c>
      <c r="B13" s="287" t="s">
        <v>1770</v>
      </c>
      <c r="C13" s="287" t="s">
        <v>1770</v>
      </c>
      <c r="D13" s="296" t="s">
        <v>1783</v>
      </c>
      <c r="E13" s="289" t="s">
        <v>1784</v>
      </c>
      <c r="F13" s="10">
        <v>1</v>
      </c>
      <c r="G13" s="10">
        <v>1</v>
      </c>
      <c r="H13" s="290">
        <f t="shared" si="0"/>
        <v>0</v>
      </c>
      <c r="I13" s="10">
        <v>1</v>
      </c>
      <c r="J13" s="10">
        <v>0</v>
      </c>
      <c r="K13" s="290">
        <f t="shared" si="1"/>
        <v>1</v>
      </c>
      <c r="L13" s="10">
        <v>4</v>
      </c>
      <c r="M13" s="10">
        <v>3</v>
      </c>
      <c r="N13" s="293">
        <f t="shared" si="2"/>
        <v>1</v>
      </c>
      <c r="O13" s="10">
        <v>1</v>
      </c>
      <c r="P13" s="10">
        <v>1</v>
      </c>
      <c r="Q13" s="290">
        <f t="shared" si="3"/>
        <v>0</v>
      </c>
      <c r="R13" s="10">
        <v>1</v>
      </c>
      <c r="S13" s="10">
        <v>0</v>
      </c>
      <c r="T13" s="290">
        <f t="shared" si="4"/>
        <v>1</v>
      </c>
      <c r="U13" s="10">
        <v>4</v>
      </c>
      <c r="V13" s="10">
        <v>3</v>
      </c>
      <c r="W13" s="293">
        <f t="shared" si="5"/>
        <v>1</v>
      </c>
    </row>
    <row r="14" spans="1:23" ht="16.5" customHeight="1">
      <c r="A14" s="286">
        <v>11</v>
      </c>
      <c r="B14" s="287" t="s">
        <v>1770</v>
      </c>
      <c r="C14" s="287" t="s">
        <v>1770</v>
      </c>
      <c r="D14" s="296"/>
      <c r="E14" s="289" t="s">
        <v>1785</v>
      </c>
      <c r="F14" s="10">
        <v>1</v>
      </c>
      <c r="G14" s="10">
        <v>1</v>
      </c>
      <c r="H14" s="290">
        <f t="shared" si="0"/>
        <v>0</v>
      </c>
      <c r="I14" s="10">
        <v>1</v>
      </c>
      <c r="J14" s="10">
        <v>1</v>
      </c>
      <c r="K14" s="290">
        <f t="shared" si="1"/>
        <v>0</v>
      </c>
      <c r="L14" s="10">
        <v>5</v>
      </c>
      <c r="M14" s="10">
        <v>5</v>
      </c>
      <c r="N14" s="293">
        <f t="shared" si="2"/>
        <v>0</v>
      </c>
      <c r="O14" s="10">
        <v>1</v>
      </c>
      <c r="P14" s="10">
        <v>0</v>
      </c>
      <c r="Q14" s="290">
        <f t="shared" si="3"/>
        <v>1</v>
      </c>
      <c r="R14" s="10">
        <v>1</v>
      </c>
      <c r="S14" s="10">
        <v>1</v>
      </c>
      <c r="T14" s="290">
        <f t="shared" si="4"/>
        <v>0</v>
      </c>
      <c r="U14" s="10">
        <v>5</v>
      </c>
      <c r="V14" s="10">
        <v>5</v>
      </c>
      <c r="W14" s="293">
        <f t="shared" si="5"/>
        <v>0</v>
      </c>
    </row>
    <row r="15" spans="1:23" ht="16.5" customHeight="1">
      <c r="A15" s="286">
        <v>12</v>
      </c>
      <c r="B15" s="287" t="s">
        <v>1770</v>
      </c>
      <c r="C15" s="287" t="s">
        <v>1770</v>
      </c>
      <c r="D15" s="296"/>
      <c r="E15" s="289" t="s">
        <v>1786</v>
      </c>
      <c r="F15" s="10">
        <v>1</v>
      </c>
      <c r="G15" s="10">
        <v>0</v>
      </c>
      <c r="H15" s="290">
        <f t="shared" si="0"/>
        <v>1</v>
      </c>
      <c r="I15" s="10">
        <v>1</v>
      </c>
      <c r="J15" s="10">
        <v>1</v>
      </c>
      <c r="K15" s="290">
        <f t="shared" si="1"/>
        <v>0</v>
      </c>
      <c r="L15" s="291">
        <v>3</v>
      </c>
      <c r="M15" s="292">
        <v>2</v>
      </c>
      <c r="N15" s="293">
        <f t="shared" si="2"/>
        <v>1</v>
      </c>
      <c r="O15" s="10">
        <v>1</v>
      </c>
      <c r="P15" s="10">
        <v>0</v>
      </c>
      <c r="Q15" s="290">
        <f t="shared" si="3"/>
        <v>1</v>
      </c>
      <c r="R15" s="10">
        <v>1</v>
      </c>
      <c r="S15" s="10">
        <v>1</v>
      </c>
      <c r="T15" s="290">
        <f t="shared" si="4"/>
        <v>0</v>
      </c>
      <c r="U15" s="291">
        <v>3</v>
      </c>
      <c r="V15" s="292">
        <v>2</v>
      </c>
      <c r="W15" s="293">
        <f t="shared" si="5"/>
        <v>1</v>
      </c>
    </row>
    <row r="16" spans="1:23" ht="16.5" customHeight="1">
      <c r="A16" s="286">
        <v>13</v>
      </c>
      <c r="B16" s="287" t="s">
        <v>1770</v>
      </c>
      <c r="C16" s="287" t="s">
        <v>1770</v>
      </c>
      <c r="D16" s="296"/>
      <c r="E16" s="291" t="s">
        <v>1787</v>
      </c>
      <c r="F16" s="10">
        <v>1</v>
      </c>
      <c r="G16" s="10">
        <v>0</v>
      </c>
      <c r="H16" s="290">
        <f t="shared" si="0"/>
        <v>1</v>
      </c>
      <c r="I16" s="10">
        <v>1</v>
      </c>
      <c r="J16" s="10">
        <v>0</v>
      </c>
      <c r="K16" s="290">
        <f t="shared" si="1"/>
        <v>1</v>
      </c>
      <c r="L16" s="10">
        <v>4</v>
      </c>
      <c r="M16" s="10">
        <v>4</v>
      </c>
      <c r="N16" s="293">
        <f t="shared" si="2"/>
        <v>0</v>
      </c>
      <c r="O16" s="10">
        <v>1</v>
      </c>
      <c r="P16" s="10">
        <v>0</v>
      </c>
      <c r="Q16" s="290">
        <f t="shared" si="3"/>
        <v>1</v>
      </c>
      <c r="R16" s="10">
        <v>1</v>
      </c>
      <c r="S16" s="10">
        <v>0</v>
      </c>
      <c r="T16" s="290">
        <f t="shared" si="4"/>
        <v>1</v>
      </c>
      <c r="U16" s="10">
        <v>4</v>
      </c>
      <c r="V16" s="10">
        <v>3</v>
      </c>
      <c r="W16" s="293">
        <f t="shared" si="5"/>
        <v>1</v>
      </c>
    </row>
    <row r="17" spans="1:23" ht="16.5" customHeight="1">
      <c r="A17" s="286">
        <v>14</v>
      </c>
      <c r="B17" s="287" t="s">
        <v>1770</v>
      </c>
      <c r="C17" s="287" t="s">
        <v>1770</v>
      </c>
      <c r="D17" s="296" t="s">
        <v>1788</v>
      </c>
      <c r="E17" s="289" t="s">
        <v>1789</v>
      </c>
      <c r="F17" s="10">
        <v>1</v>
      </c>
      <c r="G17" s="10">
        <v>1</v>
      </c>
      <c r="H17" s="290">
        <f t="shared" si="0"/>
        <v>0</v>
      </c>
      <c r="I17" s="10">
        <v>1</v>
      </c>
      <c r="J17" s="10">
        <v>0</v>
      </c>
      <c r="K17" s="290">
        <f t="shared" si="1"/>
        <v>1</v>
      </c>
      <c r="L17" s="10">
        <v>5</v>
      </c>
      <c r="M17" s="10">
        <v>5</v>
      </c>
      <c r="N17" s="293">
        <f t="shared" si="2"/>
        <v>0</v>
      </c>
      <c r="O17" s="10">
        <v>1</v>
      </c>
      <c r="P17" s="10">
        <v>1</v>
      </c>
      <c r="Q17" s="290">
        <f t="shared" si="3"/>
        <v>0</v>
      </c>
      <c r="R17" s="10">
        <v>1</v>
      </c>
      <c r="S17" s="10">
        <v>0</v>
      </c>
      <c r="T17" s="290">
        <f t="shared" si="4"/>
        <v>1</v>
      </c>
      <c r="U17" s="10">
        <v>5</v>
      </c>
      <c r="V17" s="10">
        <v>5</v>
      </c>
      <c r="W17" s="293">
        <f t="shared" si="5"/>
        <v>0</v>
      </c>
    </row>
    <row r="18" spans="1:23" ht="16.5" customHeight="1">
      <c r="A18" s="286">
        <v>15</v>
      </c>
      <c r="B18" s="287" t="s">
        <v>1770</v>
      </c>
      <c r="C18" s="287" t="s">
        <v>1770</v>
      </c>
      <c r="D18" s="296"/>
      <c r="E18" s="291" t="s">
        <v>1790</v>
      </c>
      <c r="F18" s="10">
        <v>1</v>
      </c>
      <c r="G18" s="10">
        <v>0</v>
      </c>
      <c r="H18" s="290">
        <f t="shared" si="0"/>
        <v>1</v>
      </c>
      <c r="I18" s="10">
        <v>1</v>
      </c>
      <c r="J18" s="10">
        <v>0</v>
      </c>
      <c r="K18" s="290">
        <f t="shared" si="1"/>
        <v>1</v>
      </c>
      <c r="L18" s="10">
        <v>0</v>
      </c>
      <c r="M18" s="10">
        <v>0</v>
      </c>
      <c r="N18" s="293">
        <f t="shared" si="2"/>
        <v>0</v>
      </c>
      <c r="O18" s="10">
        <v>1</v>
      </c>
      <c r="P18" s="10">
        <v>0</v>
      </c>
      <c r="Q18" s="290">
        <f t="shared" si="3"/>
        <v>1</v>
      </c>
      <c r="R18" s="10">
        <v>1</v>
      </c>
      <c r="S18" s="10">
        <v>0</v>
      </c>
      <c r="T18" s="290">
        <f t="shared" si="4"/>
        <v>1</v>
      </c>
      <c r="U18" s="10">
        <v>0</v>
      </c>
      <c r="V18" s="10">
        <v>0</v>
      </c>
      <c r="W18" s="293">
        <f t="shared" si="5"/>
        <v>0</v>
      </c>
    </row>
    <row r="19" spans="1:23" ht="16.5" customHeight="1">
      <c r="A19" s="286">
        <v>16</v>
      </c>
      <c r="B19" s="287" t="s">
        <v>1770</v>
      </c>
      <c r="C19" s="287" t="s">
        <v>1770</v>
      </c>
      <c r="D19" s="296" t="s">
        <v>1791</v>
      </c>
      <c r="E19" s="289" t="s">
        <v>1792</v>
      </c>
      <c r="F19" s="10">
        <v>1</v>
      </c>
      <c r="G19" s="10">
        <v>1</v>
      </c>
      <c r="H19" s="290">
        <f t="shared" si="0"/>
        <v>0</v>
      </c>
      <c r="I19" s="10">
        <v>1</v>
      </c>
      <c r="J19" s="10">
        <v>0</v>
      </c>
      <c r="K19" s="290">
        <f t="shared" si="1"/>
        <v>1</v>
      </c>
      <c r="L19" s="10">
        <v>4</v>
      </c>
      <c r="M19" s="10">
        <v>4</v>
      </c>
      <c r="N19" s="293">
        <f t="shared" si="2"/>
        <v>0</v>
      </c>
      <c r="O19" s="10">
        <v>1</v>
      </c>
      <c r="P19" s="10">
        <v>1</v>
      </c>
      <c r="Q19" s="290">
        <f t="shared" si="3"/>
        <v>0</v>
      </c>
      <c r="R19" s="10">
        <v>1</v>
      </c>
      <c r="S19" s="10">
        <v>0</v>
      </c>
      <c r="T19" s="290">
        <f t="shared" si="4"/>
        <v>1</v>
      </c>
      <c r="U19" s="10">
        <v>4</v>
      </c>
      <c r="V19" s="10">
        <v>3</v>
      </c>
      <c r="W19" s="293">
        <f t="shared" si="5"/>
        <v>1</v>
      </c>
    </row>
    <row r="20" spans="1:23" ht="16.5" customHeight="1">
      <c r="A20" s="286">
        <v>17</v>
      </c>
      <c r="B20" s="287" t="s">
        <v>1770</v>
      </c>
      <c r="C20" s="287" t="s">
        <v>1770</v>
      </c>
      <c r="D20" s="296"/>
      <c r="E20" s="289" t="s">
        <v>1791</v>
      </c>
      <c r="F20" s="10">
        <v>1</v>
      </c>
      <c r="G20" s="10">
        <v>1</v>
      </c>
      <c r="H20" s="290">
        <f t="shared" si="0"/>
        <v>0</v>
      </c>
      <c r="I20" s="10">
        <v>1</v>
      </c>
      <c r="J20" s="10">
        <v>1</v>
      </c>
      <c r="K20" s="290">
        <f t="shared" si="1"/>
        <v>0</v>
      </c>
      <c r="L20" s="10">
        <v>3</v>
      </c>
      <c r="M20" s="10">
        <v>3</v>
      </c>
      <c r="N20" s="293">
        <f t="shared" si="2"/>
        <v>0</v>
      </c>
      <c r="O20" s="10">
        <v>1</v>
      </c>
      <c r="P20" s="10">
        <v>1</v>
      </c>
      <c r="Q20" s="290">
        <f t="shared" si="3"/>
        <v>0</v>
      </c>
      <c r="R20" s="10">
        <v>1</v>
      </c>
      <c r="S20" s="10">
        <v>1</v>
      </c>
      <c r="T20" s="290">
        <f t="shared" si="4"/>
        <v>0</v>
      </c>
      <c r="U20" s="10">
        <v>3</v>
      </c>
      <c r="V20" s="10">
        <v>3</v>
      </c>
      <c r="W20" s="293">
        <f t="shared" si="5"/>
        <v>0</v>
      </c>
    </row>
    <row r="21" spans="1:23" ht="16.5" customHeight="1">
      <c r="A21" s="286">
        <v>18</v>
      </c>
      <c r="B21" s="287" t="s">
        <v>1770</v>
      </c>
      <c r="C21" s="287" t="s">
        <v>1770</v>
      </c>
      <c r="D21" s="296" t="s">
        <v>1793</v>
      </c>
      <c r="E21" s="289" t="s">
        <v>1794</v>
      </c>
      <c r="F21" s="10">
        <v>1</v>
      </c>
      <c r="G21" s="10">
        <v>1</v>
      </c>
      <c r="H21" s="290">
        <f t="shared" si="0"/>
        <v>0</v>
      </c>
      <c r="I21" s="10">
        <v>0</v>
      </c>
      <c r="J21" s="10">
        <v>0</v>
      </c>
      <c r="K21" s="290">
        <f t="shared" si="1"/>
        <v>0</v>
      </c>
      <c r="L21" s="291">
        <v>4</v>
      </c>
      <c r="M21" s="292">
        <v>4</v>
      </c>
      <c r="N21" s="293">
        <f t="shared" si="2"/>
        <v>0</v>
      </c>
      <c r="O21" s="10">
        <v>1</v>
      </c>
      <c r="P21" s="10">
        <v>1</v>
      </c>
      <c r="Q21" s="290">
        <f t="shared" si="3"/>
        <v>0</v>
      </c>
      <c r="R21" s="10">
        <v>0</v>
      </c>
      <c r="S21" s="10">
        <v>0</v>
      </c>
      <c r="T21" s="290">
        <f t="shared" si="4"/>
        <v>0</v>
      </c>
      <c r="U21" s="291">
        <v>4</v>
      </c>
      <c r="V21" s="292">
        <v>4</v>
      </c>
      <c r="W21" s="293">
        <f t="shared" si="5"/>
        <v>0</v>
      </c>
    </row>
    <row r="22" spans="1:23" ht="16.5" customHeight="1">
      <c r="A22" s="286">
        <v>19</v>
      </c>
      <c r="B22" s="287" t="s">
        <v>1770</v>
      </c>
      <c r="C22" s="287" t="s">
        <v>1770</v>
      </c>
      <c r="D22" s="296"/>
      <c r="E22" s="289" t="s">
        <v>1795</v>
      </c>
      <c r="F22" s="10">
        <v>1</v>
      </c>
      <c r="G22" s="10">
        <v>1</v>
      </c>
      <c r="H22" s="290">
        <f t="shared" si="0"/>
        <v>0</v>
      </c>
      <c r="I22" s="10">
        <v>1</v>
      </c>
      <c r="J22" s="10">
        <v>1</v>
      </c>
      <c r="K22" s="290">
        <f t="shared" si="1"/>
        <v>0</v>
      </c>
      <c r="L22" s="291">
        <v>5</v>
      </c>
      <c r="M22" s="292">
        <v>4</v>
      </c>
      <c r="N22" s="293">
        <f t="shared" si="2"/>
        <v>1</v>
      </c>
      <c r="O22" s="10">
        <v>1</v>
      </c>
      <c r="P22" s="10">
        <v>1</v>
      </c>
      <c r="Q22" s="290">
        <f t="shared" si="3"/>
        <v>0</v>
      </c>
      <c r="R22" s="10">
        <v>1</v>
      </c>
      <c r="S22" s="10">
        <v>1</v>
      </c>
      <c r="T22" s="290">
        <f t="shared" si="4"/>
        <v>0</v>
      </c>
      <c r="U22" s="291">
        <v>5</v>
      </c>
      <c r="V22" s="292">
        <v>4</v>
      </c>
      <c r="W22" s="293">
        <f t="shared" si="5"/>
        <v>1</v>
      </c>
    </row>
    <row r="23" spans="1:23" ht="16.5" customHeight="1">
      <c r="A23" s="286">
        <v>20</v>
      </c>
      <c r="B23" s="287" t="s">
        <v>1770</v>
      </c>
      <c r="C23" s="287" t="s">
        <v>1770</v>
      </c>
      <c r="D23" s="296"/>
      <c r="E23" s="289" t="s">
        <v>1796</v>
      </c>
      <c r="F23" s="10">
        <v>1</v>
      </c>
      <c r="G23" s="10">
        <v>1</v>
      </c>
      <c r="H23" s="290">
        <f t="shared" si="0"/>
        <v>0</v>
      </c>
      <c r="I23" s="10">
        <v>1</v>
      </c>
      <c r="J23" s="10">
        <v>0</v>
      </c>
      <c r="K23" s="290">
        <f t="shared" si="1"/>
        <v>1</v>
      </c>
      <c r="L23" s="291">
        <v>4</v>
      </c>
      <c r="M23" s="292">
        <v>4</v>
      </c>
      <c r="N23" s="293">
        <f t="shared" si="2"/>
        <v>0</v>
      </c>
      <c r="O23" s="10">
        <v>1</v>
      </c>
      <c r="P23" s="10">
        <v>1</v>
      </c>
      <c r="Q23" s="290">
        <f t="shared" si="3"/>
        <v>0</v>
      </c>
      <c r="R23" s="10">
        <v>1</v>
      </c>
      <c r="S23" s="10">
        <v>0</v>
      </c>
      <c r="T23" s="290">
        <f t="shared" si="4"/>
        <v>1</v>
      </c>
      <c r="U23" s="291">
        <v>4</v>
      </c>
      <c r="V23" s="292">
        <v>4</v>
      </c>
      <c r="W23" s="293">
        <f t="shared" si="5"/>
        <v>0</v>
      </c>
    </row>
    <row r="24" spans="1:23" ht="16.5" customHeight="1">
      <c r="A24" s="286">
        <v>21</v>
      </c>
      <c r="B24" s="287" t="s">
        <v>1770</v>
      </c>
      <c r="C24" s="287" t="s">
        <v>1770</v>
      </c>
      <c r="D24" s="296"/>
      <c r="E24" s="289" t="s">
        <v>1797</v>
      </c>
      <c r="F24" s="10">
        <v>1</v>
      </c>
      <c r="G24" s="10">
        <v>0</v>
      </c>
      <c r="H24" s="290">
        <f t="shared" si="0"/>
        <v>1</v>
      </c>
      <c r="I24" s="10">
        <v>1</v>
      </c>
      <c r="J24" s="10">
        <v>1</v>
      </c>
      <c r="K24" s="290">
        <f t="shared" si="1"/>
        <v>0</v>
      </c>
      <c r="L24" s="291">
        <v>1</v>
      </c>
      <c r="M24" s="292">
        <v>1</v>
      </c>
      <c r="N24" s="293">
        <f t="shared" si="2"/>
        <v>0</v>
      </c>
      <c r="O24" s="10">
        <v>1</v>
      </c>
      <c r="P24" s="10">
        <v>0</v>
      </c>
      <c r="Q24" s="290">
        <f t="shared" si="3"/>
        <v>1</v>
      </c>
      <c r="R24" s="10">
        <v>1</v>
      </c>
      <c r="S24" s="10">
        <v>1</v>
      </c>
      <c r="T24" s="290">
        <f t="shared" si="4"/>
        <v>0</v>
      </c>
      <c r="U24" s="291">
        <v>1</v>
      </c>
      <c r="V24" s="292">
        <v>1</v>
      </c>
      <c r="W24" s="293">
        <f t="shared" si="5"/>
        <v>0</v>
      </c>
    </row>
    <row r="25" spans="1:23" ht="16.5" customHeight="1">
      <c r="A25" s="286">
        <v>22</v>
      </c>
      <c r="B25" s="287" t="s">
        <v>1770</v>
      </c>
      <c r="C25" s="287" t="s">
        <v>1770</v>
      </c>
      <c r="D25" s="296" t="s">
        <v>1798</v>
      </c>
      <c r="E25" s="289" t="s">
        <v>1798</v>
      </c>
      <c r="F25" s="10">
        <v>1</v>
      </c>
      <c r="G25" s="10">
        <v>1</v>
      </c>
      <c r="H25" s="290">
        <f t="shared" si="0"/>
        <v>0</v>
      </c>
      <c r="I25" s="10">
        <v>1</v>
      </c>
      <c r="J25" s="10">
        <v>0</v>
      </c>
      <c r="K25" s="290">
        <f t="shared" si="1"/>
        <v>1</v>
      </c>
      <c r="L25" s="291">
        <v>3</v>
      </c>
      <c r="M25" s="291">
        <v>3</v>
      </c>
      <c r="N25" s="293">
        <f t="shared" si="2"/>
        <v>0</v>
      </c>
      <c r="O25" s="10">
        <v>1</v>
      </c>
      <c r="P25" s="10">
        <v>1</v>
      </c>
      <c r="Q25" s="290">
        <f t="shared" si="3"/>
        <v>0</v>
      </c>
      <c r="R25" s="10">
        <v>1</v>
      </c>
      <c r="S25" s="10">
        <v>0</v>
      </c>
      <c r="T25" s="290">
        <f t="shared" si="4"/>
        <v>1</v>
      </c>
      <c r="U25" s="291">
        <v>3</v>
      </c>
      <c r="V25" s="291">
        <v>3</v>
      </c>
      <c r="W25" s="293">
        <f t="shared" si="5"/>
        <v>0</v>
      </c>
    </row>
    <row r="26" spans="1:23" ht="16.5" customHeight="1">
      <c r="A26" s="286">
        <v>23</v>
      </c>
      <c r="B26" s="287" t="s">
        <v>1770</v>
      </c>
      <c r="C26" s="287" t="s">
        <v>1770</v>
      </c>
      <c r="D26" s="296"/>
      <c r="E26" s="291" t="s">
        <v>1799</v>
      </c>
      <c r="F26" s="10">
        <v>1</v>
      </c>
      <c r="G26" s="10">
        <v>0</v>
      </c>
      <c r="H26" s="290">
        <f t="shared" si="0"/>
        <v>1</v>
      </c>
      <c r="I26" s="10">
        <v>1</v>
      </c>
      <c r="J26" s="10">
        <v>0</v>
      </c>
      <c r="K26" s="290">
        <f t="shared" si="1"/>
        <v>1</v>
      </c>
      <c r="L26" s="291">
        <v>3</v>
      </c>
      <c r="M26" s="291">
        <v>3</v>
      </c>
      <c r="N26" s="293">
        <f t="shared" si="2"/>
        <v>0</v>
      </c>
      <c r="O26" s="10">
        <v>1</v>
      </c>
      <c r="P26" s="10">
        <v>0</v>
      </c>
      <c r="Q26" s="290">
        <f t="shared" si="3"/>
        <v>1</v>
      </c>
      <c r="R26" s="10">
        <v>1</v>
      </c>
      <c r="S26" s="10">
        <v>0</v>
      </c>
      <c r="T26" s="290">
        <f t="shared" si="4"/>
        <v>1</v>
      </c>
      <c r="U26" s="291">
        <v>3</v>
      </c>
      <c r="V26" s="291">
        <v>3</v>
      </c>
      <c r="W26" s="293">
        <f t="shared" si="5"/>
        <v>0</v>
      </c>
    </row>
    <row r="27" spans="1:23" ht="16.5" customHeight="1">
      <c r="A27" s="286">
        <v>24</v>
      </c>
      <c r="B27" s="287" t="s">
        <v>1770</v>
      </c>
      <c r="C27" s="287" t="s">
        <v>1770</v>
      </c>
      <c r="D27" s="296"/>
      <c r="E27" s="291" t="s">
        <v>1800</v>
      </c>
      <c r="F27" s="10">
        <v>1</v>
      </c>
      <c r="G27" s="10">
        <v>0</v>
      </c>
      <c r="H27" s="290">
        <f t="shared" si="0"/>
        <v>1</v>
      </c>
      <c r="I27" s="10">
        <v>1</v>
      </c>
      <c r="J27" s="10">
        <v>0</v>
      </c>
      <c r="K27" s="290">
        <f t="shared" si="1"/>
        <v>1</v>
      </c>
      <c r="L27" s="291">
        <v>3</v>
      </c>
      <c r="M27" s="291">
        <v>3</v>
      </c>
      <c r="N27" s="293">
        <f t="shared" si="2"/>
        <v>0</v>
      </c>
      <c r="O27" s="10">
        <v>1</v>
      </c>
      <c r="P27" s="10">
        <v>0</v>
      </c>
      <c r="Q27" s="290">
        <f t="shared" si="3"/>
        <v>1</v>
      </c>
      <c r="R27" s="10">
        <v>1</v>
      </c>
      <c r="S27" s="10">
        <v>0</v>
      </c>
      <c r="T27" s="290">
        <f t="shared" si="4"/>
        <v>1</v>
      </c>
      <c r="U27" s="291">
        <v>3</v>
      </c>
      <c r="V27" s="291">
        <v>3</v>
      </c>
      <c r="W27" s="293">
        <f t="shared" si="5"/>
        <v>0</v>
      </c>
    </row>
    <row r="28" spans="1:23" ht="16.5" customHeight="1">
      <c r="A28" s="286">
        <v>25</v>
      </c>
      <c r="B28" s="287" t="s">
        <v>1770</v>
      </c>
      <c r="C28" s="287" t="s">
        <v>1770</v>
      </c>
      <c r="D28" s="296" t="s">
        <v>1801</v>
      </c>
      <c r="E28" s="289" t="s">
        <v>1802</v>
      </c>
      <c r="F28" s="10">
        <v>1</v>
      </c>
      <c r="G28" s="10">
        <v>1</v>
      </c>
      <c r="H28" s="290">
        <f t="shared" si="0"/>
        <v>0</v>
      </c>
      <c r="I28" s="10">
        <v>0</v>
      </c>
      <c r="J28" s="10">
        <v>0</v>
      </c>
      <c r="K28" s="290">
        <f t="shared" si="1"/>
        <v>0</v>
      </c>
      <c r="L28" s="291">
        <v>3</v>
      </c>
      <c r="M28" s="292">
        <v>3</v>
      </c>
      <c r="N28" s="293">
        <f t="shared" si="2"/>
        <v>0</v>
      </c>
      <c r="O28" s="10">
        <v>1</v>
      </c>
      <c r="P28" s="10">
        <v>1</v>
      </c>
      <c r="Q28" s="290">
        <f t="shared" si="3"/>
        <v>0</v>
      </c>
      <c r="R28" s="10">
        <v>0</v>
      </c>
      <c r="S28" s="10">
        <v>0</v>
      </c>
      <c r="T28" s="290">
        <f t="shared" si="4"/>
        <v>0</v>
      </c>
      <c r="U28" s="291">
        <v>3</v>
      </c>
      <c r="V28" s="292">
        <v>3</v>
      </c>
      <c r="W28" s="293">
        <f t="shared" si="5"/>
        <v>0</v>
      </c>
    </row>
    <row r="29" spans="1:23" ht="16.5" customHeight="1">
      <c r="A29" s="286">
        <v>26</v>
      </c>
      <c r="B29" s="287" t="s">
        <v>1770</v>
      </c>
      <c r="C29" s="287" t="s">
        <v>1770</v>
      </c>
      <c r="D29" s="296"/>
      <c r="E29" s="289" t="s">
        <v>1801</v>
      </c>
      <c r="F29" s="10">
        <v>1</v>
      </c>
      <c r="G29" s="10">
        <v>1</v>
      </c>
      <c r="H29" s="290">
        <f t="shared" si="0"/>
        <v>0</v>
      </c>
      <c r="I29" s="10">
        <v>1</v>
      </c>
      <c r="J29" s="10">
        <v>0</v>
      </c>
      <c r="K29" s="290">
        <f t="shared" si="1"/>
        <v>1</v>
      </c>
      <c r="L29" s="291">
        <v>5</v>
      </c>
      <c r="M29" s="292">
        <v>5</v>
      </c>
      <c r="N29" s="293">
        <f t="shared" si="2"/>
        <v>0</v>
      </c>
      <c r="O29" s="10">
        <v>1</v>
      </c>
      <c r="P29" s="10">
        <v>1</v>
      </c>
      <c r="Q29" s="290">
        <f t="shared" si="3"/>
        <v>0</v>
      </c>
      <c r="R29" s="10">
        <v>1</v>
      </c>
      <c r="S29" s="10">
        <v>0</v>
      </c>
      <c r="T29" s="290">
        <f t="shared" si="4"/>
        <v>1</v>
      </c>
      <c r="U29" s="291">
        <v>5</v>
      </c>
      <c r="V29" s="292">
        <v>5</v>
      </c>
      <c r="W29" s="293">
        <f t="shared" si="5"/>
        <v>0</v>
      </c>
    </row>
    <row r="30" spans="1:23" ht="16.5" customHeight="1">
      <c r="A30" s="286">
        <v>27</v>
      </c>
      <c r="B30" s="287" t="s">
        <v>1770</v>
      </c>
      <c r="C30" s="287" t="s">
        <v>1770</v>
      </c>
      <c r="D30" s="296"/>
      <c r="E30" s="289" t="s">
        <v>1803</v>
      </c>
      <c r="F30" s="10">
        <v>1</v>
      </c>
      <c r="G30" s="10">
        <v>1</v>
      </c>
      <c r="H30" s="290">
        <f t="shared" si="0"/>
        <v>0</v>
      </c>
      <c r="I30" s="10">
        <v>0</v>
      </c>
      <c r="J30" s="10">
        <v>0</v>
      </c>
      <c r="K30" s="290">
        <f t="shared" si="1"/>
        <v>0</v>
      </c>
      <c r="L30" s="291">
        <v>6</v>
      </c>
      <c r="M30" s="292">
        <v>6</v>
      </c>
      <c r="N30" s="293">
        <f t="shared" si="2"/>
        <v>0</v>
      </c>
      <c r="O30" s="10">
        <v>1</v>
      </c>
      <c r="P30" s="10">
        <v>1</v>
      </c>
      <c r="Q30" s="290">
        <f t="shared" si="3"/>
        <v>0</v>
      </c>
      <c r="R30" s="10">
        <v>0</v>
      </c>
      <c r="S30" s="10">
        <v>0</v>
      </c>
      <c r="T30" s="290">
        <f t="shared" si="4"/>
        <v>0</v>
      </c>
      <c r="U30" s="291">
        <v>6</v>
      </c>
      <c r="V30" s="292">
        <v>6</v>
      </c>
      <c r="W30" s="293">
        <f t="shared" si="5"/>
        <v>0</v>
      </c>
    </row>
    <row r="31" spans="1:23" ht="16.5" customHeight="1">
      <c r="A31" s="286">
        <v>28</v>
      </c>
      <c r="B31" s="287" t="s">
        <v>1770</v>
      </c>
      <c r="C31" s="287" t="s">
        <v>1770</v>
      </c>
      <c r="D31" s="296" t="s">
        <v>1804</v>
      </c>
      <c r="E31" s="289" t="s">
        <v>1805</v>
      </c>
      <c r="F31" s="10">
        <v>1</v>
      </c>
      <c r="G31" s="10">
        <v>1</v>
      </c>
      <c r="H31" s="290">
        <f t="shared" si="0"/>
        <v>0</v>
      </c>
      <c r="I31" s="10">
        <v>1</v>
      </c>
      <c r="J31" s="10">
        <v>0</v>
      </c>
      <c r="K31" s="290">
        <f t="shared" si="1"/>
        <v>1</v>
      </c>
      <c r="L31" s="10">
        <v>3</v>
      </c>
      <c r="M31" s="10">
        <v>3</v>
      </c>
      <c r="N31" s="293">
        <f t="shared" si="2"/>
        <v>0</v>
      </c>
      <c r="O31" s="10">
        <v>1</v>
      </c>
      <c r="P31" s="10">
        <v>1</v>
      </c>
      <c r="Q31" s="290">
        <f t="shared" si="3"/>
        <v>0</v>
      </c>
      <c r="R31" s="10">
        <v>1</v>
      </c>
      <c r="S31" s="10">
        <v>0</v>
      </c>
      <c r="T31" s="290">
        <f t="shared" si="4"/>
        <v>1</v>
      </c>
      <c r="U31" s="10">
        <v>3</v>
      </c>
      <c r="V31" s="10">
        <v>3</v>
      </c>
      <c r="W31" s="293">
        <f t="shared" si="5"/>
        <v>0</v>
      </c>
    </row>
    <row r="32" spans="1:23" ht="16.5" customHeight="1">
      <c r="A32" s="286">
        <v>29</v>
      </c>
      <c r="B32" s="287" t="s">
        <v>1770</v>
      </c>
      <c r="C32" s="287" t="s">
        <v>1770</v>
      </c>
      <c r="D32" s="296"/>
      <c r="E32" s="289" t="s">
        <v>1806</v>
      </c>
      <c r="F32" s="10">
        <v>1</v>
      </c>
      <c r="G32" s="10">
        <v>1</v>
      </c>
      <c r="H32" s="290">
        <f t="shared" si="0"/>
        <v>0</v>
      </c>
      <c r="I32" s="10">
        <v>1</v>
      </c>
      <c r="J32" s="10">
        <v>1</v>
      </c>
      <c r="K32" s="290">
        <f t="shared" si="1"/>
        <v>0</v>
      </c>
      <c r="L32" s="10">
        <v>5</v>
      </c>
      <c r="M32" s="10">
        <v>5</v>
      </c>
      <c r="N32" s="293">
        <f t="shared" si="2"/>
        <v>0</v>
      </c>
      <c r="O32" s="10">
        <v>1</v>
      </c>
      <c r="P32" s="10">
        <v>1</v>
      </c>
      <c r="Q32" s="290">
        <f t="shared" si="3"/>
        <v>0</v>
      </c>
      <c r="R32" s="10">
        <v>1</v>
      </c>
      <c r="S32" s="10">
        <v>1</v>
      </c>
      <c r="T32" s="290">
        <f t="shared" si="4"/>
        <v>0</v>
      </c>
      <c r="U32" s="10">
        <v>5</v>
      </c>
      <c r="V32" s="10">
        <v>5</v>
      </c>
      <c r="W32" s="293">
        <f t="shared" si="5"/>
        <v>0</v>
      </c>
    </row>
    <row r="33" spans="1:23" ht="16.5" customHeight="1">
      <c r="A33" s="286">
        <v>30</v>
      </c>
      <c r="B33" s="287" t="s">
        <v>1770</v>
      </c>
      <c r="C33" s="287" t="s">
        <v>1770</v>
      </c>
      <c r="D33" s="296"/>
      <c r="E33" s="289" t="s">
        <v>1807</v>
      </c>
      <c r="F33" s="10">
        <v>1</v>
      </c>
      <c r="G33" s="10">
        <v>1</v>
      </c>
      <c r="H33" s="290">
        <f t="shared" si="0"/>
        <v>0</v>
      </c>
      <c r="I33" s="10">
        <v>1</v>
      </c>
      <c r="J33" s="10">
        <v>0</v>
      </c>
      <c r="K33" s="290">
        <f t="shared" si="1"/>
        <v>1</v>
      </c>
      <c r="L33" s="10">
        <v>1</v>
      </c>
      <c r="M33" s="10">
        <v>1</v>
      </c>
      <c r="N33" s="293">
        <f t="shared" si="2"/>
        <v>0</v>
      </c>
      <c r="O33" s="10">
        <v>1</v>
      </c>
      <c r="P33" s="10">
        <v>1</v>
      </c>
      <c r="Q33" s="290">
        <f t="shared" si="3"/>
        <v>0</v>
      </c>
      <c r="R33" s="10">
        <v>1</v>
      </c>
      <c r="S33" s="10">
        <v>0</v>
      </c>
      <c r="T33" s="290">
        <f t="shared" si="4"/>
        <v>1</v>
      </c>
      <c r="U33" s="10">
        <v>1</v>
      </c>
      <c r="V33" s="10">
        <v>1</v>
      </c>
      <c r="W33" s="293">
        <f t="shared" si="5"/>
        <v>0</v>
      </c>
    </row>
    <row r="34" spans="1:23" ht="16.5" customHeight="1">
      <c r="A34" s="286">
        <v>31</v>
      </c>
      <c r="B34" s="287" t="s">
        <v>1770</v>
      </c>
      <c r="C34" s="287" t="s">
        <v>1770</v>
      </c>
      <c r="D34" s="296"/>
      <c r="E34" s="289" t="s">
        <v>1808</v>
      </c>
      <c r="F34" s="10">
        <v>1</v>
      </c>
      <c r="G34" s="10">
        <v>1</v>
      </c>
      <c r="H34" s="290">
        <f t="shared" si="0"/>
        <v>0</v>
      </c>
      <c r="I34" s="10">
        <v>1</v>
      </c>
      <c r="J34" s="10">
        <v>0</v>
      </c>
      <c r="K34" s="290">
        <f t="shared" si="1"/>
        <v>1</v>
      </c>
      <c r="L34" s="10">
        <v>2</v>
      </c>
      <c r="M34" s="10">
        <v>2</v>
      </c>
      <c r="N34" s="293">
        <f t="shared" si="2"/>
        <v>0</v>
      </c>
      <c r="O34" s="10">
        <v>1</v>
      </c>
      <c r="P34" s="10">
        <v>1</v>
      </c>
      <c r="Q34" s="290">
        <f t="shared" si="3"/>
        <v>0</v>
      </c>
      <c r="R34" s="10">
        <v>1</v>
      </c>
      <c r="S34" s="10">
        <v>0</v>
      </c>
      <c r="T34" s="290">
        <f t="shared" si="4"/>
        <v>1</v>
      </c>
      <c r="U34" s="10">
        <v>2</v>
      </c>
      <c r="V34" s="10">
        <v>2</v>
      </c>
      <c r="W34" s="293">
        <f t="shared" si="5"/>
        <v>0</v>
      </c>
    </row>
    <row r="35" spans="1:23" ht="16.5" customHeight="1">
      <c r="A35" s="286">
        <v>32</v>
      </c>
      <c r="B35" s="287" t="s">
        <v>1770</v>
      </c>
      <c r="C35" s="287" t="s">
        <v>1770</v>
      </c>
      <c r="D35" s="296"/>
      <c r="E35" s="289" t="s">
        <v>1809</v>
      </c>
      <c r="F35" s="10">
        <v>1</v>
      </c>
      <c r="G35" s="10">
        <v>1</v>
      </c>
      <c r="H35" s="290">
        <f t="shared" si="0"/>
        <v>0</v>
      </c>
      <c r="I35" s="10">
        <v>1</v>
      </c>
      <c r="J35" s="10">
        <v>1</v>
      </c>
      <c r="K35" s="290">
        <f t="shared" si="1"/>
        <v>0</v>
      </c>
      <c r="L35" s="10">
        <v>3</v>
      </c>
      <c r="M35" s="10">
        <v>3</v>
      </c>
      <c r="N35" s="293">
        <f t="shared" si="2"/>
        <v>0</v>
      </c>
      <c r="O35" s="10">
        <v>1</v>
      </c>
      <c r="P35" s="10">
        <v>1</v>
      </c>
      <c r="Q35" s="290">
        <f t="shared" si="3"/>
        <v>0</v>
      </c>
      <c r="R35" s="10">
        <v>1</v>
      </c>
      <c r="S35" s="10">
        <v>1</v>
      </c>
      <c r="T35" s="290">
        <f t="shared" si="4"/>
        <v>0</v>
      </c>
      <c r="U35" s="10">
        <v>3</v>
      </c>
      <c r="V35" s="10">
        <v>3</v>
      </c>
      <c r="W35" s="293">
        <f t="shared" si="5"/>
        <v>0</v>
      </c>
    </row>
    <row r="36" spans="1:23" ht="16.5" customHeight="1">
      <c r="A36" s="286">
        <v>33</v>
      </c>
      <c r="B36" s="287" t="s">
        <v>1770</v>
      </c>
      <c r="C36" s="287" t="s">
        <v>1770</v>
      </c>
      <c r="D36" s="296" t="s">
        <v>1810</v>
      </c>
      <c r="E36" s="289" t="s">
        <v>1811</v>
      </c>
      <c r="F36" s="10">
        <v>1</v>
      </c>
      <c r="G36" s="10">
        <v>1</v>
      </c>
      <c r="H36" s="290">
        <f t="shared" si="0"/>
        <v>0</v>
      </c>
      <c r="I36" s="10">
        <v>1</v>
      </c>
      <c r="J36" s="10">
        <v>1</v>
      </c>
      <c r="K36" s="290">
        <f t="shared" si="1"/>
        <v>0</v>
      </c>
      <c r="L36" s="10">
        <v>4</v>
      </c>
      <c r="M36" s="10">
        <v>4</v>
      </c>
      <c r="N36" s="293">
        <f t="shared" si="2"/>
        <v>0</v>
      </c>
      <c r="O36" s="10">
        <v>1</v>
      </c>
      <c r="P36" s="10">
        <v>1</v>
      </c>
      <c r="Q36" s="290">
        <f t="shared" si="3"/>
        <v>0</v>
      </c>
      <c r="R36" s="10">
        <v>1</v>
      </c>
      <c r="S36" s="10">
        <v>1</v>
      </c>
      <c r="T36" s="290">
        <f t="shared" si="4"/>
        <v>0</v>
      </c>
      <c r="U36" s="10">
        <v>4</v>
      </c>
      <c r="V36" s="10">
        <v>4</v>
      </c>
      <c r="W36" s="293">
        <f t="shared" si="5"/>
        <v>0</v>
      </c>
    </row>
    <row r="37" spans="1:23" ht="16.5" customHeight="1">
      <c r="A37" s="286">
        <v>34</v>
      </c>
      <c r="B37" s="287" t="s">
        <v>1770</v>
      </c>
      <c r="C37" s="287" t="s">
        <v>1770</v>
      </c>
      <c r="D37" s="296"/>
      <c r="E37" s="289" t="s">
        <v>1812</v>
      </c>
      <c r="F37" s="10">
        <v>1</v>
      </c>
      <c r="G37" s="10">
        <v>1</v>
      </c>
      <c r="H37" s="290">
        <f t="shared" si="0"/>
        <v>0</v>
      </c>
      <c r="I37" s="10">
        <v>1</v>
      </c>
      <c r="J37" s="10">
        <v>0</v>
      </c>
      <c r="K37" s="290">
        <f t="shared" si="1"/>
        <v>1</v>
      </c>
      <c r="L37" s="10">
        <v>3</v>
      </c>
      <c r="M37" s="10">
        <v>3</v>
      </c>
      <c r="N37" s="293">
        <f t="shared" si="2"/>
        <v>0</v>
      </c>
      <c r="O37" s="10">
        <v>1</v>
      </c>
      <c r="P37" s="10">
        <v>1</v>
      </c>
      <c r="Q37" s="290">
        <f t="shared" si="3"/>
        <v>0</v>
      </c>
      <c r="R37" s="10">
        <v>1</v>
      </c>
      <c r="S37" s="10">
        <v>0</v>
      </c>
      <c r="T37" s="290">
        <f t="shared" si="4"/>
        <v>1</v>
      </c>
      <c r="U37" s="10">
        <v>3</v>
      </c>
      <c r="V37" s="10">
        <v>2</v>
      </c>
      <c r="W37" s="293">
        <f t="shared" si="5"/>
        <v>1</v>
      </c>
    </row>
    <row r="38" spans="1:23" ht="16.5" customHeight="1">
      <c r="A38" s="286">
        <v>35</v>
      </c>
      <c r="B38" s="287" t="s">
        <v>1770</v>
      </c>
      <c r="C38" s="287" t="s">
        <v>1770</v>
      </c>
      <c r="D38" s="296"/>
      <c r="E38" s="291" t="s">
        <v>1813</v>
      </c>
      <c r="F38" s="10">
        <v>1</v>
      </c>
      <c r="G38" s="10">
        <v>0</v>
      </c>
      <c r="H38" s="290">
        <f t="shared" si="0"/>
        <v>1</v>
      </c>
      <c r="I38" s="10">
        <v>1</v>
      </c>
      <c r="J38" s="10">
        <v>0</v>
      </c>
      <c r="K38" s="290">
        <f t="shared" si="1"/>
        <v>1</v>
      </c>
      <c r="L38" s="10">
        <v>5</v>
      </c>
      <c r="M38" s="10">
        <v>5</v>
      </c>
      <c r="N38" s="293">
        <f t="shared" si="2"/>
        <v>0</v>
      </c>
      <c r="O38" s="10">
        <v>1</v>
      </c>
      <c r="P38" s="10">
        <v>0</v>
      </c>
      <c r="Q38" s="290">
        <f t="shared" si="3"/>
        <v>1</v>
      </c>
      <c r="R38" s="10">
        <v>1</v>
      </c>
      <c r="S38" s="10">
        <v>0</v>
      </c>
      <c r="T38" s="290">
        <f t="shared" si="4"/>
        <v>1</v>
      </c>
      <c r="U38" s="10">
        <v>5</v>
      </c>
      <c r="V38" s="10">
        <v>5</v>
      </c>
      <c r="W38" s="293">
        <f t="shared" si="5"/>
        <v>0</v>
      </c>
    </row>
    <row r="39" spans="1:23">
      <c r="A39" s="286">
        <v>36</v>
      </c>
      <c r="B39" s="287" t="s">
        <v>1770</v>
      </c>
      <c r="C39" s="287" t="s">
        <v>1770</v>
      </c>
      <c r="D39" s="296" t="s">
        <v>1814</v>
      </c>
      <c r="E39" s="289" t="s">
        <v>1814</v>
      </c>
      <c r="F39" s="10">
        <v>1</v>
      </c>
      <c r="G39" s="10">
        <v>1</v>
      </c>
      <c r="H39" s="290">
        <f t="shared" si="0"/>
        <v>0</v>
      </c>
      <c r="I39" s="10">
        <v>1</v>
      </c>
      <c r="J39" s="10">
        <v>1</v>
      </c>
      <c r="K39" s="290">
        <f t="shared" si="1"/>
        <v>0</v>
      </c>
      <c r="L39" s="10">
        <v>3</v>
      </c>
      <c r="M39" s="10">
        <v>3</v>
      </c>
      <c r="N39" s="293">
        <f t="shared" si="2"/>
        <v>0</v>
      </c>
      <c r="O39" s="10">
        <v>1</v>
      </c>
      <c r="P39" s="10">
        <v>1</v>
      </c>
      <c r="Q39" s="290">
        <f t="shared" si="3"/>
        <v>0</v>
      </c>
      <c r="R39" s="10">
        <v>1</v>
      </c>
      <c r="S39" s="10">
        <v>1</v>
      </c>
      <c r="T39" s="290">
        <f t="shared" si="4"/>
        <v>0</v>
      </c>
      <c r="U39" s="10">
        <v>3</v>
      </c>
      <c r="V39" s="10">
        <v>3</v>
      </c>
      <c r="W39" s="293">
        <f t="shared" si="5"/>
        <v>0</v>
      </c>
    </row>
    <row r="40" spans="1:23">
      <c r="A40" s="286">
        <v>37</v>
      </c>
      <c r="B40" s="287" t="s">
        <v>1770</v>
      </c>
      <c r="C40" s="287" t="s">
        <v>1770</v>
      </c>
      <c r="D40" s="296"/>
      <c r="E40" s="289" t="s">
        <v>1815</v>
      </c>
      <c r="F40" s="10">
        <v>1</v>
      </c>
      <c r="G40" s="10">
        <v>1</v>
      </c>
      <c r="H40" s="290">
        <f t="shared" si="0"/>
        <v>0</v>
      </c>
      <c r="I40" s="10">
        <v>1</v>
      </c>
      <c r="J40" s="10">
        <v>0</v>
      </c>
      <c r="K40" s="290">
        <f t="shared" si="1"/>
        <v>1</v>
      </c>
      <c r="L40" s="10">
        <v>4</v>
      </c>
      <c r="M40" s="10">
        <v>4</v>
      </c>
      <c r="N40" s="293">
        <f t="shared" si="2"/>
        <v>0</v>
      </c>
      <c r="O40" s="10">
        <v>1</v>
      </c>
      <c r="P40" s="10">
        <v>1</v>
      </c>
      <c r="Q40" s="290">
        <f t="shared" si="3"/>
        <v>0</v>
      </c>
      <c r="R40" s="10">
        <v>1</v>
      </c>
      <c r="S40" s="10">
        <v>0</v>
      </c>
      <c r="T40" s="290">
        <f t="shared" si="4"/>
        <v>1</v>
      </c>
      <c r="U40" s="10">
        <v>4</v>
      </c>
      <c r="V40" s="10">
        <v>3</v>
      </c>
      <c r="W40" s="293">
        <f t="shared" si="5"/>
        <v>1</v>
      </c>
    </row>
    <row r="41" spans="1:23">
      <c r="A41" s="286">
        <v>38</v>
      </c>
      <c r="B41" s="287" t="s">
        <v>1770</v>
      </c>
      <c r="C41" s="287" t="s">
        <v>1770</v>
      </c>
      <c r="D41" s="296"/>
      <c r="E41" s="289" t="s">
        <v>1816</v>
      </c>
      <c r="F41" s="10">
        <v>1</v>
      </c>
      <c r="G41" s="10">
        <v>1</v>
      </c>
      <c r="H41" s="290">
        <f t="shared" si="0"/>
        <v>0</v>
      </c>
      <c r="I41" s="10">
        <v>1</v>
      </c>
      <c r="J41" s="10">
        <v>1</v>
      </c>
      <c r="K41" s="290">
        <f t="shared" si="1"/>
        <v>0</v>
      </c>
      <c r="L41" s="10">
        <v>3</v>
      </c>
      <c r="M41" s="10">
        <v>3</v>
      </c>
      <c r="N41" s="293">
        <f t="shared" si="2"/>
        <v>0</v>
      </c>
      <c r="O41" s="10">
        <v>1</v>
      </c>
      <c r="P41" s="10">
        <v>0</v>
      </c>
      <c r="Q41" s="290">
        <f t="shared" si="3"/>
        <v>1</v>
      </c>
      <c r="R41" s="10">
        <v>1</v>
      </c>
      <c r="S41" s="10">
        <v>1</v>
      </c>
      <c r="T41" s="290">
        <f t="shared" si="4"/>
        <v>0</v>
      </c>
      <c r="U41" s="10">
        <v>3</v>
      </c>
      <c r="V41" s="10">
        <v>3</v>
      </c>
      <c r="W41" s="293">
        <f t="shared" si="5"/>
        <v>0</v>
      </c>
    </row>
    <row r="42" spans="1:23">
      <c r="A42" s="286">
        <v>39</v>
      </c>
      <c r="B42" s="287" t="s">
        <v>1770</v>
      </c>
      <c r="C42" s="287" t="s">
        <v>1770</v>
      </c>
      <c r="D42" s="296" t="s">
        <v>1817</v>
      </c>
      <c r="E42" s="289" t="s">
        <v>1818</v>
      </c>
      <c r="F42" s="10">
        <v>1</v>
      </c>
      <c r="G42" s="10">
        <v>1</v>
      </c>
      <c r="H42" s="290">
        <f t="shared" si="0"/>
        <v>0</v>
      </c>
      <c r="I42" s="10">
        <v>1</v>
      </c>
      <c r="J42" s="10">
        <v>0</v>
      </c>
      <c r="K42" s="290">
        <f t="shared" si="1"/>
        <v>1</v>
      </c>
      <c r="L42" s="10">
        <v>3</v>
      </c>
      <c r="M42" s="10">
        <v>3</v>
      </c>
      <c r="N42" s="293">
        <f t="shared" si="2"/>
        <v>0</v>
      </c>
      <c r="O42" s="10">
        <v>1</v>
      </c>
      <c r="P42" s="10">
        <v>1</v>
      </c>
      <c r="Q42" s="290">
        <f t="shared" si="3"/>
        <v>0</v>
      </c>
      <c r="R42" s="10">
        <v>1</v>
      </c>
      <c r="S42" s="10">
        <v>0</v>
      </c>
      <c r="T42" s="290">
        <f t="shared" si="4"/>
        <v>1</v>
      </c>
      <c r="U42" s="10">
        <v>3</v>
      </c>
      <c r="V42" s="10">
        <v>3</v>
      </c>
      <c r="W42" s="293">
        <f t="shared" si="5"/>
        <v>0</v>
      </c>
    </row>
    <row r="43" spans="1:23">
      <c r="A43" s="286">
        <v>40</v>
      </c>
      <c r="B43" s="287" t="s">
        <v>1770</v>
      </c>
      <c r="C43" s="287" t="s">
        <v>1770</v>
      </c>
      <c r="D43" s="296"/>
      <c r="E43" s="289" t="s">
        <v>1819</v>
      </c>
      <c r="F43" s="10">
        <v>1</v>
      </c>
      <c r="G43" s="10">
        <v>1</v>
      </c>
      <c r="H43" s="290">
        <f t="shared" si="0"/>
        <v>0</v>
      </c>
      <c r="I43" s="10">
        <v>1</v>
      </c>
      <c r="J43" s="10">
        <v>0</v>
      </c>
      <c r="K43" s="290">
        <f t="shared" si="1"/>
        <v>1</v>
      </c>
      <c r="L43" s="10">
        <v>3</v>
      </c>
      <c r="M43" s="10">
        <v>3</v>
      </c>
      <c r="N43" s="293">
        <f t="shared" si="2"/>
        <v>0</v>
      </c>
      <c r="O43" s="10">
        <v>1</v>
      </c>
      <c r="P43" s="10">
        <v>1</v>
      </c>
      <c r="Q43" s="290">
        <f t="shared" si="3"/>
        <v>0</v>
      </c>
      <c r="R43" s="10">
        <v>1</v>
      </c>
      <c r="S43" s="10">
        <v>0</v>
      </c>
      <c r="T43" s="290">
        <f t="shared" si="4"/>
        <v>1</v>
      </c>
      <c r="U43" s="10">
        <v>3</v>
      </c>
      <c r="V43" s="10">
        <v>3</v>
      </c>
      <c r="W43" s="293">
        <f t="shared" si="5"/>
        <v>0</v>
      </c>
    </row>
    <row r="44" spans="1:23">
      <c r="A44" s="286">
        <v>41</v>
      </c>
      <c r="B44" s="287" t="s">
        <v>1770</v>
      </c>
      <c r="C44" s="287" t="s">
        <v>1770</v>
      </c>
      <c r="D44" s="296" t="s">
        <v>1820</v>
      </c>
      <c r="E44" s="289" t="s">
        <v>1821</v>
      </c>
      <c r="F44" s="10">
        <v>1</v>
      </c>
      <c r="G44" s="10">
        <v>1</v>
      </c>
      <c r="H44" s="290">
        <f t="shared" si="0"/>
        <v>0</v>
      </c>
      <c r="I44" s="10">
        <v>1</v>
      </c>
      <c r="J44" s="10">
        <v>1</v>
      </c>
      <c r="K44" s="290">
        <f t="shared" si="1"/>
        <v>0</v>
      </c>
      <c r="L44" s="10">
        <v>3</v>
      </c>
      <c r="M44" s="10">
        <v>3</v>
      </c>
      <c r="N44" s="293">
        <f t="shared" si="2"/>
        <v>0</v>
      </c>
      <c r="O44" s="10">
        <v>1</v>
      </c>
      <c r="P44" s="10">
        <v>1</v>
      </c>
      <c r="Q44" s="290">
        <f t="shared" si="3"/>
        <v>0</v>
      </c>
      <c r="R44" s="10">
        <v>1</v>
      </c>
      <c r="S44" s="10">
        <v>1</v>
      </c>
      <c r="T44" s="290">
        <f t="shared" si="4"/>
        <v>0</v>
      </c>
      <c r="U44" s="10">
        <v>3</v>
      </c>
      <c r="V44" s="10">
        <v>3</v>
      </c>
      <c r="W44" s="293">
        <f t="shared" si="5"/>
        <v>0</v>
      </c>
    </row>
    <row r="45" spans="1:23">
      <c r="A45" s="286">
        <v>42</v>
      </c>
      <c r="B45" s="287" t="s">
        <v>1770</v>
      </c>
      <c r="C45" s="287" t="s">
        <v>1770</v>
      </c>
      <c r="D45" s="296"/>
      <c r="E45" s="289" t="s">
        <v>1822</v>
      </c>
      <c r="F45" s="10">
        <v>1</v>
      </c>
      <c r="G45" s="10">
        <v>1</v>
      </c>
      <c r="H45" s="290">
        <f t="shared" si="0"/>
        <v>0</v>
      </c>
      <c r="I45" s="10">
        <v>1</v>
      </c>
      <c r="J45" s="10">
        <v>0</v>
      </c>
      <c r="K45" s="290">
        <f t="shared" si="1"/>
        <v>1</v>
      </c>
      <c r="L45" s="10">
        <v>4</v>
      </c>
      <c r="M45" s="10">
        <v>4</v>
      </c>
      <c r="N45" s="293">
        <f t="shared" si="2"/>
        <v>0</v>
      </c>
      <c r="O45" s="10">
        <v>1</v>
      </c>
      <c r="P45" s="10">
        <v>1</v>
      </c>
      <c r="Q45" s="290">
        <f t="shared" si="3"/>
        <v>0</v>
      </c>
      <c r="R45" s="10">
        <v>1</v>
      </c>
      <c r="S45" s="10">
        <v>0</v>
      </c>
      <c r="T45" s="290">
        <f t="shared" si="4"/>
        <v>1</v>
      </c>
      <c r="U45" s="10">
        <v>4</v>
      </c>
      <c r="V45" s="10">
        <v>4</v>
      </c>
      <c r="W45" s="293">
        <f t="shared" si="5"/>
        <v>0</v>
      </c>
    </row>
    <row r="46" spans="1:23">
      <c r="A46" s="286">
        <v>43</v>
      </c>
      <c r="B46" s="287" t="s">
        <v>1770</v>
      </c>
      <c r="C46" s="287" t="s">
        <v>1770</v>
      </c>
      <c r="D46" s="296"/>
      <c r="E46" s="289" t="s">
        <v>1823</v>
      </c>
      <c r="F46" s="10">
        <v>1</v>
      </c>
      <c r="G46" s="10">
        <v>1</v>
      </c>
      <c r="H46" s="290">
        <f t="shared" si="0"/>
        <v>0</v>
      </c>
      <c r="I46" s="10">
        <v>1</v>
      </c>
      <c r="J46" s="10">
        <v>0</v>
      </c>
      <c r="K46" s="290">
        <f t="shared" si="1"/>
        <v>1</v>
      </c>
      <c r="L46" s="10">
        <v>1</v>
      </c>
      <c r="M46" s="10">
        <v>1</v>
      </c>
      <c r="N46" s="293">
        <f t="shared" si="2"/>
        <v>0</v>
      </c>
      <c r="O46" s="10">
        <v>1</v>
      </c>
      <c r="P46" s="10">
        <v>1</v>
      </c>
      <c r="Q46" s="290">
        <f t="shared" si="3"/>
        <v>0</v>
      </c>
      <c r="R46" s="10">
        <v>1</v>
      </c>
      <c r="S46" s="10">
        <v>0</v>
      </c>
      <c r="T46" s="290">
        <f t="shared" si="4"/>
        <v>1</v>
      </c>
      <c r="U46" s="10">
        <v>1</v>
      </c>
      <c r="V46" s="10">
        <v>1</v>
      </c>
      <c r="W46" s="293">
        <f t="shared" si="5"/>
        <v>0</v>
      </c>
    </row>
    <row r="47" spans="1:23">
      <c r="A47" s="286">
        <v>44</v>
      </c>
      <c r="B47" s="287" t="s">
        <v>1770</v>
      </c>
      <c r="C47" s="287" t="s">
        <v>1770</v>
      </c>
      <c r="D47" s="296"/>
      <c r="E47" s="289" t="s">
        <v>1824</v>
      </c>
      <c r="F47" s="10">
        <v>1</v>
      </c>
      <c r="G47" s="10">
        <v>1</v>
      </c>
      <c r="H47" s="290">
        <f t="shared" si="0"/>
        <v>0</v>
      </c>
      <c r="I47" s="10">
        <v>0</v>
      </c>
      <c r="J47" s="10">
        <v>0</v>
      </c>
      <c r="K47" s="290">
        <f t="shared" si="1"/>
        <v>0</v>
      </c>
      <c r="L47" s="10">
        <v>1</v>
      </c>
      <c r="M47" s="10">
        <v>1</v>
      </c>
      <c r="N47" s="293">
        <f t="shared" si="2"/>
        <v>0</v>
      </c>
      <c r="O47" s="10">
        <v>1</v>
      </c>
      <c r="P47" s="10">
        <v>1</v>
      </c>
      <c r="Q47" s="290">
        <f t="shared" si="3"/>
        <v>0</v>
      </c>
      <c r="R47" s="10">
        <v>0</v>
      </c>
      <c r="S47" s="10">
        <v>0</v>
      </c>
      <c r="T47" s="290">
        <f t="shared" si="4"/>
        <v>0</v>
      </c>
      <c r="U47" s="10">
        <v>1</v>
      </c>
      <c r="V47" s="10">
        <v>1</v>
      </c>
      <c r="W47" s="293">
        <f t="shared" si="5"/>
        <v>0</v>
      </c>
    </row>
    <row r="48" spans="1:23">
      <c r="A48" s="286">
        <v>45</v>
      </c>
      <c r="B48" s="287" t="s">
        <v>1770</v>
      </c>
      <c r="C48" s="287" t="s">
        <v>1770</v>
      </c>
      <c r="D48" s="296"/>
      <c r="E48" s="291" t="s">
        <v>1825</v>
      </c>
      <c r="F48" s="10">
        <v>1</v>
      </c>
      <c r="G48" s="10">
        <v>0</v>
      </c>
      <c r="H48" s="290">
        <f t="shared" si="0"/>
        <v>1</v>
      </c>
      <c r="I48" s="10">
        <v>1</v>
      </c>
      <c r="J48" s="10">
        <v>0</v>
      </c>
      <c r="K48" s="290">
        <f t="shared" si="1"/>
        <v>1</v>
      </c>
      <c r="L48" s="10">
        <v>2</v>
      </c>
      <c r="M48" s="10">
        <v>2</v>
      </c>
      <c r="N48" s="293">
        <f t="shared" si="2"/>
        <v>0</v>
      </c>
      <c r="O48" s="10">
        <v>1</v>
      </c>
      <c r="P48" s="10">
        <v>0</v>
      </c>
      <c r="Q48" s="290">
        <f t="shared" si="3"/>
        <v>1</v>
      </c>
      <c r="R48" s="10">
        <v>1</v>
      </c>
      <c r="S48" s="10">
        <v>0</v>
      </c>
      <c r="T48" s="290">
        <f t="shared" si="4"/>
        <v>1</v>
      </c>
      <c r="U48" s="10">
        <v>2</v>
      </c>
      <c r="V48" s="10">
        <v>2</v>
      </c>
      <c r="W48" s="293">
        <f t="shared" si="5"/>
        <v>0</v>
      </c>
    </row>
    <row r="49" spans="1:23">
      <c r="A49" s="286">
        <v>46</v>
      </c>
      <c r="B49" s="287" t="s">
        <v>1770</v>
      </c>
      <c r="C49" s="287" t="s">
        <v>1770</v>
      </c>
      <c r="D49" s="296" t="s">
        <v>1826</v>
      </c>
      <c r="E49" s="289" t="s">
        <v>1827</v>
      </c>
      <c r="F49" s="10">
        <v>1</v>
      </c>
      <c r="G49" s="10">
        <v>1</v>
      </c>
      <c r="H49" s="290">
        <f t="shared" si="0"/>
        <v>0</v>
      </c>
      <c r="I49" s="10">
        <v>1</v>
      </c>
      <c r="J49" s="10">
        <v>1</v>
      </c>
      <c r="K49" s="290">
        <f t="shared" si="1"/>
        <v>0</v>
      </c>
      <c r="L49" s="10">
        <v>2</v>
      </c>
      <c r="M49" s="10">
        <v>2</v>
      </c>
      <c r="N49" s="293">
        <f t="shared" si="2"/>
        <v>0</v>
      </c>
      <c r="O49" s="10">
        <v>1</v>
      </c>
      <c r="P49" s="10">
        <v>1</v>
      </c>
      <c r="Q49" s="290">
        <f t="shared" si="3"/>
        <v>0</v>
      </c>
      <c r="R49" s="10">
        <v>1</v>
      </c>
      <c r="S49" s="10">
        <v>1</v>
      </c>
      <c r="T49" s="290">
        <f t="shared" si="4"/>
        <v>0</v>
      </c>
      <c r="U49" s="10">
        <v>2</v>
      </c>
      <c r="V49" s="10">
        <v>2</v>
      </c>
      <c r="W49" s="293">
        <f t="shared" si="5"/>
        <v>0</v>
      </c>
    </row>
    <row r="50" spans="1:23">
      <c r="A50" s="286">
        <v>47</v>
      </c>
      <c r="B50" s="287" t="s">
        <v>1770</v>
      </c>
      <c r="C50" s="287" t="s">
        <v>1770</v>
      </c>
      <c r="D50" s="296"/>
      <c r="E50" s="289" t="s">
        <v>1828</v>
      </c>
      <c r="F50" s="10">
        <v>1</v>
      </c>
      <c r="G50" s="10">
        <v>1</v>
      </c>
      <c r="H50" s="290">
        <f t="shared" si="0"/>
        <v>0</v>
      </c>
      <c r="I50" s="10">
        <v>1</v>
      </c>
      <c r="J50" s="10">
        <v>0</v>
      </c>
      <c r="K50" s="290">
        <f t="shared" si="1"/>
        <v>1</v>
      </c>
      <c r="L50" s="10">
        <v>4</v>
      </c>
      <c r="M50" s="10">
        <v>4</v>
      </c>
      <c r="N50" s="293">
        <f t="shared" si="2"/>
        <v>0</v>
      </c>
      <c r="O50" s="10">
        <v>1</v>
      </c>
      <c r="P50" s="10">
        <v>1</v>
      </c>
      <c r="Q50" s="290">
        <f t="shared" si="3"/>
        <v>0</v>
      </c>
      <c r="R50" s="10">
        <v>1</v>
      </c>
      <c r="S50" s="10">
        <v>0</v>
      </c>
      <c r="T50" s="290">
        <f t="shared" si="4"/>
        <v>1</v>
      </c>
      <c r="U50" s="10">
        <v>4</v>
      </c>
      <c r="V50" s="10">
        <v>4</v>
      </c>
      <c r="W50" s="293">
        <f t="shared" si="5"/>
        <v>0</v>
      </c>
    </row>
    <row r="51" spans="1:23">
      <c r="A51" s="286">
        <v>48</v>
      </c>
      <c r="B51" s="287" t="s">
        <v>1770</v>
      </c>
      <c r="C51" s="287" t="s">
        <v>1770</v>
      </c>
      <c r="D51" s="296"/>
      <c r="E51" s="289" t="s">
        <v>1829</v>
      </c>
      <c r="F51" s="10">
        <v>1</v>
      </c>
      <c r="G51" s="10">
        <v>1</v>
      </c>
      <c r="H51" s="290">
        <f t="shared" si="0"/>
        <v>0</v>
      </c>
      <c r="I51" s="10">
        <v>1</v>
      </c>
      <c r="J51" s="10">
        <v>0</v>
      </c>
      <c r="K51" s="290">
        <f t="shared" si="1"/>
        <v>1</v>
      </c>
      <c r="L51" s="10">
        <v>5</v>
      </c>
      <c r="M51" s="10">
        <v>5</v>
      </c>
      <c r="N51" s="293">
        <f t="shared" si="2"/>
        <v>0</v>
      </c>
      <c r="O51" s="10">
        <v>1</v>
      </c>
      <c r="P51" s="10">
        <v>1</v>
      </c>
      <c r="Q51" s="290">
        <f t="shared" si="3"/>
        <v>0</v>
      </c>
      <c r="R51" s="10">
        <v>1</v>
      </c>
      <c r="S51" s="10">
        <v>0</v>
      </c>
      <c r="T51" s="290">
        <f t="shared" si="4"/>
        <v>1</v>
      </c>
      <c r="U51" s="10">
        <v>5</v>
      </c>
      <c r="V51" s="10">
        <v>5</v>
      </c>
      <c r="W51" s="293">
        <f t="shared" si="5"/>
        <v>0</v>
      </c>
    </row>
    <row r="52" spans="1:23">
      <c r="A52" s="286">
        <v>49</v>
      </c>
      <c r="B52" s="287" t="s">
        <v>1770</v>
      </c>
      <c r="C52" s="287" t="s">
        <v>1770</v>
      </c>
      <c r="D52" s="296" t="s">
        <v>1830</v>
      </c>
      <c r="E52" s="289" t="s">
        <v>1831</v>
      </c>
      <c r="F52" s="10">
        <v>1</v>
      </c>
      <c r="G52" s="10">
        <v>0</v>
      </c>
      <c r="H52" s="290">
        <f t="shared" si="0"/>
        <v>1</v>
      </c>
      <c r="I52" s="10">
        <v>1</v>
      </c>
      <c r="J52" s="10">
        <v>0</v>
      </c>
      <c r="K52" s="290">
        <f t="shared" si="1"/>
        <v>1</v>
      </c>
      <c r="L52" s="10">
        <v>2</v>
      </c>
      <c r="M52" s="10">
        <v>2</v>
      </c>
      <c r="N52" s="293">
        <f t="shared" si="2"/>
        <v>0</v>
      </c>
      <c r="O52" s="10">
        <v>1</v>
      </c>
      <c r="P52" s="10">
        <v>0</v>
      </c>
      <c r="Q52" s="290">
        <f t="shared" si="3"/>
        <v>1</v>
      </c>
      <c r="R52" s="10">
        <v>1</v>
      </c>
      <c r="S52" s="10">
        <v>0</v>
      </c>
      <c r="T52" s="290">
        <f t="shared" si="4"/>
        <v>1</v>
      </c>
      <c r="U52" s="10">
        <v>2</v>
      </c>
      <c r="V52" s="10">
        <v>2</v>
      </c>
      <c r="W52" s="293">
        <f t="shared" si="5"/>
        <v>0</v>
      </c>
    </row>
    <row r="53" spans="1:23">
      <c r="A53" s="286">
        <v>50</v>
      </c>
      <c r="B53" s="287" t="s">
        <v>1770</v>
      </c>
      <c r="C53" s="287" t="s">
        <v>1770</v>
      </c>
      <c r="D53" s="296"/>
      <c r="E53" s="289" t="s">
        <v>1832</v>
      </c>
      <c r="F53" s="10">
        <v>1</v>
      </c>
      <c r="G53" s="10">
        <v>1</v>
      </c>
      <c r="H53" s="290">
        <f t="shared" si="0"/>
        <v>0</v>
      </c>
      <c r="I53" s="10">
        <v>1</v>
      </c>
      <c r="J53" s="10">
        <v>1</v>
      </c>
      <c r="K53" s="290">
        <f t="shared" si="1"/>
        <v>0</v>
      </c>
      <c r="L53" s="10">
        <v>3</v>
      </c>
      <c r="M53" s="10">
        <v>3</v>
      </c>
      <c r="N53" s="293">
        <f t="shared" si="2"/>
        <v>0</v>
      </c>
      <c r="O53" s="10">
        <v>1</v>
      </c>
      <c r="P53" s="10">
        <v>1</v>
      </c>
      <c r="Q53" s="290">
        <f t="shared" si="3"/>
        <v>0</v>
      </c>
      <c r="R53" s="10">
        <v>1</v>
      </c>
      <c r="S53" s="10">
        <v>1</v>
      </c>
      <c r="T53" s="290">
        <f t="shared" si="4"/>
        <v>0</v>
      </c>
      <c r="U53" s="10">
        <v>3</v>
      </c>
      <c r="V53" s="10">
        <v>3</v>
      </c>
      <c r="W53" s="293">
        <f t="shared" si="5"/>
        <v>0</v>
      </c>
    </row>
    <row r="54" spans="1:23">
      <c r="A54" s="286">
        <v>51</v>
      </c>
      <c r="B54" s="287" t="s">
        <v>1770</v>
      </c>
      <c r="C54" s="287" t="s">
        <v>1770</v>
      </c>
      <c r="D54" s="296"/>
      <c r="E54" s="289" t="s">
        <v>1833</v>
      </c>
      <c r="F54" s="10">
        <v>1</v>
      </c>
      <c r="G54" s="10">
        <v>1</v>
      </c>
      <c r="H54" s="290">
        <f t="shared" si="0"/>
        <v>0</v>
      </c>
      <c r="I54" s="10">
        <v>1</v>
      </c>
      <c r="J54" s="10">
        <v>0</v>
      </c>
      <c r="K54" s="290">
        <f t="shared" si="1"/>
        <v>1</v>
      </c>
      <c r="L54" s="10">
        <v>4</v>
      </c>
      <c r="M54" s="10">
        <v>4</v>
      </c>
      <c r="N54" s="293">
        <f t="shared" si="2"/>
        <v>0</v>
      </c>
      <c r="O54" s="10">
        <v>1</v>
      </c>
      <c r="P54" s="10">
        <v>1</v>
      </c>
      <c r="Q54" s="290">
        <f t="shared" si="3"/>
        <v>0</v>
      </c>
      <c r="R54" s="10">
        <v>1</v>
      </c>
      <c r="S54" s="10">
        <v>0</v>
      </c>
      <c r="T54" s="290">
        <f t="shared" si="4"/>
        <v>1</v>
      </c>
      <c r="U54" s="10">
        <v>4</v>
      </c>
      <c r="V54" s="10">
        <v>4</v>
      </c>
      <c r="W54" s="293">
        <f t="shared" si="5"/>
        <v>0</v>
      </c>
    </row>
    <row r="55" spans="1:23">
      <c r="A55" s="286">
        <v>52</v>
      </c>
      <c r="B55" s="287" t="s">
        <v>1770</v>
      </c>
      <c r="C55" s="287" t="s">
        <v>1770</v>
      </c>
      <c r="D55" s="296"/>
      <c r="E55" s="289" t="s">
        <v>1834</v>
      </c>
      <c r="F55" s="10">
        <v>1</v>
      </c>
      <c r="G55" s="10">
        <v>1</v>
      </c>
      <c r="H55" s="290">
        <f t="shared" si="0"/>
        <v>0</v>
      </c>
      <c r="I55" s="10">
        <v>1</v>
      </c>
      <c r="J55" s="10">
        <v>1</v>
      </c>
      <c r="K55" s="290">
        <f t="shared" si="1"/>
        <v>0</v>
      </c>
      <c r="L55" s="10">
        <v>3</v>
      </c>
      <c r="M55" s="10">
        <v>3</v>
      </c>
      <c r="N55" s="293">
        <f t="shared" si="2"/>
        <v>0</v>
      </c>
      <c r="O55" s="10">
        <v>1</v>
      </c>
      <c r="P55" s="10">
        <v>1</v>
      </c>
      <c r="Q55" s="290">
        <f t="shared" si="3"/>
        <v>0</v>
      </c>
      <c r="R55" s="10">
        <v>1</v>
      </c>
      <c r="S55" s="10">
        <v>1</v>
      </c>
      <c r="T55" s="290">
        <f t="shared" si="4"/>
        <v>0</v>
      </c>
      <c r="U55" s="10">
        <v>3</v>
      </c>
      <c r="V55" s="10">
        <v>3</v>
      </c>
      <c r="W55" s="293">
        <f t="shared" si="5"/>
        <v>0</v>
      </c>
    </row>
    <row r="56" spans="1:23">
      <c r="A56" s="286">
        <v>53</v>
      </c>
      <c r="B56" s="287" t="s">
        <v>1770</v>
      </c>
      <c r="C56" s="287" t="s">
        <v>1770</v>
      </c>
      <c r="D56" s="296"/>
      <c r="E56" s="289" t="s">
        <v>1835</v>
      </c>
      <c r="F56" s="10">
        <v>1</v>
      </c>
      <c r="G56" s="10">
        <v>1</v>
      </c>
      <c r="H56" s="290">
        <f t="shared" si="0"/>
        <v>0</v>
      </c>
      <c r="I56" s="10">
        <v>1</v>
      </c>
      <c r="J56" s="10">
        <v>1</v>
      </c>
      <c r="K56" s="290">
        <f t="shared" si="1"/>
        <v>0</v>
      </c>
      <c r="L56" s="10">
        <v>3</v>
      </c>
      <c r="M56" s="10">
        <v>3</v>
      </c>
      <c r="N56" s="293">
        <f t="shared" si="2"/>
        <v>0</v>
      </c>
      <c r="O56" s="10">
        <v>1</v>
      </c>
      <c r="P56" s="10">
        <v>1</v>
      </c>
      <c r="Q56" s="290">
        <f t="shared" si="3"/>
        <v>0</v>
      </c>
      <c r="R56" s="10">
        <v>1</v>
      </c>
      <c r="S56" s="10">
        <v>1</v>
      </c>
      <c r="T56" s="290">
        <f t="shared" si="4"/>
        <v>0</v>
      </c>
      <c r="U56" s="10">
        <v>3</v>
      </c>
      <c r="V56" s="10">
        <v>3</v>
      </c>
      <c r="W56" s="293">
        <f t="shared" si="5"/>
        <v>0</v>
      </c>
    </row>
    <row r="57" spans="1:23">
      <c r="A57" s="286">
        <v>54</v>
      </c>
      <c r="B57" s="287" t="s">
        <v>1770</v>
      </c>
      <c r="C57" s="287" t="s">
        <v>1770</v>
      </c>
      <c r="D57" s="296"/>
      <c r="E57" s="287" t="s">
        <v>1830</v>
      </c>
      <c r="F57" s="10">
        <v>1</v>
      </c>
      <c r="G57" s="10">
        <v>0</v>
      </c>
      <c r="H57" s="290">
        <f t="shared" si="0"/>
        <v>1</v>
      </c>
      <c r="I57" s="10">
        <v>1</v>
      </c>
      <c r="J57" s="10">
        <v>0</v>
      </c>
      <c r="K57" s="290">
        <f t="shared" si="1"/>
        <v>1</v>
      </c>
      <c r="L57" s="10">
        <v>4</v>
      </c>
      <c r="M57" s="10">
        <v>4</v>
      </c>
      <c r="N57" s="293">
        <f t="shared" si="2"/>
        <v>0</v>
      </c>
      <c r="O57" s="10">
        <v>1</v>
      </c>
      <c r="P57" s="10">
        <v>0</v>
      </c>
      <c r="Q57" s="290">
        <f t="shared" si="3"/>
        <v>1</v>
      </c>
      <c r="R57" s="10">
        <v>1</v>
      </c>
      <c r="S57" s="10">
        <v>0</v>
      </c>
      <c r="T57" s="290">
        <f t="shared" si="4"/>
        <v>1</v>
      </c>
      <c r="U57" s="10">
        <v>4</v>
      </c>
      <c r="V57" s="10">
        <v>4</v>
      </c>
      <c r="W57" s="293">
        <f t="shared" si="5"/>
        <v>0</v>
      </c>
    </row>
    <row r="58" spans="1:23">
      <c r="A58" s="286">
        <v>55</v>
      </c>
      <c r="B58" s="287" t="s">
        <v>1770</v>
      </c>
      <c r="C58" s="287" t="s">
        <v>1770</v>
      </c>
      <c r="D58" s="296" t="s">
        <v>1836</v>
      </c>
      <c r="E58" s="289" t="s">
        <v>1837</v>
      </c>
      <c r="F58" s="10">
        <v>1</v>
      </c>
      <c r="G58" s="10">
        <v>1</v>
      </c>
      <c r="H58" s="290">
        <f t="shared" si="0"/>
        <v>0</v>
      </c>
      <c r="I58" s="10">
        <v>1</v>
      </c>
      <c r="J58" s="10">
        <v>1</v>
      </c>
      <c r="K58" s="290">
        <f t="shared" si="1"/>
        <v>0</v>
      </c>
      <c r="L58" s="10">
        <v>3</v>
      </c>
      <c r="M58" s="10">
        <v>3</v>
      </c>
      <c r="N58" s="293">
        <f t="shared" si="2"/>
        <v>0</v>
      </c>
      <c r="O58" s="10">
        <v>1</v>
      </c>
      <c r="P58" s="10">
        <v>1</v>
      </c>
      <c r="Q58" s="290">
        <f t="shared" si="3"/>
        <v>0</v>
      </c>
      <c r="R58" s="10">
        <v>1</v>
      </c>
      <c r="S58" s="10">
        <v>1</v>
      </c>
      <c r="T58" s="290">
        <f t="shared" si="4"/>
        <v>0</v>
      </c>
      <c r="U58" s="10">
        <v>3</v>
      </c>
      <c r="V58" s="10">
        <v>3</v>
      </c>
      <c r="W58" s="293">
        <f t="shared" si="5"/>
        <v>0</v>
      </c>
    </row>
    <row r="59" spans="1:23">
      <c r="A59" s="286">
        <v>56</v>
      </c>
      <c r="B59" s="287" t="s">
        <v>1770</v>
      </c>
      <c r="C59" s="287" t="s">
        <v>1770</v>
      </c>
      <c r="D59" s="296"/>
      <c r="E59" s="289" t="s">
        <v>1838</v>
      </c>
      <c r="F59" s="10">
        <v>1</v>
      </c>
      <c r="G59" s="10">
        <v>1</v>
      </c>
      <c r="H59" s="290">
        <f t="shared" si="0"/>
        <v>0</v>
      </c>
      <c r="I59" s="10">
        <v>1</v>
      </c>
      <c r="J59" s="10">
        <v>1</v>
      </c>
      <c r="K59" s="290">
        <f t="shared" si="1"/>
        <v>0</v>
      </c>
      <c r="L59" s="10">
        <v>4</v>
      </c>
      <c r="M59" s="10">
        <v>4</v>
      </c>
      <c r="N59" s="293">
        <f t="shared" si="2"/>
        <v>0</v>
      </c>
      <c r="O59" s="10">
        <v>1</v>
      </c>
      <c r="P59" s="10">
        <v>1</v>
      </c>
      <c r="Q59" s="290">
        <f t="shared" si="3"/>
        <v>0</v>
      </c>
      <c r="R59" s="10">
        <v>1</v>
      </c>
      <c r="S59" s="10">
        <v>1</v>
      </c>
      <c r="T59" s="290">
        <f t="shared" si="4"/>
        <v>0</v>
      </c>
      <c r="U59" s="10">
        <v>4</v>
      </c>
      <c r="V59" s="10">
        <v>4</v>
      </c>
      <c r="W59" s="293">
        <f t="shared" si="5"/>
        <v>0</v>
      </c>
    </row>
    <row r="60" spans="1:23">
      <c r="A60" s="286">
        <v>57</v>
      </c>
      <c r="B60" s="287" t="s">
        <v>1770</v>
      </c>
      <c r="C60" s="287" t="s">
        <v>1770</v>
      </c>
      <c r="D60" s="296"/>
      <c r="E60" s="289" t="s">
        <v>1839</v>
      </c>
      <c r="F60" s="10">
        <v>1</v>
      </c>
      <c r="G60" s="10">
        <v>1</v>
      </c>
      <c r="H60" s="290">
        <f t="shared" si="0"/>
        <v>0</v>
      </c>
      <c r="I60" s="10">
        <v>1</v>
      </c>
      <c r="J60" s="10">
        <v>1</v>
      </c>
      <c r="K60" s="290">
        <f t="shared" si="1"/>
        <v>0</v>
      </c>
      <c r="L60" s="10">
        <v>4</v>
      </c>
      <c r="M60" s="10">
        <v>4</v>
      </c>
      <c r="N60" s="293">
        <f t="shared" si="2"/>
        <v>0</v>
      </c>
      <c r="O60" s="10">
        <v>1</v>
      </c>
      <c r="P60" s="10">
        <v>1</v>
      </c>
      <c r="Q60" s="290">
        <f t="shared" si="3"/>
        <v>0</v>
      </c>
      <c r="R60" s="10">
        <v>1</v>
      </c>
      <c r="S60" s="10">
        <v>1</v>
      </c>
      <c r="T60" s="290">
        <f t="shared" si="4"/>
        <v>0</v>
      </c>
      <c r="U60" s="10">
        <v>4</v>
      </c>
      <c r="V60" s="10">
        <v>4</v>
      </c>
      <c r="W60" s="293">
        <f t="shared" si="5"/>
        <v>0</v>
      </c>
    </row>
    <row r="61" spans="1:23">
      <c r="A61" s="286">
        <v>58</v>
      </c>
      <c r="B61" s="287" t="s">
        <v>1770</v>
      </c>
      <c r="C61" s="287" t="s">
        <v>1770</v>
      </c>
      <c r="D61" s="296"/>
      <c r="E61" s="289" t="s">
        <v>1840</v>
      </c>
      <c r="F61" s="10">
        <v>1</v>
      </c>
      <c r="G61" s="10">
        <v>1</v>
      </c>
      <c r="H61" s="290">
        <f t="shared" si="0"/>
        <v>0</v>
      </c>
      <c r="I61" s="10">
        <v>1</v>
      </c>
      <c r="J61" s="10">
        <v>1</v>
      </c>
      <c r="K61" s="290">
        <f t="shared" si="1"/>
        <v>0</v>
      </c>
      <c r="L61" s="10">
        <v>3</v>
      </c>
      <c r="M61" s="10">
        <v>3</v>
      </c>
      <c r="N61" s="293">
        <f t="shared" si="2"/>
        <v>0</v>
      </c>
      <c r="O61" s="10">
        <v>1</v>
      </c>
      <c r="P61" s="10">
        <v>1</v>
      </c>
      <c r="Q61" s="290">
        <f t="shared" si="3"/>
        <v>0</v>
      </c>
      <c r="R61" s="10">
        <v>1</v>
      </c>
      <c r="S61" s="10">
        <v>1</v>
      </c>
      <c r="T61" s="290">
        <f t="shared" si="4"/>
        <v>0</v>
      </c>
      <c r="U61" s="10">
        <v>3</v>
      </c>
      <c r="V61" s="10">
        <v>3</v>
      </c>
      <c r="W61" s="293">
        <f t="shared" si="5"/>
        <v>0</v>
      </c>
    </row>
    <row r="62" spans="1:23">
      <c r="A62" s="286">
        <v>59</v>
      </c>
      <c r="B62" s="287" t="s">
        <v>1770</v>
      </c>
      <c r="C62" s="287" t="s">
        <v>1770</v>
      </c>
      <c r="D62" s="296"/>
      <c r="E62" s="289" t="s">
        <v>1841</v>
      </c>
      <c r="F62" s="10">
        <v>1</v>
      </c>
      <c r="G62" s="10">
        <v>1</v>
      </c>
      <c r="H62" s="290">
        <f t="shared" si="0"/>
        <v>0</v>
      </c>
      <c r="I62" s="10">
        <v>1</v>
      </c>
      <c r="J62" s="10">
        <v>0</v>
      </c>
      <c r="K62" s="290">
        <f t="shared" si="1"/>
        <v>1</v>
      </c>
      <c r="L62" s="10">
        <v>2</v>
      </c>
      <c r="M62" s="10">
        <v>2</v>
      </c>
      <c r="N62" s="293">
        <f t="shared" si="2"/>
        <v>0</v>
      </c>
      <c r="O62" s="10">
        <v>1</v>
      </c>
      <c r="P62" s="10">
        <v>1</v>
      </c>
      <c r="Q62" s="290">
        <f t="shared" si="3"/>
        <v>0</v>
      </c>
      <c r="R62" s="10">
        <v>1</v>
      </c>
      <c r="S62" s="10">
        <v>0</v>
      </c>
      <c r="T62" s="290">
        <f t="shared" si="4"/>
        <v>1</v>
      </c>
      <c r="U62" s="10">
        <v>2</v>
      </c>
      <c r="V62" s="10">
        <v>2</v>
      </c>
      <c r="W62" s="293">
        <f t="shared" si="5"/>
        <v>0</v>
      </c>
    </row>
    <row r="63" spans="1:23">
      <c r="A63" s="286">
        <v>60</v>
      </c>
      <c r="B63" s="287" t="s">
        <v>1770</v>
      </c>
      <c r="C63" s="287" t="s">
        <v>1770</v>
      </c>
      <c r="D63" s="296"/>
      <c r="E63" s="289" t="s">
        <v>1842</v>
      </c>
      <c r="F63" s="10">
        <v>1</v>
      </c>
      <c r="G63" s="10">
        <v>1</v>
      </c>
      <c r="H63" s="290">
        <f t="shared" si="0"/>
        <v>0</v>
      </c>
      <c r="I63" s="10">
        <v>1</v>
      </c>
      <c r="J63" s="10">
        <v>0</v>
      </c>
      <c r="K63" s="290">
        <f t="shared" si="1"/>
        <v>1</v>
      </c>
      <c r="L63" s="10">
        <v>3</v>
      </c>
      <c r="M63" s="10">
        <v>2</v>
      </c>
      <c r="N63" s="293">
        <f t="shared" si="2"/>
        <v>1</v>
      </c>
      <c r="O63" s="10">
        <v>1</v>
      </c>
      <c r="P63" s="10">
        <v>1</v>
      </c>
      <c r="Q63" s="290">
        <f t="shared" si="3"/>
        <v>0</v>
      </c>
      <c r="R63" s="10">
        <v>1</v>
      </c>
      <c r="S63" s="10">
        <v>0</v>
      </c>
      <c r="T63" s="290">
        <f t="shared" si="4"/>
        <v>1</v>
      </c>
      <c r="U63" s="10">
        <v>3</v>
      </c>
      <c r="V63" s="10">
        <v>3</v>
      </c>
      <c r="W63" s="293">
        <f t="shared" si="5"/>
        <v>0</v>
      </c>
    </row>
    <row r="64" spans="1:23">
      <c r="A64" s="286">
        <v>61</v>
      </c>
      <c r="B64" s="287" t="s">
        <v>1770</v>
      </c>
      <c r="C64" s="287" t="s">
        <v>1770</v>
      </c>
      <c r="D64" s="296"/>
      <c r="E64" s="289" t="s">
        <v>1843</v>
      </c>
      <c r="F64" s="10">
        <v>1</v>
      </c>
      <c r="G64" s="10">
        <v>1</v>
      </c>
      <c r="H64" s="290">
        <f t="shared" si="0"/>
        <v>0</v>
      </c>
      <c r="I64" s="10">
        <v>1</v>
      </c>
      <c r="J64" s="10">
        <v>1</v>
      </c>
      <c r="K64" s="290">
        <f t="shared" si="1"/>
        <v>0</v>
      </c>
      <c r="L64" s="10">
        <v>3</v>
      </c>
      <c r="M64" s="10">
        <v>3</v>
      </c>
      <c r="N64" s="293">
        <f t="shared" si="2"/>
        <v>0</v>
      </c>
      <c r="O64" s="10">
        <v>1</v>
      </c>
      <c r="P64" s="10">
        <v>1</v>
      </c>
      <c r="Q64" s="290">
        <f t="shared" si="3"/>
        <v>0</v>
      </c>
      <c r="R64" s="10">
        <v>1</v>
      </c>
      <c r="S64" s="10">
        <v>1</v>
      </c>
      <c r="T64" s="290">
        <f t="shared" si="4"/>
        <v>0</v>
      </c>
      <c r="U64" s="10">
        <v>3</v>
      </c>
      <c r="V64" s="10">
        <v>3</v>
      </c>
      <c r="W64" s="293">
        <f t="shared" si="5"/>
        <v>0</v>
      </c>
    </row>
    <row r="65" spans="1:23">
      <c r="A65" s="286">
        <v>62</v>
      </c>
      <c r="B65" s="287" t="s">
        <v>1770</v>
      </c>
      <c r="C65" s="287" t="s">
        <v>1770</v>
      </c>
      <c r="D65" s="296" t="s">
        <v>1844</v>
      </c>
      <c r="E65" s="289" t="s">
        <v>1845</v>
      </c>
      <c r="F65" s="10">
        <v>1</v>
      </c>
      <c r="G65" s="10">
        <v>1</v>
      </c>
      <c r="H65" s="290">
        <f t="shared" si="0"/>
        <v>0</v>
      </c>
      <c r="I65" s="10">
        <v>1</v>
      </c>
      <c r="J65" s="10">
        <v>0</v>
      </c>
      <c r="K65" s="290">
        <f t="shared" si="1"/>
        <v>1</v>
      </c>
      <c r="L65" s="10">
        <v>3</v>
      </c>
      <c r="M65" s="10">
        <v>3</v>
      </c>
      <c r="N65" s="293">
        <f t="shared" si="2"/>
        <v>0</v>
      </c>
      <c r="O65" s="10">
        <v>1</v>
      </c>
      <c r="P65" s="10">
        <v>1</v>
      </c>
      <c r="Q65" s="290">
        <f t="shared" si="3"/>
        <v>0</v>
      </c>
      <c r="R65" s="10">
        <v>1</v>
      </c>
      <c r="S65" s="10">
        <v>0</v>
      </c>
      <c r="T65" s="290">
        <f t="shared" si="4"/>
        <v>1</v>
      </c>
      <c r="U65" s="10">
        <v>3</v>
      </c>
      <c r="V65" s="10">
        <v>3</v>
      </c>
      <c r="W65" s="293">
        <f t="shared" si="5"/>
        <v>0</v>
      </c>
    </row>
    <row r="66" spans="1:23">
      <c r="A66" s="286">
        <v>63</v>
      </c>
      <c r="B66" s="287" t="s">
        <v>1770</v>
      </c>
      <c r="C66" s="287" t="s">
        <v>1770</v>
      </c>
      <c r="D66" s="296"/>
      <c r="E66" s="289" t="s">
        <v>1846</v>
      </c>
      <c r="F66" s="10">
        <v>1</v>
      </c>
      <c r="G66" s="10">
        <v>0</v>
      </c>
      <c r="H66" s="290">
        <f t="shared" si="0"/>
        <v>1</v>
      </c>
      <c r="I66" s="10">
        <v>1</v>
      </c>
      <c r="J66" s="10">
        <v>1</v>
      </c>
      <c r="K66" s="290">
        <f t="shared" si="1"/>
        <v>0</v>
      </c>
      <c r="L66" s="10">
        <v>3</v>
      </c>
      <c r="M66" s="10">
        <v>3</v>
      </c>
      <c r="N66" s="293">
        <f t="shared" si="2"/>
        <v>0</v>
      </c>
      <c r="O66" s="10">
        <v>1</v>
      </c>
      <c r="P66" s="10">
        <v>0</v>
      </c>
      <c r="Q66" s="290">
        <f t="shared" si="3"/>
        <v>1</v>
      </c>
      <c r="R66" s="10">
        <v>1</v>
      </c>
      <c r="S66" s="10">
        <v>1</v>
      </c>
      <c r="T66" s="290">
        <f t="shared" si="4"/>
        <v>0</v>
      </c>
      <c r="U66" s="10">
        <v>3</v>
      </c>
      <c r="V66" s="10">
        <v>3</v>
      </c>
      <c r="W66" s="293">
        <f t="shared" si="5"/>
        <v>0</v>
      </c>
    </row>
    <row r="67" spans="1:23">
      <c r="A67" s="286">
        <v>64</v>
      </c>
      <c r="B67" s="287" t="s">
        <v>1770</v>
      </c>
      <c r="C67" s="287" t="s">
        <v>1770</v>
      </c>
      <c r="D67" s="296"/>
      <c r="E67" s="291" t="s">
        <v>1668</v>
      </c>
      <c r="F67" s="10">
        <v>1</v>
      </c>
      <c r="G67" s="10">
        <v>0</v>
      </c>
      <c r="H67" s="290">
        <f t="shared" si="0"/>
        <v>1</v>
      </c>
      <c r="I67" s="10">
        <v>1</v>
      </c>
      <c r="J67" s="10">
        <v>0</v>
      </c>
      <c r="K67" s="290">
        <f t="shared" si="1"/>
        <v>1</v>
      </c>
      <c r="L67" s="10">
        <v>5</v>
      </c>
      <c r="M67" s="10">
        <v>5</v>
      </c>
      <c r="N67" s="293">
        <f t="shared" si="2"/>
        <v>0</v>
      </c>
      <c r="O67" s="10">
        <v>1</v>
      </c>
      <c r="P67" s="10">
        <v>0</v>
      </c>
      <c r="Q67" s="290">
        <f t="shared" si="3"/>
        <v>1</v>
      </c>
      <c r="R67" s="10">
        <v>1</v>
      </c>
      <c r="S67" s="10">
        <v>0</v>
      </c>
      <c r="T67" s="290">
        <f t="shared" si="4"/>
        <v>1</v>
      </c>
      <c r="U67" s="10">
        <v>5</v>
      </c>
      <c r="V67" s="10">
        <v>5</v>
      </c>
      <c r="W67" s="293">
        <f t="shared" si="5"/>
        <v>0</v>
      </c>
    </row>
    <row r="68" spans="1:23">
      <c r="A68" s="286">
        <v>65</v>
      </c>
      <c r="B68" s="287" t="s">
        <v>1770</v>
      </c>
      <c r="C68" s="287" t="s">
        <v>1770</v>
      </c>
      <c r="D68" s="296" t="s">
        <v>1847</v>
      </c>
      <c r="E68" s="289" t="s">
        <v>1848</v>
      </c>
      <c r="F68" s="10">
        <v>1</v>
      </c>
      <c r="G68" s="10">
        <v>1</v>
      </c>
      <c r="H68" s="290">
        <f t="shared" si="0"/>
        <v>0</v>
      </c>
      <c r="I68" s="10">
        <v>1</v>
      </c>
      <c r="J68" s="10">
        <v>0</v>
      </c>
      <c r="K68" s="290">
        <f t="shared" si="1"/>
        <v>1</v>
      </c>
      <c r="L68" s="10">
        <v>3</v>
      </c>
      <c r="M68" s="10">
        <v>3</v>
      </c>
      <c r="N68" s="293">
        <f t="shared" si="2"/>
        <v>0</v>
      </c>
      <c r="O68" s="10">
        <v>1</v>
      </c>
      <c r="P68" s="10">
        <v>1</v>
      </c>
      <c r="Q68" s="290">
        <f t="shared" si="3"/>
        <v>0</v>
      </c>
      <c r="R68" s="10">
        <v>1</v>
      </c>
      <c r="S68" s="10">
        <v>0</v>
      </c>
      <c r="T68" s="290">
        <f t="shared" si="4"/>
        <v>1</v>
      </c>
      <c r="U68" s="10">
        <v>3</v>
      </c>
      <c r="V68" s="10">
        <v>3</v>
      </c>
      <c r="W68" s="293">
        <f t="shared" si="5"/>
        <v>0</v>
      </c>
    </row>
    <row r="69" spans="1:23">
      <c r="A69" s="286">
        <v>66</v>
      </c>
      <c r="B69" s="287" t="s">
        <v>1770</v>
      </c>
      <c r="C69" s="287" t="s">
        <v>1770</v>
      </c>
      <c r="D69" s="296"/>
      <c r="E69" s="289" t="s">
        <v>1849</v>
      </c>
      <c r="F69" s="10">
        <v>1</v>
      </c>
      <c r="G69" s="10">
        <v>1</v>
      </c>
      <c r="H69" s="290">
        <f t="shared" ref="H69:H132" si="6">F69-G69</f>
        <v>0</v>
      </c>
      <c r="I69" s="10">
        <v>1</v>
      </c>
      <c r="J69" s="10">
        <v>0</v>
      </c>
      <c r="K69" s="290">
        <f t="shared" ref="K69:K132" si="7">I69-J69</f>
        <v>1</v>
      </c>
      <c r="L69" s="10">
        <v>4</v>
      </c>
      <c r="M69" s="10">
        <v>4</v>
      </c>
      <c r="N69" s="293">
        <f t="shared" ref="N69:N132" si="8">L69-M69</f>
        <v>0</v>
      </c>
      <c r="O69" s="10">
        <v>1</v>
      </c>
      <c r="P69" s="10">
        <v>1</v>
      </c>
      <c r="Q69" s="290">
        <f t="shared" ref="Q69:Q132" si="9">O69-P69</f>
        <v>0</v>
      </c>
      <c r="R69" s="10">
        <v>1</v>
      </c>
      <c r="S69" s="10">
        <v>0</v>
      </c>
      <c r="T69" s="290">
        <f t="shared" ref="T69:T132" si="10">R69-S69</f>
        <v>1</v>
      </c>
      <c r="U69" s="10">
        <v>4</v>
      </c>
      <c r="V69" s="10">
        <v>4</v>
      </c>
      <c r="W69" s="293">
        <f t="shared" ref="W69:W132" si="11">U69-V69</f>
        <v>0</v>
      </c>
    </row>
    <row r="70" spans="1:23">
      <c r="A70" s="286">
        <v>67</v>
      </c>
      <c r="B70" s="287" t="s">
        <v>1770</v>
      </c>
      <c r="C70" s="287" t="s">
        <v>1770</v>
      </c>
      <c r="D70" s="296"/>
      <c r="E70" s="289" t="s">
        <v>1850</v>
      </c>
      <c r="F70" s="10">
        <v>1</v>
      </c>
      <c r="G70" s="10">
        <v>1</v>
      </c>
      <c r="H70" s="290">
        <f t="shared" si="6"/>
        <v>0</v>
      </c>
      <c r="I70" s="10">
        <v>1</v>
      </c>
      <c r="J70" s="10">
        <v>1</v>
      </c>
      <c r="K70" s="290">
        <f t="shared" si="7"/>
        <v>0</v>
      </c>
      <c r="L70" s="10">
        <v>3</v>
      </c>
      <c r="M70" s="10">
        <v>3</v>
      </c>
      <c r="N70" s="293">
        <f t="shared" si="8"/>
        <v>0</v>
      </c>
      <c r="O70" s="10">
        <v>1</v>
      </c>
      <c r="P70" s="10">
        <v>1</v>
      </c>
      <c r="Q70" s="290">
        <f t="shared" si="9"/>
        <v>0</v>
      </c>
      <c r="R70" s="10">
        <v>1</v>
      </c>
      <c r="S70" s="10">
        <v>1</v>
      </c>
      <c r="T70" s="290">
        <f t="shared" si="10"/>
        <v>0</v>
      </c>
      <c r="U70" s="10">
        <v>3</v>
      </c>
      <c r="V70" s="10">
        <v>3</v>
      </c>
      <c r="W70" s="293">
        <f t="shared" si="11"/>
        <v>0</v>
      </c>
    </row>
    <row r="71" spans="1:23">
      <c r="A71" s="286">
        <v>68</v>
      </c>
      <c r="B71" s="287" t="s">
        <v>1770</v>
      </c>
      <c r="C71" s="287" t="s">
        <v>1770</v>
      </c>
      <c r="D71" s="297" t="s">
        <v>1851</v>
      </c>
      <c r="E71" s="289" t="s">
        <v>1852</v>
      </c>
      <c r="F71" s="10">
        <v>1</v>
      </c>
      <c r="G71" s="10">
        <v>1</v>
      </c>
      <c r="H71" s="290">
        <f t="shared" si="6"/>
        <v>0</v>
      </c>
      <c r="I71" s="10">
        <v>1</v>
      </c>
      <c r="J71" s="10">
        <v>1</v>
      </c>
      <c r="K71" s="290">
        <f t="shared" si="7"/>
        <v>0</v>
      </c>
      <c r="L71" s="10">
        <v>2</v>
      </c>
      <c r="M71" s="10">
        <v>1</v>
      </c>
      <c r="N71" s="293">
        <f t="shared" si="8"/>
        <v>1</v>
      </c>
      <c r="O71" s="10">
        <v>1</v>
      </c>
      <c r="P71" s="10">
        <v>1</v>
      </c>
      <c r="Q71" s="290">
        <f t="shared" si="9"/>
        <v>0</v>
      </c>
      <c r="R71" s="10">
        <v>1</v>
      </c>
      <c r="S71" s="10">
        <v>1</v>
      </c>
      <c r="T71" s="290">
        <f t="shared" si="10"/>
        <v>0</v>
      </c>
      <c r="U71" s="10">
        <v>2</v>
      </c>
      <c r="V71" s="10">
        <v>1</v>
      </c>
      <c r="W71" s="293">
        <f t="shared" si="11"/>
        <v>1</v>
      </c>
    </row>
    <row r="72" spans="1:23">
      <c r="A72" s="286">
        <v>69</v>
      </c>
      <c r="B72" s="287" t="s">
        <v>1770</v>
      </c>
      <c r="C72" s="287" t="s">
        <v>1770</v>
      </c>
      <c r="D72" s="297"/>
      <c r="E72" s="289" t="s">
        <v>1853</v>
      </c>
      <c r="F72" s="10">
        <v>1</v>
      </c>
      <c r="G72" s="10">
        <v>1</v>
      </c>
      <c r="H72" s="290">
        <f t="shared" si="6"/>
        <v>0</v>
      </c>
      <c r="I72" s="10">
        <v>1</v>
      </c>
      <c r="J72" s="10">
        <v>1</v>
      </c>
      <c r="K72" s="290">
        <f t="shared" si="7"/>
        <v>0</v>
      </c>
      <c r="L72" s="10">
        <v>4</v>
      </c>
      <c r="M72" s="10">
        <v>4</v>
      </c>
      <c r="N72" s="293">
        <f t="shared" si="8"/>
        <v>0</v>
      </c>
      <c r="O72" s="10">
        <v>1</v>
      </c>
      <c r="P72" s="10">
        <v>1</v>
      </c>
      <c r="Q72" s="290">
        <f t="shared" si="9"/>
        <v>0</v>
      </c>
      <c r="R72" s="10">
        <v>1</v>
      </c>
      <c r="S72" s="10">
        <v>1</v>
      </c>
      <c r="T72" s="290">
        <f t="shared" si="10"/>
        <v>0</v>
      </c>
      <c r="U72" s="10">
        <v>4</v>
      </c>
      <c r="V72" s="10">
        <v>3</v>
      </c>
      <c r="W72" s="293">
        <f t="shared" si="11"/>
        <v>1</v>
      </c>
    </row>
    <row r="73" spans="1:23">
      <c r="A73" s="286">
        <v>70</v>
      </c>
      <c r="B73" s="287" t="s">
        <v>1770</v>
      </c>
      <c r="C73" s="287" t="s">
        <v>1770</v>
      </c>
      <c r="D73" s="297"/>
      <c r="E73" s="289" t="s">
        <v>1854</v>
      </c>
      <c r="F73" s="10">
        <v>1</v>
      </c>
      <c r="G73" s="10">
        <v>1</v>
      </c>
      <c r="H73" s="290">
        <f t="shared" si="6"/>
        <v>0</v>
      </c>
      <c r="I73" s="10">
        <v>1</v>
      </c>
      <c r="J73" s="10">
        <v>1</v>
      </c>
      <c r="K73" s="290">
        <f t="shared" si="7"/>
        <v>0</v>
      </c>
      <c r="L73" s="10">
        <v>4</v>
      </c>
      <c r="M73" s="10">
        <v>4</v>
      </c>
      <c r="N73" s="293">
        <f t="shared" si="8"/>
        <v>0</v>
      </c>
      <c r="O73" s="10">
        <v>1</v>
      </c>
      <c r="P73" s="10">
        <v>1</v>
      </c>
      <c r="Q73" s="290">
        <f t="shared" si="9"/>
        <v>0</v>
      </c>
      <c r="R73" s="10">
        <v>1</v>
      </c>
      <c r="S73" s="10">
        <v>1</v>
      </c>
      <c r="T73" s="290">
        <f t="shared" si="10"/>
        <v>0</v>
      </c>
      <c r="U73" s="10">
        <v>4</v>
      </c>
      <c r="V73" s="10">
        <v>4</v>
      </c>
      <c r="W73" s="293">
        <f t="shared" si="11"/>
        <v>0</v>
      </c>
    </row>
    <row r="74" spans="1:23">
      <c r="A74" s="286">
        <v>71</v>
      </c>
      <c r="B74" s="287" t="s">
        <v>1770</v>
      </c>
      <c r="C74" s="287" t="s">
        <v>1770</v>
      </c>
      <c r="D74" s="297"/>
      <c r="E74" s="289" t="s">
        <v>1855</v>
      </c>
      <c r="F74" s="10">
        <v>1</v>
      </c>
      <c r="G74" s="10">
        <v>1</v>
      </c>
      <c r="H74" s="290">
        <f t="shared" si="6"/>
        <v>0</v>
      </c>
      <c r="I74" s="10">
        <v>1</v>
      </c>
      <c r="J74" s="10">
        <v>1</v>
      </c>
      <c r="K74" s="290">
        <f t="shared" si="7"/>
        <v>0</v>
      </c>
      <c r="L74" s="10">
        <v>4</v>
      </c>
      <c r="M74" s="10">
        <v>4</v>
      </c>
      <c r="N74" s="293">
        <f t="shared" si="8"/>
        <v>0</v>
      </c>
      <c r="O74" s="10">
        <v>1</v>
      </c>
      <c r="P74" s="10">
        <v>1</v>
      </c>
      <c r="Q74" s="290">
        <f t="shared" si="9"/>
        <v>0</v>
      </c>
      <c r="R74" s="10">
        <v>1</v>
      </c>
      <c r="S74" s="10">
        <v>1</v>
      </c>
      <c r="T74" s="290">
        <f t="shared" si="10"/>
        <v>0</v>
      </c>
      <c r="U74" s="10">
        <v>4</v>
      </c>
      <c r="V74" s="10">
        <v>3</v>
      </c>
      <c r="W74" s="293">
        <f t="shared" si="11"/>
        <v>1</v>
      </c>
    </row>
    <row r="75" spans="1:23">
      <c r="A75" s="286">
        <v>72</v>
      </c>
      <c r="B75" s="287" t="s">
        <v>1770</v>
      </c>
      <c r="C75" s="287" t="s">
        <v>1770</v>
      </c>
      <c r="D75" s="297"/>
      <c r="E75" s="289" t="s">
        <v>1856</v>
      </c>
      <c r="F75" s="10">
        <v>1</v>
      </c>
      <c r="G75" s="10">
        <v>1</v>
      </c>
      <c r="H75" s="290">
        <f t="shared" si="6"/>
        <v>0</v>
      </c>
      <c r="I75" s="10">
        <v>1</v>
      </c>
      <c r="J75" s="10">
        <v>1</v>
      </c>
      <c r="K75" s="290">
        <f t="shared" si="7"/>
        <v>0</v>
      </c>
      <c r="L75" s="10">
        <v>3</v>
      </c>
      <c r="M75" s="10">
        <v>3</v>
      </c>
      <c r="N75" s="293">
        <f t="shared" si="8"/>
        <v>0</v>
      </c>
      <c r="O75" s="10">
        <v>1</v>
      </c>
      <c r="P75" s="10">
        <v>0</v>
      </c>
      <c r="Q75" s="290">
        <f t="shared" si="9"/>
        <v>1</v>
      </c>
      <c r="R75" s="10">
        <v>1</v>
      </c>
      <c r="S75" s="10">
        <v>1</v>
      </c>
      <c r="T75" s="290">
        <f t="shared" si="10"/>
        <v>0</v>
      </c>
      <c r="U75" s="10">
        <v>3</v>
      </c>
      <c r="V75" s="10">
        <v>1</v>
      </c>
      <c r="W75" s="293">
        <f t="shared" si="11"/>
        <v>2</v>
      </c>
    </row>
    <row r="76" spans="1:23">
      <c r="A76" s="286">
        <v>73</v>
      </c>
      <c r="B76" s="287" t="s">
        <v>1770</v>
      </c>
      <c r="C76" s="287" t="s">
        <v>1770</v>
      </c>
      <c r="D76" s="297"/>
      <c r="E76" s="298" t="s">
        <v>1857</v>
      </c>
      <c r="F76" s="10">
        <v>1</v>
      </c>
      <c r="G76" s="10">
        <v>0</v>
      </c>
      <c r="H76" s="290">
        <f t="shared" si="6"/>
        <v>1</v>
      </c>
      <c r="I76" s="10">
        <v>1</v>
      </c>
      <c r="J76" s="10">
        <v>1</v>
      </c>
      <c r="K76" s="290">
        <f t="shared" si="7"/>
        <v>0</v>
      </c>
      <c r="L76" s="10">
        <v>3</v>
      </c>
      <c r="M76" s="10">
        <v>3</v>
      </c>
      <c r="N76" s="293">
        <f t="shared" si="8"/>
        <v>0</v>
      </c>
      <c r="O76" s="10">
        <v>1</v>
      </c>
      <c r="P76" s="10">
        <v>0</v>
      </c>
      <c r="Q76" s="290">
        <f t="shared" si="9"/>
        <v>1</v>
      </c>
      <c r="R76" s="10">
        <v>1</v>
      </c>
      <c r="S76" s="10">
        <v>1</v>
      </c>
      <c r="T76" s="290">
        <f t="shared" si="10"/>
        <v>0</v>
      </c>
      <c r="U76" s="10">
        <v>3</v>
      </c>
      <c r="V76" s="10">
        <v>2</v>
      </c>
      <c r="W76" s="293">
        <f t="shared" si="11"/>
        <v>1</v>
      </c>
    </row>
    <row r="77" spans="1:23">
      <c r="A77" s="286">
        <v>74</v>
      </c>
      <c r="B77" s="287" t="s">
        <v>1770</v>
      </c>
      <c r="C77" s="287" t="s">
        <v>1770</v>
      </c>
      <c r="D77" s="297" t="s">
        <v>1858</v>
      </c>
      <c r="E77" s="289" t="s">
        <v>1859</v>
      </c>
      <c r="F77" s="10">
        <v>1</v>
      </c>
      <c r="G77" s="10">
        <v>1</v>
      </c>
      <c r="H77" s="290">
        <f t="shared" si="6"/>
        <v>0</v>
      </c>
      <c r="I77" s="10">
        <v>1</v>
      </c>
      <c r="J77" s="10">
        <v>0</v>
      </c>
      <c r="K77" s="290">
        <f t="shared" si="7"/>
        <v>1</v>
      </c>
      <c r="L77" s="10">
        <v>3</v>
      </c>
      <c r="M77" s="10">
        <v>3</v>
      </c>
      <c r="N77" s="293">
        <f t="shared" si="8"/>
        <v>0</v>
      </c>
      <c r="O77" s="10">
        <v>1</v>
      </c>
      <c r="P77" s="10">
        <v>1</v>
      </c>
      <c r="Q77" s="290">
        <f t="shared" si="9"/>
        <v>0</v>
      </c>
      <c r="R77" s="10">
        <v>1</v>
      </c>
      <c r="S77" s="10">
        <v>0</v>
      </c>
      <c r="T77" s="290">
        <f t="shared" si="10"/>
        <v>1</v>
      </c>
      <c r="U77" s="10">
        <v>3</v>
      </c>
      <c r="V77" s="10">
        <v>3</v>
      </c>
      <c r="W77" s="293">
        <f t="shared" si="11"/>
        <v>0</v>
      </c>
    </row>
    <row r="78" spans="1:23">
      <c r="A78" s="286">
        <v>75</v>
      </c>
      <c r="B78" s="287" t="s">
        <v>1770</v>
      </c>
      <c r="C78" s="287" t="s">
        <v>1770</v>
      </c>
      <c r="D78" s="297"/>
      <c r="E78" s="289" t="s">
        <v>1860</v>
      </c>
      <c r="F78" s="10">
        <v>1</v>
      </c>
      <c r="G78" s="10">
        <v>1</v>
      </c>
      <c r="H78" s="290">
        <f t="shared" si="6"/>
        <v>0</v>
      </c>
      <c r="I78" s="10">
        <v>1</v>
      </c>
      <c r="J78" s="10">
        <v>0</v>
      </c>
      <c r="K78" s="290">
        <f t="shared" si="7"/>
        <v>1</v>
      </c>
      <c r="L78" s="10">
        <v>2</v>
      </c>
      <c r="M78" s="10">
        <v>2</v>
      </c>
      <c r="N78" s="293">
        <f t="shared" si="8"/>
        <v>0</v>
      </c>
      <c r="O78" s="10">
        <v>1</v>
      </c>
      <c r="P78" s="10">
        <v>1</v>
      </c>
      <c r="Q78" s="290">
        <f t="shared" si="9"/>
        <v>0</v>
      </c>
      <c r="R78" s="10">
        <v>1</v>
      </c>
      <c r="S78" s="10">
        <v>0</v>
      </c>
      <c r="T78" s="290">
        <f t="shared" si="10"/>
        <v>1</v>
      </c>
      <c r="U78" s="10">
        <v>2</v>
      </c>
      <c r="V78" s="10">
        <v>2</v>
      </c>
      <c r="W78" s="293">
        <f t="shared" si="11"/>
        <v>0</v>
      </c>
    </row>
    <row r="79" spans="1:23">
      <c r="A79" s="286">
        <v>76</v>
      </c>
      <c r="B79" s="287" t="s">
        <v>1770</v>
      </c>
      <c r="C79" s="287" t="s">
        <v>1770</v>
      </c>
      <c r="D79" s="297"/>
      <c r="E79" s="289" t="s">
        <v>1861</v>
      </c>
      <c r="F79" s="10">
        <v>1</v>
      </c>
      <c r="G79" s="10">
        <v>0</v>
      </c>
      <c r="H79" s="290">
        <f t="shared" si="6"/>
        <v>1</v>
      </c>
      <c r="I79" s="10">
        <v>0</v>
      </c>
      <c r="J79" s="10">
        <v>0</v>
      </c>
      <c r="K79" s="290">
        <f t="shared" si="7"/>
        <v>0</v>
      </c>
      <c r="L79" s="10">
        <v>4</v>
      </c>
      <c r="M79" s="10">
        <v>4</v>
      </c>
      <c r="N79" s="293">
        <f t="shared" si="8"/>
        <v>0</v>
      </c>
      <c r="O79" s="10">
        <v>1</v>
      </c>
      <c r="P79" s="10">
        <v>0</v>
      </c>
      <c r="Q79" s="290">
        <f t="shared" si="9"/>
        <v>1</v>
      </c>
      <c r="R79" s="10">
        <v>0</v>
      </c>
      <c r="S79" s="10">
        <v>0</v>
      </c>
      <c r="T79" s="290">
        <f t="shared" si="10"/>
        <v>0</v>
      </c>
      <c r="U79" s="10">
        <v>4</v>
      </c>
      <c r="V79" s="10">
        <v>4</v>
      </c>
      <c r="W79" s="293">
        <f t="shared" si="11"/>
        <v>0</v>
      </c>
    </row>
    <row r="80" spans="1:23">
      <c r="A80" s="286">
        <v>77</v>
      </c>
      <c r="B80" s="287" t="s">
        <v>1770</v>
      </c>
      <c r="C80" s="287" t="s">
        <v>1862</v>
      </c>
      <c r="D80" s="296" t="s">
        <v>1863</v>
      </c>
      <c r="E80" s="289" t="s">
        <v>1864</v>
      </c>
      <c r="F80" s="10">
        <v>1</v>
      </c>
      <c r="G80" s="10">
        <v>1</v>
      </c>
      <c r="H80" s="290">
        <f t="shared" si="6"/>
        <v>0</v>
      </c>
      <c r="I80" s="10">
        <v>1</v>
      </c>
      <c r="J80" s="10">
        <v>0</v>
      </c>
      <c r="K80" s="290">
        <f t="shared" si="7"/>
        <v>1</v>
      </c>
      <c r="L80" s="10">
        <v>4</v>
      </c>
      <c r="M80" s="10">
        <v>4</v>
      </c>
      <c r="N80" s="293">
        <f t="shared" si="8"/>
        <v>0</v>
      </c>
      <c r="O80" s="10">
        <v>1</v>
      </c>
      <c r="P80" s="10">
        <v>1</v>
      </c>
      <c r="Q80" s="290">
        <f t="shared" si="9"/>
        <v>0</v>
      </c>
      <c r="R80" s="10">
        <v>1</v>
      </c>
      <c r="S80" s="10">
        <v>0</v>
      </c>
      <c r="T80" s="290">
        <f t="shared" si="10"/>
        <v>1</v>
      </c>
      <c r="U80" s="10">
        <v>4</v>
      </c>
      <c r="V80" s="10">
        <v>4</v>
      </c>
      <c r="W80" s="293">
        <f t="shared" si="11"/>
        <v>0</v>
      </c>
    </row>
    <row r="81" spans="1:23">
      <c r="A81" s="286">
        <v>78</v>
      </c>
      <c r="B81" s="287" t="s">
        <v>1770</v>
      </c>
      <c r="C81" s="287" t="s">
        <v>1862</v>
      </c>
      <c r="D81" s="296"/>
      <c r="E81" s="289" t="s">
        <v>1865</v>
      </c>
      <c r="F81" s="10">
        <v>1</v>
      </c>
      <c r="G81" s="10">
        <v>1</v>
      </c>
      <c r="H81" s="290">
        <f t="shared" si="6"/>
        <v>0</v>
      </c>
      <c r="I81" s="10">
        <v>1</v>
      </c>
      <c r="J81" s="10">
        <v>0</v>
      </c>
      <c r="K81" s="290">
        <f t="shared" si="7"/>
        <v>1</v>
      </c>
      <c r="L81" s="10">
        <v>3</v>
      </c>
      <c r="M81" s="10">
        <v>3</v>
      </c>
      <c r="N81" s="293">
        <f t="shared" si="8"/>
        <v>0</v>
      </c>
      <c r="O81" s="10">
        <v>1</v>
      </c>
      <c r="P81" s="10">
        <v>1</v>
      </c>
      <c r="Q81" s="290">
        <f t="shared" si="9"/>
        <v>0</v>
      </c>
      <c r="R81" s="10">
        <v>1</v>
      </c>
      <c r="S81" s="10">
        <v>0</v>
      </c>
      <c r="T81" s="290">
        <f t="shared" si="10"/>
        <v>1</v>
      </c>
      <c r="U81" s="10">
        <v>3</v>
      </c>
      <c r="V81" s="10">
        <v>3</v>
      </c>
      <c r="W81" s="293">
        <f t="shared" si="11"/>
        <v>0</v>
      </c>
    </row>
    <row r="82" spans="1:23">
      <c r="A82" s="286">
        <v>79</v>
      </c>
      <c r="B82" s="287" t="s">
        <v>1770</v>
      </c>
      <c r="C82" s="287" t="s">
        <v>1862</v>
      </c>
      <c r="D82" s="296" t="s">
        <v>1866</v>
      </c>
      <c r="E82" s="289" t="s">
        <v>1867</v>
      </c>
      <c r="F82" s="10">
        <v>1</v>
      </c>
      <c r="G82" s="10">
        <v>1</v>
      </c>
      <c r="H82" s="290">
        <f t="shared" si="6"/>
        <v>0</v>
      </c>
      <c r="I82" s="10">
        <v>1</v>
      </c>
      <c r="J82" s="10">
        <v>0</v>
      </c>
      <c r="K82" s="290">
        <f t="shared" si="7"/>
        <v>1</v>
      </c>
      <c r="L82" s="10">
        <v>3</v>
      </c>
      <c r="M82" s="10">
        <v>3</v>
      </c>
      <c r="N82" s="293">
        <f t="shared" si="8"/>
        <v>0</v>
      </c>
      <c r="O82" s="10">
        <v>1</v>
      </c>
      <c r="P82" s="10">
        <v>1</v>
      </c>
      <c r="Q82" s="290">
        <f t="shared" si="9"/>
        <v>0</v>
      </c>
      <c r="R82" s="10">
        <v>1</v>
      </c>
      <c r="S82" s="10">
        <v>0</v>
      </c>
      <c r="T82" s="290">
        <f t="shared" si="10"/>
        <v>1</v>
      </c>
      <c r="U82" s="10">
        <v>3</v>
      </c>
      <c r="V82" s="10">
        <v>3</v>
      </c>
      <c r="W82" s="293">
        <f t="shared" si="11"/>
        <v>0</v>
      </c>
    </row>
    <row r="83" spans="1:23">
      <c r="A83" s="286">
        <v>80</v>
      </c>
      <c r="B83" s="287" t="s">
        <v>1770</v>
      </c>
      <c r="C83" s="287" t="s">
        <v>1862</v>
      </c>
      <c r="D83" s="296"/>
      <c r="E83" s="289" t="s">
        <v>1868</v>
      </c>
      <c r="F83" s="10">
        <v>1</v>
      </c>
      <c r="G83" s="10">
        <v>1</v>
      </c>
      <c r="H83" s="290">
        <f t="shared" si="6"/>
        <v>0</v>
      </c>
      <c r="I83" s="10">
        <v>1</v>
      </c>
      <c r="J83" s="10">
        <v>0</v>
      </c>
      <c r="K83" s="290">
        <f t="shared" si="7"/>
        <v>1</v>
      </c>
      <c r="L83" s="10">
        <v>1</v>
      </c>
      <c r="M83" s="10">
        <v>1</v>
      </c>
      <c r="N83" s="293">
        <f t="shared" si="8"/>
        <v>0</v>
      </c>
      <c r="O83" s="10">
        <v>1</v>
      </c>
      <c r="P83" s="10">
        <v>1</v>
      </c>
      <c r="Q83" s="290">
        <f t="shared" si="9"/>
        <v>0</v>
      </c>
      <c r="R83" s="10">
        <v>1</v>
      </c>
      <c r="S83" s="10">
        <v>0</v>
      </c>
      <c r="T83" s="290">
        <f t="shared" si="10"/>
        <v>1</v>
      </c>
      <c r="U83" s="10">
        <v>1</v>
      </c>
      <c r="V83" s="10">
        <v>1</v>
      </c>
      <c r="W83" s="293">
        <f t="shared" si="11"/>
        <v>0</v>
      </c>
    </row>
    <row r="84" spans="1:23">
      <c r="A84" s="286">
        <v>81</v>
      </c>
      <c r="B84" s="287" t="s">
        <v>1770</v>
      </c>
      <c r="C84" s="287" t="s">
        <v>1862</v>
      </c>
      <c r="D84" s="296"/>
      <c r="E84" s="289" t="s">
        <v>1869</v>
      </c>
      <c r="F84" s="10">
        <v>1</v>
      </c>
      <c r="G84" s="10">
        <v>1</v>
      </c>
      <c r="H84" s="290">
        <f t="shared" si="6"/>
        <v>0</v>
      </c>
      <c r="I84" s="10">
        <v>1</v>
      </c>
      <c r="J84" s="10">
        <v>0</v>
      </c>
      <c r="K84" s="290">
        <f t="shared" si="7"/>
        <v>1</v>
      </c>
      <c r="L84" s="10">
        <v>2</v>
      </c>
      <c r="M84" s="10">
        <v>2</v>
      </c>
      <c r="N84" s="293">
        <f t="shared" si="8"/>
        <v>0</v>
      </c>
      <c r="O84" s="10">
        <v>1</v>
      </c>
      <c r="P84" s="10">
        <v>1</v>
      </c>
      <c r="Q84" s="290">
        <f t="shared" si="9"/>
        <v>0</v>
      </c>
      <c r="R84" s="10">
        <v>1</v>
      </c>
      <c r="S84" s="10">
        <v>0</v>
      </c>
      <c r="T84" s="290">
        <f t="shared" si="10"/>
        <v>1</v>
      </c>
      <c r="U84" s="10">
        <v>2</v>
      </c>
      <c r="V84" s="10">
        <v>2</v>
      </c>
      <c r="W84" s="293">
        <f t="shared" si="11"/>
        <v>0</v>
      </c>
    </row>
    <row r="85" spans="1:23">
      <c r="A85" s="286">
        <v>82</v>
      </c>
      <c r="B85" s="287" t="s">
        <v>1770</v>
      </c>
      <c r="C85" s="287" t="s">
        <v>1862</v>
      </c>
      <c r="D85" s="296"/>
      <c r="E85" s="289" t="s">
        <v>1870</v>
      </c>
      <c r="F85" s="10">
        <v>1</v>
      </c>
      <c r="G85" s="10">
        <v>1</v>
      </c>
      <c r="H85" s="290">
        <f t="shared" si="6"/>
        <v>0</v>
      </c>
      <c r="I85" s="10">
        <v>1</v>
      </c>
      <c r="J85" s="10">
        <v>0</v>
      </c>
      <c r="K85" s="290">
        <f t="shared" si="7"/>
        <v>1</v>
      </c>
      <c r="L85" s="10">
        <v>1</v>
      </c>
      <c r="M85" s="10">
        <v>1</v>
      </c>
      <c r="N85" s="293">
        <f t="shared" si="8"/>
        <v>0</v>
      </c>
      <c r="O85" s="10">
        <v>1</v>
      </c>
      <c r="P85" s="10">
        <v>1</v>
      </c>
      <c r="Q85" s="290">
        <f t="shared" si="9"/>
        <v>0</v>
      </c>
      <c r="R85" s="10">
        <v>1</v>
      </c>
      <c r="S85" s="10">
        <v>0</v>
      </c>
      <c r="T85" s="290">
        <f t="shared" si="10"/>
        <v>1</v>
      </c>
      <c r="U85" s="10">
        <v>1</v>
      </c>
      <c r="V85" s="10">
        <v>1</v>
      </c>
      <c r="W85" s="293">
        <f t="shared" si="11"/>
        <v>0</v>
      </c>
    </row>
    <row r="86" spans="1:23">
      <c r="A86" s="286">
        <v>83</v>
      </c>
      <c r="B86" s="287" t="s">
        <v>1770</v>
      </c>
      <c r="C86" s="287" t="s">
        <v>1862</v>
      </c>
      <c r="D86" s="296" t="s">
        <v>1871</v>
      </c>
      <c r="E86" s="289" t="s">
        <v>1872</v>
      </c>
      <c r="F86" s="10">
        <v>1</v>
      </c>
      <c r="G86" s="10">
        <v>1</v>
      </c>
      <c r="H86" s="290">
        <f t="shared" si="6"/>
        <v>0</v>
      </c>
      <c r="I86" s="10">
        <v>1</v>
      </c>
      <c r="J86" s="10">
        <v>1</v>
      </c>
      <c r="K86" s="290">
        <f t="shared" si="7"/>
        <v>0</v>
      </c>
      <c r="L86" s="10">
        <v>3</v>
      </c>
      <c r="M86" s="10">
        <v>3</v>
      </c>
      <c r="N86" s="293">
        <f t="shared" si="8"/>
        <v>0</v>
      </c>
      <c r="O86" s="10">
        <v>1</v>
      </c>
      <c r="P86" s="10">
        <v>1</v>
      </c>
      <c r="Q86" s="290">
        <f t="shared" si="9"/>
        <v>0</v>
      </c>
      <c r="R86" s="10">
        <v>1</v>
      </c>
      <c r="S86" s="10">
        <v>1</v>
      </c>
      <c r="T86" s="290">
        <f t="shared" si="10"/>
        <v>0</v>
      </c>
      <c r="U86" s="10">
        <v>3</v>
      </c>
      <c r="V86" s="10">
        <v>3</v>
      </c>
      <c r="W86" s="293">
        <f t="shared" si="11"/>
        <v>0</v>
      </c>
    </row>
    <row r="87" spans="1:23">
      <c r="A87" s="286">
        <v>84</v>
      </c>
      <c r="B87" s="287" t="s">
        <v>1770</v>
      </c>
      <c r="C87" s="287" t="s">
        <v>1862</v>
      </c>
      <c r="D87" s="296"/>
      <c r="E87" s="289" t="s">
        <v>1873</v>
      </c>
      <c r="F87" s="10">
        <v>1</v>
      </c>
      <c r="G87" s="10">
        <v>1</v>
      </c>
      <c r="H87" s="290">
        <f t="shared" si="6"/>
        <v>0</v>
      </c>
      <c r="I87" s="10">
        <v>1</v>
      </c>
      <c r="J87" s="10">
        <v>1</v>
      </c>
      <c r="K87" s="290">
        <f t="shared" si="7"/>
        <v>0</v>
      </c>
      <c r="L87" s="10">
        <v>1</v>
      </c>
      <c r="M87" s="10">
        <v>1</v>
      </c>
      <c r="N87" s="293">
        <f t="shared" si="8"/>
        <v>0</v>
      </c>
      <c r="O87" s="10">
        <v>1</v>
      </c>
      <c r="P87" s="10">
        <v>1</v>
      </c>
      <c r="Q87" s="290">
        <f t="shared" si="9"/>
        <v>0</v>
      </c>
      <c r="R87" s="10">
        <v>1</v>
      </c>
      <c r="S87" s="10">
        <v>1</v>
      </c>
      <c r="T87" s="290">
        <f t="shared" si="10"/>
        <v>0</v>
      </c>
      <c r="U87" s="10">
        <v>1</v>
      </c>
      <c r="V87" s="10">
        <v>1</v>
      </c>
      <c r="W87" s="293">
        <f t="shared" si="11"/>
        <v>0</v>
      </c>
    </row>
    <row r="88" spans="1:23">
      <c r="A88" s="286">
        <v>85</v>
      </c>
      <c r="B88" s="287" t="s">
        <v>1770</v>
      </c>
      <c r="C88" s="287" t="s">
        <v>1862</v>
      </c>
      <c r="D88" s="296"/>
      <c r="E88" s="289" t="s">
        <v>1874</v>
      </c>
      <c r="F88" s="10">
        <v>1</v>
      </c>
      <c r="G88" s="10">
        <v>1</v>
      </c>
      <c r="H88" s="290">
        <f t="shared" si="6"/>
        <v>0</v>
      </c>
      <c r="I88" s="10">
        <v>1</v>
      </c>
      <c r="J88" s="10">
        <v>1</v>
      </c>
      <c r="K88" s="290">
        <f t="shared" si="7"/>
        <v>0</v>
      </c>
      <c r="L88" s="10">
        <v>3</v>
      </c>
      <c r="M88" s="10">
        <v>3</v>
      </c>
      <c r="N88" s="293">
        <f t="shared" si="8"/>
        <v>0</v>
      </c>
      <c r="O88" s="10">
        <v>1</v>
      </c>
      <c r="P88" s="10">
        <v>1</v>
      </c>
      <c r="Q88" s="290">
        <f t="shared" si="9"/>
        <v>0</v>
      </c>
      <c r="R88" s="10">
        <v>1</v>
      </c>
      <c r="S88" s="10">
        <v>1</v>
      </c>
      <c r="T88" s="290">
        <f t="shared" si="10"/>
        <v>0</v>
      </c>
      <c r="U88" s="10">
        <v>3</v>
      </c>
      <c r="V88" s="10">
        <v>3</v>
      </c>
      <c r="W88" s="293">
        <f t="shared" si="11"/>
        <v>0</v>
      </c>
    </row>
    <row r="89" spans="1:23">
      <c r="A89" s="286">
        <v>86</v>
      </c>
      <c r="B89" s="287" t="s">
        <v>1770</v>
      </c>
      <c r="C89" s="287" t="s">
        <v>1862</v>
      </c>
      <c r="D89" s="296"/>
      <c r="E89" s="289" t="s">
        <v>1875</v>
      </c>
      <c r="F89" s="10">
        <v>1</v>
      </c>
      <c r="G89" s="10">
        <v>1</v>
      </c>
      <c r="H89" s="290">
        <f t="shared" si="6"/>
        <v>0</v>
      </c>
      <c r="I89" s="10">
        <v>1</v>
      </c>
      <c r="J89" s="10">
        <v>1</v>
      </c>
      <c r="K89" s="290">
        <f t="shared" si="7"/>
        <v>0</v>
      </c>
      <c r="L89" s="10">
        <v>3</v>
      </c>
      <c r="M89" s="10">
        <v>3</v>
      </c>
      <c r="N89" s="293">
        <f t="shared" si="8"/>
        <v>0</v>
      </c>
      <c r="O89" s="10">
        <v>1</v>
      </c>
      <c r="P89" s="10">
        <v>1</v>
      </c>
      <c r="Q89" s="290">
        <f t="shared" si="9"/>
        <v>0</v>
      </c>
      <c r="R89" s="10">
        <v>1</v>
      </c>
      <c r="S89" s="10">
        <v>1</v>
      </c>
      <c r="T89" s="290">
        <f t="shared" si="10"/>
        <v>0</v>
      </c>
      <c r="U89" s="10">
        <v>3</v>
      </c>
      <c r="V89" s="10">
        <v>3</v>
      </c>
      <c r="W89" s="293">
        <f t="shared" si="11"/>
        <v>0</v>
      </c>
    </row>
    <row r="90" spans="1:23">
      <c r="A90" s="286">
        <v>87</v>
      </c>
      <c r="B90" s="287" t="s">
        <v>1770</v>
      </c>
      <c r="C90" s="287" t="s">
        <v>1862</v>
      </c>
      <c r="D90" s="296" t="s">
        <v>1876</v>
      </c>
      <c r="E90" s="289" t="s">
        <v>1877</v>
      </c>
      <c r="F90" s="10">
        <v>1</v>
      </c>
      <c r="G90" s="10">
        <v>1</v>
      </c>
      <c r="H90" s="290">
        <f t="shared" si="6"/>
        <v>0</v>
      </c>
      <c r="I90" s="10">
        <v>1</v>
      </c>
      <c r="J90" s="10">
        <v>0</v>
      </c>
      <c r="K90" s="290">
        <f t="shared" si="7"/>
        <v>1</v>
      </c>
      <c r="L90" s="10">
        <v>2</v>
      </c>
      <c r="M90" s="10">
        <v>0</v>
      </c>
      <c r="N90" s="293">
        <f t="shared" si="8"/>
        <v>2</v>
      </c>
      <c r="O90" s="10">
        <v>1</v>
      </c>
      <c r="P90" s="10">
        <v>1</v>
      </c>
      <c r="Q90" s="290">
        <f t="shared" si="9"/>
        <v>0</v>
      </c>
      <c r="R90" s="10">
        <v>1</v>
      </c>
      <c r="S90" s="10">
        <v>0</v>
      </c>
      <c r="T90" s="290">
        <f t="shared" si="10"/>
        <v>1</v>
      </c>
      <c r="U90" s="10">
        <v>2</v>
      </c>
      <c r="V90" s="10">
        <v>1</v>
      </c>
      <c r="W90" s="293">
        <f t="shared" si="11"/>
        <v>1</v>
      </c>
    </row>
    <row r="91" spans="1:23">
      <c r="A91" s="286">
        <v>88</v>
      </c>
      <c r="B91" s="287" t="s">
        <v>1770</v>
      </c>
      <c r="C91" s="287" t="s">
        <v>1862</v>
      </c>
      <c r="D91" s="296"/>
      <c r="E91" s="289" t="s">
        <v>1878</v>
      </c>
      <c r="F91" s="10">
        <v>1</v>
      </c>
      <c r="G91" s="10">
        <v>1</v>
      </c>
      <c r="H91" s="290">
        <f t="shared" si="6"/>
        <v>0</v>
      </c>
      <c r="I91" s="10">
        <v>1</v>
      </c>
      <c r="J91" s="10">
        <v>0</v>
      </c>
      <c r="K91" s="290">
        <f t="shared" si="7"/>
        <v>1</v>
      </c>
      <c r="L91" s="10">
        <v>3</v>
      </c>
      <c r="M91" s="10">
        <v>3</v>
      </c>
      <c r="N91" s="293">
        <f t="shared" si="8"/>
        <v>0</v>
      </c>
      <c r="O91" s="10">
        <v>1</v>
      </c>
      <c r="P91" s="10">
        <v>1</v>
      </c>
      <c r="Q91" s="290">
        <f t="shared" si="9"/>
        <v>0</v>
      </c>
      <c r="R91" s="10">
        <v>1</v>
      </c>
      <c r="S91" s="10">
        <v>0</v>
      </c>
      <c r="T91" s="290">
        <f t="shared" si="10"/>
        <v>1</v>
      </c>
      <c r="U91" s="10">
        <v>3</v>
      </c>
      <c r="V91" s="10">
        <v>3</v>
      </c>
      <c r="W91" s="293">
        <f t="shared" si="11"/>
        <v>0</v>
      </c>
    </row>
    <row r="92" spans="1:23">
      <c r="A92" s="286">
        <v>89</v>
      </c>
      <c r="B92" s="287" t="s">
        <v>1770</v>
      </c>
      <c r="C92" s="287" t="s">
        <v>1862</v>
      </c>
      <c r="D92" s="296"/>
      <c r="E92" s="289" t="s">
        <v>1879</v>
      </c>
      <c r="F92" s="10">
        <v>1</v>
      </c>
      <c r="G92" s="10">
        <v>0</v>
      </c>
      <c r="H92" s="290">
        <f t="shared" si="6"/>
        <v>1</v>
      </c>
      <c r="I92" s="10">
        <v>0</v>
      </c>
      <c r="J92" s="10">
        <v>0</v>
      </c>
      <c r="K92" s="290">
        <f t="shared" si="7"/>
        <v>0</v>
      </c>
      <c r="L92" s="10">
        <v>2</v>
      </c>
      <c r="M92" s="10">
        <v>2</v>
      </c>
      <c r="N92" s="293">
        <f t="shared" si="8"/>
        <v>0</v>
      </c>
      <c r="O92" s="10">
        <v>1</v>
      </c>
      <c r="P92" s="10">
        <v>0</v>
      </c>
      <c r="Q92" s="290">
        <f t="shared" si="9"/>
        <v>1</v>
      </c>
      <c r="R92" s="10">
        <v>0</v>
      </c>
      <c r="S92" s="10">
        <v>0</v>
      </c>
      <c r="T92" s="290">
        <f t="shared" si="10"/>
        <v>0</v>
      </c>
      <c r="U92" s="10">
        <v>2</v>
      </c>
      <c r="V92" s="10">
        <v>2</v>
      </c>
      <c r="W92" s="293">
        <f t="shared" si="11"/>
        <v>0</v>
      </c>
    </row>
    <row r="93" spans="1:23">
      <c r="A93" s="286">
        <v>90</v>
      </c>
      <c r="B93" s="287" t="s">
        <v>1770</v>
      </c>
      <c r="C93" s="287" t="s">
        <v>1862</v>
      </c>
      <c r="D93" s="296" t="s">
        <v>1880</v>
      </c>
      <c r="E93" s="289" t="s">
        <v>1881</v>
      </c>
      <c r="F93" s="10">
        <v>1</v>
      </c>
      <c r="G93" s="10">
        <v>1</v>
      </c>
      <c r="H93" s="290">
        <f t="shared" si="6"/>
        <v>0</v>
      </c>
      <c r="I93" s="10">
        <v>1</v>
      </c>
      <c r="J93" s="10">
        <v>0</v>
      </c>
      <c r="K93" s="290">
        <f t="shared" si="7"/>
        <v>1</v>
      </c>
      <c r="L93" s="10">
        <v>3</v>
      </c>
      <c r="M93" s="10">
        <v>3</v>
      </c>
      <c r="N93" s="293">
        <f t="shared" si="8"/>
        <v>0</v>
      </c>
      <c r="O93" s="10">
        <v>1</v>
      </c>
      <c r="P93" s="10">
        <v>1</v>
      </c>
      <c r="Q93" s="290">
        <f t="shared" si="9"/>
        <v>0</v>
      </c>
      <c r="R93" s="10">
        <v>1</v>
      </c>
      <c r="S93" s="10">
        <v>0</v>
      </c>
      <c r="T93" s="290">
        <f t="shared" si="10"/>
        <v>1</v>
      </c>
      <c r="U93" s="10">
        <v>3</v>
      </c>
      <c r="V93" s="10">
        <v>1</v>
      </c>
      <c r="W93" s="293">
        <f t="shared" si="11"/>
        <v>2</v>
      </c>
    </row>
    <row r="94" spans="1:23">
      <c r="A94" s="286">
        <v>91</v>
      </c>
      <c r="B94" s="287" t="s">
        <v>1770</v>
      </c>
      <c r="C94" s="287" t="s">
        <v>1862</v>
      </c>
      <c r="D94" s="296"/>
      <c r="E94" s="291" t="s">
        <v>1868</v>
      </c>
      <c r="F94" s="10">
        <v>1</v>
      </c>
      <c r="G94" s="10">
        <v>0</v>
      </c>
      <c r="H94" s="290">
        <f t="shared" si="6"/>
        <v>1</v>
      </c>
      <c r="I94" s="10">
        <v>1</v>
      </c>
      <c r="J94" s="10">
        <v>0</v>
      </c>
      <c r="K94" s="290">
        <f t="shared" si="7"/>
        <v>1</v>
      </c>
      <c r="L94" s="10">
        <v>3</v>
      </c>
      <c r="M94" s="10">
        <v>3</v>
      </c>
      <c r="N94" s="293">
        <f t="shared" si="8"/>
        <v>0</v>
      </c>
      <c r="O94" s="10">
        <v>1</v>
      </c>
      <c r="P94" s="10">
        <v>0</v>
      </c>
      <c r="Q94" s="290">
        <f t="shared" si="9"/>
        <v>1</v>
      </c>
      <c r="R94" s="10">
        <v>1</v>
      </c>
      <c r="S94" s="10">
        <v>0</v>
      </c>
      <c r="T94" s="290">
        <f t="shared" si="10"/>
        <v>1</v>
      </c>
      <c r="U94" s="10">
        <v>3</v>
      </c>
      <c r="V94" s="10">
        <v>3</v>
      </c>
      <c r="W94" s="293">
        <f t="shared" si="11"/>
        <v>0</v>
      </c>
    </row>
    <row r="95" spans="1:23">
      <c r="A95" s="286">
        <v>92</v>
      </c>
      <c r="B95" s="287" t="s">
        <v>1770</v>
      </c>
      <c r="C95" s="287" t="s">
        <v>1862</v>
      </c>
      <c r="D95" s="287" t="s">
        <v>1882</v>
      </c>
      <c r="E95" s="289" t="s">
        <v>1883</v>
      </c>
      <c r="F95" s="10">
        <v>1</v>
      </c>
      <c r="G95" s="10">
        <v>1</v>
      </c>
      <c r="H95" s="290">
        <f t="shared" si="6"/>
        <v>0</v>
      </c>
      <c r="I95" s="10">
        <v>1</v>
      </c>
      <c r="J95" s="10">
        <v>0</v>
      </c>
      <c r="K95" s="290">
        <f t="shared" si="7"/>
        <v>1</v>
      </c>
      <c r="L95" s="10">
        <v>2</v>
      </c>
      <c r="M95" s="10">
        <v>2</v>
      </c>
      <c r="N95" s="293">
        <f t="shared" si="8"/>
        <v>0</v>
      </c>
      <c r="O95" s="10">
        <v>1</v>
      </c>
      <c r="P95" s="10">
        <v>1</v>
      </c>
      <c r="Q95" s="290">
        <f t="shared" si="9"/>
        <v>0</v>
      </c>
      <c r="R95" s="10">
        <v>1</v>
      </c>
      <c r="S95" s="10">
        <v>0</v>
      </c>
      <c r="T95" s="290">
        <f t="shared" si="10"/>
        <v>1</v>
      </c>
      <c r="U95" s="10">
        <v>2</v>
      </c>
      <c r="V95" s="10">
        <v>2</v>
      </c>
      <c r="W95" s="293">
        <f t="shared" si="11"/>
        <v>0</v>
      </c>
    </row>
    <row r="96" spans="1:23">
      <c r="A96" s="286">
        <v>93</v>
      </c>
      <c r="B96" s="287" t="s">
        <v>1770</v>
      </c>
      <c r="C96" s="287" t="s">
        <v>1862</v>
      </c>
      <c r="D96" s="296" t="s">
        <v>1884</v>
      </c>
      <c r="E96" s="289" t="s">
        <v>1885</v>
      </c>
      <c r="F96" s="10">
        <v>1</v>
      </c>
      <c r="G96" s="10">
        <v>1</v>
      </c>
      <c r="H96" s="290">
        <f t="shared" si="6"/>
        <v>0</v>
      </c>
      <c r="I96" s="10">
        <v>1</v>
      </c>
      <c r="J96" s="10">
        <v>0</v>
      </c>
      <c r="K96" s="290">
        <f t="shared" si="7"/>
        <v>1</v>
      </c>
      <c r="L96" s="10">
        <v>3</v>
      </c>
      <c r="M96" s="10">
        <v>3</v>
      </c>
      <c r="N96" s="293">
        <f t="shared" si="8"/>
        <v>0</v>
      </c>
      <c r="O96" s="10">
        <v>1</v>
      </c>
      <c r="P96" s="10">
        <v>1</v>
      </c>
      <c r="Q96" s="290">
        <f t="shared" si="9"/>
        <v>0</v>
      </c>
      <c r="R96" s="10">
        <v>1</v>
      </c>
      <c r="S96" s="10">
        <v>0</v>
      </c>
      <c r="T96" s="290">
        <f t="shared" si="10"/>
        <v>1</v>
      </c>
      <c r="U96" s="10">
        <v>3</v>
      </c>
      <c r="V96" s="10">
        <v>3</v>
      </c>
      <c r="W96" s="293">
        <f t="shared" si="11"/>
        <v>0</v>
      </c>
    </row>
    <row r="97" spans="1:23">
      <c r="A97" s="286">
        <v>94</v>
      </c>
      <c r="B97" s="287" t="s">
        <v>1770</v>
      </c>
      <c r="C97" s="287" t="s">
        <v>1862</v>
      </c>
      <c r="D97" s="296"/>
      <c r="E97" s="289" t="s">
        <v>1886</v>
      </c>
      <c r="F97" s="10">
        <v>1</v>
      </c>
      <c r="G97" s="10">
        <v>1</v>
      </c>
      <c r="H97" s="290">
        <f t="shared" si="6"/>
        <v>0</v>
      </c>
      <c r="I97" s="10">
        <v>1</v>
      </c>
      <c r="J97" s="10">
        <v>0</v>
      </c>
      <c r="K97" s="290">
        <f t="shared" si="7"/>
        <v>1</v>
      </c>
      <c r="L97" s="10">
        <v>1</v>
      </c>
      <c r="M97" s="10">
        <v>1</v>
      </c>
      <c r="N97" s="293">
        <f t="shared" si="8"/>
        <v>0</v>
      </c>
      <c r="O97" s="10">
        <v>1</v>
      </c>
      <c r="P97" s="10">
        <v>1</v>
      </c>
      <c r="Q97" s="290">
        <f t="shared" si="9"/>
        <v>0</v>
      </c>
      <c r="R97" s="10">
        <v>1</v>
      </c>
      <c r="S97" s="10">
        <v>0</v>
      </c>
      <c r="T97" s="290">
        <f t="shared" si="10"/>
        <v>1</v>
      </c>
      <c r="U97" s="10">
        <v>1</v>
      </c>
      <c r="V97" s="10">
        <v>1</v>
      </c>
      <c r="W97" s="293">
        <f t="shared" si="11"/>
        <v>0</v>
      </c>
    </row>
    <row r="98" spans="1:23">
      <c r="A98" s="286">
        <v>95</v>
      </c>
      <c r="B98" s="287" t="s">
        <v>1770</v>
      </c>
      <c r="C98" s="287" t="s">
        <v>1862</v>
      </c>
      <c r="D98" s="296"/>
      <c r="E98" s="289" t="s">
        <v>1887</v>
      </c>
      <c r="F98" s="10">
        <v>1</v>
      </c>
      <c r="G98" s="10">
        <v>1</v>
      </c>
      <c r="H98" s="290">
        <f t="shared" si="6"/>
        <v>0</v>
      </c>
      <c r="I98" s="10">
        <v>1</v>
      </c>
      <c r="J98" s="10">
        <v>0</v>
      </c>
      <c r="K98" s="290">
        <f t="shared" si="7"/>
        <v>1</v>
      </c>
      <c r="L98" s="10">
        <v>3</v>
      </c>
      <c r="M98" s="10">
        <v>3</v>
      </c>
      <c r="N98" s="293">
        <f t="shared" si="8"/>
        <v>0</v>
      </c>
      <c r="O98" s="10">
        <v>1</v>
      </c>
      <c r="P98" s="10">
        <v>1</v>
      </c>
      <c r="Q98" s="290">
        <f t="shared" si="9"/>
        <v>0</v>
      </c>
      <c r="R98" s="10">
        <v>1</v>
      </c>
      <c r="S98" s="10">
        <v>0</v>
      </c>
      <c r="T98" s="290">
        <f t="shared" si="10"/>
        <v>1</v>
      </c>
      <c r="U98" s="10">
        <v>3</v>
      </c>
      <c r="V98" s="10">
        <v>3</v>
      </c>
      <c r="W98" s="293">
        <f t="shared" si="11"/>
        <v>0</v>
      </c>
    </row>
    <row r="99" spans="1:23">
      <c r="A99" s="286">
        <v>96</v>
      </c>
      <c r="B99" s="287" t="s">
        <v>1770</v>
      </c>
      <c r="C99" s="287" t="s">
        <v>1862</v>
      </c>
      <c r="D99" s="296" t="s">
        <v>1888</v>
      </c>
      <c r="E99" s="289" t="s">
        <v>1889</v>
      </c>
      <c r="F99" s="10">
        <v>1</v>
      </c>
      <c r="G99" s="10">
        <v>1</v>
      </c>
      <c r="H99" s="290">
        <f t="shared" si="6"/>
        <v>0</v>
      </c>
      <c r="I99" s="10">
        <v>0</v>
      </c>
      <c r="J99" s="10">
        <v>0</v>
      </c>
      <c r="K99" s="290">
        <f t="shared" si="7"/>
        <v>0</v>
      </c>
      <c r="L99" s="10">
        <v>3</v>
      </c>
      <c r="M99" s="10">
        <v>3</v>
      </c>
      <c r="N99" s="293">
        <f t="shared" si="8"/>
        <v>0</v>
      </c>
      <c r="O99" s="10">
        <v>1</v>
      </c>
      <c r="P99" s="10">
        <v>1</v>
      </c>
      <c r="Q99" s="290">
        <f t="shared" si="9"/>
        <v>0</v>
      </c>
      <c r="R99" s="10">
        <v>0</v>
      </c>
      <c r="S99" s="10">
        <v>0</v>
      </c>
      <c r="T99" s="290">
        <f t="shared" si="10"/>
        <v>0</v>
      </c>
      <c r="U99" s="10">
        <v>3</v>
      </c>
      <c r="V99" s="10">
        <v>3</v>
      </c>
      <c r="W99" s="293">
        <f t="shared" si="11"/>
        <v>0</v>
      </c>
    </row>
    <row r="100" spans="1:23">
      <c r="A100" s="286">
        <v>97</v>
      </c>
      <c r="B100" s="287" t="s">
        <v>1770</v>
      </c>
      <c r="C100" s="287" t="s">
        <v>1862</v>
      </c>
      <c r="D100" s="296"/>
      <c r="E100" s="291" t="s">
        <v>1890</v>
      </c>
      <c r="F100" s="10">
        <v>1</v>
      </c>
      <c r="G100" s="10">
        <v>0</v>
      </c>
      <c r="H100" s="290">
        <f t="shared" si="6"/>
        <v>1</v>
      </c>
      <c r="I100" s="10">
        <v>1</v>
      </c>
      <c r="J100" s="10">
        <v>0</v>
      </c>
      <c r="K100" s="290">
        <f t="shared" si="7"/>
        <v>1</v>
      </c>
      <c r="L100" s="10">
        <v>3</v>
      </c>
      <c r="M100" s="10">
        <v>3</v>
      </c>
      <c r="N100" s="293">
        <f t="shared" si="8"/>
        <v>0</v>
      </c>
      <c r="O100" s="10">
        <v>1</v>
      </c>
      <c r="P100" s="10">
        <v>0</v>
      </c>
      <c r="Q100" s="290">
        <f t="shared" si="9"/>
        <v>1</v>
      </c>
      <c r="R100" s="10">
        <v>1</v>
      </c>
      <c r="S100" s="10">
        <v>0</v>
      </c>
      <c r="T100" s="290">
        <f t="shared" si="10"/>
        <v>1</v>
      </c>
      <c r="U100" s="10">
        <v>3</v>
      </c>
      <c r="V100" s="10">
        <v>3</v>
      </c>
      <c r="W100" s="293">
        <f t="shared" si="11"/>
        <v>0</v>
      </c>
    </row>
    <row r="101" spans="1:23">
      <c r="A101" s="286">
        <v>98</v>
      </c>
      <c r="B101" s="287" t="s">
        <v>1770</v>
      </c>
      <c r="C101" s="287" t="s">
        <v>1862</v>
      </c>
      <c r="D101" s="296"/>
      <c r="E101" s="291" t="s">
        <v>1891</v>
      </c>
      <c r="F101" s="10">
        <v>1</v>
      </c>
      <c r="G101" s="10">
        <v>0</v>
      </c>
      <c r="H101" s="290">
        <f t="shared" si="6"/>
        <v>1</v>
      </c>
      <c r="I101" s="10">
        <v>1</v>
      </c>
      <c r="J101" s="10">
        <v>0</v>
      </c>
      <c r="K101" s="290">
        <f t="shared" si="7"/>
        <v>1</v>
      </c>
      <c r="L101" s="10">
        <v>3</v>
      </c>
      <c r="M101" s="10">
        <v>3</v>
      </c>
      <c r="N101" s="293">
        <f t="shared" si="8"/>
        <v>0</v>
      </c>
      <c r="O101" s="10">
        <v>1</v>
      </c>
      <c r="P101" s="10">
        <v>0</v>
      </c>
      <c r="Q101" s="290">
        <f t="shared" si="9"/>
        <v>1</v>
      </c>
      <c r="R101" s="10">
        <v>1</v>
      </c>
      <c r="S101" s="10">
        <v>0</v>
      </c>
      <c r="T101" s="290">
        <f t="shared" si="10"/>
        <v>1</v>
      </c>
      <c r="U101" s="10">
        <v>3</v>
      </c>
      <c r="V101" s="10">
        <v>3</v>
      </c>
      <c r="W101" s="293">
        <f t="shared" si="11"/>
        <v>0</v>
      </c>
    </row>
    <row r="102" spans="1:23">
      <c r="A102" s="286">
        <v>99</v>
      </c>
      <c r="B102" s="287" t="s">
        <v>1770</v>
      </c>
      <c r="C102" s="287" t="s">
        <v>1862</v>
      </c>
      <c r="D102" s="296" t="s">
        <v>1892</v>
      </c>
      <c r="E102" s="289" t="s">
        <v>1893</v>
      </c>
      <c r="F102" s="10">
        <v>1</v>
      </c>
      <c r="G102" s="10">
        <v>1</v>
      </c>
      <c r="H102" s="290">
        <f t="shared" si="6"/>
        <v>0</v>
      </c>
      <c r="I102" s="10">
        <v>1</v>
      </c>
      <c r="J102" s="10">
        <v>0</v>
      </c>
      <c r="K102" s="290">
        <f t="shared" si="7"/>
        <v>1</v>
      </c>
      <c r="L102" s="10">
        <v>1</v>
      </c>
      <c r="M102" s="10">
        <v>1</v>
      </c>
      <c r="N102" s="293">
        <f t="shared" si="8"/>
        <v>0</v>
      </c>
      <c r="O102" s="10">
        <v>1</v>
      </c>
      <c r="P102" s="10">
        <v>1</v>
      </c>
      <c r="Q102" s="290">
        <f t="shared" si="9"/>
        <v>0</v>
      </c>
      <c r="R102" s="10">
        <v>1</v>
      </c>
      <c r="S102" s="10">
        <v>0</v>
      </c>
      <c r="T102" s="290">
        <f t="shared" si="10"/>
        <v>1</v>
      </c>
      <c r="U102" s="10">
        <v>1</v>
      </c>
      <c r="V102" s="10">
        <v>0</v>
      </c>
      <c r="W102" s="293">
        <f t="shared" si="11"/>
        <v>1</v>
      </c>
    </row>
    <row r="103" spans="1:23">
      <c r="A103" s="286">
        <v>100</v>
      </c>
      <c r="B103" s="287" t="s">
        <v>1770</v>
      </c>
      <c r="C103" s="287" t="s">
        <v>1862</v>
      </c>
      <c r="D103" s="296"/>
      <c r="E103" s="289" t="s">
        <v>1892</v>
      </c>
      <c r="F103" s="10">
        <v>1</v>
      </c>
      <c r="G103" s="10">
        <v>1</v>
      </c>
      <c r="H103" s="290">
        <f t="shared" si="6"/>
        <v>0</v>
      </c>
      <c r="I103" s="10">
        <v>0</v>
      </c>
      <c r="J103" s="10">
        <v>0</v>
      </c>
      <c r="K103" s="290">
        <f t="shared" si="7"/>
        <v>0</v>
      </c>
      <c r="L103" s="10">
        <v>2</v>
      </c>
      <c r="M103" s="10">
        <v>2</v>
      </c>
      <c r="N103" s="293">
        <f t="shared" si="8"/>
        <v>0</v>
      </c>
      <c r="O103" s="10">
        <v>1</v>
      </c>
      <c r="P103" s="10">
        <v>1</v>
      </c>
      <c r="Q103" s="290">
        <f t="shared" si="9"/>
        <v>0</v>
      </c>
      <c r="R103" s="10">
        <v>0</v>
      </c>
      <c r="S103" s="10">
        <v>0</v>
      </c>
      <c r="T103" s="290">
        <f t="shared" si="10"/>
        <v>0</v>
      </c>
      <c r="U103" s="10">
        <v>2</v>
      </c>
      <c r="V103" s="10">
        <v>2</v>
      </c>
      <c r="W103" s="293">
        <f t="shared" si="11"/>
        <v>0</v>
      </c>
    </row>
    <row r="104" spans="1:23">
      <c r="A104" s="286">
        <v>101</v>
      </c>
      <c r="B104" s="287" t="s">
        <v>1770</v>
      </c>
      <c r="C104" s="287" t="s">
        <v>1862</v>
      </c>
      <c r="D104" s="296"/>
      <c r="E104" s="291" t="s">
        <v>1894</v>
      </c>
      <c r="F104" s="10">
        <v>1</v>
      </c>
      <c r="G104" s="10">
        <v>0</v>
      </c>
      <c r="H104" s="290">
        <f t="shared" si="6"/>
        <v>1</v>
      </c>
      <c r="I104" s="10">
        <v>1</v>
      </c>
      <c r="J104" s="10">
        <v>1</v>
      </c>
      <c r="K104" s="290">
        <f t="shared" si="7"/>
        <v>0</v>
      </c>
      <c r="L104" s="10">
        <v>0</v>
      </c>
      <c r="M104" s="10">
        <v>0</v>
      </c>
      <c r="N104" s="293">
        <f t="shared" si="8"/>
        <v>0</v>
      </c>
      <c r="O104" s="10">
        <v>1</v>
      </c>
      <c r="P104" s="10">
        <v>0</v>
      </c>
      <c r="Q104" s="290">
        <f t="shared" si="9"/>
        <v>1</v>
      </c>
      <c r="R104" s="10">
        <v>1</v>
      </c>
      <c r="S104" s="10">
        <v>1</v>
      </c>
      <c r="T104" s="290">
        <f t="shared" si="10"/>
        <v>0</v>
      </c>
      <c r="U104" s="10">
        <v>0</v>
      </c>
      <c r="V104" s="10">
        <v>0</v>
      </c>
      <c r="W104" s="293">
        <f t="shared" si="11"/>
        <v>0</v>
      </c>
    </row>
    <row r="105" spans="1:23">
      <c r="A105" s="286">
        <v>102</v>
      </c>
      <c r="B105" s="287" t="s">
        <v>1770</v>
      </c>
      <c r="C105" s="287" t="s">
        <v>1862</v>
      </c>
      <c r="D105" s="296" t="s">
        <v>1895</v>
      </c>
      <c r="E105" s="289" t="s">
        <v>1896</v>
      </c>
      <c r="F105" s="10">
        <v>1</v>
      </c>
      <c r="G105" s="10">
        <v>1</v>
      </c>
      <c r="H105" s="290">
        <f t="shared" si="6"/>
        <v>0</v>
      </c>
      <c r="I105" s="10">
        <v>1</v>
      </c>
      <c r="J105" s="10">
        <v>1</v>
      </c>
      <c r="K105" s="290">
        <f t="shared" si="7"/>
        <v>0</v>
      </c>
      <c r="L105" s="10">
        <v>3</v>
      </c>
      <c r="M105" s="10">
        <v>3</v>
      </c>
      <c r="N105" s="293">
        <f t="shared" si="8"/>
        <v>0</v>
      </c>
      <c r="O105" s="10">
        <v>1</v>
      </c>
      <c r="P105" s="10">
        <v>1</v>
      </c>
      <c r="Q105" s="290">
        <f t="shared" si="9"/>
        <v>0</v>
      </c>
      <c r="R105" s="10">
        <v>1</v>
      </c>
      <c r="S105" s="10">
        <v>1</v>
      </c>
      <c r="T105" s="290">
        <f t="shared" si="10"/>
        <v>0</v>
      </c>
      <c r="U105" s="10">
        <v>3</v>
      </c>
      <c r="V105" s="10">
        <v>2</v>
      </c>
      <c r="W105" s="293">
        <f t="shared" si="11"/>
        <v>1</v>
      </c>
    </row>
    <row r="106" spans="1:23">
      <c r="A106" s="286">
        <v>103</v>
      </c>
      <c r="B106" s="287" t="s">
        <v>1770</v>
      </c>
      <c r="C106" s="287" t="s">
        <v>1862</v>
      </c>
      <c r="D106" s="296"/>
      <c r="E106" s="289" t="s">
        <v>1897</v>
      </c>
      <c r="F106" s="10">
        <v>1</v>
      </c>
      <c r="G106" s="10">
        <v>1</v>
      </c>
      <c r="H106" s="290">
        <f t="shared" si="6"/>
        <v>0</v>
      </c>
      <c r="I106" s="10">
        <v>1</v>
      </c>
      <c r="J106" s="10">
        <v>0</v>
      </c>
      <c r="K106" s="290">
        <f t="shared" si="7"/>
        <v>1</v>
      </c>
      <c r="L106" s="10">
        <v>2</v>
      </c>
      <c r="M106" s="10">
        <v>2</v>
      </c>
      <c r="N106" s="293">
        <f t="shared" si="8"/>
        <v>0</v>
      </c>
      <c r="O106" s="10">
        <v>1</v>
      </c>
      <c r="P106" s="10">
        <v>1</v>
      </c>
      <c r="Q106" s="290">
        <f t="shared" si="9"/>
        <v>0</v>
      </c>
      <c r="R106" s="10">
        <v>1</v>
      </c>
      <c r="S106" s="10">
        <v>0</v>
      </c>
      <c r="T106" s="290">
        <f t="shared" si="10"/>
        <v>1</v>
      </c>
      <c r="U106" s="10">
        <v>2</v>
      </c>
      <c r="V106" s="10">
        <v>2</v>
      </c>
      <c r="W106" s="293">
        <f t="shared" si="11"/>
        <v>0</v>
      </c>
    </row>
    <row r="107" spans="1:23">
      <c r="A107" s="286">
        <v>104</v>
      </c>
      <c r="B107" s="287" t="s">
        <v>1770</v>
      </c>
      <c r="C107" s="287" t="s">
        <v>1862</v>
      </c>
      <c r="D107" s="296" t="s">
        <v>1898</v>
      </c>
      <c r="E107" s="289" t="s">
        <v>1899</v>
      </c>
      <c r="F107" s="10">
        <v>1</v>
      </c>
      <c r="G107" s="10">
        <v>1</v>
      </c>
      <c r="H107" s="290">
        <f t="shared" si="6"/>
        <v>0</v>
      </c>
      <c r="I107" s="10">
        <v>1</v>
      </c>
      <c r="J107" s="10">
        <v>0</v>
      </c>
      <c r="K107" s="290">
        <f t="shared" si="7"/>
        <v>1</v>
      </c>
      <c r="L107" s="10">
        <v>2</v>
      </c>
      <c r="M107" s="10">
        <v>2</v>
      </c>
      <c r="N107" s="293">
        <f t="shared" si="8"/>
        <v>0</v>
      </c>
      <c r="O107" s="10">
        <v>1</v>
      </c>
      <c r="P107" s="10">
        <v>1</v>
      </c>
      <c r="Q107" s="290">
        <f t="shared" si="9"/>
        <v>0</v>
      </c>
      <c r="R107" s="10">
        <v>1</v>
      </c>
      <c r="S107" s="10">
        <v>0</v>
      </c>
      <c r="T107" s="290">
        <f t="shared" si="10"/>
        <v>1</v>
      </c>
      <c r="U107" s="10">
        <v>2</v>
      </c>
      <c r="V107" s="10">
        <v>2</v>
      </c>
      <c r="W107" s="293">
        <f t="shared" si="11"/>
        <v>0</v>
      </c>
    </row>
    <row r="108" spans="1:23">
      <c r="A108" s="286">
        <v>105</v>
      </c>
      <c r="B108" s="287" t="s">
        <v>1770</v>
      </c>
      <c r="C108" s="287" t="s">
        <v>1862</v>
      </c>
      <c r="D108" s="296"/>
      <c r="E108" s="289" t="s">
        <v>1900</v>
      </c>
      <c r="F108" s="10">
        <v>1</v>
      </c>
      <c r="G108" s="10">
        <v>1</v>
      </c>
      <c r="H108" s="290">
        <f t="shared" si="6"/>
        <v>0</v>
      </c>
      <c r="I108" s="10">
        <v>1</v>
      </c>
      <c r="J108" s="10">
        <v>1</v>
      </c>
      <c r="K108" s="290">
        <f t="shared" si="7"/>
        <v>0</v>
      </c>
      <c r="L108" s="10">
        <v>2</v>
      </c>
      <c r="M108" s="10">
        <v>2</v>
      </c>
      <c r="N108" s="293">
        <f t="shared" si="8"/>
        <v>0</v>
      </c>
      <c r="O108" s="10">
        <v>1</v>
      </c>
      <c r="P108" s="10">
        <v>1</v>
      </c>
      <c r="Q108" s="290">
        <f t="shared" si="9"/>
        <v>0</v>
      </c>
      <c r="R108" s="10">
        <v>1</v>
      </c>
      <c r="S108" s="10">
        <v>1</v>
      </c>
      <c r="T108" s="290">
        <f t="shared" si="10"/>
        <v>0</v>
      </c>
      <c r="U108" s="10">
        <v>2</v>
      </c>
      <c r="V108" s="10">
        <v>2</v>
      </c>
      <c r="W108" s="293">
        <f t="shared" si="11"/>
        <v>0</v>
      </c>
    </row>
    <row r="109" spans="1:23">
      <c r="A109" s="286">
        <v>106</v>
      </c>
      <c r="B109" s="287" t="s">
        <v>1770</v>
      </c>
      <c r="C109" s="287" t="s">
        <v>1862</v>
      </c>
      <c r="D109" s="296"/>
      <c r="E109" s="289" t="s">
        <v>1901</v>
      </c>
      <c r="F109" s="10">
        <v>1</v>
      </c>
      <c r="G109" s="10">
        <v>1</v>
      </c>
      <c r="H109" s="290">
        <f t="shared" si="6"/>
        <v>0</v>
      </c>
      <c r="I109" s="10">
        <v>1</v>
      </c>
      <c r="J109" s="10">
        <v>0</v>
      </c>
      <c r="K109" s="290">
        <f t="shared" si="7"/>
        <v>1</v>
      </c>
      <c r="L109" s="10">
        <v>3</v>
      </c>
      <c r="M109" s="10">
        <v>3</v>
      </c>
      <c r="N109" s="293">
        <f t="shared" si="8"/>
        <v>0</v>
      </c>
      <c r="O109" s="10">
        <v>1</v>
      </c>
      <c r="P109" s="10">
        <v>1</v>
      </c>
      <c r="Q109" s="290">
        <f t="shared" si="9"/>
        <v>0</v>
      </c>
      <c r="R109" s="10">
        <v>1</v>
      </c>
      <c r="S109" s="10">
        <v>0</v>
      </c>
      <c r="T109" s="290">
        <f t="shared" si="10"/>
        <v>1</v>
      </c>
      <c r="U109" s="10">
        <v>3</v>
      </c>
      <c r="V109" s="10">
        <v>3</v>
      </c>
      <c r="W109" s="293">
        <f t="shared" si="11"/>
        <v>0</v>
      </c>
    </row>
    <row r="110" spans="1:23">
      <c r="A110" s="286">
        <v>107</v>
      </c>
      <c r="B110" s="287" t="s">
        <v>1770</v>
      </c>
      <c r="C110" s="287" t="s">
        <v>1862</v>
      </c>
      <c r="D110" s="296"/>
      <c r="E110" s="289" t="s">
        <v>1902</v>
      </c>
      <c r="F110" s="10">
        <v>1</v>
      </c>
      <c r="G110" s="10">
        <v>0</v>
      </c>
      <c r="H110" s="290">
        <f t="shared" si="6"/>
        <v>1</v>
      </c>
      <c r="I110" s="10">
        <v>0</v>
      </c>
      <c r="J110" s="10">
        <v>0</v>
      </c>
      <c r="K110" s="290">
        <f t="shared" si="7"/>
        <v>0</v>
      </c>
      <c r="L110" s="10">
        <v>2</v>
      </c>
      <c r="M110" s="10">
        <v>2</v>
      </c>
      <c r="N110" s="293">
        <f t="shared" si="8"/>
        <v>0</v>
      </c>
      <c r="O110" s="10">
        <v>1</v>
      </c>
      <c r="P110" s="10">
        <v>0</v>
      </c>
      <c r="Q110" s="290">
        <f t="shared" si="9"/>
        <v>1</v>
      </c>
      <c r="R110" s="10">
        <v>0</v>
      </c>
      <c r="S110" s="10">
        <v>0</v>
      </c>
      <c r="T110" s="290">
        <f t="shared" si="10"/>
        <v>0</v>
      </c>
      <c r="U110" s="10">
        <v>2</v>
      </c>
      <c r="V110" s="10">
        <v>2</v>
      </c>
      <c r="W110" s="293">
        <f t="shared" si="11"/>
        <v>0</v>
      </c>
    </row>
    <row r="111" spans="1:23">
      <c r="A111" s="286">
        <v>108</v>
      </c>
      <c r="B111" s="287" t="s">
        <v>1770</v>
      </c>
      <c r="C111" s="287" t="s">
        <v>1862</v>
      </c>
      <c r="D111" s="296" t="s">
        <v>1903</v>
      </c>
      <c r="E111" s="289" t="s">
        <v>1904</v>
      </c>
      <c r="F111" s="10">
        <v>1</v>
      </c>
      <c r="G111" s="10">
        <v>1</v>
      </c>
      <c r="H111" s="290">
        <f t="shared" si="6"/>
        <v>0</v>
      </c>
      <c r="I111" s="10">
        <v>1</v>
      </c>
      <c r="J111" s="10">
        <v>0</v>
      </c>
      <c r="K111" s="290">
        <f t="shared" si="7"/>
        <v>1</v>
      </c>
      <c r="L111" s="10">
        <v>1</v>
      </c>
      <c r="M111" s="10">
        <v>1</v>
      </c>
      <c r="N111" s="293">
        <f t="shared" si="8"/>
        <v>0</v>
      </c>
      <c r="O111" s="10">
        <v>1</v>
      </c>
      <c r="P111" s="10">
        <v>1</v>
      </c>
      <c r="Q111" s="290">
        <f t="shared" si="9"/>
        <v>0</v>
      </c>
      <c r="R111" s="10">
        <v>1</v>
      </c>
      <c r="S111" s="10">
        <v>0</v>
      </c>
      <c r="T111" s="290">
        <f t="shared" si="10"/>
        <v>1</v>
      </c>
      <c r="U111" s="10">
        <v>1</v>
      </c>
      <c r="V111" s="10">
        <v>1</v>
      </c>
      <c r="W111" s="293">
        <f t="shared" si="11"/>
        <v>0</v>
      </c>
    </row>
    <row r="112" spans="1:23">
      <c r="A112" s="286">
        <v>109</v>
      </c>
      <c r="B112" s="287" t="s">
        <v>1770</v>
      </c>
      <c r="C112" s="287" t="s">
        <v>1862</v>
      </c>
      <c r="D112" s="296"/>
      <c r="E112" s="289" t="s">
        <v>1905</v>
      </c>
      <c r="F112" s="10">
        <v>1</v>
      </c>
      <c r="G112" s="10">
        <v>1</v>
      </c>
      <c r="H112" s="290">
        <f t="shared" si="6"/>
        <v>0</v>
      </c>
      <c r="I112" s="10">
        <v>1</v>
      </c>
      <c r="J112" s="10">
        <v>1</v>
      </c>
      <c r="K112" s="290">
        <f t="shared" si="7"/>
        <v>0</v>
      </c>
      <c r="L112" s="10">
        <v>2</v>
      </c>
      <c r="M112" s="10">
        <v>2</v>
      </c>
      <c r="N112" s="293">
        <f t="shared" si="8"/>
        <v>0</v>
      </c>
      <c r="O112" s="10">
        <v>1</v>
      </c>
      <c r="P112" s="10">
        <v>0</v>
      </c>
      <c r="Q112" s="290">
        <f t="shared" si="9"/>
        <v>1</v>
      </c>
      <c r="R112" s="10">
        <v>1</v>
      </c>
      <c r="S112" s="10">
        <v>1</v>
      </c>
      <c r="T112" s="290">
        <f t="shared" si="10"/>
        <v>0</v>
      </c>
      <c r="U112" s="10">
        <v>2</v>
      </c>
      <c r="V112" s="10">
        <v>2</v>
      </c>
      <c r="W112" s="293">
        <f t="shared" si="11"/>
        <v>0</v>
      </c>
    </row>
    <row r="113" spans="1:23">
      <c r="A113" s="286">
        <v>110</v>
      </c>
      <c r="B113" s="287" t="s">
        <v>1770</v>
      </c>
      <c r="C113" s="287" t="s">
        <v>1862</v>
      </c>
      <c r="D113" s="296"/>
      <c r="E113" s="289" t="s">
        <v>1903</v>
      </c>
      <c r="F113" s="10">
        <v>1</v>
      </c>
      <c r="G113" s="10">
        <v>0</v>
      </c>
      <c r="H113" s="290">
        <f t="shared" si="6"/>
        <v>1</v>
      </c>
      <c r="I113" s="10">
        <v>1</v>
      </c>
      <c r="J113" s="10">
        <v>1</v>
      </c>
      <c r="K113" s="290">
        <f t="shared" si="7"/>
        <v>0</v>
      </c>
      <c r="L113" s="10">
        <v>2</v>
      </c>
      <c r="M113" s="10">
        <v>2</v>
      </c>
      <c r="N113" s="293">
        <f t="shared" si="8"/>
        <v>0</v>
      </c>
      <c r="O113" s="10">
        <v>1</v>
      </c>
      <c r="P113" s="10">
        <v>0</v>
      </c>
      <c r="Q113" s="290">
        <f t="shared" si="9"/>
        <v>1</v>
      </c>
      <c r="R113" s="10">
        <v>1</v>
      </c>
      <c r="S113" s="10">
        <v>1</v>
      </c>
      <c r="T113" s="290">
        <f t="shared" si="10"/>
        <v>0</v>
      </c>
      <c r="U113" s="10">
        <v>2</v>
      </c>
      <c r="V113" s="10">
        <v>1</v>
      </c>
      <c r="W113" s="293">
        <f t="shared" si="11"/>
        <v>1</v>
      </c>
    </row>
    <row r="114" spans="1:23">
      <c r="A114" s="286">
        <v>111</v>
      </c>
      <c r="B114" s="287" t="s">
        <v>1770</v>
      </c>
      <c r="C114" s="287" t="s">
        <v>1862</v>
      </c>
      <c r="D114" s="296" t="s">
        <v>1906</v>
      </c>
      <c r="E114" s="289" t="s">
        <v>1907</v>
      </c>
      <c r="F114" s="10">
        <v>1</v>
      </c>
      <c r="G114" s="10">
        <v>1</v>
      </c>
      <c r="H114" s="290">
        <f t="shared" si="6"/>
        <v>0</v>
      </c>
      <c r="I114" s="10">
        <v>1</v>
      </c>
      <c r="J114" s="10">
        <v>0</v>
      </c>
      <c r="K114" s="290">
        <f t="shared" si="7"/>
        <v>1</v>
      </c>
      <c r="L114" s="10">
        <v>1</v>
      </c>
      <c r="M114" s="10">
        <v>0</v>
      </c>
      <c r="N114" s="293">
        <f t="shared" si="8"/>
        <v>1</v>
      </c>
      <c r="O114" s="10">
        <v>1</v>
      </c>
      <c r="P114" s="10">
        <v>1</v>
      </c>
      <c r="Q114" s="290">
        <f t="shared" si="9"/>
        <v>0</v>
      </c>
      <c r="R114" s="10">
        <v>1</v>
      </c>
      <c r="S114" s="10">
        <v>0</v>
      </c>
      <c r="T114" s="290">
        <f t="shared" si="10"/>
        <v>1</v>
      </c>
      <c r="U114" s="10">
        <v>1</v>
      </c>
      <c r="V114" s="10">
        <v>1</v>
      </c>
      <c r="W114" s="293">
        <f t="shared" si="11"/>
        <v>0</v>
      </c>
    </row>
    <row r="115" spans="1:23">
      <c r="A115" s="286">
        <v>112</v>
      </c>
      <c r="B115" s="287" t="s">
        <v>1770</v>
      </c>
      <c r="C115" s="287" t="s">
        <v>1862</v>
      </c>
      <c r="D115" s="296"/>
      <c r="E115" s="289" t="s">
        <v>1908</v>
      </c>
      <c r="F115" s="10">
        <v>1</v>
      </c>
      <c r="G115" s="10">
        <v>0</v>
      </c>
      <c r="H115" s="290">
        <f t="shared" si="6"/>
        <v>1</v>
      </c>
      <c r="I115" s="10">
        <v>0</v>
      </c>
      <c r="J115" s="10">
        <v>0</v>
      </c>
      <c r="K115" s="290">
        <f t="shared" si="7"/>
        <v>0</v>
      </c>
      <c r="L115" s="10">
        <v>1</v>
      </c>
      <c r="M115" s="10">
        <v>1</v>
      </c>
      <c r="N115" s="293">
        <f t="shared" si="8"/>
        <v>0</v>
      </c>
      <c r="O115" s="10">
        <v>1</v>
      </c>
      <c r="P115" s="10">
        <v>0</v>
      </c>
      <c r="Q115" s="290">
        <f t="shared" si="9"/>
        <v>1</v>
      </c>
      <c r="R115" s="10">
        <v>0</v>
      </c>
      <c r="S115" s="10">
        <v>0</v>
      </c>
      <c r="T115" s="290">
        <f t="shared" si="10"/>
        <v>0</v>
      </c>
      <c r="U115" s="10">
        <v>1</v>
      </c>
      <c r="V115" s="10">
        <v>1</v>
      </c>
      <c r="W115" s="293">
        <f t="shared" si="11"/>
        <v>0</v>
      </c>
    </row>
    <row r="116" spans="1:23">
      <c r="A116" s="286">
        <v>113</v>
      </c>
      <c r="B116" s="287" t="s">
        <v>1770</v>
      </c>
      <c r="C116" s="287" t="s">
        <v>1862</v>
      </c>
      <c r="D116" s="296" t="s">
        <v>1909</v>
      </c>
      <c r="E116" s="289" t="s">
        <v>1910</v>
      </c>
      <c r="F116" s="10">
        <v>1</v>
      </c>
      <c r="G116" s="10">
        <v>1</v>
      </c>
      <c r="H116" s="290">
        <f t="shared" si="6"/>
        <v>0</v>
      </c>
      <c r="I116" s="10">
        <v>1</v>
      </c>
      <c r="J116" s="10">
        <v>0</v>
      </c>
      <c r="K116" s="290">
        <f t="shared" si="7"/>
        <v>1</v>
      </c>
      <c r="L116" s="10">
        <v>3</v>
      </c>
      <c r="M116" s="10">
        <v>3</v>
      </c>
      <c r="N116" s="293">
        <f t="shared" si="8"/>
        <v>0</v>
      </c>
      <c r="O116" s="10">
        <v>1</v>
      </c>
      <c r="P116" s="10">
        <v>1</v>
      </c>
      <c r="Q116" s="290">
        <f t="shared" si="9"/>
        <v>0</v>
      </c>
      <c r="R116" s="10">
        <v>1</v>
      </c>
      <c r="S116" s="10">
        <v>0</v>
      </c>
      <c r="T116" s="290">
        <f t="shared" si="10"/>
        <v>1</v>
      </c>
      <c r="U116" s="10">
        <v>3</v>
      </c>
      <c r="V116" s="10">
        <v>3</v>
      </c>
      <c r="W116" s="293">
        <f t="shared" si="11"/>
        <v>0</v>
      </c>
    </row>
    <row r="117" spans="1:23">
      <c r="A117" s="286">
        <v>114</v>
      </c>
      <c r="B117" s="287" t="s">
        <v>1770</v>
      </c>
      <c r="C117" s="287" t="s">
        <v>1862</v>
      </c>
      <c r="D117" s="296"/>
      <c r="E117" s="289" t="s">
        <v>1911</v>
      </c>
      <c r="F117" s="10">
        <v>1</v>
      </c>
      <c r="G117" s="10">
        <v>1</v>
      </c>
      <c r="H117" s="290">
        <f t="shared" si="6"/>
        <v>0</v>
      </c>
      <c r="I117" s="10">
        <v>1</v>
      </c>
      <c r="J117" s="10">
        <v>0</v>
      </c>
      <c r="K117" s="290">
        <f t="shared" si="7"/>
        <v>1</v>
      </c>
      <c r="L117" s="10">
        <v>3</v>
      </c>
      <c r="M117" s="10">
        <v>3</v>
      </c>
      <c r="N117" s="293">
        <f t="shared" si="8"/>
        <v>0</v>
      </c>
      <c r="O117" s="10">
        <v>1</v>
      </c>
      <c r="P117" s="10">
        <v>1</v>
      </c>
      <c r="Q117" s="290">
        <f t="shared" si="9"/>
        <v>0</v>
      </c>
      <c r="R117" s="10">
        <v>1</v>
      </c>
      <c r="S117" s="10">
        <v>0</v>
      </c>
      <c r="T117" s="290">
        <f t="shared" si="10"/>
        <v>1</v>
      </c>
      <c r="U117" s="10">
        <v>3</v>
      </c>
      <c r="V117" s="10">
        <v>3</v>
      </c>
      <c r="W117" s="293">
        <f t="shared" si="11"/>
        <v>0</v>
      </c>
    </row>
    <row r="118" spans="1:23">
      <c r="A118" s="286">
        <v>115</v>
      </c>
      <c r="B118" s="287" t="s">
        <v>1770</v>
      </c>
      <c r="C118" s="287" t="s">
        <v>1862</v>
      </c>
      <c r="D118" s="296"/>
      <c r="E118" s="289" t="s">
        <v>1912</v>
      </c>
      <c r="F118" s="10">
        <v>1</v>
      </c>
      <c r="G118" s="10">
        <v>1</v>
      </c>
      <c r="H118" s="290">
        <f t="shared" si="6"/>
        <v>0</v>
      </c>
      <c r="I118" s="10">
        <v>1</v>
      </c>
      <c r="J118" s="10">
        <v>0</v>
      </c>
      <c r="K118" s="290">
        <f t="shared" si="7"/>
        <v>1</v>
      </c>
      <c r="L118" s="10">
        <v>2</v>
      </c>
      <c r="M118" s="10">
        <v>2</v>
      </c>
      <c r="N118" s="293">
        <f t="shared" si="8"/>
        <v>0</v>
      </c>
      <c r="O118" s="10">
        <v>1</v>
      </c>
      <c r="P118" s="10">
        <v>1</v>
      </c>
      <c r="Q118" s="290">
        <f t="shared" si="9"/>
        <v>0</v>
      </c>
      <c r="R118" s="10">
        <v>1</v>
      </c>
      <c r="S118" s="10">
        <v>0</v>
      </c>
      <c r="T118" s="290">
        <f t="shared" si="10"/>
        <v>1</v>
      </c>
      <c r="U118" s="10">
        <v>2</v>
      </c>
      <c r="V118" s="10">
        <v>2</v>
      </c>
      <c r="W118" s="293">
        <f t="shared" si="11"/>
        <v>0</v>
      </c>
    </row>
    <row r="119" spans="1:23">
      <c r="A119" s="286">
        <v>116</v>
      </c>
      <c r="B119" s="287" t="s">
        <v>1770</v>
      </c>
      <c r="C119" s="287" t="s">
        <v>1862</v>
      </c>
      <c r="D119" s="296"/>
      <c r="E119" s="289" t="s">
        <v>1913</v>
      </c>
      <c r="F119" s="10">
        <v>1</v>
      </c>
      <c r="G119" s="10">
        <v>1</v>
      </c>
      <c r="H119" s="290">
        <f t="shared" si="6"/>
        <v>0</v>
      </c>
      <c r="I119" s="10">
        <v>1</v>
      </c>
      <c r="J119" s="10">
        <v>0</v>
      </c>
      <c r="K119" s="290">
        <f t="shared" si="7"/>
        <v>1</v>
      </c>
      <c r="L119" s="10">
        <v>1</v>
      </c>
      <c r="M119" s="10">
        <v>1</v>
      </c>
      <c r="N119" s="293">
        <f t="shared" si="8"/>
        <v>0</v>
      </c>
      <c r="O119" s="10">
        <v>1</v>
      </c>
      <c r="P119" s="10">
        <v>1</v>
      </c>
      <c r="Q119" s="290">
        <f t="shared" si="9"/>
        <v>0</v>
      </c>
      <c r="R119" s="10">
        <v>1</v>
      </c>
      <c r="S119" s="10">
        <v>0</v>
      </c>
      <c r="T119" s="290">
        <f t="shared" si="10"/>
        <v>1</v>
      </c>
      <c r="U119" s="10">
        <v>1</v>
      </c>
      <c r="V119" s="10">
        <v>1</v>
      </c>
      <c r="W119" s="293">
        <f t="shared" si="11"/>
        <v>0</v>
      </c>
    </row>
    <row r="120" spans="1:23">
      <c r="A120" s="286">
        <v>117</v>
      </c>
      <c r="B120" s="287" t="s">
        <v>1770</v>
      </c>
      <c r="C120" s="287" t="s">
        <v>1862</v>
      </c>
      <c r="D120" s="296"/>
      <c r="E120" s="289" t="s">
        <v>1914</v>
      </c>
      <c r="F120" s="10">
        <v>1</v>
      </c>
      <c r="G120" s="10">
        <v>1</v>
      </c>
      <c r="H120" s="290">
        <f t="shared" si="6"/>
        <v>0</v>
      </c>
      <c r="I120" s="10">
        <v>1</v>
      </c>
      <c r="J120" s="10">
        <v>0</v>
      </c>
      <c r="K120" s="290">
        <f t="shared" si="7"/>
        <v>1</v>
      </c>
      <c r="L120" s="10">
        <v>2</v>
      </c>
      <c r="M120" s="10">
        <v>2</v>
      </c>
      <c r="N120" s="293">
        <f t="shared" si="8"/>
        <v>0</v>
      </c>
      <c r="O120" s="10">
        <v>1</v>
      </c>
      <c r="P120" s="10">
        <v>0</v>
      </c>
      <c r="Q120" s="290">
        <f t="shared" si="9"/>
        <v>1</v>
      </c>
      <c r="R120" s="10">
        <v>1</v>
      </c>
      <c r="S120" s="10">
        <v>0</v>
      </c>
      <c r="T120" s="290">
        <f t="shared" si="10"/>
        <v>1</v>
      </c>
      <c r="U120" s="10">
        <v>2</v>
      </c>
      <c r="V120" s="10">
        <v>1</v>
      </c>
      <c r="W120" s="293">
        <f t="shared" si="11"/>
        <v>1</v>
      </c>
    </row>
    <row r="121" spans="1:23">
      <c r="A121" s="286">
        <v>118</v>
      </c>
      <c r="B121" s="287" t="s">
        <v>1770</v>
      </c>
      <c r="C121" s="287" t="s">
        <v>1862</v>
      </c>
      <c r="D121" s="296" t="s">
        <v>1915</v>
      </c>
      <c r="E121" s="289" t="s">
        <v>1916</v>
      </c>
      <c r="F121" s="10">
        <v>1</v>
      </c>
      <c r="G121" s="10">
        <v>1</v>
      </c>
      <c r="H121" s="290">
        <f t="shared" si="6"/>
        <v>0</v>
      </c>
      <c r="I121" s="10">
        <v>1</v>
      </c>
      <c r="J121" s="10">
        <v>1</v>
      </c>
      <c r="K121" s="290">
        <f t="shared" si="7"/>
        <v>0</v>
      </c>
      <c r="L121" s="10">
        <v>3</v>
      </c>
      <c r="M121" s="10">
        <v>3</v>
      </c>
      <c r="N121" s="293">
        <f t="shared" si="8"/>
        <v>0</v>
      </c>
      <c r="O121" s="10">
        <v>1</v>
      </c>
      <c r="P121" s="10">
        <v>1</v>
      </c>
      <c r="Q121" s="290">
        <f t="shared" si="9"/>
        <v>0</v>
      </c>
      <c r="R121" s="10">
        <v>1</v>
      </c>
      <c r="S121" s="10">
        <v>1</v>
      </c>
      <c r="T121" s="290">
        <f t="shared" si="10"/>
        <v>0</v>
      </c>
      <c r="U121" s="10">
        <v>3</v>
      </c>
      <c r="V121" s="10">
        <v>2</v>
      </c>
      <c r="W121" s="293">
        <f t="shared" si="11"/>
        <v>1</v>
      </c>
    </row>
    <row r="122" spans="1:23">
      <c r="A122" s="286">
        <v>119</v>
      </c>
      <c r="B122" s="287" t="s">
        <v>1770</v>
      </c>
      <c r="C122" s="287" t="s">
        <v>1862</v>
      </c>
      <c r="D122" s="296"/>
      <c r="E122" s="289" t="s">
        <v>1917</v>
      </c>
      <c r="F122" s="10">
        <v>1</v>
      </c>
      <c r="G122" s="10">
        <v>1</v>
      </c>
      <c r="H122" s="290">
        <f t="shared" si="6"/>
        <v>0</v>
      </c>
      <c r="I122" s="10">
        <v>1</v>
      </c>
      <c r="J122" s="10">
        <v>0</v>
      </c>
      <c r="K122" s="290">
        <f t="shared" si="7"/>
        <v>1</v>
      </c>
      <c r="L122" s="10">
        <v>3</v>
      </c>
      <c r="M122" s="10">
        <v>3</v>
      </c>
      <c r="N122" s="293">
        <f t="shared" si="8"/>
        <v>0</v>
      </c>
      <c r="O122" s="10">
        <v>1</v>
      </c>
      <c r="P122" s="10">
        <v>1</v>
      </c>
      <c r="Q122" s="290">
        <f t="shared" si="9"/>
        <v>0</v>
      </c>
      <c r="R122" s="10">
        <v>1</v>
      </c>
      <c r="S122" s="10">
        <v>0</v>
      </c>
      <c r="T122" s="290">
        <f t="shared" si="10"/>
        <v>1</v>
      </c>
      <c r="U122" s="10">
        <v>3</v>
      </c>
      <c r="V122" s="10">
        <v>1</v>
      </c>
      <c r="W122" s="293">
        <f t="shared" si="11"/>
        <v>2</v>
      </c>
    </row>
    <row r="123" spans="1:23">
      <c r="A123" s="286">
        <v>120</v>
      </c>
      <c r="B123" s="287" t="s">
        <v>1770</v>
      </c>
      <c r="C123" s="287" t="s">
        <v>1862</v>
      </c>
      <c r="D123" s="296" t="s">
        <v>1918</v>
      </c>
      <c r="E123" s="289" t="s">
        <v>1918</v>
      </c>
      <c r="F123" s="10">
        <v>1</v>
      </c>
      <c r="G123" s="10">
        <v>1</v>
      </c>
      <c r="H123" s="290">
        <f t="shared" si="6"/>
        <v>0</v>
      </c>
      <c r="I123" s="10">
        <v>1</v>
      </c>
      <c r="J123" s="10">
        <v>0</v>
      </c>
      <c r="K123" s="290">
        <f t="shared" si="7"/>
        <v>1</v>
      </c>
      <c r="L123" s="10">
        <v>2</v>
      </c>
      <c r="M123" s="10">
        <v>2</v>
      </c>
      <c r="N123" s="293">
        <f t="shared" si="8"/>
        <v>0</v>
      </c>
      <c r="O123" s="10">
        <v>1</v>
      </c>
      <c r="P123" s="10">
        <v>1</v>
      </c>
      <c r="Q123" s="290">
        <f t="shared" si="9"/>
        <v>0</v>
      </c>
      <c r="R123" s="10">
        <v>1</v>
      </c>
      <c r="S123" s="10">
        <v>0</v>
      </c>
      <c r="T123" s="290">
        <f t="shared" si="10"/>
        <v>1</v>
      </c>
      <c r="U123" s="10">
        <v>2</v>
      </c>
      <c r="V123" s="10">
        <v>2</v>
      </c>
      <c r="W123" s="293">
        <f t="shared" si="11"/>
        <v>0</v>
      </c>
    </row>
    <row r="124" spans="1:23">
      <c r="A124" s="286">
        <v>121</v>
      </c>
      <c r="B124" s="287" t="s">
        <v>1770</v>
      </c>
      <c r="C124" s="287" t="s">
        <v>1862</v>
      </c>
      <c r="D124" s="296"/>
      <c r="E124" s="289" t="s">
        <v>1919</v>
      </c>
      <c r="F124" s="10">
        <v>1</v>
      </c>
      <c r="G124" s="10">
        <v>1</v>
      </c>
      <c r="H124" s="290">
        <f t="shared" si="6"/>
        <v>0</v>
      </c>
      <c r="I124" s="10">
        <v>1</v>
      </c>
      <c r="J124" s="10">
        <v>1</v>
      </c>
      <c r="K124" s="290">
        <f t="shared" si="7"/>
        <v>0</v>
      </c>
      <c r="L124" s="10">
        <v>3</v>
      </c>
      <c r="M124" s="10">
        <v>3</v>
      </c>
      <c r="N124" s="293">
        <f t="shared" si="8"/>
        <v>0</v>
      </c>
      <c r="O124" s="10">
        <v>1</v>
      </c>
      <c r="P124" s="10">
        <v>1</v>
      </c>
      <c r="Q124" s="290">
        <f t="shared" si="9"/>
        <v>0</v>
      </c>
      <c r="R124" s="10">
        <v>1</v>
      </c>
      <c r="S124" s="10">
        <v>1</v>
      </c>
      <c r="T124" s="290">
        <f t="shared" si="10"/>
        <v>0</v>
      </c>
      <c r="U124" s="10">
        <v>3</v>
      </c>
      <c r="V124" s="10">
        <v>3</v>
      </c>
      <c r="W124" s="293">
        <f t="shared" si="11"/>
        <v>0</v>
      </c>
    </row>
    <row r="125" spans="1:23">
      <c r="A125" s="286">
        <v>122</v>
      </c>
      <c r="B125" s="287" t="s">
        <v>1770</v>
      </c>
      <c r="C125" s="287" t="s">
        <v>1862</v>
      </c>
      <c r="D125" s="296" t="s">
        <v>1920</v>
      </c>
      <c r="E125" s="289" t="s">
        <v>1838</v>
      </c>
      <c r="F125" s="10">
        <v>1</v>
      </c>
      <c r="G125" s="10">
        <v>1</v>
      </c>
      <c r="H125" s="290">
        <f t="shared" si="6"/>
        <v>0</v>
      </c>
      <c r="I125" s="10">
        <v>1</v>
      </c>
      <c r="J125" s="10">
        <v>0</v>
      </c>
      <c r="K125" s="290">
        <f t="shared" si="7"/>
        <v>1</v>
      </c>
      <c r="L125" s="10">
        <v>1</v>
      </c>
      <c r="M125" s="10">
        <v>1</v>
      </c>
      <c r="N125" s="293">
        <f t="shared" si="8"/>
        <v>0</v>
      </c>
      <c r="O125" s="10">
        <v>1</v>
      </c>
      <c r="P125" s="10">
        <v>1</v>
      </c>
      <c r="Q125" s="290">
        <f t="shared" si="9"/>
        <v>0</v>
      </c>
      <c r="R125" s="10">
        <v>1</v>
      </c>
      <c r="S125" s="10">
        <v>0</v>
      </c>
      <c r="T125" s="290">
        <f t="shared" si="10"/>
        <v>1</v>
      </c>
      <c r="U125" s="10">
        <v>1</v>
      </c>
      <c r="V125" s="10">
        <v>1</v>
      </c>
      <c r="W125" s="293">
        <f t="shared" si="11"/>
        <v>0</v>
      </c>
    </row>
    <row r="126" spans="1:23">
      <c r="A126" s="286">
        <v>123</v>
      </c>
      <c r="B126" s="287" t="s">
        <v>1770</v>
      </c>
      <c r="C126" s="287" t="s">
        <v>1862</v>
      </c>
      <c r="D126" s="296"/>
      <c r="E126" s="289" t="s">
        <v>1921</v>
      </c>
      <c r="F126" s="10">
        <v>1</v>
      </c>
      <c r="G126" s="10">
        <v>1</v>
      </c>
      <c r="H126" s="290">
        <f t="shared" si="6"/>
        <v>0</v>
      </c>
      <c r="I126" s="10">
        <v>1</v>
      </c>
      <c r="J126" s="10">
        <v>0</v>
      </c>
      <c r="K126" s="290">
        <f t="shared" si="7"/>
        <v>1</v>
      </c>
      <c r="L126" s="10">
        <v>1</v>
      </c>
      <c r="M126" s="10">
        <v>1</v>
      </c>
      <c r="N126" s="293">
        <f t="shared" si="8"/>
        <v>0</v>
      </c>
      <c r="O126" s="10">
        <v>1</v>
      </c>
      <c r="P126" s="10">
        <v>1</v>
      </c>
      <c r="Q126" s="290">
        <f t="shared" si="9"/>
        <v>0</v>
      </c>
      <c r="R126" s="10">
        <v>1</v>
      </c>
      <c r="S126" s="10">
        <v>0</v>
      </c>
      <c r="T126" s="290">
        <f t="shared" si="10"/>
        <v>1</v>
      </c>
      <c r="U126" s="10">
        <v>1</v>
      </c>
      <c r="V126" s="10">
        <v>1</v>
      </c>
      <c r="W126" s="293">
        <f t="shared" si="11"/>
        <v>0</v>
      </c>
    </row>
    <row r="127" spans="1:23">
      <c r="A127" s="286">
        <v>124</v>
      </c>
      <c r="B127" s="287" t="s">
        <v>1770</v>
      </c>
      <c r="C127" s="287" t="s">
        <v>1862</v>
      </c>
      <c r="D127" s="296"/>
      <c r="E127" s="289" t="s">
        <v>1922</v>
      </c>
      <c r="F127" s="10">
        <v>1</v>
      </c>
      <c r="G127" s="10">
        <v>0</v>
      </c>
      <c r="H127" s="290">
        <f t="shared" si="6"/>
        <v>1</v>
      </c>
      <c r="I127" s="10">
        <v>1</v>
      </c>
      <c r="J127" s="10">
        <v>0</v>
      </c>
      <c r="K127" s="290">
        <f t="shared" si="7"/>
        <v>1</v>
      </c>
      <c r="L127" s="10">
        <v>2</v>
      </c>
      <c r="M127" s="10">
        <v>2</v>
      </c>
      <c r="N127" s="293">
        <f t="shared" si="8"/>
        <v>0</v>
      </c>
      <c r="O127" s="10">
        <v>1</v>
      </c>
      <c r="P127" s="10">
        <v>0</v>
      </c>
      <c r="Q127" s="290">
        <f t="shared" si="9"/>
        <v>1</v>
      </c>
      <c r="R127" s="10">
        <v>1</v>
      </c>
      <c r="S127" s="10">
        <v>0</v>
      </c>
      <c r="T127" s="290">
        <f t="shared" si="10"/>
        <v>1</v>
      </c>
      <c r="U127" s="10">
        <v>2</v>
      </c>
      <c r="V127" s="10">
        <v>2</v>
      </c>
      <c r="W127" s="293">
        <f t="shared" si="11"/>
        <v>0</v>
      </c>
    </row>
    <row r="128" spans="1:23">
      <c r="A128" s="286">
        <v>125</v>
      </c>
      <c r="B128" s="287" t="s">
        <v>1770</v>
      </c>
      <c r="C128" s="287" t="s">
        <v>1862</v>
      </c>
      <c r="D128" s="296"/>
      <c r="E128" s="291" t="s">
        <v>1923</v>
      </c>
      <c r="F128" s="10">
        <v>1</v>
      </c>
      <c r="G128" s="10">
        <v>1</v>
      </c>
      <c r="H128" s="290">
        <f t="shared" si="6"/>
        <v>0</v>
      </c>
      <c r="I128" s="10">
        <v>1</v>
      </c>
      <c r="J128" s="10">
        <v>0</v>
      </c>
      <c r="K128" s="290">
        <f t="shared" si="7"/>
        <v>1</v>
      </c>
      <c r="L128" s="10">
        <v>2</v>
      </c>
      <c r="M128" s="10">
        <v>2</v>
      </c>
      <c r="N128" s="293">
        <f t="shared" si="8"/>
        <v>0</v>
      </c>
      <c r="O128" s="10">
        <v>1</v>
      </c>
      <c r="P128" s="10">
        <v>0</v>
      </c>
      <c r="Q128" s="290">
        <f t="shared" si="9"/>
        <v>1</v>
      </c>
      <c r="R128" s="10">
        <v>1</v>
      </c>
      <c r="S128" s="10">
        <v>0</v>
      </c>
      <c r="T128" s="290">
        <f t="shared" si="10"/>
        <v>1</v>
      </c>
      <c r="U128" s="10">
        <v>2</v>
      </c>
      <c r="V128" s="10">
        <v>2</v>
      </c>
      <c r="W128" s="293">
        <f t="shared" si="11"/>
        <v>0</v>
      </c>
    </row>
    <row r="129" spans="1:23">
      <c r="A129" s="286">
        <v>126</v>
      </c>
      <c r="B129" s="287" t="s">
        <v>1770</v>
      </c>
      <c r="C129" s="287" t="s">
        <v>1862</v>
      </c>
      <c r="D129" s="296" t="s">
        <v>1924</v>
      </c>
      <c r="E129" s="289" t="s">
        <v>1925</v>
      </c>
      <c r="F129" s="10">
        <v>1</v>
      </c>
      <c r="G129" s="10">
        <v>1</v>
      </c>
      <c r="H129" s="290">
        <f t="shared" si="6"/>
        <v>0</v>
      </c>
      <c r="I129" s="10">
        <v>1</v>
      </c>
      <c r="J129" s="10">
        <v>0</v>
      </c>
      <c r="K129" s="290">
        <f t="shared" si="7"/>
        <v>1</v>
      </c>
      <c r="L129" s="10">
        <v>2</v>
      </c>
      <c r="M129" s="10">
        <v>2</v>
      </c>
      <c r="N129" s="293">
        <f t="shared" si="8"/>
        <v>0</v>
      </c>
      <c r="O129" s="10">
        <v>1</v>
      </c>
      <c r="P129" s="10">
        <v>1</v>
      </c>
      <c r="Q129" s="290">
        <f t="shared" si="9"/>
        <v>0</v>
      </c>
      <c r="R129" s="10">
        <v>1</v>
      </c>
      <c r="S129" s="10">
        <v>0</v>
      </c>
      <c r="T129" s="290">
        <f t="shared" si="10"/>
        <v>1</v>
      </c>
      <c r="U129" s="10">
        <v>2</v>
      </c>
      <c r="V129" s="10">
        <v>2</v>
      </c>
      <c r="W129" s="293">
        <f t="shared" si="11"/>
        <v>0</v>
      </c>
    </row>
    <row r="130" spans="1:23">
      <c r="A130" s="286">
        <v>127</v>
      </c>
      <c r="B130" s="287" t="s">
        <v>1770</v>
      </c>
      <c r="C130" s="287" t="s">
        <v>1862</v>
      </c>
      <c r="D130" s="296"/>
      <c r="E130" s="289" t="s">
        <v>1926</v>
      </c>
      <c r="F130" s="10">
        <v>1</v>
      </c>
      <c r="G130" s="10">
        <v>1</v>
      </c>
      <c r="H130" s="290">
        <f t="shared" si="6"/>
        <v>0</v>
      </c>
      <c r="I130" s="10">
        <v>1</v>
      </c>
      <c r="J130" s="10">
        <v>1</v>
      </c>
      <c r="K130" s="290">
        <f t="shared" si="7"/>
        <v>0</v>
      </c>
      <c r="L130" s="10">
        <v>1</v>
      </c>
      <c r="M130" s="10">
        <v>1</v>
      </c>
      <c r="N130" s="293">
        <f t="shared" si="8"/>
        <v>0</v>
      </c>
      <c r="O130" s="10">
        <v>1</v>
      </c>
      <c r="P130" s="10">
        <v>1</v>
      </c>
      <c r="Q130" s="290">
        <f t="shared" si="9"/>
        <v>0</v>
      </c>
      <c r="R130" s="10">
        <v>1</v>
      </c>
      <c r="S130" s="10">
        <v>1</v>
      </c>
      <c r="T130" s="290">
        <f t="shared" si="10"/>
        <v>0</v>
      </c>
      <c r="U130" s="10">
        <v>1</v>
      </c>
      <c r="V130" s="10">
        <v>1</v>
      </c>
      <c r="W130" s="293">
        <f t="shared" si="11"/>
        <v>0</v>
      </c>
    </row>
    <row r="131" spans="1:23">
      <c r="A131" s="286">
        <v>128</v>
      </c>
      <c r="B131" s="287" t="s">
        <v>1770</v>
      </c>
      <c r="C131" s="287" t="s">
        <v>1862</v>
      </c>
      <c r="D131" s="296"/>
      <c r="E131" s="289" t="s">
        <v>1927</v>
      </c>
      <c r="F131" s="10">
        <v>1</v>
      </c>
      <c r="G131" s="10">
        <v>1</v>
      </c>
      <c r="H131" s="290">
        <f t="shared" si="6"/>
        <v>0</v>
      </c>
      <c r="I131" s="10">
        <v>1</v>
      </c>
      <c r="J131" s="10">
        <v>0</v>
      </c>
      <c r="K131" s="290">
        <f t="shared" si="7"/>
        <v>1</v>
      </c>
      <c r="L131" s="10">
        <v>1</v>
      </c>
      <c r="M131" s="10">
        <v>1</v>
      </c>
      <c r="N131" s="293">
        <f t="shared" si="8"/>
        <v>0</v>
      </c>
      <c r="O131" s="10">
        <v>1</v>
      </c>
      <c r="P131" s="10">
        <v>1</v>
      </c>
      <c r="Q131" s="290">
        <f t="shared" si="9"/>
        <v>0</v>
      </c>
      <c r="R131" s="10">
        <v>1</v>
      </c>
      <c r="S131" s="10">
        <v>0</v>
      </c>
      <c r="T131" s="290">
        <f t="shared" si="10"/>
        <v>1</v>
      </c>
      <c r="U131" s="10">
        <v>1</v>
      </c>
      <c r="V131" s="10">
        <v>1</v>
      </c>
      <c r="W131" s="293">
        <f t="shared" si="11"/>
        <v>0</v>
      </c>
    </row>
    <row r="132" spans="1:23">
      <c r="A132" s="286">
        <v>129</v>
      </c>
      <c r="B132" s="287" t="s">
        <v>1770</v>
      </c>
      <c r="C132" s="287" t="s">
        <v>1862</v>
      </c>
      <c r="D132" s="296"/>
      <c r="E132" s="289" t="s">
        <v>1928</v>
      </c>
      <c r="F132" s="10">
        <v>1</v>
      </c>
      <c r="G132" s="10">
        <v>1</v>
      </c>
      <c r="H132" s="290">
        <f t="shared" si="6"/>
        <v>0</v>
      </c>
      <c r="I132" s="10">
        <v>1</v>
      </c>
      <c r="J132" s="10">
        <v>0</v>
      </c>
      <c r="K132" s="290">
        <f t="shared" si="7"/>
        <v>1</v>
      </c>
      <c r="L132" s="10">
        <v>2</v>
      </c>
      <c r="M132" s="10">
        <v>2</v>
      </c>
      <c r="N132" s="293">
        <f t="shared" si="8"/>
        <v>0</v>
      </c>
      <c r="O132" s="10">
        <v>1</v>
      </c>
      <c r="P132" s="10">
        <v>1</v>
      </c>
      <c r="Q132" s="290">
        <f t="shared" si="9"/>
        <v>0</v>
      </c>
      <c r="R132" s="10">
        <v>1</v>
      </c>
      <c r="S132" s="10">
        <v>0</v>
      </c>
      <c r="T132" s="290">
        <f t="shared" si="10"/>
        <v>1</v>
      </c>
      <c r="U132" s="10">
        <v>2</v>
      </c>
      <c r="V132" s="10">
        <v>2</v>
      </c>
      <c r="W132" s="293">
        <f t="shared" si="11"/>
        <v>0</v>
      </c>
    </row>
    <row r="133" spans="1:23">
      <c r="A133" s="286">
        <v>130</v>
      </c>
      <c r="B133" s="287" t="s">
        <v>1770</v>
      </c>
      <c r="C133" s="287" t="s">
        <v>1862</v>
      </c>
      <c r="D133" s="296"/>
      <c r="E133" s="291" t="s">
        <v>1929</v>
      </c>
      <c r="F133" s="10">
        <v>1</v>
      </c>
      <c r="G133" s="10">
        <v>0</v>
      </c>
      <c r="H133" s="290">
        <f t="shared" ref="H133:H196" si="12">F133-G133</f>
        <v>1</v>
      </c>
      <c r="I133" s="10">
        <v>1</v>
      </c>
      <c r="J133" s="10">
        <v>1</v>
      </c>
      <c r="K133" s="290">
        <f t="shared" ref="K133:K196" si="13">I133-J133</f>
        <v>0</v>
      </c>
      <c r="L133" s="10">
        <v>1</v>
      </c>
      <c r="M133" s="10">
        <v>1</v>
      </c>
      <c r="N133" s="293">
        <f t="shared" ref="N133:N196" si="14">L133-M133</f>
        <v>0</v>
      </c>
      <c r="O133" s="10">
        <v>1</v>
      </c>
      <c r="P133" s="10">
        <v>0</v>
      </c>
      <c r="Q133" s="290">
        <f t="shared" ref="Q133:Q196" si="15">O133-P133</f>
        <v>1</v>
      </c>
      <c r="R133" s="10">
        <v>1</v>
      </c>
      <c r="S133" s="10">
        <v>1</v>
      </c>
      <c r="T133" s="290">
        <f t="shared" ref="T133:T196" si="16">R133-S133</f>
        <v>0</v>
      </c>
      <c r="U133" s="10">
        <v>1</v>
      </c>
      <c r="V133" s="10">
        <v>1</v>
      </c>
      <c r="W133" s="293">
        <f t="shared" ref="W133:W196" si="17">U133-V133</f>
        <v>0</v>
      </c>
    </row>
    <row r="134" spans="1:23">
      <c r="A134" s="286">
        <v>131</v>
      </c>
      <c r="B134" s="287" t="s">
        <v>1770</v>
      </c>
      <c r="C134" s="287" t="s">
        <v>1862</v>
      </c>
      <c r="D134" s="296" t="s">
        <v>1930</v>
      </c>
      <c r="E134" s="289" t="s">
        <v>1931</v>
      </c>
      <c r="F134" s="10">
        <v>1</v>
      </c>
      <c r="G134" s="10">
        <v>1</v>
      </c>
      <c r="H134" s="290">
        <f t="shared" si="12"/>
        <v>0</v>
      </c>
      <c r="I134" s="10">
        <v>1</v>
      </c>
      <c r="J134" s="10">
        <v>0</v>
      </c>
      <c r="K134" s="290">
        <f t="shared" si="13"/>
        <v>1</v>
      </c>
      <c r="L134" s="10">
        <v>3</v>
      </c>
      <c r="M134" s="10">
        <v>3</v>
      </c>
      <c r="N134" s="293">
        <f t="shared" si="14"/>
        <v>0</v>
      </c>
      <c r="O134" s="10">
        <v>1</v>
      </c>
      <c r="P134" s="10">
        <v>1</v>
      </c>
      <c r="Q134" s="290">
        <f t="shared" si="15"/>
        <v>0</v>
      </c>
      <c r="R134" s="10">
        <v>1</v>
      </c>
      <c r="S134" s="10">
        <v>0</v>
      </c>
      <c r="T134" s="290">
        <f t="shared" si="16"/>
        <v>1</v>
      </c>
      <c r="U134" s="10">
        <v>3</v>
      </c>
      <c r="V134" s="10">
        <v>3</v>
      </c>
      <c r="W134" s="293">
        <f t="shared" si="17"/>
        <v>0</v>
      </c>
    </row>
    <row r="135" spans="1:23">
      <c r="A135" s="286">
        <v>132</v>
      </c>
      <c r="B135" s="287" t="s">
        <v>1770</v>
      </c>
      <c r="C135" s="287" t="s">
        <v>1862</v>
      </c>
      <c r="D135" s="296"/>
      <c r="E135" s="289" t="s">
        <v>1932</v>
      </c>
      <c r="F135" s="10">
        <v>1</v>
      </c>
      <c r="G135" s="10">
        <v>0</v>
      </c>
      <c r="H135" s="290">
        <f t="shared" si="12"/>
        <v>1</v>
      </c>
      <c r="I135" s="10">
        <v>0</v>
      </c>
      <c r="J135" s="10">
        <v>0</v>
      </c>
      <c r="K135" s="290">
        <f t="shared" si="13"/>
        <v>0</v>
      </c>
      <c r="L135" s="10">
        <v>2</v>
      </c>
      <c r="M135" s="10">
        <v>2</v>
      </c>
      <c r="N135" s="293">
        <f t="shared" si="14"/>
        <v>0</v>
      </c>
      <c r="O135" s="10">
        <v>1</v>
      </c>
      <c r="P135" s="10">
        <v>0</v>
      </c>
      <c r="Q135" s="290">
        <f t="shared" si="15"/>
        <v>1</v>
      </c>
      <c r="R135" s="10">
        <v>0</v>
      </c>
      <c r="S135" s="10">
        <v>0</v>
      </c>
      <c r="T135" s="290">
        <f t="shared" si="16"/>
        <v>0</v>
      </c>
      <c r="U135" s="10">
        <v>2</v>
      </c>
      <c r="V135" s="10">
        <v>2</v>
      </c>
      <c r="W135" s="293">
        <f t="shared" si="17"/>
        <v>0</v>
      </c>
    </row>
    <row r="136" spans="1:23">
      <c r="A136" s="286">
        <v>133</v>
      </c>
      <c r="B136" s="287" t="s">
        <v>1770</v>
      </c>
      <c r="C136" s="287" t="s">
        <v>1862</v>
      </c>
      <c r="D136" s="296" t="s">
        <v>1933</v>
      </c>
      <c r="E136" s="289" t="s">
        <v>1934</v>
      </c>
      <c r="F136" s="10">
        <v>1</v>
      </c>
      <c r="G136" s="10">
        <v>1</v>
      </c>
      <c r="H136" s="290">
        <f t="shared" si="12"/>
        <v>0</v>
      </c>
      <c r="I136" s="10">
        <v>1</v>
      </c>
      <c r="J136" s="10">
        <v>1</v>
      </c>
      <c r="K136" s="290">
        <f t="shared" si="13"/>
        <v>0</v>
      </c>
      <c r="L136" s="10">
        <v>1</v>
      </c>
      <c r="M136" s="10">
        <v>1</v>
      </c>
      <c r="N136" s="293">
        <f t="shared" si="14"/>
        <v>0</v>
      </c>
      <c r="O136" s="10">
        <v>1</v>
      </c>
      <c r="P136" s="10">
        <v>1</v>
      </c>
      <c r="Q136" s="290">
        <f t="shared" si="15"/>
        <v>0</v>
      </c>
      <c r="R136" s="10">
        <v>1</v>
      </c>
      <c r="S136" s="10">
        <v>1</v>
      </c>
      <c r="T136" s="290">
        <f t="shared" si="16"/>
        <v>0</v>
      </c>
      <c r="U136" s="10">
        <v>1</v>
      </c>
      <c r="V136" s="10">
        <v>1</v>
      </c>
      <c r="W136" s="293">
        <f t="shared" si="17"/>
        <v>0</v>
      </c>
    </row>
    <row r="137" spans="1:23">
      <c r="A137" s="286">
        <v>134</v>
      </c>
      <c r="B137" s="287" t="s">
        <v>1770</v>
      </c>
      <c r="C137" s="287" t="s">
        <v>1862</v>
      </c>
      <c r="D137" s="296"/>
      <c r="E137" s="289" t="s">
        <v>1935</v>
      </c>
      <c r="F137" s="10">
        <v>1</v>
      </c>
      <c r="G137" s="10">
        <v>1</v>
      </c>
      <c r="H137" s="290">
        <f t="shared" si="12"/>
        <v>0</v>
      </c>
      <c r="I137" s="10">
        <v>1</v>
      </c>
      <c r="J137" s="10">
        <v>1</v>
      </c>
      <c r="K137" s="290">
        <f t="shared" si="13"/>
        <v>0</v>
      </c>
      <c r="L137" s="10">
        <v>2</v>
      </c>
      <c r="M137" s="10">
        <v>2</v>
      </c>
      <c r="N137" s="293">
        <f t="shared" si="14"/>
        <v>0</v>
      </c>
      <c r="O137" s="10">
        <v>1</v>
      </c>
      <c r="P137" s="10">
        <v>1</v>
      </c>
      <c r="Q137" s="290">
        <f t="shared" si="15"/>
        <v>0</v>
      </c>
      <c r="R137" s="10">
        <v>1</v>
      </c>
      <c r="S137" s="10">
        <v>1</v>
      </c>
      <c r="T137" s="290">
        <f t="shared" si="16"/>
        <v>0</v>
      </c>
      <c r="U137" s="10">
        <v>2</v>
      </c>
      <c r="V137" s="10">
        <v>2</v>
      </c>
      <c r="W137" s="293">
        <f t="shared" si="17"/>
        <v>0</v>
      </c>
    </row>
    <row r="138" spans="1:23">
      <c r="A138" s="286">
        <v>135</v>
      </c>
      <c r="B138" s="287" t="s">
        <v>1770</v>
      </c>
      <c r="C138" s="287" t="s">
        <v>1862</v>
      </c>
      <c r="D138" s="296"/>
      <c r="E138" s="289" t="s">
        <v>1936</v>
      </c>
      <c r="F138" s="10">
        <v>1</v>
      </c>
      <c r="G138" s="10">
        <v>1</v>
      </c>
      <c r="H138" s="290">
        <f t="shared" si="12"/>
        <v>0</v>
      </c>
      <c r="I138" s="10">
        <v>1</v>
      </c>
      <c r="J138" s="10">
        <v>1</v>
      </c>
      <c r="K138" s="290">
        <f t="shared" si="13"/>
        <v>0</v>
      </c>
      <c r="L138" s="10">
        <v>2</v>
      </c>
      <c r="M138" s="10">
        <v>2</v>
      </c>
      <c r="N138" s="293">
        <f t="shared" si="14"/>
        <v>0</v>
      </c>
      <c r="O138" s="10">
        <v>1</v>
      </c>
      <c r="P138" s="10">
        <v>1</v>
      </c>
      <c r="Q138" s="290">
        <f t="shared" si="15"/>
        <v>0</v>
      </c>
      <c r="R138" s="10">
        <v>1</v>
      </c>
      <c r="S138" s="10">
        <v>1</v>
      </c>
      <c r="T138" s="290">
        <f t="shared" si="16"/>
        <v>0</v>
      </c>
      <c r="U138" s="10">
        <v>2</v>
      </c>
      <c r="V138" s="10">
        <v>2</v>
      </c>
      <c r="W138" s="293">
        <f t="shared" si="17"/>
        <v>0</v>
      </c>
    </row>
    <row r="139" spans="1:23">
      <c r="A139" s="286">
        <v>136</v>
      </c>
      <c r="B139" s="287" t="s">
        <v>1770</v>
      </c>
      <c r="C139" s="287" t="s">
        <v>1862</v>
      </c>
      <c r="D139" s="296"/>
      <c r="E139" s="289" t="s">
        <v>1937</v>
      </c>
      <c r="F139" s="10">
        <v>1</v>
      </c>
      <c r="G139" s="10">
        <v>1</v>
      </c>
      <c r="H139" s="290">
        <f t="shared" si="12"/>
        <v>0</v>
      </c>
      <c r="I139" s="10">
        <v>1</v>
      </c>
      <c r="J139" s="10">
        <v>1</v>
      </c>
      <c r="K139" s="290">
        <f t="shared" si="13"/>
        <v>0</v>
      </c>
      <c r="L139" s="10">
        <v>3</v>
      </c>
      <c r="M139" s="10">
        <v>3</v>
      </c>
      <c r="N139" s="293">
        <f t="shared" si="14"/>
        <v>0</v>
      </c>
      <c r="O139" s="10">
        <v>1</v>
      </c>
      <c r="P139" s="10">
        <v>1</v>
      </c>
      <c r="Q139" s="290">
        <f t="shared" si="15"/>
        <v>0</v>
      </c>
      <c r="R139" s="10">
        <v>1</v>
      </c>
      <c r="S139" s="10">
        <v>1</v>
      </c>
      <c r="T139" s="290">
        <f t="shared" si="16"/>
        <v>0</v>
      </c>
      <c r="U139" s="10">
        <v>3</v>
      </c>
      <c r="V139" s="10">
        <v>3</v>
      </c>
      <c r="W139" s="293">
        <f t="shared" si="17"/>
        <v>0</v>
      </c>
    </row>
    <row r="140" spans="1:23">
      <c r="A140" s="286">
        <v>137</v>
      </c>
      <c r="B140" s="287" t="s">
        <v>1770</v>
      </c>
      <c r="C140" s="287" t="s">
        <v>1862</v>
      </c>
      <c r="D140" s="296"/>
      <c r="E140" s="299" t="s">
        <v>1226</v>
      </c>
      <c r="F140" s="10">
        <v>1</v>
      </c>
      <c r="G140" s="10">
        <v>0</v>
      </c>
      <c r="H140" s="290">
        <f t="shared" si="12"/>
        <v>1</v>
      </c>
      <c r="I140" s="10">
        <v>1</v>
      </c>
      <c r="J140" s="10">
        <v>0</v>
      </c>
      <c r="K140" s="290">
        <f t="shared" si="13"/>
        <v>1</v>
      </c>
      <c r="L140" s="10">
        <v>2</v>
      </c>
      <c r="M140" s="10">
        <v>2</v>
      </c>
      <c r="N140" s="293">
        <f t="shared" si="14"/>
        <v>0</v>
      </c>
      <c r="O140" s="10">
        <v>1</v>
      </c>
      <c r="P140" s="10">
        <v>0</v>
      </c>
      <c r="Q140" s="290">
        <f t="shared" si="15"/>
        <v>1</v>
      </c>
      <c r="R140" s="10">
        <v>1</v>
      </c>
      <c r="S140" s="10">
        <v>0</v>
      </c>
      <c r="T140" s="290">
        <f t="shared" si="16"/>
        <v>1</v>
      </c>
      <c r="U140" s="10">
        <v>2</v>
      </c>
      <c r="V140" s="10">
        <v>2</v>
      </c>
      <c r="W140" s="293">
        <f t="shared" si="17"/>
        <v>0</v>
      </c>
    </row>
    <row r="141" spans="1:23">
      <c r="A141" s="286">
        <v>138</v>
      </c>
      <c r="B141" s="287" t="s">
        <v>1770</v>
      </c>
      <c r="C141" s="287" t="s">
        <v>1862</v>
      </c>
      <c r="D141" s="296" t="s">
        <v>1938</v>
      </c>
      <c r="E141" s="289" t="s">
        <v>1939</v>
      </c>
      <c r="F141" s="10">
        <v>1</v>
      </c>
      <c r="G141" s="10">
        <v>1</v>
      </c>
      <c r="H141" s="290">
        <f t="shared" si="12"/>
        <v>0</v>
      </c>
      <c r="I141" s="10">
        <v>1</v>
      </c>
      <c r="J141" s="10">
        <v>0</v>
      </c>
      <c r="K141" s="290">
        <f t="shared" si="13"/>
        <v>1</v>
      </c>
      <c r="L141" s="10">
        <v>3</v>
      </c>
      <c r="M141" s="10">
        <v>3</v>
      </c>
      <c r="N141" s="293">
        <f t="shared" si="14"/>
        <v>0</v>
      </c>
      <c r="O141" s="10">
        <v>1</v>
      </c>
      <c r="P141" s="10">
        <v>0</v>
      </c>
      <c r="Q141" s="290">
        <f t="shared" si="15"/>
        <v>1</v>
      </c>
      <c r="R141" s="10">
        <v>1</v>
      </c>
      <c r="S141" s="10">
        <v>0</v>
      </c>
      <c r="T141" s="290">
        <f t="shared" si="16"/>
        <v>1</v>
      </c>
      <c r="U141" s="10">
        <v>3</v>
      </c>
      <c r="V141" s="10">
        <v>3</v>
      </c>
      <c r="W141" s="293">
        <f t="shared" si="17"/>
        <v>0</v>
      </c>
    </row>
    <row r="142" spans="1:23">
      <c r="A142" s="286">
        <v>139</v>
      </c>
      <c r="B142" s="287" t="s">
        <v>1770</v>
      </c>
      <c r="C142" s="287" t="s">
        <v>1862</v>
      </c>
      <c r="D142" s="296"/>
      <c r="E142" s="299" t="s">
        <v>1940</v>
      </c>
      <c r="F142" s="10">
        <v>1</v>
      </c>
      <c r="G142" s="10">
        <v>0</v>
      </c>
      <c r="H142" s="290">
        <f t="shared" si="12"/>
        <v>1</v>
      </c>
      <c r="I142" s="10">
        <v>1</v>
      </c>
      <c r="J142" s="10">
        <v>1</v>
      </c>
      <c r="K142" s="290">
        <f t="shared" si="13"/>
        <v>0</v>
      </c>
      <c r="L142" s="10">
        <v>2</v>
      </c>
      <c r="M142" s="10">
        <v>2</v>
      </c>
      <c r="N142" s="293">
        <f t="shared" si="14"/>
        <v>0</v>
      </c>
      <c r="O142" s="10">
        <v>1</v>
      </c>
      <c r="P142" s="10">
        <v>0</v>
      </c>
      <c r="Q142" s="290">
        <f t="shared" si="15"/>
        <v>1</v>
      </c>
      <c r="R142" s="10">
        <v>1</v>
      </c>
      <c r="S142" s="10">
        <v>1</v>
      </c>
      <c r="T142" s="290">
        <f t="shared" si="16"/>
        <v>0</v>
      </c>
      <c r="U142" s="10">
        <v>2</v>
      </c>
      <c r="V142" s="10">
        <v>2</v>
      </c>
      <c r="W142" s="293">
        <f t="shared" si="17"/>
        <v>0</v>
      </c>
    </row>
    <row r="143" spans="1:23">
      <c r="A143" s="286">
        <v>140</v>
      </c>
      <c r="B143" s="287" t="s">
        <v>1770</v>
      </c>
      <c r="C143" s="287" t="s">
        <v>1862</v>
      </c>
      <c r="D143" s="296"/>
      <c r="E143" s="299" t="s">
        <v>1941</v>
      </c>
      <c r="F143" s="10">
        <v>1</v>
      </c>
      <c r="G143" s="10">
        <v>0</v>
      </c>
      <c r="H143" s="290">
        <f t="shared" si="12"/>
        <v>1</v>
      </c>
      <c r="I143" s="10">
        <v>1</v>
      </c>
      <c r="J143" s="10">
        <v>1</v>
      </c>
      <c r="K143" s="290">
        <f t="shared" si="13"/>
        <v>0</v>
      </c>
      <c r="L143" s="10">
        <v>2</v>
      </c>
      <c r="M143" s="10">
        <v>2</v>
      </c>
      <c r="N143" s="293">
        <f t="shared" si="14"/>
        <v>0</v>
      </c>
      <c r="O143" s="10">
        <v>1</v>
      </c>
      <c r="P143" s="10">
        <v>0</v>
      </c>
      <c r="Q143" s="290">
        <f t="shared" si="15"/>
        <v>1</v>
      </c>
      <c r="R143" s="10">
        <v>1</v>
      </c>
      <c r="S143" s="10">
        <v>1</v>
      </c>
      <c r="T143" s="290">
        <f t="shared" si="16"/>
        <v>0</v>
      </c>
      <c r="U143" s="10">
        <v>2</v>
      </c>
      <c r="V143" s="10">
        <v>2</v>
      </c>
      <c r="W143" s="293">
        <f t="shared" si="17"/>
        <v>0</v>
      </c>
    </row>
    <row r="144" spans="1:23">
      <c r="A144" s="286">
        <v>141</v>
      </c>
      <c r="B144" s="287" t="s">
        <v>1770</v>
      </c>
      <c r="C144" s="287" t="s">
        <v>1942</v>
      </c>
      <c r="D144" s="296" t="s">
        <v>1943</v>
      </c>
      <c r="E144" s="289" t="s">
        <v>1944</v>
      </c>
      <c r="F144" s="10">
        <v>1</v>
      </c>
      <c r="G144" s="10">
        <v>1</v>
      </c>
      <c r="H144" s="290">
        <f t="shared" si="12"/>
        <v>0</v>
      </c>
      <c r="I144" s="10">
        <v>1</v>
      </c>
      <c r="J144" s="10">
        <v>1</v>
      </c>
      <c r="K144" s="290">
        <f t="shared" si="13"/>
        <v>0</v>
      </c>
      <c r="L144" s="10">
        <v>10</v>
      </c>
      <c r="M144" s="10">
        <v>10</v>
      </c>
      <c r="N144" s="293">
        <f t="shared" si="14"/>
        <v>0</v>
      </c>
      <c r="O144" s="10">
        <v>1</v>
      </c>
      <c r="P144" s="10">
        <v>1</v>
      </c>
      <c r="Q144" s="290">
        <f t="shared" si="15"/>
        <v>0</v>
      </c>
      <c r="R144" s="10">
        <v>1</v>
      </c>
      <c r="S144" s="10">
        <v>0</v>
      </c>
      <c r="T144" s="290">
        <f t="shared" si="16"/>
        <v>1</v>
      </c>
      <c r="U144" s="10">
        <v>10</v>
      </c>
      <c r="V144" s="10">
        <v>10</v>
      </c>
      <c r="W144" s="293">
        <f t="shared" si="17"/>
        <v>0</v>
      </c>
    </row>
    <row r="145" spans="1:23">
      <c r="A145" s="286">
        <v>142</v>
      </c>
      <c r="B145" s="287" t="s">
        <v>1770</v>
      </c>
      <c r="C145" s="287" t="s">
        <v>1942</v>
      </c>
      <c r="D145" s="296"/>
      <c r="E145" s="289" t="s">
        <v>1945</v>
      </c>
      <c r="F145" s="10">
        <v>1</v>
      </c>
      <c r="G145" s="10">
        <v>1</v>
      </c>
      <c r="H145" s="290">
        <f t="shared" si="12"/>
        <v>0</v>
      </c>
      <c r="I145" s="10">
        <v>0</v>
      </c>
      <c r="J145" s="10">
        <v>0</v>
      </c>
      <c r="K145" s="290">
        <f t="shared" si="13"/>
        <v>0</v>
      </c>
      <c r="L145" s="10">
        <v>5</v>
      </c>
      <c r="M145" s="10">
        <v>4</v>
      </c>
      <c r="N145" s="293">
        <f t="shared" si="14"/>
        <v>1</v>
      </c>
      <c r="O145" s="10">
        <v>1</v>
      </c>
      <c r="P145" s="10">
        <v>1</v>
      </c>
      <c r="Q145" s="290">
        <f t="shared" si="15"/>
        <v>0</v>
      </c>
      <c r="R145" s="10">
        <v>0</v>
      </c>
      <c r="S145" s="10">
        <v>0</v>
      </c>
      <c r="T145" s="290">
        <f t="shared" si="16"/>
        <v>0</v>
      </c>
      <c r="U145" s="10">
        <v>5</v>
      </c>
      <c r="V145" s="10">
        <v>5</v>
      </c>
      <c r="W145" s="293">
        <f t="shared" si="17"/>
        <v>0</v>
      </c>
    </row>
    <row r="146" spans="1:23">
      <c r="A146" s="286">
        <v>143</v>
      </c>
      <c r="B146" s="287" t="s">
        <v>1770</v>
      </c>
      <c r="C146" s="287" t="s">
        <v>1942</v>
      </c>
      <c r="D146" s="296" t="s">
        <v>1946</v>
      </c>
      <c r="E146" s="289" t="s">
        <v>1947</v>
      </c>
      <c r="F146" s="10">
        <v>1</v>
      </c>
      <c r="G146" s="10">
        <v>1</v>
      </c>
      <c r="H146" s="290">
        <f t="shared" si="12"/>
        <v>0</v>
      </c>
      <c r="I146" s="10">
        <v>1</v>
      </c>
      <c r="J146" s="10">
        <v>1</v>
      </c>
      <c r="K146" s="290">
        <f t="shared" si="13"/>
        <v>0</v>
      </c>
      <c r="L146" s="10">
        <v>6</v>
      </c>
      <c r="M146" s="10">
        <v>6</v>
      </c>
      <c r="N146" s="293">
        <f t="shared" si="14"/>
        <v>0</v>
      </c>
      <c r="O146" s="10">
        <v>1</v>
      </c>
      <c r="P146" s="10">
        <v>1</v>
      </c>
      <c r="Q146" s="290">
        <f t="shared" si="15"/>
        <v>0</v>
      </c>
      <c r="R146" s="10">
        <v>1</v>
      </c>
      <c r="S146" s="10">
        <v>1</v>
      </c>
      <c r="T146" s="290">
        <f t="shared" si="16"/>
        <v>0</v>
      </c>
      <c r="U146" s="10">
        <v>6</v>
      </c>
      <c r="V146" s="10">
        <v>6</v>
      </c>
      <c r="W146" s="293">
        <f t="shared" si="17"/>
        <v>0</v>
      </c>
    </row>
    <row r="147" spans="1:23">
      <c r="A147" s="286">
        <v>144</v>
      </c>
      <c r="B147" s="287" t="s">
        <v>1770</v>
      </c>
      <c r="C147" s="287" t="s">
        <v>1942</v>
      </c>
      <c r="D147" s="296"/>
      <c r="E147" s="289" t="s">
        <v>1948</v>
      </c>
      <c r="F147" s="10">
        <v>1</v>
      </c>
      <c r="G147" s="10">
        <v>1</v>
      </c>
      <c r="H147" s="290">
        <f t="shared" si="12"/>
        <v>0</v>
      </c>
      <c r="I147" s="10">
        <v>1</v>
      </c>
      <c r="J147" s="10">
        <v>0</v>
      </c>
      <c r="K147" s="290">
        <f t="shared" si="13"/>
        <v>1</v>
      </c>
      <c r="L147" s="10">
        <v>6</v>
      </c>
      <c r="M147" s="10">
        <v>5</v>
      </c>
      <c r="N147" s="293">
        <f t="shared" si="14"/>
        <v>1</v>
      </c>
      <c r="O147" s="10">
        <v>1</v>
      </c>
      <c r="P147" s="10">
        <v>1</v>
      </c>
      <c r="Q147" s="290">
        <f t="shared" si="15"/>
        <v>0</v>
      </c>
      <c r="R147" s="10">
        <v>1</v>
      </c>
      <c r="S147" s="10">
        <v>0</v>
      </c>
      <c r="T147" s="290">
        <f t="shared" si="16"/>
        <v>1</v>
      </c>
      <c r="U147" s="10">
        <v>6</v>
      </c>
      <c r="V147" s="10">
        <v>6</v>
      </c>
      <c r="W147" s="293">
        <f t="shared" si="17"/>
        <v>0</v>
      </c>
    </row>
    <row r="148" spans="1:23">
      <c r="A148" s="286">
        <v>145</v>
      </c>
      <c r="B148" s="287" t="s">
        <v>1770</v>
      </c>
      <c r="C148" s="287" t="s">
        <v>1942</v>
      </c>
      <c r="D148" s="296" t="s">
        <v>1942</v>
      </c>
      <c r="E148" s="289" t="s">
        <v>1949</v>
      </c>
      <c r="F148" s="10">
        <v>1</v>
      </c>
      <c r="G148" s="10">
        <v>1</v>
      </c>
      <c r="H148" s="290">
        <f t="shared" si="12"/>
        <v>0</v>
      </c>
      <c r="I148" s="10">
        <v>1</v>
      </c>
      <c r="J148" s="10">
        <v>1</v>
      </c>
      <c r="K148" s="290">
        <f t="shared" si="13"/>
        <v>0</v>
      </c>
      <c r="L148" s="10">
        <v>1</v>
      </c>
      <c r="M148" s="10">
        <v>1</v>
      </c>
      <c r="N148" s="293">
        <f t="shared" si="14"/>
        <v>0</v>
      </c>
      <c r="O148" s="10">
        <v>1</v>
      </c>
      <c r="P148" s="10">
        <v>1</v>
      </c>
      <c r="Q148" s="290">
        <f t="shared" si="15"/>
        <v>0</v>
      </c>
      <c r="R148" s="10">
        <v>1</v>
      </c>
      <c r="S148" s="10">
        <v>1</v>
      </c>
      <c r="T148" s="290">
        <f t="shared" si="16"/>
        <v>0</v>
      </c>
      <c r="U148" s="10">
        <v>1</v>
      </c>
      <c r="V148" s="10">
        <v>1</v>
      </c>
      <c r="W148" s="293">
        <f t="shared" si="17"/>
        <v>0</v>
      </c>
    </row>
    <row r="149" spans="1:23">
      <c r="A149" s="286">
        <v>146</v>
      </c>
      <c r="B149" s="287" t="s">
        <v>1770</v>
      </c>
      <c r="C149" s="287" t="s">
        <v>1942</v>
      </c>
      <c r="D149" s="296"/>
      <c r="E149" s="289" t="s">
        <v>1950</v>
      </c>
      <c r="F149" s="10">
        <v>1</v>
      </c>
      <c r="G149" s="10">
        <v>1</v>
      </c>
      <c r="H149" s="290">
        <f t="shared" si="12"/>
        <v>0</v>
      </c>
      <c r="I149" s="10">
        <v>1</v>
      </c>
      <c r="J149" s="10">
        <v>1</v>
      </c>
      <c r="K149" s="290">
        <f t="shared" si="13"/>
        <v>0</v>
      </c>
      <c r="L149" s="10">
        <v>5</v>
      </c>
      <c r="M149" s="10">
        <v>5</v>
      </c>
      <c r="N149" s="293">
        <f t="shared" si="14"/>
        <v>0</v>
      </c>
      <c r="O149" s="10">
        <v>1</v>
      </c>
      <c r="P149" s="10">
        <v>1</v>
      </c>
      <c r="Q149" s="290">
        <f t="shared" si="15"/>
        <v>0</v>
      </c>
      <c r="R149" s="10">
        <v>1</v>
      </c>
      <c r="S149" s="10">
        <v>1</v>
      </c>
      <c r="T149" s="290">
        <f t="shared" si="16"/>
        <v>0</v>
      </c>
      <c r="U149" s="10">
        <v>5</v>
      </c>
      <c r="V149" s="10">
        <v>4</v>
      </c>
      <c r="W149" s="293">
        <f t="shared" si="17"/>
        <v>1</v>
      </c>
    </row>
    <row r="150" spans="1:23">
      <c r="A150" s="286">
        <v>147</v>
      </c>
      <c r="B150" s="287" t="s">
        <v>1770</v>
      </c>
      <c r="C150" s="287" t="s">
        <v>1942</v>
      </c>
      <c r="D150" s="296"/>
      <c r="E150" s="289" t="s">
        <v>1951</v>
      </c>
      <c r="F150" s="10">
        <v>1</v>
      </c>
      <c r="G150" s="10">
        <v>1</v>
      </c>
      <c r="H150" s="290">
        <f t="shared" si="12"/>
        <v>0</v>
      </c>
      <c r="I150" s="10">
        <v>0</v>
      </c>
      <c r="J150" s="10">
        <v>0</v>
      </c>
      <c r="K150" s="290">
        <f t="shared" si="13"/>
        <v>0</v>
      </c>
      <c r="L150" s="10">
        <v>5</v>
      </c>
      <c r="M150" s="10">
        <v>5</v>
      </c>
      <c r="N150" s="293">
        <f t="shared" si="14"/>
        <v>0</v>
      </c>
      <c r="O150" s="10">
        <v>1</v>
      </c>
      <c r="P150" s="10">
        <v>1</v>
      </c>
      <c r="Q150" s="290">
        <f t="shared" si="15"/>
        <v>0</v>
      </c>
      <c r="R150" s="10">
        <v>0</v>
      </c>
      <c r="S150" s="10">
        <v>0</v>
      </c>
      <c r="T150" s="290">
        <f t="shared" si="16"/>
        <v>0</v>
      </c>
      <c r="U150" s="10">
        <v>5</v>
      </c>
      <c r="V150" s="10">
        <v>5</v>
      </c>
      <c r="W150" s="293">
        <f t="shared" si="17"/>
        <v>0</v>
      </c>
    </row>
    <row r="151" spans="1:23">
      <c r="A151" s="286">
        <v>148</v>
      </c>
      <c r="B151" s="287" t="s">
        <v>1770</v>
      </c>
      <c r="C151" s="287" t="s">
        <v>1942</v>
      </c>
      <c r="D151" s="296"/>
      <c r="E151" s="289" t="s">
        <v>1952</v>
      </c>
      <c r="F151" s="10">
        <v>1</v>
      </c>
      <c r="G151" s="10">
        <v>1</v>
      </c>
      <c r="H151" s="290">
        <f t="shared" si="12"/>
        <v>0</v>
      </c>
      <c r="I151" s="10">
        <v>1</v>
      </c>
      <c r="J151" s="10">
        <v>1</v>
      </c>
      <c r="K151" s="290">
        <f t="shared" si="13"/>
        <v>0</v>
      </c>
      <c r="L151" s="10">
        <v>6</v>
      </c>
      <c r="M151" s="10">
        <v>5</v>
      </c>
      <c r="N151" s="293">
        <f t="shared" si="14"/>
        <v>1</v>
      </c>
      <c r="O151" s="10">
        <v>1</v>
      </c>
      <c r="P151" s="10">
        <v>1</v>
      </c>
      <c r="Q151" s="290">
        <f t="shared" si="15"/>
        <v>0</v>
      </c>
      <c r="R151" s="10">
        <v>1</v>
      </c>
      <c r="S151" s="10">
        <v>1</v>
      </c>
      <c r="T151" s="290">
        <f t="shared" si="16"/>
        <v>0</v>
      </c>
      <c r="U151" s="10">
        <v>6</v>
      </c>
      <c r="V151" s="10">
        <v>6</v>
      </c>
      <c r="W151" s="293">
        <f t="shared" si="17"/>
        <v>0</v>
      </c>
    </row>
    <row r="152" spans="1:23">
      <c r="A152" s="286">
        <v>149</v>
      </c>
      <c r="B152" s="287" t="s">
        <v>1770</v>
      </c>
      <c r="C152" s="287" t="s">
        <v>1942</v>
      </c>
      <c r="D152" s="296"/>
      <c r="E152" s="289" t="s">
        <v>1953</v>
      </c>
      <c r="F152" s="10">
        <v>1</v>
      </c>
      <c r="G152" s="10">
        <v>1</v>
      </c>
      <c r="H152" s="290">
        <f t="shared" si="12"/>
        <v>0</v>
      </c>
      <c r="I152" s="10">
        <v>1</v>
      </c>
      <c r="J152" s="10">
        <v>1</v>
      </c>
      <c r="K152" s="290">
        <f t="shared" si="13"/>
        <v>0</v>
      </c>
      <c r="L152" s="10">
        <v>4</v>
      </c>
      <c r="M152" s="10">
        <v>4</v>
      </c>
      <c r="N152" s="293">
        <f t="shared" si="14"/>
        <v>0</v>
      </c>
      <c r="O152" s="10">
        <v>1</v>
      </c>
      <c r="P152" s="10">
        <v>0</v>
      </c>
      <c r="Q152" s="290">
        <f t="shared" si="15"/>
        <v>1</v>
      </c>
      <c r="R152" s="10">
        <v>1</v>
      </c>
      <c r="S152" s="10">
        <v>1</v>
      </c>
      <c r="T152" s="290">
        <f t="shared" si="16"/>
        <v>0</v>
      </c>
      <c r="U152" s="10">
        <v>4</v>
      </c>
      <c r="V152" s="10">
        <v>4</v>
      </c>
      <c r="W152" s="293">
        <f t="shared" si="17"/>
        <v>0</v>
      </c>
    </row>
    <row r="153" spans="1:23">
      <c r="A153" s="286">
        <v>150</v>
      </c>
      <c r="B153" s="287" t="s">
        <v>1770</v>
      </c>
      <c r="C153" s="287" t="s">
        <v>1942</v>
      </c>
      <c r="D153" s="296" t="s">
        <v>1954</v>
      </c>
      <c r="E153" s="289" t="s">
        <v>1955</v>
      </c>
      <c r="F153" s="10">
        <v>1</v>
      </c>
      <c r="G153" s="10">
        <v>1</v>
      </c>
      <c r="H153" s="290">
        <f t="shared" si="12"/>
        <v>0</v>
      </c>
      <c r="I153" s="10">
        <v>1</v>
      </c>
      <c r="J153" s="10">
        <v>0</v>
      </c>
      <c r="K153" s="290">
        <f t="shared" si="13"/>
        <v>1</v>
      </c>
      <c r="L153" s="10">
        <v>2</v>
      </c>
      <c r="M153" s="10">
        <v>2</v>
      </c>
      <c r="N153" s="293">
        <f t="shared" si="14"/>
        <v>0</v>
      </c>
      <c r="O153" s="10">
        <v>1</v>
      </c>
      <c r="P153" s="10">
        <v>1</v>
      </c>
      <c r="Q153" s="290">
        <f t="shared" si="15"/>
        <v>0</v>
      </c>
      <c r="R153" s="10">
        <v>1</v>
      </c>
      <c r="S153" s="10">
        <v>0</v>
      </c>
      <c r="T153" s="290">
        <f t="shared" si="16"/>
        <v>1</v>
      </c>
      <c r="U153" s="10">
        <v>2</v>
      </c>
      <c r="V153" s="10">
        <v>2</v>
      </c>
      <c r="W153" s="293">
        <f t="shared" si="17"/>
        <v>0</v>
      </c>
    </row>
    <row r="154" spans="1:23">
      <c r="A154" s="286">
        <v>151</v>
      </c>
      <c r="B154" s="287" t="s">
        <v>1770</v>
      </c>
      <c r="C154" s="287" t="s">
        <v>1942</v>
      </c>
      <c r="D154" s="296"/>
      <c r="E154" s="289" t="s">
        <v>1956</v>
      </c>
      <c r="F154" s="10">
        <v>1</v>
      </c>
      <c r="G154" s="10">
        <v>1</v>
      </c>
      <c r="H154" s="290">
        <f t="shared" si="12"/>
        <v>0</v>
      </c>
      <c r="I154" s="10">
        <v>1</v>
      </c>
      <c r="J154" s="10">
        <v>0</v>
      </c>
      <c r="K154" s="290">
        <f t="shared" si="13"/>
        <v>1</v>
      </c>
      <c r="L154" s="10">
        <v>6</v>
      </c>
      <c r="M154" s="10">
        <v>4</v>
      </c>
      <c r="N154" s="293">
        <f t="shared" si="14"/>
        <v>2</v>
      </c>
      <c r="O154" s="10">
        <v>1</v>
      </c>
      <c r="P154" s="10">
        <v>1</v>
      </c>
      <c r="Q154" s="290">
        <f t="shared" si="15"/>
        <v>0</v>
      </c>
      <c r="R154" s="10">
        <v>1</v>
      </c>
      <c r="S154" s="10">
        <v>0</v>
      </c>
      <c r="T154" s="290">
        <f t="shared" si="16"/>
        <v>1</v>
      </c>
      <c r="U154" s="10">
        <v>6</v>
      </c>
      <c r="V154" s="10">
        <v>6</v>
      </c>
      <c r="W154" s="293">
        <f t="shared" si="17"/>
        <v>0</v>
      </c>
    </row>
    <row r="155" spans="1:23">
      <c r="A155" s="286">
        <v>152</v>
      </c>
      <c r="B155" s="287" t="s">
        <v>1770</v>
      </c>
      <c r="C155" s="287" t="s">
        <v>1942</v>
      </c>
      <c r="D155" s="296" t="s">
        <v>1957</v>
      </c>
      <c r="E155" s="289" t="s">
        <v>1958</v>
      </c>
      <c r="F155" s="10">
        <v>1</v>
      </c>
      <c r="G155" s="10">
        <v>1</v>
      </c>
      <c r="H155" s="290">
        <f t="shared" si="12"/>
        <v>0</v>
      </c>
      <c r="I155" s="10">
        <v>1</v>
      </c>
      <c r="J155" s="10">
        <v>1</v>
      </c>
      <c r="K155" s="290">
        <f t="shared" si="13"/>
        <v>0</v>
      </c>
      <c r="L155" s="10">
        <v>5</v>
      </c>
      <c r="M155" s="10">
        <v>5</v>
      </c>
      <c r="N155" s="293">
        <f t="shared" si="14"/>
        <v>0</v>
      </c>
      <c r="O155" s="10">
        <v>1</v>
      </c>
      <c r="P155" s="10">
        <v>1</v>
      </c>
      <c r="Q155" s="290">
        <f t="shared" si="15"/>
        <v>0</v>
      </c>
      <c r="R155" s="10">
        <v>1</v>
      </c>
      <c r="S155" s="10">
        <v>1</v>
      </c>
      <c r="T155" s="290">
        <f t="shared" si="16"/>
        <v>0</v>
      </c>
      <c r="U155" s="10">
        <v>5</v>
      </c>
      <c r="V155" s="10">
        <v>4</v>
      </c>
      <c r="W155" s="293">
        <f t="shared" si="17"/>
        <v>1</v>
      </c>
    </row>
    <row r="156" spans="1:23">
      <c r="A156" s="286">
        <v>153</v>
      </c>
      <c r="B156" s="287" t="s">
        <v>1770</v>
      </c>
      <c r="C156" s="287" t="s">
        <v>1942</v>
      </c>
      <c r="D156" s="296"/>
      <c r="E156" s="289" t="s">
        <v>1959</v>
      </c>
      <c r="F156" s="10">
        <v>1</v>
      </c>
      <c r="G156" s="10">
        <v>1</v>
      </c>
      <c r="H156" s="290">
        <f t="shared" si="12"/>
        <v>0</v>
      </c>
      <c r="I156" s="10">
        <v>1</v>
      </c>
      <c r="J156" s="10">
        <v>0</v>
      </c>
      <c r="K156" s="290">
        <f t="shared" si="13"/>
        <v>1</v>
      </c>
      <c r="L156" s="10">
        <v>5</v>
      </c>
      <c r="M156" s="10">
        <v>5</v>
      </c>
      <c r="N156" s="293">
        <f t="shared" si="14"/>
        <v>0</v>
      </c>
      <c r="O156" s="10">
        <v>1</v>
      </c>
      <c r="P156" s="10">
        <v>1</v>
      </c>
      <c r="Q156" s="290">
        <f t="shared" si="15"/>
        <v>0</v>
      </c>
      <c r="R156" s="10">
        <v>1</v>
      </c>
      <c r="S156" s="10">
        <v>0</v>
      </c>
      <c r="T156" s="290">
        <f t="shared" si="16"/>
        <v>1</v>
      </c>
      <c r="U156" s="10">
        <v>5</v>
      </c>
      <c r="V156" s="10">
        <v>5</v>
      </c>
      <c r="W156" s="293">
        <f t="shared" si="17"/>
        <v>0</v>
      </c>
    </row>
    <row r="157" spans="1:23">
      <c r="A157" s="286">
        <v>154</v>
      </c>
      <c r="B157" s="287" t="s">
        <v>1770</v>
      </c>
      <c r="C157" s="287" t="s">
        <v>1942</v>
      </c>
      <c r="D157" s="296"/>
      <c r="E157" s="289" t="s">
        <v>1960</v>
      </c>
      <c r="F157" s="10">
        <v>1</v>
      </c>
      <c r="G157" s="10">
        <v>1</v>
      </c>
      <c r="H157" s="290">
        <f t="shared" si="12"/>
        <v>0</v>
      </c>
      <c r="I157" s="10">
        <v>1</v>
      </c>
      <c r="J157" s="10">
        <v>0</v>
      </c>
      <c r="K157" s="290">
        <f t="shared" si="13"/>
        <v>1</v>
      </c>
      <c r="L157" s="10">
        <v>5</v>
      </c>
      <c r="M157" s="10">
        <v>4</v>
      </c>
      <c r="N157" s="293">
        <f t="shared" si="14"/>
        <v>1</v>
      </c>
      <c r="O157" s="10">
        <v>1</v>
      </c>
      <c r="P157" s="10">
        <v>1</v>
      </c>
      <c r="Q157" s="290">
        <f t="shared" si="15"/>
        <v>0</v>
      </c>
      <c r="R157" s="10">
        <v>1</v>
      </c>
      <c r="S157" s="10">
        <v>0</v>
      </c>
      <c r="T157" s="290">
        <f t="shared" si="16"/>
        <v>1</v>
      </c>
      <c r="U157" s="10">
        <v>5</v>
      </c>
      <c r="V157" s="10">
        <v>4</v>
      </c>
      <c r="W157" s="293">
        <f t="shared" si="17"/>
        <v>1</v>
      </c>
    </row>
    <row r="158" spans="1:23">
      <c r="A158" s="286">
        <v>155</v>
      </c>
      <c r="B158" s="287" t="s">
        <v>1770</v>
      </c>
      <c r="C158" s="287" t="s">
        <v>1942</v>
      </c>
      <c r="D158" s="296" t="s">
        <v>1961</v>
      </c>
      <c r="E158" s="289" t="s">
        <v>1962</v>
      </c>
      <c r="F158" s="10">
        <v>1</v>
      </c>
      <c r="G158" s="10">
        <v>1</v>
      </c>
      <c r="H158" s="290">
        <f t="shared" si="12"/>
        <v>0</v>
      </c>
      <c r="I158" s="10">
        <v>1</v>
      </c>
      <c r="J158" s="10">
        <v>1</v>
      </c>
      <c r="K158" s="290">
        <f t="shared" si="13"/>
        <v>0</v>
      </c>
      <c r="L158" s="10">
        <v>3</v>
      </c>
      <c r="M158" s="10">
        <v>3</v>
      </c>
      <c r="N158" s="293">
        <f t="shared" si="14"/>
        <v>0</v>
      </c>
      <c r="O158" s="10">
        <v>1</v>
      </c>
      <c r="P158" s="10">
        <v>1</v>
      </c>
      <c r="Q158" s="290">
        <f t="shared" si="15"/>
        <v>0</v>
      </c>
      <c r="R158" s="10">
        <v>1</v>
      </c>
      <c r="S158" s="10">
        <v>1</v>
      </c>
      <c r="T158" s="290">
        <f t="shared" si="16"/>
        <v>0</v>
      </c>
      <c r="U158" s="10">
        <v>3</v>
      </c>
      <c r="V158" s="10">
        <v>3</v>
      </c>
      <c r="W158" s="293">
        <f t="shared" si="17"/>
        <v>0</v>
      </c>
    </row>
    <row r="159" spans="1:23">
      <c r="A159" s="286">
        <v>156</v>
      </c>
      <c r="B159" s="287" t="s">
        <v>1770</v>
      </c>
      <c r="C159" s="287" t="s">
        <v>1942</v>
      </c>
      <c r="D159" s="296"/>
      <c r="E159" s="291" t="s">
        <v>1963</v>
      </c>
      <c r="F159" s="10">
        <v>1</v>
      </c>
      <c r="G159" s="10">
        <v>0</v>
      </c>
      <c r="H159" s="290">
        <f t="shared" si="12"/>
        <v>1</v>
      </c>
      <c r="I159" s="10">
        <v>1</v>
      </c>
      <c r="J159" s="10">
        <v>0</v>
      </c>
      <c r="K159" s="290">
        <f t="shared" si="13"/>
        <v>1</v>
      </c>
      <c r="L159" s="10">
        <v>6</v>
      </c>
      <c r="M159" s="10">
        <v>6</v>
      </c>
      <c r="N159" s="293">
        <f t="shared" si="14"/>
        <v>0</v>
      </c>
      <c r="O159" s="10">
        <v>1</v>
      </c>
      <c r="P159" s="10">
        <v>0</v>
      </c>
      <c r="Q159" s="290">
        <f t="shared" si="15"/>
        <v>1</v>
      </c>
      <c r="R159" s="10">
        <v>1</v>
      </c>
      <c r="S159" s="10">
        <v>0</v>
      </c>
      <c r="T159" s="290">
        <f t="shared" si="16"/>
        <v>1</v>
      </c>
      <c r="U159" s="10">
        <v>6</v>
      </c>
      <c r="V159" s="10">
        <v>6</v>
      </c>
      <c r="W159" s="293">
        <f t="shared" si="17"/>
        <v>0</v>
      </c>
    </row>
    <row r="160" spans="1:23">
      <c r="A160" s="286">
        <v>157</v>
      </c>
      <c r="B160" s="287" t="s">
        <v>1770</v>
      </c>
      <c r="C160" s="287" t="s">
        <v>1942</v>
      </c>
      <c r="D160" s="296"/>
      <c r="E160" s="289" t="s">
        <v>1964</v>
      </c>
      <c r="F160" s="10">
        <v>1</v>
      </c>
      <c r="G160" s="10">
        <v>0</v>
      </c>
      <c r="H160" s="290">
        <f t="shared" si="12"/>
        <v>1</v>
      </c>
      <c r="I160" s="10">
        <v>1</v>
      </c>
      <c r="J160" s="10">
        <v>0</v>
      </c>
      <c r="K160" s="290">
        <f t="shared" si="13"/>
        <v>1</v>
      </c>
      <c r="L160" s="10">
        <v>6</v>
      </c>
      <c r="M160" s="10">
        <v>6</v>
      </c>
      <c r="N160" s="293">
        <f t="shared" si="14"/>
        <v>0</v>
      </c>
      <c r="O160" s="10">
        <v>1</v>
      </c>
      <c r="P160" s="10">
        <v>0</v>
      </c>
      <c r="Q160" s="290">
        <f t="shared" si="15"/>
        <v>1</v>
      </c>
      <c r="R160" s="10">
        <v>1</v>
      </c>
      <c r="S160" s="10">
        <v>0</v>
      </c>
      <c r="T160" s="290">
        <f t="shared" si="16"/>
        <v>1</v>
      </c>
      <c r="U160" s="10">
        <v>6</v>
      </c>
      <c r="V160" s="10">
        <v>6</v>
      </c>
      <c r="W160" s="293">
        <f t="shared" si="17"/>
        <v>0</v>
      </c>
    </row>
    <row r="161" spans="1:23">
      <c r="A161" s="286">
        <v>158</v>
      </c>
      <c r="B161" s="287" t="s">
        <v>1770</v>
      </c>
      <c r="C161" s="287" t="s">
        <v>1942</v>
      </c>
      <c r="D161" s="287" t="s">
        <v>1965</v>
      </c>
      <c r="E161" s="289" t="s">
        <v>1965</v>
      </c>
      <c r="F161" s="10">
        <v>1</v>
      </c>
      <c r="G161" s="10">
        <v>0</v>
      </c>
      <c r="H161" s="290">
        <f t="shared" si="12"/>
        <v>1</v>
      </c>
      <c r="I161" s="10">
        <v>1</v>
      </c>
      <c r="J161" s="10">
        <v>1</v>
      </c>
      <c r="K161" s="290">
        <f t="shared" si="13"/>
        <v>0</v>
      </c>
      <c r="L161" s="10">
        <v>3</v>
      </c>
      <c r="M161" s="10">
        <v>2</v>
      </c>
      <c r="N161" s="293">
        <f t="shared" si="14"/>
        <v>1</v>
      </c>
      <c r="O161" s="10">
        <v>1</v>
      </c>
      <c r="P161" s="10">
        <v>0</v>
      </c>
      <c r="Q161" s="290">
        <f t="shared" si="15"/>
        <v>1</v>
      </c>
      <c r="R161" s="10">
        <v>1</v>
      </c>
      <c r="S161" s="10">
        <v>1</v>
      </c>
      <c r="T161" s="290">
        <f t="shared" si="16"/>
        <v>0</v>
      </c>
      <c r="U161" s="10">
        <v>3</v>
      </c>
      <c r="V161" s="10">
        <v>2</v>
      </c>
      <c r="W161" s="293">
        <f t="shared" si="17"/>
        <v>1</v>
      </c>
    </row>
    <row r="162" spans="1:23">
      <c r="A162" s="286">
        <v>159</v>
      </c>
      <c r="B162" s="287" t="s">
        <v>1770</v>
      </c>
      <c r="C162" s="287" t="s">
        <v>1942</v>
      </c>
      <c r="D162" s="296" t="s">
        <v>1966</v>
      </c>
      <c r="E162" s="289" t="s">
        <v>1967</v>
      </c>
      <c r="F162" s="10">
        <v>1</v>
      </c>
      <c r="G162" s="10">
        <v>1</v>
      </c>
      <c r="H162" s="290">
        <f t="shared" si="12"/>
        <v>0</v>
      </c>
      <c r="I162" s="10">
        <v>1</v>
      </c>
      <c r="J162" s="10">
        <v>1</v>
      </c>
      <c r="K162" s="290">
        <f t="shared" si="13"/>
        <v>0</v>
      </c>
      <c r="L162" s="10">
        <v>2</v>
      </c>
      <c r="M162" s="10">
        <v>2</v>
      </c>
      <c r="N162" s="293">
        <f t="shared" si="14"/>
        <v>0</v>
      </c>
      <c r="O162" s="10">
        <v>1</v>
      </c>
      <c r="P162" s="10">
        <v>0</v>
      </c>
      <c r="Q162" s="290">
        <f t="shared" si="15"/>
        <v>1</v>
      </c>
      <c r="R162" s="10">
        <v>1</v>
      </c>
      <c r="S162" s="10">
        <v>1</v>
      </c>
      <c r="T162" s="290">
        <f t="shared" si="16"/>
        <v>0</v>
      </c>
      <c r="U162" s="10">
        <v>2</v>
      </c>
      <c r="V162" s="10">
        <v>2</v>
      </c>
      <c r="W162" s="293">
        <f t="shared" si="17"/>
        <v>0</v>
      </c>
    </row>
    <row r="163" spans="1:23">
      <c r="A163" s="286">
        <v>160</v>
      </c>
      <c r="B163" s="287" t="s">
        <v>1770</v>
      </c>
      <c r="C163" s="287" t="s">
        <v>1942</v>
      </c>
      <c r="D163" s="296"/>
      <c r="E163" s="289" t="s">
        <v>1968</v>
      </c>
      <c r="F163" s="10">
        <v>1</v>
      </c>
      <c r="G163" s="10">
        <v>1</v>
      </c>
      <c r="H163" s="290">
        <f t="shared" si="12"/>
        <v>0</v>
      </c>
      <c r="I163" s="10">
        <v>1</v>
      </c>
      <c r="J163" s="10">
        <v>0</v>
      </c>
      <c r="K163" s="290">
        <f t="shared" si="13"/>
        <v>1</v>
      </c>
      <c r="L163" s="10">
        <v>2</v>
      </c>
      <c r="M163" s="10">
        <v>0</v>
      </c>
      <c r="N163" s="293">
        <f t="shared" si="14"/>
        <v>2</v>
      </c>
      <c r="O163" s="10">
        <v>1</v>
      </c>
      <c r="P163" s="10">
        <v>0</v>
      </c>
      <c r="Q163" s="290">
        <f t="shared" si="15"/>
        <v>1</v>
      </c>
      <c r="R163" s="10">
        <v>1</v>
      </c>
      <c r="S163" s="10">
        <v>0</v>
      </c>
      <c r="T163" s="290">
        <f t="shared" si="16"/>
        <v>1</v>
      </c>
      <c r="U163" s="10">
        <v>2</v>
      </c>
      <c r="V163" s="10">
        <v>0</v>
      </c>
      <c r="W163" s="293">
        <f t="shared" si="17"/>
        <v>2</v>
      </c>
    </row>
    <row r="164" spans="1:23">
      <c r="A164" s="286">
        <v>161</v>
      </c>
      <c r="B164" s="287" t="s">
        <v>1770</v>
      </c>
      <c r="C164" s="287" t="s">
        <v>1942</v>
      </c>
      <c r="D164" s="296"/>
      <c r="E164" s="291" t="s">
        <v>1969</v>
      </c>
      <c r="F164" s="10">
        <v>1</v>
      </c>
      <c r="G164" s="10">
        <v>0</v>
      </c>
      <c r="H164" s="290">
        <f t="shared" si="12"/>
        <v>1</v>
      </c>
      <c r="I164" s="10">
        <v>1</v>
      </c>
      <c r="J164" s="10">
        <v>0</v>
      </c>
      <c r="K164" s="290">
        <f t="shared" si="13"/>
        <v>1</v>
      </c>
      <c r="L164" s="10">
        <v>3</v>
      </c>
      <c r="M164" s="10">
        <v>3</v>
      </c>
      <c r="N164" s="293">
        <f t="shared" si="14"/>
        <v>0</v>
      </c>
      <c r="O164" s="10">
        <v>1</v>
      </c>
      <c r="P164" s="10">
        <v>0</v>
      </c>
      <c r="Q164" s="290">
        <f t="shared" si="15"/>
        <v>1</v>
      </c>
      <c r="R164" s="10">
        <v>1</v>
      </c>
      <c r="S164" s="10">
        <v>0</v>
      </c>
      <c r="T164" s="290">
        <f t="shared" si="16"/>
        <v>1</v>
      </c>
      <c r="U164" s="10">
        <v>3</v>
      </c>
      <c r="V164" s="10">
        <v>3</v>
      </c>
      <c r="W164" s="293">
        <f t="shared" si="17"/>
        <v>0</v>
      </c>
    </row>
    <row r="165" spans="1:23">
      <c r="A165" s="286">
        <v>162</v>
      </c>
      <c r="B165" s="287" t="s">
        <v>1770</v>
      </c>
      <c r="C165" s="287" t="s">
        <v>1942</v>
      </c>
      <c r="D165" s="296" t="s">
        <v>1970</v>
      </c>
      <c r="E165" s="289" t="s">
        <v>1971</v>
      </c>
      <c r="F165" s="10">
        <v>1</v>
      </c>
      <c r="G165" s="10">
        <v>1</v>
      </c>
      <c r="H165" s="290">
        <f t="shared" si="12"/>
        <v>0</v>
      </c>
      <c r="I165" s="10">
        <v>1</v>
      </c>
      <c r="J165" s="10">
        <v>0</v>
      </c>
      <c r="K165" s="290">
        <f t="shared" si="13"/>
        <v>1</v>
      </c>
      <c r="L165" s="10">
        <v>5</v>
      </c>
      <c r="M165" s="10">
        <v>5</v>
      </c>
      <c r="N165" s="293">
        <f t="shared" si="14"/>
        <v>0</v>
      </c>
      <c r="O165" s="10">
        <v>1</v>
      </c>
      <c r="P165" s="10">
        <v>1</v>
      </c>
      <c r="Q165" s="290">
        <f t="shared" si="15"/>
        <v>0</v>
      </c>
      <c r="R165" s="10">
        <v>1</v>
      </c>
      <c r="S165" s="10">
        <v>0</v>
      </c>
      <c r="T165" s="290">
        <f t="shared" si="16"/>
        <v>1</v>
      </c>
      <c r="U165" s="10">
        <v>5</v>
      </c>
      <c r="V165" s="10">
        <v>5</v>
      </c>
      <c r="W165" s="293">
        <f t="shared" si="17"/>
        <v>0</v>
      </c>
    </row>
    <row r="166" spans="1:23">
      <c r="A166" s="286">
        <v>163</v>
      </c>
      <c r="B166" s="287" t="s">
        <v>1770</v>
      </c>
      <c r="C166" s="287" t="s">
        <v>1942</v>
      </c>
      <c r="D166" s="296"/>
      <c r="E166" s="289" t="s">
        <v>1972</v>
      </c>
      <c r="F166" s="10">
        <v>1</v>
      </c>
      <c r="G166" s="10">
        <v>1</v>
      </c>
      <c r="H166" s="290">
        <f t="shared" si="12"/>
        <v>0</v>
      </c>
      <c r="I166" s="10">
        <v>1</v>
      </c>
      <c r="J166" s="10">
        <v>0</v>
      </c>
      <c r="K166" s="290">
        <f t="shared" si="13"/>
        <v>1</v>
      </c>
      <c r="L166" s="10">
        <v>5</v>
      </c>
      <c r="M166" s="10">
        <v>4</v>
      </c>
      <c r="N166" s="293">
        <f t="shared" si="14"/>
        <v>1</v>
      </c>
      <c r="O166" s="10">
        <v>1</v>
      </c>
      <c r="P166" s="10">
        <v>1</v>
      </c>
      <c r="Q166" s="290">
        <f t="shared" si="15"/>
        <v>0</v>
      </c>
      <c r="R166" s="10">
        <v>1</v>
      </c>
      <c r="S166" s="10">
        <v>0</v>
      </c>
      <c r="T166" s="290">
        <f t="shared" si="16"/>
        <v>1</v>
      </c>
      <c r="U166" s="10">
        <v>5</v>
      </c>
      <c r="V166" s="10">
        <v>5</v>
      </c>
      <c r="W166" s="293">
        <f t="shared" si="17"/>
        <v>0</v>
      </c>
    </row>
    <row r="167" spans="1:23">
      <c r="A167" s="286">
        <v>164</v>
      </c>
      <c r="B167" s="287" t="s">
        <v>1770</v>
      </c>
      <c r="C167" s="287" t="s">
        <v>1942</v>
      </c>
      <c r="D167" s="296"/>
      <c r="E167" s="287" t="s">
        <v>1970</v>
      </c>
      <c r="F167" s="10">
        <v>1</v>
      </c>
      <c r="G167" s="10">
        <v>0</v>
      </c>
      <c r="H167" s="290">
        <f t="shared" si="12"/>
        <v>1</v>
      </c>
      <c r="I167" s="10">
        <v>1</v>
      </c>
      <c r="J167" s="10">
        <v>0</v>
      </c>
      <c r="K167" s="290">
        <f t="shared" si="13"/>
        <v>1</v>
      </c>
      <c r="L167" s="10">
        <v>5</v>
      </c>
      <c r="M167" s="10">
        <v>5</v>
      </c>
      <c r="N167" s="293">
        <f t="shared" si="14"/>
        <v>0</v>
      </c>
      <c r="O167" s="10">
        <v>1</v>
      </c>
      <c r="P167" s="10">
        <v>0</v>
      </c>
      <c r="Q167" s="290">
        <f t="shared" si="15"/>
        <v>1</v>
      </c>
      <c r="R167" s="10">
        <v>1</v>
      </c>
      <c r="S167" s="10">
        <v>0</v>
      </c>
      <c r="T167" s="290">
        <f t="shared" si="16"/>
        <v>1</v>
      </c>
      <c r="U167" s="10">
        <v>5</v>
      </c>
      <c r="V167" s="10">
        <v>5</v>
      </c>
      <c r="W167" s="293">
        <f t="shared" si="17"/>
        <v>0</v>
      </c>
    </row>
    <row r="168" spans="1:23">
      <c r="A168" s="286">
        <v>165</v>
      </c>
      <c r="B168" s="287" t="s">
        <v>1770</v>
      </c>
      <c r="C168" s="287" t="s">
        <v>1942</v>
      </c>
      <c r="D168" s="287" t="s">
        <v>1973</v>
      </c>
      <c r="E168" s="287" t="s">
        <v>1974</v>
      </c>
      <c r="F168" s="10">
        <v>1</v>
      </c>
      <c r="G168" s="10">
        <v>1</v>
      </c>
      <c r="H168" s="290">
        <f t="shared" si="12"/>
        <v>0</v>
      </c>
      <c r="I168" s="10">
        <v>1</v>
      </c>
      <c r="J168" s="10">
        <v>0</v>
      </c>
      <c r="K168" s="290">
        <f t="shared" si="13"/>
        <v>1</v>
      </c>
      <c r="L168" s="10">
        <v>4</v>
      </c>
      <c r="M168" s="10">
        <v>3</v>
      </c>
      <c r="N168" s="293">
        <f t="shared" si="14"/>
        <v>1</v>
      </c>
      <c r="O168" s="10">
        <v>1</v>
      </c>
      <c r="P168" s="10">
        <v>1</v>
      </c>
      <c r="Q168" s="290">
        <f t="shared" si="15"/>
        <v>0</v>
      </c>
      <c r="R168" s="10">
        <v>1</v>
      </c>
      <c r="S168" s="10">
        <v>0</v>
      </c>
      <c r="T168" s="290">
        <f t="shared" si="16"/>
        <v>1</v>
      </c>
      <c r="U168" s="10">
        <v>4</v>
      </c>
      <c r="V168" s="10">
        <v>4</v>
      </c>
      <c r="W168" s="293">
        <f t="shared" si="17"/>
        <v>0</v>
      </c>
    </row>
    <row r="169" spans="1:23">
      <c r="A169" s="286">
        <v>166</v>
      </c>
      <c r="B169" s="287" t="s">
        <v>1770</v>
      </c>
      <c r="C169" s="287" t="s">
        <v>1942</v>
      </c>
      <c r="D169" s="296" t="s">
        <v>1975</v>
      </c>
      <c r="E169" s="289" t="s">
        <v>1976</v>
      </c>
      <c r="F169" s="10">
        <v>1</v>
      </c>
      <c r="G169" s="10">
        <v>1</v>
      </c>
      <c r="H169" s="290">
        <f t="shared" si="12"/>
        <v>0</v>
      </c>
      <c r="I169" s="10">
        <v>1</v>
      </c>
      <c r="J169" s="10">
        <v>1</v>
      </c>
      <c r="K169" s="290">
        <f t="shared" si="13"/>
        <v>0</v>
      </c>
      <c r="L169" s="10">
        <v>3</v>
      </c>
      <c r="M169" s="10">
        <v>3</v>
      </c>
      <c r="N169" s="293">
        <f t="shared" si="14"/>
        <v>0</v>
      </c>
      <c r="O169" s="10">
        <v>1</v>
      </c>
      <c r="P169" s="10">
        <v>1</v>
      </c>
      <c r="Q169" s="290">
        <f t="shared" si="15"/>
        <v>0</v>
      </c>
      <c r="R169" s="10">
        <v>1</v>
      </c>
      <c r="S169" s="10">
        <v>1</v>
      </c>
      <c r="T169" s="290">
        <f t="shared" si="16"/>
        <v>0</v>
      </c>
      <c r="U169" s="10">
        <v>3</v>
      </c>
      <c r="V169" s="10">
        <v>3</v>
      </c>
      <c r="W169" s="293">
        <f t="shared" si="17"/>
        <v>0</v>
      </c>
    </row>
    <row r="170" spans="1:23">
      <c r="A170" s="286">
        <v>167</v>
      </c>
      <c r="B170" s="287" t="s">
        <v>1770</v>
      </c>
      <c r="C170" s="287" t="s">
        <v>1942</v>
      </c>
      <c r="D170" s="296"/>
      <c r="E170" s="289" t="s">
        <v>1975</v>
      </c>
      <c r="F170" s="10">
        <v>1</v>
      </c>
      <c r="G170" s="10">
        <v>1</v>
      </c>
      <c r="H170" s="290">
        <f t="shared" si="12"/>
        <v>0</v>
      </c>
      <c r="I170" s="10">
        <v>1</v>
      </c>
      <c r="J170" s="10">
        <v>1</v>
      </c>
      <c r="K170" s="290">
        <f t="shared" si="13"/>
        <v>0</v>
      </c>
      <c r="L170" s="10">
        <v>3</v>
      </c>
      <c r="M170" s="10">
        <v>3</v>
      </c>
      <c r="N170" s="293">
        <f t="shared" si="14"/>
        <v>0</v>
      </c>
      <c r="O170" s="10">
        <v>1</v>
      </c>
      <c r="P170" s="10">
        <v>1</v>
      </c>
      <c r="Q170" s="290">
        <f t="shared" si="15"/>
        <v>0</v>
      </c>
      <c r="R170" s="10">
        <v>1</v>
      </c>
      <c r="S170" s="10">
        <v>1</v>
      </c>
      <c r="T170" s="290">
        <f t="shared" si="16"/>
        <v>0</v>
      </c>
      <c r="U170" s="10">
        <v>3</v>
      </c>
      <c r="V170" s="10">
        <v>2</v>
      </c>
      <c r="W170" s="293">
        <f t="shared" si="17"/>
        <v>1</v>
      </c>
    </row>
    <row r="171" spans="1:23">
      <c r="A171" s="286">
        <v>168</v>
      </c>
      <c r="B171" s="287" t="s">
        <v>1770</v>
      </c>
      <c r="C171" s="287" t="s">
        <v>1942</v>
      </c>
      <c r="D171" s="296"/>
      <c r="E171" s="289" t="s">
        <v>1977</v>
      </c>
      <c r="F171" s="10">
        <v>1</v>
      </c>
      <c r="G171" s="10">
        <v>1</v>
      </c>
      <c r="H171" s="290">
        <f t="shared" si="12"/>
        <v>0</v>
      </c>
      <c r="I171" s="10">
        <v>1</v>
      </c>
      <c r="J171" s="10">
        <v>1</v>
      </c>
      <c r="K171" s="290">
        <f t="shared" si="13"/>
        <v>0</v>
      </c>
      <c r="L171" s="10">
        <v>8</v>
      </c>
      <c r="M171" s="10">
        <v>8</v>
      </c>
      <c r="N171" s="293">
        <f t="shared" si="14"/>
        <v>0</v>
      </c>
      <c r="O171" s="10">
        <v>1</v>
      </c>
      <c r="P171" s="10">
        <v>1</v>
      </c>
      <c r="Q171" s="290">
        <f t="shared" si="15"/>
        <v>0</v>
      </c>
      <c r="R171" s="10">
        <v>1</v>
      </c>
      <c r="S171" s="10">
        <v>1</v>
      </c>
      <c r="T171" s="290">
        <f t="shared" si="16"/>
        <v>0</v>
      </c>
      <c r="U171" s="10">
        <v>8</v>
      </c>
      <c r="V171" s="10">
        <v>7</v>
      </c>
      <c r="W171" s="293">
        <f t="shared" si="17"/>
        <v>1</v>
      </c>
    </row>
    <row r="172" spans="1:23">
      <c r="A172" s="286">
        <v>169</v>
      </c>
      <c r="B172" s="287" t="s">
        <v>1770</v>
      </c>
      <c r="C172" s="287" t="s">
        <v>1942</v>
      </c>
      <c r="D172" s="296"/>
      <c r="E172" s="289" t="s">
        <v>1978</v>
      </c>
      <c r="F172" s="10">
        <v>1</v>
      </c>
      <c r="G172" s="10">
        <v>1</v>
      </c>
      <c r="H172" s="290">
        <f t="shared" si="12"/>
        <v>0</v>
      </c>
      <c r="I172" s="10">
        <v>1</v>
      </c>
      <c r="J172" s="10">
        <v>1</v>
      </c>
      <c r="K172" s="290">
        <f t="shared" si="13"/>
        <v>0</v>
      </c>
      <c r="L172" s="10">
        <v>8</v>
      </c>
      <c r="M172" s="10">
        <v>8</v>
      </c>
      <c r="N172" s="293">
        <f t="shared" si="14"/>
        <v>0</v>
      </c>
      <c r="O172" s="10">
        <v>1</v>
      </c>
      <c r="P172" s="10">
        <v>1</v>
      </c>
      <c r="Q172" s="290">
        <f t="shared" si="15"/>
        <v>0</v>
      </c>
      <c r="R172" s="10">
        <v>1</v>
      </c>
      <c r="S172" s="10">
        <v>1</v>
      </c>
      <c r="T172" s="290">
        <f t="shared" si="16"/>
        <v>0</v>
      </c>
      <c r="U172" s="10">
        <v>8</v>
      </c>
      <c r="V172" s="10">
        <v>8</v>
      </c>
      <c r="W172" s="293">
        <f t="shared" si="17"/>
        <v>0</v>
      </c>
    </row>
    <row r="173" spans="1:23">
      <c r="A173" s="286">
        <v>170</v>
      </c>
      <c r="B173" s="287" t="s">
        <v>1770</v>
      </c>
      <c r="C173" s="287" t="s">
        <v>1942</v>
      </c>
      <c r="D173" s="296"/>
      <c r="E173" s="289" t="s">
        <v>1979</v>
      </c>
      <c r="F173" s="10">
        <v>1</v>
      </c>
      <c r="G173" s="10">
        <v>1</v>
      </c>
      <c r="H173" s="290">
        <f t="shared" si="12"/>
        <v>0</v>
      </c>
      <c r="I173" s="10">
        <v>1</v>
      </c>
      <c r="J173" s="10">
        <v>1</v>
      </c>
      <c r="K173" s="290">
        <f t="shared" si="13"/>
        <v>0</v>
      </c>
      <c r="L173" s="10">
        <v>3</v>
      </c>
      <c r="M173" s="10">
        <v>3</v>
      </c>
      <c r="N173" s="293">
        <f t="shared" si="14"/>
        <v>0</v>
      </c>
      <c r="O173" s="10">
        <v>1</v>
      </c>
      <c r="P173" s="10">
        <v>1</v>
      </c>
      <c r="Q173" s="290">
        <f t="shared" si="15"/>
        <v>0</v>
      </c>
      <c r="R173" s="10">
        <v>1</v>
      </c>
      <c r="S173" s="10">
        <v>1</v>
      </c>
      <c r="T173" s="290">
        <f t="shared" si="16"/>
        <v>0</v>
      </c>
      <c r="U173" s="10">
        <v>3</v>
      </c>
      <c r="V173" s="10">
        <v>3</v>
      </c>
      <c r="W173" s="293">
        <f t="shared" si="17"/>
        <v>0</v>
      </c>
    </row>
    <row r="174" spans="1:23">
      <c r="A174" s="286">
        <v>171</v>
      </c>
      <c r="B174" s="287" t="s">
        <v>1770</v>
      </c>
      <c r="C174" s="287" t="s">
        <v>1942</v>
      </c>
      <c r="D174" s="296"/>
      <c r="E174" s="289" t="s">
        <v>1980</v>
      </c>
      <c r="F174" s="10">
        <v>1</v>
      </c>
      <c r="G174" s="10">
        <v>1</v>
      </c>
      <c r="H174" s="290">
        <f t="shared" si="12"/>
        <v>0</v>
      </c>
      <c r="I174" s="10">
        <v>1</v>
      </c>
      <c r="J174" s="10">
        <v>1</v>
      </c>
      <c r="K174" s="290">
        <f t="shared" si="13"/>
        <v>0</v>
      </c>
      <c r="L174" s="10">
        <v>3</v>
      </c>
      <c r="M174" s="10">
        <v>3</v>
      </c>
      <c r="N174" s="293">
        <f t="shared" si="14"/>
        <v>0</v>
      </c>
      <c r="O174" s="10">
        <v>1</v>
      </c>
      <c r="P174" s="10">
        <v>1</v>
      </c>
      <c r="Q174" s="290">
        <f t="shared" si="15"/>
        <v>0</v>
      </c>
      <c r="R174" s="10">
        <v>1</v>
      </c>
      <c r="S174" s="10">
        <v>1</v>
      </c>
      <c r="T174" s="290">
        <f t="shared" si="16"/>
        <v>0</v>
      </c>
      <c r="U174" s="10">
        <v>3</v>
      </c>
      <c r="V174" s="10">
        <v>2</v>
      </c>
      <c r="W174" s="293">
        <f t="shared" si="17"/>
        <v>1</v>
      </c>
    </row>
    <row r="175" spans="1:23">
      <c r="A175" s="286">
        <v>172</v>
      </c>
      <c r="B175" s="287" t="s">
        <v>1770</v>
      </c>
      <c r="C175" s="287" t="s">
        <v>1942</v>
      </c>
      <c r="D175" s="296"/>
      <c r="E175" s="289" t="s">
        <v>1981</v>
      </c>
      <c r="F175" s="10">
        <v>1</v>
      </c>
      <c r="G175" s="10">
        <v>1</v>
      </c>
      <c r="H175" s="290">
        <f t="shared" si="12"/>
        <v>0</v>
      </c>
      <c r="I175" s="10">
        <v>1</v>
      </c>
      <c r="J175" s="10">
        <v>1</v>
      </c>
      <c r="K175" s="290">
        <f t="shared" si="13"/>
        <v>0</v>
      </c>
      <c r="L175" s="10">
        <v>3</v>
      </c>
      <c r="M175" s="10">
        <v>3</v>
      </c>
      <c r="N175" s="293">
        <f t="shared" si="14"/>
        <v>0</v>
      </c>
      <c r="O175" s="10">
        <v>1</v>
      </c>
      <c r="P175" s="10">
        <v>0</v>
      </c>
      <c r="Q175" s="290">
        <f t="shared" si="15"/>
        <v>1</v>
      </c>
      <c r="R175" s="10">
        <v>1</v>
      </c>
      <c r="S175" s="10">
        <v>1</v>
      </c>
      <c r="T175" s="290">
        <f t="shared" si="16"/>
        <v>0</v>
      </c>
      <c r="U175" s="10">
        <v>3</v>
      </c>
      <c r="V175" s="10">
        <v>3</v>
      </c>
      <c r="W175" s="293">
        <f t="shared" si="17"/>
        <v>0</v>
      </c>
    </row>
    <row r="176" spans="1:23">
      <c r="A176" s="286">
        <v>173</v>
      </c>
      <c r="B176" s="287" t="s">
        <v>1770</v>
      </c>
      <c r="C176" s="287" t="s">
        <v>1982</v>
      </c>
      <c r="D176" s="296" t="s">
        <v>1983</v>
      </c>
      <c r="E176" s="289" t="s">
        <v>1984</v>
      </c>
      <c r="F176" s="10">
        <v>1</v>
      </c>
      <c r="G176" s="10">
        <v>1</v>
      </c>
      <c r="H176" s="290">
        <f t="shared" si="12"/>
        <v>0</v>
      </c>
      <c r="I176" s="10">
        <v>1</v>
      </c>
      <c r="J176" s="10">
        <v>0</v>
      </c>
      <c r="K176" s="290">
        <f t="shared" si="13"/>
        <v>1</v>
      </c>
      <c r="L176" s="10">
        <v>4</v>
      </c>
      <c r="M176" s="10">
        <v>4</v>
      </c>
      <c r="N176" s="293">
        <f t="shared" si="14"/>
        <v>0</v>
      </c>
      <c r="O176" s="10">
        <v>1</v>
      </c>
      <c r="P176" s="10">
        <v>1</v>
      </c>
      <c r="Q176" s="290">
        <f t="shared" si="15"/>
        <v>0</v>
      </c>
      <c r="R176" s="10">
        <v>1</v>
      </c>
      <c r="S176" s="10">
        <v>0</v>
      </c>
      <c r="T176" s="290">
        <f t="shared" si="16"/>
        <v>1</v>
      </c>
      <c r="U176" s="10">
        <v>4</v>
      </c>
      <c r="V176" s="10">
        <v>4</v>
      </c>
      <c r="W176" s="293">
        <f t="shared" si="17"/>
        <v>0</v>
      </c>
    </row>
    <row r="177" spans="1:23">
      <c r="A177" s="286">
        <v>174</v>
      </c>
      <c r="B177" s="287" t="s">
        <v>1770</v>
      </c>
      <c r="C177" s="287" t="s">
        <v>1982</v>
      </c>
      <c r="D177" s="296"/>
      <c r="E177" s="289" t="s">
        <v>1985</v>
      </c>
      <c r="F177" s="10">
        <v>1</v>
      </c>
      <c r="G177" s="10">
        <v>1</v>
      </c>
      <c r="H177" s="290">
        <f t="shared" si="12"/>
        <v>0</v>
      </c>
      <c r="I177" s="10">
        <v>1</v>
      </c>
      <c r="J177" s="10">
        <v>1</v>
      </c>
      <c r="K177" s="290">
        <f t="shared" si="13"/>
        <v>0</v>
      </c>
      <c r="L177" s="10">
        <v>4</v>
      </c>
      <c r="M177" s="10">
        <v>4</v>
      </c>
      <c r="N177" s="293">
        <f t="shared" si="14"/>
        <v>0</v>
      </c>
      <c r="O177" s="10">
        <v>1</v>
      </c>
      <c r="P177" s="10">
        <v>1</v>
      </c>
      <c r="Q177" s="290">
        <f t="shared" si="15"/>
        <v>0</v>
      </c>
      <c r="R177" s="10">
        <v>1</v>
      </c>
      <c r="S177" s="10">
        <v>1</v>
      </c>
      <c r="T177" s="290">
        <f t="shared" si="16"/>
        <v>0</v>
      </c>
      <c r="U177" s="10">
        <v>4</v>
      </c>
      <c r="V177" s="10">
        <v>4</v>
      </c>
      <c r="W177" s="293">
        <f t="shared" si="17"/>
        <v>0</v>
      </c>
    </row>
    <row r="178" spans="1:23">
      <c r="A178" s="286">
        <v>175</v>
      </c>
      <c r="B178" s="287" t="s">
        <v>1770</v>
      </c>
      <c r="C178" s="287" t="s">
        <v>1982</v>
      </c>
      <c r="D178" s="296"/>
      <c r="E178" s="289" t="s">
        <v>1986</v>
      </c>
      <c r="F178" s="10">
        <v>1</v>
      </c>
      <c r="G178" s="10">
        <v>1</v>
      </c>
      <c r="H178" s="290">
        <f t="shared" si="12"/>
        <v>0</v>
      </c>
      <c r="I178" s="10">
        <v>0</v>
      </c>
      <c r="J178" s="10">
        <v>0</v>
      </c>
      <c r="K178" s="290">
        <f t="shared" si="13"/>
        <v>0</v>
      </c>
      <c r="L178" s="10">
        <v>5</v>
      </c>
      <c r="M178" s="10">
        <v>5</v>
      </c>
      <c r="N178" s="293">
        <f t="shared" si="14"/>
        <v>0</v>
      </c>
      <c r="O178" s="10">
        <v>1</v>
      </c>
      <c r="P178" s="10">
        <v>1</v>
      </c>
      <c r="Q178" s="290">
        <f t="shared" si="15"/>
        <v>0</v>
      </c>
      <c r="R178" s="10">
        <v>0</v>
      </c>
      <c r="S178" s="10">
        <v>0</v>
      </c>
      <c r="T178" s="290">
        <f t="shared" si="16"/>
        <v>0</v>
      </c>
      <c r="U178" s="10">
        <v>5</v>
      </c>
      <c r="V178" s="10">
        <v>4</v>
      </c>
      <c r="W178" s="293">
        <f t="shared" si="17"/>
        <v>1</v>
      </c>
    </row>
    <row r="179" spans="1:23">
      <c r="A179" s="286">
        <v>176</v>
      </c>
      <c r="B179" s="287" t="s">
        <v>1770</v>
      </c>
      <c r="C179" s="287" t="s">
        <v>1982</v>
      </c>
      <c r="D179" s="296"/>
      <c r="E179" s="289" t="s">
        <v>1987</v>
      </c>
      <c r="F179" s="10">
        <v>1</v>
      </c>
      <c r="G179" s="10">
        <v>1</v>
      </c>
      <c r="H179" s="290">
        <f t="shared" si="12"/>
        <v>0</v>
      </c>
      <c r="I179" s="10">
        <v>1</v>
      </c>
      <c r="J179" s="10">
        <v>1</v>
      </c>
      <c r="K179" s="290">
        <f t="shared" si="13"/>
        <v>0</v>
      </c>
      <c r="L179" s="10">
        <v>3</v>
      </c>
      <c r="M179" s="10">
        <v>3</v>
      </c>
      <c r="N179" s="293">
        <f t="shared" si="14"/>
        <v>0</v>
      </c>
      <c r="O179" s="10">
        <v>1</v>
      </c>
      <c r="P179" s="10">
        <v>1</v>
      </c>
      <c r="Q179" s="290">
        <f t="shared" si="15"/>
        <v>0</v>
      </c>
      <c r="R179" s="10">
        <v>1</v>
      </c>
      <c r="S179" s="10">
        <v>1</v>
      </c>
      <c r="T179" s="290">
        <f t="shared" si="16"/>
        <v>0</v>
      </c>
      <c r="U179" s="10">
        <v>3</v>
      </c>
      <c r="V179" s="10">
        <v>3</v>
      </c>
      <c r="W179" s="293">
        <f t="shared" si="17"/>
        <v>0</v>
      </c>
    </row>
    <row r="180" spans="1:23">
      <c r="A180" s="286">
        <v>177</v>
      </c>
      <c r="B180" s="287" t="s">
        <v>1770</v>
      </c>
      <c r="C180" s="287" t="s">
        <v>1982</v>
      </c>
      <c r="D180" s="296"/>
      <c r="E180" s="289" t="s">
        <v>1988</v>
      </c>
      <c r="F180" s="10">
        <v>1</v>
      </c>
      <c r="G180" s="10">
        <v>1</v>
      </c>
      <c r="H180" s="290">
        <f t="shared" si="12"/>
        <v>0</v>
      </c>
      <c r="I180" s="10">
        <v>0</v>
      </c>
      <c r="J180" s="10">
        <v>0</v>
      </c>
      <c r="K180" s="290">
        <f t="shared" si="13"/>
        <v>0</v>
      </c>
      <c r="L180" s="10">
        <v>3</v>
      </c>
      <c r="M180" s="10">
        <v>3</v>
      </c>
      <c r="N180" s="293">
        <f t="shared" si="14"/>
        <v>0</v>
      </c>
      <c r="O180" s="10">
        <v>1</v>
      </c>
      <c r="P180" s="10">
        <v>1</v>
      </c>
      <c r="Q180" s="290">
        <f t="shared" si="15"/>
        <v>0</v>
      </c>
      <c r="R180" s="10">
        <v>0</v>
      </c>
      <c r="S180" s="10">
        <v>0</v>
      </c>
      <c r="T180" s="290">
        <f t="shared" si="16"/>
        <v>0</v>
      </c>
      <c r="U180" s="10">
        <v>3</v>
      </c>
      <c r="V180" s="10">
        <v>3</v>
      </c>
      <c r="W180" s="293">
        <f t="shared" si="17"/>
        <v>0</v>
      </c>
    </row>
    <row r="181" spans="1:23">
      <c r="A181" s="286">
        <v>178</v>
      </c>
      <c r="B181" s="287" t="s">
        <v>1770</v>
      </c>
      <c r="C181" s="287" t="s">
        <v>1982</v>
      </c>
      <c r="D181" s="296" t="s">
        <v>1989</v>
      </c>
      <c r="E181" s="289" t="s">
        <v>1990</v>
      </c>
      <c r="F181" s="10">
        <v>1</v>
      </c>
      <c r="G181" s="10">
        <v>1</v>
      </c>
      <c r="H181" s="290">
        <f t="shared" si="12"/>
        <v>0</v>
      </c>
      <c r="I181" s="10">
        <v>1</v>
      </c>
      <c r="J181" s="10">
        <v>0</v>
      </c>
      <c r="K181" s="290">
        <f t="shared" si="13"/>
        <v>1</v>
      </c>
      <c r="L181" s="10">
        <v>6</v>
      </c>
      <c r="M181" s="10">
        <v>6</v>
      </c>
      <c r="N181" s="293">
        <f t="shared" si="14"/>
        <v>0</v>
      </c>
      <c r="O181" s="10">
        <v>1</v>
      </c>
      <c r="P181" s="10">
        <v>1</v>
      </c>
      <c r="Q181" s="290">
        <f t="shared" si="15"/>
        <v>0</v>
      </c>
      <c r="R181" s="10">
        <v>1</v>
      </c>
      <c r="S181" s="10">
        <v>0</v>
      </c>
      <c r="T181" s="290">
        <f t="shared" si="16"/>
        <v>1</v>
      </c>
      <c r="U181" s="10">
        <v>6</v>
      </c>
      <c r="V181" s="10">
        <v>6</v>
      </c>
      <c r="W181" s="293">
        <f t="shared" si="17"/>
        <v>0</v>
      </c>
    </row>
    <row r="182" spans="1:23">
      <c r="A182" s="286">
        <v>179</v>
      </c>
      <c r="B182" s="287" t="s">
        <v>1770</v>
      </c>
      <c r="C182" s="287" t="s">
        <v>1982</v>
      </c>
      <c r="D182" s="296"/>
      <c r="E182" s="289" t="s">
        <v>1991</v>
      </c>
      <c r="F182" s="10">
        <v>1</v>
      </c>
      <c r="G182" s="10">
        <v>1</v>
      </c>
      <c r="H182" s="290">
        <f t="shared" si="12"/>
        <v>0</v>
      </c>
      <c r="I182" s="10">
        <v>1</v>
      </c>
      <c r="J182" s="10">
        <v>0</v>
      </c>
      <c r="K182" s="290">
        <f t="shared" si="13"/>
        <v>1</v>
      </c>
      <c r="L182" s="10">
        <v>2</v>
      </c>
      <c r="M182" s="10">
        <v>2</v>
      </c>
      <c r="N182" s="293">
        <f t="shared" si="14"/>
        <v>0</v>
      </c>
      <c r="O182" s="10">
        <v>1</v>
      </c>
      <c r="P182" s="10">
        <v>1</v>
      </c>
      <c r="Q182" s="290">
        <f t="shared" si="15"/>
        <v>0</v>
      </c>
      <c r="R182" s="10">
        <v>1</v>
      </c>
      <c r="S182" s="10">
        <v>0</v>
      </c>
      <c r="T182" s="290">
        <f t="shared" si="16"/>
        <v>1</v>
      </c>
      <c r="U182" s="10">
        <v>2</v>
      </c>
      <c r="V182" s="10">
        <v>2</v>
      </c>
      <c r="W182" s="293">
        <f t="shared" si="17"/>
        <v>0</v>
      </c>
    </row>
    <row r="183" spans="1:23">
      <c r="A183" s="286">
        <v>180</v>
      </c>
      <c r="B183" s="287" t="s">
        <v>1770</v>
      </c>
      <c r="C183" s="287" t="s">
        <v>1982</v>
      </c>
      <c r="D183" s="296"/>
      <c r="E183" s="289" t="s">
        <v>1992</v>
      </c>
      <c r="F183" s="10">
        <v>1</v>
      </c>
      <c r="G183" s="10">
        <v>1</v>
      </c>
      <c r="H183" s="290">
        <f t="shared" si="12"/>
        <v>0</v>
      </c>
      <c r="I183" s="10">
        <v>1</v>
      </c>
      <c r="J183" s="10">
        <v>0</v>
      </c>
      <c r="K183" s="290">
        <f t="shared" si="13"/>
        <v>1</v>
      </c>
      <c r="L183" s="10">
        <v>4</v>
      </c>
      <c r="M183" s="10">
        <v>3</v>
      </c>
      <c r="N183" s="293">
        <f t="shared" si="14"/>
        <v>1</v>
      </c>
      <c r="O183" s="10">
        <v>1</v>
      </c>
      <c r="P183" s="10">
        <v>1</v>
      </c>
      <c r="Q183" s="290">
        <f t="shared" si="15"/>
        <v>0</v>
      </c>
      <c r="R183" s="10">
        <v>1</v>
      </c>
      <c r="S183" s="10">
        <v>1</v>
      </c>
      <c r="T183" s="290">
        <f t="shared" si="16"/>
        <v>0</v>
      </c>
      <c r="U183" s="10">
        <v>4</v>
      </c>
      <c r="V183" s="10">
        <v>4</v>
      </c>
      <c r="W183" s="293">
        <f t="shared" si="17"/>
        <v>0</v>
      </c>
    </row>
    <row r="184" spans="1:23">
      <c r="A184" s="286">
        <v>181</v>
      </c>
      <c r="B184" s="287" t="s">
        <v>1770</v>
      </c>
      <c r="C184" s="287" t="s">
        <v>1982</v>
      </c>
      <c r="D184" s="296" t="s">
        <v>1993</v>
      </c>
      <c r="E184" s="289" t="s">
        <v>1994</v>
      </c>
      <c r="F184" s="10">
        <v>1</v>
      </c>
      <c r="G184" s="10">
        <v>1</v>
      </c>
      <c r="H184" s="290">
        <f t="shared" si="12"/>
        <v>0</v>
      </c>
      <c r="I184" s="10">
        <v>1</v>
      </c>
      <c r="J184" s="10">
        <v>1</v>
      </c>
      <c r="K184" s="290">
        <f t="shared" si="13"/>
        <v>0</v>
      </c>
      <c r="L184" s="10">
        <v>3</v>
      </c>
      <c r="M184" s="10">
        <v>3</v>
      </c>
      <c r="N184" s="293">
        <f t="shared" si="14"/>
        <v>0</v>
      </c>
      <c r="O184" s="10">
        <v>1</v>
      </c>
      <c r="P184" s="10">
        <v>1</v>
      </c>
      <c r="Q184" s="290">
        <f t="shared" si="15"/>
        <v>0</v>
      </c>
      <c r="R184" s="10">
        <v>1</v>
      </c>
      <c r="S184" s="10">
        <v>1</v>
      </c>
      <c r="T184" s="290">
        <f t="shared" si="16"/>
        <v>0</v>
      </c>
      <c r="U184" s="10">
        <v>3</v>
      </c>
      <c r="V184" s="10">
        <v>3</v>
      </c>
      <c r="W184" s="293">
        <f t="shared" si="17"/>
        <v>0</v>
      </c>
    </row>
    <row r="185" spans="1:23">
      <c r="A185" s="286">
        <v>182</v>
      </c>
      <c r="B185" s="287" t="s">
        <v>1770</v>
      </c>
      <c r="C185" s="287" t="s">
        <v>1982</v>
      </c>
      <c r="D185" s="296"/>
      <c r="E185" s="289" t="s">
        <v>1995</v>
      </c>
      <c r="F185" s="10">
        <v>1</v>
      </c>
      <c r="G185" s="10">
        <v>1</v>
      </c>
      <c r="H185" s="290">
        <f t="shared" si="12"/>
        <v>0</v>
      </c>
      <c r="I185" s="10">
        <v>1</v>
      </c>
      <c r="J185" s="10">
        <v>1</v>
      </c>
      <c r="K185" s="290">
        <f t="shared" si="13"/>
        <v>0</v>
      </c>
      <c r="L185" s="10">
        <v>4</v>
      </c>
      <c r="M185" s="10">
        <v>3</v>
      </c>
      <c r="N185" s="293">
        <f t="shared" si="14"/>
        <v>1</v>
      </c>
      <c r="O185" s="10">
        <v>1</v>
      </c>
      <c r="P185" s="10">
        <v>1</v>
      </c>
      <c r="Q185" s="290">
        <f t="shared" si="15"/>
        <v>0</v>
      </c>
      <c r="R185" s="10">
        <v>1</v>
      </c>
      <c r="S185" s="10">
        <v>1</v>
      </c>
      <c r="T185" s="290">
        <f t="shared" si="16"/>
        <v>0</v>
      </c>
      <c r="U185" s="10">
        <v>4</v>
      </c>
      <c r="V185" s="10">
        <v>4</v>
      </c>
      <c r="W185" s="293">
        <f t="shared" si="17"/>
        <v>0</v>
      </c>
    </row>
    <row r="186" spans="1:23">
      <c r="A186" s="286">
        <v>183</v>
      </c>
      <c r="B186" s="287" t="s">
        <v>1770</v>
      </c>
      <c r="C186" s="287" t="s">
        <v>1982</v>
      </c>
      <c r="D186" s="296"/>
      <c r="E186" s="291" t="s">
        <v>1993</v>
      </c>
      <c r="F186" s="10">
        <v>1</v>
      </c>
      <c r="G186" s="10">
        <v>0</v>
      </c>
      <c r="H186" s="290">
        <f t="shared" si="12"/>
        <v>1</v>
      </c>
      <c r="I186" s="10">
        <v>1</v>
      </c>
      <c r="J186" s="10">
        <v>1</v>
      </c>
      <c r="K186" s="290">
        <f t="shared" si="13"/>
        <v>0</v>
      </c>
      <c r="L186" s="10">
        <v>3</v>
      </c>
      <c r="M186" s="10">
        <v>3</v>
      </c>
      <c r="N186" s="293">
        <f t="shared" si="14"/>
        <v>0</v>
      </c>
      <c r="O186" s="10">
        <v>1</v>
      </c>
      <c r="P186" s="10">
        <v>0</v>
      </c>
      <c r="Q186" s="290">
        <f t="shared" si="15"/>
        <v>1</v>
      </c>
      <c r="R186" s="10">
        <v>1</v>
      </c>
      <c r="S186" s="10">
        <v>1</v>
      </c>
      <c r="T186" s="290">
        <f t="shared" si="16"/>
        <v>0</v>
      </c>
      <c r="U186" s="10">
        <v>3</v>
      </c>
      <c r="V186" s="10">
        <v>3</v>
      </c>
      <c r="W186" s="293">
        <f t="shared" si="17"/>
        <v>0</v>
      </c>
    </row>
    <row r="187" spans="1:23">
      <c r="A187" s="286">
        <v>184</v>
      </c>
      <c r="B187" s="287" t="s">
        <v>1770</v>
      </c>
      <c r="C187" s="287" t="s">
        <v>1982</v>
      </c>
      <c r="D187" s="296"/>
      <c r="E187" s="286" t="s">
        <v>1996</v>
      </c>
      <c r="F187" s="10">
        <v>1</v>
      </c>
      <c r="G187" s="10">
        <v>0</v>
      </c>
      <c r="H187" s="290">
        <f t="shared" si="12"/>
        <v>1</v>
      </c>
      <c r="I187" s="10">
        <v>0</v>
      </c>
      <c r="J187" s="10">
        <v>0</v>
      </c>
      <c r="K187" s="290">
        <f t="shared" si="13"/>
        <v>0</v>
      </c>
      <c r="L187" s="10">
        <v>4</v>
      </c>
      <c r="M187" s="10">
        <v>4</v>
      </c>
      <c r="N187" s="293">
        <f t="shared" si="14"/>
        <v>0</v>
      </c>
      <c r="O187" s="10">
        <v>1</v>
      </c>
      <c r="P187" s="10">
        <v>0</v>
      </c>
      <c r="Q187" s="290">
        <f t="shared" si="15"/>
        <v>1</v>
      </c>
      <c r="R187" s="10">
        <v>0</v>
      </c>
      <c r="S187" s="10">
        <v>0</v>
      </c>
      <c r="T187" s="290">
        <f t="shared" si="16"/>
        <v>0</v>
      </c>
      <c r="U187" s="10">
        <v>4</v>
      </c>
      <c r="V187" s="10">
        <v>4</v>
      </c>
      <c r="W187" s="293">
        <f t="shared" si="17"/>
        <v>0</v>
      </c>
    </row>
    <row r="188" spans="1:23">
      <c r="A188" s="286">
        <v>185</v>
      </c>
      <c r="B188" s="287" t="s">
        <v>1770</v>
      </c>
      <c r="C188" s="287" t="s">
        <v>1982</v>
      </c>
      <c r="D188" s="296" t="s">
        <v>1997</v>
      </c>
      <c r="E188" s="289" t="s">
        <v>1998</v>
      </c>
      <c r="F188" s="10">
        <v>1</v>
      </c>
      <c r="G188" s="10">
        <v>1</v>
      </c>
      <c r="H188" s="290">
        <f t="shared" si="12"/>
        <v>0</v>
      </c>
      <c r="I188" s="10">
        <v>1</v>
      </c>
      <c r="J188" s="10">
        <v>1</v>
      </c>
      <c r="K188" s="290">
        <f t="shared" si="13"/>
        <v>0</v>
      </c>
      <c r="L188" s="10">
        <v>6</v>
      </c>
      <c r="M188" s="10">
        <v>6</v>
      </c>
      <c r="N188" s="293">
        <f t="shared" si="14"/>
        <v>0</v>
      </c>
      <c r="O188" s="10">
        <v>1</v>
      </c>
      <c r="P188" s="10">
        <v>1</v>
      </c>
      <c r="Q188" s="290">
        <f t="shared" si="15"/>
        <v>0</v>
      </c>
      <c r="R188" s="10">
        <v>1</v>
      </c>
      <c r="S188" s="10">
        <v>1</v>
      </c>
      <c r="T188" s="290">
        <f t="shared" si="16"/>
        <v>0</v>
      </c>
      <c r="U188" s="10">
        <v>6</v>
      </c>
      <c r="V188" s="10">
        <v>6</v>
      </c>
      <c r="W188" s="293">
        <f t="shared" si="17"/>
        <v>0</v>
      </c>
    </row>
    <row r="189" spans="1:23">
      <c r="A189" s="286">
        <v>186</v>
      </c>
      <c r="B189" s="287" t="s">
        <v>1770</v>
      </c>
      <c r="C189" s="287" t="s">
        <v>1982</v>
      </c>
      <c r="D189" s="296"/>
      <c r="E189" s="289" t="s">
        <v>1999</v>
      </c>
      <c r="F189" s="10">
        <v>1</v>
      </c>
      <c r="G189" s="10">
        <v>1</v>
      </c>
      <c r="H189" s="290">
        <f t="shared" si="12"/>
        <v>0</v>
      </c>
      <c r="I189" s="10">
        <v>1</v>
      </c>
      <c r="J189" s="10">
        <v>1</v>
      </c>
      <c r="K189" s="290">
        <f t="shared" si="13"/>
        <v>0</v>
      </c>
      <c r="L189" s="10">
        <v>2</v>
      </c>
      <c r="M189" s="10">
        <v>2</v>
      </c>
      <c r="N189" s="293">
        <f t="shared" si="14"/>
        <v>0</v>
      </c>
      <c r="O189" s="10">
        <v>1</v>
      </c>
      <c r="P189" s="10">
        <v>1</v>
      </c>
      <c r="Q189" s="290">
        <f t="shared" si="15"/>
        <v>0</v>
      </c>
      <c r="R189" s="10">
        <v>1</v>
      </c>
      <c r="S189" s="10">
        <v>1</v>
      </c>
      <c r="T189" s="290">
        <f t="shared" si="16"/>
        <v>0</v>
      </c>
      <c r="U189" s="10">
        <v>2</v>
      </c>
      <c r="V189" s="10">
        <v>1</v>
      </c>
      <c r="W189" s="293">
        <f t="shared" si="17"/>
        <v>1</v>
      </c>
    </row>
    <row r="190" spans="1:23">
      <c r="A190" s="286">
        <v>187</v>
      </c>
      <c r="B190" s="287" t="s">
        <v>1770</v>
      </c>
      <c r="C190" s="287" t="s">
        <v>1982</v>
      </c>
      <c r="D190" s="296"/>
      <c r="E190" s="289" t="s">
        <v>2000</v>
      </c>
      <c r="F190" s="10">
        <v>1</v>
      </c>
      <c r="G190" s="10">
        <v>1</v>
      </c>
      <c r="H190" s="290">
        <f t="shared" si="12"/>
        <v>0</v>
      </c>
      <c r="I190" s="10">
        <v>1</v>
      </c>
      <c r="J190" s="10">
        <v>1</v>
      </c>
      <c r="K190" s="290">
        <f t="shared" si="13"/>
        <v>0</v>
      </c>
      <c r="L190" s="10">
        <v>2</v>
      </c>
      <c r="M190" s="10">
        <v>2</v>
      </c>
      <c r="N190" s="293">
        <f t="shared" si="14"/>
        <v>0</v>
      </c>
      <c r="O190" s="10">
        <v>1</v>
      </c>
      <c r="P190" s="10">
        <v>1</v>
      </c>
      <c r="Q190" s="290">
        <f t="shared" si="15"/>
        <v>0</v>
      </c>
      <c r="R190" s="10">
        <v>1</v>
      </c>
      <c r="S190" s="10">
        <v>1</v>
      </c>
      <c r="T190" s="290">
        <f t="shared" si="16"/>
        <v>0</v>
      </c>
      <c r="U190" s="10">
        <v>2</v>
      </c>
      <c r="V190" s="10">
        <v>2</v>
      </c>
      <c r="W190" s="293">
        <f t="shared" si="17"/>
        <v>0</v>
      </c>
    </row>
    <row r="191" spans="1:23">
      <c r="A191" s="286">
        <v>188</v>
      </c>
      <c r="B191" s="287" t="s">
        <v>1770</v>
      </c>
      <c r="C191" s="287" t="s">
        <v>1982</v>
      </c>
      <c r="D191" s="296"/>
      <c r="E191" s="289" t="s">
        <v>2001</v>
      </c>
      <c r="F191" s="10">
        <v>1</v>
      </c>
      <c r="G191" s="10">
        <v>1</v>
      </c>
      <c r="H191" s="290">
        <f t="shared" si="12"/>
        <v>0</v>
      </c>
      <c r="I191" s="10">
        <v>1</v>
      </c>
      <c r="J191" s="10">
        <v>1</v>
      </c>
      <c r="K191" s="290">
        <f t="shared" si="13"/>
        <v>0</v>
      </c>
      <c r="L191" s="10">
        <v>5</v>
      </c>
      <c r="M191" s="10">
        <v>5</v>
      </c>
      <c r="N191" s="293">
        <f t="shared" si="14"/>
        <v>0</v>
      </c>
      <c r="O191" s="10">
        <v>1</v>
      </c>
      <c r="P191" s="10">
        <v>1</v>
      </c>
      <c r="Q191" s="290">
        <f t="shared" si="15"/>
        <v>0</v>
      </c>
      <c r="R191" s="10">
        <v>1</v>
      </c>
      <c r="S191" s="10">
        <v>1</v>
      </c>
      <c r="T191" s="290">
        <f t="shared" si="16"/>
        <v>0</v>
      </c>
      <c r="U191" s="10">
        <v>5</v>
      </c>
      <c r="V191" s="10">
        <v>5</v>
      </c>
      <c r="W191" s="293">
        <f t="shared" si="17"/>
        <v>0</v>
      </c>
    </row>
    <row r="192" spans="1:23">
      <c r="A192" s="286">
        <v>189</v>
      </c>
      <c r="B192" s="287" t="s">
        <v>1770</v>
      </c>
      <c r="C192" s="287" t="s">
        <v>1982</v>
      </c>
      <c r="D192" s="296" t="s">
        <v>2002</v>
      </c>
      <c r="E192" s="289" t="s">
        <v>2003</v>
      </c>
      <c r="F192" s="10">
        <v>1</v>
      </c>
      <c r="G192" s="10">
        <v>1</v>
      </c>
      <c r="H192" s="290">
        <f t="shared" si="12"/>
        <v>0</v>
      </c>
      <c r="I192" s="10">
        <v>1</v>
      </c>
      <c r="J192" s="10">
        <v>0</v>
      </c>
      <c r="K192" s="290">
        <f t="shared" si="13"/>
        <v>1</v>
      </c>
      <c r="L192" s="10">
        <v>3</v>
      </c>
      <c r="M192" s="10">
        <v>3</v>
      </c>
      <c r="N192" s="293">
        <f t="shared" si="14"/>
        <v>0</v>
      </c>
      <c r="O192" s="10">
        <v>1</v>
      </c>
      <c r="P192" s="10">
        <v>1</v>
      </c>
      <c r="Q192" s="290">
        <f t="shared" si="15"/>
        <v>0</v>
      </c>
      <c r="R192" s="10">
        <v>1</v>
      </c>
      <c r="S192" s="10">
        <v>0</v>
      </c>
      <c r="T192" s="290">
        <f t="shared" si="16"/>
        <v>1</v>
      </c>
      <c r="U192" s="10">
        <v>3</v>
      </c>
      <c r="V192" s="10">
        <v>3</v>
      </c>
      <c r="W192" s="293">
        <f t="shared" si="17"/>
        <v>0</v>
      </c>
    </row>
    <row r="193" spans="1:23">
      <c r="A193" s="286">
        <v>190</v>
      </c>
      <c r="B193" s="287" t="s">
        <v>1770</v>
      </c>
      <c r="C193" s="287" t="s">
        <v>1982</v>
      </c>
      <c r="D193" s="296"/>
      <c r="E193" s="289" t="s">
        <v>2004</v>
      </c>
      <c r="F193" s="10">
        <v>1</v>
      </c>
      <c r="G193" s="10">
        <v>1</v>
      </c>
      <c r="H193" s="290">
        <f t="shared" si="12"/>
        <v>0</v>
      </c>
      <c r="I193" s="10">
        <v>1</v>
      </c>
      <c r="J193" s="10">
        <v>1</v>
      </c>
      <c r="K193" s="290">
        <f t="shared" si="13"/>
        <v>0</v>
      </c>
      <c r="L193" s="10">
        <v>6</v>
      </c>
      <c r="M193" s="10">
        <v>6</v>
      </c>
      <c r="N193" s="293">
        <f t="shared" si="14"/>
        <v>0</v>
      </c>
      <c r="O193" s="10">
        <v>1</v>
      </c>
      <c r="P193" s="10">
        <v>0</v>
      </c>
      <c r="Q193" s="290">
        <f t="shared" si="15"/>
        <v>1</v>
      </c>
      <c r="R193" s="10">
        <v>1</v>
      </c>
      <c r="S193" s="10">
        <v>1</v>
      </c>
      <c r="T193" s="290">
        <f t="shared" si="16"/>
        <v>0</v>
      </c>
      <c r="U193" s="10">
        <v>6</v>
      </c>
      <c r="V193" s="10">
        <v>6</v>
      </c>
      <c r="W193" s="293">
        <f t="shared" si="17"/>
        <v>0</v>
      </c>
    </row>
    <row r="194" spans="1:23">
      <c r="A194" s="286">
        <v>191</v>
      </c>
      <c r="B194" s="287" t="s">
        <v>1770</v>
      </c>
      <c r="C194" s="287" t="s">
        <v>1982</v>
      </c>
      <c r="D194" s="296"/>
      <c r="E194" s="289" t="s">
        <v>2002</v>
      </c>
      <c r="F194" s="10">
        <v>1</v>
      </c>
      <c r="G194" s="10">
        <v>0</v>
      </c>
      <c r="H194" s="290">
        <f t="shared" si="12"/>
        <v>1</v>
      </c>
      <c r="I194" s="10">
        <v>1</v>
      </c>
      <c r="J194" s="10">
        <v>0</v>
      </c>
      <c r="K194" s="290">
        <f t="shared" si="13"/>
        <v>1</v>
      </c>
      <c r="L194" s="10">
        <v>4</v>
      </c>
      <c r="M194" s="10">
        <v>4</v>
      </c>
      <c r="N194" s="293">
        <f t="shared" si="14"/>
        <v>0</v>
      </c>
      <c r="O194" s="10">
        <v>1</v>
      </c>
      <c r="P194" s="10">
        <v>0</v>
      </c>
      <c r="Q194" s="290">
        <f t="shared" si="15"/>
        <v>1</v>
      </c>
      <c r="R194" s="10">
        <v>1</v>
      </c>
      <c r="S194" s="10">
        <v>0</v>
      </c>
      <c r="T194" s="290">
        <f t="shared" si="16"/>
        <v>1</v>
      </c>
      <c r="U194" s="10">
        <v>4</v>
      </c>
      <c r="V194" s="10">
        <v>4</v>
      </c>
      <c r="W194" s="293">
        <f t="shared" si="17"/>
        <v>0</v>
      </c>
    </row>
    <row r="195" spans="1:23">
      <c r="A195" s="286">
        <v>192</v>
      </c>
      <c r="B195" s="287" t="s">
        <v>1770</v>
      </c>
      <c r="C195" s="287" t="s">
        <v>1982</v>
      </c>
      <c r="D195" s="296" t="s">
        <v>2005</v>
      </c>
      <c r="E195" s="289" t="s">
        <v>2006</v>
      </c>
      <c r="F195" s="10">
        <v>1</v>
      </c>
      <c r="G195" s="10">
        <v>1</v>
      </c>
      <c r="H195" s="290">
        <f t="shared" si="12"/>
        <v>0</v>
      </c>
      <c r="I195" s="10">
        <v>1</v>
      </c>
      <c r="J195" s="10">
        <v>0</v>
      </c>
      <c r="K195" s="290">
        <f t="shared" si="13"/>
        <v>1</v>
      </c>
      <c r="L195" s="10">
        <v>6</v>
      </c>
      <c r="M195" s="10">
        <v>6</v>
      </c>
      <c r="N195" s="293">
        <f t="shared" si="14"/>
        <v>0</v>
      </c>
      <c r="O195" s="10">
        <v>1</v>
      </c>
      <c r="P195" s="10">
        <v>1</v>
      </c>
      <c r="Q195" s="290">
        <f t="shared" si="15"/>
        <v>0</v>
      </c>
      <c r="R195" s="10">
        <v>1</v>
      </c>
      <c r="S195" s="10">
        <v>0</v>
      </c>
      <c r="T195" s="290">
        <f t="shared" si="16"/>
        <v>1</v>
      </c>
      <c r="U195" s="10">
        <v>6</v>
      </c>
      <c r="V195" s="10">
        <v>6</v>
      </c>
      <c r="W195" s="293">
        <f t="shared" si="17"/>
        <v>0</v>
      </c>
    </row>
    <row r="196" spans="1:23">
      <c r="A196" s="286">
        <v>193</v>
      </c>
      <c r="B196" s="287" t="s">
        <v>1770</v>
      </c>
      <c r="C196" s="287" t="s">
        <v>1982</v>
      </c>
      <c r="D196" s="296"/>
      <c r="E196" s="289" t="s">
        <v>2007</v>
      </c>
      <c r="F196" s="10">
        <v>1</v>
      </c>
      <c r="G196" s="10">
        <v>1</v>
      </c>
      <c r="H196" s="290">
        <f t="shared" si="12"/>
        <v>0</v>
      </c>
      <c r="I196" s="10">
        <v>1</v>
      </c>
      <c r="J196" s="10">
        <v>1</v>
      </c>
      <c r="K196" s="290">
        <f t="shared" si="13"/>
        <v>0</v>
      </c>
      <c r="L196" s="10">
        <v>3</v>
      </c>
      <c r="M196" s="10">
        <v>3</v>
      </c>
      <c r="N196" s="293">
        <f t="shared" si="14"/>
        <v>0</v>
      </c>
      <c r="O196" s="10">
        <v>1</v>
      </c>
      <c r="P196" s="10">
        <v>1</v>
      </c>
      <c r="Q196" s="290">
        <f t="shared" si="15"/>
        <v>0</v>
      </c>
      <c r="R196" s="10">
        <v>1</v>
      </c>
      <c r="S196" s="10">
        <v>0</v>
      </c>
      <c r="T196" s="290">
        <f t="shared" si="16"/>
        <v>1</v>
      </c>
      <c r="U196" s="10">
        <v>3</v>
      </c>
      <c r="V196" s="10">
        <v>3</v>
      </c>
      <c r="W196" s="293">
        <f t="shared" si="17"/>
        <v>0</v>
      </c>
    </row>
    <row r="197" spans="1:23">
      <c r="A197" s="286">
        <v>194</v>
      </c>
      <c r="B197" s="287" t="s">
        <v>1770</v>
      </c>
      <c r="C197" s="287" t="s">
        <v>1982</v>
      </c>
      <c r="D197" s="296"/>
      <c r="E197" s="289" t="s">
        <v>2008</v>
      </c>
      <c r="F197" s="10">
        <v>1</v>
      </c>
      <c r="G197" s="10">
        <v>1</v>
      </c>
      <c r="H197" s="290">
        <f t="shared" ref="H197:H224" si="18">F197-G197</f>
        <v>0</v>
      </c>
      <c r="I197" s="10">
        <v>0</v>
      </c>
      <c r="J197" s="10">
        <v>0</v>
      </c>
      <c r="K197" s="290">
        <f t="shared" ref="K197:K224" si="19">I197-J197</f>
        <v>0</v>
      </c>
      <c r="L197" s="10">
        <v>4</v>
      </c>
      <c r="M197" s="10">
        <v>4</v>
      </c>
      <c r="N197" s="293">
        <f t="shared" ref="N197:N224" si="20">L197-M197</f>
        <v>0</v>
      </c>
      <c r="O197" s="10">
        <v>1</v>
      </c>
      <c r="P197" s="10">
        <v>1</v>
      </c>
      <c r="Q197" s="290">
        <f t="shared" ref="Q197:Q224" si="21">O197-P197</f>
        <v>0</v>
      </c>
      <c r="R197" s="10">
        <v>0</v>
      </c>
      <c r="S197" s="10">
        <v>0</v>
      </c>
      <c r="T197" s="290">
        <f t="shared" ref="T197:T224" si="22">R197-S197</f>
        <v>0</v>
      </c>
      <c r="U197" s="10">
        <v>4</v>
      </c>
      <c r="V197" s="10">
        <v>4</v>
      </c>
      <c r="W197" s="293">
        <f t="shared" ref="W197:W224" si="23">U197-V197</f>
        <v>0</v>
      </c>
    </row>
    <row r="198" spans="1:23">
      <c r="A198" s="286">
        <v>195</v>
      </c>
      <c r="B198" s="287" t="s">
        <v>1770</v>
      </c>
      <c r="C198" s="287" t="s">
        <v>1982</v>
      </c>
      <c r="D198" s="296"/>
      <c r="E198" s="289" t="s">
        <v>2009</v>
      </c>
      <c r="F198" s="10">
        <v>1</v>
      </c>
      <c r="G198" s="10">
        <v>1</v>
      </c>
      <c r="H198" s="290">
        <f t="shared" si="18"/>
        <v>0</v>
      </c>
      <c r="I198" s="10">
        <v>1</v>
      </c>
      <c r="J198" s="10">
        <v>0</v>
      </c>
      <c r="K198" s="290">
        <f t="shared" si="19"/>
        <v>1</v>
      </c>
      <c r="L198" s="10">
        <v>4</v>
      </c>
      <c r="M198" s="10">
        <v>4</v>
      </c>
      <c r="N198" s="293">
        <f t="shared" si="20"/>
        <v>0</v>
      </c>
      <c r="O198" s="10">
        <v>1</v>
      </c>
      <c r="P198" s="10">
        <v>1</v>
      </c>
      <c r="Q198" s="290">
        <f t="shared" si="21"/>
        <v>0</v>
      </c>
      <c r="R198" s="10">
        <v>1</v>
      </c>
      <c r="S198" s="10">
        <v>0</v>
      </c>
      <c r="T198" s="290">
        <f t="shared" si="22"/>
        <v>1</v>
      </c>
      <c r="U198" s="10">
        <v>4</v>
      </c>
      <c r="V198" s="10">
        <v>3</v>
      </c>
      <c r="W198" s="293">
        <f t="shared" si="23"/>
        <v>1</v>
      </c>
    </row>
    <row r="199" spans="1:23">
      <c r="A199" s="286">
        <v>196</v>
      </c>
      <c r="B199" s="287" t="s">
        <v>1770</v>
      </c>
      <c r="C199" s="287" t="s">
        <v>1982</v>
      </c>
      <c r="D199" s="296" t="s">
        <v>2010</v>
      </c>
      <c r="E199" s="289" t="s">
        <v>2011</v>
      </c>
      <c r="F199" s="10">
        <v>1</v>
      </c>
      <c r="G199" s="10">
        <v>1</v>
      </c>
      <c r="H199" s="290">
        <f t="shared" si="18"/>
        <v>0</v>
      </c>
      <c r="I199" s="10">
        <v>1</v>
      </c>
      <c r="J199" s="10">
        <v>1</v>
      </c>
      <c r="K199" s="290">
        <f t="shared" si="19"/>
        <v>0</v>
      </c>
      <c r="L199" s="10">
        <v>5</v>
      </c>
      <c r="M199" s="10">
        <v>5</v>
      </c>
      <c r="N199" s="293">
        <f t="shared" si="20"/>
        <v>0</v>
      </c>
      <c r="O199" s="10">
        <v>1</v>
      </c>
      <c r="P199" s="10">
        <v>1</v>
      </c>
      <c r="Q199" s="290">
        <f t="shared" si="21"/>
        <v>0</v>
      </c>
      <c r="R199" s="10">
        <v>1</v>
      </c>
      <c r="S199" s="10">
        <v>1</v>
      </c>
      <c r="T199" s="290">
        <f t="shared" si="22"/>
        <v>0</v>
      </c>
      <c r="U199" s="10">
        <v>5</v>
      </c>
      <c r="V199" s="10">
        <v>5</v>
      </c>
      <c r="W199" s="293">
        <f t="shared" si="23"/>
        <v>0</v>
      </c>
    </row>
    <row r="200" spans="1:23">
      <c r="A200" s="286">
        <v>197</v>
      </c>
      <c r="B200" s="287" t="s">
        <v>1770</v>
      </c>
      <c r="C200" s="287" t="s">
        <v>1982</v>
      </c>
      <c r="D200" s="296"/>
      <c r="E200" s="289" t="s">
        <v>2012</v>
      </c>
      <c r="F200" s="10">
        <v>1</v>
      </c>
      <c r="G200" s="10">
        <v>1</v>
      </c>
      <c r="H200" s="290">
        <f t="shared" si="18"/>
        <v>0</v>
      </c>
      <c r="I200" s="10">
        <v>1</v>
      </c>
      <c r="J200" s="10">
        <v>1</v>
      </c>
      <c r="K200" s="290">
        <f t="shared" si="19"/>
        <v>0</v>
      </c>
      <c r="L200" s="10">
        <v>5</v>
      </c>
      <c r="M200" s="10">
        <v>2</v>
      </c>
      <c r="N200" s="293">
        <f t="shared" si="20"/>
        <v>3</v>
      </c>
      <c r="O200" s="10">
        <v>1</v>
      </c>
      <c r="P200" s="10">
        <v>1</v>
      </c>
      <c r="Q200" s="290">
        <f t="shared" si="21"/>
        <v>0</v>
      </c>
      <c r="R200" s="10">
        <v>1</v>
      </c>
      <c r="S200" s="10">
        <v>1</v>
      </c>
      <c r="T200" s="290">
        <f t="shared" si="22"/>
        <v>0</v>
      </c>
      <c r="U200" s="10">
        <v>5</v>
      </c>
      <c r="V200" s="10">
        <v>5</v>
      </c>
      <c r="W200" s="293">
        <f t="shared" si="23"/>
        <v>0</v>
      </c>
    </row>
    <row r="201" spans="1:23" ht="30">
      <c r="A201" s="286">
        <v>198</v>
      </c>
      <c r="B201" s="287" t="s">
        <v>1770</v>
      </c>
      <c r="C201" s="287" t="s">
        <v>1982</v>
      </c>
      <c r="D201" s="296" t="s">
        <v>2013</v>
      </c>
      <c r="E201" s="300" t="s">
        <v>2014</v>
      </c>
      <c r="F201" s="10">
        <v>1</v>
      </c>
      <c r="G201" s="10">
        <v>1</v>
      </c>
      <c r="H201" s="290">
        <f t="shared" si="18"/>
        <v>0</v>
      </c>
      <c r="I201" s="10">
        <v>1</v>
      </c>
      <c r="J201" s="10">
        <v>1</v>
      </c>
      <c r="K201" s="290">
        <f t="shared" si="19"/>
        <v>0</v>
      </c>
      <c r="L201" s="10">
        <v>2</v>
      </c>
      <c r="M201" s="10">
        <v>2</v>
      </c>
      <c r="N201" s="293">
        <f t="shared" si="20"/>
        <v>0</v>
      </c>
      <c r="O201" s="10">
        <v>1</v>
      </c>
      <c r="P201" s="10">
        <v>1</v>
      </c>
      <c r="Q201" s="290">
        <f t="shared" si="21"/>
        <v>0</v>
      </c>
      <c r="R201" s="10">
        <v>1</v>
      </c>
      <c r="S201" s="10">
        <v>1</v>
      </c>
      <c r="T201" s="290">
        <f t="shared" si="22"/>
        <v>0</v>
      </c>
      <c r="U201" s="10">
        <v>2</v>
      </c>
      <c r="V201" s="10">
        <v>2</v>
      </c>
      <c r="W201" s="293">
        <f t="shared" si="23"/>
        <v>0</v>
      </c>
    </row>
    <row r="202" spans="1:23" ht="30">
      <c r="A202" s="286">
        <v>199</v>
      </c>
      <c r="B202" s="287" t="s">
        <v>1770</v>
      </c>
      <c r="C202" s="287" t="s">
        <v>1982</v>
      </c>
      <c r="D202" s="296"/>
      <c r="E202" s="300" t="s">
        <v>2015</v>
      </c>
      <c r="F202" s="10">
        <v>1</v>
      </c>
      <c r="G202" s="10">
        <v>1</v>
      </c>
      <c r="H202" s="290">
        <f t="shared" si="18"/>
        <v>0</v>
      </c>
      <c r="I202" s="10">
        <v>1</v>
      </c>
      <c r="J202" s="10">
        <v>1</v>
      </c>
      <c r="K202" s="290">
        <f t="shared" si="19"/>
        <v>0</v>
      </c>
      <c r="L202" s="10">
        <v>3</v>
      </c>
      <c r="M202" s="10">
        <v>3</v>
      </c>
      <c r="N202" s="293">
        <f t="shared" si="20"/>
        <v>0</v>
      </c>
      <c r="O202" s="10">
        <v>1</v>
      </c>
      <c r="P202" s="10">
        <v>1</v>
      </c>
      <c r="Q202" s="290">
        <f t="shared" si="21"/>
        <v>0</v>
      </c>
      <c r="R202" s="10">
        <v>1</v>
      </c>
      <c r="S202" s="10">
        <v>1</v>
      </c>
      <c r="T202" s="290">
        <f t="shared" si="22"/>
        <v>0</v>
      </c>
      <c r="U202" s="10">
        <v>3</v>
      </c>
      <c r="V202" s="10">
        <v>3</v>
      </c>
      <c r="W202" s="293">
        <f t="shared" si="23"/>
        <v>0</v>
      </c>
    </row>
    <row r="203" spans="1:23" ht="30">
      <c r="A203" s="286">
        <v>200</v>
      </c>
      <c r="B203" s="287" t="s">
        <v>1770</v>
      </c>
      <c r="C203" s="287" t="s">
        <v>1982</v>
      </c>
      <c r="D203" s="296"/>
      <c r="E203" s="300" t="s">
        <v>2016</v>
      </c>
      <c r="F203" s="10">
        <v>1</v>
      </c>
      <c r="G203" s="10">
        <v>1</v>
      </c>
      <c r="H203" s="290">
        <f t="shared" si="18"/>
        <v>0</v>
      </c>
      <c r="I203" s="10">
        <v>1</v>
      </c>
      <c r="J203" s="10">
        <v>1</v>
      </c>
      <c r="K203" s="290">
        <f t="shared" si="19"/>
        <v>0</v>
      </c>
      <c r="L203" s="10">
        <v>1</v>
      </c>
      <c r="M203" s="10">
        <v>1</v>
      </c>
      <c r="N203" s="293">
        <f t="shared" si="20"/>
        <v>0</v>
      </c>
      <c r="O203" s="10">
        <v>1</v>
      </c>
      <c r="P203" s="10">
        <v>1</v>
      </c>
      <c r="Q203" s="290">
        <f t="shared" si="21"/>
        <v>0</v>
      </c>
      <c r="R203" s="10">
        <v>1</v>
      </c>
      <c r="S203" s="10">
        <v>1</v>
      </c>
      <c r="T203" s="290">
        <f t="shared" si="22"/>
        <v>0</v>
      </c>
      <c r="U203" s="10">
        <v>1</v>
      </c>
      <c r="V203" s="10">
        <v>1</v>
      </c>
      <c r="W203" s="293">
        <f t="shared" si="23"/>
        <v>0</v>
      </c>
    </row>
    <row r="204" spans="1:23">
      <c r="A204" s="286">
        <v>201</v>
      </c>
      <c r="B204" s="287" t="s">
        <v>1770</v>
      </c>
      <c r="C204" s="287" t="s">
        <v>1982</v>
      </c>
      <c r="D204" s="296"/>
      <c r="E204" s="289" t="s">
        <v>2017</v>
      </c>
      <c r="F204" s="10">
        <v>1</v>
      </c>
      <c r="G204" s="10">
        <v>1</v>
      </c>
      <c r="H204" s="290">
        <f t="shared" si="18"/>
        <v>0</v>
      </c>
      <c r="I204" s="10">
        <v>1</v>
      </c>
      <c r="J204" s="10">
        <v>1</v>
      </c>
      <c r="K204" s="290">
        <f t="shared" si="19"/>
        <v>0</v>
      </c>
      <c r="L204" s="10">
        <v>1</v>
      </c>
      <c r="M204" s="10">
        <v>1</v>
      </c>
      <c r="N204" s="293">
        <f t="shared" si="20"/>
        <v>0</v>
      </c>
      <c r="O204" s="10">
        <v>1</v>
      </c>
      <c r="P204" s="10">
        <v>1</v>
      </c>
      <c r="Q204" s="290">
        <f t="shared" si="21"/>
        <v>0</v>
      </c>
      <c r="R204" s="10">
        <v>1</v>
      </c>
      <c r="S204" s="10">
        <v>1</v>
      </c>
      <c r="T204" s="290">
        <f t="shared" si="22"/>
        <v>0</v>
      </c>
      <c r="U204" s="10">
        <v>1</v>
      </c>
      <c r="V204" s="10">
        <v>1</v>
      </c>
      <c r="W204" s="293">
        <f t="shared" si="23"/>
        <v>0</v>
      </c>
    </row>
    <row r="205" spans="1:23">
      <c r="A205" s="286">
        <v>202</v>
      </c>
      <c r="B205" s="287" t="s">
        <v>1770</v>
      </c>
      <c r="C205" s="287" t="s">
        <v>1982</v>
      </c>
      <c r="D205" s="296"/>
      <c r="E205" s="289" t="s">
        <v>2018</v>
      </c>
      <c r="F205" s="10">
        <v>1</v>
      </c>
      <c r="G205" s="10">
        <v>1</v>
      </c>
      <c r="H205" s="290">
        <f t="shared" si="18"/>
        <v>0</v>
      </c>
      <c r="I205" s="10">
        <v>1</v>
      </c>
      <c r="J205" s="10">
        <v>1</v>
      </c>
      <c r="K205" s="290">
        <f t="shared" si="19"/>
        <v>0</v>
      </c>
      <c r="L205" s="10">
        <v>0</v>
      </c>
      <c r="M205" s="10">
        <v>0</v>
      </c>
      <c r="N205" s="293">
        <f t="shared" si="20"/>
        <v>0</v>
      </c>
      <c r="O205" s="10">
        <v>1</v>
      </c>
      <c r="P205" s="10">
        <v>0</v>
      </c>
      <c r="Q205" s="290">
        <f t="shared" si="21"/>
        <v>1</v>
      </c>
      <c r="R205" s="10">
        <v>1</v>
      </c>
      <c r="S205" s="10">
        <v>1</v>
      </c>
      <c r="T205" s="290">
        <f t="shared" si="22"/>
        <v>0</v>
      </c>
      <c r="U205" s="10">
        <v>0</v>
      </c>
      <c r="V205" s="10">
        <v>0</v>
      </c>
      <c r="W205" s="293">
        <f t="shared" si="23"/>
        <v>0</v>
      </c>
    </row>
    <row r="206" spans="1:23">
      <c r="A206" s="286">
        <v>203</v>
      </c>
      <c r="B206" s="287" t="s">
        <v>1770</v>
      </c>
      <c r="C206" s="287" t="s">
        <v>2019</v>
      </c>
      <c r="D206" s="296" t="s">
        <v>2020</v>
      </c>
      <c r="E206" s="289" t="s">
        <v>2021</v>
      </c>
      <c r="F206" s="10">
        <v>1</v>
      </c>
      <c r="G206" s="10">
        <v>1</v>
      </c>
      <c r="H206" s="290">
        <f t="shared" si="18"/>
        <v>0</v>
      </c>
      <c r="I206" s="10">
        <v>1</v>
      </c>
      <c r="J206" s="10">
        <v>1</v>
      </c>
      <c r="K206" s="290">
        <f t="shared" si="19"/>
        <v>0</v>
      </c>
      <c r="L206" s="72">
        <v>3</v>
      </c>
      <c r="M206" s="72">
        <v>3</v>
      </c>
      <c r="N206" s="293">
        <f t="shared" si="20"/>
        <v>0</v>
      </c>
      <c r="O206" s="10">
        <v>1</v>
      </c>
      <c r="P206" s="10">
        <v>0</v>
      </c>
      <c r="Q206" s="290">
        <f t="shared" si="21"/>
        <v>1</v>
      </c>
      <c r="R206" s="10">
        <v>1</v>
      </c>
      <c r="S206" s="10">
        <v>1</v>
      </c>
      <c r="T206" s="290">
        <f t="shared" si="22"/>
        <v>0</v>
      </c>
      <c r="U206" s="72">
        <v>3</v>
      </c>
      <c r="V206" s="72">
        <v>3</v>
      </c>
      <c r="W206" s="293">
        <f t="shared" si="23"/>
        <v>0</v>
      </c>
    </row>
    <row r="207" spans="1:23">
      <c r="A207" s="286">
        <v>204</v>
      </c>
      <c r="B207" s="287" t="s">
        <v>1770</v>
      </c>
      <c r="C207" s="287" t="s">
        <v>2019</v>
      </c>
      <c r="D207" s="296"/>
      <c r="E207" s="289" t="s">
        <v>2022</v>
      </c>
      <c r="F207" s="10">
        <v>1</v>
      </c>
      <c r="G207" s="10">
        <v>1</v>
      </c>
      <c r="H207" s="290">
        <f t="shared" si="18"/>
        <v>0</v>
      </c>
      <c r="I207" s="10">
        <v>1</v>
      </c>
      <c r="J207" s="10">
        <v>1</v>
      </c>
      <c r="K207" s="290">
        <f t="shared" si="19"/>
        <v>0</v>
      </c>
      <c r="L207" s="72">
        <v>2</v>
      </c>
      <c r="M207" s="72">
        <v>2</v>
      </c>
      <c r="N207" s="293">
        <f t="shared" si="20"/>
        <v>0</v>
      </c>
      <c r="O207" s="10">
        <v>1</v>
      </c>
      <c r="P207" s="10">
        <v>1</v>
      </c>
      <c r="Q207" s="290">
        <f t="shared" si="21"/>
        <v>0</v>
      </c>
      <c r="R207" s="10">
        <v>1</v>
      </c>
      <c r="S207" s="10">
        <v>1</v>
      </c>
      <c r="T207" s="290">
        <f t="shared" si="22"/>
        <v>0</v>
      </c>
      <c r="U207" s="72">
        <v>2</v>
      </c>
      <c r="V207" s="72">
        <v>2</v>
      </c>
      <c r="W207" s="293">
        <f t="shared" si="23"/>
        <v>0</v>
      </c>
    </row>
    <row r="208" spans="1:23">
      <c r="A208" s="286">
        <v>205</v>
      </c>
      <c r="B208" s="287" t="s">
        <v>1770</v>
      </c>
      <c r="C208" s="287" t="s">
        <v>2019</v>
      </c>
      <c r="D208" s="296"/>
      <c r="E208" s="289" t="s">
        <v>2023</v>
      </c>
      <c r="F208" s="10">
        <v>1</v>
      </c>
      <c r="G208" s="10">
        <v>1</v>
      </c>
      <c r="H208" s="290">
        <f t="shared" si="18"/>
        <v>0</v>
      </c>
      <c r="I208" s="10">
        <v>1</v>
      </c>
      <c r="J208" s="10">
        <v>1</v>
      </c>
      <c r="K208" s="290">
        <f t="shared" si="19"/>
        <v>0</v>
      </c>
      <c r="L208" s="72">
        <v>3</v>
      </c>
      <c r="M208" s="72">
        <v>3</v>
      </c>
      <c r="N208" s="293">
        <f t="shared" si="20"/>
        <v>0</v>
      </c>
      <c r="O208" s="10">
        <v>1</v>
      </c>
      <c r="P208" s="10">
        <v>1</v>
      </c>
      <c r="Q208" s="290">
        <f t="shared" si="21"/>
        <v>0</v>
      </c>
      <c r="R208" s="10">
        <v>1</v>
      </c>
      <c r="S208" s="10">
        <v>1</v>
      </c>
      <c r="T208" s="290">
        <f t="shared" si="22"/>
        <v>0</v>
      </c>
      <c r="U208" s="72">
        <v>3</v>
      </c>
      <c r="V208" s="72">
        <v>3</v>
      </c>
      <c r="W208" s="293">
        <f t="shared" si="23"/>
        <v>0</v>
      </c>
    </row>
    <row r="209" spans="1:23">
      <c r="A209" s="286">
        <v>206</v>
      </c>
      <c r="B209" s="287" t="s">
        <v>1770</v>
      </c>
      <c r="C209" s="287" t="s">
        <v>2019</v>
      </c>
      <c r="D209" s="296"/>
      <c r="E209" s="289" t="s">
        <v>2024</v>
      </c>
      <c r="F209" s="10">
        <v>1</v>
      </c>
      <c r="G209" s="10">
        <v>1</v>
      </c>
      <c r="H209" s="290">
        <f t="shared" si="18"/>
        <v>0</v>
      </c>
      <c r="I209" s="10">
        <v>1</v>
      </c>
      <c r="J209" s="10">
        <v>0</v>
      </c>
      <c r="K209" s="290">
        <f t="shared" si="19"/>
        <v>1</v>
      </c>
      <c r="L209" s="72">
        <v>2</v>
      </c>
      <c r="M209" s="72">
        <v>2</v>
      </c>
      <c r="N209" s="293">
        <f t="shared" si="20"/>
        <v>0</v>
      </c>
      <c r="O209" s="10">
        <v>1</v>
      </c>
      <c r="P209" s="10">
        <v>1</v>
      </c>
      <c r="Q209" s="290">
        <f t="shared" si="21"/>
        <v>0</v>
      </c>
      <c r="R209" s="10">
        <v>1</v>
      </c>
      <c r="S209" s="10">
        <v>0</v>
      </c>
      <c r="T209" s="290">
        <f t="shared" si="22"/>
        <v>1</v>
      </c>
      <c r="U209" s="72">
        <v>2</v>
      </c>
      <c r="V209" s="72">
        <v>2</v>
      </c>
      <c r="W209" s="293">
        <f t="shared" si="23"/>
        <v>0</v>
      </c>
    </row>
    <row r="210" spans="1:23">
      <c r="A210" s="286">
        <v>207</v>
      </c>
      <c r="B210" s="287" t="s">
        <v>1770</v>
      </c>
      <c r="C210" s="287" t="s">
        <v>2019</v>
      </c>
      <c r="D210" s="296"/>
      <c r="E210" s="289" t="s">
        <v>2025</v>
      </c>
      <c r="F210" s="10">
        <v>1</v>
      </c>
      <c r="G210" s="10">
        <v>0</v>
      </c>
      <c r="H210" s="290">
        <f t="shared" si="18"/>
        <v>1</v>
      </c>
      <c r="I210" s="10">
        <v>1</v>
      </c>
      <c r="J210" s="10">
        <v>0</v>
      </c>
      <c r="K210" s="290">
        <f t="shared" si="19"/>
        <v>1</v>
      </c>
      <c r="L210" s="72">
        <v>2</v>
      </c>
      <c r="M210" s="72">
        <v>2</v>
      </c>
      <c r="N210" s="293">
        <f t="shared" si="20"/>
        <v>0</v>
      </c>
      <c r="O210" s="10">
        <v>1</v>
      </c>
      <c r="P210" s="10">
        <v>0</v>
      </c>
      <c r="Q210" s="290">
        <f t="shared" si="21"/>
        <v>1</v>
      </c>
      <c r="R210" s="10">
        <v>1</v>
      </c>
      <c r="S210" s="10">
        <v>0</v>
      </c>
      <c r="T210" s="290">
        <f t="shared" si="22"/>
        <v>1</v>
      </c>
      <c r="U210" s="72">
        <v>2</v>
      </c>
      <c r="V210" s="72">
        <v>2</v>
      </c>
      <c r="W210" s="293">
        <f t="shared" si="23"/>
        <v>0</v>
      </c>
    </row>
    <row r="211" spans="1:23">
      <c r="A211" s="286">
        <v>208</v>
      </c>
      <c r="B211" s="287" t="s">
        <v>1770</v>
      </c>
      <c r="C211" s="287" t="s">
        <v>2019</v>
      </c>
      <c r="D211" s="296" t="s">
        <v>2026</v>
      </c>
      <c r="E211" s="289" t="s">
        <v>2027</v>
      </c>
      <c r="F211" s="10">
        <v>1</v>
      </c>
      <c r="G211" s="10">
        <v>1</v>
      </c>
      <c r="H211" s="290">
        <f t="shared" si="18"/>
        <v>0</v>
      </c>
      <c r="I211" s="10">
        <v>1</v>
      </c>
      <c r="J211" s="10">
        <v>1</v>
      </c>
      <c r="K211" s="290">
        <f t="shared" si="19"/>
        <v>0</v>
      </c>
      <c r="L211" s="72">
        <v>2</v>
      </c>
      <c r="M211" s="72">
        <v>2</v>
      </c>
      <c r="N211" s="293">
        <f t="shared" si="20"/>
        <v>0</v>
      </c>
      <c r="O211" s="10">
        <v>1</v>
      </c>
      <c r="P211" s="10">
        <v>1</v>
      </c>
      <c r="Q211" s="290">
        <f t="shared" si="21"/>
        <v>0</v>
      </c>
      <c r="R211" s="10">
        <v>1</v>
      </c>
      <c r="S211" s="10">
        <v>1</v>
      </c>
      <c r="T211" s="290">
        <f t="shared" si="22"/>
        <v>0</v>
      </c>
      <c r="U211" s="72">
        <v>2</v>
      </c>
      <c r="V211" s="72">
        <v>2</v>
      </c>
      <c r="W211" s="293">
        <f t="shared" si="23"/>
        <v>0</v>
      </c>
    </row>
    <row r="212" spans="1:23">
      <c r="A212" s="286">
        <v>209</v>
      </c>
      <c r="B212" s="287" t="s">
        <v>1770</v>
      </c>
      <c r="C212" s="287" t="s">
        <v>2019</v>
      </c>
      <c r="D212" s="296"/>
      <c r="E212" s="289" t="s">
        <v>2028</v>
      </c>
      <c r="F212" s="10">
        <v>1</v>
      </c>
      <c r="G212" s="10">
        <v>1</v>
      </c>
      <c r="H212" s="290">
        <f t="shared" si="18"/>
        <v>0</v>
      </c>
      <c r="I212" s="10">
        <v>1</v>
      </c>
      <c r="J212" s="10">
        <v>0</v>
      </c>
      <c r="K212" s="290">
        <f t="shared" si="19"/>
        <v>1</v>
      </c>
      <c r="L212" s="72">
        <v>4</v>
      </c>
      <c r="M212" s="72">
        <v>4</v>
      </c>
      <c r="N212" s="293">
        <f t="shared" si="20"/>
        <v>0</v>
      </c>
      <c r="O212" s="10">
        <v>1</v>
      </c>
      <c r="P212" s="10">
        <v>1</v>
      </c>
      <c r="Q212" s="290">
        <f t="shared" si="21"/>
        <v>0</v>
      </c>
      <c r="R212" s="10">
        <v>1</v>
      </c>
      <c r="S212" s="10">
        <v>0</v>
      </c>
      <c r="T212" s="290">
        <f t="shared" si="22"/>
        <v>1</v>
      </c>
      <c r="U212" s="72">
        <v>4</v>
      </c>
      <c r="V212" s="72">
        <v>4</v>
      </c>
      <c r="W212" s="293">
        <f t="shared" si="23"/>
        <v>0</v>
      </c>
    </row>
    <row r="213" spans="1:23">
      <c r="A213" s="286">
        <v>210</v>
      </c>
      <c r="B213" s="287" t="s">
        <v>1770</v>
      </c>
      <c r="C213" s="287" t="s">
        <v>2019</v>
      </c>
      <c r="D213" s="296" t="s">
        <v>2029</v>
      </c>
      <c r="E213" s="289" t="s">
        <v>2030</v>
      </c>
      <c r="F213" s="10">
        <v>1</v>
      </c>
      <c r="G213" s="10">
        <v>1</v>
      </c>
      <c r="H213" s="290">
        <f t="shared" si="18"/>
        <v>0</v>
      </c>
      <c r="I213" s="10">
        <v>1</v>
      </c>
      <c r="J213" s="10">
        <v>0</v>
      </c>
      <c r="K213" s="290">
        <f t="shared" si="19"/>
        <v>1</v>
      </c>
      <c r="L213" s="72">
        <v>5</v>
      </c>
      <c r="M213" s="72">
        <v>5</v>
      </c>
      <c r="N213" s="293">
        <f t="shared" si="20"/>
        <v>0</v>
      </c>
      <c r="O213" s="10">
        <v>1</v>
      </c>
      <c r="P213" s="10">
        <v>1</v>
      </c>
      <c r="Q213" s="290">
        <f t="shared" si="21"/>
        <v>0</v>
      </c>
      <c r="R213" s="10">
        <v>1</v>
      </c>
      <c r="S213" s="10">
        <v>0</v>
      </c>
      <c r="T213" s="290">
        <f t="shared" si="22"/>
        <v>1</v>
      </c>
      <c r="U213" s="72">
        <v>5</v>
      </c>
      <c r="V213" s="72">
        <v>5</v>
      </c>
      <c r="W213" s="293">
        <f t="shared" si="23"/>
        <v>0</v>
      </c>
    </row>
    <row r="214" spans="1:23">
      <c r="A214" s="286">
        <v>211</v>
      </c>
      <c r="B214" s="287" t="s">
        <v>1770</v>
      </c>
      <c r="C214" s="287" t="s">
        <v>2019</v>
      </c>
      <c r="D214" s="296"/>
      <c r="E214" s="289" t="s">
        <v>2029</v>
      </c>
      <c r="F214" s="10">
        <v>1</v>
      </c>
      <c r="G214" s="10">
        <v>1</v>
      </c>
      <c r="H214" s="290">
        <f t="shared" si="18"/>
        <v>0</v>
      </c>
      <c r="I214" s="10">
        <v>1</v>
      </c>
      <c r="J214" s="10">
        <v>0</v>
      </c>
      <c r="K214" s="290">
        <f t="shared" si="19"/>
        <v>1</v>
      </c>
      <c r="L214" s="72">
        <v>5</v>
      </c>
      <c r="M214" s="72">
        <v>5</v>
      </c>
      <c r="N214" s="293">
        <f t="shared" si="20"/>
        <v>0</v>
      </c>
      <c r="O214" s="10">
        <v>1</v>
      </c>
      <c r="P214" s="10">
        <v>1</v>
      </c>
      <c r="Q214" s="290">
        <f t="shared" si="21"/>
        <v>0</v>
      </c>
      <c r="R214" s="10">
        <v>1</v>
      </c>
      <c r="S214" s="10">
        <v>0</v>
      </c>
      <c r="T214" s="290">
        <f t="shared" si="22"/>
        <v>1</v>
      </c>
      <c r="U214" s="72">
        <v>5</v>
      </c>
      <c r="V214" s="72">
        <v>5</v>
      </c>
      <c r="W214" s="293">
        <f t="shared" si="23"/>
        <v>0</v>
      </c>
    </row>
    <row r="215" spans="1:23">
      <c r="A215" s="286">
        <v>212</v>
      </c>
      <c r="B215" s="287" t="s">
        <v>1770</v>
      </c>
      <c r="C215" s="287" t="s">
        <v>2019</v>
      </c>
      <c r="D215" s="296"/>
      <c r="E215" s="289" t="s">
        <v>2031</v>
      </c>
      <c r="F215" s="10">
        <v>1</v>
      </c>
      <c r="G215" s="10">
        <v>1</v>
      </c>
      <c r="H215" s="290">
        <f t="shared" si="18"/>
        <v>0</v>
      </c>
      <c r="I215" s="10">
        <v>1</v>
      </c>
      <c r="J215" s="10">
        <v>0</v>
      </c>
      <c r="K215" s="290">
        <f t="shared" si="19"/>
        <v>1</v>
      </c>
      <c r="L215" s="72">
        <v>4</v>
      </c>
      <c r="M215" s="72">
        <v>4</v>
      </c>
      <c r="N215" s="293">
        <f t="shared" si="20"/>
        <v>0</v>
      </c>
      <c r="O215" s="10">
        <v>1</v>
      </c>
      <c r="P215" s="10">
        <v>1</v>
      </c>
      <c r="Q215" s="290">
        <f t="shared" si="21"/>
        <v>0</v>
      </c>
      <c r="R215" s="10">
        <v>1</v>
      </c>
      <c r="S215" s="10">
        <v>0</v>
      </c>
      <c r="T215" s="290">
        <f t="shared" si="22"/>
        <v>1</v>
      </c>
      <c r="U215" s="72">
        <v>4</v>
      </c>
      <c r="V215" s="72">
        <v>4</v>
      </c>
      <c r="W215" s="293">
        <f t="shared" si="23"/>
        <v>0</v>
      </c>
    </row>
    <row r="216" spans="1:23">
      <c r="A216" s="286">
        <v>213</v>
      </c>
      <c r="B216" s="287" t="s">
        <v>1770</v>
      </c>
      <c r="C216" s="287" t="s">
        <v>2019</v>
      </c>
      <c r="D216" s="296"/>
      <c r="E216" s="289" t="s">
        <v>2032</v>
      </c>
      <c r="F216" s="10">
        <v>1</v>
      </c>
      <c r="G216" s="10">
        <v>1</v>
      </c>
      <c r="H216" s="290">
        <f t="shared" si="18"/>
        <v>0</v>
      </c>
      <c r="I216" s="10">
        <v>1</v>
      </c>
      <c r="J216" s="10">
        <v>0</v>
      </c>
      <c r="K216" s="290">
        <f t="shared" si="19"/>
        <v>1</v>
      </c>
      <c r="L216" s="72">
        <v>4</v>
      </c>
      <c r="M216" s="72">
        <v>4</v>
      </c>
      <c r="N216" s="293">
        <f t="shared" si="20"/>
        <v>0</v>
      </c>
      <c r="O216" s="10">
        <v>1</v>
      </c>
      <c r="P216" s="10">
        <v>1</v>
      </c>
      <c r="Q216" s="290">
        <f t="shared" si="21"/>
        <v>0</v>
      </c>
      <c r="R216" s="10">
        <v>1</v>
      </c>
      <c r="S216" s="10">
        <v>0</v>
      </c>
      <c r="T216" s="290">
        <f t="shared" si="22"/>
        <v>1</v>
      </c>
      <c r="U216" s="72">
        <v>4</v>
      </c>
      <c r="V216" s="72">
        <v>4</v>
      </c>
      <c r="W216" s="293">
        <f t="shared" si="23"/>
        <v>0</v>
      </c>
    </row>
    <row r="217" spans="1:23">
      <c r="A217" s="286">
        <v>214</v>
      </c>
      <c r="B217" s="287" t="s">
        <v>1770</v>
      </c>
      <c r="C217" s="287" t="s">
        <v>2019</v>
      </c>
      <c r="D217" s="296"/>
      <c r="E217" s="289" t="s">
        <v>2033</v>
      </c>
      <c r="F217" s="10">
        <v>1</v>
      </c>
      <c r="G217" s="10">
        <v>1</v>
      </c>
      <c r="H217" s="290">
        <f t="shared" si="18"/>
        <v>0</v>
      </c>
      <c r="I217" s="10">
        <v>1</v>
      </c>
      <c r="J217" s="10">
        <v>0</v>
      </c>
      <c r="K217" s="290">
        <f t="shared" si="19"/>
        <v>1</v>
      </c>
      <c r="L217" s="72">
        <v>5</v>
      </c>
      <c r="M217" s="72">
        <v>5</v>
      </c>
      <c r="N217" s="293">
        <f t="shared" si="20"/>
        <v>0</v>
      </c>
      <c r="O217" s="10">
        <v>1</v>
      </c>
      <c r="P217" s="10">
        <v>1</v>
      </c>
      <c r="Q217" s="290">
        <f t="shared" si="21"/>
        <v>0</v>
      </c>
      <c r="R217" s="10">
        <v>1</v>
      </c>
      <c r="S217" s="10">
        <v>0</v>
      </c>
      <c r="T217" s="290">
        <f t="shared" si="22"/>
        <v>1</v>
      </c>
      <c r="U217" s="72">
        <v>5</v>
      </c>
      <c r="V217" s="72">
        <v>5</v>
      </c>
      <c r="W217" s="293">
        <f t="shared" si="23"/>
        <v>0</v>
      </c>
    </row>
    <row r="218" spans="1:23">
      <c r="A218" s="286">
        <v>215</v>
      </c>
      <c r="B218" s="287" t="s">
        <v>1770</v>
      </c>
      <c r="C218" s="287" t="s">
        <v>2019</v>
      </c>
      <c r="D218" s="296" t="s">
        <v>2034</v>
      </c>
      <c r="E218" s="289" t="s">
        <v>2035</v>
      </c>
      <c r="F218" s="10">
        <v>1</v>
      </c>
      <c r="G218" s="10">
        <v>1</v>
      </c>
      <c r="H218" s="290">
        <f t="shared" si="18"/>
        <v>0</v>
      </c>
      <c r="I218" s="10">
        <v>1</v>
      </c>
      <c r="J218" s="10">
        <v>1</v>
      </c>
      <c r="K218" s="290">
        <f t="shared" si="19"/>
        <v>0</v>
      </c>
      <c r="L218" s="72">
        <v>3</v>
      </c>
      <c r="M218" s="72">
        <v>3</v>
      </c>
      <c r="N218" s="293">
        <f t="shared" si="20"/>
        <v>0</v>
      </c>
      <c r="O218" s="10">
        <v>1</v>
      </c>
      <c r="P218" s="10">
        <v>1</v>
      </c>
      <c r="Q218" s="290">
        <f t="shared" si="21"/>
        <v>0</v>
      </c>
      <c r="R218" s="10">
        <v>1</v>
      </c>
      <c r="S218" s="10">
        <v>1</v>
      </c>
      <c r="T218" s="290">
        <f t="shared" si="22"/>
        <v>0</v>
      </c>
      <c r="U218" s="72">
        <v>3</v>
      </c>
      <c r="V218" s="72">
        <v>3</v>
      </c>
      <c r="W218" s="293">
        <f t="shared" si="23"/>
        <v>0</v>
      </c>
    </row>
    <row r="219" spans="1:23">
      <c r="A219" s="286">
        <v>216</v>
      </c>
      <c r="B219" s="287" t="s">
        <v>1770</v>
      </c>
      <c r="C219" s="287" t="s">
        <v>2019</v>
      </c>
      <c r="D219" s="296"/>
      <c r="E219" s="289" t="s">
        <v>2036</v>
      </c>
      <c r="F219" s="10">
        <v>1</v>
      </c>
      <c r="G219" s="10">
        <v>1</v>
      </c>
      <c r="H219" s="290">
        <f t="shared" si="18"/>
        <v>0</v>
      </c>
      <c r="I219" s="10">
        <v>1</v>
      </c>
      <c r="J219" s="10">
        <v>1</v>
      </c>
      <c r="K219" s="290">
        <f t="shared" si="19"/>
        <v>0</v>
      </c>
      <c r="L219" s="72">
        <v>2</v>
      </c>
      <c r="M219" s="72">
        <v>2</v>
      </c>
      <c r="N219" s="293">
        <f t="shared" si="20"/>
        <v>0</v>
      </c>
      <c r="O219" s="10">
        <v>1</v>
      </c>
      <c r="P219" s="10">
        <v>1</v>
      </c>
      <c r="Q219" s="290">
        <f t="shared" si="21"/>
        <v>0</v>
      </c>
      <c r="R219" s="10">
        <v>1</v>
      </c>
      <c r="S219" s="10">
        <v>1</v>
      </c>
      <c r="T219" s="290">
        <f t="shared" si="22"/>
        <v>0</v>
      </c>
      <c r="U219" s="72">
        <v>2</v>
      </c>
      <c r="V219" s="72">
        <v>2</v>
      </c>
      <c r="W219" s="293">
        <f t="shared" si="23"/>
        <v>0</v>
      </c>
    </row>
    <row r="220" spans="1:23">
      <c r="A220" s="286">
        <v>217</v>
      </c>
      <c r="B220" s="287" t="s">
        <v>1770</v>
      </c>
      <c r="C220" s="287" t="s">
        <v>2019</v>
      </c>
      <c r="D220" s="296"/>
      <c r="E220" s="289" t="s">
        <v>2037</v>
      </c>
      <c r="F220" s="10">
        <v>1</v>
      </c>
      <c r="G220" s="10">
        <v>1</v>
      </c>
      <c r="H220" s="290">
        <f t="shared" si="18"/>
        <v>0</v>
      </c>
      <c r="I220" s="10">
        <v>1</v>
      </c>
      <c r="J220" s="10">
        <v>0</v>
      </c>
      <c r="K220" s="290">
        <f t="shared" si="19"/>
        <v>1</v>
      </c>
      <c r="L220" s="72">
        <v>3</v>
      </c>
      <c r="M220" s="72">
        <v>3</v>
      </c>
      <c r="N220" s="293">
        <f t="shared" si="20"/>
        <v>0</v>
      </c>
      <c r="O220" s="10">
        <v>1</v>
      </c>
      <c r="P220" s="10">
        <v>0</v>
      </c>
      <c r="Q220" s="290">
        <f t="shared" si="21"/>
        <v>1</v>
      </c>
      <c r="R220" s="10">
        <v>1</v>
      </c>
      <c r="S220" s="10">
        <v>0</v>
      </c>
      <c r="T220" s="290">
        <f t="shared" si="22"/>
        <v>1</v>
      </c>
      <c r="U220" s="72">
        <v>3</v>
      </c>
      <c r="V220" s="72">
        <v>3</v>
      </c>
      <c r="W220" s="293">
        <f t="shared" si="23"/>
        <v>0</v>
      </c>
    </row>
    <row r="221" spans="1:23">
      <c r="A221" s="286">
        <v>218</v>
      </c>
      <c r="B221" s="287" t="s">
        <v>1770</v>
      </c>
      <c r="C221" s="287" t="s">
        <v>2019</v>
      </c>
      <c r="D221" s="296"/>
      <c r="E221" s="289" t="s">
        <v>2034</v>
      </c>
      <c r="F221" s="10">
        <v>1</v>
      </c>
      <c r="G221" s="10">
        <v>1</v>
      </c>
      <c r="H221" s="290">
        <f t="shared" si="18"/>
        <v>0</v>
      </c>
      <c r="I221" s="10">
        <v>1</v>
      </c>
      <c r="J221" s="10">
        <v>1</v>
      </c>
      <c r="K221" s="290">
        <f t="shared" si="19"/>
        <v>0</v>
      </c>
      <c r="L221" s="72">
        <v>4</v>
      </c>
      <c r="M221" s="72">
        <v>4</v>
      </c>
      <c r="N221" s="293">
        <f t="shared" si="20"/>
        <v>0</v>
      </c>
      <c r="O221" s="10">
        <v>1</v>
      </c>
      <c r="P221" s="10">
        <v>1</v>
      </c>
      <c r="Q221" s="290">
        <f t="shared" si="21"/>
        <v>0</v>
      </c>
      <c r="R221" s="10">
        <v>1</v>
      </c>
      <c r="S221" s="10">
        <v>1</v>
      </c>
      <c r="T221" s="290">
        <f t="shared" si="22"/>
        <v>0</v>
      </c>
      <c r="U221" s="72">
        <v>4</v>
      </c>
      <c r="V221" s="72">
        <v>4</v>
      </c>
      <c r="W221" s="293">
        <f t="shared" si="23"/>
        <v>0</v>
      </c>
    </row>
    <row r="222" spans="1:23">
      <c r="A222" s="286">
        <v>219</v>
      </c>
      <c r="B222" s="287" t="s">
        <v>1770</v>
      </c>
      <c r="C222" s="287" t="s">
        <v>2019</v>
      </c>
      <c r="D222" s="297" t="s">
        <v>2038</v>
      </c>
      <c r="E222" s="289" t="s">
        <v>2039</v>
      </c>
      <c r="F222" s="10">
        <v>1</v>
      </c>
      <c r="G222" s="10">
        <v>1</v>
      </c>
      <c r="H222" s="290">
        <f t="shared" si="18"/>
        <v>0</v>
      </c>
      <c r="I222" s="10">
        <v>1</v>
      </c>
      <c r="J222" s="10">
        <v>0</v>
      </c>
      <c r="K222" s="290">
        <f t="shared" si="19"/>
        <v>1</v>
      </c>
      <c r="L222" s="72">
        <v>0</v>
      </c>
      <c r="M222" s="72">
        <v>0</v>
      </c>
      <c r="N222" s="293">
        <f t="shared" si="20"/>
        <v>0</v>
      </c>
      <c r="O222" s="10">
        <v>1</v>
      </c>
      <c r="P222" s="10">
        <v>1</v>
      </c>
      <c r="Q222" s="290">
        <f t="shared" si="21"/>
        <v>0</v>
      </c>
      <c r="R222" s="10">
        <v>1</v>
      </c>
      <c r="S222" s="10">
        <v>0</v>
      </c>
      <c r="T222" s="290">
        <f t="shared" si="22"/>
        <v>1</v>
      </c>
      <c r="U222" s="72">
        <v>0</v>
      </c>
      <c r="V222" s="72">
        <v>0</v>
      </c>
      <c r="W222" s="293">
        <f t="shared" si="23"/>
        <v>0</v>
      </c>
    </row>
    <row r="223" spans="1:23">
      <c r="A223" s="286">
        <v>220</v>
      </c>
      <c r="B223" s="287" t="s">
        <v>1770</v>
      </c>
      <c r="C223" s="287" t="s">
        <v>2019</v>
      </c>
      <c r="D223" s="297"/>
      <c r="E223" s="289" t="s">
        <v>2040</v>
      </c>
      <c r="F223" s="10">
        <v>1</v>
      </c>
      <c r="G223" s="10">
        <v>1</v>
      </c>
      <c r="H223" s="290">
        <f t="shared" si="18"/>
        <v>0</v>
      </c>
      <c r="I223" s="10">
        <v>0</v>
      </c>
      <c r="J223" s="10">
        <v>0</v>
      </c>
      <c r="K223" s="290">
        <f t="shared" si="19"/>
        <v>0</v>
      </c>
      <c r="L223" s="72">
        <v>3</v>
      </c>
      <c r="M223" s="72">
        <v>3</v>
      </c>
      <c r="N223" s="293">
        <f t="shared" si="20"/>
        <v>0</v>
      </c>
      <c r="O223" s="10">
        <v>1</v>
      </c>
      <c r="P223" s="10">
        <v>1</v>
      </c>
      <c r="Q223" s="290">
        <f t="shared" si="21"/>
        <v>0</v>
      </c>
      <c r="R223" s="10">
        <v>0</v>
      </c>
      <c r="S223" s="10">
        <v>0</v>
      </c>
      <c r="T223" s="290">
        <f t="shared" si="22"/>
        <v>0</v>
      </c>
      <c r="U223" s="72">
        <v>3</v>
      </c>
      <c r="V223" s="72">
        <v>3</v>
      </c>
      <c r="W223" s="293">
        <f t="shared" si="23"/>
        <v>0</v>
      </c>
    </row>
    <row r="224" spans="1:23">
      <c r="A224" s="286">
        <v>221</v>
      </c>
      <c r="B224" s="287" t="s">
        <v>1770</v>
      </c>
      <c r="C224" s="287" t="s">
        <v>2019</v>
      </c>
      <c r="D224" s="297"/>
      <c r="E224" s="289" t="s">
        <v>2041</v>
      </c>
      <c r="F224" s="10">
        <v>1</v>
      </c>
      <c r="G224" s="10">
        <v>1</v>
      </c>
      <c r="H224" s="290">
        <f t="shared" si="18"/>
        <v>0</v>
      </c>
      <c r="I224" s="10">
        <v>1</v>
      </c>
      <c r="J224" s="10">
        <v>1</v>
      </c>
      <c r="K224" s="290">
        <f t="shared" si="19"/>
        <v>0</v>
      </c>
      <c r="L224" s="72">
        <v>0</v>
      </c>
      <c r="M224" s="72">
        <v>0</v>
      </c>
      <c r="N224" s="293">
        <f t="shared" si="20"/>
        <v>0</v>
      </c>
      <c r="O224" s="10">
        <v>1</v>
      </c>
      <c r="P224" s="10">
        <v>1</v>
      </c>
      <c r="Q224" s="290">
        <f t="shared" si="21"/>
        <v>0</v>
      </c>
      <c r="R224" s="10">
        <v>1</v>
      </c>
      <c r="S224" s="10">
        <v>1</v>
      </c>
      <c r="T224" s="290">
        <f t="shared" si="22"/>
        <v>0</v>
      </c>
      <c r="U224" s="72">
        <v>0</v>
      </c>
      <c r="V224" s="72">
        <v>0</v>
      </c>
      <c r="W224" s="293">
        <f t="shared" si="23"/>
        <v>0</v>
      </c>
    </row>
    <row r="225" spans="1:23" ht="24.75" customHeight="1">
      <c r="A225" s="279" t="s">
        <v>479</v>
      </c>
      <c r="B225" s="279"/>
      <c r="C225" s="279"/>
      <c r="D225" s="279"/>
      <c r="E225" s="279"/>
      <c r="F225" s="290">
        <f>SUM(F4:F224)</f>
        <v>221</v>
      </c>
      <c r="G225" s="290">
        <f t="shared" ref="G225:W225" si="24">SUM(G4:G224)</f>
        <v>183</v>
      </c>
      <c r="H225" s="290">
        <f t="shared" si="24"/>
        <v>38</v>
      </c>
      <c r="I225" s="290">
        <f t="shared" si="24"/>
        <v>201</v>
      </c>
      <c r="J225" s="290">
        <f t="shared" si="24"/>
        <v>92</v>
      </c>
      <c r="K225" s="290">
        <f t="shared" si="24"/>
        <v>109</v>
      </c>
      <c r="L225" s="290">
        <f>SUM(L4:L224)</f>
        <v>695</v>
      </c>
      <c r="M225" s="290">
        <f>SUM(M4:M224)</f>
        <v>669</v>
      </c>
      <c r="N225" s="290">
        <f t="shared" si="24"/>
        <v>26</v>
      </c>
      <c r="O225" s="290">
        <f>SUM(O4:O224)</f>
        <v>221</v>
      </c>
      <c r="P225" s="290">
        <f t="shared" ref="P225:Q225" si="25">SUM(P4:P224)</f>
        <v>167</v>
      </c>
      <c r="Q225" s="290">
        <f t="shared" si="25"/>
        <v>54</v>
      </c>
      <c r="R225" s="290">
        <f t="shared" si="24"/>
        <v>201</v>
      </c>
      <c r="S225" s="290">
        <f t="shared" si="24"/>
        <v>91</v>
      </c>
      <c r="T225" s="290">
        <f t="shared" si="24"/>
        <v>110</v>
      </c>
      <c r="U225" s="290">
        <f t="shared" si="24"/>
        <v>695</v>
      </c>
      <c r="V225" s="290">
        <f t="shared" si="24"/>
        <v>658</v>
      </c>
      <c r="W225" s="290">
        <f t="shared" si="24"/>
        <v>37</v>
      </c>
    </row>
  </sheetData>
  <mergeCells count="77">
    <mergeCell ref="D213:D217"/>
    <mergeCell ref="D218:D221"/>
    <mergeCell ref="D222:D224"/>
    <mergeCell ref="A225:E225"/>
    <mergeCell ref="D192:D194"/>
    <mergeCell ref="D195:D198"/>
    <mergeCell ref="D199:D200"/>
    <mergeCell ref="D201:D205"/>
    <mergeCell ref="D206:D210"/>
    <mergeCell ref="D211:D212"/>
    <mergeCell ref="D165:D167"/>
    <mergeCell ref="D169:D175"/>
    <mergeCell ref="D176:D180"/>
    <mergeCell ref="D181:D183"/>
    <mergeCell ref="D184:D187"/>
    <mergeCell ref="D188:D191"/>
    <mergeCell ref="D146:D147"/>
    <mergeCell ref="D148:D152"/>
    <mergeCell ref="D153:D154"/>
    <mergeCell ref="D155:D157"/>
    <mergeCell ref="D158:D160"/>
    <mergeCell ref="D162:D164"/>
    <mergeCell ref="D125:D128"/>
    <mergeCell ref="D129:D133"/>
    <mergeCell ref="D134:D135"/>
    <mergeCell ref="D136:D140"/>
    <mergeCell ref="D141:D143"/>
    <mergeCell ref="D144:D145"/>
    <mergeCell ref="D107:D110"/>
    <mergeCell ref="D111:D113"/>
    <mergeCell ref="D114:D115"/>
    <mergeCell ref="D116:D120"/>
    <mergeCell ref="D121:D122"/>
    <mergeCell ref="D123:D124"/>
    <mergeCell ref="D90:D92"/>
    <mergeCell ref="D93:D94"/>
    <mergeCell ref="D96:D98"/>
    <mergeCell ref="D99:D101"/>
    <mergeCell ref="D102:D104"/>
    <mergeCell ref="D105:D106"/>
    <mergeCell ref="D68:D70"/>
    <mergeCell ref="D71:D76"/>
    <mergeCell ref="D77:D79"/>
    <mergeCell ref="D80:D81"/>
    <mergeCell ref="D82:D85"/>
    <mergeCell ref="D86:D89"/>
    <mergeCell ref="D42:D43"/>
    <mergeCell ref="D44:D48"/>
    <mergeCell ref="D49:D51"/>
    <mergeCell ref="D52:D57"/>
    <mergeCell ref="D58:D64"/>
    <mergeCell ref="D65:D67"/>
    <mergeCell ref="D21:D24"/>
    <mergeCell ref="D25:D27"/>
    <mergeCell ref="D28:D30"/>
    <mergeCell ref="D31:D35"/>
    <mergeCell ref="D36:D38"/>
    <mergeCell ref="D39:D41"/>
    <mergeCell ref="D4:D8"/>
    <mergeCell ref="D9:D10"/>
    <mergeCell ref="D11:D12"/>
    <mergeCell ref="D13:D16"/>
    <mergeCell ref="D17:D18"/>
    <mergeCell ref="D19:D20"/>
    <mergeCell ref="O1:W1"/>
    <mergeCell ref="F2:H2"/>
    <mergeCell ref="I2:K2"/>
    <mergeCell ref="L2:N2"/>
    <mergeCell ref="O2:Q2"/>
    <mergeCell ref="R2:T2"/>
    <mergeCell ref="U2:W2"/>
    <mergeCell ref="A1:A3"/>
    <mergeCell ref="B1:B3"/>
    <mergeCell ref="C1:C3"/>
    <mergeCell ref="D1:D3"/>
    <mergeCell ref="E1:E3"/>
    <mergeCell ref="F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1FC1F-6617-425C-A142-C4CD068D9514}">
  <dimension ref="A1:N438"/>
  <sheetViews>
    <sheetView workbookViewId="0">
      <selection activeCell="E184" sqref="E184"/>
    </sheetView>
  </sheetViews>
  <sheetFormatPr defaultRowHeight="15"/>
  <cols>
    <col min="1" max="1" width="6.5703125" customWidth="1"/>
    <col min="2" max="2" width="27.85546875" customWidth="1"/>
    <col min="3" max="3" width="19.140625" customWidth="1"/>
    <col min="4" max="4" width="28.85546875" customWidth="1"/>
    <col min="5" max="5" width="25.85546875" customWidth="1"/>
    <col min="6" max="6" width="14.42578125" customWidth="1"/>
    <col min="7" max="7" width="11.7109375" customWidth="1"/>
    <col min="8" max="8" width="12.140625" customWidth="1"/>
    <col min="9" max="9" width="14" customWidth="1"/>
    <col min="10" max="10" width="12.5703125" customWidth="1"/>
    <col min="11" max="11" width="12.140625" customWidth="1"/>
  </cols>
  <sheetData>
    <row r="1" spans="1:11" ht="18.75">
      <c r="A1" s="302" t="s">
        <v>2042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11" ht="18.75">
      <c r="A2" s="303" t="s">
        <v>310</v>
      </c>
      <c r="B2" s="303" t="s">
        <v>235</v>
      </c>
      <c r="C2" s="303" t="s">
        <v>236</v>
      </c>
      <c r="D2" s="303" t="s">
        <v>237</v>
      </c>
      <c r="E2" s="303" t="s">
        <v>238</v>
      </c>
      <c r="F2" s="304" t="s">
        <v>6</v>
      </c>
      <c r="G2" s="305"/>
      <c r="H2" s="306"/>
      <c r="I2" s="304" t="s">
        <v>7</v>
      </c>
      <c r="J2" s="305"/>
      <c r="K2" s="305"/>
    </row>
    <row r="3" spans="1:11" ht="18.75">
      <c r="A3" s="307"/>
      <c r="B3" s="307"/>
      <c r="C3" s="307"/>
      <c r="D3" s="307"/>
      <c r="E3" s="307"/>
      <c r="F3" s="308" t="s">
        <v>482</v>
      </c>
      <c r="G3" s="308"/>
      <c r="H3" s="308"/>
      <c r="I3" s="304" t="s">
        <v>482</v>
      </c>
      <c r="J3" s="305"/>
      <c r="K3" s="306"/>
    </row>
    <row r="4" spans="1:11" ht="18.75">
      <c r="A4" s="309"/>
      <c r="B4" s="309"/>
      <c r="C4" s="309"/>
      <c r="D4" s="309"/>
      <c r="E4" s="309"/>
      <c r="F4" s="310" t="s">
        <v>12</v>
      </c>
      <c r="G4" s="310" t="s">
        <v>13</v>
      </c>
      <c r="H4" s="310" t="s">
        <v>15</v>
      </c>
      <c r="I4" s="310" t="s">
        <v>12</v>
      </c>
      <c r="J4" s="310" t="s">
        <v>13</v>
      </c>
      <c r="K4" s="310" t="s">
        <v>15</v>
      </c>
    </row>
    <row r="5" spans="1:11" ht="18.75">
      <c r="A5" s="311">
        <v>1</v>
      </c>
      <c r="B5" s="311" t="s">
        <v>2043</v>
      </c>
      <c r="C5" s="311" t="s">
        <v>2044</v>
      </c>
      <c r="D5" s="312" t="s">
        <v>2045</v>
      </c>
      <c r="E5" s="312" t="s">
        <v>2046</v>
      </c>
      <c r="F5" s="50">
        <v>1</v>
      </c>
      <c r="G5" s="50">
        <v>1</v>
      </c>
      <c r="H5" s="50">
        <v>0</v>
      </c>
      <c r="I5" s="50">
        <v>1</v>
      </c>
      <c r="J5" s="50">
        <v>0</v>
      </c>
      <c r="K5" s="50">
        <v>1</v>
      </c>
    </row>
    <row r="6" spans="1:11" ht="18.75">
      <c r="A6" s="311">
        <v>2</v>
      </c>
      <c r="B6" s="311" t="s">
        <v>2043</v>
      </c>
      <c r="C6" s="311" t="s">
        <v>2044</v>
      </c>
      <c r="D6" s="312" t="s">
        <v>2047</v>
      </c>
      <c r="E6" s="312" t="s">
        <v>2048</v>
      </c>
      <c r="F6" s="50">
        <v>1</v>
      </c>
      <c r="G6" s="50">
        <v>1</v>
      </c>
      <c r="H6" s="50">
        <v>0</v>
      </c>
      <c r="I6" s="50">
        <v>1</v>
      </c>
      <c r="J6" s="50">
        <v>1</v>
      </c>
      <c r="K6" s="50">
        <v>0</v>
      </c>
    </row>
    <row r="7" spans="1:11" ht="18.75">
      <c r="A7" s="311">
        <v>3</v>
      </c>
      <c r="B7" s="311" t="s">
        <v>2043</v>
      </c>
      <c r="C7" s="311" t="s">
        <v>2044</v>
      </c>
      <c r="D7" s="312" t="s">
        <v>2047</v>
      </c>
      <c r="E7" s="312" t="s">
        <v>2049</v>
      </c>
      <c r="F7" s="50">
        <v>1</v>
      </c>
      <c r="G7" s="50">
        <v>1</v>
      </c>
      <c r="H7" s="50">
        <v>0</v>
      </c>
      <c r="I7" s="50">
        <v>1</v>
      </c>
      <c r="J7" s="50">
        <v>1</v>
      </c>
      <c r="K7" s="50">
        <v>0</v>
      </c>
    </row>
    <row r="8" spans="1:11" ht="18.75">
      <c r="A8" s="311">
        <v>4</v>
      </c>
      <c r="B8" s="311" t="s">
        <v>2043</v>
      </c>
      <c r="C8" s="311" t="s">
        <v>2044</v>
      </c>
      <c r="D8" s="312" t="s">
        <v>2047</v>
      </c>
      <c r="E8" s="312" t="s">
        <v>2050</v>
      </c>
      <c r="F8" s="50">
        <v>1</v>
      </c>
      <c r="G8" s="50">
        <v>1</v>
      </c>
      <c r="H8" s="50">
        <v>0</v>
      </c>
      <c r="I8" s="50">
        <v>1</v>
      </c>
      <c r="J8" s="50">
        <v>1</v>
      </c>
      <c r="K8" s="50">
        <v>0</v>
      </c>
    </row>
    <row r="9" spans="1:11" ht="18.75">
      <c r="A9" s="311">
        <v>5</v>
      </c>
      <c r="B9" s="311" t="s">
        <v>2043</v>
      </c>
      <c r="C9" s="311" t="s">
        <v>2044</v>
      </c>
      <c r="D9" s="312" t="s">
        <v>2047</v>
      </c>
      <c r="E9" s="312" t="s">
        <v>2051</v>
      </c>
      <c r="F9" s="50">
        <v>1</v>
      </c>
      <c r="G9" s="50">
        <v>1</v>
      </c>
      <c r="H9" s="50">
        <v>0</v>
      </c>
      <c r="I9" s="50">
        <v>1</v>
      </c>
      <c r="J9" s="50">
        <v>1</v>
      </c>
      <c r="K9" s="50">
        <v>0</v>
      </c>
    </row>
    <row r="10" spans="1:11" ht="18.75">
      <c r="A10" s="311">
        <v>6</v>
      </c>
      <c r="B10" s="311" t="s">
        <v>2043</v>
      </c>
      <c r="C10" s="311" t="s">
        <v>2044</v>
      </c>
      <c r="D10" s="312" t="s">
        <v>2052</v>
      </c>
      <c r="E10" s="312" t="s">
        <v>2053</v>
      </c>
      <c r="F10" s="50">
        <v>1</v>
      </c>
      <c r="G10" s="50">
        <v>1</v>
      </c>
      <c r="H10" s="50">
        <v>0</v>
      </c>
      <c r="I10" s="50">
        <v>1</v>
      </c>
      <c r="J10" s="50">
        <v>1</v>
      </c>
      <c r="K10" s="50">
        <v>0</v>
      </c>
    </row>
    <row r="11" spans="1:11" ht="18.75">
      <c r="A11" s="311">
        <v>7</v>
      </c>
      <c r="B11" s="311" t="s">
        <v>2043</v>
      </c>
      <c r="C11" s="311" t="s">
        <v>2044</v>
      </c>
      <c r="D11" s="312" t="s">
        <v>2052</v>
      </c>
      <c r="E11" s="312" t="s">
        <v>2054</v>
      </c>
      <c r="F11" s="50">
        <v>1</v>
      </c>
      <c r="G11" s="50">
        <v>1</v>
      </c>
      <c r="H11" s="50">
        <v>0</v>
      </c>
      <c r="I11" s="50">
        <v>1</v>
      </c>
      <c r="J11" s="50">
        <v>0</v>
      </c>
      <c r="K11" s="50">
        <v>1</v>
      </c>
    </row>
    <row r="12" spans="1:11" ht="18.75">
      <c r="A12" s="311">
        <v>8</v>
      </c>
      <c r="B12" s="311" t="s">
        <v>2043</v>
      </c>
      <c r="C12" s="311" t="s">
        <v>2044</v>
      </c>
      <c r="D12" s="312" t="s">
        <v>2052</v>
      </c>
      <c r="E12" s="312" t="s">
        <v>2055</v>
      </c>
      <c r="F12" s="50">
        <v>1</v>
      </c>
      <c r="G12" s="50">
        <v>1</v>
      </c>
      <c r="H12" s="50">
        <v>0</v>
      </c>
      <c r="I12" s="50">
        <v>1</v>
      </c>
      <c r="J12" s="50">
        <v>1</v>
      </c>
      <c r="K12" s="50">
        <v>0</v>
      </c>
    </row>
    <row r="13" spans="1:11" ht="18.75">
      <c r="A13" s="311">
        <v>9</v>
      </c>
      <c r="B13" s="311" t="s">
        <v>2043</v>
      </c>
      <c r="C13" s="311" t="s">
        <v>2044</v>
      </c>
      <c r="D13" s="312" t="s">
        <v>2056</v>
      </c>
      <c r="E13" s="312" t="s">
        <v>2057</v>
      </c>
      <c r="F13" s="50">
        <v>1</v>
      </c>
      <c r="G13" s="50">
        <v>0</v>
      </c>
      <c r="H13" s="50">
        <v>1</v>
      </c>
      <c r="I13" s="50">
        <v>1</v>
      </c>
      <c r="J13" s="50">
        <v>0</v>
      </c>
      <c r="K13" s="50">
        <v>1</v>
      </c>
    </row>
    <row r="14" spans="1:11" ht="18.75">
      <c r="A14" s="311">
        <v>10</v>
      </c>
      <c r="B14" s="311" t="s">
        <v>2043</v>
      </c>
      <c r="C14" s="311" t="s">
        <v>2044</v>
      </c>
      <c r="D14" s="312" t="s">
        <v>2056</v>
      </c>
      <c r="E14" s="312" t="s">
        <v>2058</v>
      </c>
      <c r="F14" s="50">
        <v>1</v>
      </c>
      <c r="G14" s="50">
        <v>0</v>
      </c>
      <c r="H14" s="50">
        <v>1</v>
      </c>
      <c r="I14" s="50">
        <v>1</v>
      </c>
      <c r="J14" s="50">
        <v>0</v>
      </c>
      <c r="K14" s="50">
        <v>1</v>
      </c>
    </row>
    <row r="15" spans="1:11" ht="18.75">
      <c r="A15" s="311">
        <v>11</v>
      </c>
      <c r="B15" s="311" t="s">
        <v>2043</v>
      </c>
      <c r="C15" s="311" t="s">
        <v>2044</v>
      </c>
      <c r="D15" s="312" t="s">
        <v>2059</v>
      </c>
      <c r="E15" s="312" t="s">
        <v>2060</v>
      </c>
      <c r="F15" s="50">
        <v>1</v>
      </c>
      <c r="G15" s="50">
        <v>1</v>
      </c>
      <c r="H15" s="50">
        <v>0</v>
      </c>
      <c r="I15" s="50">
        <v>1</v>
      </c>
      <c r="J15" s="50">
        <v>1</v>
      </c>
      <c r="K15" s="50">
        <v>0</v>
      </c>
    </row>
    <row r="16" spans="1:11" ht="18.75">
      <c r="A16" s="311">
        <v>12</v>
      </c>
      <c r="B16" s="311" t="s">
        <v>2043</v>
      </c>
      <c r="C16" s="311" t="s">
        <v>2044</v>
      </c>
      <c r="D16" s="312" t="s">
        <v>2059</v>
      </c>
      <c r="E16" s="313" t="s">
        <v>2061</v>
      </c>
      <c r="F16" s="50">
        <v>1</v>
      </c>
      <c r="G16" s="50">
        <v>1</v>
      </c>
      <c r="H16" s="50">
        <v>0</v>
      </c>
      <c r="I16" s="50">
        <v>1</v>
      </c>
      <c r="J16" s="50">
        <v>1</v>
      </c>
      <c r="K16" s="50">
        <v>0</v>
      </c>
    </row>
    <row r="17" spans="1:11" ht="18.75">
      <c r="A17" s="311">
        <v>13</v>
      </c>
      <c r="B17" s="311" t="s">
        <v>2043</v>
      </c>
      <c r="C17" s="311" t="s">
        <v>2044</v>
      </c>
      <c r="D17" s="312" t="s">
        <v>2059</v>
      </c>
      <c r="E17" s="313" t="s">
        <v>2062</v>
      </c>
      <c r="F17" s="50">
        <v>1</v>
      </c>
      <c r="G17" s="50">
        <v>0</v>
      </c>
      <c r="H17" s="50">
        <v>1</v>
      </c>
      <c r="I17" s="50">
        <v>1</v>
      </c>
      <c r="J17" s="50">
        <v>0</v>
      </c>
      <c r="K17" s="50">
        <v>1</v>
      </c>
    </row>
    <row r="18" spans="1:11" ht="18.75">
      <c r="A18" s="311">
        <v>14</v>
      </c>
      <c r="B18" s="311" t="s">
        <v>2043</v>
      </c>
      <c r="C18" s="311" t="s">
        <v>2044</v>
      </c>
      <c r="D18" s="312" t="s">
        <v>2059</v>
      </c>
      <c r="E18" s="313" t="s">
        <v>2063</v>
      </c>
      <c r="F18" s="50">
        <v>1</v>
      </c>
      <c r="G18" s="50">
        <v>0</v>
      </c>
      <c r="H18" s="50">
        <v>1</v>
      </c>
      <c r="I18" s="50">
        <v>1</v>
      </c>
      <c r="J18" s="50">
        <v>0</v>
      </c>
      <c r="K18" s="50">
        <v>1</v>
      </c>
    </row>
    <row r="19" spans="1:11" ht="18.75">
      <c r="A19" s="311">
        <v>15</v>
      </c>
      <c r="B19" s="311" t="s">
        <v>2043</v>
      </c>
      <c r="C19" s="311" t="s">
        <v>2044</v>
      </c>
      <c r="D19" s="312" t="s">
        <v>2064</v>
      </c>
      <c r="E19" s="313" t="s">
        <v>2065</v>
      </c>
      <c r="F19" s="50">
        <v>1</v>
      </c>
      <c r="G19" s="50">
        <v>1</v>
      </c>
      <c r="H19" s="50">
        <v>0</v>
      </c>
      <c r="I19" s="50">
        <v>1</v>
      </c>
      <c r="J19" s="50">
        <v>1</v>
      </c>
      <c r="K19" s="50">
        <v>0</v>
      </c>
    </row>
    <row r="20" spans="1:11" ht="18.75">
      <c r="A20" s="311">
        <v>16</v>
      </c>
      <c r="B20" s="311" t="s">
        <v>2043</v>
      </c>
      <c r="C20" s="311" t="s">
        <v>2044</v>
      </c>
      <c r="D20" s="312" t="s">
        <v>2064</v>
      </c>
      <c r="E20" s="313" t="s">
        <v>2066</v>
      </c>
      <c r="F20" s="50">
        <v>1</v>
      </c>
      <c r="G20" s="50">
        <v>1</v>
      </c>
      <c r="H20" s="50">
        <v>0</v>
      </c>
      <c r="I20" s="50">
        <v>1</v>
      </c>
      <c r="J20" s="50">
        <v>1</v>
      </c>
      <c r="K20" s="50">
        <v>0</v>
      </c>
    </row>
    <row r="21" spans="1:11" ht="18.75">
      <c r="A21" s="311">
        <v>17</v>
      </c>
      <c r="B21" s="311" t="s">
        <v>2043</v>
      </c>
      <c r="C21" s="311" t="s">
        <v>2044</v>
      </c>
      <c r="D21" s="312" t="s">
        <v>2064</v>
      </c>
      <c r="E21" s="313" t="s">
        <v>2067</v>
      </c>
      <c r="F21" s="50">
        <v>1</v>
      </c>
      <c r="G21" s="50">
        <v>1</v>
      </c>
      <c r="H21" s="50">
        <v>0</v>
      </c>
      <c r="I21" s="50">
        <v>1</v>
      </c>
      <c r="J21" s="50">
        <v>1</v>
      </c>
      <c r="K21" s="50">
        <v>0</v>
      </c>
    </row>
    <row r="22" spans="1:11" ht="18.75">
      <c r="A22" s="311">
        <v>18</v>
      </c>
      <c r="B22" s="311" t="s">
        <v>2043</v>
      </c>
      <c r="C22" s="311" t="s">
        <v>2044</v>
      </c>
      <c r="D22" s="312" t="s">
        <v>2064</v>
      </c>
      <c r="E22" s="313" t="s">
        <v>2068</v>
      </c>
      <c r="F22" s="50">
        <v>1</v>
      </c>
      <c r="G22" s="50">
        <v>1</v>
      </c>
      <c r="H22" s="50">
        <v>0</v>
      </c>
      <c r="I22" s="50">
        <v>1</v>
      </c>
      <c r="J22" s="50">
        <v>1</v>
      </c>
      <c r="K22" s="50">
        <v>0</v>
      </c>
    </row>
    <row r="23" spans="1:11" ht="18.75">
      <c r="A23" s="311">
        <v>19</v>
      </c>
      <c r="B23" s="311" t="s">
        <v>2043</v>
      </c>
      <c r="C23" s="311" t="s">
        <v>2044</v>
      </c>
      <c r="D23" s="312" t="s">
        <v>2064</v>
      </c>
      <c r="E23" s="313" t="s">
        <v>2069</v>
      </c>
      <c r="F23" s="50">
        <v>1</v>
      </c>
      <c r="G23" s="50">
        <v>1</v>
      </c>
      <c r="H23" s="50">
        <v>0</v>
      </c>
      <c r="I23" s="50">
        <v>1</v>
      </c>
      <c r="J23" s="50">
        <v>1</v>
      </c>
      <c r="K23" s="50">
        <v>0</v>
      </c>
    </row>
    <row r="24" spans="1:11" ht="18.75">
      <c r="A24" s="311">
        <v>20</v>
      </c>
      <c r="B24" s="311" t="s">
        <v>2043</v>
      </c>
      <c r="C24" s="311" t="s">
        <v>2044</v>
      </c>
      <c r="D24" s="312" t="s">
        <v>2064</v>
      </c>
      <c r="E24" s="313" t="s">
        <v>2070</v>
      </c>
      <c r="F24" s="50">
        <v>1</v>
      </c>
      <c r="G24" s="50">
        <v>1</v>
      </c>
      <c r="H24" s="50">
        <v>0</v>
      </c>
      <c r="I24" s="50">
        <v>1</v>
      </c>
      <c r="J24" s="50">
        <v>1</v>
      </c>
      <c r="K24" s="50">
        <v>0</v>
      </c>
    </row>
    <row r="25" spans="1:11" ht="18.75">
      <c r="A25" s="311">
        <v>21</v>
      </c>
      <c r="B25" s="311" t="s">
        <v>2043</v>
      </c>
      <c r="C25" s="311" t="s">
        <v>2044</v>
      </c>
      <c r="D25" s="312" t="s">
        <v>2064</v>
      </c>
      <c r="E25" s="313" t="s">
        <v>2071</v>
      </c>
      <c r="F25" s="50">
        <v>1</v>
      </c>
      <c r="G25" s="50">
        <v>1</v>
      </c>
      <c r="H25" s="50">
        <v>0</v>
      </c>
      <c r="I25" s="50">
        <v>1</v>
      </c>
      <c r="J25" s="50">
        <v>1</v>
      </c>
      <c r="K25" s="50">
        <v>0</v>
      </c>
    </row>
    <row r="26" spans="1:11" ht="18.75">
      <c r="A26" s="311">
        <v>22</v>
      </c>
      <c r="B26" s="311" t="s">
        <v>2043</v>
      </c>
      <c r="C26" s="311" t="s">
        <v>2044</v>
      </c>
      <c r="D26" s="312" t="s">
        <v>2064</v>
      </c>
      <c r="E26" s="313" t="s">
        <v>2072</v>
      </c>
      <c r="F26" s="50">
        <v>1</v>
      </c>
      <c r="G26" s="50">
        <v>0</v>
      </c>
      <c r="H26" s="50">
        <v>1</v>
      </c>
      <c r="I26" s="50">
        <v>1</v>
      </c>
      <c r="J26" s="50">
        <v>0</v>
      </c>
      <c r="K26" s="50">
        <v>1</v>
      </c>
    </row>
    <row r="27" spans="1:11" ht="18.75">
      <c r="A27" s="311">
        <v>23</v>
      </c>
      <c r="B27" s="311" t="s">
        <v>2043</v>
      </c>
      <c r="C27" s="311" t="s">
        <v>2044</v>
      </c>
      <c r="D27" s="312" t="s">
        <v>2064</v>
      </c>
      <c r="E27" s="313" t="s">
        <v>2073</v>
      </c>
      <c r="F27" s="50">
        <v>1</v>
      </c>
      <c r="G27" s="50">
        <v>0</v>
      </c>
      <c r="H27" s="50">
        <v>1</v>
      </c>
      <c r="I27" s="50">
        <v>1</v>
      </c>
      <c r="J27" s="50">
        <v>0</v>
      </c>
      <c r="K27" s="50">
        <v>1</v>
      </c>
    </row>
    <row r="28" spans="1:11" ht="18.75">
      <c r="A28" s="311">
        <v>24</v>
      </c>
      <c r="B28" s="311" t="s">
        <v>2043</v>
      </c>
      <c r="C28" s="311" t="s">
        <v>2044</v>
      </c>
      <c r="D28" s="312" t="s">
        <v>2064</v>
      </c>
      <c r="E28" s="313" t="s">
        <v>2074</v>
      </c>
      <c r="F28" s="50">
        <v>1</v>
      </c>
      <c r="G28" s="50">
        <v>1</v>
      </c>
      <c r="H28" s="50">
        <v>0</v>
      </c>
      <c r="I28" s="50">
        <v>1</v>
      </c>
      <c r="J28" s="50">
        <v>1</v>
      </c>
      <c r="K28" s="50">
        <v>0</v>
      </c>
    </row>
    <row r="29" spans="1:11" ht="18.75">
      <c r="A29" s="311">
        <v>25</v>
      </c>
      <c r="B29" s="311" t="s">
        <v>2043</v>
      </c>
      <c r="C29" s="311" t="s">
        <v>2044</v>
      </c>
      <c r="D29" s="312" t="s">
        <v>2075</v>
      </c>
      <c r="E29" s="313" t="s">
        <v>2076</v>
      </c>
      <c r="F29" s="50">
        <v>1</v>
      </c>
      <c r="G29" s="50">
        <v>1</v>
      </c>
      <c r="H29" s="50">
        <v>0</v>
      </c>
      <c r="I29" s="50">
        <v>1</v>
      </c>
      <c r="J29" s="50">
        <v>1</v>
      </c>
      <c r="K29" s="50">
        <v>0</v>
      </c>
    </row>
    <row r="30" spans="1:11" ht="18.75">
      <c r="A30" s="311">
        <v>26</v>
      </c>
      <c r="B30" s="311" t="s">
        <v>2043</v>
      </c>
      <c r="C30" s="311" t="s">
        <v>2044</v>
      </c>
      <c r="D30" s="312" t="s">
        <v>2075</v>
      </c>
      <c r="E30" s="313" t="s">
        <v>2077</v>
      </c>
      <c r="F30" s="50">
        <v>1</v>
      </c>
      <c r="G30" s="50">
        <v>1</v>
      </c>
      <c r="H30" s="50">
        <v>0</v>
      </c>
      <c r="I30" s="50">
        <v>1</v>
      </c>
      <c r="J30" s="50">
        <v>1</v>
      </c>
      <c r="K30" s="50">
        <v>0</v>
      </c>
    </row>
    <row r="31" spans="1:11" ht="18.75">
      <c r="A31" s="311">
        <v>27</v>
      </c>
      <c r="B31" s="311" t="s">
        <v>2043</v>
      </c>
      <c r="C31" s="311" t="s">
        <v>2044</v>
      </c>
      <c r="D31" s="312" t="s">
        <v>2075</v>
      </c>
      <c r="E31" s="313" t="s">
        <v>2078</v>
      </c>
      <c r="F31" s="50">
        <v>1</v>
      </c>
      <c r="G31" s="50">
        <v>1</v>
      </c>
      <c r="H31" s="50">
        <v>0</v>
      </c>
      <c r="I31" s="50">
        <v>1</v>
      </c>
      <c r="J31" s="50">
        <v>1</v>
      </c>
      <c r="K31" s="50">
        <v>0</v>
      </c>
    </row>
    <row r="32" spans="1:11" ht="18.75">
      <c r="A32" s="311">
        <v>28</v>
      </c>
      <c r="B32" s="311" t="s">
        <v>2043</v>
      </c>
      <c r="C32" s="311" t="s">
        <v>2044</v>
      </c>
      <c r="D32" s="312" t="s">
        <v>2075</v>
      </c>
      <c r="E32" s="313" t="s">
        <v>2079</v>
      </c>
      <c r="F32" s="50">
        <v>1</v>
      </c>
      <c r="G32" s="50">
        <v>1</v>
      </c>
      <c r="H32" s="50">
        <v>0</v>
      </c>
      <c r="I32" s="50">
        <v>1</v>
      </c>
      <c r="J32" s="50">
        <v>1</v>
      </c>
      <c r="K32" s="50">
        <v>0</v>
      </c>
    </row>
    <row r="33" spans="1:11" ht="18.75">
      <c r="A33" s="311">
        <v>29</v>
      </c>
      <c r="B33" s="311" t="s">
        <v>2043</v>
      </c>
      <c r="C33" s="311" t="s">
        <v>2044</v>
      </c>
      <c r="D33" s="312" t="s">
        <v>2075</v>
      </c>
      <c r="E33" s="313" t="s">
        <v>2080</v>
      </c>
      <c r="F33" s="50">
        <v>1</v>
      </c>
      <c r="G33" s="50">
        <v>1</v>
      </c>
      <c r="H33" s="50">
        <v>0</v>
      </c>
      <c r="I33" s="50">
        <v>1</v>
      </c>
      <c r="J33" s="50">
        <v>1</v>
      </c>
      <c r="K33" s="50">
        <v>0</v>
      </c>
    </row>
    <row r="34" spans="1:11" ht="18.75">
      <c r="A34" s="311">
        <v>30</v>
      </c>
      <c r="B34" s="311" t="s">
        <v>2043</v>
      </c>
      <c r="C34" s="311" t="s">
        <v>2044</v>
      </c>
      <c r="D34" s="312" t="s">
        <v>2075</v>
      </c>
      <c r="E34" s="313" t="s">
        <v>2081</v>
      </c>
      <c r="F34" s="50">
        <v>1</v>
      </c>
      <c r="G34" s="50">
        <v>1</v>
      </c>
      <c r="H34" s="50">
        <v>0</v>
      </c>
      <c r="I34" s="50">
        <v>1</v>
      </c>
      <c r="J34" s="50">
        <v>1</v>
      </c>
      <c r="K34" s="50">
        <v>0</v>
      </c>
    </row>
    <row r="35" spans="1:11" ht="18.75">
      <c r="A35" s="311">
        <v>31</v>
      </c>
      <c r="B35" s="311" t="s">
        <v>2043</v>
      </c>
      <c r="C35" s="311" t="s">
        <v>2044</v>
      </c>
      <c r="D35" s="312" t="s">
        <v>1668</v>
      </c>
      <c r="E35" s="313" t="s">
        <v>2082</v>
      </c>
      <c r="F35" s="50">
        <v>1</v>
      </c>
      <c r="G35" s="50">
        <v>1</v>
      </c>
      <c r="H35" s="50">
        <v>0</v>
      </c>
      <c r="I35" s="50">
        <v>1</v>
      </c>
      <c r="J35" s="50">
        <v>1</v>
      </c>
      <c r="K35" s="50">
        <v>0</v>
      </c>
    </row>
    <row r="36" spans="1:11" ht="18.75">
      <c r="A36" s="311">
        <v>32</v>
      </c>
      <c r="B36" s="311" t="s">
        <v>2043</v>
      </c>
      <c r="C36" s="311" t="s">
        <v>2044</v>
      </c>
      <c r="D36" s="312" t="s">
        <v>1668</v>
      </c>
      <c r="E36" s="313" t="s">
        <v>2083</v>
      </c>
      <c r="F36" s="50">
        <v>1</v>
      </c>
      <c r="G36" s="50">
        <v>0</v>
      </c>
      <c r="H36" s="50">
        <v>1</v>
      </c>
      <c r="I36" s="50">
        <v>1</v>
      </c>
      <c r="J36" s="50">
        <v>0</v>
      </c>
      <c r="K36" s="50">
        <v>1</v>
      </c>
    </row>
    <row r="37" spans="1:11" ht="18.75">
      <c r="A37" s="311">
        <v>33</v>
      </c>
      <c r="B37" s="311" t="s">
        <v>2043</v>
      </c>
      <c r="C37" s="311" t="s">
        <v>2044</v>
      </c>
      <c r="D37" s="312" t="s">
        <v>1668</v>
      </c>
      <c r="E37" s="313" t="s">
        <v>2084</v>
      </c>
      <c r="F37" s="50">
        <v>1</v>
      </c>
      <c r="G37" s="50">
        <v>1</v>
      </c>
      <c r="H37" s="50">
        <v>0</v>
      </c>
      <c r="I37" s="50">
        <v>1</v>
      </c>
      <c r="J37" s="50">
        <v>1</v>
      </c>
      <c r="K37" s="50">
        <v>0</v>
      </c>
    </row>
    <row r="38" spans="1:11" ht="18.75">
      <c r="A38" s="311">
        <v>34</v>
      </c>
      <c r="B38" s="311" t="s">
        <v>2043</v>
      </c>
      <c r="C38" s="311" t="s">
        <v>2044</v>
      </c>
      <c r="D38" s="312" t="s">
        <v>2085</v>
      </c>
      <c r="E38" s="313" t="s">
        <v>2086</v>
      </c>
      <c r="F38" s="50">
        <v>1</v>
      </c>
      <c r="G38" s="50">
        <v>0</v>
      </c>
      <c r="H38" s="50">
        <v>1</v>
      </c>
      <c r="I38" s="50">
        <v>1</v>
      </c>
      <c r="J38" s="50">
        <v>0</v>
      </c>
      <c r="K38" s="50">
        <v>1</v>
      </c>
    </row>
    <row r="39" spans="1:11" ht="18.75">
      <c r="A39" s="311">
        <v>35</v>
      </c>
      <c r="B39" s="311" t="s">
        <v>2043</v>
      </c>
      <c r="C39" s="311" t="s">
        <v>2044</v>
      </c>
      <c r="D39" s="312" t="s">
        <v>2085</v>
      </c>
      <c r="E39" s="312" t="s">
        <v>2085</v>
      </c>
      <c r="F39" s="50">
        <v>1</v>
      </c>
      <c r="G39" s="50">
        <v>0</v>
      </c>
      <c r="H39" s="50">
        <v>1</v>
      </c>
      <c r="I39" s="50">
        <v>1</v>
      </c>
      <c r="J39" s="50">
        <v>0</v>
      </c>
      <c r="K39" s="50">
        <v>1</v>
      </c>
    </row>
    <row r="40" spans="1:11" ht="18.75">
      <c r="A40" s="311">
        <v>36</v>
      </c>
      <c r="B40" s="311" t="s">
        <v>2043</v>
      </c>
      <c r="C40" s="311" t="s">
        <v>2087</v>
      </c>
      <c r="D40" s="312" t="s">
        <v>2088</v>
      </c>
      <c r="E40" s="313" t="s">
        <v>2089</v>
      </c>
      <c r="F40" s="50">
        <v>1</v>
      </c>
      <c r="G40" s="50">
        <v>1</v>
      </c>
      <c r="H40" s="50">
        <v>0</v>
      </c>
      <c r="I40" s="50">
        <v>1</v>
      </c>
      <c r="J40" s="50">
        <v>1</v>
      </c>
      <c r="K40" s="50">
        <v>0</v>
      </c>
    </row>
    <row r="41" spans="1:11" ht="18.75">
      <c r="A41" s="311">
        <v>37</v>
      </c>
      <c r="B41" s="311" t="s">
        <v>2043</v>
      </c>
      <c r="C41" s="311" t="s">
        <v>2087</v>
      </c>
      <c r="D41" s="312" t="s">
        <v>2088</v>
      </c>
      <c r="E41" s="313" t="s">
        <v>2090</v>
      </c>
      <c r="F41" s="50">
        <v>1</v>
      </c>
      <c r="G41" s="50">
        <v>1</v>
      </c>
      <c r="H41" s="50">
        <v>0</v>
      </c>
      <c r="I41" s="50">
        <v>1</v>
      </c>
      <c r="J41" s="50">
        <v>1</v>
      </c>
      <c r="K41" s="50">
        <v>0</v>
      </c>
    </row>
    <row r="42" spans="1:11" ht="18.75">
      <c r="A42" s="311">
        <v>38</v>
      </c>
      <c r="B42" s="311" t="s">
        <v>2043</v>
      </c>
      <c r="C42" s="311" t="s">
        <v>2087</v>
      </c>
      <c r="D42" s="312" t="s">
        <v>2088</v>
      </c>
      <c r="E42" s="313" t="s">
        <v>2091</v>
      </c>
      <c r="F42" s="50">
        <v>1</v>
      </c>
      <c r="G42" s="50">
        <v>1</v>
      </c>
      <c r="H42" s="50">
        <v>0</v>
      </c>
      <c r="I42" s="50">
        <v>1</v>
      </c>
      <c r="J42" s="50">
        <v>1</v>
      </c>
      <c r="K42" s="50">
        <v>0</v>
      </c>
    </row>
    <row r="43" spans="1:11" ht="18.75">
      <c r="A43" s="311">
        <v>39</v>
      </c>
      <c r="B43" s="311" t="s">
        <v>2043</v>
      </c>
      <c r="C43" s="311" t="s">
        <v>2087</v>
      </c>
      <c r="D43" s="312" t="s">
        <v>2088</v>
      </c>
      <c r="E43" s="313" t="s">
        <v>2092</v>
      </c>
      <c r="F43" s="50">
        <v>1</v>
      </c>
      <c r="G43" s="50">
        <v>1</v>
      </c>
      <c r="H43" s="50">
        <v>0</v>
      </c>
      <c r="I43" s="50">
        <v>1</v>
      </c>
      <c r="J43" s="50">
        <v>1</v>
      </c>
      <c r="K43" s="50">
        <v>0</v>
      </c>
    </row>
    <row r="44" spans="1:11" ht="18.75">
      <c r="A44" s="311">
        <v>40</v>
      </c>
      <c r="B44" s="311" t="s">
        <v>2043</v>
      </c>
      <c r="C44" s="311" t="s">
        <v>2087</v>
      </c>
      <c r="D44" s="312" t="s">
        <v>2093</v>
      </c>
      <c r="E44" s="313" t="s">
        <v>2094</v>
      </c>
      <c r="F44" s="50">
        <v>1</v>
      </c>
      <c r="G44" s="50">
        <v>1</v>
      </c>
      <c r="H44" s="50">
        <v>0</v>
      </c>
      <c r="I44" s="50">
        <v>1</v>
      </c>
      <c r="J44" s="50">
        <v>0</v>
      </c>
      <c r="K44" s="50">
        <v>1</v>
      </c>
    </row>
    <row r="45" spans="1:11" ht="18.75">
      <c r="A45" s="311">
        <v>41</v>
      </c>
      <c r="B45" s="311" t="s">
        <v>2043</v>
      </c>
      <c r="C45" s="311" t="s">
        <v>2087</v>
      </c>
      <c r="D45" s="312" t="s">
        <v>2093</v>
      </c>
      <c r="E45" s="313" t="s">
        <v>2093</v>
      </c>
      <c r="F45" s="50">
        <v>1</v>
      </c>
      <c r="G45" s="50">
        <v>0</v>
      </c>
      <c r="H45" s="50">
        <v>1</v>
      </c>
      <c r="I45" s="50">
        <v>1</v>
      </c>
      <c r="J45" s="50">
        <v>0</v>
      </c>
      <c r="K45" s="50">
        <v>1</v>
      </c>
    </row>
    <row r="46" spans="1:11" ht="18.75">
      <c r="A46" s="311">
        <v>42</v>
      </c>
      <c r="B46" s="311" t="s">
        <v>2043</v>
      </c>
      <c r="C46" s="311" t="s">
        <v>2087</v>
      </c>
      <c r="D46" s="312" t="s">
        <v>2093</v>
      </c>
      <c r="E46" s="313" t="s">
        <v>2095</v>
      </c>
      <c r="F46" s="50">
        <v>1</v>
      </c>
      <c r="G46" s="50">
        <v>1</v>
      </c>
      <c r="H46" s="50">
        <v>0</v>
      </c>
      <c r="I46" s="50">
        <v>1</v>
      </c>
      <c r="J46" s="50">
        <v>1</v>
      </c>
      <c r="K46" s="50">
        <v>0</v>
      </c>
    </row>
    <row r="47" spans="1:11" ht="18.75">
      <c r="A47" s="311">
        <v>43</v>
      </c>
      <c r="B47" s="311" t="s">
        <v>2043</v>
      </c>
      <c r="C47" s="311" t="s">
        <v>2087</v>
      </c>
      <c r="D47" s="312" t="s">
        <v>2093</v>
      </c>
      <c r="E47" s="313" t="s">
        <v>2096</v>
      </c>
      <c r="F47" s="50">
        <v>1</v>
      </c>
      <c r="G47" s="50">
        <v>1</v>
      </c>
      <c r="H47" s="50">
        <v>0</v>
      </c>
      <c r="I47" s="50">
        <v>1</v>
      </c>
      <c r="J47" s="50">
        <v>1</v>
      </c>
      <c r="K47" s="50">
        <v>0</v>
      </c>
    </row>
    <row r="48" spans="1:11" ht="18.75">
      <c r="A48" s="311">
        <v>44</v>
      </c>
      <c r="B48" s="311" t="s">
        <v>2043</v>
      </c>
      <c r="C48" s="311" t="s">
        <v>2087</v>
      </c>
      <c r="D48" s="312" t="s">
        <v>2093</v>
      </c>
      <c r="E48" s="313" t="s">
        <v>2097</v>
      </c>
      <c r="F48" s="50">
        <v>1</v>
      </c>
      <c r="G48" s="50">
        <v>1</v>
      </c>
      <c r="H48" s="50">
        <v>0</v>
      </c>
      <c r="I48" s="50">
        <v>1</v>
      </c>
      <c r="J48" s="50">
        <v>1</v>
      </c>
      <c r="K48" s="50">
        <v>0</v>
      </c>
    </row>
    <row r="49" spans="1:11" ht="18.75">
      <c r="A49" s="311">
        <v>45</v>
      </c>
      <c r="B49" s="311" t="s">
        <v>2043</v>
      </c>
      <c r="C49" s="311" t="s">
        <v>2087</v>
      </c>
      <c r="D49" s="312" t="s">
        <v>2093</v>
      </c>
      <c r="E49" s="313" t="s">
        <v>2098</v>
      </c>
      <c r="F49" s="50">
        <v>1</v>
      </c>
      <c r="G49" s="50">
        <v>1</v>
      </c>
      <c r="H49" s="50">
        <v>0</v>
      </c>
      <c r="I49" s="50">
        <v>1</v>
      </c>
      <c r="J49" s="50">
        <v>1</v>
      </c>
      <c r="K49" s="50">
        <v>0</v>
      </c>
    </row>
    <row r="50" spans="1:11" ht="18.75">
      <c r="A50" s="311">
        <v>46</v>
      </c>
      <c r="B50" s="311" t="s">
        <v>2043</v>
      </c>
      <c r="C50" s="311" t="s">
        <v>2087</v>
      </c>
      <c r="D50" s="312" t="s">
        <v>2099</v>
      </c>
      <c r="E50" s="313" t="s">
        <v>2100</v>
      </c>
      <c r="F50" s="50">
        <v>1</v>
      </c>
      <c r="G50" s="50">
        <v>1</v>
      </c>
      <c r="H50" s="50">
        <v>0</v>
      </c>
      <c r="I50" s="50">
        <v>1</v>
      </c>
      <c r="J50" s="50">
        <v>1</v>
      </c>
      <c r="K50" s="50">
        <v>0</v>
      </c>
    </row>
    <row r="51" spans="1:11" ht="18.75">
      <c r="A51" s="311">
        <v>47</v>
      </c>
      <c r="B51" s="311" t="s">
        <v>2043</v>
      </c>
      <c r="C51" s="311" t="s">
        <v>2087</v>
      </c>
      <c r="D51" s="312" t="s">
        <v>2099</v>
      </c>
      <c r="E51" s="313" t="s">
        <v>2101</v>
      </c>
      <c r="F51" s="50">
        <v>1</v>
      </c>
      <c r="G51" s="50">
        <v>1</v>
      </c>
      <c r="H51" s="50">
        <v>0</v>
      </c>
      <c r="I51" s="50">
        <v>1</v>
      </c>
      <c r="J51" s="50">
        <v>1</v>
      </c>
      <c r="K51" s="50">
        <v>0</v>
      </c>
    </row>
    <row r="52" spans="1:11" ht="18.75">
      <c r="A52" s="311">
        <v>48</v>
      </c>
      <c r="B52" s="311" t="s">
        <v>2043</v>
      </c>
      <c r="C52" s="311" t="s">
        <v>2087</v>
      </c>
      <c r="D52" s="312" t="s">
        <v>2099</v>
      </c>
      <c r="E52" s="313" t="s">
        <v>2102</v>
      </c>
      <c r="F52" s="50">
        <v>1</v>
      </c>
      <c r="G52" s="50">
        <v>0</v>
      </c>
      <c r="H52" s="50">
        <v>1</v>
      </c>
      <c r="I52" s="50">
        <v>1</v>
      </c>
      <c r="J52" s="50">
        <v>0</v>
      </c>
      <c r="K52" s="50">
        <v>1</v>
      </c>
    </row>
    <row r="53" spans="1:11" ht="18.75">
      <c r="A53" s="311">
        <v>49</v>
      </c>
      <c r="B53" s="311" t="s">
        <v>2043</v>
      </c>
      <c r="C53" s="311" t="s">
        <v>2087</v>
      </c>
      <c r="D53" s="312" t="s">
        <v>2099</v>
      </c>
      <c r="E53" s="313" t="s">
        <v>2103</v>
      </c>
      <c r="F53" s="50">
        <v>1</v>
      </c>
      <c r="G53" s="50">
        <v>1</v>
      </c>
      <c r="H53" s="50">
        <v>0</v>
      </c>
      <c r="I53" s="50">
        <v>1</v>
      </c>
      <c r="J53" s="50">
        <v>1</v>
      </c>
      <c r="K53" s="50">
        <v>0</v>
      </c>
    </row>
    <row r="54" spans="1:11" ht="18.75">
      <c r="A54" s="311">
        <v>50</v>
      </c>
      <c r="B54" s="311" t="s">
        <v>2043</v>
      </c>
      <c r="C54" s="311" t="s">
        <v>2087</v>
      </c>
      <c r="D54" s="312" t="s">
        <v>2099</v>
      </c>
      <c r="E54" s="313" t="s">
        <v>2104</v>
      </c>
      <c r="F54" s="50">
        <v>1</v>
      </c>
      <c r="G54" s="50">
        <v>1</v>
      </c>
      <c r="H54" s="50">
        <v>0</v>
      </c>
      <c r="I54" s="50">
        <v>1</v>
      </c>
      <c r="J54" s="50">
        <v>1</v>
      </c>
      <c r="K54" s="50">
        <v>0</v>
      </c>
    </row>
    <row r="55" spans="1:11" ht="18.75">
      <c r="A55" s="311">
        <v>51</v>
      </c>
      <c r="B55" s="311" t="s">
        <v>2043</v>
      </c>
      <c r="C55" s="311" t="s">
        <v>2087</v>
      </c>
      <c r="D55" s="312" t="s">
        <v>2099</v>
      </c>
      <c r="E55" s="313" t="s">
        <v>2105</v>
      </c>
      <c r="F55" s="50">
        <v>1</v>
      </c>
      <c r="G55" s="50">
        <v>1</v>
      </c>
      <c r="H55" s="50">
        <v>0</v>
      </c>
      <c r="I55" s="50">
        <v>1</v>
      </c>
      <c r="J55" s="50">
        <v>0</v>
      </c>
      <c r="K55" s="50">
        <v>1</v>
      </c>
    </row>
    <row r="56" spans="1:11" ht="18.75">
      <c r="A56" s="311">
        <v>52</v>
      </c>
      <c r="B56" s="311" t="s">
        <v>2043</v>
      </c>
      <c r="C56" s="311" t="s">
        <v>2087</v>
      </c>
      <c r="D56" s="312" t="s">
        <v>2106</v>
      </c>
      <c r="E56" s="313" t="s">
        <v>2107</v>
      </c>
      <c r="F56" s="50">
        <v>1</v>
      </c>
      <c r="G56" s="50">
        <v>1</v>
      </c>
      <c r="H56" s="50">
        <v>0</v>
      </c>
      <c r="I56" s="50">
        <v>1</v>
      </c>
      <c r="J56" s="50">
        <v>1</v>
      </c>
      <c r="K56" s="50">
        <v>0</v>
      </c>
    </row>
    <row r="57" spans="1:11" ht="18.75">
      <c r="A57" s="311">
        <v>53</v>
      </c>
      <c r="B57" s="311" t="s">
        <v>2043</v>
      </c>
      <c r="C57" s="311" t="s">
        <v>2087</v>
      </c>
      <c r="D57" s="312" t="s">
        <v>2106</v>
      </c>
      <c r="E57" s="313" t="s">
        <v>2108</v>
      </c>
      <c r="F57" s="50">
        <v>1</v>
      </c>
      <c r="G57" s="50">
        <v>0</v>
      </c>
      <c r="H57" s="50">
        <v>1</v>
      </c>
      <c r="I57" s="50">
        <v>1</v>
      </c>
      <c r="J57" s="50">
        <v>0</v>
      </c>
      <c r="K57" s="50">
        <v>1</v>
      </c>
    </row>
    <row r="58" spans="1:11" ht="18.75">
      <c r="A58" s="311">
        <v>54</v>
      </c>
      <c r="B58" s="311" t="s">
        <v>2043</v>
      </c>
      <c r="C58" s="311" t="s">
        <v>2087</v>
      </c>
      <c r="D58" s="312" t="s">
        <v>2106</v>
      </c>
      <c r="E58" s="313" t="s">
        <v>2109</v>
      </c>
      <c r="F58" s="50">
        <v>1</v>
      </c>
      <c r="G58" s="50">
        <v>1</v>
      </c>
      <c r="H58" s="50">
        <v>0</v>
      </c>
      <c r="I58" s="50">
        <v>1</v>
      </c>
      <c r="J58" s="50">
        <v>1</v>
      </c>
      <c r="K58" s="50">
        <v>0</v>
      </c>
    </row>
    <row r="59" spans="1:11" ht="18.75">
      <c r="A59" s="311">
        <v>55</v>
      </c>
      <c r="B59" s="311" t="s">
        <v>2043</v>
      </c>
      <c r="C59" s="311" t="s">
        <v>2087</v>
      </c>
      <c r="D59" s="312" t="s">
        <v>2106</v>
      </c>
      <c r="E59" s="312" t="s">
        <v>2106</v>
      </c>
      <c r="F59" s="50">
        <v>1</v>
      </c>
      <c r="G59" s="50">
        <v>0</v>
      </c>
      <c r="H59" s="50">
        <v>1</v>
      </c>
      <c r="I59" s="50">
        <v>1</v>
      </c>
      <c r="J59" s="50">
        <v>0</v>
      </c>
      <c r="K59" s="50">
        <v>1</v>
      </c>
    </row>
    <row r="60" spans="1:11" ht="18.75">
      <c r="A60" s="311">
        <v>56</v>
      </c>
      <c r="B60" s="311" t="s">
        <v>2043</v>
      </c>
      <c r="C60" s="311" t="s">
        <v>2087</v>
      </c>
      <c r="D60" s="312" t="s">
        <v>2110</v>
      </c>
      <c r="E60" s="313" t="s">
        <v>2111</v>
      </c>
      <c r="F60" s="50">
        <v>1</v>
      </c>
      <c r="G60" s="50">
        <v>1</v>
      </c>
      <c r="H60" s="50">
        <v>0</v>
      </c>
      <c r="I60" s="50">
        <v>1</v>
      </c>
      <c r="J60" s="50">
        <v>1</v>
      </c>
      <c r="K60" s="50">
        <v>0</v>
      </c>
    </row>
    <row r="61" spans="1:11" ht="18.75">
      <c r="A61" s="311">
        <v>57</v>
      </c>
      <c r="B61" s="311" t="s">
        <v>2043</v>
      </c>
      <c r="C61" s="311" t="s">
        <v>2087</v>
      </c>
      <c r="D61" s="312" t="s">
        <v>2110</v>
      </c>
      <c r="E61" s="313" t="s">
        <v>2112</v>
      </c>
      <c r="F61" s="50">
        <v>1</v>
      </c>
      <c r="G61" s="50">
        <v>0</v>
      </c>
      <c r="H61" s="50">
        <v>1</v>
      </c>
      <c r="I61" s="50">
        <v>1</v>
      </c>
      <c r="J61" s="50">
        <v>0</v>
      </c>
      <c r="K61" s="50">
        <v>1</v>
      </c>
    </row>
    <row r="62" spans="1:11" ht="18.75">
      <c r="A62" s="311">
        <v>58</v>
      </c>
      <c r="B62" s="311" t="s">
        <v>2043</v>
      </c>
      <c r="C62" s="311" t="s">
        <v>2087</v>
      </c>
      <c r="D62" s="312" t="s">
        <v>2110</v>
      </c>
      <c r="E62" s="313" t="s">
        <v>2113</v>
      </c>
      <c r="F62" s="50">
        <v>1</v>
      </c>
      <c r="G62" s="50">
        <v>1</v>
      </c>
      <c r="H62" s="50">
        <v>0</v>
      </c>
      <c r="I62" s="50">
        <v>1</v>
      </c>
      <c r="J62" s="50">
        <v>1</v>
      </c>
      <c r="K62" s="50">
        <v>0</v>
      </c>
    </row>
    <row r="63" spans="1:11" ht="18.75">
      <c r="A63" s="311">
        <v>59</v>
      </c>
      <c r="B63" s="311" t="s">
        <v>2043</v>
      </c>
      <c r="C63" s="311" t="s">
        <v>2087</v>
      </c>
      <c r="D63" s="312" t="s">
        <v>2110</v>
      </c>
      <c r="E63" s="312" t="s">
        <v>2110</v>
      </c>
      <c r="F63" s="50">
        <v>1</v>
      </c>
      <c r="G63" s="50">
        <v>0</v>
      </c>
      <c r="H63" s="50">
        <v>1</v>
      </c>
      <c r="I63" s="50">
        <v>1</v>
      </c>
      <c r="J63" s="50">
        <v>0</v>
      </c>
      <c r="K63" s="50">
        <v>1</v>
      </c>
    </row>
    <row r="64" spans="1:11" ht="18.75">
      <c r="A64" s="311">
        <v>60</v>
      </c>
      <c r="B64" s="311" t="s">
        <v>2043</v>
      </c>
      <c r="C64" s="311" t="s">
        <v>2087</v>
      </c>
      <c r="D64" s="312" t="s">
        <v>2110</v>
      </c>
      <c r="E64" s="312" t="s">
        <v>2114</v>
      </c>
      <c r="F64" s="50">
        <v>1</v>
      </c>
      <c r="G64" s="50">
        <v>1</v>
      </c>
      <c r="H64" s="50">
        <v>0</v>
      </c>
      <c r="I64" s="50">
        <v>1</v>
      </c>
      <c r="J64" s="50">
        <v>1</v>
      </c>
      <c r="K64" s="50">
        <v>0</v>
      </c>
    </row>
    <row r="65" spans="1:11" ht="18.75">
      <c r="A65" s="311">
        <v>61</v>
      </c>
      <c r="B65" s="311" t="s">
        <v>2043</v>
      </c>
      <c r="C65" s="311" t="s">
        <v>2087</v>
      </c>
      <c r="D65" s="312" t="s">
        <v>2110</v>
      </c>
      <c r="E65" s="312" t="s">
        <v>2115</v>
      </c>
      <c r="F65" s="50">
        <v>1</v>
      </c>
      <c r="G65" s="50">
        <v>1</v>
      </c>
      <c r="H65" s="50">
        <v>0</v>
      </c>
      <c r="I65" s="50">
        <v>1</v>
      </c>
      <c r="J65" s="50">
        <v>1</v>
      </c>
      <c r="K65" s="50">
        <v>0</v>
      </c>
    </row>
    <row r="66" spans="1:11" ht="18.75">
      <c r="A66" s="311">
        <v>62</v>
      </c>
      <c r="B66" s="311" t="s">
        <v>2043</v>
      </c>
      <c r="C66" s="311" t="s">
        <v>2087</v>
      </c>
      <c r="D66" s="312" t="s">
        <v>2116</v>
      </c>
      <c r="E66" s="313" t="s">
        <v>2117</v>
      </c>
      <c r="F66" s="50">
        <v>1</v>
      </c>
      <c r="G66" s="50">
        <v>1</v>
      </c>
      <c r="H66" s="50">
        <v>0</v>
      </c>
      <c r="I66" s="50">
        <v>1</v>
      </c>
      <c r="J66" s="50">
        <v>1</v>
      </c>
      <c r="K66" s="50">
        <v>0</v>
      </c>
    </row>
    <row r="67" spans="1:11" ht="18.75">
      <c r="A67" s="311">
        <v>63</v>
      </c>
      <c r="B67" s="311" t="s">
        <v>2043</v>
      </c>
      <c r="C67" s="311" t="s">
        <v>2087</v>
      </c>
      <c r="D67" s="312" t="s">
        <v>2116</v>
      </c>
      <c r="E67" s="313" t="s">
        <v>2118</v>
      </c>
      <c r="F67" s="50">
        <v>1</v>
      </c>
      <c r="G67" s="50">
        <v>1</v>
      </c>
      <c r="H67" s="50">
        <v>0</v>
      </c>
      <c r="I67" s="50">
        <v>1</v>
      </c>
      <c r="J67" s="50">
        <v>1</v>
      </c>
      <c r="K67" s="50">
        <v>0</v>
      </c>
    </row>
    <row r="68" spans="1:11" ht="18.75">
      <c r="A68" s="311">
        <v>64</v>
      </c>
      <c r="B68" s="311" t="s">
        <v>2043</v>
      </c>
      <c r="C68" s="311" t="s">
        <v>2087</v>
      </c>
      <c r="D68" s="312" t="s">
        <v>2116</v>
      </c>
      <c r="E68" s="312" t="s">
        <v>2116</v>
      </c>
      <c r="F68" s="50">
        <v>1</v>
      </c>
      <c r="G68" s="50">
        <v>0</v>
      </c>
      <c r="H68" s="50">
        <v>1</v>
      </c>
      <c r="I68" s="50">
        <v>1</v>
      </c>
      <c r="J68" s="50">
        <v>0</v>
      </c>
      <c r="K68" s="50">
        <v>1</v>
      </c>
    </row>
    <row r="69" spans="1:11" ht="18.75">
      <c r="A69" s="311">
        <v>65</v>
      </c>
      <c r="B69" s="311" t="s">
        <v>2043</v>
      </c>
      <c r="C69" s="311" t="s">
        <v>2119</v>
      </c>
      <c r="D69" s="312" t="s">
        <v>2120</v>
      </c>
      <c r="E69" s="313" t="s">
        <v>2121</v>
      </c>
      <c r="F69" s="50">
        <v>1</v>
      </c>
      <c r="G69" s="50">
        <v>1</v>
      </c>
      <c r="H69" s="50">
        <v>0</v>
      </c>
      <c r="I69" s="50">
        <v>1</v>
      </c>
      <c r="J69" s="50">
        <v>1</v>
      </c>
      <c r="K69" s="50">
        <v>0</v>
      </c>
    </row>
    <row r="70" spans="1:11" ht="18.75">
      <c r="A70" s="311">
        <v>66</v>
      </c>
      <c r="B70" s="311" t="s">
        <v>2043</v>
      </c>
      <c r="C70" s="311" t="s">
        <v>2119</v>
      </c>
      <c r="D70" s="312" t="s">
        <v>2120</v>
      </c>
      <c r="E70" s="313" t="s">
        <v>2122</v>
      </c>
      <c r="F70" s="50">
        <v>1</v>
      </c>
      <c r="G70" s="50">
        <v>1</v>
      </c>
      <c r="H70" s="50">
        <v>0</v>
      </c>
      <c r="I70" s="50">
        <v>1</v>
      </c>
      <c r="J70" s="50">
        <v>1</v>
      </c>
      <c r="K70" s="50">
        <v>0</v>
      </c>
    </row>
    <row r="71" spans="1:11" ht="18.75">
      <c r="A71" s="311">
        <v>67</v>
      </c>
      <c r="B71" s="311" t="s">
        <v>2043</v>
      </c>
      <c r="C71" s="311" t="s">
        <v>2119</v>
      </c>
      <c r="D71" s="312" t="s">
        <v>2120</v>
      </c>
      <c r="E71" s="313" t="s">
        <v>2123</v>
      </c>
      <c r="F71" s="50">
        <v>1</v>
      </c>
      <c r="G71" s="50">
        <v>0</v>
      </c>
      <c r="H71" s="50">
        <v>1</v>
      </c>
      <c r="I71" s="50">
        <v>1</v>
      </c>
      <c r="J71" s="50">
        <v>0</v>
      </c>
      <c r="K71" s="50">
        <v>1</v>
      </c>
    </row>
    <row r="72" spans="1:11" ht="18.75">
      <c r="A72" s="311">
        <v>68</v>
      </c>
      <c r="B72" s="311" t="s">
        <v>2043</v>
      </c>
      <c r="C72" s="311" t="s">
        <v>2119</v>
      </c>
      <c r="D72" s="312" t="s">
        <v>2120</v>
      </c>
      <c r="E72" s="312" t="s">
        <v>2120</v>
      </c>
      <c r="F72" s="50">
        <v>1</v>
      </c>
      <c r="G72" s="50">
        <v>1</v>
      </c>
      <c r="H72" s="50">
        <v>0</v>
      </c>
      <c r="I72" s="50">
        <v>1</v>
      </c>
      <c r="J72" s="50">
        <v>1</v>
      </c>
      <c r="K72" s="50">
        <v>0</v>
      </c>
    </row>
    <row r="73" spans="1:11" ht="18.75">
      <c r="A73" s="311">
        <v>69</v>
      </c>
      <c r="B73" s="311" t="s">
        <v>2043</v>
      </c>
      <c r="C73" s="311" t="s">
        <v>2119</v>
      </c>
      <c r="D73" s="312" t="s">
        <v>2120</v>
      </c>
      <c r="E73" s="312" t="s">
        <v>2124</v>
      </c>
      <c r="F73" s="50">
        <v>1</v>
      </c>
      <c r="G73" s="50">
        <v>0</v>
      </c>
      <c r="H73" s="50">
        <v>1</v>
      </c>
      <c r="I73" s="50">
        <v>1</v>
      </c>
      <c r="J73" s="50">
        <v>0</v>
      </c>
      <c r="K73" s="50">
        <v>1</v>
      </c>
    </row>
    <row r="74" spans="1:11" ht="18.75">
      <c r="A74" s="311">
        <v>70</v>
      </c>
      <c r="B74" s="311" t="s">
        <v>2043</v>
      </c>
      <c r="C74" s="311" t="s">
        <v>2119</v>
      </c>
      <c r="D74" s="312" t="s">
        <v>2125</v>
      </c>
      <c r="E74" s="313" t="s">
        <v>2126</v>
      </c>
      <c r="F74" s="50">
        <v>1</v>
      </c>
      <c r="G74" s="50">
        <v>1</v>
      </c>
      <c r="H74" s="50">
        <v>0</v>
      </c>
      <c r="I74" s="50">
        <v>1</v>
      </c>
      <c r="J74" s="50">
        <v>1</v>
      </c>
      <c r="K74" s="50">
        <v>0</v>
      </c>
    </row>
    <row r="75" spans="1:11" ht="18.75">
      <c r="A75" s="311">
        <v>71</v>
      </c>
      <c r="B75" s="311" t="s">
        <v>2043</v>
      </c>
      <c r="C75" s="311" t="s">
        <v>2119</v>
      </c>
      <c r="D75" s="312" t="s">
        <v>2125</v>
      </c>
      <c r="E75" s="313" t="s">
        <v>2127</v>
      </c>
      <c r="F75" s="50">
        <v>1</v>
      </c>
      <c r="G75" s="50">
        <v>1</v>
      </c>
      <c r="H75" s="50">
        <v>0</v>
      </c>
      <c r="I75" s="50">
        <v>1</v>
      </c>
      <c r="J75" s="50">
        <v>1</v>
      </c>
      <c r="K75" s="50">
        <v>0</v>
      </c>
    </row>
    <row r="76" spans="1:11" ht="18.75">
      <c r="A76" s="311">
        <v>72</v>
      </c>
      <c r="B76" s="311" t="s">
        <v>2043</v>
      </c>
      <c r="C76" s="311" t="s">
        <v>2119</v>
      </c>
      <c r="D76" s="312" t="s">
        <v>2125</v>
      </c>
      <c r="E76" s="313" t="s">
        <v>2128</v>
      </c>
      <c r="F76" s="50">
        <v>1</v>
      </c>
      <c r="G76" s="50">
        <v>1</v>
      </c>
      <c r="H76" s="50">
        <v>0</v>
      </c>
      <c r="I76" s="50">
        <v>1</v>
      </c>
      <c r="J76" s="50">
        <v>1</v>
      </c>
      <c r="K76" s="50">
        <v>0</v>
      </c>
    </row>
    <row r="77" spans="1:11" ht="18.75">
      <c r="A77" s="311">
        <v>73</v>
      </c>
      <c r="B77" s="311" t="s">
        <v>2043</v>
      </c>
      <c r="C77" s="311" t="s">
        <v>2119</v>
      </c>
      <c r="D77" s="312" t="s">
        <v>2129</v>
      </c>
      <c r="E77" s="313" t="s">
        <v>2130</v>
      </c>
      <c r="F77" s="50">
        <v>1</v>
      </c>
      <c r="G77" s="50">
        <v>1</v>
      </c>
      <c r="H77" s="50">
        <v>0</v>
      </c>
      <c r="I77" s="50">
        <v>1</v>
      </c>
      <c r="J77" s="50">
        <v>1</v>
      </c>
      <c r="K77" s="50">
        <v>0</v>
      </c>
    </row>
    <row r="78" spans="1:11" ht="18.75">
      <c r="A78" s="311">
        <v>74</v>
      </c>
      <c r="B78" s="311" t="s">
        <v>2043</v>
      </c>
      <c r="C78" s="311" t="s">
        <v>2119</v>
      </c>
      <c r="D78" s="312" t="s">
        <v>2129</v>
      </c>
      <c r="E78" s="313" t="s">
        <v>2131</v>
      </c>
      <c r="F78" s="50">
        <v>1</v>
      </c>
      <c r="G78" s="50">
        <v>1</v>
      </c>
      <c r="H78" s="50">
        <v>0</v>
      </c>
      <c r="I78" s="50">
        <v>1</v>
      </c>
      <c r="J78" s="50">
        <v>1</v>
      </c>
      <c r="K78" s="50">
        <v>0</v>
      </c>
    </row>
    <row r="79" spans="1:11" ht="18.75">
      <c r="A79" s="311">
        <v>75</v>
      </c>
      <c r="B79" s="311" t="s">
        <v>2043</v>
      </c>
      <c r="C79" s="311" t="s">
        <v>2119</v>
      </c>
      <c r="D79" s="312" t="s">
        <v>2129</v>
      </c>
      <c r="E79" s="313" t="s">
        <v>2132</v>
      </c>
      <c r="F79" s="50">
        <v>1</v>
      </c>
      <c r="G79" s="50">
        <v>1</v>
      </c>
      <c r="H79" s="50">
        <v>0</v>
      </c>
      <c r="I79" s="50">
        <v>1</v>
      </c>
      <c r="J79" s="50">
        <v>1</v>
      </c>
      <c r="K79" s="50">
        <v>0</v>
      </c>
    </row>
    <row r="80" spans="1:11" ht="18.75">
      <c r="A80" s="311">
        <v>76</v>
      </c>
      <c r="B80" s="311" t="s">
        <v>2043</v>
      </c>
      <c r="C80" s="311" t="s">
        <v>2119</v>
      </c>
      <c r="D80" s="312" t="s">
        <v>2129</v>
      </c>
      <c r="E80" s="313" t="s">
        <v>2133</v>
      </c>
      <c r="F80" s="50">
        <v>1</v>
      </c>
      <c r="G80" s="50">
        <v>1</v>
      </c>
      <c r="H80" s="50">
        <v>0</v>
      </c>
      <c r="I80" s="50">
        <v>1</v>
      </c>
      <c r="J80" s="50">
        <v>1</v>
      </c>
      <c r="K80" s="50">
        <v>0</v>
      </c>
    </row>
    <row r="81" spans="1:11" ht="18.75">
      <c r="A81" s="311">
        <v>77</v>
      </c>
      <c r="B81" s="311" t="s">
        <v>2043</v>
      </c>
      <c r="C81" s="311" t="s">
        <v>2119</v>
      </c>
      <c r="D81" s="312" t="s">
        <v>2134</v>
      </c>
      <c r="E81" s="313" t="s">
        <v>2135</v>
      </c>
      <c r="F81" s="50">
        <v>1</v>
      </c>
      <c r="G81" s="50">
        <v>1</v>
      </c>
      <c r="H81" s="50">
        <v>0</v>
      </c>
      <c r="I81" s="50">
        <v>1</v>
      </c>
      <c r="J81" s="50">
        <v>1</v>
      </c>
      <c r="K81" s="50">
        <v>0</v>
      </c>
    </row>
    <row r="82" spans="1:11" ht="18.75">
      <c r="A82" s="311">
        <v>78</v>
      </c>
      <c r="B82" s="311" t="s">
        <v>2043</v>
      </c>
      <c r="C82" s="311" t="s">
        <v>2119</v>
      </c>
      <c r="D82" s="312" t="s">
        <v>2134</v>
      </c>
      <c r="E82" s="313" t="s">
        <v>2136</v>
      </c>
      <c r="F82" s="50">
        <v>1</v>
      </c>
      <c r="G82" s="50">
        <v>0</v>
      </c>
      <c r="H82" s="50">
        <v>1</v>
      </c>
      <c r="I82" s="50">
        <v>1</v>
      </c>
      <c r="J82" s="50">
        <v>1</v>
      </c>
      <c r="K82" s="50">
        <v>0</v>
      </c>
    </row>
    <row r="83" spans="1:11" ht="18.75">
      <c r="A83" s="311">
        <v>79</v>
      </c>
      <c r="B83" s="311" t="s">
        <v>2043</v>
      </c>
      <c r="C83" s="311" t="s">
        <v>2119</v>
      </c>
      <c r="D83" s="312" t="s">
        <v>2137</v>
      </c>
      <c r="E83" s="313" t="s">
        <v>2138</v>
      </c>
      <c r="F83" s="50">
        <v>1</v>
      </c>
      <c r="G83" s="50">
        <v>0</v>
      </c>
      <c r="H83" s="50">
        <v>1</v>
      </c>
      <c r="I83" s="50">
        <v>1</v>
      </c>
      <c r="J83" s="50">
        <v>0</v>
      </c>
      <c r="K83" s="50">
        <v>1</v>
      </c>
    </row>
    <row r="84" spans="1:11" ht="18.75">
      <c r="A84" s="311">
        <v>80</v>
      </c>
      <c r="B84" s="311" t="s">
        <v>2043</v>
      </c>
      <c r="C84" s="311" t="s">
        <v>2119</v>
      </c>
      <c r="D84" s="312" t="s">
        <v>2137</v>
      </c>
      <c r="E84" s="313" t="s">
        <v>2139</v>
      </c>
      <c r="F84" s="50">
        <v>1</v>
      </c>
      <c r="G84" s="50">
        <v>1</v>
      </c>
      <c r="H84" s="50">
        <v>0</v>
      </c>
      <c r="I84" s="50">
        <v>1</v>
      </c>
      <c r="J84" s="50">
        <v>1</v>
      </c>
      <c r="K84" s="50">
        <v>0</v>
      </c>
    </row>
    <row r="85" spans="1:11" ht="18.75">
      <c r="A85" s="311">
        <v>81</v>
      </c>
      <c r="B85" s="311" t="s">
        <v>2043</v>
      </c>
      <c r="C85" s="311" t="s">
        <v>2119</v>
      </c>
      <c r="D85" s="312" t="s">
        <v>2140</v>
      </c>
      <c r="E85" s="313" t="s">
        <v>2141</v>
      </c>
      <c r="F85" s="50">
        <v>1</v>
      </c>
      <c r="G85" s="50">
        <v>1</v>
      </c>
      <c r="H85" s="50">
        <v>0</v>
      </c>
      <c r="I85" s="50">
        <v>1</v>
      </c>
      <c r="J85" s="50">
        <v>1</v>
      </c>
      <c r="K85" s="50">
        <v>0</v>
      </c>
    </row>
    <row r="86" spans="1:11" ht="18.75">
      <c r="A86" s="311">
        <v>82</v>
      </c>
      <c r="B86" s="311" t="s">
        <v>2043</v>
      </c>
      <c r="C86" s="311" t="s">
        <v>2119</v>
      </c>
      <c r="D86" s="312" t="s">
        <v>2140</v>
      </c>
      <c r="E86" s="313" t="s">
        <v>2142</v>
      </c>
      <c r="F86" s="50">
        <v>1</v>
      </c>
      <c r="G86" s="50">
        <v>1</v>
      </c>
      <c r="H86" s="50">
        <v>0</v>
      </c>
      <c r="I86" s="50">
        <v>1</v>
      </c>
      <c r="J86" s="50">
        <v>1</v>
      </c>
      <c r="K86" s="50">
        <v>0</v>
      </c>
    </row>
    <row r="87" spans="1:11" ht="18.75">
      <c r="A87" s="311">
        <v>83</v>
      </c>
      <c r="B87" s="311" t="s">
        <v>2043</v>
      </c>
      <c r="C87" s="311" t="s">
        <v>2119</v>
      </c>
      <c r="D87" s="312" t="s">
        <v>2140</v>
      </c>
      <c r="E87" s="313" t="s">
        <v>2143</v>
      </c>
      <c r="F87" s="50">
        <v>1</v>
      </c>
      <c r="G87" s="50">
        <v>1</v>
      </c>
      <c r="H87" s="50">
        <v>0</v>
      </c>
      <c r="I87" s="50">
        <v>1</v>
      </c>
      <c r="J87" s="50">
        <v>1</v>
      </c>
      <c r="K87" s="50">
        <v>0</v>
      </c>
    </row>
    <row r="88" spans="1:11" ht="18.75">
      <c r="A88" s="311">
        <v>84</v>
      </c>
      <c r="B88" s="311" t="s">
        <v>2043</v>
      </c>
      <c r="C88" s="311" t="s">
        <v>2119</v>
      </c>
      <c r="D88" s="312" t="s">
        <v>2140</v>
      </c>
      <c r="E88" s="313" t="s">
        <v>2144</v>
      </c>
      <c r="F88" s="50">
        <v>1</v>
      </c>
      <c r="G88" s="50">
        <v>1</v>
      </c>
      <c r="H88" s="50">
        <v>0</v>
      </c>
      <c r="I88" s="50">
        <v>1</v>
      </c>
      <c r="J88" s="50">
        <v>0</v>
      </c>
      <c r="K88" s="50">
        <v>1</v>
      </c>
    </row>
    <row r="89" spans="1:11" ht="18.75">
      <c r="A89" s="311">
        <v>85</v>
      </c>
      <c r="B89" s="311" t="s">
        <v>2043</v>
      </c>
      <c r="C89" s="311" t="s">
        <v>2119</v>
      </c>
      <c r="D89" s="312" t="s">
        <v>2145</v>
      </c>
      <c r="E89" s="313" t="s">
        <v>2146</v>
      </c>
      <c r="F89" s="50">
        <v>1</v>
      </c>
      <c r="G89" s="50">
        <v>1</v>
      </c>
      <c r="H89" s="50">
        <v>0</v>
      </c>
      <c r="I89" s="50">
        <v>1</v>
      </c>
      <c r="J89" s="50">
        <v>1</v>
      </c>
      <c r="K89" s="50">
        <v>0</v>
      </c>
    </row>
    <row r="90" spans="1:11" ht="18.75">
      <c r="A90" s="311">
        <v>86</v>
      </c>
      <c r="B90" s="311" t="s">
        <v>2043</v>
      </c>
      <c r="C90" s="311" t="s">
        <v>2119</v>
      </c>
      <c r="D90" s="312" t="s">
        <v>2147</v>
      </c>
      <c r="E90" s="313" t="s">
        <v>2148</v>
      </c>
      <c r="F90" s="50">
        <v>1</v>
      </c>
      <c r="G90" s="50">
        <v>1</v>
      </c>
      <c r="H90" s="50">
        <v>0</v>
      </c>
      <c r="I90" s="50">
        <v>1</v>
      </c>
      <c r="J90" s="50">
        <v>1</v>
      </c>
      <c r="K90" s="50">
        <v>0</v>
      </c>
    </row>
    <row r="91" spans="1:11" ht="18.75">
      <c r="A91" s="311">
        <v>87</v>
      </c>
      <c r="B91" s="311" t="s">
        <v>2043</v>
      </c>
      <c r="C91" s="311" t="s">
        <v>2119</v>
      </c>
      <c r="D91" s="312" t="s">
        <v>2147</v>
      </c>
      <c r="E91" s="313" t="s">
        <v>2147</v>
      </c>
      <c r="F91" s="50">
        <v>1</v>
      </c>
      <c r="G91" s="50">
        <v>1</v>
      </c>
      <c r="H91" s="50">
        <v>0</v>
      </c>
      <c r="I91" s="50">
        <v>1</v>
      </c>
      <c r="J91" s="50">
        <v>1</v>
      </c>
      <c r="K91" s="50">
        <v>0</v>
      </c>
    </row>
    <row r="92" spans="1:11" ht="18.75">
      <c r="A92" s="311">
        <v>88</v>
      </c>
      <c r="B92" s="311" t="s">
        <v>2043</v>
      </c>
      <c r="C92" s="311" t="s">
        <v>2119</v>
      </c>
      <c r="D92" s="312" t="s">
        <v>2147</v>
      </c>
      <c r="E92" s="313" t="s">
        <v>807</v>
      </c>
      <c r="F92" s="50">
        <v>1</v>
      </c>
      <c r="G92" s="50">
        <v>1</v>
      </c>
      <c r="H92" s="50">
        <v>0</v>
      </c>
      <c r="I92" s="50">
        <v>1</v>
      </c>
      <c r="J92" s="50">
        <v>1</v>
      </c>
      <c r="K92" s="50">
        <v>0</v>
      </c>
    </row>
    <row r="93" spans="1:11" ht="18.75">
      <c r="A93" s="311">
        <v>89</v>
      </c>
      <c r="B93" s="311" t="s">
        <v>2043</v>
      </c>
      <c r="C93" s="311" t="s">
        <v>2119</v>
      </c>
      <c r="D93" s="312" t="s">
        <v>2147</v>
      </c>
      <c r="E93" s="313" t="s">
        <v>2149</v>
      </c>
      <c r="F93" s="50">
        <v>1</v>
      </c>
      <c r="G93" s="50">
        <v>1</v>
      </c>
      <c r="H93" s="50">
        <v>0</v>
      </c>
      <c r="I93" s="50">
        <v>1</v>
      </c>
      <c r="J93" s="50">
        <v>1</v>
      </c>
      <c r="K93" s="50">
        <v>0</v>
      </c>
    </row>
    <row r="94" spans="1:11" ht="18.75">
      <c r="A94" s="311">
        <v>90</v>
      </c>
      <c r="B94" s="311" t="s">
        <v>2043</v>
      </c>
      <c r="C94" s="311" t="s">
        <v>2119</v>
      </c>
      <c r="D94" s="312" t="s">
        <v>2150</v>
      </c>
      <c r="E94" s="313" t="s">
        <v>2151</v>
      </c>
      <c r="F94" s="50">
        <v>1</v>
      </c>
      <c r="G94" s="50">
        <v>1</v>
      </c>
      <c r="H94" s="50">
        <v>0</v>
      </c>
      <c r="I94" s="50">
        <v>1</v>
      </c>
      <c r="J94" s="50">
        <v>1</v>
      </c>
      <c r="K94" s="50">
        <v>0</v>
      </c>
    </row>
    <row r="95" spans="1:11" ht="18.75">
      <c r="A95" s="311">
        <v>91</v>
      </c>
      <c r="B95" s="311" t="s">
        <v>2043</v>
      </c>
      <c r="C95" s="311" t="s">
        <v>2119</v>
      </c>
      <c r="D95" s="312" t="s">
        <v>2150</v>
      </c>
      <c r="E95" s="313" t="s">
        <v>2152</v>
      </c>
      <c r="F95" s="50">
        <v>1</v>
      </c>
      <c r="G95" s="50">
        <v>1</v>
      </c>
      <c r="H95" s="50">
        <v>0</v>
      </c>
      <c r="I95" s="50">
        <v>1</v>
      </c>
      <c r="J95" s="50">
        <v>1</v>
      </c>
      <c r="K95" s="50">
        <v>0</v>
      </c>
    </row>
    <row r="96" spans="1:11" ht="18.75">
      <c r="A96" s="311">
        <v>92</v>
      </c>
      <c r="B96" s="311" t="s">
        <v>2043</v>
      </c>
      <c r="C96" s="311" t="s">
        <v>2119</v>
      </c>
      <c r="D96" s="312" t="s">
        <v>2150</v>
      </c>
      <c r="E96" s="313" t="s">
        <v>2150</v>
      </c>
      <c r="F96" s="50">
        <v>1</v>
      </c>
      <c r="G96" s="50">
        <v>1</v>
      </c>
      <c r="H96" s="50">
        <v>0</v>
      </c>
      <c r="I96" s="50">
        <v>1</v>
      </c>
      <c r="J96" s="50">
        <v>1</v>
      </c>
      <c r="K96" s="50">
        <v>0</v>
      </c>
    </row>
    <row r="97" spans="1:11" ht="18.75">
      <c r="A97" s="311">
        <v>93</v>
      </c>
      <c r="B97" s="311" t="s">
        <v>2043</v>
      </c>
      <c r="C97" s="311" t="s">
        <v>2119</v>
      </c>
      <c r="D97" s="312" t="s">
        <v>2150</v>
      </c>
      <c r="E97" s="313" t="s">
        <v>2153</v>
      </c>
      <c r="F97" s="50">
        <v>1</v>
      </c>
      <c r="G97" s="50">
        <v>1</v>
      </c>
      <c r="H97" s="50">
        <v>0</v>
      </c>
      <c r="I97" s="50">
        <v>1</v>
      </c>
      <c r="J97" s="50">
        <v>1</v>
      </c>
      <c r="K97" s="50">
        <v>0</v>
      </c>
    </row>
    <row r="98" spans="1:11" ht="18.75">
      <c r="A98" s="311">
        <v>94</v>
      </c>
      <c r="B98" s="311" t="s">
        <v>2043</v>
      </c>
      <c r="C98" s="311" t="s">
        <v>2119</v>
      </c>
      <c r="D98" s="312" t="s">
        <v>2154</v>
      </c>
      <c r="E98" s="312" t="s">
        <v>2154</v>
      </c>
      <c r="F98" s="50">
        <v>1</v>
      </c>
      <c r="G98" s="50">
        <v>1</v>
      </c>
      <c r="H98" s="50">
        <v>0</v>
      </c>
      <c r="I98" s="50">
        <v>1</v>
      </c>
      <c r="J98" s="50">
        <v>1</v>
      </c>
      <c r="K98" s="50">
        <v>0</v>
      </c>
    </row>
    <row r="99" spans="1:11" ht="18.75">
      <c r="A99" s="311">
        <v>95</v>
      </c>
      <c r="B99" s="311" t="s">
        <v>2043</v>
      </c>
      <c r="C99" s="311" t="s">
        <v>2119</v>
      </c>
      <c r="D99" s="312" t="s">
        <v>2154</v>
      </c>
      <c r="E99" s="312" t="s">
        <v>2155</v>
      </c>
      <c r="F99" s="50">
        <v>1</v>
      </c>
      <c r="G99" s="50">
        <v>0</v>
      </c>
      <c r="H99" s="50">
        <v>1</v>
      </c>
      <c r="I99" s="50">
        <v>1</v>
      </c>
      <c r="J99" s="50">
        <v>0</v>
      </c>
      <c r="K99" s="50">
        <v>1</v>
      </c>
    </row>
    <row r="100" spans="1:11" ht="18.75">
      <c r="A100" s="311">
        <v>96</v>
      </c>
      <c r="B100" s="311" t="s">
        <v>2043</v>
      </c>
      <c r="C100" s="311" t="s">
        <v>2119</v>
      </c>
      <c r="D100" s="312" t="s">
        <v>2156</v>
      </c>
      <c r="E100" s="312" t="s">
        <v>2157</v>
      </c>
      <c r="F100" s="50">
        <v>1</v>
      </c>
      <c r="G100" s="50">
        <v>1</v>
      </c>
      <c r="H100" s="50">
        <v>0</v>
      </c>
      <c r="I100" s="50">
        <v>1</v>
      </c>
      <c r="J100" s="50">
        <v>1</v>
      </c>
      <c r="K100" s="50">
        <v>0</v>
      </c>
    </row>
    <row r="101" spans="1:11" ht="18.75">
      <c r="A101" s="311">
        <v>97</v>
      </c>
      <c r="B101" s="311" t="s">
        <v>2043</v>
      </c>
      <c r="C101" s="311" t="s">
        <v>2119</v>
      </c>
      <c r="D101" s="312" t="s">
        <v>2156</v>
      </c>
      <c r="E101" s="313" t="s">
        <v>2156</v>
      </c>
      <c r="F101" s="50">
        <v>1</v>
      </c>
      <c r="G101" s="50">
        <v>1</v>
      </c>
      <c r="H101" s="50">
        <v>0</v>
      </c>
      <c r="I101" s="50">
        <v>1</v>
      </c>
      <c r="J101" s="50">
        <v>1</v>
      </c>
      <c r="K101" s="50">
        <v>0</v>
      </c>
    </row>
    <row r="102" spans="1:11" ht="18.75">
      <c r="A102" s="311">
        <v>98</v>
      </c>
      <c r="B102" s="311" t="s">
        <v>2043</v>
      </c>
      <c r="C102" s="311" t="s">
        <v>2119</v>
      </c>
      <c r="D102" s="312" t="s">
        <v>2156</v>
      </c>
      <c r="E102" s="313" t="s">
        <v>2158</v>
      </c>
      <c r="F102" s="50">
        <v>1</v>
      </c>
      <c r="G102" s="50">
        <v>1</v>
      </c>
      <c r="H102" s="50">
        <v>0</v>
      </c>
      <c r="I102" s="50">
        <v>1</v>
      </c>
      <c r="J102" s="50">
        <v>1</v>
      </c>
      <c r="K102" s="50">
        <v>0</v>
      </c>
    </row>
    <row r="103" spans="1:11" ht="18.75">
      <c r="A103" s="311">
        <v>99</v>
      </c>
      <c r="B103" s="311" t="s">
        <v>2043</v>
      </c>
      <c r="C103" s="311" t="s">
        <v>2119</v>
      </c>
      <c r="D103" s="312" t="s">
        <v>2156</v>
      </c>
      <c r="E103" s="313" t="s">
        <v>2159</v>
      </c>
      <c r="F103" s="50">
        <v>1</v>
      </c>
      <c r="G103" s="50">
        <v>1</v>
      </c>
      <c r="H103" s="50">
        <v>0</v>
      </c>
      <c r="I103" s="50">
        <v>1</v>
      </c>
      <c r="J103" s="50">
        <v>1</v>
      </c>
      <c r="K103" s="50">
        <v>0</v>
      </c>
    </row>
    <row r="104" spans="1:11" ht="18.75">
      <c r="A104" s="311">
        <v>100</v>
      </c>
      <c r="B104" s="311" t="s">
        <v>2043</v>
      </c>
      <c r="C104" s="311" t="s">
        <v>2119</v>
      </c>
      <c r="D104" s="312" t="s">
        <v>2156</v>
      </c>
      <c r="E104" s="313" t="s">
        <v>2160</v>
      </c>
      <c r="F104" s="50">
        <v>1</v>
      </c>
      <c r="G104" s="50">
        <v>1</v>
      </c>
      <c r="H104" s="50">
        <v>0</v>
      </c>
      <c r="I104" s="50">
        <v>1</v>
      </c>
      <c r="J104" s="50">
        <v>1</v>
      </c>
      <c r="K104" s="50">
        <v>0</v>
      </c>
    </row>
    <row r="105" spans="1:11" ht="18.75">
      <c r="A105" s="311">
        <v>101</v>
      </c>
      <c r="B105" s="311" t="s">
        <v>2043</v>
      </c>
      <c r="C105" s="311" t="s">
        <v>2161</v>
      </c>
      <c r="D105" s="312" t="s">
        <v>2162</v>
      </c>
      <c r="E105" s="313" t="s">
        <v>2163</v>
      </c>
      <c r="F105" s="50">
        <v>1</v>
      </c>
      <c r="G105" s="50">
        <v>1</v>
      </c>
      <c r="H105" s="50">
        <v>0</v>
      </c>
      <c r="I105" s="50">
        <v>1</v>
      </c>
      <c r="J105" s="50">
        <v>1</v>
      </c>
      <c r="K105" s="50">
        <v>0</v>
      </c>
    </row>
    <row r="106" spans="1:11" ht="18.75">
      <c r="A106" s="311">
        <v>102</v>
      </c>
      <c r="B106" s="311" t="s">
        <v>2043</v>
      </c>
      <c r="C106" s="311" t="s">
        <v>2161</v>
      </c>
      <c r="D106" s="312" t="s">
        <v>2162</v>
      </c>
      <c r="E106" s="313" t="s">
        <v>2164</v>
      </c>
      <c r="F106" s="50">
        <v>1</v>
      </c>
      <c r="G106" s="50">
        <v>1</v>
      </c>
      <c r="H106" s="50">
        <v>0</v>
      </c>
      <c r="I106" s="50">
        <v>1</v>
      </c>
      <c r="J106" s="50">
        <v>1</v>
      </c>
      <c r="K106" s="50">
        <v>0</v>
      </c>
    </row>
    <row r="107" spans="1:11" ht="18.75">
      <c r="A107" s="311">
        <v>103</v>
      </c>
      <c r="B107" s="311" t="s">
        <v>2043</v>
      </c>
      <c r="C107" s="311" t="s">
        <v>2161</v>
      </c>
      <c r="D107" s="312" t="s">
        <v>2162</v>
      </c>
      <c r="E107" s="313" t="s">
        <v>2165</v>
      </c>
      <c r="F107" s="50">
        <v>1</v>
      </c>
      <c r="G107" s="50">
        <v>1</v>
      </c>
      <c r="H107" s="50">
        <v>0</v>
      </c>
      <c r="I107" s="50">
        <v>1</v>
      </c>
      <c r="J107" s="50">
        <v>1</v>
      </c>
      <c r="K107" s="50">
        <v>0</v>
      </c>
    </row>
    <row r="108" spans="1:11" ht="18.75">
      <c r="A108" s="311">
        <v>104</v>
      </c>
      <c r="B108" s="311" t="s">
        <v>2043</v>
      </c>
      <c r="C108" s="311" t="s">
        <v>2161</v>
      </c>
      <c r="D108" s="312" t="s">
        <v>2166</v>
      </c>
      <c r="E108" s="313" t="s">
        <v>2167</v>
      </c>
      <c r="F108" s="50">
        <v>1</v>
      </c>
      <c r="G108" s="50">
        <v>1</v>
      </c>
      <c r="H108" s="50">
        <v>0</v>
      </c>
      <c r="I108" s="50">
        <v>1</v>
      </c>
      <c r="J108" s="50">
        <v>1</v>
      </c>
      <c r="K108" s="50">
        <v>0</v>
      </c>
    </row>
    <row r="109" spans="1:11" ht="18.75">
      <c r="A109" s="311">
        <v>105</v>
      </c>
      <c r="B109" s="311" t="s">
        <v>2043</v>
      </c>
      <c r="C109" s="311" t="s">
        <v>2161</v>
      </c>
      <c r="D109" s="312" t="s">
        <v>2166</v>
      </c>
      <c r="E109" s="313" t="s">
        <v>2168</v>
      </c>
      <c r="F109" s="50">
        <v>1</v>
      </c>
      <c r="G109" s="50">
        <v>1</v>
      </c>
      <c r="H109" s="50">
        <v>0</v>
      </c>
      <c r="I109" s="50">
        <v>1</v>
      </c>
      <c r="J109" s="50">
        <v>0</v>
      </c>
      <c r="K109" s="50">
        <v>1</v>
      </c>
    </row>
    <row r="110" spans="1:11" ht="18.75">
      <c r="A110" s="311">
        <v>106</v>
      </c>
      <c r="B110" s="311" t="s">
        <v>2043</v>
      </c>
      <c r="C110" s="311" t="s">
        <v>2161</v>
      </c>
      <c r="D110" s="312" t="s">
        <v>2166</v>
      </c>
      <c r="E110" s="313" t="s">
        <v>2169</v>
      </c>
      <c r="F110" s="50">
        <v>1</v>
      </c>
      <c r="G110" s="50">
        <v>1</v>
      </c>
      <c r="H110" s="50">
        <v>0</v>
      </c>
      <c r="I110" s="50">
        <v>1</v>
      </c>
      <c r="J110" s="50">
        <v>1</v>
      </c>
      <c r="K110" s="50">
        <v>0</v>
      </c>
    </row>
    <row r="111" spans="1:11" ht="18.75">
      <c r="A111" s="311">
        <v>107</v>
      </c>
      <c r="B111" s="311" t="s">
        <v>2043</v>
      </c>
      <c r="C111" s="311" t="s">
        <v>2161</v>
      </c>
      <c r="D111" s="312" t="s">
        <v>2170</v>
      </c>
      <c r="E111" s="313" t="s">
        <v>2171</v>
      </c>
      <c r="F111" s="50">
        <v>1</v>
      </c>
      <c r="G111" s="50">
        <v>1</v>
      </c>
      <c r="H111" s="50">
        <v>0</v>
      </c>
      <c r="I111" s="50">
        <v>1</v>
      </c>
      <c r="J111" s="50">
        <v>1</v>
      </c>
      <c r="K111" s="50">
        <v>0</v>
      </c>
    </row>
    <row r="112" spans="1:11" ht="18.75">
      <c r="A112" s="311">
        <v>108</v>
      </c>
      <c r="B112" s="311" t="s">
        <v>2043</v>
      </c>
      <c r="C112" s="311" t="s">
        <v>2161</v>
      </c>
      <c r="D112" s="312" t="s">
        <v>2170</v>
      </c>
      <c r="E112" s="313" t="s">
        <v>2172</v>
      </c>
      <c r="F112" s="50">
        <v>1</v>
      </c>
      <c r="G112" s="50">
        <v>1</v>
      </c>
      <c r="H112" s="50">
        <v>0</v>
      </c>
      <c r="I112" s="50">
        <v>1</v>
      </c>
      <c r="J112" s="50">
        <v>1</v>
      </c>
      <c r="K112" s="50">
        <v>0</v>
      </c>
    </row>
    <row r="113" spans="1:11" ht="18.75">
      <c r="A113" s="311">
        <v>109</v>
      </c>
      <c r="B113" s="311" t="s">
        <v>2043</v>
      </c>
      <c r="C113" s="311" t="s">
        <v>2161</v>
      </c>
      <c r="D113" s="312" t="s">
        <v>2170</v>
      </c>
      <c r="E113" s="313" t="s">
        <v>2173</v>
      </c>
      <c r="F113" s="50">
        <v>1</v>
      </c>
      <c r="G113" s="50">
        <v>1</v>
      </c>
      <c r="H113" s="50">
        <v>0</v>
      </c>
      <c r="I113" s="50">
        <v>1</v>
      </c>
      <c r="J113" s="50">
        <v>1</v>
      </c>
      <c r="K113" s="50">
        <v>0</v>
      </c>
    </row>
    <row r="114" spans="1:11" ht="18.75">
      <c r="A114" s="311">
        <v>110</v>
      </c>
      <c r="B114" s="311" t="s">
        <v>2043</v>
      </c>
      <c r="C114" s="311" t="s">
        <v>2161</v>
      </c>
      <c r="D114" s="312" t="s">
        <v>2170</v>
      </c>
      <c r="E114" s="313" t="s">
        <v>2170</v>
      </c>
      <c r="F114" s="50">
        <v>1</v>
      </c>
      <c r="G114" s="50">
        <v>1</v>
      </c>
      <c r="H114" s="50">
        <v>0</v>
      </c>
      <c r="I114" s="50">
        <v>1</v>
      </c>
      <c r="J114" s="50">
        <v>1</v>
      </c>
      <c r="K114" s="50">
        <v>0</v>
      </c>
    </row>
    <row r="115" spans="1:11" ht="18.75">
      <c r="A115" s="311">
        <v>111</v>
      </c>
      <c r="B115" s="311" t="s">
        <v>2043</v>
      </c>
      <c r="C115" s="311" t="s">
        <v>2161</v>
      </c>
      <c r="D115" s="312" t="s">
        <v>2174</v>
      </c>
      <c r="E115" s="313" t="s">
        <v>2175</v>
      </c>
      <c r="F115" s="50">
        <v>1</v>
      </c>
      <c r="G115" s="50">
        <v>0</v>
      </c>
      <c r="H115" s="50">
        <v>1</v>
      </c>
      <c r="I115" s="50">
        <v>1</v>
      </c>
      <c r="J115" s="50">
        <v>0</v>
      </c>
      <c r="K115" s="50">
        <v>1</v>
      </c>
    </row>
    <row r="116" spans="1:11" ht="18.75">
      <c r="A116" s="311">
        <v>112</v>
      </c>
      <c r="B116" s="311" t="s">
        <v>2043</v>
      </c>
      <c r="C116" s="311" t="s">
        <v>2161</v>
      </c>
      <c r="D116" s="312" t="s">
        <v>2174</v>
      </c>
      <c r="E116" s="313" t="s">
        <v>2176</v>
      </c>
      <c r="F116" s="50">
        <v>1</v>
      </c>
      <c r="G116" s="50">
        <v>1</v>
      </c>
      <c r="H116" s="50">
        <v>0</v>
      </c>
      <c r="I116" s="50">
        <v>1</v>
      </c>
      <c r="J116" s="50">
        <v>1</v>
      </c>
      <c r="K116" s="50">
        <v>0</v>
      </c>
    </row>
    <row r="117" spans="1:11" ht="18.75">
      <c r="A117" s="311">
        <v>113</v>
      </c>
      <c r="B117" s="311" t="s">
        <v>2043</v>
      </c>
      <c r="C117" s="311" t="s">
        <v>2161</v>
      </c>
      <c r="D117" s="312" t="s">
        <v>2174</v>
      </c>
      <c r="E117" s="313" t="s">
        <v>2177</v>
      </c>
      <c r="F117" s="50">
        <v>1</v>
      </c>
      <c r="G117" s="50">
        <v>1</v>
      </c>
      <c r="H117" s="50">
        <v>0</v>
      </c>
      <c r="I117" s="50">
        <v>1</v>
      </c>
      <c r="J117" s="50">
        <v>1</v>
      </c>
      <c r="K117" s="50">
        <v>0</v>
      </c>
    </row>
    <row r="118" spans="1:11" ht="18.75">
      <c r="A118" s="311">
        <v>114</v>
      </c>
      <c r="B118" s="311" t="s">
        <v>2043</v>
      </c>
      <c r="C118" s="311" t="s">
        <v>2161</v>
      </c>
      <c r="D118" s="314" t="s">
        <v>2178</v>
      </c>
      <c r="E118" s="313" t="s">
        <v>2179</v>
      </c>
      <c r="F118" s="50">
        <v>1</v>
      </c>
      <c r="G118" s="50">
        <v>1</v>
      </c>
      <c r="H118" s="50">
        <v>0</v>
      </c>
      <c r="I118" s="50">
        <v>1</v>
      </c>
      <c r="J118" s="50">
        <v>1</v>
      </c>
      <c r="K118" s="50">
        <v>0</v>
      </c>
    </row>
    <row r="119" spans="1:11" ht="18.75">
      <c r="A119" s="311">
        <v>115</v>
      </c>
      <c r="B119" s="311" t="s">
        <v>2043</v>
      </c>
      <c r="C119" s="311" t="s">
        <v>2161</v>
      </c>
      <c r="D119" s="314" t="s">
        <v>2178</v>
      </c>
      <c r="E119" s="313" t="s">
        <v>2180</v>
      </c>
      <c r="F119" s="50">
        <v>1</v>
      </c>
      <c r="G119" s="50">
        <v>1</v>
      </c>
      <c r="H119" s="50">
        <v>0</v>
      </c>
      <c r="I119" s="50">
        <v>1</v>
      </c>
      <c r="J119" s="50">
        <v>1</v>
      </c>
      <c r="K119" s="50">
        <v>0</v>
      </c>
    </row>
    <row r="120" spans="1:11" ht="18.75">
      <c r="A120" s="311">
        <v>116</v>
      </c>
      <c r="B120" s="311" t="s">
        <v>2043</v>
      </c>
      <c r="C120" s="311" t="s">
        <v>2161</v>
      </c>
      <c r="D120" s="314" t="s">
        <v>2178</v>
      </c>
      <c r="E120" s="313" t="s">
        <v>2181</v>
      </c>
      <c r="F120" s="50">
        <v>1</v>
      </c>
      <c r="G120" s="50">
        <v>1</v>
      </c>
      <c r="H120" s="50">
        <v>0</v>
      </c>
      <c r="I120" s="50">
        <v>1</v>
      </c>
      <c r="J120" s="50">
        <v>1</v>
      </c>
      <c r="K120" s="50">
        <v>0</v>
      </c>
    </row>
    <row r="121" spans="1:11" ht="18.75">
      <c r="A121" s="311">
        <v>117</v>
      </c>
      <c r="B121" s="311" t="s">
        <v>2043</v>
      </c>
      <c r="C121" s="311" t="s">
        <v>2161</v>
      </c>
      <c r="D121" s="314" t="s">
        <v>2178</v>
      </c>
      <c r="E121" s="313" t="s">
        <v>2182</v>
      </c>
      <c r="F121" s="50">
        <v>1</v>
      </c>
      <c r="G121" s="50">
        <v>1</v>
      </c>
      <c r="H121" s="50">
        <v>0</v>
      </c>
      <c r="I121" s="50">
        <v>1</v>
      </c>
      <c r="J121" s="50">
        <v>1</v>
      </c>
      <c r="K121" s="50">
        <v>0</v>
      </c>
    </row>
    <row r="122" spans="1:11" ht="18.75">
      <c r="A122" s="311">
        <v>118</v>
      </c>
      <c r="B122" s="311" t="s">
        <v>2043</v>
      </c>
      <c r="C122" s="311" t="s">
        <v>2161</v>
      </c>
      <c r="D122" s="312" t="s">
        <v>2183</v>
      </c>
      <c r="E122" s="313" t="s">
        <v>2184</v>
      </c>
      <c r="F122" s="50">
        <v>1</v>
      </c>
      <c r="G122" s="50">
        <v>1</v>
      </c>
      <c r="H122" s="50">
        <v>0</v>
      </c>
      <c r="I122" s="50">
        <v>1</v>
      </c>
      <c r="J122" s="50">
        <v>1</v>
      </c>
      <c r="K122" s="50">
        <v>0</v>
      </c>
    </row>
    <row r="123" spans="1:11" ht="18.75">
      <c r="A123" s="311">
        <v>119</v>
      </c>
      <c r="B123" s="311" t="s">
        <v>2043</v>
      </c>
      <c r="C123" s="311" t="s">
        <v>2161</v>
      </c>
      <c r="D123" s="312" t="s">
        <v>2183</v>
      </c>
      <c r="E123" s="313" t="s">
        <v>2185</v>
      </c>
      <c r="F123" s="50">
        <v>1</v>
      </c>
      <c r="G123" s="50">
        <v>0</v>
      </c>
      <c r="H123" s="50">
        <v>1</v>
      </c>
      <c r="I123" s="50">
        <v>1</v>
      </c>
      <c r="J123" s="50">
        <v>0</v>
      </c>
      <c r="K123" s="50">
        <v>1</v>
      </c>
    </row>
    <row r="124" spans="1:11" ht="18.75">
      <c r="A124" s="311">
        <v>120</v>
      </c>
      <c r="B124" s="311" t="s">
        <v>2043</v>
      </c>
      <c r="C124" s="311" t="s">
        <v>2161</v>
      </c>
      <c r="D124" s="312" t="s">
        <v>2186</v>
      </c>
      <c r="E124" s="313" t="s">
        <v>2187</v>
      </c>
      <c r="F124" s="50">
        <v>1</v>
      </c>
      <c r="G124" s="50">
        <v>1</v>
      </c>
      <c r="H124" s="50">
        <v>0</v>
      </c>
      <c r="I124" s="50">
        <v>1</v>
      </c>
      <c r="J124" s="50">
        <v>1</v>
      </c>
      <c r="K124" s="50">
        <v>0</v>
      </c>
    </row>
    <row r="125" spans="1:11" ht="18.75">
      <c r="A125" s="311">
        <v>121</v>
      </c>
      <c r="B125" s="311" t="s">
        <v>2043</v>
      </c>
      <c r="C125" s="311" t="s">
        <v>2161</v>
      </c>
      <c r="D125" s="312" t="s">
        <v>2186</v>
      </c>
      <c r="E125" s="313" t="s">
        <v>2186</v>
      </c>
      <c r="F125" s="50">
        <v>1</v>
      </c>
      <c r="G125" s="50">
        <v>1</v>
      </c>
      <c r="H125" s="50">
        <v>0</v>
      </c>
      <c r="I125" s="50">
        <v>1</v>
      </c>
      <c r="J125" s="50">
        <v>0</v>
      </c>
      <c r="K125" s="50">
        <v>1</v>
      </c>
    </row>
    <row r="126" spans="1:11" ht="18.75">
      <c r="A126" s="311">
        <v>122</v>
      </c>
      <c r="B126" s="311" t="s">
        <v>2043</v>
      </c>
      <c r="C126" s="311" t="s">
        <v>2161</v>
      </c>
      <c r="D126" s="312" t="s">
        <v>2186</v>
      </c>
      <c r="E126" s="313" t="s">
        <v>2188</v>
      </c>
      <c r="F126" s="50">
        <v>1</v>
      </c>
      <c r="G126" s="50">
        <v>0</v>
      </c>
      <c r="H126" s="50">
        <v>1</v>
      </c>
      <c r="I126" s="50">
        <v>1</v>
      </c>
      <c r="J126" s="50">
        <v>0</v>
      </c>
      <c r="K126" s="50">
        <v>1</v>
      </c>
    </row>
    <row r="127" spans="1:11" ht="18.75">
      <c r="A127" s="311">
        <v>123</v>
      </c>
      <c r="B127" s="311" t="s">
        <v>2043</v>
      </c>
      <c r="C127" s="311" t="s">
        <v>2161</v>
      </c>
      <c r="D127" s="312" t="s">
        <v>2186</v>
      </c>
      <c r="E127" s="313" t="s">
        <v>2189</v>
      </c>
      <c r="F127" s="50">
        <v>1</v>
      </c>
      <c r="G127" s="50">
        <v>1</v>
      </c>
      <c r="H127" s="50">
        <v>0</v>
      </c>
      <c r="I127" s="50">
        <v>1</v>
      </c>
      <c r="J127" s="50">
        <v>0</v>
      </c>
      <c r="K127" s="50">
        <v>1</v>
      </c>
    </row>
    <row r="128" spans="1:11" ht="18.75">
      <c r="A128" s="311">
        <v>124</v>
      </c>
      <c r="B128" s="311" t="s">
        <v>2043</v>
      </c>
      <c r="C128" s="311" t="s">
        <v>2161</v>
      </c>
      <c r="D128" s="312" t="s">
        <v>2190</v>
      </c>
      <c r="E128" s="313" t="s">
        <v>2191</v>
      </c>
      <c r="F128" s="50">
        <v>1</v>
      </c>
      <c r="G128" s="50">
        <v>0</v>
      </c>
      <c r="H128" s="50">
        <v>1</v>
      </c>
      <c r="I128" s="50">
        <v>1</v>
      </c>
      <c r="J128" s="50">
        <v>1</v>
      </c>
      <c r="K128" s="50">
        <v>0</v>
      </c>
    </row>
    <row r="129" spans="1:11" ht="18.75">
      <c r="A129" s="311">
        <v>125</v>
      </c>
      <c r="B129" s="311" t="s">
        <v>2043</v>
      </c>
      <c r="C129" s="311" t="s">
        <v>2161</v>
      </c>
      <c r="D129" s="312" t="s">
        <v>2190</v>
      </c>
      <c r="E129" s="313" t="s">
        <v>2192</v>
      </c>
      <c r="F129" s="50">
        <v>1</v>
      </c>
      <c r="G129" s="50">
        <v>1</v>
      </c>
      <c r="H129" s="50">
        <v>0</v>
      </c>
      <c r="I129" s="50">
        <v>1</v>
      </c>
      <c r="J129" s="50">
        <v>0</v>
      </c>
      <c r="K129" s="50">
        <v>1</v>
      </c>
    </row>
    <row r="130" spans="1:11" ht="18.75">
      <c r="A130" s="311">
        <v>126</v>
      </c>
      <c r="B130" s="311" t="s">
        <v>2043</v>
      </c>
      <c r="C130" s="311" t="s">
        <v>2161</v>
      </c>
      <c r="D130" s="312" t="s">
        <v>2193</v>
      </c>
      <c r="E130" s="313" t="s">
        <v>2194</v>
      </c>
      <c r="F130" s="50">
        <v>1</v>
      </c>
      <c r="G130" s="50">
        <v>1</v>
      </c>
      <c r="H130" s="50">
        <v>0</v>
      </c>
      <c r="I130" s="50">
        <v>1</v>
      </c>
      <c r="J130" s="50">
        <v>1</v>
      </c>
      <c r="K130" s="50">
        <v>0</v>
      </c>
    </row>
    <row r="131" spans="1:11" ht="18.75">
      <c r="A131" s="311">
        <v>127</v>
      </c>
      <c r="B131" s="311" t="s">
        <v>2043</v>
      </c>
      <c r="C131" s="311" t="s">
        <v>2161</v>
      </c>
      <c r="D131" s="312" t="s">
        <v>2195</v>
      </c>
      <c r="E131" s="313" t="s">
        <v>2195</v>
      </c>
      <c r="F131" s="50">
        <v>1</v>
      </c>
      <c r="G131" s="50">
        <v>1</v>
      </c>
      <c r="H131" s="50">
        <v>0</v>
      </c>
      <c r="I131" s="50">
        <v>1</v>
      </c>
      <c r="J131" s="50">
        <v>1</v>
      </c>
      <c r="K131" s="50">
        <v>0</v>
      </c>
    </row>
    <row r="132" spans="1:11" ht="18.75">
      <c r="A132" s="311">
        <v>128</v>
      </c>
      <c r="B132" s="311" t="s">
        <v>2043</v>
      </c>
      <c r="C132" s="311" t="s">
        <v>2161</v>
      </c>
      <c r="D132" s="312" t="s">
        <v>2195</v>
      </c>
      <c r="E132" s="313" t="s">
        <v>2196</v>
      </c>
      <c r="F132" s="50">
        <v>1</v>
      </c>
      <c r="G132" s="50">
        <v>1</v>
      </c>
      <c r="H132" s="50">
        <v>0</v>
      </c>
      <c r="I132" s="50">
        <v>1</v>
      </c>
      <c r="J132" s="50">
        <v>1</v>
      </c>
      <c r="K132" s="50">
        <v>0</v>
      </c>
    </row>
    <row r="133" spans="1:11" ht="18.75">
      <c r="A133" s="311">
        <v>129</v>
      </c>
      <c r="B133" s="311" t="s">
        <v>2043</v>
      </c>
      <c r="C133" s="311" t="s">
        <v>2161</v>
      </c>
      <c r="D133" s="315" t="s">
        <v>2197</v>
      </c>
      <c r="E133" s="313" t="s">
        <v>2198</v>
      </c>
      <c r="F133" s="50">
        <v>1</v>
      </c>
      <c r="G133" s="50">
        <v>0</v>
      </c>
      <c r="H133" s="50">
        <v>1</v>
      </c>
      <c r="I133" s="50">
        <v>1</v>
      </c>
      <c r="J133" s="50">
        <v>0</v>
      </c>
      <c r="K133" s="50">
        <v>1</v>
      </c>
    </row>
    <row r="134" spans="1:11" ht="18.75">
      <c r="A134" s="311">
        <v>130</v>
      </c>
      <c r="B134" s="311" t="s">
        <v>2043</v>
      </c>
      <c r="C134" s="311" t="s">
        <v>2161</v>
      </c>
      <c r="D134" s="314" t="s">
        <v>1975</v>
      </c>
      <c r="E134" s="313" t="s">
        <v>2199</v>
      </c>
      <c r="F134" s="50">
        <v>1</v>
      </c>
      <c r="G134" s="50">
        <v>0</v>
      </c>
      <c r="H134" s="50">
        <v>1</v>
      </c>
      <c r="I134" s="50">
        <v>1</v>
      </c>
      <c r="J134" s="50">
        <v>0</v>
      </c>
      <c r="K134" s="50">
        <v>1</v>
      </c>
    </row>
    <row r="135" spans="1:11" ht="18.75">
      <c r="A135" s="311">
        <v>131</v>
      </c>
      <c r="B135" s="311" t="s">
        <v>2043</v>
      </c>
      <c r="C135" s="311" t="s">
        <v>2161</v>
      </c>
      <c r="D135" s="314" t="s">
        <v>1975</v>
      </c>
      <c r="E135" s="313" t="s">
        <v>2200</v>
      </c>
      <c r="F135" s="50">
        <v>1</v>
      </c>
      <c r="G135" s="50">
        <v>1</v>
      </c>
      <c r="H135" s="50">
        <v>0</v>
      </c>
      <c r="I135" s="50">
        <v>1</v>
      </c>
      <c r="J135" s="50">
        <v>1</v>
      </c>
      <c r="K135" s="50">
        <v>0</v>
      </c>
    </row>
    <row r="136" spans="1:11" ht="18.75">
      <c r="A136" s="311">
        <v>132</v>
      </c>
      <c r="B136" s="311" t="s">
        <v>2043</v>
      </c>
      <c r="C136" s="311" t="s">
        <v>2161</v>
      </c>
      <c r="D136" s="314" t="s">
        <v>1975</v>
      </c>
      <c r="E136" s="313" t="s">
        <v>1975</v>
      </c>
      <c r="F136" s="50">
        <v>1</v>
      </c>
      <c r="G136" s="50">
        <v>1</v>
      </c>
      <c r="H136" s="50">
        <v>0</v>
      </c>
      <c r="I136" s="50">
        <v>1</v>
      </c>
      <c r="J136" s="50">
        <v>0</v>
      </c>
      <c r="K136" s="50">
        <v>1</v>
      </c>
    </row>
    <row r="137" spans="1:11" ht="18.75">
      <c r="A137" s="311">
        <v>133</v>
      </c>
      <c r="B137" s="311" t="s">
        <v>2043</v>
      </c>
      <c r="C137" s="311" t="s">
        <v>2161</v>
      </c>
      <c r="D137" s="314" t="s">
        <v>2201</v>
      </c>
      <c r="E137" s="313" t="s">
        <v>2202</v>
      </c>
      <c r="F137" s="50">
        <v>1</v>
      </c>
      <c r="G137" s="50">
        <v>1</v>
      </c>
      <c r="H137" s="50">
        <v>0</v>
      </c>
      <c r="I137" s="50">
        <v>1</v>
      </c>
      <c r="J137" s="50">
        <v>1</v>
      </c>
      <c r="K137" s="50">
        <v>0</v>
      </c>
    </row>
    <row r="138" spans="1:11" ht="18.75">
      <c r="A138" s="311">
        <v>134</v>
      </c>
      <c r="B138" s="311" t="s">
        <v>2043</v>
      </c>
      <c r="C138" s="311" t="s">
        <v>2161</v>
      </c>
      <c r="D138" s="314" t="s">
        <v>2201</v>
      </c>
      <c r="E138" s="313" t="s">
        <v>2203</v>
      </c>
      <c r="F138" s="50">
        <v>1</v>
      </c>
      <c r="G138" s="50">
        <v>1</v>
      </c>
      <c r="H138" s="50">
        <v>0</v>
      </c>
      <c r="I138" s="50">
        <v>1</v>
      </c>
      <c r="J138" s="50">
        <v>1</v>
      </c>
      <c r="K138" s="50">
        <v>0</v>
      </c>
    </row>
    <row r="139" spans="1:11" ht="18.75">
      <c r="A139" s="311">
        <v>135</v>
      </c>
      <c r="B139" s="311" t="s">
        <v>2043</v>
      </c>
      <c r="C139" s="311" t="s">
        <v>2161</v>
      </c>
      <c r="D139" s="314" t="s">
        <v>2201</v>
      </c>
      <c r="E139" s="316" t="s">
        <v>2201</v>
      </c>
      <c r="F139" s="50">
        <v>1</v>
      </c>
      <c r="G139" s="50">
        <v>1</v>
      </c>
      <c r="H139" s="50">
        <v>0</v>
      </c>
      <c r="I139" s="50">
        <v>1</v>
      </c>
      <c r="J139" s="50">
        <v>0</v>
      </c>
      <c r="K139" s="50">
        <v>1</v>
      </c>
    </row>
    <row r="140" spans="1:11" ht="18.75">
      <c r="A140" s="311">
        <v>136</v>
      </c>
      <c r="B140" s="311" t="s">
        <v>2043</v>
      </c>
      <c r="C140" s="311" t="s">
        <v>2161</v>
      </c>
      <c r="D140" s="312" t="s">
        <v>2204</v>
      </c>
      <c r="E140" s="313" t="s">
        <v>2205</v>
      </c>
      <c r="F140" s="50">
        <v>1</v>
      </c>
      <c r="G140" s="50">
        <v>1</v>
      </c>
      <c r="H140" s="50">
        <v>0</v>
      </c>
      <c r="I140" s="50">
        <v>1</v>
      </c>
      <c r="J140" s="50">
        <v>1</v>
      </c>
      <c r="K140" s="50">
        <v>0</v>
      </c>
    </row>
    <row r="141" spans="1:11" ht="18.75">
      <c r="A141" s="311">
        <v>137</v>
      </c>
      <c r="B141" s="311" t="s">
        <v>2043</v>
      </c>
      <c r="C141" s="311" t="s">
        <v>2161</v>
      </c>
      <c r="D141" s="315" t="s">
        <v>2206</v>
      </c>
      <c r="E141" s="313" t="s">
        <v>2207</v>
      </c>
      <c r="F141" s="50">
        <v>1</v>
      </c>
      <c r="G141" s="50">
        <v>1</v>
      </c>
      <c r="H141" s="50">
        <v>0</v>
      </c>
      <c r="I141" s="50">
        <v>1</v>
      </c>
      <c r="J141" s="50">
        <v>1</v>
      </c>
      <c r="K141" s="50">
        <v>0</v>
      </c>
    </row>
    <row r="142" spans="1:11" ht="18.75">
      <c r="A142" s="311">
        <v>138</v>
      </c>
      <c r="B142" s="311" t="s">
        <v>2043</v>
      </c>
      <c r="C142" s="311" t="s">
        <v>2161</v>
      </c>
      <c r="D142" s="315" t="s">
        <v>2206</v>
      </c>
      <c r="E142" s="313" t="s">
        <v>2208</v>
      </c>
      <c r="F142" s="50">
        <v>1</v>
      </c>
      <c r="G142" s="50">
        <v>1</v>
      </c>
      <c r="H142" s="50">
        <v>0</v>
      </c>
      <c r="I142" s="50">
        <v>1</v>
      </c>
      <c r="J142" s="50">
        <v>1</v>
      </c>
      <c r="K142" s="50">
        <v>0</v>
      </c>
    </row>
    <row r="143" spans="1:11" ht="18.75">
      <c r="A143" s="311">
        <v>139</v>
      </c>
      <c r="B143" s="311" t="s">
        <v>2043</v>
      </c>
      <c r="C143" s="311" t="s">
        <v>2161</v>
      </c>
      <c r="D143" s="314" t="s">
        <v>2209</v>
      </c>
      <c r="E143" s="313" t="s">
        <v>2210</v>
      </c>
      <c r="F143" s="50">
        <v>1</v>
      </c>
      <c r="G143" s="50">
        <v>1</v>
      </c>
      <c r="H143" s="50">
        <v>0</v>
      </c>
      <c r="I143" s="50">
        <v>1</v>
      </c>
      <c r="J143" s="50">
        <v>1</v>
      </c>
      <c r="K143" s="50">
        <v>0</v>
      </c>
    </row>
    <row r="144" spans="1:11" ht="18.75">
      <c r="A144" s="311">
        <v>140</v>
      </c>
      <c r="B144" s="311" t="s">
        <v>2043</v>
      </c>
      <c r="C144" s="311" t="s">
        <v>2161</v>
      </c>
      <c r="D144" s="314" t="s">
        <v>2209</v>
      </c>
      <c r="E144" s="313" t="s">
        <v>2211</v>
      </c>
      <c r="F144" s="50">
        <v>1</v>
      </c>
      <c r="G144" s="50">
        <v>0</v>
      </c>
      <c r="H144" s="50">
        <v>1</v>
      </c>
      <c r="I144" s="50">
        <v>1</v>
      </c>
      <c r="J144" s="50">
        <v>0</v>
      </c>
      <c r="K144" s="50">
        <v>1</v>
      </c>
    </row>
    <row r="145" spans="1:11" ht="18.75">
      <c r="A145" s="311">
        <v>141</v>
      </c>
      <c r="B145" s="311" t="s">
        <v>2043</v>
      </c>
      <c r="C145" s="311" t="s">
        <v>2161</v>
      </c>
      <c r="D145" s="312" t="s">
        <v>2212</v>
      </c>
      <c r="E145" s="313" t="s">
        <v>2213</v>
      </c>
      <c r="F145" s="50">
        <v>1</v>
      </c>
      <c r="G145" s="50">
        <v>0</v>
      </c>
      <c r="H145" s="50">
        <v>1</v>
      </c>
      <c r="I145" s="50">
        <v>1</v>
      </c>
      <c r="J145" s="50">
        <v>0</v>
      </c>
      <c r="K145" s="50">
        <v>1</v>
      </c>
    </row>
    <row r="146" spans="1:11" ht="18.75">
      <c r="A146" s="311">
        <v>142</v>
      </c>
      <c r="B146" s="311" t="s">
        <v>2043</v>
      </c>
      <c r="C146" s="311" t="s">
        <v>2161</v>
      </c>
      <c r="D146" s="317" t="s">
        <v>2214</v>
      </c>
      <c r="E146" s="313" t="s">
        <v>2215</v>
      </c>
      <c r="F146" s="50">
        <v>1</v>
      </c>
      <c r="G146" s="50">
        <v>1</v>
      </c>
      <c r="H146" s="50">
        <v>0</v>
      </c>
      <c r="I146" s="50">
        <v>1</v>
      </c>
      <c r="J146" s="50">
        <v>1</v>
      </c>
      <c r="K146" s="50">
        <v>0</v>
      </c>
    </row>
    <row r="147" spans="1:11" ht="18.75">
      <c r="A147" s="311">
        <v>143</v>
      </c>
      <c r="B147" s="311" t="s">
        <v>2043</v>
      </c>
      <c r="C147" s="311" t="s">
        <v>2161</v>
      </c>
      <c r="D147" s="317" t="s">
        <v>2214</v>
      </c>
      <c r="E147" s="313" t="s">
        <v>2216</v>
      </c>
      <c r="F147" s="50">
        <v>1</v>
      </c>
      <c r="G147" s="50">
        <v>1</v>
      </c>
      <c r="H147" s="50">
        <v>0</v>
      </c>
      <c r="I147" s="50">
        <v>1</v>
      </c>
      <c r="J147" s="50">
        <v>1</v>
      </c>
      <c r="K147" s="50">
        <v>0</v>
      </c>
    </row>
    <row r="148" spans="1:11" ht="18.75">
      <c r="A148" s="311">
        <v>144</v>
      </c>
      <c r="B148" s="311" t="s">
        <v>2043</v>
      </c>
      <c r="C148" s="311" t="s">
        <v>2161</v>
      </c>
      <c r="D148" s="317" t="s">
        <v>2214</v>
      </c>
      <c r="E148" s="318" t="s">
        <v>2214</v>
      </c>
      <c r="F148" s="50">
        <v>1</v>
      </c>
      <c r="G148" s="50">
        <v>1</v>
      </c>
      <c r="H148" s="50">
        <v>0</v>
      </c>
      <c r="I148" s="50">
        <v>1</v>
      </c>
      <c r="J148" s="50">
        <v>1</v>
      </c>
      <c r="K148" s="50">
        <v>0</v>
      </c>
    </row>
    <row r="149" spans="1:11" ht="18.75">
      <c r="A149" s="311">
        <v>145</v>
      </c>
      <c r="B149" s="311" t="s">
        <v>2043</v>
      </c>
      <c r="C149" s="311" t="s">
        <v>2161</v>
      </c>
      <c r="D149" s="317" t="s">
        <v>2217</v>
      </c>
      <c r="E149" s="318" t="s">
        <v>2218</v>
      </c>
      <c r="F149" s="50">
        <v>1</v>
      </c>
      <c r="G149" s="50">
        <v>1</v>
      </c>
      <c r="H149" s="50">
        <v>0</v>
      </c>
      <c r="I149" s="50">
        <v>1</v>
      </c>
      <c r="J149" s="50">
        <v>1</v>
      </c>
      <c r="K149" s="50">
        <v>0</v>
      </c>
    </row>
    <row r="150" spans="1:11" ht="18.75">
      <c r="A150" s="311">
        <v>146</v>
      </c>
      <c r="B150" s="311" t="s">
        <v>2043</v>
      </c>
      <c r="C150" s="311" t="s">
        <v>2161</v>
      </c>
      <c r="D150" s="317" t="s">
        <v>2217</v>
      </c>
      <c r="E150" s="318" t="s">
        <v>2193</v>
      </c>
      <c r="F150" s="50">
        <v>1</v>
      </c>
      <c r="G150" s="50">
        <v>0</v>
      </c>
      <c r="H150" s="50">
        <v>1</v>
      </c>
      <c r="I150" s="50">
        <v>1</v>
      </c>
      <c r="J150" s="50">
        <v>0</v>
      </c>
      <c r="K150" s="50">
        <v>1</v>
      </c>
    </row>
    <row r="151" spans="1:11" ht="18.75">
      <c r="A151" s="311">
        <v>147</v>
      </c>
      <c r="B151" s="311" t="s">
        <v>2043</v>
      </c>
      <c r="C151" s="311" t="s">
        <v>2219</v>
      </c>
      <c r="D151" s="317" t="s">
        <v>2220</v>
      </c>
      <c r="E151" s="313" t="s">
        <v>2221</v>
      </c>
      <c r="F151" s="50">
        <v>1</v>
      </c>
      <c r="G151" s="50">
        <v>1</v>
      </c>
      <c r="H151" s="50">
        <v>0</v>
      </c>
      <c r="I151" s="50">
        <v>1</v>
      </c>
      <c r="J151" s="50">
        <v>1</v>
      </c>
      <c r="K151" s="50">
        <v>0</v>
      </c>
    </row>
    <row r="152" spans="1:11" ht="18.75">
      <c r="A152" s="311">
        <v>148</v>
      </c>
      <c r="B152" s="311" t="s">
        <v>2043</v>
      </c>
      <c r="C152" s="311" t="s">
        <v>2219</v>
      </c>
      <c r="D152" s="317" t="s">
        <v>2220</v>
      </c>
      <c r="E152" s="313" t="s">
        <v>2222</v>
      </c>
      <c r="F152" s="50">
        <v>1</v>
      </c>
      <c r="G152" s="50">
        <v>1</v>
      </c>
      <c r="H152" s="50">
        <v>0</v>
      </c>
      <c r="I152" s="50">
        <v>1</v>
      </c>
      <c r="J152" s="50">
        <v>1</v>
      </c>
      <c r="K152" s="50">
        <v>0</v>
      </c>
    </row>
    <row r="153" spans="1:11" ht="18.75">
      <c r="A153" s="311">
        <v>149</v>
      </c>
      <c r="B153" s="311" t="s">
        <v>2043</v>
      </c>
      <c r="C153" s="311" t="s">
        <v>2219</v>
      </c>
      <c r="D153" s="317" t="s">
        <v>2220</v>
      </c>
      <c r="E153" s="313" t="s">
        <v>2223</v>
      </c>
      <c r="F153" s="50">
        <v>1</v>
      </c>
      <c r="G153" s="50">
        <v>1</v>
      </c>
      <c r="H153" s="50">
        <v>0</v>
      </c>
      <c r="I153" s="50">
        <v>1</v>
      </c>
      <c r="J153" s="50">
        <v>1</v>
      </c>
      <c r="K153" s="50">
        <v>0</v>
      </c>
    </row>
    <row r="154" spans="1:11" ht="18.75">
      <c r="A154" s="311">
        <v>150</v>
      </c>
      <c r="B154" s="311" t="s">
        <v>2043</v>
      </c>
      <c r="C154" s="311" t="s">
        <v>2219</v>
      </c>
      <c r="D154" s="317" t="s">
        <v>2224</v>
      </c>
      <c r="E154" s="313" t="s">
        <v>2225</v>
      </c>
      <c r="F154" s="50">
        <v>1</v>
      </c>
      <c r="G154" s="50">
        <v>1</v>
      </c>
      <c r="H154" s="50">
        <v>0</v>
      </c>
      <c r="I154" s="50">
        <v>1</v>
      </c>
      <c r="J154" s="50">
        <v>1</v>
      </c>
      <c r="K154" s="50">
        <v>0</v>
      </c>
    </row>
    <row r="155" spans="1:11" ht="18.75">
      <c r="A155" s="311">
        <v>151</v>
      </c>
      <c r="B155" s="311" t="s">
        <v>2043</v>
      </c>
      <c r="C155" s="311" t="s">
        <v>2219</v>
      </c>
      <c r="D155" s="317" t="s">
        <v>2224</v>
      </c>
      <c r="E155" s="313" t="s">
        <v>2226</v>
      </c>
      <c r="F155" s="50">
        <v>1</v>
      </c>
      <c r="G155" s="50">
        <v>1</v>
      </c>
      <c r="H155" s="50">
        <v>0</v>
      </c>
      <c r="I155" s="50">
        <v>1</v>
      </c>
      <c r="J155" s="50">
        <v>1</v>
      </c>
      <c r="K155" s="50">
        <v>0</v>
      </c>
    </row>
    <row r="156" spans="1:11" ht="18.75">
      <c r="A156" s="311">
        <v>152</v>
      </c>
      <c r="B156" s="311" t="s">
        <v>2043</v>
      </c>
      <c r="C156" s="311" t="s">
        <v>2219</v>
      </c>
      <c r="D156" s="317" t="s">
        <v>2224</v>
      </c>
      <c r="E156" s="313" t="s">
        <v>2227</v>
      </c>
      <c r="F156" s="50">
        <v>1</v>
      </c>
      <c r="G156" s="50">
        <v>1</v>
      </c>
      <c r="H156" s="50">
        <v>0</v>
      </c>
      <c r="I156" s="50">
        <v>1</v>
      </c>
      <c r="J156" s="50">
        <v>1</v>
      </c>
      <c r="K156" s="50">
        <v>0</v>
      </c>
    </row>
    <row r="157" spans="1:11" ht="18.75">
      <c r="A157" s="311">
        <v>153</v>
      </c>
      <c r="B157" s="311" t="s">
        <v>2043</v>
      </c>
      <c r="C157" s="311" t="s">
        <v>2219</v>
      </c>
      <c r="D157" s="317" t="s">
        <v>2228</v>
      </c>
      <c r="E157" s="313" t="s">
        <v>2228</v>
      </c>
      <c r="F157" s="50">
        <v>1</v>
      </c>
      <c r="G157" s="50">
        <v>0</v>
      </c>
      <c r="H157" s="50">
        <v>1</v>
      </c>
      <c r="I157" s="50">
        <v>1</v>
      </c>
      <c r="J157" s="50">
        <v>0</v>
      </c>
      <c r="K157" s="50">
        <v>1</v>
      </c>
    </row>
    <row r="158" spans="1:11" ht="18.75">
      <c r="A158" s="311">
        <v>154</v>
      </c>
      <c r="B158" s="311" t="s">
        <v>2043</v>
      </c>
      <c r="C158" s="311" t="s">
        <v>2229</v>
      </c>
      <c r="D158" s="319" t="s">
        <v>2230</v>
      </c>
      <c r="E158" s="320" t="s">
        <v>2230</v>
      </c>
      <c r="F158" s="50">
        <v>1</v>
      </c>
      <c r="G158" s="50">
        <v>1</v>
      </c>
      <c r="H158" s="50">
        <v>0</v>
      </c>
      <c r="I158" s="50">
        <v>1</v>
      </c>
      <c r="J158" s="50">
        <v>1</v>
      </c>
      <c r="K158" s="50">
        <v>0</v>
      </c>
    </row>
    <row r="159" spans="1:11" ht="18.75">
      <c r="A159" s="311">
        <v>155</v>
      </c>
      <c r="B159" s="311" t="s">
        <v>2043</v>
      </c>
      <c r="C159" s="311" t="s">
        <v>2229</v>
      </c>
      <c r="D159" s="319" t="s">
        <v>2230</v>
      </c>
      <c r="E159" s="313" t="s">
        <v>2231</v>
      </c>
      <c r="F159" s="50">
        <v>1</v>
      </c>
      <c r="G159" s="50">
        <v>0</v>
      </c>
      <c r="H159" s="50">
        <v>1</v>
      </c>
      <c r="I159" s="50">
        <v>1</v>
      </c>
      <c r="J159" s="50">
        <v>0</v>
      </c>
      <c r="K159" s="50">
        <v>1</v>
      </c>
    </row>
    <row r="160" spans="1:11" ht="18.75">
      <c r="A160" s="311">
        <v>156</v>
      </c>
      <c r="B160" s="311" t="s">
        <v>2043</v>
      </c>
      <c r="C160" s="311" t="s">
        <v>2229</v>
      </c>
      <c r="D160" s="319" t="s">
        <v>2230</v>
      </c>
      <c r="E160" s="313" t="s">
        <v>2232</v>
      </c>
      <c r="F160" s="50">
        <v>1</v>
      </c>
      <c r="G160" s="50">
        <v>1</v>
      </c>
      <c r="H160" s="50">
        <v>0</v>
      </c>
      <c r="I160" s="50">
        <v>1</v>
      </c>
      <c r="J160" s="50">
        <v>1</v>
      </c>
      <c r="K160" s="50">
        <v>0</v>
      </c>
    </row>
    <row r="161" spans="1:11" ht="18.75">
      <c r="A161" s="311">
        <v>157</v>
      </c>
      <c r="B161" s="311" t="s">
        <v>2043</v>
      </c>
      <c r="C161" s="311" t="s">
        <v>2229</v>
      </c>
      <c r="D161" s="319" t="s">
        <v>2230</v>
      </c>
      <c r="E161" s="313" t="s">
        <v>2233</v>
      </c>
      <c r="F161" s="50">
        <v>1</v>
      </c>
      <c r="G161" s="50">
        <v>1</v>
      </c>
      <c r="H161" s="50">
        <v>0</v>
      </c>
      <c r="I161" s="50">
        <v>1</v>
      </c>
      <c r="J161" s="50">
        <v>1</v>
      </c>
      <c r="K161" s="50">
        <v>0</v>
      </c>
    </row>
    <row r="162" spans="1:11" ht="18.75">
      <c r="A162" s="311">
        <v>158</v>
      </c>
      <c r="B162" s="311" t="s">
        <v>2043</v>
      </c>
      <c r="C162" s="311" t="s">
        <v>2229</v>
      </c>
      <c r="D162" s="319" t="s">
        <v>2234</v>
      </c>
      <c r="E162" s="313" t="s">
        <v>2234</v>
      </c>
      <c r="F162" s="50">
        <v>1</v>
      </c>
      <c r="G162" s="50">
        <v>1</v>
      </c>
      <c r="H162" s="50">
        <v>0</v>
      </c>
      <c r="I162" s="50">
        <v>1</v>
      </c>
      <c r="J162" s="50">
        <v>1</v>
      </c>
      <c r="K162" s="50">
        <v>0</v>
      </c>
    </row>
    <row r="163" spans="1:11" ht="18.75">
      <c r="A163" s="311">
        <v>159</v>
      </c>
      <c r="B163" s="311" t="s">
        <v>2043</v>
      </c>
      <c r="C163" s="311" t="s">
        <v>2229</v>
      </c>
      <c r="D163" s="319" t="s">
        <v>2234</v>
      </c>
      <c r="E163" s="313" t="s">
        <v>2235</v>
      </c>
      <c r="F163" s="50">
        <v>1</v>
      </c>
      <c r="G163" s="50">
        <v>1</v>
      </c>
      <c r="H163" s="50">
        <v>0</v>
      </c>
      <c r="I163" s="50">
        <v>1</v>
      </c>
      <c r="J163" s="50">
        <v>1</v>
      </c>
      <c r="K163" s="50">
        <v>0</v>
      </c>
    </row>
    <row r="164" spans="1:11" ht="18.75">
      <c r="A164" s="311">
        <v>160</v>
      </c>
      <c r="B164" s="311" t="s">
        <v>2043</v>
      </c>
      <c r="C164" s="311" t="s">
        <v>2229</v>
      </c>
      <c r="D164" s="319" t="s">
        <v>2236</v>
      </c>
      <c r="E164" s="313" t="s">
        <v>2236</v>
      </c>
      <c r="F164" s="50">
        <v>1</v>
      </c>
      <c r="G164" s="50">
        <v>1</v>
      </c>
      <c r="H164" s="50">
        <v>0</v>
      </c>
      <c r="I164" s="50">
        <v>1</v>
      </c>
      <c r="J164" s="50">
        <v>1</v>
      </c>
      <c r="K164" s="50">
        <v>0</v>
      </c>
    </row>
    <row r="165" spans="1:11" ht="18.75">
      <c r="A165" s="311">
        <v>161</v>
      </c>
      <c r="B165" s="311" t="s">
        <v>2043</v>
      </c>
      <c r="C165" s="311" t="s">
        <v>2229</v>
      </c>
      <c r="D165" s="319" t="s">
        <v>2237</v>
      </c>
      <c r="E165" s="313" t="s">
        <v>2238</v>
      </c>
      <c r="F165" s="50">
        <v>1</v>
      </c>
      <c r="G165" s="50">
        <v>0</v>
      </c>
      <c r="H165" s="50">
        <v>1</v>
      </c>
      <c r="I165" s="50">
        <v>1</v>
      </c>
      <c r="J165" s="50">
        <v>0</v>
      </c>
      <c r="K165" s="50">
        <v>1</v>
      </c>
    </row>
    <row r="166" spans="1:11" ht="18.75">
      <c r="A166" s="311">
        <v>162</v>
      </c>
      <c r="B166" s="311" t="s">
        <v>2043</v>
      </c>
      <c r="C166" s="311" t="s">
        <v>2229</v>
      </c>
      <c r="D166" s="319" t="s">
        <v>2237</v>
      </c>
      <c r="E166" s="313" t="s">
        <v>2239</v>
      </c>
      <c r="F166" s="50">
        <v>1</v>
      </c>
      <c r="G166" s="50">
        <v>1</v>
      </c>
      <c r="H166" s="50">
        <v>0</v>
      </c>
      <c r="I166" s="50">
        <v>1</v>
      </c>
      <c r="J166" s="50">
        <v>1</v>
      </c>
      <c r="K166" s="50">
        <v>0</v>
      </c>
    </row>
    <row r="167" spans="1:11" ht="18.75">
      <c r="A167" s="311">
        <v>163</v>
      </c>
      <c r="B167" s="311" t="s">
        <v>2043</v>
      </c>
      <c r="C167" s="311" t="s">
        <v>2229</v>
      </c>
      <c r="D167" s="319" t="s">
        <v>2240</v>
      </c>
      <c r="E167" s="313" t="s">
        <v>2241</v>
      </c>
      <c r="F167" s="50">
        <v>1</v>
      </c>
      <c r="G167" s="50">
        <v>0</v>
      </c>
      <c r="H167" s="50">
        <v>1</v>
      </c>
      <c r="I167" s="50">
        <v>1</v>
      </c>
      <c r="J167" s="50">
        <v>0</v>
      </c>
      <c r="K167" s="50">
        <v>1</v>
      </c>
    </row>
    <row r="168" spans="1:11" ht="18.75">
      <c r="A168" s="311">
        <v>164</v>
      </c>
      <c r="B168" s="311" t="s">
        <v>2043</v>
      </c>
      <c r="C168" s="311" t="s">
        <v>2229</v>
      </c>
      <c r="D168" s="319" t="s">
        <v>2240</v>
      </c>
      <c r="E168" s="320" t="s">
        <v>2240</v>
      </c>
      <c r="F168" s="50">
        <v>1</v>
      </c>
      <c r="G168" s="50">
        <v>1</v>
      </c>
      <c r="H168" s="50">
        <v>0</v>
      </c>
      <c r="I168" s="50">
        <v>1</v>
      </c>
      <c r="J168" s="50">
        <v>1</v>
      </c>
      <c r="K168" s="50">
        <v>0</v>
      </c>
    </row>
    <row r="169" spans="1:11" ht="18.75">
      <c r="A169" s="311">
        <v>165</v>
      </c>
      <c r="B169" s="311" t="s">
        <v>2043</v>
      </c>
      <c r="C169" s="311" t="s">
        <v>2229</v>
      </c>
      <c r="D169" s="319" t="s">
        <v>2240</v>
      </c>
      <c r="E169" s="320" t="s">
        <v>2242</v>
      </c>
      <c r="F169" s="50">
        <v>1</v>
      </c>
      <c r="G169" s="50">
        <v>0</v>
      </c>
      <c r="H169" s="50">
        <v>1</v>
      </c>
      <c r="I169" s="50">
        <v>1</v>
      </c>
      <c r="J169" s="50">
        <v>0</v>
      </c>
      <c r="K169" s="50">
        <v>1</v>
      </c>
    </row>
    <row r="170" spans="1:11" ht="18.75">
      <c r="A170" s="311">
        <v>166</v>
      </c>
      <c r="B170" s="311" t="s">
        <v>2043</v>
      </c>
      <c r="C170" s="311" t="s">
        <v>2229</v>
      </c>
      <c r="D170" s="319" t="s">
        <v>2243</v>
      </c>
      <c r="E170" s="319" t="s">
        <v>2244</v>
      </c>
      <c r="F170" s="50">
        <v>1</v>
      </c>
      <c r="G170" s="50">
        <v>1</v>
      </c>
      <c r="H170" s="50">
        <v>0</v>
      </c>
      <c r="I170" s="50">
        <v>1</v>
      </c>
      <c r="J170" s="50">
        <v>1</v>
      </c>
      <c r="K170" s="50">
        <v>0</v>
      </c>
    </row>
    <row r="171" spans="1:11" ht="18.75">
      <c r="A171" s="311">
        <v>167</v>
      </c>
      <c r="B171" s="311" t="s">
        <v>2043</v>
      </c>
      <c r="C171" s="311" t="s">
        <v>2229</v>
      </c>
      <c r="D171" s="319" t="s">
        <v>2243</v>
      </c>
      <c r="E171" s="313" t="s">
        <v>1655</v>
      </c>
      <c r="F171" s="50">
        <v>1</v>
      </c>
      <c r="G171" s="50">
        <v>1</v>
      </c>
      <c r="H171" s="50">
        <v>0</v>
      </c>
      <c r="I171" s="50">
        <v>1</v>
      </c>
      <c r="J171" s="50">
        <v>1</v>
      </c>
      <c r="K171" s="50">
        <v>0</v>
      </c>
    </row>
    <row r="172" spans="1:11" ht="18.75">
      <c r="A172" s="311">
        <v>168</v>
      </c>
      <c r="B172" s="311" t="s">
        <v>2043</v>
      </c>
      <c r="C172" s="311" t="s">
        <v>2229</v>
      </c>
      <c r="D172" s="319" t="s">
        <v>2243</v>
      </c>
      <c r="E172" s="313" t="s">
        <v>2245</v>
      </c>
      <c r="F172" s="50">
        <v>1</v>
      </c>
      <c r="G172" s="50">
        <v>0</v>
      </c>
      <c r="H172" s="50">
        <v>1</v>
      </c>
      <c r="I172" s="50">
        <v>1</v>
      </c>
      <c r="J172" s="50">
        <v>0</v>
      </c>
      <c r="K172" s="50">
        <v>1</v>
      </c>
    </row>
    <row r="173" spans="1:11" ht="18.75">
      <c r="A173" s="311">
        <v>169</v>
      </c>
      <c r="B173" s="311" t="s">
        <v>2043</v>
      </c>
      <c r="C173" s="311" t="s">
        <v>2229</v>
      </c>
      <c r="D173" s="319" t="s">
        <v>2243</v>
      </c>
      <c r="E173" s="313" t="s">
        <v>2246</v>
      </c>
      <c r="F173" s="50">
        <v>1</v>
      </c>
      <c r="G173" s="50">
        <v>1</v>
      </c>
      <c r="H173" s="50">
        <v>0</v>
      </c>
      <c r="I173" s="50">
        <v>1</v>
      </c>
      <c r="J173" s="50">
        <v>1</v>
      </c>
      <c r="K173" s="50">
        <v>0</v>
      </c>
    </row>
    <row r="174" spans="1:11" ht="18.75">
      <c r="A174" s="311">
        <v>170</v>
      </c>
      <c r="B174" s="311" t="s">
        <v>2043</v>
      </c>
      <c r="C174" s="311" t="s">
        <v>2229</v>
      </c>
      <c r="D174" s="319" t="s">
        <v>2247</v>
      </c>
      <c r="E174" s="313" t="s">
        <v>2248</v>
      </c>
      <c r="F174" s="50">
        <v>1</v>
      </c>
      <c r="G174" s="50">
        <v>1</v>
      </c>
      <c r="H174" s="50">
        <v>0</v>
      </c>
      <c r="I174" s="50">
        <v>1</v>
      </c>
      <c r="J174" s="50">
        <v>1</v>
      </c>
      <c r="K174" s="50">
        <v>0</v>
      </c>
    </row>
    <row r="175" spans="1:11" ht="18.75">
      <c r="A175" s="311">
        <v>171</v>
      </c>
      <c r="B175" s="311" t="s">
        <v>2043</v>
      </c>
      <c r="C175" s="311" t="s">
        <v>2229</v>
      </c>
      <c r="D175" s="319" t="s">
        <v>2249</v>
      </c>
      <c r="E175" s="313" t="s">
        <v>2250</v>
      </c>
      <c r="F175" s="50">
        <v>1</v>
      </c>
      <c r="G175" s="50">
        <v>0</v>
      </c>
      <c r="H175" s="50">
        <v>1</v>
      </c>
      <c r="I175" s="50">
        <v>1</v>
      </c>
      <c r="J175" s="50">
        <v>0</v>
      </c>
      <c r="K175" s="50">
        <v>1</v>
      </c>
    </row>
    <row r="176" spans="1:11" ht="18.75">
      <c r="A176" s="311">
        <v>172</v>
      </c>
      <c r="B176" s="311" t="s">
        <v>2043</v>
      </c>
      <c r="C176" s="311" t="s">
        <v>2229</v>
      </c>
      <c r="D176" s="319" t="s">
        <v>2251</v>
      </c>
      <c r="E176" s="313" t="s">
        <v>2252</v>
      </c>
      <c r="F176" s="50">
        <v>1</v>
      </c>
      <c r="G176" s="50">
        <v>1</v>
      </c>
      <c r="H176" s="50">
        <v>0</v>
      </c>
      <c r="I176" s="50">
        <v>1</v>
      </c>
      <c r="J176" s="50">
        <v>1</v>
      </c>
      <c r="K176" s="50">
        <v>0</v>
      </c>
    </row>
    <row r="177" spans="1:14" ht="18.75">
      <c r="A177" s="311">
        <v>173</v>
      </c>
      <c r="B177" s="311" t="s">
        <v>2043</v>
      </c>
      <c r="C177" s="311" t="s">
        <v>2229</v>
      </c>
      <c r="D177" s="319" t="s">
        <v>2251</v>
      </c>
      <c r="E177" s="313" t="s">
        <v>2253</v>
      </c>
      <c r="F177" s="50">
        <v>1</v>
      </c>
      <c r="G177" s="50">
        <v>0</v>
      </c>
      <c r="H177" s="50">
        <v>1</v>
      </c>
      <c r="I177" s="50">
        <v>1</v>
      </c>
      <c r="J177" s="50">
        <v>0</v>
      </c>
      <c r="K177" s="50">
        <v>1</v>
      </c>
    </row>
    <row r="178" spans="1:14" ht="18.75">
      <c r="A178" s="311">
        <v>174</v>
      </c>
      <c r="B178" s="311" t="s">
        <v>2043</v>
      </c>
      <c r="C178" s="311" t="s">
        <v>2229</v>
      </c>
      <c r="D178" s="319" t="s">
        <v>2254</v>
      </c>
      <c r="E178" s="313" t="s">
        <v>2255</v>
      </c>
      <c r="F178" s="50">
        <v>1</v>
      </c>
      <c r="G178" s="50">
        <v>1</v>
      </c>
      <c r="H178" s="50">
        <v>0</v>
      </c>
      <c r="I178" s="50">
        <v>1</v>
      </c>
      <c r="J178" s="50">
        <v>1</v>
      </c>
      <c r="K178" s="50">
        <v>0</v>
      </c>
    </row>
    <row r="179" spans="1:14" ht="18.75">
      <c r="A179" s="311">
        <v>175</v>
      </c>
      <c r="B179" s="311" t="s">
        <v>2043</v>
      </c>
      <c r="C179" s="311" t="s">
        <v>2229</v>
      </c>
      <c r="D179" s="319" t="s">
        <v>2254</v>
      </c>
      <c r="E179" s="313" t="s">
        <v>2256</v>
      </c>
      <c r="F179" s="50">
        <v>1</v>
      </c>
      <c r="G179" s="50">
        <v>1</v>
      </c>
      <c r="H179" s="50">
        <v>0</v>
      </c>
      <c r="I179" s="50">
        <v>1</v>
      </c>
      <c r="J179" s="50">
        <v>1</v>
      </c>
      <c r="K179" s="50">
        <v>0</v>
      </c>
    </row>
    <row r="180" spans="1:14" ht="18.75">
      <c r="A180" s="311">
        <v>176</v>
      </c>
      <c r="B180" s="311" t="s">
        <v>2043</v>
      </c>
      <c r="C180" s="311" t="s">
        <v>2229</v>
      </c>
      <c r="D180" s="319" t="s">
        <v>2254</v>
      </c>
      <c r="E180" s="313" t="s">
        <v>2257</v>
      </c>
      <c r="F180" s="50">
        <v>1</v>
      </c>
      <c r="G180" s="50">
        <v>1</v>
      </c>
      <c r="H180" s="50">
        <v>0</v>
      </c>
      <c r="I180" s="50">
        <v>1</v>
      </c>
      <c r="J180" s="50">
        <v>1</v>
      </c>
      <c r="K180" s="50">
        <v>0</v>
      </c>
    </row>
    <row r="181" spans="1:14" ht="18.75">
      <c r="A181" s="311">
        <v>177</v>
      </c>
      <c r="B181" s="311" t="s">
        <v>2043</v>
      </c>
      <c r="C181" s="311" t="s">
        <v>2229</v>
      </c>
      <c r="D181" s="321" t="s">
        <v>2258</v>
      </c>
      <c r="E181" s="321" t="s">
        <v>2258</v>
      </c>
      <c r="F181" s="50">
        <v>1</v>
      </c>
      <c r="G181" s="50">
        <v>1</v>
      </c>
      <c r="H181" s="50">
        <v>0</v>
      </c>
      <c r="I181" s="50">
        <v>1</v>
      </c>
      <c r="J181" s="50">
        <v>1</v>
      </c>
      <c r="K181" s="50">
        <v>0</v>
      </c>
    </row>
    <row r="182" spans="1:14" ht="27.75" customHeight="1">
      <c r="E182" s="322" t="s">
        <v>233</v>
      </c>
      <c r="F182" s="290">
        <f>SUM(F5:F181)</f>
        <v>177</v>
      </c>
      <c r="G182" s="290">
        <f t="shared" ref="G182:K182" si="0">SUM(G5:G181)</f>
        <v>139</v>
      </c>
      <c r="H182" s="290">
        <f t="shared" si="0"/>
        <v>38</v>
      </c>
      <c r="I182" s="290">
        <f t="shared" si="0"/>
        <v>177</v>
      </c>
      <c r="J182" s="290">
        <f t="shared" si="0"/>
        <v>130</v>
      </c>
      <c r="K182" s="290">
        <f t="shared" si="0"/>
        <v>47</v>
      </c>
    </row>
    <row r="188" spans="1:14" ht="15.75">
      <c r="A188" s="323" t="s">
        <v>2259</v>
      </c>
      <c r="B188" s="323"/>
      <c r="C188" s="323"/>
      <c r="D188" s="323"/>
      <c r="E188" s="323"/>
      <c r="F188" s="323"/>
      <c r="G188" s="323"/>
      <c r="H188" s="323"/>
      <c r="I188" s="323"/>
      <c r="J188" s="323"/>
      <c r="K188" s="323"/>
      <c r="L188" s="323"/>
      <c r="M188" s="323"/>
      <c r="N188" s="323"/>
    </row>
    <row r="189" spans="1:14">
      <c r="A189" s="324" t="s">
        <v>2260</v>
      </c>
      <c r="B189" s="324" t="s">
        <v>2261</v>
      </c>
      <c r="C189" s="324" t="s">
        <v>2262</v>
      </c>
      <c r="D189" s="324" t="s">
        <v>2263</v>
      </c>
      <c r="E189" s="325" t="s">
        <v>2264</v>
      </c>
      <c r="F189" s="326"/>
      <c r="G189" s="327" t="s">
        <v>6</v>
      </c>
      <c r="H189" s="327"/>
      <c r="I189" s="327"/>
      <c r="J189" s="327"/>
      <c r="K189" s="327" t="s">
        <v>7</v>
      </c>
      <c r="L189" s="327"/>
      <c r="M189" s="327"/>
      <c r="N189" s="327"/>
    </row>
    <row r="190" spans="1:14">
      <c r="A190" s="328"/>
      <c r="B190" s="328"/>
      <c r="C190" s="328"/>
      <c r="D190" s="328"/>
      <c r="E190" s="329"/>
      <c r="F190" s="330"/>
      <c r="G190" s="331" t="s">
        <v>2265</v>
      </c>
      <c r="H190" s="331"/>
      <c r="I190" s="331" t="s">
        <v>2266</v>
      </c>
      <c r="J190" s="331"/>
      <c r="K190" s="331" t="s">
        <v>2265</v>
      </c>
      <c r="L190" s="331"/>
      <c r="M190" s="331" t="s">
        <v>2266</v>
      </c>
      <c r="N190" s="331"/>
    </row>
    <row r="191" spans="1:14">
      <c r="A191" s="328"/>
      <c r="B191" s="328"/>
      <c r="C191" s="328"/>
      <c r="D191" s="328"/>
      <c r="E191" s="332"/>
      <c r="F191" s="333"/>
      <c r="G191" s="331"/>
      <c r="H191" s="331"/>
      <c r="I191" s="331"/>
      <c r="J191" s="331"/>
      <c r="K191" s="331"/>
      <c r="L191" s="331"/>
      <c r="M191" s="331"/>
      <c r="N191" s="331"/>
    </row>
    <row r="192" spans="1:14">
      <c r="A192" s="334"/>
      <c r="B192" s="334"/>
      <c r="C192" s="334"/>
      <c r="D192" s="334"/>
      <c r="E192" s="335" t="s">
        <v>2267</v>
      </c>
      <c r="F192" s="335" t="s">
        <v>2268</v>
      </c>
      <c r="G192" s="335" t="s">
        <v>2267</v>
      </c>
      <c r="H192" s="335" t="s">
        <v>2268</v>
      </c>
      <c r="I192" s="335" t="s">
        <v>2267</v>
      </c>
      <c r="J192" s="335" t="s">
        <v>2268</v>
      </c>
      <c r="K192" s="335" t="s">
        <v>2267</v>
      </c>
      <c r="L192" s="335" t="s">
        <v>2268</v>
      </c>
      <c r="M192" s="335" t="s">
        <v>2267</v>
      </c>
      <c r="N192" s="335" t="s">
        <v>2268</v>
      </c>
    </row>
    <row r="193" spans="1:14">
      <c r="A193" s="336">
        <v>1</v>
      </c>
      <c r="B193" s="337" t="s">
        <v>2044</v>
      </c>
      <c r="C193" s="337" t="s">
        <v>2269</v>
      </c>
      <c r="D193" s="337" t="s">
        <v>2270</v>
      </c>
      <c r="E193" s="338">
        <v>1</v>
      </c>
      <c r="F193" s="338"/>
      <c r="G193" s="338">
        <v>1</v>
      </c>
      <c r="H193" s="338"/>
      <c r="I193" s="338">
        <f>E193-G193</f>
        <v>0</v>
      </c>
      <c r="J193" s="338">
        <f t="shared" ref="J193:J256" si="1">F193-H193</f>
        <v>0</v>
      </c>
      <c r="K193" s="338">
        <v>1</v>
      </c>
      <c r="L193" s="338"/>
      <c r="M193" s="338">
        <f>E193-K193</f>
        <v>0</v>
      </c>
      <c r="N193" s="338">
        <v>0</v>
      </c>
    </row>
    <row r="194" spans="1:14">
      <c r="A194" s="336">
        <v>2</v>
      </c>
      <c r="B194" s="337"/>
      <c r="C194" s="337" t="s">
        <v>2271</v>
      </c>
      <c r="D194" s="337" t="s">
        <v>2272</v>
      </c>
      <c r="E194" s="338">
        <v>1</v>
      </c>
      <c r="F194" s="338"/>
      <c r="G194" s="338">
        <v>1</v>
      </c>
      <c r="H194" s="338"/>
      <c r="I194" s="338">
        <f t="shared" ref="I194:J257" si="2">E194-G194</f>
        <v>0</v>
      </c>
      <c r="J194" s="338">
        <f t="shared" si="1"/>
        <v>0</v>
      </c>
      <c r="K194" s="338">
        <v>1</v>
      </c>
      <c r="L194" s="338"/>
      <c r="M194" s="338">
        <f t="shared" ref="M194:M257" si="3">E194-K194</f>
        <v>0</v>
      </c>
      <c r="N194" s="338">
        <v>0</v>
      </c>
    </row>
    <row r="195" spans="1:14">
      <c r="A195" s="336">
        <v>3</v>
      </c>
      <c r="B195" s="337"/>
      <c r="C195" s="337"/>
      <c r="D195" s="337" t="s">
        <v>2273</v>
      </c>
      <c r="E195" s="338">
        <v>1</v>
      </c>
      <c r="F195" s="338">
        <v>1</v>
      </c>
      <c r="G195" s="338"/>
      <c r="H195" s="338">
        <v>1</v>
      </c>
      <c r="I195" s="338">
        <f t="shared" si="2"/>
        <v>1</v>
      </c>
      <c r="J195" s="338">
        <f t="shared" si="1"/>
        <v>0</v>
      </c>
      <c r="K195" s="338"/>
      <c r="L195" s="338">
        <v>1</v>
      </c>
      <c r="M195" s="338">
        <f t="shared" si="3"/>
        <v>1</v>
      </c>
      <c r="N195" s="338">
        <v>0</v>
      </c>
    </row>
    <row r="196" spans="1:14">
      <c r="A196" s="336">
        <v>4</v>
      </c>
      <c r="B196" s="337"/>
      <c r="C196" s="337"/>
      <c r="D196" s="337" t="s">
        <v>2274</v>
      </c>
      <c r="E196" s="338">
        <v>1</v>
      </c>
      <c r="F196" s="338"/>
      <c r="G196" s="338">
        <v>1</v>
      </c>
      <c r="H196" s="338"/>
      <c r="I196" s="338">
        <f t="shared" si="2"/>
        <v>0</v>
      </c>
      <c r="J196" s="338">
        <f t="shared" si="1"/>
        <v>0</v>
      </c>
      <c r="K196" s="338"/>
      <c r="L196" s="338"/>
      <c r="M196" s="338">
        <f t="shared" si="3"/>
        <v>1</v>
      </c>
      <c r="N196" s="338">
        <v>0</v>
      </c>
    </row>
    <row r="197" spans="1:14">
      <c r="A197" s="336">
        <v>5</v>
      </c>
      <c r="B197" s="337"/>
      <c r="C197" s="337" t="s">
        <v>2275</v>
      </c>
      <c r="D197" s="337" t="s">
        <v>2276</v>
      </c>
      <c r="E197" s="338">
        <v>1</v>
      </c>
      <c r="F197" s="338"/>
      <c r="G197" s="338">
        <v>1</v>
      </c>
      <c r="H197" s="338"/>
      <c r="I197" s="338">
        <f t="shared" si="2"/>
        <v>0</v>
      </c>
      <c r="J197" s="338">
        <f t="shared" si="1"/>
        <v>0</v>
      </c>
      <c r="K197" s="338">
        <v>1</v>
      </c>
      <c r="L197" s="338"/>
      <c r="M197" s="338">
        <f t="shared" si="3"/>
        <v>0</v>
      </c>
      <c r="N197" s="338">
        <v>0</v>
      </c>
    </row>
    <row r="198" spans="1:14">
      <c r="A198" s="336">
        <v>6</v>
      </c>
      <c r="B198" s="337"/>
      <c r="C198" s="337"/>
      <c r="D198" s="337" t="s">
        <v>2277</v>
      </c>
      <c r="E198" s="338">
        <v>1</v>
      </c>
      <c r="F198" s="338"/>
      <c r="G198" s="338">
        <v>1</v>
      </c>
      <c r="H198" s="338"/>
      <c r="I198" s="338">
        <f t="shared" si="2"/>
        <v>0</v>
      </c>
      <c r="J198" s="338">
        <f t="shared" si="1"/>
        <v>0</v>
      </c>
      <c r="K198" s="338">
        <v>1</v>
      </c>
      <c r="L198" s="338"/>
      <c r="M198" s="338">
        <f t="shared" si="3"/>
        <v>0</v>
      </c>
      <c r="N198" s="338">
        <v>0</v>
      </c>
    </row>
    <row r="199" spans="1:14">
      <c r="A199" s="336">
        <v>7</v>
      </c>
      <c r="B199" s="337"/>
      <c r="C199" s="337"/>
      <c r="D199" s="337" t="s">
        <v>2278</v>
      </c>
      <c r="E199" s="338">
        <v>1</v>
      </c>
      <c r="F199" s="338"/>
      <c r="G199" s="338">
        <v>1</v>
      </c>
      <c r="H199" s="338"/>
      <c r="I199" s="338">
        <f t="shared" si="2"/>
        <v>0</v>
      </c>
      <c r="J199" s="338">
        <f t="shared" si="1"/>
        <v>0</v>
      </c>
      <c r="K199" s="338">
        <v>1</v>
      </c>
      <c r="L199" s="338"/>
      <c r="M199" s="338">
        <f t="shared" si="3"/>
        <v>0</v>
      </c>
      <c r="N199" s="338">
        <v>0</v>
      </c>
    </row>
    <row r="200" spans="1:14">
      <c r="A200" s="336">
        <v>8</v>
      </c>
      <c r="B200" s="337"/>
      <c r="C200" s="337"/>
      <c r="D200" s="337" t="s">
        <v>2279</v>
      </c>
      <c r="E200" s="338">
        <v>1</v>
      </c>
      <c r="F200" s="338">
        <v>1</v>
      </c>
      <c r="G200" s="338"/>
      <c r="H200" s="338">
        <v>1</v>
      </c>
      <c r="I200" s="338">
        <f t="shared" si="2"/>
        <v>1</v>
      </c>
      <c r="J200" s="338">
        <f t="shared" si="1"/>
        <v>0</v>
      </c>
      <c r="K200" s="338"/>
      <c r="L200" s="338">
        <v>1</v>
      </c>
      <c r="M200" s="338">
        <f t="shared" si="3"/>
        <v>1</v>
      </c>
      <c r="N200" s="338">
        <v>0</v>
      </c>
    </row>
    <row r="201" spans="1:14">
      <c r="A201" s="336">
        <v>9</v>
      </c>
      <c r="B201" s="337"/>
      <c r="C201" s="337"/>
      <c r="D201" s="337" t="s">
        <v>2280</v>
      </c>
      <c r="E201" s="338">
        <v>1</v>
      </c>
      <c r="F201" s="338"/>
      <c r="G201" s="338"/>
      <c r="H201" s="338"/>
      <c r="I201" s="338">
        <f t="shared" si="2"/>
        <v>1</v>
      </c>
      <c r="J201" s="338">
        <f t="shared" si="1"/>
        <v>0</v>
      </c>
      <c r="K201" s="338"/>
      <c r="L201" s="338"/>
      <c r="M201" s="338">
        <f t="shared" si="3"/>
        <v>1</v>
      </c>
      <c r="N201" s="338">
        <v>0</v>
      </c>
    </row>
    <row r="202" spans="1:14">
      <c r="A202" s="336">
        <v>10</v>
      </c>
      <c r="B202" s="337"/>
      <c r="C202" s="337"/>
      <c r="D202" s="337" t="s">
        <v>2281</v>
      </c>
      <c r="E202" s="338">
        <v>1</v>
      </c>
      <c r="F202" s="338"/>
      <c r="G202" s="338">
        <v>1</v>
      </c>
      <c r="H202" s="338"/>
      <c r="I202" s="338">
        <f t="shared" si="2"/>
        <v>0</v>
      </c>
      <c r="J202" s="338">
        <f t="shared" si="1"/>
        <v>0</v>
      </c>
      <c r="K202" s="338">
        <v>1</v>
      </c>
      <c r="L202" s="338"/>
      <c r="M202" s="338">
        <f t="shared" si="3"/>
        <v>0</v>
      </c>
      <c r="N202" s="338">
        <v>0</v>
      </c>
    </row>
    <row r="203" spans="1:14">
      <c r="A203" s="336">
        <v>11</v>
      </c>
      <c r="B203" s="337"/>
      <c r="C203" s="337"/>
      <c r="D203" s="337" t="s">
        <v>2282</v>
      </c>
      <c r="E203" s="338">
        <v>1</v>
      </c>
      <c r="F203" s="338"/>
      <c r="G203" s="338">
        <v>1</v>
      </c>
      <c r="H203" s="338"/>
      <c r="I203" s="338">
        <f t="shared" si="2"/>
        <v>0</v>
      </c>
      <c r="J203" s="338">
        <f t="shared" si="1"/>
        <v>0</v>
      </c>
      <c r="K203" s="338">
        <v>1</v>
      </c>
      <c r="L203" s="338"/>
      <c r="M203" s="338">
        <f t="shared" si="3"/>
        <v>0</v>
      </c>
      <c r="N203" s="338">
        <v>0</v>
      </c>
    </row>
    <row r="204" spans="1:14">
      <c r="A204" s="336">
        <v>12</v>
      </c>
      <c r="B204" s="337"/>
      <c r="C204" s="337"/>
      <c r="D204" s="337" t="s">
        <v>2283</v>
      </c>
      <c r="E204" s="338">
        <v>1</v>
      </c>
      <c r="F204" s="338"/>
      <c r="G204" s="338">
        <v>1</v>
      </c>
      <c r="H204" s="338"/>
      <c r="I204" s="338">
        <f t="shared" si="2"/>
        <v>0</v>
      </c>
      <c r="J204" s="338">
        <f t="shared" si="1"/>
        <v>0</v>
      </c>
      <c r="K204" s="338">
        <v>1</v>
      </c>
      <c r="L204" s="338"/>
      <c r="M204" s="338">
        <f t="shared" si="3"/>
        <v>0</v>
      </c>
      <c r="N204" s="338">
        <v>0</v>
      </c>
    </row>
    <row r="205" spans="1:14">
      <c r="A205" s="336">
        <v>13</v>
      </c>
      <c r="B205" s="337"/>
      <c r="C205" s="337"/>
      <c r="D205" s="337" t="s">
        <v>2284</v>
      </c>
      <c r="E205" s="338">
        <v>1</v>
      </c>
      <c r="F205" s="338"/>
      <c r="G205" s="338"/>
      <c r="H205" s="338"/>
      <c r="I205" s="338">
        <f t="shared" si="2"/>
        <v>1</v>
      </c>
      <c r="J205" s="338">
        <f t="shared" si="1"/>
        <v>0</v>
      </c>
      <c r="K205" s="338"/>
      <c r="L205" s="338"/>
      <c r="M205" s="338">
        <f t="shared" si="3"/>
        <v>1</v>
      </c>
      <c r="N205" s="338">
        <v>0</v>
      </c>
    </row>
    <row r="206" spans="1:14">
      <c r="A206" s="336">
        <v>14</v>
      </c>
      <c r="B206" s="337"/>
      <c r="C206" s="337"/>
      <c r="D206" s="337" t="s">
        <v>2285</v>
      </c>
      <c r="E206" s="338">
        <v>1</v>
      </c>
      <c r="F206" s="338"/>
      <c r="G206" s="338"/>
      <c r="H206" s="338"/>
      <c r="I206" s="338">
        <f t="shared" si="2"/>
        <v>1</v>
      </c>
      <c r="J206" s="338">
        <f t="shared" si="1"/>
        <v>0</v>
      </c>
      <c r="K206" s="338"/>
      <c r="L206" s="338"/>
      <c r="M206" s="338">
        <f t="shared" si="3"/>
        <v>1</v>
      </c>
      <c r="N206" s="338">
        <v>0</v>
      </c>
    </row>
    <row r="207" spans="1:14">
      <c r="A207" s="336">
        <v>15</v>
      </c>
      <c r="B207" s="337"/>
      <c r="C207" s="337" t="s">
        <v>2286</v>
      </c>
      <c r="D207" s="337" t="s">
        <v>2287</v>
      </c>
      <c r="E207" s="338">
        <v>1</v>
      </c>
      <c r="F207" s="338"/>
      <c r="G207" s="338"/>
      <c r="H207" s="338"/>
      <c r="I207" s="338">
        <f t="shared" si="2"/>
        <v>1</v>
      </c>
      <c r="J207" s="338">
        <f t="shared" si="1"/>
        <v>0</v>
      </c>
      <c r="K207" s="338"/>
      <c r="L207" s="338"/>
      <c r="M207" s="338">
        <f t="shared" si="3"/>
        <v>1</v>
      </c>
      <c r="N207" s="338">
        <v>0</v>
      </c>
    </row>
    <row r="208" spans="1:14">
      <c r="A208" s="336">
        <v>16</v>
      </c>
      <c r="B208" s="337"/>
      <c r="C208" s="337"/>
      <c r="D208" s="337" t="s">
        <v>2288</v>
      </c>
      <c r="E208" s="338">
        <v>1</v>
      </c>
      <c r="F208" s="338"/>
      <c r="G208" s="338">
        <v>1</v>
      </c>
      <c r="H208" s="338"/>
      <c r="I208" s="338">
        <f t="shared" si="2"/>
        <v>0</v>
      </c>
      <c r="J208" s="338">
        <f t="shared" si="1"/>
        <v>0</v>
      </c>
      <c r="K208" s="338">
        <v>1</v>
      </c>
      <c r="L208" s="338"/>
      <c r="M208" s="338">
        <f t="shared" si="3"/>
        <v>0</v>
      </c>
      <c r="N208" s="338">
        <v>0</v>
      </c>
    </row>
    <row r="209" spans="1:14">
      <c r="A209" s="336">
        <v>17</v>
      </c>
      <c r="B209" s="337"/>
      <c r="C209" s="337"/>
      <c r="D209" s="337" t="s">
        <v>2289</v>
      </c>
      <c r="E209" s="338">
        <v>1</v>
      </c>
      <c r="F209" s="338"/>
      <c r="G209" s="338">
        <v>1</v>
      </c>
      <c r="H209" s="338"/>
      <c r="I209" s="338">
        <f t="shared" si="2"/>
        <v>0</v>
      </c>
      <c r="J209" s="338">
        <f t="shared" si="1"/>
        <v>0</v>
      </c>
      <c r="K209" s="338">
        <v>1</v>
      </c>
      <c r="L209" s="338"/>
      <c r="M209" s="338">
        <f t="shared" si="3"/>
        <v>0</v>
      </c>
      <c r="N209" s="338">
        <v>0</v>
      </c>
    </row>
    <row r="210" spans="1:14">
      <c r="A210" s="336">
        <v>18</v>
      </c>
      <c r="B210" s="337"/>
      <c r="C210" s="337"/>
      <c r="D210" s="337" t="s">
        <v>2290</v>
      </c>
      <c r="E210" s="338">
        <v>1</v>
      </c>
      <c r="F210" s="338"/>
      <c r="G210" s="338"/>
      <c r="H210" s="338"/>
      <c r="I210" s="338">
        <f t="shared" si="2"/>
        <v>1</v>
      </c>
      <c r="J210" s="338">
        <f t="shared" si="1"/>
        <v>0</v>
      </c>
      <c r="K210" s="338"/>
      <c r="L210" s="338"/>
      <c r="M210" s="338">
        <f t="shared" si="3"/>
        <v>1</v>
      </c>
      <c r="N210" s="338">
        <v>0</v>
      </c>
    </row>
    <row r="211" spans="1:14">
      <c r="A211" s="336">
        <v>19</v>
      </c>
      <c r="B211" s="337"/>
      <c r="C211" s="337"/>
      <c r="D211" s="337" t="s">
        <v>2291</v>
      </c>
      <c r="E211" s="338">
        <v>1</v>
      </c>
      <c r="F211" s="338"/>
      <c r="G211" s="338">
        <v>1</v>
      </c>
      <c r="H211" s="338"/>
      <c r="I211" s="338">
        <f t="shared" si="2"/>
        <v>0</v>
      </c>
      <c r="J211" s="338">
        <f t="shared" si="1"/>
        <v>0</v>
      </c>
      <c r="K211" s="338">
        <v>1</v>
      </c>
      <c r="L211" s="338"/>
      <c r="M211" s="338">
        <f t="shared" si="3"/>
        <v>0</v>
      </c>
      <c r="N211" s="338">
        <v>0</v>
      </c>
    </row>
    <row r="212" spans="1:14">
      <c r="A212" s="336">
        <v>20</v>
      </c>
      <c r="B212" s="337"/>
      <c r="C212" s="337"/>
      <c r="D212" s="337" t="s">
        <v>2292</v>
      </c>
      <c r="E212" s="338">
        <v>1</v>
      </c>
      <c r="F212" s="338"/>
      <c r="G212" s="338">
        <v>1</v>
      </c>
      <c r="H212" s="338"/>
      <c r="I212" s="338">
        <f t="shared" si="2"/>
        <v>0</v>
      </c>
      <c r="J212" s="338">
        <f t="shared" si="1"/>
        <v>0</v>
      </c>
      <c r="K212" s="338">
        <v>1</v>
      </c>
      <c r="L212" s="338"/>
      <c r="M212" s="338">
        <f t="shared" si="3"/>
        <v>0</v>
      </c>
      <c r="N212" s="338">
        <v>0</v>
      </c>
    </row>
    <row r="213" spans="1:14">
      <c r="A213" s="336">
        <v>21</v>
      </c>
      <c r="B213" s="337"/>
      <c r="C213" s="337"/>
      <c r="D213" s="337" t="s">
        <v>2293</v>
      </c>
      <c r="E213" s="338">
        <v>1</v>
      </c>
      <c r="F213" s="338"/>
      <c r="G213" s="338">
        <v>1</v>
      </c>
      <c r="H213" s="338"/>
      <c r="I213" s="338">
        <f t="shared" si="2"/>
        <v>0</v>
      </c>
      <c r="J213" s="338">
        <f t="shared" si="1"/>
        <v>0</v>
      </c>
      <c r="K213" s="338">
        <v>1</v>
      </c>
      <c r="L213" s="338"/>
      <c r="M213" s="338">
        <f t="shared" si="3"/>
        <v>0</v>
      </c>
      <c r="N213" s="338">
        <v>0</v>
      </c>
    </row>
    <row r="214" spans="1:14">
      <c r="A214" s="336">
        <v>22</v>
      </c>
      <c r="B214" s="337"/>
      <c r="C214" s="337"/>
      <c r="D214" s="337" t="s">
        <v>2294</v>
      </c>
      <c r="E214" s="338">
        <v>1</v>
      </c>
      <c r="F214" s="338"/>
      <c r="G214" s="338">
        <v>1</v>
      </c>
      <c r="H214" s="338"/>
      <c r="I214" s="338">
        <f t="shared" si="2"/>
        <v>0</v>
      </c>
      <c r="J214" s="338">
        <f t="shared" si="1"/>
        <v>0</v>
      </c>
      <c r="K214" s="338">
        <v>1</v>
      </c>
      <c r="L214" s="338"/>
      <c r="M214" s="338">
        <f t="shared" si="3"/>
        <v>0</v>
      </c>
      <c r="N214" s="338">
        <v>0</v>
      </c>
    </row>
    <row r="215" spans="1:14">
      <c r="A215" s="336">
        <v>23</v>
      </c>
      <c r="B215" s="337"/>
      <c r="C215" s="337"/>
      <c r="D215" s="337" t="s">
        <v>2295</v>
      </c>
      <c r="E215" s="338">
        <v>1</v>
      </c>
      <c r="F215" s="338"/>
      <c r="G215" s="338"/>
      <c r="H215" s="338"/>
      <c r="I215" s="338">
        <f t="shared" si="2"/>
        <v>1</v>
      </c>
      <c r="J215" s="338">
        <f t="shared" si="1"/>
        <v>0</v>
      </c>
      <c r="K215" s="338"/>
      <c r="L215" s="338"/>
      <c r="M215" s="338">
        <f t="shared" si="3"/>
        <v>1</v>
      </c>
      <c r="N215" s="338">
        <v>0</v>
      </c>
    </row>
    <row r="216" spans="1:14">
      <c r="A216" s="336">
        <v>24</v>
      </c>
      <c r="B216" s="337"/>
      <c r="C216" s="337"/>
      <c r="D216" s="337" t="s">
        <v>2296</v>
      </c>
      <c r="E216" s="338">
        <v>1</v>
      </c>
      <c r="F216" s="338"/>
      <c r="G216" s="338">
        <v>1</v>
      </c>
      <c r="H216" s="338"/>
      <c r="I216" s="338">
        <f t="shared" si="2"/>
        <v>0</v>
      </c>
      <c r="J216" s="338">
        <f t="shared" si="1"/>
        <v>0</v>
      </c>
      <c r="K216" s="338">
        <v>1</v>
      </c>
      <c r="L216" s="338"/>
      <c r="M216" s="338">
        <f t="shared" si="3"/>
        <v>0</v>
      </c>
      <c r="N216" s="338">
        <v>0</v>
      </c>
    </row>
    <row r="217" spans="1:14">
      <c r="A217" s="336">
        <v>25</v>
      </c>
      <c r="B217" s="337"/>
      <c r="C217" s="337" t="s">
        <v>2297</v>
      </c>
      <c r="D217" s="337" t="s">
        <v>2298</v>
      </c>
      <c r="E217" s="338">
        <v>1</v>
      </c>
      <c r="F217" s="338"/>
      <c r="G217" s="338">
        <v>1</v>
      </c>
      <c r="H217" s="338"/>
      <c r="I217" s="338">
        <f t="shared" si="2"/>
        <v>0</v>
      </c>
      <c r="J217" s="338">
        <f t="shared" si="1"/>
        <v>0</v>
      </c>
      <c r="K217" s="338">
        <v>1</v>
      </c>
      <c r="L217" s="338"/>
      <c r="M217" s="338">
        <f t="shared" si="3"/>
        <v>0</v>
      </c>
      <c r="N217" s="338">
        <v>0</v>
      </c>
    </row>
    <row r="218" spans="1:14">
      <c r="A218" s="336">
        <v>26</v>
      </c>
      <c r="B218" s="337"/>
      <c r="C218" s="337"/>
      <c r="D218" s="337" t="s">
        <v>2299</v>
      </c>
      <c r="E218" s="338">
        <v>1</v>
      </c>
      <c r="F218" s="338">
        <v>1</v>
      </c>
      <c r="G218" s="338"/>
      <c r="H218" s="338">
        <v>1</v>
      </c>
      <c r="I218" s="338">
        <f t="shared" si="2"/>
        <v>1</v>
      </c>
      <c r="J218" s="338">
        <f t="shared" si="1"/>
        <v>0</v>
      </c>
      <c r="K218" s="338"/>
      <c r="L218" s="338">
        <v>1</v>
      </c>
      <c r="M218" s="338">
        <f t="shared" si="3"/>
        <v>1</v>
      </c>
      <c r="N218" s="338">
        <v>0</v>
      </c>
    </row>
    <row r="219" spans="1:14">
      <c r="A219" s="336">
        <v>27</v>
      </c>
      <c r="B219" s="337"/>
      <c r="C219" s="337"/>
      <c r="D219" s="337" t="s">
        <v>2300</v>
      </c>
      <c r="E219" s="338">
        <v>1</v>
      </c>
      <c r="F219" s="338">
        <v>1</v>
      </c>
      <c r="G219" s="338"/>
      <c r="H219" s="338">
        <v>1</v>
      </c>
      <c r="I219" s="338">
        <f t="shared" si="2"/>
        <v>1</v>
      </c>
      <c r="J219" s="338">
        <f t="shared" si="1"/>
        <v>0</v>
      </c>
      <c r="K219" s="338"/>
      <c r="L219" s="338">
        <v>1</v>
      </c>
      <c r="M219" s="338">
        <f t="shared" si="3"/>
        <v>1</v>
      </c>
      <c r="N219" s="338">
        <v>0</v>
      </c>
    </row>
    <row r="220" spans="1:14">
      <c r="A220" s="336">
        <v>28</v>
      </c>
      <c r="B220" s="337"/>
      <c r="C220" s="337"/>
      <c r="D220" s="337" t="s">
        <v>2301</v>
      </c>
      <c r="E220" s="338">
        <v>1</v>
      </c>
      <c r="F220" s="338"/>
      <c r="G220" s="338">
        <v>1</v>
      </c>
      <c r="H220" s="338"/>
      <c r="I220" s="338">
        <f t="shared" si="2"/>
        <v>0</v>
      </c>
      <c r="J220" s="338">
        <f t="shared" si="1"/>
        <v>0</v>
      </c>
      <c r="K220" s="338">
        <v>1</v>
      </c>
      <c r="L220" s="338"/>
      <c r="M220" s="338">
        <f t="shared" si="3"/>
        <v>0</v>
      </c>
      <c r="N220" s="338">
        <v>0</v>
      </c>
    </row>
    <row r="221" spans="1:14">
      <c r="A221" s="336">
        <v>29</v>
      </c>
      <c r="B221" s="337"/>
      <c r="C221" s="337"/>
      <c r="D221" s="337" t="s">
        <v>2302</v>
      </c>
      <c r="E221" s="338">
        <v>1</v>
      </c>
      <c r="F221" s="338"/>
      <c r="G221" s="338">
        <v>1</v>
      </c>
      <c r="H221" s="338"/>
      <c r="I221" s="338">
        <f t="shared" si="2"/>
        <v>0</v>
      </c>
      <c r="J221" s="338">
        <f t="shared" si="1"/>
        <v>0</v>
      </c>
      <c r="K221" s="338">
        <v>1</v>
      </c>
      <c r="L221" s="338"/>
      <c r="M221" s="338">
        <f t="shared" si="3"/>
        <v>0</v>
      </c>
      <c r="N221" s="338">
        <v>0</v>
      </c>
    </row>
    <row r="222" spans="1:14">
      <c r="A222" s="336">
        <v>30</v>
      </c>
      <c r="B222" s="337"/>
      <c r="C222" s="337"/>
      <c r="D222" s="337" t="s">
        <v>2303</v>
      </c>
      <c r="E222" s="338">
        <v>1</v>
      </c>
      <c r="F222" s="338"/>
      <c r="G222" s="338">
        <v>1</v>
      </c>
      <c r="H222" s="338"/>
      <c r="I222" s="338">
        <f t="shared" si="2"/>
        <v>0</v>
      </c>
      <c r="J222" s="338">
        <f t="shared" si="1"/>
        <v>0</v>
      </c>
      <c r="K222" s="338">
        <v>1</v>
      </c>
      <c r="L222" s="338"/>
      <c r="M222" s="338">
        <f t="shared" si="3"/>
        <v>0</v>
      </c>
      <c r="N222" s="338">
        <v>0</v>
      </c>
    </row>
    <row r="223" spans="1:14">
      <c r="A223" s="336">
        <v>31</v>
      </c>
      <c r="B223" s="337"/>
      <c r="C223" s="337"/>
      <c r="D223" s="337" t="s">
        <v>2304</v>
      </c>
      <c r="E223" s="338">
        <v>1</v>
      </c>
      <c r="F223" s="338"/>
      <c r="G223" s="338">
        <v>1</v>
      </c>
      <c r="H223" s="338"/>
      <c r="I223" s="338">
        <f t="shared" si="2"/>
        <v>0</v>
      </c>
      <c r="J223" s="338">
        <f t="shared" si="1"/>
        <v>0</v>
      </c>
      <c r="K223" s="338">
        <v>1</v>
      </c>
      <c r="L223" s="338"/>
      <c r="M223" s="338">
        <f t="shared" si="3"/>
        <v>0</v>
      </c>
      <c r="N223" s="338">
        <v>0</v>
      </c>
    </row>
    <row r="224" spans="1:14">
      <c r="A224" s="336">
        <v>32</v>
      </c>
      <c r="B224" s="337"/>
      <c r="C224" s="337"/>
      <c r="D224" s="337" t="s">
        <v>2305</v>
      </c>
      <c r="E224" s="338">
        <v>1</v>
      </c>
      <c r="F224" s="338"/>
      <c r="G224" s="338">
        <v>1</v>
      </c>
      <c r="H224" s="338"/>
      <c r="I224" s="338">
        <f t="shared" si="2"/>
        <v>0</v>
      </c>
      <c r="J224" s="338">
        <f t="shared" si="1"/>
        <v>0</v>
      </c>
      <c r="K224" s="338">
        <v>1</v>
      </c>
      <c r="L224" s="338"/>
      <c r="M224" s="338">
        <f t="shared" si="3"/>
        <v>0</v>
      </c>
      <c r="N224" s="338">
        <v>0</v>
      </c>
    </row>
    <row r="225" spans="1:14">
      <c r="A225" s="336">
        <v>33</v>
      </c>
      <c r="B225" s="337"/>
      <c r="C225" s="337" t="s">
        <v>2306</v>
      </c>
      <c r="D225" s="337" t="s">
        <v>2307</v>
      </c>
      <c r="E225" s="338">
        <v>1</v>
      </c>
      <c r="F225" s="338">
        <v>1</v>
      </c>
      <c r="G225" s="338"/>
      <c r="H225" s="338">
        <v>1</v>
      </c>
      <c r="I225" s="338">
        <f t="shared" si="2"/>
        <v>1</v>
      </c>
      <c r="J225" s="338">
        <f t="shared" si="1"/>
        <v>0</v>
      </c>
      <c r="K225" s="338"/>
      <c r="L225" s="338">
        <v>1</v>
      </c>
      <c r="M225" s="338">
        <f t="shared" si="3"/>
        <v>1</v>
      </c>
      <c r="N225" s="338">
        <v>0</v>
      </c>
    </row>
    <row r="226" spans="1:14">
      <c r="A226" s="336">
        <v>34</v>
      </c>
      <c r="B226" s="337"/>
      <c r="C226" s="337"/>
      <c r="D226" s="337" t="s">
        <v>2308</v>
      </c>
      <c r="E226" s="338">
        <v>1</v>
      </c>
      <c r="F226" s="338"/>
      <c r="G226" s="338"/>
      <c r="H226" s="338"/>
      <c r="I226" s="338">
        <f t="shared" si="2"/>
        <v>1</v>
      </c>
      <c r="J226" s="338">
        <f t="shared" si="1"/>
        <v>0</v>
      </c>
      <c r="K226" s="338"/>
      <c r="L226" s="338"/>
      <c r="M226" s="338">
        <f t="shared" si="3"/>
        <v>1</v>
      </c>
      <c r="N226" s="338">
        <v>0</v>
      </c>
    </row>
    <row r="227" spans="1:14">
      <c r="A227" s="336">
        <v>35</v>
      </c>
      <c r="B227" s="337"/>
      <c r="C227" s="337"/>
      <c r="D227" s="337" t="s">
        <v>2309</v>
      </c>
      <c r="E227" s="338">
        <v>1</v>
      </c>
      <c r="F227" s="338"/>
      <c r="G227" s="338"/>
      <c r="H227" s="338"/>
      <c r="I227" s="338">
        <f t="shared" si="2"/>
        <v>1</v>
      </c>
      <c r="J227" s="338">
        <f t="shared" si="1"/>
        <v>0</v>
      </c>
      <c r="K227" s="338"/>
      <c r="L227" s="338"/>
      <c r="M227" s="338">
        <f t="shared" si="3"/>
        <v>1</v>
      </c>
      <c r="N227" s="338">
        <v>0</v>
      </c>
    </row>
    <row r="228" spans="1:14">
      <c r="A228" s="336">
        <v>36</v>
      </c>
      <c r="B228" s="337"/>
      <c r="C228" s="337"/>
      <c r="D228" s="337" t="s">
        <v>2310</v>
      </c>
      <c r="E228" s="338">
        <v>1</v>
      </c>
      <c r="F228" s="338"/>
      <c r="G228" s="338">
        <v>1</v>
      </c>
      <c r="H228" s="338"/>
      <c r="I228" s="338">
        <f t="shared" si="2"/>
        <v>0</v>
      </c>
      <c r="J228" s="338">
        <f t="shared" si="1"/>
        <v>0</v>
      </c>
      <c r="K228" s="338">
        <v>1</v>
      </c>
      <c r="L228" s="338"/>
      <c r="M228" s="338">
        <f t="shared" si="3"/>
        <v>0</v>
      </c>
      <c r="N228" s="338">
        <v>0</v>
      </c>
    </row>
    <row r="229" spans="1:14">
      <c r="A229" s="336">
        <v>37</v>
      </c>
      <c r="B229" s="337"/>
      <c r="C229" s="337"/>
      <c r="D229" s="337" t="s">
        <v>2311</v>
      </c>
      <c r="E229" s="338">
        <v>1</v>
      </c>
      <c r="F229" s="338"/>
      <c r="G229" s="338">
        <v>1</v>
      </c>
      <c r="H229" s="338"/>
      <c r="I229" s="338">
        <f t="shared" si="2"/>
        <v>0</v>
      </c>
      <c r="J229" s="338">
        <f t="shared" si="1"/>
        <v>0</v>
      </c>
      <c r="K229" s="338">
        <v>1</v>
      </c>
      <c r="L229" s="338"/>
      <c r="M229" s="338">
        <f t="shared" si="3"/>
        <v>0</v>
      </c>
      <c r="N229" s="338">
        <v>0</v>
      </c>
    </row>
    <row r="230" spans="1:14">
      <c r="A230" s="336">
        <v>38</v>
      </c>
      <c r="B230" s="337"/>
      <c r="C230" s="337"/>
      <c r="D230" s="337" t="s">
        <v>2312</v>
      </c>
      <c r="E230" s="338">
        <v>1</v>
      </c>
      <c r="F230" s="338"/>
      <c r="G230" s="338">
        <v>1</v>
      </c>
      <c r="H230" s="338"/>
      <c r="I230" s="338">
        <f t="shared" si="2"/>
        <v>0</v>
      </c>
      <c r="J230" s="338">
        <f t="shared" si="1"/>
        <v>0</v>
      </c>
      <c r="K230" s="338">
        <v>1</v>
      </c>
      <c r="L230" s="338"/>
      <c r="M230" s="338">
        <f t="shared" si="3"/>
        <v>0</v>
      </c>
      <c r="N230" s="338">
        <v>0</v>
      </c>
    </row>
    <row r="231" spans="1:14">
      <c r="A231" s="336">
        <v>39</v>
      </c>
      <c r="B231" s="337"/>
      <c r="C231" s="337"/>
      <c r="D231" s="337" t="s">
        <v>2313</v>
      </c>
      <c r="E231" s="338">
        <v>1</v>
      </c>
      <c r="F231" s="338"/>
      <c r="G231" s="338">
        <v>1</v>
      </c>
      <c r="H231" s="338"/>
      <c r="I231" s="338">
        <f t="shared" si="2"/>
        <v>0</v>
      </c>
      <c r="J231" s="338">
        <f t="shared" si="1"/>
        <v>0</v>
      </c>
      <c r="K231" s="338"/>
      <c r="L231" s="338"/>
      <c r="M231" s="338">
        <f t="shared" si="3"/>
        <v>1</v>
      </c>
      <c r="N231" s="338">
        <v>0</v>
      </c>
    </row>
    <row r="232" spans="1:14">
      <c r="A232" s="336">
        <v>40</v>
      </c>
      <c r="B232" s="337"/>
      <c r="C232" s="337" t="s">
        <v>2314</v>
      </c>
      <c r="D232" s="337" t="s">
        <v>2315</v>
      </c>
      <c r="E232" s="338">
        <v>1</v>
      </c>
      <c r="F232" s="338"/>
      <c r="G232" s="338"/>
      <c r="H232" s="338"/>
      <c r="I232" s="338">
        <f t="shared" si="2"/>
        <v>1</v>
      </c>
      <c r="J232" s="338">
        <f t="shared" si="1"/>
        <v>0</v>
      </c>
      <c r="K232" s="338"/>
      <c r="L232" s="338"/>
      <c r="M232" s="338">
        <f t="shared" si="3"/>
        <v>1</v>
      </c>
      <c r="N232" s="338">
        <v>0</v>
      </c>
    </row>
    <row r="233" spans="1:14">
      <c r="A233" s="336">
        <v>41</v>
      </c>
      <c r="B233" s="337"/>
      <c r="C233" s="337"/>
      <c r="D233" s="337" t="s">
        <v>2316</v>
      </c>
      <c r="E233" s="338">
        <v>1</v>
      </c>
      <c r="F233" s="338"/>
      <c r="G233" s="338"/>
      <c r="H233" s="338"/>
      <c r="I233" s="338">
        <f t="shared" si="2"/>
        <v>1</v>
      </c>
      <c r="J233" s="338">
        <f t="shared" si="1"/>
        <v>0</v>
      </c>
      <c r="K233" s="338"/>
      <c r="L233" s="338"/>
      <c r="M233" s="338">
        <f t="shared" si="3"/>
        <v>1</v>
      </c>
      <c r="N233" s="338">
        <v>0</v>
      </c>
    </row>
    <row r="234" spans="1:14">
      <c r="A234" s="336">
        <v>42</v>
      </c>
      <c r="B234" s="337"/>
      <c r="C234" s="337"/>
      <c r="D234" s="337" t="s">
        <v>2317</v>
      </c>
      <c r="E234" s="338">
        <v>1</v>
      </c>
      <c r="F234" s="338">
        <v>1</v>
      </c>
      <c r="G234" s="338"/>
      <c r="H234" s="338">
        <v>1</v>
      </c>
      <c r="I234" s="338">
        <f t="shared" si="2"/>
        <v>1</v>
      </c>
      <c r="J234" s="338">
        <f t="shared" si="1"/>
        <v>0</v>
      </c>
      <c r="K234" s="338"/>
      <c r="L234" s="338">
        <v>1</v>
      </c>
      <c r="M234" s="338">
        <f t="shared" si="3"/>
        <v>1</v>
      </c>
      <c r="N234" s="338">
        <v>0</v>
      </c>
    </row>
    <row r="235" spans="1:14">
      <c r="A235" s="336">
        <v>43</v>
      </c>
      <c r="B235" s="337"/>
      <c r="C235" s="337"/>
      <c r="D235" s="337" t="s">
        <v>2318</v>
      </c>
      <c r="E235" s="338">
        <v>1</v>
      </c>
      <c r="F235" s="338"/>
      <c r="G235" s="338"/>
      <c r="H235" s="338"/>
      <c r="I235" s="338">
        <f t="shared" si="2"/>
        <v>1</v>
      </c>
      <c r="J235" s="338">
        <f t="shared" si="1"/>
        <v>0</v>
      </c>
      <c r="K235" s="338"/>
      <c r="L235" s="338"/>
      <c r="M235" s="338">
        <f t="shared" si="3"/>
        <v>1</v>
      </c>
      <c r="N235" s="338">
        <v>0</v>
      </c>
    </row>
    <row r="236" spans="1:14">
      <c r="A236" s="336">
        <v>44</v>
      </c>
      <c r="B236" s="337"/>
      <c r="C236" s="337"/>
      <c r="D236" s="337" t="s">
        <v>2319</v>
      </c>
      <c r="E236" s="338">
        <v>1</v>
      </c>
      <c r="F236" s="338"/>
      <c r="G236" s="338"/>
      <c r="H236" s="338"/>
      <c r="I236" s="338">
        <f t="shared" si="2"/>
        <v>1</v>
      </c>
      <c r="J236" s="338">
        <f t="shared" si="1"/>
        <v>0</v>
      </c>
      <c r="K236" s="338"/>
      <c r="L236" s="338"/>
      <c r="M236" s="338">
        <f t="shared" si="3"/>
        <v>1</v>
      </c>
      <c r="N236" s="338">
        <v>0</v>
      </c>
    </row>
    <row r="237" spans="1:14">
      <c r="A237" s="336">
        <v>45</v>
      </c>
      <c r="B237" s="337"/>
      <c r="C237" s="337"/>
      <c r="D237" s="337" t="s">
        <v>2320</v>
      </c>
      <c r="E237" s="338">
        <v>1</v>
      </c>
      <c r="F237" s="338"/>
      <c r="G237" s="338">
        <v>1</v>
      </c>
      <c r="H237" s="338"/>
      <c r="I237" s="338">
        <f t="shared" si="2"/>
        <v>0</v>
      </c>
      <c r="J237" s="338">
        <f t="shared" si="1"/>
        <v>0</v>
      </c>
      <c r="K237" s="338">
        <v>1</v>
      </c>
      <c r="L237" s="338"/>
      <c r="M237" s="338">
        <f t="shared" si="3"/>
        <v>0</v>
      </c>
      <c r="N237" s="338">
        <v>0</v>
      </c>
    </row>
    <row r="238" spans="1:14">
      <c r="A238" s="336">
        <v>46</v>
      </c>
      <c r="B238" s="337"/>
      <c r="C238" s="337" t="s">
        <v>2321</v>
      </c>
      <c r="D238" s="337" t="s">
        <v>2322</v>
      </c>
      <c r="E238" s="338">
        <v>1</v>
      </c>
      <c r="F238" s="338">
        <v>1</v>
      </c>
      <c r="G238" s="338"/>
      <c r="H238" s="338">
        <v>1</v>
      </c>
      <c r="I238" s="338">
        <f t="shared" si="2"/>
        <v>1</v>
      </c>
      <c r="J238" s="338">
        <f t="shared" si="1"/>
        <v>0</v>
      </c>
      <c r="K238" s="338"/>
      <c r="L238" s="338">
        <v>1</v>
      </c>
      <c r="M238" s="338">
        <f t="shared" si="3"/>
        <v>1</v>
      </c>
      <c r="N238" s="338">
        <v>0</v>
      </c>
    </row>
    <row r="239" spans="1:14">
      <c r="A239" s="336">
        <v>47</v>
      </c>
      <c r="B239" s="337"/>
      <c r="C239" s="337"/>
      <c r="D239" s="337" t="s">
        <v>2323</v>
      </c>
      <c r="E239" s="338">
        <v>1</v>
      </c>
      <c r="F239" s="338"/>
      <c r="G239" s="338"/>
      <c r="H239" s="338"/>
      <c r="I239" s="338">
        <f t="shared" si="2"/>
        <v>1</v>
      </c>
      <c r="J239" s="338">
        <f t="shared" si="1"/>
        <v>0</v>
      </c>
      <c r="K239" s="338"/>
      <c r="L239" s="338"/>
      <c r="M239" s="338">
        <f t="shared" si="3"/>
        <v>1</v>
      </c>
      <c r="N239" s="338">
        <v>0</v>
      </c>
    </row>
    <row r="240" spans="1:14">
      <c r="A240" s="336">
        <v>48</v>
      </c>
      <c r="B240" s="337"/>
      <c r="C240" s="337"/>
      <c r="D240" s="337" t="s">
        <v>2324</v>
      </c>
      <c r="E240" s="338">
        <v>1</v>
      </c>
      <c r="F240" s="338"/>
      <c r="G240" s="338">
        <v>1</v>
      </c>
      <c r="H240" s="338"/>
      <c r="I240" s="338">
        <f t="shared" si="2"/>
        <v>0</v>
      </c>
      <c r="J240" s="338">
        <f t="shared" si="1"/>
        <v>0</v>
      </c>
      <c r="K240" s="338">
        <v>1</v>
      </c>
      <c r="L240" s="338"/>
      <c r="M240" s="338">
        <f t="shared" si="3"/>
        <v>0</v>
      </c>
      <c r="N240" s="338">
        <v>0</v>
      </c>
    </row>
    <row r="241" spans="1:14">
      <c r="A241" s="336">
        <v>49</v>
      </c>
      <c r="B241" s="337"/>
      <c r="C241" s="337"/>
      <c r="D241" s="337" t="s">
        <v>2325</v>
      </c>
      <c r="E241" s="338">
        <v>1</v>
      </c>
      <c r="F241" s="338"/>
      <c r="G241" s="338"/>
      <c r="H241" s="338"/>
      <c r="I241" s="338">
        <f t="shared" si="2"/>
        <v>1</v>
      </c>
      <c r="J241" s="338">
        <f t="shared" si="1"/>
        <v>0</v>
      </c>
      <c r="K241" s="338"/>
      <c r="L241" s="338"/>
      <c r="M241" s="338">
        <f t="shared" si="3"/>
        <v>1</v>
      </c>
      <c r="N241" s="338">
        <v>0</v>
      </c>
    </row>
    <row r="242" spans="1:14">
      <c r="A242" s="336">
        <v>50</v>
      </c>
      <c r="B242" s="337"/>
      <c r="C242" s="337"/>
      <c r="D242" s="337" t="s">
        <v>2326</v>
      </c>
      <c r="E242" s="338">
        <v>1</v>
      </c>
      <c r="F242" s="338"/>
      <c r="G242" s="338">
        <v>1</v>
      </c>
      <c r="H242" s="338"/>
      <c r="I242" s="338">
        <f t="shared" si="2"/>
        <v>0</v>
      </c>
      <c r="J242" s="338">
        <f t="shared" si="1"/>
        <v>0</v>
      </c>
      <c r="K242" s="338">
        <v>1</v>
      </c>
      <c r="L242" s="338"/>
      <c r="M242" s="338">
        <f t="shared" si="3"/>
        <v>0</v>
      </c>
      <c r="N242" s="338">
        <v>0</v>
      </c>
    </row>
    <row r="243" spans="1:14">
      <c r="A243" s="336">
        <v>51</v>
      </c>
      <c r="B243" s="337"/>
      <c r="C243" s="337"/>
      <c r="D243" s="337" t="s">
        <v>2327</v>
      </c>
      <c r="E243" s="338">
        <v>1</v>
      </c>
      <c r="F243" s="338"/>
      <c r="G243" s="338">
        <v>1</v>
      </c>
      <c r="H243" s="338"/>
      <c r="I243" s="338">
        <f t="shared" si="2"/>
        <v>0</v>
      </c>
      <c r="J243" s="338">
        <f t="shared" si="1"/>
        <v>0</v>
      </c>
      <c r="K243" s="338">
        <v>1</v>
      </c>
      <c r="L243" s="338"/>
      <c r="M243" s="338">
        <f t="shared" si="3"/>
        <v>0</v>
      </c>
      <c r="N243" s="338">
        <v>0</v>
      </c>
    </row>
    <row r="244" spans="1:14">
      <c r="A244" s="336">
        <v>52</v>
      </c>
      <c r="B244" s="337"/>
      <c r="C244" s="337" t="s">
        <v>2328</v>
      </c>
      <c r="D244" s="337" t="s">
        <v>2329</v>
      </c>
      <c r="E244" s="338">
        <v>1</v>
      </c>
      <c r="F244" s="338"/>
      <c r="G244" s="338"/>
      <c r="H244" s="338"/>
      <c r="I244" s="338">
        <f t="shared" si="2"/>
        <v>1</v>
      </c>
      <c r="J244" s="338">
        <f t="shared" si="1"/>
        <v>0</v>
      </c>
      <c r="K244" s="338"/>
      <c r="L244" s="338"/>
      <c r="M244" s="338">
        <f t="shared" si="3"/>
        <v>1</v>
      </c>
      <c r="N244" s="338">
        <v>0</v>
      </c>
    </row>
    <row r="245" spans="1:14">
      <c r="A245" s="336">
        <v>53</v>
      </c>
      <c r="B245" s="337"/>
      <c r="C245" s="337"/>
      <c r="D245" s="337" t="s">
        <v>2330</v>
      </c>
      <c r="E245" s="338">
        <v>1</v>
      </c>
      <c r="F245" s="338"/>
      <c r="G245" s="338">
        <v>1</v>
      </c>
      <c r="H245" s="338"/>
      <c r="I245" s="338">
        <f t="shared" si="2"/>
        <v>0</v>
      </c>
      <c r="J245" s="338">
        <f t="shared" si="1"/>
        <v>0</v>
      </c>
      <c r="K245" s="338">
        <v>1</v>
      </c>
      <c r="L245" s="338"/>
      <c r="M245" s="338">
        <f t="shared" si="3"/>
        <v>0</v>
      </c>
      <c r="N245" s="338">
        <v>0</v>
      </c>
    </row>
    <row r="246" spans="1:14">
      <c r="A246" s="336">
        <v>54</v>
      </c>
      <c r="B246" s="337"/>
      <c r="C246" s="337"/>
      <c r="D246" s="337" t="s">
        <v>2331</v>
      </c>
      <c r="E246" s="338">
        <v>1</v>
      </c>
      <c r="F246" s="338">
        <v>1</v>
      </c>
      <c r="G246" s="338"/>
      <c r="H246" s="338">
        <v>1</v>
      </c>
      <c r="I246" s="338">
        <f t="shared" si="2"/>
        <v>1</v>
      </c>
      <c r="J246" s="338">
        <f t="shared" si="1"/>
        <v>0</v>
      </c>
      <c r="K246" s="338"/>
      <c r="L246" s="338">
        <v>1</v>
      </c>
      <c r="M246" s="338">
        <f t="shared" si="3"/>
        <v>1</v>
      </c>
      <c r="N246" s="338">
        <v>0</v>
      </c>
    </row>
    <row r="247" spans="1:14">
      <c r="A247" s="336">
        <v>55</v>
      </c>
      <c r="B247" s="337"/>
      <c r="C247" s="337"/>
      <c r="D247" s="337" t="s">
        <v>2332</v>
      </c>
      <c r="E247" s="338">
        <v>1</v>
      </c>
      <c r="F247" s="338">
        <v>1</v>
      </c>
      <c r="G247" s="338"/>
      <c r="H247" s="338">
        <v>1</v>
      </c>
      <c r="I247" s="338">
        <f t="shared" si="2"/>
        <v>1</v>
      </c>
      <c r="J247" s="338">
        <f t="shared" si="1"/>
        <v>0</v>
      </c>
      <c r="K247" s="338"/>
      <c r="L247" s="338">
        <v>1</v>
      </c>
      <c r="M247" s="338">
        <f t="shared" si="3"/>
        <v>1</v>
      </c>
      <c r="N247" s="338">
        <v>0</v>
      </c>
    </row>
    <row r="248" spans="1:14">
      <c r="A248" s="336">
        <v>56</v>
      </c>
      <c r="B248" s="337"/>
      <c r="C248" s="337" t="s">
        <v>2333</v>
      </c>
      <c r="D248" s="337" t="s">
        <v>2334</v>
      </c>
      <c r="E248" s="338">
        <v>1</v>
      </c>
      <c r="F248" s="338"/>
      <c r="G248" s="338"/>
      <c r="H248" s="338"/>
      <c r="I248" s="338">
        <f t="shared" si="2"/>
        <v>1</v>
      </c>
      <c r="J248" s="338">
        <f t="shared" si="1"/>
        <v>0</v>
      </c>
      <c r="K248" s="338"/>
      <c r="L248" s="338"/>
      <c r="M248" s="338">
        <f t="shared" si="3"/>
        <v>1</v>
      </c>
      <c r="N248" s="338">
        <v>0</v>
      </c>
    </row>
    <row r="249" spans="1:14">
      <c r="A249" s="336">
        <v>57</v>
      </c>
      <c r="B249" s="337"/>
      <c r="C249" s="337"/>
      <c r="D249" s="337" t="s">
        <v>2335</v>
      </c>
      <c r="E249" s="338">
        <v>1</v>
      </c>
      <c r="F249" s="338">
        <v>1</v>
      </c>
      <c r="G249" s="338"/>
      <c r="H249" s="338">
        <v>1</v>
      </c>
      <c r="I249" s="338">
        <f t="shared" si="2"/>
        <v>1</v>
      </c>
      <c r="J249" s="338">
        <f t="shared" si="1"/>
        <v>0</v>
      </c>
      <c r="K249" s="338"/>
      <c r="L249" s="338">
        <v>1</v>
      </c>
      <c r="M249" s="338">
        <f t="shared" si="3"/>
        <v>1</v>
      </c>
      <c r="N249" s="338">
        <v>0</v>
      </c>
    </row>
    <row r="250" spans="1:14">
      <c r="A250" s="336">
        <v>58</v>
      </c>
      <c r="B250" s="337"/>
      <c r="C250" s="337"/>
      <c r="D250" s="337" t="s">
        <v>2336</v>
      </c>
      <c r="E250" s="338">
        <v>1</v>
      </c>
      <c r="F250" s="338"/>
      <c r="G250" s="338"/>
      <c r="H250" s="338"/>
      <c r="I250" s="338">
        <f t="shared" si="2"/>
        <v>1</v>
      </c>
      <c r="J250" s="338">
        <f t="shared" si="1"/>
        <v>0</v>
      </c>
      <c r="K250" s="338"/>
      <c r="L250" s="338"/>
      <c r="M250" s="338">
        <f t="shared" si="3"/>
        <v>1</v>
      </c>
      <c r="N250" s="338">
        <v>0</v>
      </c>
    </row>
    <row r="251" spans="1:14">
      <c r="A251" s="336">
        <v>59</v>
      </c>
      <c r="B251" s="337"/>
      <c r="C251" s="337"/>
      <c r="D251" s="337" t="s">
        <v>2337</v>
      </c>
      <c r="E251" s="338">
        <v>1</v>
      </c>
      <c r="F251" s="338"/>
      <c r="G251" s="338"/>
      <c r="H251" s="338"/>
      <c r="I251" s="338">
        <f t="shared" si="2"/>
        <v>1</v>
      </c>
      <c r="J251" s="338">
        <f t="shared" si="1"/>
        <v>0</v>
      </c>
      <c r="K251" s="338"/>
      <c r="L251" s="338"/>
      <c r="M251" s="338">
        <f t="shared" si="3"/>
        <v>1</v>
      </c>
      <c r="N251" s="338">
        <v>0</v>
      </c>
    </row>
    <row r="252" spans="1:14">
      <c r="A252" s="336">
        <v>60</v>
      </c>
      <c r="B252" s="337"/>
      <c r="C252" s="337"/>
      <c r="D252" s="337" t="s">
        <v>2333</v>
      </c>
      <c r="E252" s="338">
        <v>1</v>
      </c>
      <c r="F252" s="338">
        <v>1</v>
      </c>
      <c r="G252" s="338"/>
      <c r="H252" s="338">
        <v>1</v>
      </c>
      <c r="I252" s="338">
        <f t="shared" si="2"/>
        <v>1</v>
      </c>
      <c r="J252" s="338">
        <f t="shared" si="1"/>
        <v>0</v>
      </c>
      <c r="K252" s="338"/>
      <c r="L252" s="338">
        <v>1</v>
      </c>
      <c r="M252" s="338">
        <f t="shared" si="3"/>
        <v>1</v>
      </c>
      <c r="N252" s="338">
        <v>0</v>
      </c>
    </row>
    <row r="253" spans="1:14">
      <c r="A253" s="336">
        <v>61</v>
      </c>
      <c r="B253" s="337"/>
      <c r="C253" s="337"/>
      <c r="D253" s="337" t="s">
        <v>2338</v>
      </c>
      <c r="E253" s="338">
        <v>1</v>
      </c>
      <c r="F253" s="338"/>
      <c r="G253" s="338"/>
      <c r="H253" s="338"/>
      <c r="I253" s="338">
        <f t="shared" si="2"/>
        <v>1</v>
      </c>
      <c r="J253" s="338">
        <f t="shared" si="1"/>
        <v>0</v>
      </c>
      <c r="K253" s="338"/>
      <c r="L253" s="338"/>
      <c r="M253" s="338">
        <f t="shared" si="3"/>
        <v>1</v>
      </c>
      <c r="N253" s="338">
        <v>0</v>
      </c>
    </row>
    <row r="254" spans="1:14">
      <c r="A254" s="336">
        <v>62</v>
      </c>
      <c r="B254" s="337"/>
      <c r="C254" s="337" t="s">
        <v>2339</v>
      </c>
      <c r="D254" s="337" t="s">
        <v>2340</v>
      </c>
      <c r="E254" s="338">
        <v>1</v>
      </c>
      <c r="F254" s="338"/>
      <c r="G254" s="338">
        <v>1</v>
      </c>
      <c r="H254" s="338"/>
      <c r="I254" s="338">
        <f t="shared" si="2"/>
        <v>0</v>
      </c>
      <c r="J254" s="338">
        <f t="shared" si="1"/>
        <v>0</v>
      </c>
      <c r="K254" s="338">
        <v>1</v>
      </c>
      <c r="L254" s="338"/>
      <c r="M254" s="338">
        <f t="shared" si="3"/>
        <v>0</v>
      </c>
      <c r="N254" s="338">
        <v>0</v>
      </c>
    </row>
    <row r="255" spans="1:14">
      <c r="A255" s="336">
        <v>63</v>
      </c>
      <c r="B255" s="337"/>
      <c r="C255" s="337"/>
      <c r="D255" s="337" t="s">
        <v>2341</v>
      </c>
      <c r="E255" s="338">
        <v>1</v>
      </c>
      <c r="F255" s="338">
        <v>1</v>
      </c>
      <c r="G255" s="338"/>
      <c r="H255" s="338">
        <v>1</v>
      </c>
      <c r="I255" s="338">
        <f t="shared" si="2"/>
        <v>1</v>
      </c>
      <c r="J255" s="338">
        <f t="shared" si="1"/>
        <v>0</v>
      </c>
      <c r="K255" s="338"/>
      <c r="L255" s="338">
        <v>1</v>
      </c>
      <c r="M255" s="338">
        <f t="shared" si="3"/>
        <v>1</v>
      </c>
      <c r="N255" s="338">
        <v>0</v>
      </c>
    </row>
    <row r="256" spans="1:14">
      <c r="A256" s="336">
        <v>64</v>
      </c>
      <c r="B256" s="337"/>
      <c r="C256" s="337"/>
      <c r="D256" s="337" t="s">
        <v>2342</v>
      </c>
      <c r="E256" s="338">
        <v>1</v>
      </c>
      <c r="F256" s="338"/>
      <c r="G256" s="338">
        <v>1</v>
      </c>
      <c r="H256" s="338"/>
      <c r="I256" s="338">
        <f t="shared" si="2"/>
        <v>0</v>
      </c>
      <c r="J256" s="338">
        <f t="shared" si="1"/>
        <v>0</v>
      </c>
      <c r="K256" s="338">
        <v>1</v>
      </c>
      <c r="L256" s="338"/>
      <c r="M256" s="338">
        <f t="shared" si="3"/>
        <v>0</v>
      </c>
      <c r="N256" s="338">
        <v>0</v>
      </c>
    </row>
    <row r="257" spans="1:14">
      <c r="A257" s="336">
        <v>65</v>
      </c>
      <c r="B257" s="337" t="s">
        <v>2343</v>
      </c>
      <c r="C257" s="337" t="s">
        <v>2344</v>
      </c>
      <c r="D257" s="337" t="s">
        <v>2345</v>
      </c>
      <c r="E257" s="338">
        <v>1</v>
      </c>
      <c r="F257" s="338"/>
      <c r="G257" s="338"/>
      <c r="H257" s="338"/>
      <c r="I257" s="338">
        <f t="shared" si="2"/>
        <v>1</v>
      </c>
      <c r="J257" s="338">
        <f t="shared" si="2"/>
        <v>0</v>
      </c>
      <c r="K257" s="338"/>
      <c r="L257" s="338"/>
      <c r="M257" s="338">
        <f t="shared" si="3"/>
        <v>1</v>
      </c>
      <c r="N257" s="338">
        <v>0</v>
      </c>
    </row>
    <row r="258" spans="1:14">
      <c r="A258" s="336">
        <v>66</v>
      </c>
      <c r="B258" s="337"/>
      <c r="C258" s="337"/>
      <c r="D258" s="337" t="s">
        <v>2346</v>
      </c>
      <c r="E258" s="338">
        <v>1</v>
      </c>
      <c r="F258" s="338"/>
      <c r="G258" s="338"/>
      <c r="H258" s="338"/>
      <c r="I258" s="338">
        <f t="shared" ref="I258:J289" si="4">E258-G258</f>
        <v>1</v>
      </c>
      <c r="J258" s="338">
        <f t="shared" si="4"/>
        <v>0</v>
      </c>
      <c r="K258" s="338"/>
      <c r="L258" s="338"/>
      <c r="M258" s="338">
        <f t="shared" ref="M258:M321" si="5">E258-K258</f>
        <v>1</v>
      </c>
      <c r="N258" s="338">
        <v>0</v>
      </c>
    </row>
    <row r="259" spans="1:14">
      <c r="A259" s="336">
        <v>67</v>
      </c>
      <c r="B259" s="337"/>
      <c r="C259" s="337"/>
      <c r="D259" s="337" t="s">
        <v>2347</v>
      </c>
      <c r="E259" s="338">
        <v>1</v>
      </c>
      <c r="F259" s="338"/>
      <c r="G259" s="338"/>
      <c r="H259" s="338"/>
      <c r="I259" s="338">
        <f t="shared" si="4"/>
        <v>1</v>
      </c>
      <c r="J259" s="338">
        <f t="shared" si="4"/>
        <v>0</v>
      </c>
      <c r="K259" s="338"/>
      <c r="L259" s="338"/>
      <c r="M259" s="338">
        <f t="shared" si="5"/>
        <v>1</v>
      </c>
      <c r="N259" s="338">
        <v>0</v>
      </c>
    </row>
    <row r="260" spans="1:14">
      <c r="A260" s="336">
        <v>68</v>
      </c>
      <c r="B260" s="337"/>
      <c r="C260" s="337"/>
      <c r="D260" s="337" t="s">
        <v>2348</v>
      </c>
      <c r="E260" s="338">
        <v>1</v>
      </c>
      <c r="F260" s="338"/>
      <c r="G260" s="338"/>
      <c r="H260" s="338"/>
      <c r="I260" s="338">
        <f t="shared" si="4"/>
        <v>1</v>
      </c>
      <c r="J260" s="338">
        <f t="shared" si="4"/>
        <v>0</v>
      </c>
      <c r="K260" s="338"/>
      <c r="L260" s="338"/>
      <c r="M260" s="338">
        <f t="shared" si="5"/>
        <v>1</v>
      </c>
      <c r="N260" s="338">
        <v>0</v>
      </c>
    </row>
    <row r="261" spans="1:14">
      <c r="A261" s="336">
        <v>69</v>
      </c>
      <c r="B261" s="337"/>
      <c r="C261" s="337"/>
      <c r="D261" s="337" t="s">
        <v>2349</v>
      </c>
      <c r="E261" s="338">
        <v>1</v>
      </c>
      <c r="F261" s="338"/>
      <c r="G261" s="338"/>
      <c r="H261" s="338"/>
      <c r="I261" s="338">
        <f t="shared" si="4"/>
        <v>1</v>
      </c>
      <c r="J261" s="338">
        <f t="shared" si="4"/>
        <v>0</v>
      </c>
      <c r="K261" s="338"/>
      <c r="L261" s="338"/>
      <c r="M261" s="338">
        <f t="shared" si="5"/>
        <v>1</v>
      </c>
      <c r="N261" s="338">
        <v>0</v>
      </c>
    </row>
    <row r="262" spans="1:14">
      <c r="A262" s="336">
        <v>70</v>
      </c>
      <c r="B262" s="337"/>
      <c r="C262" s="337" t="s">
        <v>2350</v>
      </c>
      <c r="D262" s="337" t="s">
        <v>2351</v>
      </c>
      <c r="E262" s="338">
        <v>1</v>
      </c>
      <c r="F262" s="338"/>
      <c r="G262" s="338"/>
      <c r="H262" s="338"/>
      <c r="I262" s="338">
        <f t="shared" si="4"/>
        <v>1</v>
      </c>
      <c r="J262" s="338">
        <f t="shared" si="4"/>
        <v>0</v>
      </c>
      <c r="K262" s="338"/>
      <c r="L262" s="338"/>
      <c r="M262" s="338">
        <f t="shared" si="5"/>
        <v>1</v>
      </c>
      <c r="N262" s="338">
        <v>0</v>
      </c>
    </row>
    <row r="263" spans="1:14">
      <c r="A263" s="336">
        <v>71</v>
      </c>
      <c r="B263" s="337"/>
      <c r="C263" s="337"/>
      <c r="D263" s="337" t="s">
        <v>2352</v>
      </c>
      <c r="E263" s="338">
        <v>1</v>
      </c>
      <c r="F263" s="338"/>
      <c r="G263" s="338">
        <v>1</v>
      </c>
      <c r="H263" s="338"/>
      <c r="I263" s="338">
        <f t="shared" si="4"/>
        <v>0</v>
      </c>
      <c r="J263" s="338">
        <f t="shared" si="4"/>
        <v>0</v>
      </c>
      <c r="K263" s="338">
        <v>1</v>
      </c>
      <c r="L263" s="338"/>
      <c r="M263" s="338">
        <f t="shared" si="5"/>
        <v>0</v>
      </c>
      <c r="N263" s="338">
        <v>0</v>
      </c>
    </row>
    <row r="264" spans="1:14">
      <c r="A264" s="336">
        <v>72</v>
      </c>
      <c r="B264" s="337"/>
      <c r="C264" s="337"/>
      <c r="D264" s="337" t="s">
        <v>2353</v>
      </c>
      <c r="E264" s="338">
        <v>1</v>
      </c>
      <c r="F264" s="338"/>
      <c r="G264" s="338"/>
      <c r="H264" s="338"/>
      <c r="I264" s="338">
        <f t="shared" si="4"/>
        <v>1</v>
      </c>
      <c r="J264" s="338">
        <f t="shared" si="4"/>
        <v>0</v>
      </c>
      <c r="K264" s="338"/>
      <c r="L264" s="338"/>
      <c r="M264" s="338">
        <f t="shared" si="5"/>
        <v>1</v>
      </c>
      <c r="N264" s="338">
        <v>0</v>
      </c>
    </row>
    <row r="265" spans="1:14">
      <c r="A265" s="336">
        <v>73</v>
      </c>
      <c r="B265" s="337"/>
      <c r="C265" s="337" t="s">
        <v>2354</v>
      </c>
      <c r="D265" s="337" t="s">
        <v>2355</v>
      </c>
      <c r="E265" s="338">
        <v>1</v>
      </c>
      <c r="F265" s="338"/>
      <c r="G265" s="338">
        <v>1</v>
      </c>
      <c r="H265" s="338"/>
      <c r="I265" s="338">
        <f t="shared" si="4"/>
        <v>0</v>
      </c>
      <c r="J265" s="338">
        <f t="shared" si="4"/>
        <v>0</v>
      </c>
      <c r="K265" s="338">
        <v>1</v>
      </c>
      <c r="L265" s="338"/>
      <c r="M265" s="338">
        <f t="shared" si="5"/>
        <v>0</v>
      </c>
      <c r="N265" s="338">
        <v>0</v>
      </c>
    </row>
    <row r="266" spans="1:14">
      <c r="A266" s="336">
        <v>74</v>
      </c>
      <c r="B266" s="337"/>
      <c r="C266" s="337"/>
      <c r="D266" s="337" t="s">
        <v>2356</v>
      </c>
      <c r="E266" s="338">
        <v>1</v>
      </c>
      <c r="F266" s="338"/>
      <c r="G266" s="338"/>
      <c r="H266" s="338"/>
      <c r="I266" s="338">
        <f t="shared" si="4"/>
        <v>1</v>
      </c>
      <c r="J266" s="338">
        <f t="shared" si="4"/>
        <v>0</v>
      </c>
      <c r="K266" s="338"/>
      <c r="L266" s="338"/>
      <c r="M266" s="338">
        <f t="shared" si="5"/>
        <v>1</v>
      </c>
      <c r="N266" s="338">
        <v>0</v>
      </c>
    </row>
    <row r="267" spans="1:14">
      <c r="A267" s="336">
        <v>75</v>
      </c>
      <c r="B267" s="337"/>
      <c r="C267" s="337"/>
      <c r="D267" s="337" t="s">
        <v>2357</v>
      </c>
      <c r="E267" s="338">
        <v>1</v>
      </c>
      <c r="F267" s="338"/>
      <c r="G267" s="338"/>
      <c r="H267" s="338"/>
      <c r="I267" s="338">
        <f t="shared" si="4"/>
        <v>1</v>
      </c>
      <c r="J267" s="338">
        <f t="shared" si="4"/>
        <v>0</v>
      </c>
      <c r="K267" s="338"/>
      <c r="L267" s="338"/>
      <c r="M267" s="338">
        <f t="shared" si="5"/>
        <v>1</v>
      </c>
      <c r="N267" s="338">
        <v>0</v>
      </c>
    </row>
    <row r="268" spans="1:14">
      <c r="A268" s="336">
        <v>76</v>
      </c>
      <c r="B268" s="337"/>
      <c r="C268" s="337"/>
      <c r="D268" s="337" t="s">
        <v>2358</v>
      </c>
      <c r="E268" s="338">
        <v>1</v>
      </c>
      <c r="F268" s="338">
        <v>1</v>
      </c>
      <c r="G268" s="338"/>
      <c r="H268" s="338">
        <v>1</v>
      </c>
      <c r="I268" s="338">
        <f t="shared" si="4"/>
        <v>1</v>
      </c>
      <c r="J268" s="338">
        <f t="shared" si="4"/>
        <v>0</v>
      </c>
      <c r="K268" s="338"/>
      <c r="L268" s="338">
        <v>1</v>
      </c>
      <c r="M268" s="338">
        <f t="shared" si="5"/>
        <v>1</v>
      </c>
      <c r="N268" s="338">
        <v>0</v>
      </c>
    </row>
    <row r="269" spans="1:14">
      <c r="A269" s="336">
        <v>77</v>
      </c>
      <c r="B269" s="337"/>
      <c r="C269" s="337"/>
      <c r="D269" s="337" t="s">
        <v>2359</v>
      </c>
      <c r="E269" s="338">
        <v>1</v>
      </c>
      <c r="F269" s="338"/>
      <c r="G269" s="338"/>
      <c r="H269" s="338"/>
      <c r="I269" s="338">
        <f t="shared" si="4"/>
        <v>1</v>
      </c>
      <c r="J269" s="338">
        <f t="shared" si="4"/>
        <v>0</v>
      </c>
      <c r="K269" s="338"/>
      <c r="L269" s="338"/>
      <c r="M269" s="338">
        <f t="shared" si="5"/>
        <v>1</v>
      </c>
      <c r="N269" s="338">
        <v>0</v>
      </c>
    </row>
    <row r="270" spans="1:14">
      <c r="A270" s="336">
        <v>78</v>
      </c>
      <c r="B270" s="337"/>
      <c r="C270" s="337"/>
      <c r="D270" s="337" t="s">
        <v>2360</v>
      </c>
      <c r="E270" s="338">
        <v>1</v>
      </c>
      <c r="F270" s="338"/>
      <c r="G270" s="338"/>
      <c r="H270" s="338"/>
      <c r="I270" s="338">
        <f t="shared" si="4"/>
        <v>1</v>
      </c>
      <c r="J270" s="338">
        <f t="shared" si="4"/>
        <v>0</v>
      </c>
      <c r="K270" s="338"/>
      <c r="L270" s="338"/>
      <c r="M270" s="338">
        <f t="shared" si="5"/>
        <v>1</v>
      </c>
      <c r="N270" s="338">
        <v>0</v>
      </c>
    </row>
    <row r="271" spans="1:14">
      <c r="A271" s="336">
        <v>79</v>
      </c>
      <c r="B271" s="337"/>
      <c r="C271" s="337" t="s">
        <v>2361</v>
      </c>
      <c r="D271" s="337" t="s">
        <v>2361</v>
      </c>
      <c r="E271" s="338">
        <v>1</v>
      </c>
      <c r="F271" s="338">
        <v>1</v>
      </c>
      <c r="G271" s="338"/>
      <c r="H271" s="338">
        <v>1</v>
      </c>
      <c r="I271" s="338">
        <f t="shared" si="4"/>
        <v>1</v>
      </c>
      <c r="J271" s="338">
        <f t="shared" si="4"/>
        <v>0</v>
      </c>
      <c r="K271" s="338"/>
      <c r="L271" s="338">
        <v>1</v>
      </c>
      <c r="M271" s="338">
        <f t="shared" si="5"/>
        <v>1</v>
      </c>
      <c r="N271" s="338">
        <v>0</v>
      </c>
    </row>
    <row r="272" spans="1:14">
      <c r="A272" s="336">
        <v>80</v>
      </c>
      <c r="B272" s="337"/>
      <c r="C272" s="337"/>
      <c r="D272" s="337" t="s">
        <v>2362</v>
      </c>
      <c r="E272" s="338">
        <v>1</v>
      </c>
      <c r="F272" s="338"/>
      <c r="G272" s="338"/>
      <c r="H272" s="338"/>
      <c r="I272" s="338">
        <f t="shared" si="4"/>
        <v>1</v>
      </c>
      <c r="J272" s="338">
        <f t="shared" si="4"/>
        <v>0</v>
      </c>
      <c r="K272" s="338"/>
      <c r="L272" s="338"/>
      <c r="M272" s="338">
        <f t="shared" si="5"/>
        <v>1</v>
      </c>
      <c r="N272" s="338">
        <v>0</v>
      </c>
    </row>
    <row r="273" spans="1:14">
      <c r="A273" s="336">
        <v>81</v>
      </c>
      <c r="B273" s="337"/>
      <c r="C273" s="337" t="s">
        <v>2363</v>
      </c>
      <c r="D273" s="337" t="s">
        <v>2364</v>
      </c>
      <c r="E273" s="338">
        <v>1</v>
      </c>
      <c r="F273" s="338"/>
      <c r="G273" s="338">
        <v>1</v>
      </c>
      <c r="H273" s="338"/>
      <c r="I273" s="338">
        <f t="shared" si="4"/>
        <v>0</v>
      </c>
      <c r="J273" s="338">
        <f t="shared" si="4"/>
        <v>0</v>
      </c>
      <c r="K273" s="338">
        <v>1</v>
      </c>
      <c r="L273" s="338"/>
      <c r="M273" s="338">
        <f t="shared" si="5"/>
        <v>0</v>
      </c>
      <c r="N273" s="338">
        <v>0</v>
      </c>
    </row>
    <row r="274" spans="1:14">
      <c r="A274" s="336">
        <v>82</v>
      </c>
      <c r="B274" s="337"/>
      <c r="C274" s="337"/>
      <c r="D274" s="337" t="s">
        <v>2365</v>
      </c>
      <c r="E274" s="338">
        <v>1</v>
      </c>
      <c r="F274" s="338"/>
      <c r="G274" s="338">
        <v>1</v>
      </c>
      <c r="H274" s="338"/>
      <c r="I274" s="338">
        <f t="shared" si="4"/>
        <v>0</v>
      </c>
      <c r="J274" s="338">
        <f t="shared" si="4"/>
        <v>0</v>
      </c>
      <c r="K274" s="338">
        <v>1</v>
      </c>
      <c r="L274" s="338"/>
      <c r="M274" s="338">
        <f t="shared" si="5"/>
        <v>0</v>
      </c>
      <c r="N274" s="338">
        <v>0</v>
      </c>
    </row>
    <row r="275" spans="1:14">
      <c r="A275" s="336">
        <v>83</v>
      </c>
      <c r="B275" s="337"/>
      <c r="C275" s="337"/>
      <c r="D275" s="337" t="s">
        <v>2366</v>
      </c>
      <c r="E275" s="338">
        <v>1</v>
      </c>
      <c r="F275" s="338"/>
      <c r="G275" s="338">
        <v>1</v>
      </c>
      <c r="H275" s="338"/>
      <c r="I275" s="338">
        <f t="shared" si="4"/>
        <v>0</v>
      </c>
      <c r="J275" s="338">
        <f t="shared" si="4"/>
        <v>0</v>
      </c>
      <c r="K275" s="338">
        <v>1</v>
      </c>
      <c r="L275" s="338"/>
      <c r="M275" s="338">
        <f t="shared" si="5"/>
        <v>0</v>
      </c>
      <c r="N275" s="338">
        <v>0</v>
      </c>
    </row>
    <row r="276" spans="1:14">
      <c r="A276" s="336">
        <v>84</v>
      </c>
      <c r="B276" s="337"/>
      <c r="C276" s="337"/>
      <c r="D276" s="337" t="s">
        <v>2367</v>
      </c>
      <c r="E276" s="338">
        <v>1</v>
      </c>
      <c r="F276" s="338">
        <v>1</v>
      </c>
      <c r="G276" s="338"/>
      <c r="H276" s="338">
        <v>1</v>
      </c>
      <c r="I276" s="338">
        <f t="shared" si="4"/>
        <v>1</v>
      </c>
      <c r="J276" s="338">
        <f t="shared" si="4"/>
        <v>0</v>
      </c>
      <c r="K276" s="338"/>
      <c r="L276" s="338">
        <v>1</v>
      </c>
      <c r="M276" s="338">
        <f t="shared" si="5"/>
        <v>1</v>
      </c>
      <c r="N276" s="338">
        <v>0</v>
      </c>
    </row>
    <row r="277" spans="1:14">
      <c r="A277" s="336">
        <v>85</v>
      </c>
      <c r="B277" s="337"/>
      <c r="C277" s="337" t="s">
        <v>2368</v>
      </c>
      <c r="D277" s="337" t="s">
        <v>2369</v>
      </c>
      <c r="E277" s="338">
        <v>1</v>
      </c>
      <c r="F277" s="338"/>
      <c r="G277" s="338"/>
      <c r="H277" s="338"/>
      <c r="I277" s="338">
        <f t="shared" si="4"/>
        <v>1</v>
      </c>
      <c r="J277" s="338">
        <f t="shared" si="4"/>
        <v>0</v>
      </c>
      <c r="K277" s="338"/>
      <c r="L277" s="338"/>
      <c r="M277" s="338">
        <f t="shared" si="5"/>
        <v>1</v>
      </c>
      <c r="N277" s="338">
        <v>0</v>
      </c>
    </row>
    <row r="278" spans="1:14">
      <c r="A278" s="336">
        <v>86</v>
      </c>
      <c r="B278" s="337"/>
      <c r="C278" s="337"/>
      <c r="D278" s="337" t="s">
        <v>2370</v>
      </c>
      <c r="E278" s="338">
        <v>1</v>
      </c>
      <c r="F278" s="338"/>
      <c r="G278" s="338">
        <v>1</v>
      </c>
      <c r="H278" s="338"/>
      <c r="I278" s="338">
        <f t="shared" si="4"/>
        <v>0</v>
      </c>
      <c r="J278" s="338">
        <f t="shared" si="4"/>
        <v>0</v>
      </c>
      <c r="K278" s="338">
        <v>1</v>
      </c>
      <c r="L278" s="338"/>
      <c r="M278" s="338">
        <f t="shared" si="5"/>
        <v>0</v>
      </c>
      <c r="N278" s="338">
        <v>0</v>
      </c>
    </row>
    <row r="279" spans="1:14">
      <c r="A279" s="336">
        <v>87</v>
      </c>
      <c r="B279" s="337"/>
      <c r="C279" s="337"/>
      <c r="D279" s="337" t="s">
        <v>2371</v>
      </c>
      <c r="E279" s="338">
        <v>1</v>
      </c>
      <c r="F279" s="338"/>
      <c r="G279" s="338">
        <v>1</v>
      </c>
      <c r="H279" s="338"/>
      <c r="I279" s="338">
        <f t="shared" si="4"/>
        <v>0</v>
      </c>
      <c r="J279" s="338">
        <f t="shared" si="4"/>
        <v>0</v>
      </c>
      <c r="K279" s="338">
        <v>1</v>
      </c>
      <c r="L279" s="338"/>
      <c r="M279" s="338">
        <f t="shared" si="5"/>
        <v>0</v>
      </c>
      <c r="N279" s="338">
        <v>0</v>
      </c>
    </row>
    <row r="280" spans="1:14">
      <c r="A280" s="336">
        <v>88</v>
      </c>
      <c r="B280" s="337"/>
      <c r="C280" s="337"/>
      <c r="D280" s="337" t="s">
        <v>2372</v>
      </c>
      <c r="E280" s="338">
        <v>1</v>
      </c>
      <c r="F280" s="338"/>
      <c r="G280" s="338">
        <v>1</v>
      </c>
      <c r="H280" s="338"/>
      <c r="I280" s="338">
        <f t="shared" si="4"/>
        <v>0</v>
      </c>
      <c r="J280" s="338">
        <f t="shared" si="4"/>
        <v>0</v>
      </c>
      <c r="K280" s="338">
        <v>1</v>
      </c>
      <c r="L280" s="338"/>
      <c r="M280" s="338">
        <f t="shared" si="5"/>
        <v>0</v>
      </c>
      <c r="N280" s="338">
        <v>0</v>
      </c>
    </row>
    <row r="281" spans="1:14">
      <c r="A281" s="336">
        <v>89</v>
      </c>
      <c r="B281" s="337"/>
      <c r="C281" s="337"/>
      <c r="D281" s="337" t="s">
        <v>2373</v>
      </c>
      <c r="E281" s="338">
        <v>1</v>
      </c>
      <c r="F281" s="338"/>
      <c r="G281" s="338"/>
      <c r="H281" s="338"/>
      <c r="I281" s="338">
        <f t="shared" si="4"/>
        <v>1</v>
      </c>
      <c r="J281" s="338">
        <f t="shared" si="4"/>
        <v>0</v>
      </c>
      <c r="K281" s="338"/>
      <c r="L281" s="338"/>
      <c r="M281" s="338">
        <f t="shared" si="5"/>
        <v>1</v>
      </c>
      <c r="N281" s="338">
        <v>0</v>
      </c>
    </row>
    <row r="282" spans="1:14">
      <c r="A282" s="336">
        <v>90</v>
      </c>
      <c r="B282" s="337"/>
      <c r="C282" s="337" t="s">
        <v>2374</v>
      </c>
      <c r="D282" s="337" t="s">
        <v>2375</v>
      </c>
      <c r="E282" s="338">
        <v>1</v>
      </c>
      <c r="F282" s="338"/>
      <c r="G282" s="338">
        <v>1</v>
      </c>
      <c r="H282" s="338"/>
      <c r="I282" s="338">
        <f t="shared" si="4"/>
        <v>0</v>
      </c>
      <c r="J282" s="338">
        <f t="shared" si="4"/>
        <v>0</v>
      </c>
      <c r="K282" s="338">
        <v>1</v>
      </c>
      <c r="L282" s="338"/>
      <c r="M282" s="338">
        <f t="shared" si="5"/>
        <v>0</v>
      </c>
      <c r="N282" s="338">
        <v>0</v>
      </c>
    </row>
    <row r="283" spans="1:14">
      <c r="A283" s="336">
        <v>91</v>
      </c>
      <c r="B283" s="337"/>
      <c r="C283" s="337"/>
      <c r="D283" s="337" t="s">
        <v>2376</v>
      </c>
      <c r="E283" s="338">
        <v>1</v>
      </c>
      <c r="F283" s="338"/>
      <c r="G283" s="338"/>
      <c r="H283" s="338"/>
      <c r="I283" s="338">
        <f t="shared" si="4"/>
        <v>1</v>
      </c>
      <c r="J283" s="338">
        <f t="shared" si="4"/>
        <v>0</v>
      </c>
      <c r="K283" s="338"/>
      <c r="L283" s="338"/>
      <c r="M283" s="338">
        <f t="shared" si="5"/>
        <v>1</v>
      </c>
      <c r="N283" s="338">
        <v>0</v>
      </c>
    </row>
    <row r="284" spans="1:14">
      <c r="A284" s="336">
        <v>92</v>
      </c>
      <c r="B284" s="337"/>
      <c r="C284" s="337"/>
      <c r="D284" s="337" t="s">
        <v>2377</v>
      </c>
      <c r="E284" s="338">
        <v>1</v>
      </c>
      <c r="F284" s="338"/>
      <c r="G284" s="338">
        <v>1</v>
      </c>
      <c r="H284" s="338"/>
      <c r="I284" s="338">
        <f t="shared" si="4"/>
        <v>0</v>
      </c>
      <c r="J284" s="338">
        <f t="shared" si="4"/>
        <v>0</v>
      </c>
      <c r="K284" s="338">
        <v>1</v>
      </c>
      <c r="L284" s="338"/>
      <c r="M284" s="338">
        <f t="shared" si="5"/>
        <v>0</v>
      </c>
      <c r="N284" s="338">
        <v>0</v>
      </c>
    </row>
    <row r="285" spans="1:14">
      <c r="A285" s="336">
        <v>93</v>
      </c>
      <c r="B285" s="337"/>
      <c r="C285" s="337"/>
      <c r="D285" s="337" t="s">
        <v>2378</v>
      </c>
      <c r="E285" s="338">
        <v>1</v>
      </c>
      <c r="F285" s="338"/>
      <c r="G285" s="338">
        <v>1</v>
      </c>
      <c r="H285" s="338"/>
      <c r="I285" s="338">
        <f t="shared" si="4"/>
        <v>0</v>
      </c>
      <c r="J285" s="338">
        <f t="shared" si="4"/>
        <v>0</v>
      </c>
      <c r="K285" s="338">
        <v>1</v>
      </c>
      <c r="L285" s="338"/>
      <c r="M285" s="338">
        <f t="shared" si="5"/>
        <v>0</v>
      </c>
      <c r="N285" s="338">
        <v>0</v>
      </c>
    </row>
    <row r="286" spans="1:14">
      <c r="A286" s="336">
        <v>94</v>
      </c>
      <c r="B286" s="337"/>
      <c r="C286" s="337" t="s">
        <v>2379</v>
      </c>
      <c r="D286" s="337" t="s">
        <v>2380</v>
      </c>
      <c r="E286" s="338">
        <v>1</v>
      </c>
      <c r="F286" s="338"/>
      <c r="G286" s="338"/>
      <c r="H286" s="338"/>
      <c r="I286" s="338">
        <f t="shared" si="4"/>
        <v>1</v>
      </c>
      <c r="J286" s="338">
        <f t="shared" si="4"/>
        <v>0</v>
      </c>
      <c r="K286" s="338"/>
      <c r="L286" s="338"/>
      <c r="M286" s="338">
        <f t="shared" si="5"/>
        <v>1</v>
      </c>
      <c r="N286" s="338">
        <v>0</v>
      </c>
    </row>
    <row r="287" spans="1:14">
      <c r="A287" s="336">
        <v>95</v>
      </c>
      <c r="B287" s="337"/>
      <c r="C287" s="337"/>
      <c r="D287" s="337" t="s">
        <v>2381</v>
      </c>
      <c r="E287" s="338">
        <v>1</v>
      </c>
      <c r="F287" s="338"/>
      <c r="G287" s="338">
        <v>1</v>
      </c>
      <c r="H287" s="338"/>
      <c r="I287" s="338">
        <f t="shared" si="4"/>
        <v>0</v>
      </c>
      <c r="J287" s="338">
        <f t="shared" si="4"/>
        <v>0</v>
      </c>
      <c r="K287" s="338">
        <v>1</v>
      </c>
      <c r="L287" s="338"/>
      <c r="M287" s="338">
        <f t="shared" si="5"/>
        <v>0</v>
      </c>
      <c r="N287" s="338">
        <v>0</v>
      </c>
    </row>
    <row r="288" spans="1:14">
      <c r="A288" s="336">
        <v>96</v>
      </c>
      <c r="B288" s="337"/>
      <c r="C288" s="337" t="s">
        <v>2382</v>
      </c>
      <c r="D288" s="337" t="s">
        <v>2383</v>
      </c>
      <c r="E288" s="338">
        <v>1</v>
      </c>
      <c r="F288" s="338"/>
      <c r="G288" s="338"/>
      <c r="H288" s="338"/>
      <c r="I288" s="338">
        <f t="shared" si="4"/>
        <v>1</v>
      </c>
      <c r="J288" s="338">
        <f t="shared" si="4"/>
        <v>0</v>
      </c>
      <c r="K288" s="338"/>
      <c r="L288" s="338"/>
      <c r="M288" s="338">
        <f t="shared" si="5"/>
        <v>1</v>
      </c>
      <c r="N288" s="338">
        <v>0</v>
      </c>
    </row>
    <row r="289" spans="1:14">
      <c r="A289" s="336">
        <v>97</v>
      </c>
      <c r="B289" s="337"/>
      <c r="C289" s="337"/>
      <c r="D289" s="337" t="s">
        <v>2384</v>
      </c>
      <c r="E289" s="338">
        <v>1</v>
      </c>
      <c r="F289" s="338"/>
      <c r="G289" s="338">
        <v>1</v>
      </c>
      <c r="H289" s="338"/>
      <c r="I289" s="338">
        <f t="shared" si="4"/>
        <v>0</v>
      </c>
      <c r="J289" s="338">
        <f t="shared" si="4"/>
        <v>0</v>
      </c>
      <c r="K289" s="338">
        <v>1</v>
      </c>
      <c r="L289" s="338"/>
      <c r="M289" s="338">
        <f t="shared" si="5"/>
        <v>0</v>
      </c>
      <c r="N289" s="338">
        <v>0</v>
      </c>
    </row>
    <row r="290" spans="1:14">
      <c r="A290" s="336">
        <v>98</v>
      </c>
      <c r="B290" s="337"/>
      <c r="C290" s="337"/>
      <c r="D290" s="337" t="s">
        <v>2385</v>
      </c>
      <c r="E290" s="338">
        <v>1</v>
      </c>
      <c r="F290" s="338"/>
      <c r="G290" s="338"/>
      <c r="H290" s="338"/>
      <c r="I290" s="338">
        <f t="shared" ref="I290:J321" si="6">E290-G290</f>
        <v>1</v>
      </c>
      <c r="J290" s="338">
        <f t="shared" si="6"/>
        <v>0</v>
      </c>
      <c r="K290" s="338"/>
      <c r="L290" s="338"/>
      <c r="M290" s="338">
        <f t="shared" si="5"/>
        <v>1</v>
      </c>
      <c r="N290" s="338">
        <v>0</v>
      </c>
    </row>
    <row r="291" spans="1:14">
      <c r="A291" s="336">
        <v>99</v>
      </c>
      <c r="B291" s="337"/>
      <c r="C291" s="337"/>
      <c r="D291" s="337" t="s">
        <v>2382</v>
      </c>
      <c r="E291" s="338">
        <v>1</v>
      </c>
      <c r="F291" s="338"/>
      <c r="G291" s="338">
        <v>1</v>
      </c>
      <c r="H291" s="338"/>
      <c r="I291" s="338">
        <f t="shared" si="6"/>
        <v>0</v>
      </c>
      <c r="J291" s="338">
        <f t="shared" si="6"/>
        <v>0</v>
      </c>
      <c r="K291" s="338">
        <v>1</v>
      </c>
      <c r="L291" s="338"/>
      <c r="M291" s="338">
        <f t="shared" si="5"/>
        <v>0</v>
      </c>
      <c r="N291" s="338">
        <v>0</v>
      </c>
    </row>
    <row r="292" spans="1:14">
      <c r="A292" s="336">
        <v>100</v>
      </c>
      <c r="B292" s="337"/>
      <c r="C292" s="337"/>
      <c r="D292" s="337" t="s">
        <v>2386</v>
      </c>
      <c r="E292" s="338">
        <v>1</v>
      </c>
      <c r="F292" s="338"/>
      <c r="G292" s="338"/>
      <c r="H292" s="338"/>
      <c r="I292" s="338">
        <f t="shared" si="6"/>
        <v>1</v>
      </c>
      <c r="J292" s="338">
        <f t="shared" si="6"/>
        <v>0</v>
      </c>
      <c r="K292" s="338"/>
      <c r="L292" s="338"/>
      <c r="M292" s="338">
        <f t="shared" si="5"/>
        <v>1</v>
      </c>
      <c r="N292" s="338">
        <v>0</v>
      </c>
    </row>
    <row r="293" spans="1:14">
      <c r="A293" s="336">
        <v>101</v>
      </c>
      <c r="B293" s="337" t="s">
        <v>2161</v>
      </c>
      <c r="C293" s="337" t="s">
        <v>2387</v>
      </c>
      <c r="D293" s="337" t="s">
        <v>2388</v>
      </c>
      <c r="E293" s="338">
        <v>1</v>
      </c>
      <c r="F293" s="338"/>
      <c r="G293" s="338">
        <v>1</v>
      </c>
      <c r="H293" s="338"/>
      <c r="I293" s="338">
        <f t="shared" si="6"/>
        <v>0</v>
      </c>
      <c r="J293" s="338">
        <f t="shared" si="6"/>
        <v>0</v>
      </c>
      <c r="K293" s="338">
        <v>1</v>
      </c>
      <c r="L293" s="338"/>
      <c r="M293" s="338">
        <f t="shared" si="5"/>
        <v>0</v>
      </c>
      <c r="N293" s="338">
        <v>0</v>
      </c>
    </row>
    <row r="294" spans="1:14">
      <c r="A294" s="336">
        <v>102</v>
      </c>
      <c r="B294" s="337"/>
      <c r="C294" s="337"/>
      <c r="D294" s="337" t="s">
        <v>2389</v>
      </c>
      <c r="E294" s="338">
        <v>1</v>
      </c>
      <c r="F294" s="338"/>
      <c r="G294" s="338">
        <v>1</v>
      </c>
      <c r="H294" s="338"/>
      <c r="I294" s="338">
        <f t="shared" si="6"/>
        <v>0</v>
      </c>
      <c r="J294" s="338">
        <f t="shared" si="6"/>
        <v>0</v>
      </c>
      <c r="K294" s="338">
        <v>1</v>
      </c>
      <c r="L294" s="338"/>
      <c r="M294" s="338">
        <f t="shared" si="5"/>
        <v>0</v>
      </c>
      <c r="N294" s="338">
        <v>0</v>
      </c>
    </row>
    <row r="295" spans="1:14">
      <c r="A295" s="336">
        <v>103</v>
      </c>
      <c r="B295" s="337"/>
      <c r="C295" s="337"/>
      <c r="D295" s="337" t="s">
        <v>2390</v>
      </c>
      <c r="E295" s="338">
        <v>1</v>
      </c>
      <c r="F295" s="338"/>
      <c r="G295" s="338">
        <v>1</v>
      </c>
      <c r="H295" s="338"/>
      <c r="I295" s="338">
        <f t="shared" si="6"/>
        <v>0</v>
      </c>
      <c r="J295" s="338">
        <f t="shared" si="6"/>
        <v>0</v>
      </c>
      <c r="K295" s="338">
        <v>1</v>
      </c>
      <c r="L295" s="338"/>
      <c r="M295" s="338">
        <f t="shared" si="5"/>
        <v>0</v>
      </c>
      <c r="N295" s="338">
        <v>0</v>
      </c>
    </row>
    <row r="296" spans="1:14">
      <c r="A296" s="336">
        <v>104</v>
      </c>
      <c r="B296" s="337"/>
      <c r="C296" s="337" t="s">
        <v>2391</v>
      </c>
      <c r="D296" s="337" t="s">
        <v>2392</v>
      </c>
      <c r="E296" s="338">
        <v>1</v>
      </c>
      <c r="F296" s="338"/>
      <c r="G296" s="338">
        <v>1</v>
      </c>
      <c r="H296" s="338"/>
      <c r="I296" s="338">
        <f t="shared" si="6"/>
        <v>0</v>
      </c>
      <c r="J296" s="338">
        <f t="shared" si="6"/>
        <v>0</v>
      </c>
      <c r="K296" s="338">
        <v>1</v>
      </c>
      <c r="L296" s="338"/>
      <c r="M296" s="338">
        <f t="shared" si="5"/>
        <v>0</v>
      </c>
      <c r="N296" s="338">
        <v>0</v>
      </c>
    </row>
    <row r="297" spans="1:14">
      <c r="A297" s="336">
        <v>105</v>
      </c>
      <c r="B297" s="337"/>
      <c r="C297" s="337" t="s">
        <v>2393</v>
      </c>
      <c r="D297" s="337" t="s">
        <v>2394</v>
      </c>
      <c r="E297" s="338">
        <v>1</v>
      </c>
      <c r="F297" s="338"/>
      <c r="G297" s="338"/>
      <c r="H297" s="338"/>
      <c r="I297" s="338">
        <f t="shared" si="6"/>
        <v>1</v>
      </c>
      <c r="J297" s="338">
        <f t="shared" si="6"/>
        <v>0</v>
      </c>
      <c r="K297" s="338"/>
      <c r="L297" s="338"/>
      <c r="M297" s="338">
        <f t="shared" si="5"/>
        <v>1</v>
      </c>
      <c r="N297" s="338">
        <v>0</v>
      </c>
    </row>
    <row r="298" spans="1:14">
      <c r="A298" s="336">
        <v>106</v>
      </c>
      <c r="B298" s="337"/>
      <c r="C298" s="337"/>
      <c r="D298" s="337" t="s">
        <v>2395</v>
      </c>
      <c r="E298" s="338">
        <v>1</v>
      </c>
      <c r="F298" s="338">
        <v>1</v>
      </c>
      <c r="G298" s="338"/>
      <c r="H298" s="338">
        <v>1</v>
      </c>
      <c r="I298" s="338">
        <f t="shared" si="6"/>
        <v>1</v>
      </c>
      <c r="J298" s="338">
        <f t="shared" si="6"/>
        <v>0</v>
      </c>
      <c r="K298" s="338"/>
      <c r="L298" s="338">
        <v>1</v>
      </c>
      <c r="M298" s="338">
        <f t="shared" si="5"/>
        <v>1</v>
      </c>
      <c r="N298" s="338">
        <v>0</v>
      </c>
    </row>
    <row r="299" spans="1:14">
      <c r="A299" s="336">
        <v>107</v>
      </c>
      <c r="B299" s="337"/>
      <c r="C299" s="337"/>
      <c r="D299" s="337" t="s">
        <v>2396</v>
      </c>
      <c r="E299" s="338">
        <v>1</v>
      </c>
      <c r="F299" s="338"/>
      <c r="G299" s="338"/>
      <c r="H299" s="338"/>
      <c r="I299" s="338">
        <f t="shared" si="6"/>
        <v>1</v>
      </c>
      <c r="J299" s="338">
        <f t="shared" si="6"/>
        <v>0</v>
      </c>
      <c r="K299" s="338"/>
      <c r="L299" s="338"/>
      <c r="M299" s="338">
        <f t="shared" si="5"/>
        <v>1</v>
      </c>
      <c r="N299" s="338">
        <v>0</v>
      </c>
    </row>
    <row r="300" spans="1:14">
      <c r="A300" s="336">
        <v>108</v>
      </c>
      <c r="B300" s="337"/>
      <c r="C300" s="337" t="s">
        <v>2397</v>
      </c>
      <c r="D300" s="337" t="s">
        <v>2398</v>
      </c>
      <c r="E300" s="338">
        <v>1</v>
      </c>
      <c r="F300" s="338">
        <v>1</v>
      </c>
      <c r="G300" s="338"/>
      <c r="H300" s="338">
        <v>1</v>
      </c>
      <c r="I300" s="338">
        <f t="shared" si="6"/>
        <v>1</v>
      </c>
      <c r="J300" s="338">
        <f t="shared" si="6"/>
        <v>0</v>
      </c>
      <c r="K300" s="338"/>
      <c r="L300" s="338">
        <v>1</v>
      </c>
      <c r="M300" s="338">
        <f t="shared" si="5"/>
        <v>1</v>
      </c>
      <c r="N300" s="338">
        <v>0</v>
      </c>
    </row>
    <row r="301" spans="1:14">
      <c r="A301" s="336">
        <v>109</v>
      </c>
      <c r="B301" s="337"/>
      <c r="C301" s="337"/>
      <c r="D301" s="337" t="s">
        <v>2399</v>
      </c>
      <c r="E301" s="338">
        <v>1</v>
      </c>
      <c r="F301" s="338"/>
      <c r="G301" s="338"/>
      <c r="H301" s="338"/>
      <c r="I301" s="338">
        <f t="shared" si="6"/>
        <v>1</v>
      </c>
      <c r="J301" s="338">
        <f t="shared" si="6"/>
        <v>0</v>
      </c>
      <c r="K301" s="338"/>
      <c r="L301" s="338"/>
      <c r="M301" s="338">
        <f t="shared" si="5"/>
        <v>1</v>
      </c>
      <c r="N301" s="338">
        <v>0</v>
      </c>
    </row>
    <row r="302" spans="1:14">
      <c r="A302" s="336">
        <v>110</v>
      </c>
      <c r="B302" s="337"/>
      <c r="C302" s="337"/>
      <c r="D302" s="337" t="s">
        <v>2400</v>
      </c>
      <c r="E302" s="338">
        <v>1</v>
      </c>
      <c r="F302" s="338"/>
      <c r="G302" s="338"/>
      <c r="H302" s="338"/>
      <c r="I302" s="338">
        <f t="shared" si="6"/>
        <v>1</v>
      </c>
      <c r="J302" s="338">
        <f t="shared" si="6"/>
        <v>0</v>
      </c>
      <c r="K302" s="338"/>
      <c r="L302" s="338"/>
      <c r="M302" s="338">
        <f t="shared" si="5"/>
        <v>1</v>
      </c>
      <c r="N302" s="338">
        <v>0</v>
      </c>
    </row>
    <row r="303" spans="1:14">
      <c r="A303" s="336">
        <v>111</v>
      </c>
      <c r="B303" s="337"/>
      <c r="C303" s="337" t="s">
        <v>2401</v>
      </c>
      <c r="D303" s="337" t="s">
        <v>2402</v>
      </c>
      <c r="E303" s="338">
        <v>1</v>
      </c>
      <c r="F303" s="338"/>
      <c r="G303" s="338"/>
      <c r="H303" s="338"/>
      <c r="I303" s="338">
        <f t="shared" si="6"/>
        <v>1</v>
      </c>
      <c r="J303" s="338">
        <f t="shared" si="6"/>
        <v>0</v>
      </c>
      <c r="K303" s="338"/>
      <c r="L303" s="338"/>
      <c r="M303" s="338">
        <f t="shared" si="5"/>
        <v>1</v>
      </c>
      <c r="N303" s="338">
        <v>0</v>
      </c>
    </row>
    <row r="304" spans="1:14">
      <c r="A304" s="336">
        <v>112</v>
      </c>
      <c r="B304" s="337"/>
      <c r="C304" s="337"/>
      <c r="D304" s="337" t="s">
        <v>2403</v>
      </c>
      <c r="E304" s="338">
        <v>1</v>
      </c>
      <c r="F304" s="338"/>
      <c r="G304" s="338"/>
      <c r="H304" s="338"/>
      <c r="I304" s="338">
        <f t="shared" si="6"/>
        <v>1</v>
      </c>
      <c r="J304" s="338">
        <f t="shared" si="6"/>
        <v>0</v>
      </c>
      <c r="K304" s="338"/>
      <c r="L304" s="338"/>
      <c r="M304" s="338">
        <f t="shared" si="5"/>
        <v>1</v>
      </c>
      <c r="N304" s="338">
        <v>0</v>
      </c>
    </row>
    <row r="305" spans="1:14">
      <c r="A305" s="336">
        <v>113</v>
      </c>
      <c r="B305" s="337"/>
      <c r="C305" s="337" t="s">
        <v>2404</v>
      </c>
      <c r="D305" s="337" t="s">
        <v>2404</v>
      </c>
      <c r="E305" s="338">
        <v>1</v>
      </c>
      <c r="F305" s="338"/>
      <c r="G305" s="338">
        <v>1</v>
      </c>
      <c r="H305" s="338"/>
      <c r="I305" s="338">
        <f t="shared" si="6"/>
        <v>0</v>
      </c>
      <c r="J305" s="338">
        <f t="shared" si="6"/>
        <v>0</v>
      </c>
      <c r="K305" s="338">
        <v>1</v>
      </c>
      <c r="L305" s="338"/>
      <c r="M305" s="338">
        <f t="shared" si="5"/>
        <v>0</v>
      </c>
      <c r="N305" s="338">
        <v>0</v>
      </c>
    </row>
    <row r="306" spans="1:14">
      <c r="A306" s="336">
        <v>114</v>
      </c>
      <c r="B306" s="337"/>
      <c r="C306" s="337" t="s">
        <v>2405</v>
      </c>
      <c r="D306" s="337" t="s">
        <v>2406</v>
      </c>
      <c r="E306" s="338">
        <v>1</v>
      </c>
      <c r="F306" s="338"/>
      <c r="G306" s="338"/>
      <c r="H306" s="338"/>
      <c r="I306" s="338">
        <f t="shared" si="6"/>
        <v>1</v>
      </c>
      <c r="J306" s="338">
        <f t="shared" si="6"/>
        <v>0</v>
      </c>
      <c r="K306" s="338"/>
      <c r="L306" s="338"/>
      <c r="M306" s="338">
        <f t="shared" si="5"/>
        <v>1</v>
      </c>
      <c r="N306" s="338">
        <v>0</v>
      </c>
    </row>
    <row r="307" spans="1:14">
      <c r="A307" s="336">
        <v>115</v>
      </c>
      <c r="B307" s="337"/>
      <c r="C307" s="337"/>
      <c r="D307" s="337" t="s">
        <v>2407</v>
      </c>
      <c r="E307" s="338">
        <v>1</v>
      </c>
      <c r="F307" s="338"/>
      <c r="G307" s="338"/>
      <c r="H307" s="338"/>
      <c r="I307" s="338">
        <f t="shared" si="6"/>
        <v>1</v>
      </c>
      <c r="J307" s="338">
        <f t="shared" si="6"/>
        <v>0</v>
      </c>
      <c r="K307" s="338"/>
      <c r="L307" s="338"/>
      <c r="M307" s="338">
        <f t="shared" si="5"/>
        <v>1</v>
      </c>
      <c r="N307" s="338">
        <v>0</v>
      </c>
    </row>
    <row r="308" spans="1:14">
      <c r="A308" s="336">
        <v>116</v>
      </c>
      <c r="B308" s="337"/>
      <c r="C308" s="337" t="s">
        <v>2408</v>
      </c>
      <c r="D308" s="337" t="s">
        <v>2409</v>
      </c>
      <c r="E308" s="338">
        <v>1</v>
      </c>
      <c r="F308" s="338">
        <v>1</v>
      </c>
      <c r="G308" s="338"/>
      <c r="H308" s="338">
        <v>1</v>
      </c>
      <c r="I308" s="338">
        <f t="shared" si="6"/>
        <v>1</v>
      </c>
      <c r="J308" s="338">
        <f t="shared" si="6"/>
        <v>0</v>
      </c>
      <c r="K308" s="338"/>
      <c r="L308" s="338">
        <v>1</v>
      </c>
      <c r="M308" s="338">
        <f t="shared" si="5"/>
        <v>1</v>
      </c>
      <c r="N308" s="338">
        <v>0</v>
      </c>
    </row>
    <row r="309" spans="1:14">
      <c r="A309" s="336">
        <v>117</v>
      </c>
      <c r="B309" s="337"/>
      <c r="C309" s="337"/>
      <c r="D309" s="337" t="s">
        <v>2410</v>
      </c>
      <c r="E309" s="338">
        <v>1</v>
      </c>
      <c r="F309" s="338"/>
      <c r="G309" s="338"/>
      <c r="H309" s="338"/>
      <c r="I309" s="338">
        <f t="shared" si="6"/>
        <v>1</v>
      </c>
      <c r="J309" s="338">
        <f t="shared" si="6"/>
        <v>0</v>
      </c>
      <c r="K309" s="338"/>
      <c r="L309" s="338"/>
      <c r="M309" s="338">
        <f t="shared" si="5"/>
        <v>1</v>
      </c>
      <c r="N309" s="338">
        <v>0</v>
      </c>
    </row>
    <row r="310" spans="1:14">
      <c r="A310" s="336">
        <v>118</v>
      </c>
      <c r="B310" s="337"/>
      <c r="C310" s="337" t="s">
        <v>2411</v>
      </c>
      <c r="D310" s="337" t="s">
        <v>2412</v>
      </c>
      <c r="E310" s="338">
        <v>1</v>
      </c>
      <c r="F310" s="338"/>
      <c r="G310" s="338">
        <v>1</v>
      </c>
      <c r="H310" s="338"/>
      <c r="I310" s="338">
        <f t="shared" si="6"/>
        <v>0</v>
      </c>
      <c r="J310" s="338">
        <f t="shared" si="6"/>
        <v>0</v>
      </c>
      <c r="K310" s="338">
        <v>1</v>
      </c>
      <c r="L310" s="338"/>
      <c r="M310" s="338">
        <f t="shared" si="5"/>
        <v>0</v>
      </c>
      <c r="N310" s="338">
        <v>0</v>
      </c>
    </row>
    <row r="311" spans="1:14">
      <c r="A311" s="336">
        <v>119</v>
      </c>
      <c r="B311" s="337"/>
      <c r="C311" s="337" t="s">
        <v>2413</v>
      </c>
      <c r="D311" s="337" t="s">
        <v>2414</v>
      </c>
      <c r="E311" s="338">
        <v>1</v>
      </c>
      <c r="F311" s="338"/>
      <c r="G311" s="338"/>
      <c r="H311" s="338"/>
      <c r="I311" s="338">
        <f t="shared" si="6"/>
        <v>1</v>
      </c>
      <c r="J311" s="338">
        <f t="shared" si="6"/>
        <v>0</v>
      </c>
      <c r="K311" s="338"/>
      <c r="L311" s="338"/>
      <c r="M311" s="338">
        <f t="shared" si="5"/>
        <v>1</v>
      </c>
      <c r="N311" s="338">
        <v>0</v>
      </c>
    </row>
    <row r="312" spans="1:14">
      <c r="A312" s="336">
        <v>120</v>
      </c>
      <c r="B312" s="337"/>
      <c r="C312" s="337"/>
      <c r="D312" s="337" t="s">
        <v>2415</v>
      </c>
      <c r="E312" s="338">
        <v>1</v>
      </c>
      <c r="F312" s="338"/>
      <c r="G312" s="338"/>
      <c r="H312" s="338"/>
      <c r="I312" s="338">
        <f t="shared" si="6"/>
        <v>1</v>
      </c>
      <c r="J312" s="338">
        <f t="shared" si="6"/>
        <v>0</v>
      </c>
      <c r="K312" s="338"/>
      <c r="L312" s="338"/>
      <c r="M312" s="338">
        <f t="shared" si="5"/>
        <v>1</v>
      </c>
      <c r="N312" s="338">
        <v>0</v>
      </c>
    </row>
    <row r="313" spans="1:14">
      <c r="A313" s="336">
        <v>121</v>
      </c>
      <c r="B313" s="337"/>
      <c r="C313" s="337" t="s">
        <v>2416</v>
      </c>
      <c r="D313" s="337" t="s">
        <v>2417</v>
      </c>
      <c r="E313" s="338">
        <v>1</v>
      </c>
      <c r="F313" s="338"/>
      <c r="G313" s="338"/>
      <c r="H313" s="338"/>
      <c r="I313" s="338">
        <f t="shared" si="6"/>
        <v>1</v>
      </c>
      <c r="J313" s="338">
        <f t="shared" si="6"/>
        <v>0</v>
      </c>
      <c r="K313" s="338"/>
      <c r="L313" s="338"/>
      <c r="M313" s="338">
        <f t="shared" si="5"/>
        <v>1</v>
      </c>
      <c r="N313" s="338">
        <v>0</v>
      </c>
    </row>
    <row r="314" spans="1:14">
      <c r="A314" s="336">
        <v>122</v>
      </c>
      <c r="B314" s="337"/>
      <c r="C314" s="337"/>
      <c r="D314" s="337" t="s">
        <v>2418</v>
      </c>
      <c r="E314" s="338">
        <v>1</v>
      </c>
      <c r="F314" s="338"/>
      <c r="G314" s="338">
        <v>1</v>
      </c>
      <c r="H314" s="338"/>
      <c r="I314" s="338">
        <f t="shared" si="6"/>
        <v>0</v>
      </c>
      <c r="J314" s="338">
        <f t="shared" si="6"/>
        <v>0</v>
      </c>
      <c r="K314" s="338">
        <v>1</v>
      </c>
      <c r="L314" s="338"/>
      <c r="M314" s="338">
        <f t="shared" si="5"/>
        <v>0</v>
      </c>
      <c r="N314" s="338">
        <v>0</v>
      </c>
    </row>
    <row r="315" spans="1:14">
      <c r="A315" s="336">
        <v>123</v>
      </c>
      <c r="B315" s="337"/>
      <c r="C315" s="337"/>
      <c r="D315" s="337" t="s">
        <v>2419</v>
      </c>
      <c r="E315" s="338">
        <v>1</v>
      </c>
      <c r="F315" s="338"/>
      <c r="G315" s="338">
        <v>1</v>
      </c>
      <c r="H315" s="338"/>
      <c r="I315" s="338">
        <f t="shared" si="6"/>
        <v>0</v>
      </c>
      <c r="J315" s="338">
        <f t="shared" si="6"/>
        <v>0</v>
      </c>
      <c r="K315" s="338">
        <v>1</v>
      </c>
      <c r="L315" s="338"/>
      <c r="M315" s="338">
        <f t="shared" si="5"/>
        <v>0</v>
      </c>
      <c r="N315" s="338">
        <v>0</v>
      </c>
    </row>
    <row r="316" spans="1:14">
      <c r="A316" s="336">
        <v>124</v>
      </c>
      <c r="B316" s="337"/>
      <c r="C316" s="337"/>
      <c r="D316" s="337" t="s">
        <v>2420</v>
      </c>
      <c r="E316" s="338">
        <v>1</v>
      </c>
      <c r="F316" s="338"/>
      <c r="G316" s="338">
        <v>1</v>
      </c>
      <c r="H316" s="338"/>
      <c r="I316" s="338">
        <f t="shared" si="6"/>
        <v>0</v>
      </c>
      <c r="J316" s="338">
        <f t="shared" si="6"/>
        <v>0</v>
      </c>
      <c r="K316" s="338">
        <v>1</v>
      </c>
      <c r="L316" s="338"/>
      <c r="M316" s="338">
        <f t="shared" si="5"/>
        <v>0</v>
      </c>
      <c r="N316" s="338">
        <v>0</v>
      </c>
    </row>
    <row r="317" spans="1:14">
      <c r="A317" s="336">
        <v>125</v>
      </c>
      <c r="B317" s="337"/>
      <c r="C317" s="337" t="s">
        <v>2421</v>
      </c>
      <c r="D317" s="337" t="s">
        <v>2422</v>
      </c>
      <c r="E317" s="338">
        <v>1</v>
      </c>
      <c r="F317" s="338"/>
      <c r="G317" s="338">
        <v>1</v>
      </c>
      <c r="H317" s="338"/>
      <c r="I317" s="338">
        <f t="shared" si="6"/>
        <v>0</v>
      </c>
      <c r="J317" s="338">
        <f t="shared" si="6"/>
        <v>0</v>
      </c>
      <c r="K317" s="338">
        <v>1</v>
      </c>
      <c r="L317" s="338"/>
      <c r="M317" s="338">
        <f t="shared" si="5"/>
        <v>0</v>
      </c>
      <c r="N317" s="338">
        <v>0</v>
      </c>
    </row>
    <row r="318" spans="1:14">
      <c r="A318" s="336">
        <v>126</v>
      </c>
      <c r="B318" s="337"/>
      <c r="C318" s="337"/>
      <c r="D318" s="337" t="s">
        <v>2423</v>
      </c>
      <c r="E318" s="338">
        <v>1</v>
      </c>
      <c r="F318" s="338"/>
      <c r="G318" s="338"/>
      <c r="H318" s="338"/>
      <c r="I318" s="338">
        <f t="shared" si="6"/>
        <v>1</v>
      </c>
      <c r="J318" s="338">
        <f t="shared" si="6"/>
        <v>0</v>
      </c>
      <c r="K318" s="338"/>
      <c r="L318" s="338"/>
      <c r="M318" s="338">
        <f t="shared" si="5"/>
        <v>1</v>
      </c>
      <c r="N318" s="338">
        <v>0</v>
      </c>
    </row>
    <row r="319" spans="1:14">
      <c r="A319" s="336">
        <v>127</v>
      </c>
      <c r="B319" s="337"/>
      <c r="C319" s="337"/>
      <c r="D319" s="337" t="s">
        <v>2421</v>
      </c>
      <c r="E319" s="338">
        <v>1</v>
      </c>
      <c r="F319" s="338"/>
      <c r="G319" s="338"/>
      <c r="H319" s="338"/>
      <c r="I319" s="338">
        <f t="shared" si="6"/>
        <v>1</v>
      </c>
      <c r="J319" s="338">
        <f t="shared" si="6"/>
        <v>0</v>
      </c>
      <c r="K319" s="338"/>
      <c r="L319" s="338"/>
      <c r="M319" s="338">
        <f t="shared" si="5"/>
        <v>1</v>
      </c>
      <c r="N319" s="338">
        <v>0</v>
      </c>
    </row>
    <row r="320" spans="1:14">
      <c r="A320" s="336">
        <v>128</v>
      </c>
      <c r="B320" s="337"/>
      <c r="C320" s="337" t="s">
        <v>2424</v>
      </c>
      <c r="D320" s="337" t="s">
        <v>2425</v>
      </c>
      <c r="E320" s="338">
        <v>1</v>
      </c>
      <c r="F320" s="338"/>
      <c r="G320" s="338"/>
      <c r="H320" s="338"/>
      <c r="I320" s="338">
        <f t="shared" si="6"/>
        <v>1</v>
      </c>
      <c r="J320" s="338">
        <f t="shared" si="6"/>
        <v>0</v>
      </c>
      <c r="K320" s="338"/>
      <c r="L320" s="338"/>
      <c r="M320" s="338">
        <f t="shared" si="5"/>
        <v>1</v>
      </c>
      <c r="N320" s="338">
        <v>0</v>
      </c>
    </row>
    <row r="321" spans="1:14">
      <c r="A321" s="336">
        <v>129</v>
      </c>
      <c r="B321" s="337"/>
      <c r="C321" s="337"/>
      <c r="D321" s="337" t="s">
        <v>2424</v>
      </c>
      <c r="E321" s="338">
        <v>1</v>
      </c>
      <c r="F321" s="338"/>
      <c r="G321" s="338"/>
      <c r="H321" s="338"/>
      <c r="I321" s="338">
        <f t="shared" si="6"/>
        <v>1</v>
      </c>
      <c r="J321" s="338">
        <f t="shared" si="6"/>
        <v>0</v>
      </c>
      <c r="K321" s="338"/>
      <c r="L321" s="338"/>
      <c r="M321" s="338">
        <f t="shared" si="5"/>
        <v>1</v>
      </c>
      <c r="N321" s="338">
        <v>0</v>
      </c>
    </row>
    <row r="322" spans="1:14">
      <c r="A322" s="336">
        <v>130</v>
      </c>
      <c r="B322" s="337"/>
      <c r="C322" s="337" t="s">
        <v>2426</v>
      </c>
      <c r="D322" s="337" t="s">
        <v>2427</v>
      </c>
      <c r="E322" s="338">
        <v>1</v>
      </c>
      <c r="F322" s="338"/>
      <c r="G322" s="338"/>
      <c r="H322" s="338"/>
      <c r="I322" s="338">
        <f t="shared" ref="I322:J353" si="7">E322-G322</f>
        <v>1</v>
      </c>
      <c r="J322" s="338">
        <f t="shared" si="7"/>
        <v>0</v>
      </c>
      <c r="K322" s="338"/>
      <c r="L322" s="338"/>
      <c r="M322" s="338">
        <f t="shared" ref="M322:M369" si="8">E322-K322</f>
        <v>1</v>
      </c>
      <c r="N322" s="338">
        <v>0</v>
      </c>
    </row>
    <row r="323" spans="1:14">
      <c r="A323" s="336">
        <v>131</v>
      </c>
      <c r="B323" s="337"/>
      <c r="C323" s="337"/>
      <c r="D323" s="337" t="s">
        <v>2428</v>
      </c>
      <c r="E323" s="338">
        <v>1</v>
      </c>
      <c r="F323" s="338"/>
      <c r="G323" s="338"/>
      <c r="H323" s="338"/>
      <c r="I323" s="338">
        <f t="shared" si="7"/>
        <v>1</v>
      </c>
      <c r="J323" s="338">
        <f t="shared" si="7"/>
        <v>0</v>
      </c>
      <c r="K323" s="338"/>
      <c r="L323" s="338"/>
      <c r="M323" s="338">
        <f t="shared" si="8"/>
        <v>1</v>
      </c>
      <c r="N323" s="338">
        <v>0</v>
      </c>
    </row>
    <row r="324" spans="1:14">
      <c r="A324" s="336">
        <v>132</v>
      </c>
      <c r="B324" s="337"/>
      <c r="C324" s="337"/>
      <c r="D324" s="337" t="s">
        <v>2429</v>
      </c>
      <c r="E324" s="338">
        <v>1</v>
      </c>
      <c r="F324" s="338"/>
      <c r="G324" s="338"/>
      <c r="H324" s="338"/>
      <c r="I324" s="338">
        <f t="shared" si="7"/>
        <v>1</v>
      </c>
      <c r="J324" s="338">
        <f t="shared" si="7"/>
        <v>0</v>
      </c>
      <c r="K324" s="338"/>
      <c r="L324" s="338"/>
      <c r="M324" s="338">
        <f t="shared" si="8"/>
        <v>1</v>
      </c>
      <c r="N324" s="338">
        <v>0</v>
      </c>
    </row>
    <row r="325" spans="1:14">
      <c r="A325" s="336">
        <v>133</v>
      </c>
      <c r="B325" s="337"/>
      <c r="C325" s="337"/>
      <c r="D325" s="337" t="s">
        <v>2430</v>
      </c>
      <c r="E325" s="338">
        <v>1</v>
      </c>
      <c r="F325" s="338"/>
      <c r="G325" s="338"/>
      <c r="H325" s="338"/>
      <c r="I325" s="338">
        <f t="shared" si="7"/>
        <v>1</v>
      </c>
      <c r="J325" s="338">
        <f t="shared" si="7"/>
        <v>0</v>
      </c>
      <c r="K325" s="338"/>
      <c r="L325" s="338"/>
      <c r="M325" s="338">
        <f t="shared" si="8"/>
        <v>1</v>
      </c>
      <c r="N325" s="338">
        <v>0</v>
      </c>
    </row>
    <row r="326" spans="1:14">
      <c r="A326" s="336">
        <v>134</v>
      </c>
      <c r="B326" s="337"/>
      <c r="C326" s="337" t="s">
        <v>2431</v>
      </c>
      <c r="D326" s="337" t="s">
        <v>2432</v>
      </c>
      <c r="E326" s="338">
        <v>1</v>
      </c>
      <c r="F326" s="338">
        <v>1</v>
      </c>
      <c r="G326" s="338"/>
      <c r="H326" s="338">
        <v>1</v>
      </c>
      <c r="I326" s="338">
        <f t="shared" si="7"/>
        <v>1</v>
      </c>
      <c r="J326" s="338">
        <f t="shared" si="7"/>
        <v>0</v>
      </c>
      <c r="K326" s="338"/>
      <c r="L326" s="338">
        <v>1</v>
      </c>
      <c r="M326" s="338">
        <f t="shared" si="8"/>
        <v>1</v>
      </c>
      <c r="N326" s="338">
        <v>0</v>
      </c>
    </row>
    <row r="327" spans="1:14">
      <c r="A327" s="336">
        <v>135</v>
      </c>
      <c r="B327" s="337"/>
      <c r="C327" s="337"/>
      <c r="D327" s="337" t="s">
        <v>2433</v>
      </c>
      <c r="E327" s="338">
        <v>1</v>
      </c>
      <c r="F327" s="338"/>
      <c r="G327" s="338">
        <v>1</v>
      </c>
      <c r="H327" s="338"/>
      <c r="I327" s="338">
        <f t="shared" si="7"/>
        <v>0</v>
      </c>
      <c r="J327" s="338">
        <f t="shared" si="7"/>
        <v>0</v>
      </c>
      <c r="K327" s="338">
        <v>1</v>
      </c>
      <c r="L327" s="338"/>
      <c r="M327" s="338">
        <f t="shared" si="8"/>
        <v>0</v>
      </c>
      <c r="N327" s="338">
        <v>0</v>
      </c>
    </row>
    <row r="328" spans="1:14">
      <c r="A328" s="336">
        <v>136</v>
      </c>
      <c r="B328" s="337"/>
      <c r="C328" s="337"/>
      <c r="D328" s="337" t="s">
        <v>2434</v>
      </c>
      <c r="E328" s="338">
        <v>1</v>
      </c>
      <c r="F328" s="338"/>
      <c r="G328" s="338">
        <v>1</v>
      </c>
      <c r="H328" s="338"/>
      <c r="I328" s="338">
        <f t="shared" si="7"/>
        <v>0</v>
      </c>
      <c r="J328" s="338">
        <f t="shared" si="7"/>
        <v>0</v>
      </c>
      <c r="K328" s="338">
        <v>1</v>
      </c>
      <c r="L328" s="338"/>
      <c r="M328" s="338">
        <f t="shared" si="8"/>
        <v>0</v>
      </c>
      <c r="N328" s="338">
        <v>0</v>
      </c>
    </row>
    <row r="329" spans="1:14">
      <c r="A329" s="336">
        <v>137</v>
      </c>
      <c r="B329" s="337"/>
      <c r="C329" s="337" t="s">
        <v>2435</v>
      </c>
      <c r="D329" s="337" t="s">
        <v>2436</v>
      </c>
      <c r="E329" s="338">
        <v>1</v>
      </c>
      <c r="F329" s="338"/>
      <c r="G329" s="338"/>
      <c r="H329" s="338"/>
      <c r="I329" s="338">
        <f t="shared" si="7"/>
        <v>1</v>
      </c>
      <c r="J329" s="338">
        <f t="shared" si="7"/>
        <v>0</v>
      </c>
      <c r="K329" s="338"/>
      <c r="L329" s="338"/>
      <c r="M329" s="338">
        <f t="shared" si="8"/>
        <v>1</v>
      </c>
      <c r="N329" s="338">
        <v>0</v>
      </c>
    </row>
    <row r="330" spans="1:14">
      <c r="A330" s="336">
        <v>138</v>
      </c>
      <c r="B330" s="337"/>
      <c r="C330" s="337"/>
      <c r="D330" s="337" t="s">
        <v>2437</v>
      </c>
      <c r="E330" s="338">
        <v>1</v>
      </c>
      <c r="F330" s="338"/>
      <c r="G330" s="338">
        <v>1</v>
      </c>
      <c r="H330" s="338"/>
      <c r="I330" s="338">
        <f t="shared" si="7"/>
        <v>0</v>
      </c>
      <c r="J330" s="338">
        <f t="shared" si="7"/>
        <v>0</v>
      </c>
      <c r="K330" s="338">
        <v>1</v>
      </c>
      <c r="L330" s="338"/>
      <c r="M330" s="338">
        <f t="shared" si="8"/>
        <v>0</v>
      </c>
      <c r="N330" s="338">
        <v>0</v>
      </c>
    </row>
    <row r="331" spans="1:14">
      <c r="A331" s="336">
        <v>139</v>
      </c>
      <c r="B331" s="337"/>
      <c r="C331" s="337"/>
      <c r="D331" s="337" t="s">
        <v>2438</v>
      </c>
      <c r="E331" s="338">
        <v>1</v>
      </c>
      <c r="F331" s="338"/>
      <c r="G331" s="338"/>
      <c r="H331" s="338"/>
      <c r="I331" s="338">
        <f t="shared" si="7"/>
        <v>1</v>
      </c>
      <c r="J331" s="338">
        <f t="shared" si="7"/>
        <v>0</v>
      </c>
      <c r="K331" s="338"/>
      <c r="L331" s="338"/>
      <c r="M331" s="338">
        <f t="shared" si="8"/>
        <v>1</v>
      </c>
      <c r="N331" s="338">
        <v>0</v>
      </c>
    </row>
    <row r="332" spans="1:14">
      <c r="A332" s="336">
        <v>140</v>
      </c>
      <c r="B332" s="337"/>
      <c r="C332" s="337"/>
      <c r="D332" s="337" t="s">
        <v>2439</v>
      </c>
      <c r="E332" s="338">
        <v>1</v>
      </c>
      <c r="F332" s="338"/>
      <c r="G332" s="338">
        <v>1</v>
      </c>
      <c r="H332" s="338"/>
      <c r="I332" s="338">
        <f t="shared" si="7"/>
        <v>0</v>
      </c>
      <c r="J332" s="338">
        <f t="shared" si="7"/>
        <v>0</v>
      </c>
      <c r="K332" s="338">
        <v>1</v>
      </c>
      <c r="L332" s="338"/>
      <c r="M332" s="338">
        <f t="shared" si="8"/>
        <v>0</v>
      </c>
      <c r="N332" s="338">
        <v>0</v>
      </c>
    </row>
    <row r="333" spans="1:14">
      <c r="A333" s="336">
        <v>141</v>
      </c>
      <c r="B333" s="337"/>
      <c r="C333" s="337" t="s">
        <v>2440</v>
      </c>
      <c r="D333" s="337" t="s">
        <v>2441</v>
      </c>
      <c r="E333" s="338">
        <v>1</v>
      </c>
      <c r="F333" s="338"/>
      <c r="G333" s="338"/>
      <c r="H333" s="338"/>
      <c r="I333" s="338">
        <f t="shared" si="7"/>
        <v>1</v>
      </c>
      <c r="J333" s="338">
        <f t="shared" si="7"/>
        <v>0</v>
      </c>
      <c r="K333" s="338"/>
      <c r="L333" s="338"/>
      <c r="M333" s="338">
        <f t="shared" si="8"/>
        <v>1</v>
      </c>
      <c r="N333" s="338">
        <v>0</v>
      </c>
    </row>
    <row r="334" spans="1:14">
      <c r="A334" s="336">
        <v>142</v>
      </c>
      <c r="B334" s="337"/>
      <c r="C334" s="337"/>
      <c r="D334" s="337" t="s">
        <v>2442</v>
      </c>
      <c r="E334" s="338">
        <v>1</v>
      </c>
      <c r="F334" s="338">
        <v>1</v>
      </c>
      <c r="G334" s="338"/>
      <c r="H334" s="338">
        <v>1</v>
      </c>
      <c r="I334" s="338">
        <f t="shared" si="7"/>
        <v>1</v>
      </c>
      <c r="J334" s="338">
        <f t="shared" si="7"/>
        <v>0</v>
      </c>
      <c r="K334" s="338"/>
      <c r="L334" s="338">
        <v>1</v>
      </c>
      <c r="M334" s="338">
        <f t="shared" si="8"/>
        <v>1</v>
      </c>
      <c r="N334" s="338">
        <v>0</v>
      </c>
    </row>
    <row r="335" spans="1:14">
      <c r="A335" s="336">
        <v>143</v>
      </c>
      <c r="B335" s="337"/>
      <c r="C335" s="337" t="s">
        <v>2443</v>
      </c>
      <c r="D335" s="337" t="s">
        <v>2444</v>
      </c>
      <c r="E335" s="338">
        <v>1</v>
      </c>
      <c r="F335" s="338">
        <v>1</v>
      </c>
      <c r="G335" s="338"/>
      <c r="H335" s="338">
        <v>1</v>
      </c>
      <c r="I335" s="338">
        <f t="shared" si="7"/>
        <v>1</v>
      </c>
      <c r="J335" s="338">
        <f t="shared" si="7"/>
        <v>0</v>
      </c>
      <c r="K335" s="338"/>
      <c r="L335" s="338">
        <v>1</v>
      </c>
      <c r="M335" s="338">
        <f t="shared" si="8"/>
        <v>1</v>
      </c>
      <c r="N335" s="338">
        <v>0</v>
      </c>
    </row>
    <row r="336" spans="1:14">
      <c r="A336" s="336">
        <v>144</v>
      </c>
      <c r="B336" s="337"/>
      <c r="C336" s="337"/>
      <c r="D336" s="337" t="s">
        <v>2445</v>
      </c>
      <c r="E336" s="338">
        <v>1</v>
      </c>
      <c r="F336" s="338"/>
      <c r="G336" s="338">
        <v>1</v>
      </c>
      <c r="H336" s="338"/>
      <c r="I336" s="338">
        <f t="shared" si="7"/>
        <v>0</v>
      </c>
      <c r="J336" s="338">
        <f t="shared" si="7"/>
        <v>0</v>
      </c>
      <c r="K336" s="338">
        <v>1</v>
      </c>
      <c r="L336" s="338"/>
      <c r="M336" s="338">
        <f t="shared" si="8"/>
        <v>0</v>
      </c>
      <c r="N336" s="338">
        <v>0</v>
      </c>
    </row>
    <row r="337" spans="1:14">
      <c r="A337" s="336">
        <v>145</v>
      </c>
      <c r="B337" s="337"/>
      <c r="C337" s="337"/>
      <c r="D337" s="337" t="s">
        <v>2443</v>
      </c>
      <c r="E337" s="338">
        <v>1</v>
      </c>
      <c r="F337" s="338"/>
      <c r="G337" s="338">
        <v>1</v>
      </c>
      <c r="H337" s="338"/>
      <c r="I337" s="338">
        <f t="shared" si="7"/>
        <v>0</v>
      </c>
      <c r="J337" s="338">
        <f t="shared" si="7"/>
        <v>0</v>
      </c>
      <c r="K337" s="338">
        <v>1</v>
      </c>
      <c r="L337" s="338"/>
      <c r="M337" s="338">
        <f t="shared" si="8"/>
        <v>0</v>
      </c>
      <c r="N337" s="338">
        <v>0</v>
      </c>
    </row>
    <row r="338" spans="1:14">
      <c r="A338" s="336">
        <v>146</v>
      </c>
      <c r="B338" s="337"/>
      <c r="C338" s="337"/>
      <c r="D338" s="337" t="s">
        <v>2446</v>
      </c>
      <c r="E338" s="338">
        <v>1</v>
      </c>
      <c r="F338" s="338">
        <v>2</v>
      </c>
      <c r="G338" s="338"/>
      <c r="H338" s="338">
        <v>2</v>
      </c>
      <c r="I338" s="338">
        <f t="shared" si="7"/>
        <v>1</v>
      </c>
      <c r="J338" s="338">
        <f t="shared" si="7"/>
        <v>0</v>
      </c>
      <c r="K338" s="338"/>
      <c r="L338" s="338">
        <v>2</v>
      </c>
      <c r="M338" s="338">
        <f t="shared" si="8"/>
        <v>1</v>
      </c>
      <c r="N338" s="338">
        <v>0</v>
      </c>
    </row>
    <row r="339" spans="1:14">
      <c r="A339" s="336">
        <v>147</v>
      </c>
      <c r="B339" s="337" t="s">
        <v>2219</v>
      </c>
      <c r="C339" s="337" t="s">
        <v>2447</v>
      </c>
      <c r="D339" s="337" t="s">
        <v>2448</v>
      </c>
      <c r="E339" s="338">
        <v>1</v>
      </c>
      <c r="F339" s="338"/>
      <c r="G339" s="338">
        <v>1</v>
      </c>
      <c r="H339" s="338"/>
      <c r="I339" s="338">
        <f t="shared" si="7"/>
        <v>0</v>
      </c>
      <c r="J339" s="338">
        <f t="shared" si="7"/>
        <v>0</v>
      </c>
      <c r="K339" s="338">
        <v>1</v>
      </c>
      <c r="L339" s="338"/>
      <c r="M339" s="338">
        <f t="shared" si="8"/>
        <v>0</v>
      </c>
      <c r="N339" s="338">
        <v>0</v>
      </c>
    </row>
    <row r="340" spans="1:14">
      <c r="A340" s="336">
        <v>148</v>
      </c>
      <c r="B340" s="337"/>
      <c r="C340" s="337"/>
      <c r="D340" s="337" t="s">
        <v>2449</v>
      </c>
      <c r="E340" s="338">
        <v>1</v>
      </c>
      <c r="F340" s="338"/>
      <c r="G340" s="338"/>
      <c r="H340" s="338"/>
      <c r="I340" s="338">
        <f t="shared" si="7"/>
        <v>1</v>
      </c>
      <c r="J340" s="338">
        <f t="shared" si="7"/>
        <v>0</v>
      </c>
      <c r="K340" s="338"/>
      <c r="L340" s="338"/>
      <c r="M340" s="338">
        <f t="shared" si="8"/>
        <v>1</v>
      </c>
      <c r="N340" s="338">
        <v>0</v>
      </c>
    </row>
    <row r="341" spans="1:14">
      <c r="A341" s="336">
        <v>149</v>
      </c>
      <c r="B341" s="337"/>
      <c r="C341" s="337"/>
      <c r="D341" s="337" t="s">
        <v>2450</v>
      </c>
      <c r="E341" s="338">
        <v>1</v>
      </c>
      <c r="F341" s="338"/>
      <c r="G341" s="338">
        <v>1</v>
      </c>
      <c r="H341" s="338"/>
      <c r="I341" s="338">
        <f t="shared" si="7"/>
        <v>0</v>
      </c>
      <c r="J341" s="338">
        <f t="shared" si="7"/>
        <v>0</v>
      </c>
      <c r="K341" s="338">
        <v>1</v>
      </c>
      <c r="L341" s="338"/>
      <c r="M341" s="338">
        <f t="shared" si="8"/>
        <v>0</v>
      </c>
      <c r="N341" s="338">
        <v>0</v>
      </c>
    </row>
    <row r="342" spans="1:14">
      <c r="A342" s="336">
        <v>150</v>
      </c>
      <c r="B342" s="337"/>
      <c r="C342" s="337" t="s">
        <v>2432</v>
      </c>
      <c r="D342" s="337" t="s">
        <v>2451</v>
      </c>
      <c r="E342" s="338">
        <v>1</v>
      </c>
      <c r="F342" s="338">
        <v>1</v>
      </c>
      <c r="G342" s="338"/>
      <c r="H342" s="338">
        <v>1</v>
      </c>
      <c r="I342" s="338">
        <f t="shared" si="7"/>
        <v>1</v>
      </c>
      <c r="J342" s="338">
        <f t="shared" si="7"/>
        <v>0</v>
      </c>
      <c r="K342" s="338"/>
      <c r="L342" s="338">
        <v>1</v>
      </c>
      <c r="M342" s="338">
        <f t="shared" si="8"/>
        <v>1</v>
      </c>
      <c r="N342" s="338">
        <v>0</v>
      </c>
    </row>
    <row r="343" spans="1:14">
      <c r="A343" s="336">
        <v>151</v>
      </c>
      <c r="B343" s="337"/>
      <c r="C343" s="337"/>
      <c r="D343" s="337" t="s">
        <v>2452</v>
      </c>
      <c r="E343" s="338">
        <v>1</v>
      </c>
      <c r="F343" s="338">
        <v>1</v>
      </c>
      <c r="G343" s="338"/>
      <c r="H343" s="338">
        <v>1</v>
      </c>
      <c r="I343" s="338">
        <f t="shared" si="7"/>
        <v>1</v>
      </c>
      <c r="J343" s="338">
        <f t="shared" si="7"/>
        <v>0</v>
      </c>
      <c r="K343" s="338"/>
      <c r="L343" s="338">
        <v>1</v>
      </c>
      <c r="M343" s="338">
        <f t="shared" si="8"/>
        <v>1</v>
      </c>
      <c r="N343" s="338">
        <v>0</v>
      </c>
    </row>
    <row r="344" spans="1:14">
      <c r="A344" s="336">
        <v>152</v>
      </c>
      <c r="B344" s="337"/>
      <c r="C344" s="337"/>
      <c r="D344" s="337" t="s">
        <v>2453</v>
      </c>
      <c r="E344" s="338">
        <v>1</v>
      </c>
      <c r="F344" s="338"/>
      <c r="G344" s="338"/>
      <c r="H344" s="338"/>
      <c r="I344" s="338">
        <f t="shared" si="7"/>
        <v>1</v>
      </c>
      <c r="J344" s="338">
        <f t="shared" si="7"/>
        <v>0</v>
      </c>
      <c r="K344" s="338"/>
      <c r="L344" s="338"/>
      <c r="M344" s="338">
        <f t="shared" si="8"/>
        <v>1</v>
      </c>
      <c r="N344" s="338">
        <v>0</v>
      </c>
    </row>
    <row r="345" spans="1:14">
      <c r="A345" s="336">
        <v>153</v>
      </c>
      <c r="B345" s="337"/>
      <c r="C345" s="337"/>
      <c r="D345" s="337" t="s">
        <v>2454</v>
      </c>
      <c r="E345" s="338">
        <v>1</v>
      </c>
      <c r="F345" s="338">
        <v>1</v>
      </c>
      <c r="G345" s="338"/>
      <c r="H345" s="338">
        <v>1</v>
      </c>
      <c r="I345" s="338">
        <f t="shared" si="7"/>
        <v>1</v>
      </c>
      <c r="J345" s="338">
        <f t="shared" si="7"/>
        <v>0</v>
      </c>
      <c r="K345" s="338"/>
      <c r="L345" s="338">
        <v>1</v>
      </c>
      <c r="M345" s="338">
        <f t="shared" si="8"/>
        <v>1</v>
      </c>
      <c r="N345" s="338">
        <v>0</v>
      </c>
    </row>
    <row r="346" spans="1:14">
      <c r="A346" s="336">
        <v>154</v>
      </c>
      <c r="B346" s="337" t="s">
        <v>2455</v>
      </c>
      <c r="C346" s="337" t="s">
        <v>2456</v>
      </c>
      <c r="D346" s="337" t="s">
        <v>2457</v>
      </c>
      <c r="E346" s="338">
        <v>1</v>
      </c>
      <c r="F346" s="338"/>
      <c r="G346" s="338">
        <v>1</v>
      </c>
      <c r="H346" s="338"/>
      <c r="I346" s="338">
        <f t="shared" si="7"/>
        <v>0</v>
      </c>
      <c r="J346" s="338">
        <f t="shared" si="7"/>
        <v>0</v>
      </c>
      <c r="K346" s="338">
        <v>1</v>
      </c>
      <c r="L346" s="338"/>
      <c r="M346" s="338">
        <f t="shared" si="8"/>
        <v>0</v>
      </c>
      <c r="N346" s="338">
        <v>0</v>
      </c>
    </row>
    <row r="347" spans="1:14">
      <c r="A347" s="336">
        <v>155</v>
      </c>
      <c r="B347" s="337"/>
      <c r="C347" s="337"/>
      <c r="D347" s="337" t="s">
        <v>2458</v>
      </c>
      <c r="E347" s="338">
        <v>1</v>
      </c>
      <c r="F347" s="338"/>
      <c r="G347" s="338"/>
      <c r="H347" s="338"/>
      <c r="I347" s="338">
        <f t="shared" si="7"/>
        <v>1</v>
      </c>
      <c r="J347" s="338">
        <f t="shared" si="7"/>
        <v>0</v>
      </c>
      <c r="K347" s="338"/>
      <c r="L347" s="338"/>
      <c r="M347" s="338">
        <f t="shared" si="8"/>
        <v>1</v>
      </c>
      <c r="N347" s="338">
        <v>0</v>
      </c>
    </row>
    <row r="348" spans="1:14">
      <c r="A348" s="336">
        <v>156</v>
      </c>
      <c r="B348" s="337"/>
      <c r="C348" s="337"/>
      <c r="D348" s="337" t="s">
        <v>2459</v>
      </c>
      <c r="E348" s="338">
        <v>1</v>
      </c>
      <c r="F348" s="338"/>
      <c r="G348" s="338"/>
      <c r="H348" s="338"/>
      <c r="I348" s="338">
        <f t="shared" si="7"/>
        <v>1</v>
      </c>
      <c r="J348" s="338">
        <f t="shared" si="7"/>
        <v>0</v>
      </c>
      <c r="K348" s="338"/>
      <c r="L348" s="338"/>
      <c r="M348" s="338">
        <f t="shared" si="8"/>
        <v>1</v>
      </c>
      <c r="N348" s="338">
        <v>0</v>
      </c>
    </row>
    <row r="349" spans="1:14">
      <c r="A349" s="336">
        <v>157</v>
      </c>
      <c r="B349" s="337"/>
      <c r="C349" s="337"/>
      <c r="D349" s="337" t="s">
        <v>2460</v>
      </c>
      <c r="E349" s="338">
        <v>1</v>
      </c>
      <c r="F349" s="338"/>
      <c r="G349" s="338"/>
      <c r="H349" s="338"/>
      <c r="I349" s="338">
        <f t="shared" si="7"/>
        <v>1</v>
      </c>
      <c r="J349" s="338">
        <f t="shared" si="7"/>
        <v>0</v>
      </c>
      <c r="K349" s="338"/>
      <c r="L349" s="338"/>
      <c r="M349" s="338">
        <f t="shared" si="8"/>
        <v>1</v>
      </c>
      <c r="N349" s="338">
        <v>0</v>
      </c>
    </row>
    <row r="350" spans="1:14">
      <c r="A350" s="336">
        <v>158</v>
      </c>
      <c r="B350" s="337"/>
      <c r="C350" s="337" t="s">
        <v>2461</v>
      </c>
      <c r="D350" s="337" t="s">
        <v>2462</v>
      </c>
      <c r="E350" s="338">
        <v>1</v>
      </c>
      <c r="F350" s="338">
        <v>1</v>
      </c>
      <c r="G350" s="338"/>
      <c r="H350" s="338">
        <v>1</v>
      </c>
      <c r="I350" s="338">
        <f t="shared" si="7"/>
        <v>1</v>
      </c>
      <c r="J350" s="338">
        <f t="shared" si="7"/>
        <v>0</v>
      </c>
      <c r="K350" s="338"/>
      <c r="L350" s="338">
        <v>1</v>
      </c>
      <c r="M350" s="338">
        <f t="shared" si="8"/>
        <v>1</v>
      </c>
      <c r="N350" s="338">
        <v>0</v>
      </c>
    </row>
    <row r="351" spans="1:14">
      <c r="A351" s="336">
        <v>159</v>
      </c>
      <c r="B351" s="337"/>
      <c r="C351" s="337"/>
      <c r="D351" s="337" t="s">
        <v>2463</v>
      </c>
      <c r="E351" s="338">
        <v>1</v>
      </c>
      <c r="F351" s="338"/>
      <c r="G351" s="338"/>
      <c r="H351" s="338"/>
      <c r="I351" s="338">
        <f t="shared" si="7"/>
        <v>1</v>
      </c>
      <c r="J351" s="338">
        <f t="shared" si="7"/>
        <v>0</v>
      </c>
      <c r="K351" s="338"/>
      <c r="L351" s="338"/>
      <c r="M351" s="338">
        <f t="shared" si="8"/>
        <v>1</v>
      </c>
      <c r="N351" s="338">
        <v>0</v>
      </c>
    </row>
    <row r="352" spans="1:14">
      <c r="A352" s="336">
        <v>160</v>
      </c>
      <c r="B352" s="337"/>
      <c r="C352" s="337" t="s">
        <v>2464</v>
      </c>
      <c r="D352" s="337" t="s">
        <v>2465</v>
      </c>
      <c r="E352" s="338">
        <v>1</v>
      </c>
      <c r="F352" s="338">
        <v>1</v>
      </c>
      <c r="G352" s="338"/>
      <c r="H352" s="338">
        <v>1</v>
      </c>
      <c r="I352" s="338">
        <f t="shared" si="7"/>
        <v>1</v>
      </c>
      <c r="J352" s="338">
        <f t="shared" si="7"/>
        <v>0</v>
      </c>
      <c r="K352" s="338"/>
      <c r="L352" s="338">
        <v>1</v>
      </c>
      <c r="M352" s="338">
        <f t="shared" si="8"/>
        <v>1</v>
      </c>
      <c r="N352" s="338">
        <v>0</v>
      </c>
    </row>
    <row r="353" spans="1:14">
      <c r="A353" s="336">
        <v>161</v>
      </c>
      <c r="B353" s="337"/>
      <c r="C353" s="337" t="s">
        <v>2466</v>
      </c>
      <c r="D353" s="337" t="s">
        <v>2466</v>
      </c>
      <c r="E353" s="338">
        <v>1</v>
      </c>
      <c r="F353" s="338"/>
      <c r="G353" s="338"/>
      <c r="H353" s="338"/>
      <c r="I353" s="338">
        <f t="shared" si="7"/>
        <v>1</v>
      </c>
      <c r="J353" s="338">
        <f t="shared" si="7"/>
        <v>0</v>
      </c>
      <c r="K353" s="338"/>
      <c r="L353" s="338"/>
      <c r="M353" s="338">
        <f t="shared" si="8"/>
        <v>1</v>
      </c>
      <c r="N353" s="338">
        <v>0</v>
      </c>
    </row>
    <row r="354" spans="1:14">
      <c r="A354" s="336">
        <v>162</v>
      </c>
      <c r="B354" s="337"/>
      <c r="C354" s="337" t="s">
        <v>2467</v>
      </c>
      <c r="D354" s="337" t="s">
        <v>2468</v>
      </c>
      <c r="E354" s="338">
        <v>1</v>
      </c>
      <c r="F354" s="338">
        <v>1</v>
      </c>
      <c r="G354" s="338"/>
      <c r="H354" s="338">
        <v>1</v>
      </c>
      <c r="I354" s="338">
        <f t="shared" ref="I354:J370" si="9">E354-G354</f>
        <v>1</v>
      </c>
      <c r="J354" s="338">
        <f t="shared" si="9"/>
        <v>0</v>
      </c>
      <c r="K354" s="338"/>
      <c r="L354" s="338">
        <v>1</v>
      </c>
      <c r="M354" s="338">
        <f t="shared" si="8"/>
        <v>1</v>
      </c>
      <c r="N354" s="338">
        <v>0</v>
      </c>
    </row>
    <row r="355" spans="1:14">
      <c r="A355" s="336">
        <v>163</v>
      </c>
      <c r="B355" s="337"/>
      <c r="C355" s="337"/>
      <c r="D355" s="337" t="s">
        <v>2469</v>
      </c>
      <c r="E355" s="338">
        <v>1</v>
      </c>
      <c r="F355" s="338"/>
      <c r="G355" s="338">
        <v>1</v>
      </c>
      <c r="H355" s="338"/>
      <c r="I355" s="338">
        <f t="shared" si="9"/>
        <v>0</v>
      </c>
      <c r="J355" s="338">
        <f t="shared" si="9"/>
        <v>0</v>
      </c>
      <c r="K355" s="338">
        <v>1</v>
      </c>
      <c r="L355" s="338"/>
      <c r="M355" s="338">
        <f t="shared" si="8"/>
        <v>0</v>
      </c>
      <c r="N355" s="338">
        <v>0</v>
      </c>
    </row>
    <row r="356" spans="1:14">
      <c r="A356" s="336">
        <v>164</v>
      </c>
      <c r="B356" s="337"/>
      <c r="C356" s="337" t="s">
        <v>2470</v>
      </c>
      <c r="D356" s="337" t="s">
        <v>2471</v>
      </c>
      <c r="E356" s="338">
        <v>1</v>
      </c>
      <c r="F356" s="338"/>
      <c r="G356" s="338">
        <v>1</v>
      </c>
      <c r="H356" s="338"/>
      <c r="I356" s="338">
        <f t="shared" si="9"/>
        <v>0</v>
      </c>
      <c r="J356" s="338">
        <f t="shared" si="9"/>
        <v>0</v>
      </c>
      <c r="K356" s="338">
        <v>1</v>
      </c>
      <c r="L356" s="338"/>
      <c r="M356" s="338">
        <f t="shared" si="8"/>
        <v>0</v>
      </c>
      <c r="N356" s="338">
        <v>0</v>
      </c>
    </row>
    <row r="357" spans="1:14">
      <c r="A357" s="336">
        <v>165</v>
      </c>
      <c r="B357" s="337"/>
      <c r="C357" s="337"/>
      <c r="D357" s="337" t="s">
        <v>2472</v>
      </c>
      <c r="E357" s="338">
        <v>1</v>
      </c>
      <c r="F357" s="338"/>
      <c r="G357" s="338">
        <v>1</v>
      </c>
      <c r="H357" s="338"/>
      <c r="I357" s="338">
        <f t="shared" si="9"/>
        <v>0</v>
      </c>
      <c r="J357" s="338">
        <f t="shared" si="9"/>
        <v>0</v>
      </c>
      <c r="K357" s="338">
        <v>1</v>
      </c>
      <c r="L357" s="338"/>
      <c r="M357" s="338">
        <f t="shared" si="8"/>
        <v>0</v>
      </c>
      <c r="N357" s="338">
        <v>0</v>
      </c>
    </row>
    <row r="358" spans="1:14">
      <c r="A358" s="336">
        <v>166</v>
      </c>
      <c r="B358" s="337"/>
      <c r="C358" s="337"/>
      <c r="D358" s="337" t="s">
        <v>2473</v>
      </c>
      <c r="E358" s="338">
        <v>1</v>
      </c>
      <c r="F358" s="338"/>
      <c r="G358" s="338"/>
      <c r="H358" s="338"/>
      <c r="I358" s="338">
        <f t="shared" si="9"/>
        <v>1</v>
      </c>
      <c r="J358" s="338">
        <f t="shared" si="9"/>
        <v>0</v>
      </c>
      <c r="K358" s="338"/>
      <c r="L358" s="338"/>
      <c r="M358" s="338">
        <f t="shared" si="8"/>
        <v>1</v>
      </c>
      <c r="N358" s="338">
        <v>0</v>
      </c>
    </row>
    <row r="359" spans="1:14">
      <c r="A359" s="336">
        <v>167</v>
      </c>
      <c r="B359" s="337"/>
      <c r="C359" s="337" t="s">
        <v>2474</v>
      </c>
      <c r="D359" s="337" t="s">
        <v>2327</v>
      </c>
      <c r="E359" s="338">
        <v>1</v>
      </c>
      <c r="F359" s="338"/>
      <c r="G359" s="338">
        <v>1</v>
      </c>
      <c r="H359" s="338"/>
      <c r="I359" s="338">
        <f t="shared" si="9"/>
        <v>0</v>
      </c>
      <c r="J359" s="338">
        <f t="shared" si="9"/>
        <v>0</v>
      </c>
      <c r="K359" s="338">
        <v>1</v>
      </c>
      <c r="L359" s="338"/>
      <c r="M359" s="338">
        <f t="shared" si="8"/>
        <v>0</v>
      </c>
      <c r="N359" s="338">
        <v>0</v>
      </c>
    </row>
    <row r="360" spans="1:14">
      <c r="A360" s="336">
        <v>168</v>
      </c>
      <c r="B360" s="337"/>
      <c r="C360" s="337"/>
      <c r="D360" s="337" t="s">
        <v>2475</v>
      </c>
      <c r="E360" s="338">
        <v>1</v>
      </c>
      <c r="F360" s="338"/>
      <c r="G360" s="338"/>
      <c r="H360" s="338"/>
      <c r="I360" s="338">
        <f t="shared" si="9"/>
        <v>1</v>
      </c>
      <c r="J360" s="338">
        <f t="shared" si="9"/>
        <v>0</v>
      </c>
      <c r="K360" s="338"/>
      <c r="L360" s="338"/>
      <c r="M360" s="338">
        <f t="shared" si="8"/>
        <v>1</v>
      </c>
      <c r="N360" s="338">
        <v>0</v>
      </c>
    </row>
    <row r="361" spans="1:14">
      <c r="A361" s="336">
        <v>169</v>
      </c>
      <c r="B361" s="337"/>
      <c r="C361" s="337" t="s">
        <v>2249</v>
      </c>
      <c r="D361" s="337" t="s">
        <v>2476</v>
      </c>
      <c r="E361" s="338">
        <v>1</v>
      </c>
      <c r="F361" s="338"/>
      <c r="G361" s="338"/>
      <c r="H361" s="338"/>
      <c r="I361" s="338">
        <f t="shared" si="9"/>
        <v>1</v>
      </c>
      <c r="J361" s="338">
        <f t="shared" si="9"/>
        <v>0</v>
      </c>
      <c r="K361" s="338"/>
      <c r="L361" s="338"/>
      <c r="M361" s="338">
        <f t="shared" si="8"/>
        <v>1</v>
      </c>
      <c r="N361" s="338">
        <v>0</v>
      </c>
    </row>
    <row r="362" spans="1:14">
      <c r="A362" s="336">
        <v>170</v>
      </c>
      <c r="B362" s="337"/>
      <c r="C362" s="337" t="s">
        <v>2477</v>
      </c>
      <c r="D362" s="337" t="s">
        <v>2415</v>
      </c>
      <c r="E362" s="338">
        <v>1</v>
      </c>
      <c r="F362" s="338"/>
      <c r="G362" s="338">
        <v>1</v>
      </c>
      <c r="H362" s="338"/>
      <c r="I362" s="338">
        <f t="shared" si="9"/>
        <v>0</v>
      </c>
      <c r="J362" s="338">
        <f t="shared" si="9"/>
        <v>0</v>
      </c>
      <c r="K362" s="338">
        <v>1</v>
      </c>
      <c r="L362" s="338"/>
      <c r="M362" s="338">
        <f t="shared" si="8"/>
        <v>0</v>
      </c>
      <c r="N362" s="338">
        <v>0</v>
      </c>
    </row>
    <row r="363" spans="1:14">
      <c r="A363" s="336">
        <v>171</v>
      </c>
      <c r="B363" s="337"/>
      <c r="C363" s="337"/>
      <c r="D363" s="337" t="s">
        <v>2478</v>
      </c>
      <c r="E363" s="338">
        <v>1</v>
      </c>
      <c r="F363" s="338"/>
      <c r="G363" s="338">
        <v>1</v>
      </c>
      <c r="H363" s="338"/>
      <c r="I363" s="338">
        <f t="shared" si="9"/>
        <v>0</v>
      </c>
      <c r="J363" s="338">
        <f t="shared" si="9"/>
        <v>0</v>
      </c>
      <c r="K363" s="338">
        <v>1</v>
      </c>
      <c r="L363" s="338"/>
      <c r="M363" s="338">
        <f t="shared" si="8"/>
        <v>0</v>
      </c>
      <c r="N363" s="338">
        <v>0</v>
      </c>
    </row>
    <row r="364" spans="1:14">
      <c r="A364" s="336">
        <v>172</v>
      </c>
      <c r="B364" s="337"/>
      <c r="C364" s="337"/>
      <c r="D364" s="337" t="s">
        <v>2479</v>
      </c>
      <c r="E364" s="338">
        <v>1</v>
      </c>
      <c r="F364" s="338">
        <v>1</v>
      </c>
      <c r="G364" s="338"/>
      <c r="H364" s="338">
        <v>1</v>
      </c>
      <c r="I364" s="338">
        <f t="shared" si="9"/>
        <v>1</v>
      </c>
      <c r="J364" s="338">
        <f t="shared" si="9"/>
        <v>0</v>
      </c>
      <c r="K364" s="338"/>
      <c r="L364" s="338">
        <v>1</v>
      </c>
      <c r="M364" s="338">
        <f t="shared" si="8"/>
        <v>1</v>
      </c>
      <c r="N364" s="338">
        <v>0</v>
      </c>
    </row>
    <row r="365" spans="1:14">
      <c r="A365" s="336">
        <v>173</v>
      </c>
      <c r="B365" s="337"/>
      <c r="C365" s="337" t="s">
        <v>2477</v>
      </c>
      <c r="D365" s="337" t="s">
        <v>2480</v>
      </c>
      <c r="E365" s="338">
        <v>1</v>
      </c>
      <c r="F365" s="338"/>
      <c r="G365" s="338">
        <v>1</v>
      </c>
      <c r="H365" s="338"/>
      <c r="I365" s="338">
        <f t="shared" si="9"/>
        <v>0</v>
      </c>
      <c r="J365" s="338">
        <f t="shared" si="9"/>
        <v>0</v>
      </c>
      <c r="K365" s="338">
        <v>1</v>
      </c>
      <c r="L365" s="338"/>
      <c r="M365" s="338">
        <f t="shared" si="8"/>
        <v>0</v>
      </c>
      <c r="N365" s="338">
        <v>0</v>
      </c>
    </row>
    <row r="366" spans="1:14">
      <c r="A366" s="336">
        <v>174</v>
      </c>
      <c r="B366" s="337"/>
      <c r="C366" s="337"/>
      <c r="D366" s="337" t="s">
        <v>2481</v>
      </c>
      <c r="E366" s="338">
        <v>1</v>
      </c>
      <c r="F366" s="338">
        <v>1</v>
      </c>
      <c r="G366" s="338"/>
      <c r="H366" s="338">
        <v>1</v>
      </c>
      <c r="I366" s="338">
        <f t="shared" si="9"/>
        <v>1</v>
      </c>
      <c r="J366" s="338">
        <f t="shared" si="9"/>
        <v>0</v>
      </c>
      <c r="K366" s="338"/>
      <c r="L366" s="338">
        <v>1</v>
      </c>
      <c r="M366" s="338">
        <f t="shared" si="8"/>
        <v>1</v>
      </c>
      <c r="N366" s="338">
        <v>0</v>
      </c>
    </row>
    <row r="367" spans="1:14">
      <c r="A367" s="336">
        <v>175</v>
      </c>
      <c r="B367" s="337"/>
      <c r="C367" s="337" t="s">
        <v>2482</v>
      </c>
      <c r="D367" s="337" t="s">
        <v>2483</v>
      </c>
      <c r="E367" s="338">
        <v>1</v>
      </c>
      <c r="F367" s="338">
        <v>1</v>
      </c>
      <c r="G367" s="338"/>
      <c r="H367" s="338">
        <v>1</v>
      </c>
      <c r="I367" s="338">
        <f t="shared" si="9"/>
        <v>1</v>
      </c>
      <c r="J367" s="338">
        <f t="shared" si="9"/>
        <v>0</v>
      </c>
      <c r="K367" s="338"/>
      <c r="L367" s="338">
        <v>1</v>
      </c>
      <c r="M367" s="338">
        <f t="shared" si="8"/>
        <v>1</v>
      </c>
      <c r="N367" s="338">
        <v>0</v>
      </c>
    </row>
    <row r="368" spans="1:14">
      <c r="A368" s="336">
        <v>176</v>
      </c>
      <c r="B368" s="337"/>
      <c r="C368" s="337"/>
      <c r="D368" s="337" t="s">
        <v>2484</v>
      </c>
      <c r="E368" s="338">
        <v>1</v>
      </c>
      <c r="F368" s="338"/>
      <c r="G368" s="338">
        <v>1</v>
      </c>
      <c r="H368" s="338"/>
      <c r="I368" s="338">
        <f t="shared" si="9"/>
        <v>0</v>
      </c>
      <c r="J368" s="338">
        <f t="shared" si="9"/>
        <v>0</v>
      </c>
      <c r="K368" s="338">
        <v>1</v>
      </c>
      <c r="L368" s="338"/>
      <c r="M368" s="338">
        <f t="shared" si="8"/>
        <v>0</v>
      </c>
      <c r="N368" s="338">
        <v>0</v>
      </c>
    </row>
    <row r="369" spans="1:14">
      <c r="A369" s="336">
        <v>177</v>
      </c>
      <c r="B369" s="336"/>
      <c r="C369" s="336"/>
      <c r="D369" s="336" t="s">
        <v>2485</v>
      </c>
      <c r="E369" s="338">
        <v>1</v>
      </c>
      <c r="F369" s="338"/>
      <c r="G369" s="338">
        <v>1</v>
      </c>
      <c r="H369" s="338"/>
      <c r="I369" s="338">
        <f t="shared" si="9"/>
        <v>0</v>
      </c>
      <c r="J369" s="338">
        <f t="shared" si="9"/>
        <v>0</v>
      </c>
      <c r="K369" s="338">
        <v>1</v>
      </c>
      <c r="L369" s="338"/>
      <c r="M369" s="338">
        <f t="shared" si="8"/>
        <v>0</v>
      </c>
      <c r="N369" s="338">
        <v>0</v>
      </c>
    </row>
    <row r="370" spans="1:14">
      <c r="A370" s="335"/>
      <c r="B370" s="335"/>
      <c r="C370" s="335"/>
      <c r="D370" s="335" t="s">
        <v>233</v>
      </c>
      <c r="E370" s="339">
        <f t="shared" ref="E370:N370" si="10">SUM(E193:E369)</f>
        <v>177</v>
      </c>
      <c r="F370" s="339">
        <f t="shared" si="10"/>
        <v>32</v>
      </c>
      <c r="G370" s="339">
        <f t="shared" si="10"/>
        <v>75</v>
      </c>
      <c r="H370" s="339">
        <f t="shared" si="10"/>
        <v>32</v>
      </c>
      <c r="I370" s="339">
        <f t="shared" si="10"/>
        <v>102</v>
      </c>
      <c r="J370" s="339">
        <f t="shared" si="10"/>
        <v>0</v>
      </c>
      <c r="K370" s="339">
        <f t="shared" si="10"/>
        <v>73</v>
      </c>
      <c r="L370" s="339">
        <f t="shared" si="10"/>
        <v>32</v>
      </c>
      <c r="M370" s="339">
        <f t="shared" si="10"/>
        <v>104</v>
      </c>
      <c r="N370" s="339">
        <f t="shared" si="10"/>
        <v>0</v>
      </c>
    </row>
    <row r="374" spans="1:14">
      <c r="A374" s="340" t="s">
        <v>310</v>
      </c>
      <c r="B374" s="341" t="s">
        <v>235</v>
      </c>
      <c r="C374" s="340" t="s">
        <v>236</v>
      </c>
      <c r="D374" s="340" t="s">
        <v>237</v>
      </c>
      <c r="E374" s="342" t="s">
        <v>6</v>
      </c>
      <c r="F374" s="342"/>
      <c r="G374" s="342"/>
      <c r="H374" s="342" t="s">
        <v>7</v>
      </c>
      <c r="I374" s="342"/>
      <c r="J374" s="342"/>
    </row>
    <row r="375" spans="1:14">
      <c r="A375" s="343"/>
      <c r="B375" s="344"/>
      <c r="C375" s="343"/>
      <c r="D375" s="343"/>
      <c r="E375" s="342" t="s">
        <v>11</v>
      </c>
      <c r="F375" s="342"/>
      <c r="G375" s="342"/>
      <c r="H375" s="342" t="s">
        <v>11</v>
      </c>
      <c r="I375" s="342"/>
      <c r="J375" s="342"/>
    </row>
    <row r="376" spans="1:14">
      <c r="A376" s="345"/>
      <c r="B376" s="346"/>
      <c r="C376" s="345"/>
      <c r="D376" s="345"/>
      <c r="E376" s="347" t="s">
        <v>12</v>
      </c>
      <c r="F376" s="347" t="s">
        <v>13</v>
      </c>
      <c r="G376" s="347" t="s">
        <v>15</v>
      </c>
      <c r="H376" s="347" t="s">
        <v>12</v>
      </c>
      <c r="I376" s="347" t="s">
        <v>13</v>
      </c>
      <c r="J376" s="347" t="s">
        <v>15</v>
      </c>
    </row>
    <row r="377" spans="1:14" ht="19.5">
      <c r="A377" s="348">
        <v>1</v>
      </c>
      <c r="B377" s="349" t="s">
        <v>2486</v>
      </c>
      <c r="C377" s="350" t="s">
        <v>2487</v>
      </c>
      <c r="D377" s="351" t="s">
        <v>2488</v>
      </c>
      <c r="E377" s="352">
        <v>10</v>
      </c>
      <c r="F377" s="353">
        <v>10</v>
      </c>
      <c r="G377" s="348">
        <f>E377-F377</f>
        <v>0</v>
      </c>
      <c r="H377" s="352">
        <v>10</v>
      </c>
      <c r="I377" s="353">
        <v>10</v>
      </c>
      <c r="J377" s="354">
        <f>H377-I377</f>
        <v>0</v>
      </c>
    </row>
    <row r="378" spans="1:14" ht="19.5">
      <c r="A378" s="348">
        <v>2</v>
      </c>
      <c r="B378" s="349" t="s">
        <v>2486</v>
      </c>
      <c r="C378" s="350"/>
      <c r="D378" s="351" t="s">
        <v>2489</v>
      </c>
      <c r="E378" s="352">
        <v>20</v>
      </c>
      <c r="F378" s="353">
        <v>19</v>
      </c>
      <c r="G378" s="348">
        <f t="shared" ref="G378:G437" si="11">E378-F378</f>
        <v>1</v>
      </c>
      <c r="H378" s="352">
        <v>20</v>
      </c>
      <c r="I378" s="353">
        <v>20</v>
      </c>
      <c r="J378" s="354">
        <f t="shared" ref="J378:J437" si="12">H378-I378</f>
        <v>0</v>
      </c>
    </row>
    <row r="379" spans="1:14" ht="19.5">
      <c r="A379" s="348">
        <v>3</v>
      </c>
      <c r="B379" s="349" t="s">
        <v>2486</v>
      </c>
      <c r="C379" s="350"/>
      <c r="D379" s="351" t="s">
        <v>2490</v>
      </c>
      <c r="E379" s="352">
        <v>15</v>
      </c>
      <c r="F379" s="353">
        <v>14</v>
      </c>
      <c r="G379" s="348">
        <f t="shared" si="11"/>
        <v>1</v>
      </c>
      <c r="H379" s="352">
        <v>15</v>
      </c>
      <c r="I379" s="353">
        <v>15</v>
      </c>
      <c r="J379" s="354">
        <f t="shared" si="12"/>
        <v>0</v>
      </c>
    </row>
    <row r="380" spans="1:14" ht="19.5">
      <c r="A380" s="348">
        <v>4</v>
      </c>
      <c r="B380" s="349" t="s">
        <v>2486</v>
      </c>
      <c r="C380" s="350"/>
      <c r="D380" s="351" t="s">
        <v>2491</v>
      </c>
      <c r="E380" s="352">
        <v>14</v>
      </c>
      <c r="F380" s="355">
        <v>14</v>
      </c>
      <c r="G380" s="348">
        <f t="shared" si="11"/>
        <v>0</v>
      </c>
      <c r="H380" s="352">
        <v>14</v>
      </c>
      <c r="I380" s="355">
        <v>14</v>
      </c>
      <c r="J380" s="354">
        <f t="shared" si="12"/>
        <v>0</v>
      </c>
    </row>
    <row r="381" spans="1:14" ht="19.5">
      <c r="A381" s="348">
        <v>5</v>
      </c>
      <c r="B381" s="349" t="s">
        <v>2486</v>
      </c>
      <c r="C381" s="350"/>
      <c r="D381" s="351" t="s">
        <v>2492</v>
      </c>
      <c r="E381" s="352">
        <v>14</v>
      </c>
      <c r="F381" s="353">
        <v>14</v>
      </c>
      <c r="G381" s="348">
        <f t="shared" si="11"/>
        <v>0</v>
      </c>
      <c r="H381" s="352">
        <v>14</v>
      </c>
      <c r="I381" s="353">
        <v>14</v>
      </c>
      <c r="J381" s="354">
        <f t="shared" si="12"/>
        <v>0</v>
      </c>
    </row>
    <row r="382" spans="1:14" ht="19.5">
      <c r="A382" s="348">
        <v>6</v>
      </c>
      <c r="B382" s="349" t="s">
        <v>2486</v>
      </c>
      <c r="C382" s="350"/>
      <c r="D382" s="351" t="s">
        <v>2493</v>
      </c>
      <c r="E382" s="352">
        <v>39</v>
      </c>
      <c r="F382" s="353">
        <v>38</v>
      </c>
      <c r="G382" s="348">
        <f t="shared" si="11"/>
        <v>1</v>
      </c>
      <c r="H382" s="352">
        <v>39</v>
      </c>
      <c r="I382" s="353">
        <v>38</v>
      </c>
      <c r="J382" s="354">
        <f t="shared" si="12"/>
        <v>1</v>
      </c>
    </row>
    <row r="383" spans="1:14" ht="19.5">
      <c r="A383" s="348">
        <v>7</v>
      </c>
      <c r="B383" s="349" t="s">
        <v>2486</v>
      </c>
      <c r="C383" s="350"/>
      <c r="D383" s="351" t="s">
        <v>2494</v>
      </c>
      <c r="E383" s="352">
        <v>30</v>
      </c>
      <c r="F383" s="353">
        <v>27</v>
      </c>
      <c r="G383" s="348">
        <f t="shared" si="11"/>
        <v>3</v>
      </c>
      <c r="H383" s="352">
        <v>30</v>
      </c>
      <c r="I383" s="353">
        <v>28</v>
      </c>
      <c r="J383" s="354">
        <f t="shared" si="12"/>
        <v>2</v>
      </c>
    </row>
    <row r="384" spans="1:14" ht="19.5">
      <c r="A384" s="348">
        <v>8</v>
      </c>
      <c r="B384" s="349" t="s">
        <v>2486</v>
      </c>
      <c r="C384" s="350"/>
      <c r="D384" s="351" t="s">
        <v>2495</v>
      </c>
      <c r="E384" s="352">
        <v>12</v>
      </c>
      <c r="F384" s="353">
        <v>11</v>
      </c>
      <c r="G384" s="348">
        <f t="shared" si="11"/>
        <v>1</v>
      </c>
      <c r="H384" s="352">
        <v>12</v>
      </c>
      <c r="I384" s="353">
        <v>11</v>
      </c>
      <c r="J384" s="354">
        <f t="shared" si="12"/>
        <v>1</v>
      </c>
    </row>
    <row r="385" spans="1:10" ht="19.5">
      <c r="A385" s="348">
        <v>9</v>
      </c>
      <c r="B385" s="349" t="s">
        <v>2486</v>
      </c>
      <c r="C385" s="350"/>
      <c r="D385" s="351" t="s">
        <v>2496</v>
      </c>
      <c r="E385" s="352">
        <v>14</v>
      </c>
      <c r="F385" s="353">
        <v>14</v>
      </c>
      <c r="G385" s="348">
        <f t="shared" si="11"/>
        <v>0</v>
      </c>
      <c r="H385" s="352">
        <v>14</v>
      </c>
      <c r="I385" s="353">
        <v>14</v>
      </c>
      <c r="J385" s="354">
        <f t="shared" si="12"/>
        <v>0</v>
      </c>
    </row>
    <row r="386" spans="1:10" ht="19.5">
      <c r="A386" s="348">
        <v>10</v>
      </c>
      <c r="B386" s="349" t="s">
        <v>2486</v>
      </c>
      <c r="C386" s="350" t="s">
        <v>2486</v>
      </c>
      <c r="D386" s="351" t="s">
        <v>2497</v>
      </c>
      <c r="E386" s="353">
        <v>26</v>
      </c>
      <c r="F386" s="353">
        <v>26</v>
      </c>
      <c r="G386" s="348">
        <f t="shared" si="11"/>
        <v>0</v>
      </c>
      <c r="H386" s="353">
        <v>26</v>
      </c>
      <c r="I386" s="353">
        <v>26</v>
      </c>
      <c r="J386" s="354">
        <f t="shared" si="12"/>
        <v>0</v>
      </c>
    </row>
    <row r="387" spans="1:10" ht="19.5">
      <c r="A387" s="348">
        <v>11</v>
      </c>
      <c r="B387" s="349" t="s">
        <v>2486</v>
      </c>
      <c r="C387" s="350"/>
      <c r="D387" s="351" t="s">
        <v>2498</v>
      </c>
      <c r="E387" s="353">
        <v>26</v>
      </c>
      <c r="F387" s="353">
        <v>24</v>
      </c>
      <c r="G387" s="348">
        <f t="shared" si="11"/>
        <v>2</v>
      </c>
      <c r="H387" s="353">
        <v>24</v>
      </c>
      <c r="I387" s="353">
        <v>24</v>
      </c>
      <c r="J387" s="354">
        <f t="shared" si="12"/>
        <v>0</v>
      </c>
    </row>
    <row r="388" spans="1:10" ht="19.5">
      <c r="A388" s="348">
        <v>12</v>
      </c>
      <c r="B388" s="349" t="s">
        <v>2486</v>
      </c>
      <c r="C388" s="350"/>
      <c r="D388" s="351" t="s">
        <v>2499</v>
      </c>
      <c r="E388" s="353">
        <v>26</v>
      </c>
      <c r="F388" s="353">
        <v>24</v>
      </c>
      <c r="G388" s="348">
        <f t="shared" si="11"/>
        <v>2</v>
      </c>
      <c r="H388" s="353">
        <v>24</v>
      </c>
      <c r="I388" s="353">
        <v>20</v>
      </c>
      <c r="J388" s="354">
        <f t="shared" si="12"/>
        <v>4</v>
      </c>
    </row>
    <row r="389" spans="1:10" ht="19.5">
      <c r="A389" s="348">
        <v>13</v>
      </c>
      <c r="B389" s="349" t="s">
        <v>2486</v>
      </c>
      <c r="C389" s="350"/>
      <c r="D389" s="351" t="s">
        <v>2500</v>
      </c>
      <c r="E389" s="353">
        <v>26</v>
      </c>
      <c r="F389" s="353">
        <v>23</v>
      </c>
      <c r="G389" s="348">
        <f t="shared" si="11"/>
        <v>3</v>
      </c>
      <c r="H389" s="353">
        <v>23</v>
      </c>
      <c r="I389" s="353">
        <v>23</v>
      </c>
      <c r="J389" s="354">
        <f t="shared" si="12"/>
        <v>0</v>
      </c>
    </row>
    <row r="390" spans="1:10" ht="19.5">
      <c r="A390" s="348">
        <v>14</v>
      </c>
      <c r="B390" s="349" t="s">
        <v>2486</v>
      </c>
      <c r="C390" s="350"/>
      <c r="D390" s="351" t="s">
        <v>2501</v>
      </c>
      <c r="E390" s="353">
        <v>21</v>
      </c>
      <c r="F390" s="353">
        <v>20</v>
      </c>
      <c r="G390" s="348">
        <f t="shared" si="11"/>
        <v>1</v>
      </c>
      <c r="H390" s="353">
        <v>20</v>
      </c>
      <c r="I390" s="353">
        <v>17</v>
      </c>
      <c r="J390" s="354">
        <f t="shared" si="12"/>
        <v>3</v>
      </c>
    </row>
    <row r="391" spans="1:10" ht="19.5">
      <c r="A391" s="348">
        <v>15</v>
      </c>
      <c r="B391" s="349" t="s">
        <v>2486</v>
      </c>
      <c r="C391" s="350"/>
      <c r="D391" s="351" t="s">
        <v>2502</v>
      </c>
      <c r="E391" s="353">
        <v>22</v>
      </c>
      <c r="F391" s="353">
        <v>22</v>
      </c>
      <c r="G391" s="348">
        <f t="shared" si="11"/>
        <v>0</v>
      </c>
      <c r="H391" s="353">
        <v>22</v>
      </c>
      <c r="I391" s="353">
        <v>21</v>
      </c>
      <c r="J391" s="354">
        <f t="shared" si="12"/>
        <v>1</v>
      </c>
    </row>
    <row r="392" spans="1:10" ht="19.5">
      <c r="A392" s="348">
        <v>16</v>
      </c>
      <c r="B392" s="349" t="s">
        <v>2486</v>
      </c>
      <c r="C392" s="350"/>
      <c r="D392" s="351" t="s">
        <v>2503</v>
      </c>
      <c r="E392" s="353">
        <v>21</v>
      </c>
      <c r="F392" s="353">
        <v>19</v>
      </c>
      <c r="G392" s="348">
        <f t="shared" si="11"/>
        <v>2</v>
      </c>
      <c r="H392" s="353">
        <v>19</v>
      </c>
      <c r="I392" s="353">
        <v>17</v>
      </c>
      <c r="J392" s="354">
        <f t="shared" si="12"/>
        <v>2</v>
      </c>
    </row>
    <row r="393" spans="1:10" ht="19.5">
      <c r="A393" s="348">
        <v>17</v>
      </c>
      <c r="B393" s="349" t="s">
        <v>2486</v>
      </c>
      <c r="C393" s="350" t="s">
        <v>2504</v>
      </c>
      <c r="D393" s="356" t="s">
        <v>2505</v>
      </c>
      <c r="E393" s="353">
        <v>24</v>
      </c>
      <c r="F393" s="353">
        <v>23</v>
      </c>
      <c r="G393" s="348">
        <f t="shared" si="11"/>
        <v>1</v>
      </c>
      <c r="H393" s="353">
        <v>24</v>
      </c>
      <c r="I393" s="353">
        <v>23</v>
      </c>
      <c r="J393" s="354">
        <f t="shared" si="12"/>
        <v>1</v>
      </c>
    </row>
    <row r="394" spans="1:10" ht="19.5">
      <c r="A394" s="348">
        <v>18</v>
      </c>
      <c r="B394" s="349" t="s">
        <v>2486</v>
      </c>
      <c r="C394" s="350"/>
      <c r="D394" s="356" t="s">
        <v>2506</v>
      </c>
      <c r="E394" s="353">
        <v>29</v>
      </c>
      <c r="F394" s="353">
        <v>24</v>
      </c>
      <c r="G394" s="348">
        <f t="shared" si="11"/>
        <v>5</v>
      </c>
      <c r="H394" s="353">
        <v>29</v>
      </c>
      <c r="I394" s="353">
        <v>24</v>
      </c>
      <c r="J394" s="354">
        <f t="shared" si="12"/>
        <v>5</v>
      </c>
    </row>
    <row r="395" spans="1:10" ht="19.5">
      <c r="A395" s="348">
        <v>19</v>
      </c>
      <c r="B395" s="349" t="s">
        <v>2486</v>
      </c>
      <c r="C395" s="350"/>
      <c r="D395" s="356" t="s">
        <v>2507</v>
      </c>
      <c r="E395" s="353">
        <v>29</v>
      </c>
      <c r="F395" s="353">
        <v>28</v>
      </c>
      <c r="G395" s="348">
        <f t="shared" si="11"/>
        <v>1</v>
      </c>
      <c r="H395" s="353">
        <v>29</v>
      </c>
      <c r="I395" s="353">
        <v>28</v>
      </c>
      <c r="J395" s="354">
        <f t="shared" si="12"/>
        <v>1</v>
      </c>
    </row>
    <row r="396" spans="1:10" ht="19.5">
      <c r="A396" s="348">
        <v>20</v>
      </c>
      <c r="B396" s="349" t="s">
        <v>2486</v>
      </c>
      <c r="C396" s="350"/>
      <c r="D396" s="356" t="s">
        <v>2508</v>
      </c>
      <c r="E396" s="353">
        <v>21</v>
      </c>
      <c r="F396" s="353">
        <v>21</v>
      </c>
      <c r="G396" s="348">
        <f t="shared" si="11"/>
        <v>0</v>
      </c>
      <c r="H396" s="353">
        <v>21</v>
      </c>
      <c r="I396" s="353">
        <v>20</v>
      </c>
      <c r="J396" s="354">
        <f t="shared" si="12"/>
        <v>1</v>
      </c>
    </row>
    <row r="397" spans="1:10" ht="19.5">
      <c r="A397" s="348">
        <v>21</v>
      </c>
      <c r="B397" s="349" t="s">
        <v>2486</v>
      </c>
      <c r="C397" s="350"/>
      <c r="D397" s="356" t="s">
        <v>2509</v>
      </c>
      <c r="E397" s="353">
        <v>13</v>
      </c>
      <c r="F397" s="353">
        <v>12</v>
      </c>
      <c r="G397" s="348">
        <f t="shared" si="11"/>
        <v>1</v>
      </c>
      <c r="H397" s="353">
        <v>13</v>
      </c>
      <c r="I397" s="353">
        <v>12</v>
      </c>
      <c r="J397" s="354">
        <f t="shared" si="12"/>
        <v>1</v>
      </c>
    </row>
    <row r="398" spans="1:10" ht="19.5">
      <c r="A398" s="348">
        <v>22</v>
      </c>
      <c r="B398" s="349" t="s">
        <v>2486</v>
      </c>
      <c r="C398" s="350"/>
      <c r="D398" s="356" t="s">
        <v>2510</v>
      </c>
      <c r="E398" s="353">
        <v>17</v>
      </c>
      <c r="F398" s="353">
        <v>17</v>
      </c>
      <c r="G398" s="348">
        <f t="shared" si="11"/>
        <v>0</v>
      </c>
      <c r="H398" s="353">
        <v>17</v>
      </c>
      <c r="I398" s="353">
        <v>16</v>
      </c>
      <c r="J398" s="354">
        <f t="shared" si="12"/>
        <v>1</v>
      </c>
    </row>
    <row r="399" spans="1:10" ht="19.5">
      <c r="A399" s="348">
        <v>23</v>
      </c>
      <c r="B399" s="349" t="s">
        <v>2486</v>
      </c>
      <c r="C399" s="350"/>
      <c r="D399" s="356" t="s">
        <v>2511</v>
      </c>
      <c r="E399" s="353">
        <v>24</v>
      </c>
      <c r="F399" s="353">
        <v>24</v>
      </c>
      <c r="G399" s="348">
        <f t="shared" si="11"/>
        <v>0</v>
      </c>
      <c r="H399" s="353">
        <v>24</v>
      </c>
      <c r="I399" s="353">
        <v>24</v>
      </c>
      <c r="J399" s="354">
        <f t="shared" si="12"/>
        <v>0</v>
      </c>
    </row>
    <row r="400" spans="1:10" ht="19.5">
      <c r="A400" s="348">
        <v>24</v>
      </c>
      <c r="B400" s="349" t="s">
        <v>2486</v>
      </c>
      <c r="C400" s="350"/>
      <c r="D400" s="356" t="s">
        <v>2512</v>
      </c>
      <c r="E400" s="353">
        <v>29</v>
      </c>
      <c r="F400" s="353">
        <v>24</v>
      </c>
      <c r="G400" s="348">
        <f t="shared" si="11"/>
        <v>5</v>
      </c>
      <c r="H400" s="353">
        <v>29</v>
      </c>
      <c r="I400" s="353">
        <v>27</v>
      </c>
      <c r="J400" s="354">
        <f t="shared" si="12"/>
        <v>2</v>
      </c>
    </row>
    <row r="401" spans="1:10" ht="19.5">
      <c r="A401" s="348">
        <v>25</v>
      </c>
      <c r="B401" s="349" t="s">
        <v>2486</v>
      </c>
      <c r="C401" s="350"/>
      <c r="D401" s="356" t="s">
        <v>2513</v>
      </c>
      <c r="E401" s="353">
        <v>14</v>
      </c>
      <c r="F401" s="353">
        <v>13</v>
      </c>
      <c r="G401" s="348">
        <f t="shared" si="11"/>
        <v>1</v>
      </c>
      <c r="H401" s="353">
        <v>14</v>
      </c>
      <c r="I401" s="353">
        <v>13</v>
      </c>
      <c r="J401" s="354">
        <f t="shared" si="12"/>
        <v>1</v>
      </c>
    </row>
    <row r="402" spans="1:10" ht="19.5">
      <c r="A402" s="348">
        <v>26</v>
      </c>
      <c r="B402" s="349" t="s">
        <v>2486</v>
      </c>
      <c r="C402" s="350"/>
      <c r="D402" s="356" t="s">
        <v>2514</v>
      </c>
      <c r="E402" s="353">
        <v>22</v>
      </c>
      <c r="F402" s="353">
        <v>22</v>
      </c>
      <c r="G402" s="348">
        <f t="shared" si="11"/>
        <v>0</v>
      </c>
      <c r="H402" s="353">
        <v>22</v>
      </c>
      <c r="I402" s="353">
        <v>22</v>
      </c>
      <c r="J402" s="354">
        <f t="shared" si="12"/>
        <v>0</v>
      </c>
    </row>
    <row r="403" spans="1:10" ht="19.5">
      <c r="A403" s="348">
        <v>27</v>
      </c>
      <c r="B403" s="349" t="s">
        <v>2486</v>
      </c>
      <c r="C403" s="350"/>
      <c r="D403" s="356" t="s">
        <v>2515</v>
      </c>
      <c r="E403" s="353">
        <v>10</v>
      </c>
      <c r="F403" s="353">
        <v>9</v>
      </c>
      <c r="G403" s="348">
        <f t="shared" si="11"/>
        <v>1</v>
      </c>
      <c r="H403" s="353">
        <v>10</v>
      </c>
      <c r="I403" s="353">
        <v>7</v>
      </c>
      <c r="J403" s="354">
        <f t="shared" si="12"/>
        <v>3</v>
      </c>
    </row>
    <row r="404" spans="1:10" ht="19.5">
      <c r="A404" s="348">
        <v>28</v>
      </c>
      <c r="B404" s="349" t="s">
        <v>2486</v>
      </c>
      <c r="C404" s="350" t="s">
        <v>2516</v>
      </c>
      <c r="D404" s="356" t="s">
        <v>2517</v>
      </c>
      <c r="E404" s="353">
        <v>18</v>
      </c>
      <c r="F404" s="353">
        <v>18</v>
      </c>
      <c r="G404" s="348">
        <f t="shared" si="11"/>
        <v>0</v>
      </c>
      <c r="H404" s="353">
        <v>18</v>
      </c>
      <c r="I404" s="353">
        <v>18</v>
      </c>
      <c r="J404" s="354">
        <f t="shared" si="12"/>
        <v>0</v>
      </c>
    </row>
    <row r="405" spans="1:10" ht="19.5">
      <c r="A405" s="348">
        <v>29</v>
      </c>
      <c r="B405" s="349" t="s">
        <v>2486</v>
      </c>
      <c r="C405" s="350"/>
      <c r="D405" s="356" t="s">
        <v>2518</v>
      </c>
      <c r="E405" s="353">
        <v>12</v>
      </c>
      <c r="F405" s="353">
        <v>9</v>
      </c>
      <c r="G405" s="348">
        <f t="shared" si="11"/>
        <v>3</v>
      </c>
      <c r="H405" s="353">
        <v>12</v>
      </c>
      <c r="I405" s="353">
        <v>11</v>
      </c>
      <c r="J405" s="354">
        <f t="shared" si="12"/>
        <v>1</v>
      </c>
    </row>
    <row r="406" spans="1:10" ht="19.5">
      <c r="A406" s="348">
        <v>30</v>
      </c>
      <c r="B406" s="349" t="s">
        <v>2486</v>
      </c>
      <c r="C406" s="350"/>
      <c r="D406" s="356" t="s">
        <v>2519</v>
      </c>
      <c r="E406" s="353">
        <v>14</v>
      </c>
      <c r="F406" s="353">
        <v>14</v>
      </c>
      <c r="G406" s="348">
        <f t="shared" si="11"/>
        <v>0</v>
      </c>
      <c r="H406" s="353">
        <v>14</v>
      </c>
      <c r="I406" s="353">
        <v>14</v>
      </c>
      <c r="J406" s="354">
        <f t="shared" si="12"/>
        <v>0</v>
      </c>
    </row>
    <row r="407" spans="1:10" ht="19.5">
      <c r="A407" s="348">
        <v>31</v>
      </c>
      <c r="B407" s="349" t="s">
        <v>2486</v>
      </c>
      <c r="C407" s="350"/>
      <c r="D407" s="356" t="s">
        <v>2520</v>
      </c>
      <c r="E407" s="353">
        <v>14</v>
      </c>
      <c r="F407" s="353">
        <v>14</v>
      </c>
      <c r="G407" s="348">
        <f t="shared" si="11"/>
        <v>0</v>
      </c>
      <c r="H407" s="353">
        <v>14</v>
      </c>
      <c r="I407" s="353">
        <v>14</v>
      </c>
      <c r="J407" s="354">
        <f t="shared" si="12"/>
        <v>0</v>
      </c>
    </row>
    <row r="408" spans="1:10" ht="19.5">
      <c r="A408" s="348">
        <v>32</v>
      </c>
      <c r="B408" s="349" t="s">
        <v>2486</v>
      </c>
      <c r="C408" s="350"/>
      <c r="D408" s="356" t="s">
        <v>2521</v>
      </c>
      <c r="E408" s="353">
        <v>8</v>
      </c>
      <c r="F408" s="353">
        <v>8</v>
      </c>
      <c r="G408" s="348">
        <f t="shared" si="11"/>
        <v>0</v>
      </c>
      <c r="H408" s="353">
        <v>8</v>
      </c>
      <c r="I408" s="353">
        <v>8</v>
      </c>
      <c r="J408" s="354">
        <f t="shared" si="12"/>
        <v>0</v>
      </c>
    </row>
    <row r="409" spans="1:10" ht="19.5">
      <c r="A409" s="348">
        <v>33</v>
      </c>
      <c r="B409" s="349" t="s">
        <v>2486</v>
      </c>
      <c r="C409" s="350"/>
      <c r="D409" s="356" t="s">
        <v>2522</v>
      </c>
      <c r="E409" s="353">
        <v>13</v>
      </c>
      <c r="F409" s="353">
        <v>13</v>
      </c>
      <c r="G409" s="348">
        <f t="shared" si="11"/>
        <v>0</v>
      </c>
      <c r="H409" s="353">
        <v>13</v>
      </c>
      <c r="I409" s="353">
        <v>13</v>
      </c>
      <c r="J409" s="354">
        <f t="shared" si="12"/>
        <v>0</v>
      </c>
    </row>
    <row r="410" spans="1:10" ht="19.5">
      <c r="A410" s="348">
        <v>34</v>
      </c>
      <c r="B410" s="349" t="s">
        <v>2486</v>
      </c>
      <c r="C410" s="350"/>
      <c r="D410" s="356" t="s">
        <v>2523</v>
      </c>
      <c r="E410" s="353">
        <v>11</v>
      </c>
      <c r="F410" s="353">
        <v>9</v>
      </c>
      <c r="G410" s="348">
        <f t="shared" si="11"/>
        <v>2</v>
      </c>
      <c r="H410" s="353">
        <v>11</v>
      </c>
      <c r="I410" s="353">
        <v>10</v>
      </c>
      <c r="J410" s="354">
        <f t="shared" si="12"/>
        <v>1</v>
      </c>
    </row>
    <row r="411" spans="1:10" ht="19.5">
      <c r="A411" s="348">
        <v>35</v>
      </c>
      <c r="B411" s="349" t="s">
        <v>2486</v>
      </c>
      <c r="C411" s="350"/>
      <c r="D411" s="356" t="s">
        <v>2524</v>
      </c>
      <c r="E411" s="353">
        <v>13</v>
      </c>
      <c r="F411" s="353">
        <v>13</v>
      </c>
      <c r="G411" s="348">
        <f t="shared" si="11"/>
        <v>0</v>
      </c>
      <c r="H411" s="353">
        <v>13</v>
      </c>
      <c r="I411" s="353">
        <v>13</v>
      </c>
      <c r="J411" s="354">
        <f t="shared" si="12"/>
        <v>0</v>
      </c>
    </row>
    <row r="412" spans="1:10" ht="19.5">
      <c r="A412" s="348">
        <v>36</v>
      </c>
      <c r="B412" s="349" t="s">
        <v>2486</v>
      </c>
      <c r="C412" s="350"/>
      <c r="D412" s="356" t="s">
        <v>2525</v>
      </c>
      <c r="E412" s="353">
        <v>15</v>
      </c>
      <c r="F412" s="353">
        <v>15</v>
      </c>
      <c r="G412" s="348">
        <f t="shared" si="11"/>
        <v>0</v>
      </c>
      <c r="H412" s="353">
        <v>15</v>
      </c>
      <c r="I412" s="353">
        <v>15</v>
      </c>
      <c r="J412" s="354">
        <f t="shared" si="12"/>
        <v>0</v>
      </c>
    </row>
    <row r="413" spans="1:10" ht="19.5">
      <c r="A413" s="348">
        <v>37</v>
      </c>
      <c r="B413" s="349" t="s">
        <v>2486</v>
      </c>
      <c r="C413" s="350"/>
      <c r="D413" s="356" t="s">
        <v>2526</v>
      </c>
      <c r="E413" s="353">
        <v>6</v>
      </c>
      <c r="F413" s="353">
        <v>6</v>
      </c>
      <c r="G413" s="348">
        <f t="shared" si="11"/>
        <v>0</v>
      </c>
      <c r="H413" s="353">
        <v>6</v>
      </c>
      <c r="I413" s="353">
        <v>6</v>
      </c>
      <c r="J413" s="354">
        <f t="shared" si="12"/>
        <v>0</v>
      </c>
    </row>
    <row r="414" spans="1:10" ht="19.5">
      <c r="A414" s="348">
        <v>38</v>
      </c>
      <c r="B414" s="349" t="s">
        <v>2486</v>
      </c>
      <c r="C414" s="350"/>
      <c r="D414" s="356" t="s">
        <v>2527</v>
      </c>
      <c r="E414" s="353">
        <v>22</v>
      </c>
      <c r="F414" s="353">
        <v>22</v>
      </c>
      <c r="G414" s="348">
        <f t="shared" si="11"/>
        <v>0</v>
      </c>
      <c r="H414" s="353">
        <v>22</v>
      </c>
      <c r="I414" s="353">
        <v>22</v>
      </c>
      <c r="J414" s="354">
        <f t="shared" si="12"/>
        <v>0</v>
      </c>
    </row>
    <row r="415" spans="1:10" ht="19.5">
      <c r="A415" s="348">
        <v>39</v>
      </c>
      <c r="B415" s="349" t="s">
        <v>2486</v>
      </c>
      <c r="C415" s="350"/>
      <c r="D415" s="356" t="s">
        <v>2528</v>
      </c>
      <c r="E415" s="353">
        <v>24</v>
      </c>
      <c r="F415" s="353">
        <v>24</v>
      </c>
      <c r="G415" s="348">
        <f t="shared" si="11"/>
        <v>0</v>
      </c>
      <c r="H415" s="353">
        <v>24</v>
      </c>
      <c r="I415" s="353">
        <v>24</v>
      </c>
      <c r="J415" s="354">
        <f t="shared" si="12"/>
        <v>0</v>
      </c>
    </row>
    <row r="416" spans="1:10" ht="19.5">
      <c r="A416" s="348">
        <v>40</v>
      </c>
      <c r="B416" s="349" t="s">
        <v>2486</v>
      </c>
      <c r="C416" s="350"/>
      <c r="D416" s="356" t="s">
        <v>2529</v>
      </c>
      <c r="E416" s="353">
        <v>11</v>
      </c>
      <c r="F416" s="353">
        <v>9</v>
      </c>
      <c r="G416" s="348">
        <f t="shared" si="11"/>
        <v>2</v>
      </c>
      <c r="H416" s="353">
        <v>11</v>
      </c>
      <c r="I416" s="353">
        <v>10</v>
      </c>
      <c r="J416" s="354">
        <f t="shared" si="12"/>
        <v>1</v>
      </c>
    </row>
    <row r="417" spans="1:10" ht="19.5">
      <c r="A417" s="348">
        <v>41</v>
      </c>
      <c r="B417" s="349" t="s">
        <v>2486</v>
      </c>
      <c r="C417" s="350"/>
      <c r="D417" s="356" t="s">
        <v>2530</v>
      </c>
      <c r="E417" s="353">
        <v>10</v>
      </c>
      <c r="F417" s="353">
        <v>10</v>
      </c>
      <c r="G417" s="348">
        <f t="shared" si="11"/>
        <v>0</v>
      </c>
      <c r="H417" s="353">
        <v>10</v>
      </c>
      <c r="I417" s="353">
        <v>10</v>
      </c>
      <c r="J417" s="354">
        <f t="shared" si="12"/>
        <v>0</v>
      </c>
    </row>
    <row r="418" spans="1:10" ht="19.5">
      <c r="A418" s="348">
        <v>42</v>
      </c>
      <c r="B418" s="349" t="s">
        <v>2486</v>
      </c>
      <c r="C418" s="350"/>
      <c r="D418" s="356" t="s">
        <v>2531</v>
      </c>
      <c r="E418" s="353">
        <v>10</v>
      </c>
      <c r="F418" s="353">
        <v>10</v>
      </c>
      <c r="G418" s="348">
        <f t="shared" si="11"/>
        <v>0</v>
      </c>
      <c r="H418" s="353">
        <v>10</v>
      </c>
      <c r="I418" s="353">
        <v>10</v>
      </c>
      <c r="J418" s="354">
        <f t="shared" si="12"/>
        <v>0</v>
      </c>
    </row>
    <row r="419" spans="1:10" ht="19.5">
      <c r="A419" s="348">
        <v>43</v>
      </c>
      <c r="B419" s="349" t="s">
        <v>2486</v>
      </c>
      <c r="C419" s="350"/>
      <c r="D419" s="356" t="s">
        <v>2532</v>
      </c>
      <c r="E419" s="353">
        <v>16</v>
      </c>
      <c r="F419" s="353">
        <v>15</v>
      </c>
      <c r="G419" s="348">
        <f t="shared" si="11"/>
        <v>1</v>
      </c>
      <c r="H419" s="353">
        <v>16</v>
      </c>
      <c r="I419" s="353">
        <v>15</v>
      </c>
      <c r="J419" s="354">
        <f t="shared" si="12"/>
        <v>1</v>
      </c>
    </row>
    <row r="420" spans="1:10" ht="19.5">
      <c r="A420" s="348">
        <v>44</v>
      </c>
      <c r="B420" s="349" t="s">
        <v>2486</v>
      </c>
      <c r="C420" s="350"/>
      <c r="D420" s="356" t="s">
        <v>2533</v>
      </c>
      <c r="E420" s="353">
        <v>17</v>
      </c>
      <c r="F420" s="353">
        <v>16</v>
      </c>
      <c r="G420" s="348">
        <f t="shared" si="11"/>
        <v>1</v>
      </c>
      <c r="H420" s="353">
        <v>17</v>
      </c>
      <c r="I420" s="353">
        <v>16</v>
      </c>
      <c r="J420" s="354">
        <f t="shared" si="12"/>
        <v>1</v>
      </c>
    </row>
    <row r="421" spans="1:10" ht="19.5">
      <c r="A421" s="348">
        <v>45</v>
      </c>
      <c r="B421" s="349" t="s">
        <v>2486</v>
      </c>
      <c r="C421" s="350"/>
      <c r="D421" s="356" t="s">
        <v>2534</v>
      </c>
      <c r="E421" s="353">
        <v>11</v>
      </c>
      <c r="F421" s="353">
        <v>10</v>
      </c>
      <c r="G421" s="348">
        <f t="shared" si="11"/>
        <v>1</v>
      </c>
      <c r="H421" s="353">
        <v>11</v>
      </c>
      <c r="I421" s="353">
        <v>10</v>
      </c>
      <c r="J421" s="354">
        <f t="shared" si="12"/>
        <v>1</v>
      </c>
    </row>
    <row r="422" spans="1:10" ht="19.5">
      <c r="A422" s="348">
        <v>46</v>
      </c>
      <c r="B422" s="349" t="s">
        <v>2486</v>
      </c>
      <c r="C422" s="350"/>
      <c r="D422" s="356" t="s">
        <v>2535</v>
      </c>
      <c r="E422" s="353">
        <v>10</v>
      </c>
      <c r="F422" s="353">
        <v>10</v>
      </c>
      <c r="G422" s="348">
        <f t="shared" si="11"/>
        <v>0</v>
      </c>
      <c r="H422" s="353">
        <v>10</v>
      </c>
      <c r="I422" s="353">
        <v>10</v>
      </c>
      <c r="J422" s="354">
        <f t="shared" si="12"/>
        <v>0</v>
      </c>
    </row>
    <row r="423" spans="1:10" ht="19.5">
      <c r="A423" s="348">
        <v>47</v>
      </c>
      <c r="B423" s="349" t="s">
        <v>2486</v>
      </c>
      <c r="C423" s="350" t="s">
        <v>2536</v>
      </c>
      <c r="D423" s="356" t="s">
        <v>2537</v>
      </c>
      <c r="E423" s="357">
        <v>25</v>
      </c>
      <c r="F423" s="353">
        <v>22</v>
      </c>
      <c r="G423" s="348">
        <f t="shared" si="11"/>
        <v>3</v>
      </c>
      <c r="H423" s="357">
        <v>25</v>
      </c>
      <c r="I423" s="353">
        <v>24</v>
      </c>
      <c r="J423" s="354">
        <f t="shared" si="12"/>
        <v>1</v>
      </c>
    </row>
    <row r="424" spans="1:10" ht="19.5">
      <c r="A424" s="348">
        <v>48</v>
      </c>
      <c r="B424" s="349" t="s">
        <v>2486</v>
      </c>
      <c r="C424" s="350"/>
      <c r="D424" s="356" t="s">
        <v>2538</v>
      </c>
      <c r="E424" s="357">
        <v>18</v>
      </c>
      <c r="F424" s="353">
        <v>18</v>
      </c>
      <c r="G424" s="348">
        <f t="shared" si="11"/>
        <v>0</v>
      </c>
      <c r="H424" s="357">
        <v>18</v>
      </c>
      <c r="I424" s="353">
        <v>18</v>
      </c>
      <c r="J424" s="354">
        <f t="shared" si="12"/>
        <v>0</v>
      </c>
    </row>
    <row r="425" spans="1:10" ht="19.5">
      <c r="A425" s="348">
        <v>49</v>
      </c>
      <c r="B425" s="349" t="s">
        <v>2486</v>
      </c>
      <c r="C425" s="350"/>
      <c r="D425" s="356" t="s">
        <v>2539</v>
      </c>
      <c r="E425" s="357">
        <v>11</v>
      </c>
      <c r="F425" s="353">
        <v>10</v>
      </c>
      <c r="G425" s="348">
        <f t="shared" si="11"/>
        <v>1</v>
      </c>
      <c r="H425" s="357">
        <v>11</v>
      </c>
      <c r="I425" s="353">
        <v>10</v>
      </c>
      <c r="J425" s="354">
        <f t="shared" si="12"/>
        <v>1</v>
      </c>
    </row>
    <row r="426" spans="1:10" ht="19.5">
      <c r="A426" s="348">
        <v>50</v>
      </c>
      <c r="B426" s="349" t="s">
        <v>2486</v>
      </c>
      <c r="C426" s="350" t="s">
        <v>2540</v>
      </c>
      <c r="D426" s="356" t="s">
        <v>2541</v>
      </c>
      <c r="E426" s="353">
        <v>20</v>
      </c>
      <c r="F426" s="353">
        <v>20</v>
      </c>
      <c r="G426" s="348">
        <f t="shared" si="11"/>
        <v>0</v>
      </c>
      <c r="H426" s="353">
        <v>20</v>
      </c>
      <c r="I426" s="353">
        <v>20</v>
      </c>
      <c r="J426" s="354">
        <f t="shared" si="12"/>
        <v>0</v>
      </c>
    </row>
    <row r="427" spans="1:10" ht="19.5">
      <c r="A427" s="348">
        <v>51</v>
      </c>
      <c r="B427" s="349" t="s">
        <v>2486</v>
      </c>
      <c r="C427" s="350"/>
      <c r="D427" s="356" t="s">
        <v>2542</v>
      </c>
      <c r="E427" s="353">
        <v>15</v>
      </c>
      <c r="F427" s="353">
        <v>15</v>
      </c>
      <c r="G427" s="348">
        <f t="shared" si="11"/>
        <v>0</v>
      </c>
      <c r="H427" s="353">
        <v>15</v>
      </c>
      <c r="I427" s="353">
        <v>13</v>
      </c>
      <c r="J427" s="354">
        <f t="shared" si="12"/>
        <v>2</v>
      </c>
    </row>
    <row r="428" spans="1:10" ht="19.5">
      <c r="A428" s="348">
        <v>52</v>
      </c>
      <c r="B428" s="349" t="s">
        <v>2486</v>
      </c>
      <c r="C428" s="350"/>
      <c r="D428" s="356" t="s">
        <v>2543</v>
      </c>
      <c r="E428" s="353">
        <v>10</v>
      </c>
      <c r="F428" s="353">
        <v>10</v>
      </c>
      <c r="G428" s="348">
        <f t="shared" si="11"/>
        <v>0</v>
      </c>
      <c r="H428" s="353">
        <v>10</v>
      </c>
      <c r="I428" s="353">
        <v>10</v>
      </c>
      <c r="J428" s="354">
        <f t="shared" si="12"/>
        <v>0</v>
      </c>
    </row>
    <row r="429" spans="1:10" ht="19.5">
      <c r="A429" s="348">
        <v>53</v>
      </c>
      <c r="B429" s="349" t="s">
        <v>2486</v>
      </c>
      <c r="C429" s="350"/>
      <c r="D429" s="356" t="s">
        <v>2544</v>
      </c>
      <c r="E429" s="353">
        <v>9</v>
      </c>
      <c r="F429" s="353">
        <v>9</v>
      </c>
      <c r="G429" s="348">
        <f t="shared" si="11"/>
        <v>0</v>
      </c>
      <c r="H429" s="353">
        <v>9</v>
      </c>
      <c r="I429" s="353">
        <v>8</v>
      </c>
      <c r="J429" s="354">
        <f t="shared" si="12"/>
        <v>1</v>
      </c>
    </row>
    <row r="430" spans="1:10" ht="19.5">
      <c r="A430" s="348">
        <v>54</v>
      </c>
      <c r="B430" s="349" t="s">
        <v>2486</v>
      </c>
      <c r="C430" s="350"/>
      <c r="D430" s="356" t="s">
        <v>2545</v>
      </c>
      <c r="E430" s="353">
        <v>18</v>
      </c>
      <c r="F430" s="353">
        <v>17</v>
      </c>
      <c r="G430" s="348">
        <f t="shared" si="11"/>
        <v>1</v>
      </c>
      <c r="H430" s="353">
        <v>18</v>
      </c>
      <c r="I430" s="353">
        <v>17</v>
      </c>
      <c r="J430" s="354">
        <f t="shared" si="12"/>
        <v>1</v>
      </c>
    </row>
    <row r="431" spans="1:10" ht="19.5">
      <c r="A431" s="348">
        <v>55</v>
      </c>
      <c r="B431" s="349" t="s">
        <v>2486</v>
      </c>
      <c r="C431" s="350"/>
      <c r="D431" s="356" t="s">
        <v>2546</v>
      </c>
      <c r="E431" s="353">
        <v>25</v>
      </c>
      <c r="F431" s="353">
        <v>24</v>
      </c>
      <c r="G431" s="348">
        <f t="shared" si="11"/>
        <v>1</v>
      </c>
      <c r="H431" s="353">
        <v>25</v>
      </c>
      <c r="I431" s="353">
        <v>24</v>
      </c>
      <c r="J431" s="354">
        <f t="shared" si="12"/>
        <v>1</v>
      </c>
    </row>
    <row r="432" spans="1:10" ht="19.5">
      <c r="A432" s="348">
        <v>56</v>
      </c>
      <c r="B432" s="349" t="s">
        <v>2486</v>
      </c>
      <c r="C432" s="350"/>
      <c r="D432" s="356" t="s">
        <v>2547</v>
      </c>
      <c r="E432" s="353">
        <v>13</v>
      </c>
      <c r="F432" s="353">
        <v>13</v>
      </c>
      <c r="G432" s="348">
        <f t="shared" si="11"/>
        <v>0</v>
      </c>
      <c r="H432" s="353">
        <v>13</v>
      </c>
      <c r="I432" s="353">
        <v>13</v>
      </c>
      <c r="J432" s="354">
        <f t="shared" si="12"/>
        <v>0</v>
      </c>
    </row>
    <row r="433" spans="1:10" ht="19.5">
      <c r="A433" s="348">
        <v>57</v>
      </c>
      <c r="B433" s="349" t="s">
        <v>2486</v>
      </c>
      <c r="C433" s="350"/>
      <c r="D433" s="356" t="s">
        <v>2548</v>
      </c>
      <c r="E433" s="353">
        <v>13</v>
      </c>
      <c r="F433" s="353">
        <v>13</v>
      </c>
      <c r="G433" s="348">
        <f t="shared" si="11"/>
        <v>0</v>
      </c>
      <c r="H433" s="353">
        <v>13</v>
      </c>
      <c r="I433" s="353">
        <v>12</v>
      </c>
      <c r="J433" s="354">
        <f t="shared" si="12"/>
        <v>1</v>
      </c>
    </row>
    <row r="434" spans="1:10" ht="19.5">
      <c r="A434" s="348">
        <v>58</v>
      </c>
      <c r="B434" s="349" t="s">
        <v>2486</v>
      </c>
      <c r="C434" s="350"/>
      <c r="D434" s="356" t="s">
        <v>2549</v>
      </c>
      <c r="E434" s="353">
        <v>28</v>
      </c>
      <c r="F434" s="353">
        <v>28</v>
      </c>
      <c r="G434" s="348">
        <f t="shared" si="11"/>
        <v>0</v>
      </c>
      <c r="H434" s="353">
        <v>28</v>
      </c>
      <c r="I434" s="353">
        <v>27</v>
      </c>
      <c r="J434" s="354">
        <f t="shared" si="12"/>
        <v>1</v>
      </c>
    </row>
    <row r="435" spans="1:10" ht="19.5">
      <c r="A435" s="348">
        <v>59</v>
      </c>
      <c r="B435" s="349" t="s">
        <v>2486</v>
      </c>
      <c r="C435" s="350"/>
      <c r="D435" s="356" t="s">
        <v>2550</v>
      </c>
      <c r="E435" s="353">
        <v>15</v>
      </c>
      <c r="F435" s="353">
        <v>12</v>
      </c>
      <c r="G435" s="348">
        <f t="shared" si="11"/>
        <v>3</v>
      </c>
      <c r="H435" s="353">
        <v>15</v>
      </c>
      <c r="I435" s="353">
        <v>13</v>
      </c>
      <c r="J435" s="354">
        <f t="shared" si="12"/>
        <v>2</v>
      </c>
    </row>
    <row r="436" spans="1:10" ht="19.5">
      <c r="A436" s="348">
        <v>60</v>
      </c>
      <c r="B436" s="349" t="s">
        <v>2486</v>
      </c>
      <c r="C436" s="350"/>
      <c r="D436" s="356" t="s">
        <v>2551</v>
      </c>
      <c r="E436" s="353">
        <v>15</v>
      </c>
      <c r="F436" s="353">
        <v>13</v>
      </c>
      <c r="G436" s="348">
        <f t="shared" si="11"/>
        <v>2</v>
      </c>
      <c r="H436" s="353">
        <v>15</v>
      </c>
      <c r="I436" s="353">
        <v>14</v>
      </c>
      <c r="J436" s="354">
        <f t="shared" si="12"/>
        <v>1</v>
      </c>
    </row>
    <row r="437" spans="1:10" ht="19.5">
      <c r="A437" s="348">
        <v>61</v>
      </c>
      <c r="B437" s="349" t="s">
        <v>2486</v>
      </c>
      <c r="C437" s="350"/>
      <c r="D437" s="356" t="s">
        <v>2552</v>
      </c>
      <c r="E437" s="353">
        <v>6</v>
      </c>
      <c r="F437" s="353">
        <v>3</v>
      </c>
      <c r="G437" s="348">
        <f t="shared" si="11"/>
        <v>3</v>
      </c>
      <c r="H437" s="353">
        <v>6</v>
      </c>
      <c r="I437" s="353">
        <v>3</v>
      </c>
      <c r="J437" s="354">
        <f t="shared" si="12"/>
        <v>3</v>
      </c>
    </row>
    <row r="438" spans="1:10" ht="21.75">
      <c r="A438" s="358" t="s">
        <v>2553</v>
      </c>
      <c r="B438" s="358"/>
      <c r="C438" s="358"/>
      <c r="D438" s="358"/>
      <c r="E438" s="359">
        <f>SUM(E377:E437)</f>
        <v>1064</v>
      </c>
      <c r="F438" s="359">
        <f t="shared" ref="F438:J438" si="13">SUM(F377:F437)</f>
        <v>1008</v>
      </c>
      <c r="G438" s="359">
        <f t="shared" si="13"/>
        <v>56</v>
      </c>
      <c r="H438" s="359">
        <f t="shared" si="13"/>
        <v>1054</v>
      </c>
      <c r="I438" s="359">
        <f t="shared" si="13"/>
        <v>1003</v>
      </c>
      <c r="J438" s="359">
        <f t="shared" si="13"/>
        <v>51</v>
      </c>
    </row>
  </sheetData>
  <mergeCells count="37">
    <mergeCell ref="A438:D438"/>
    <mergeCell ref="C377:C385"/>
    <mergeCell ref="C386:C392"/>
    <mergeCell ref="C393:C403"/>
    <mergeCell ref="C404:C422"/>
    <mergeCell ref="C423:C425"/>
    <mergeCell ref="C426:C437"/>
    <mergeCell ref="K190:L191"/>
    <mergeCell ref="M190:N191"/>
    <mergeCell ref="A374:A376"/>
    <mergeCell ref="B374:B376"/>
    <mergeCell ref="C374:C376"/>
    <mergeCell ref="D374:D376"/>
    <mergeCell ref="E374:G374"/>
    <mergeCell ref="H374:J374"/>
    <mergeCell ref="E375:G375"/>
    <mergeCell ref="H375:J375"/>
    <mergeCell ref="A188:N188"/>
    <mergeCell ref="A189:A192"/>
    <mergeCell ref="B189:B192"/>
    <mergeCell ref="C189:C192"/>
    <mergeCell ref="D189:D192"/>
    <mergeCell ref="E189:F191"/>
    <mergeCell ref="G189:J189"/>
    <mergeCell ref="K189:N189"/>
    <mergeCell ref="G190:H191"/>
    <mergeCell ref="I190:J191"/>
    <mergeCell ref="A1:K1"/>
    <mergeCell ref="A2:A4"/>
    <mergeCell ref="B2:B4"/>
    <mergeCell ref="C2:C4"/>
    <mergeCell ref="D2:D4"/>
    <mergeCell ref="E2:E4"/>
    <mergeCell ref="F2:H2"/>
    <mergeCell ref="I2:K2"/>
    <mergeCell ref="F3:H3"/>
    <mergeCell ref="I3:K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Bagalkote</vt:lpstr>
      <vt:lpstr>Bagalkote PHCO </vt:lpstr>
      <vt:lpstr>Ballari </vt:lpstr>
      <vt:lpstr>Bangluru Urban</vt:lpstr>
      <vt:lpstr>Belagavi</vt:lpstr>
      <vt:lpstr>Bidar</vt:lpstr>
      <vt:lpstr>Bangalore Rural</vt:lpstr>
      <vt:lpstr>Chamarajanagara</vt:lpstr>
      <vt:lpstr>CHIKKABALLAPURA</vt:lpstr>
      <vt:lpstr>CHIKKAMAGALURU</vt:lpstr>
      <vt:lpstr>CHITRADURGA</vt:lpstr>
      <vt:lpstr>Dakshin Kannada</vt:lpstr>
      <vt:lpstr>Davangere</vt:lpstr>
      <vt:lpstr>Dharawad</vt:lpstr>
      <vt:lpstr>Gadag</vt:lpstr>
      <vt:lpstr>Hassan </vt:lpstr>
      <vt:lpstr>Haveri</vt:lpstr>
      <vt:lpstr>KALABURAGI</vt:lpstr>
      <vt:lpstr>KODAGU</vt:lpstr>
      <vt:lpstr>Kolar </vt:lpstr>
      <vt:lpstr>Koppal</vt:lpstr>
      <vt:lpstr>Mandya</vt:lpstr>
      <vt:lpstr>Mysuru</vt:lpstr>
      <vt:lpstr>Raichur</vt:lpstr>
      <vt:lpstr>Ramanagara</vt:lpstr>
      <vt:lpstr>Shivamogga</vt:lpstr>
      <vt:lpstr>Tumkuru</vt:lpstr>
      <vt:lpstr>Udupi</vt:lpstr>
      <vt:lpstr>Uttara Kannada</vt:lpstr>
      <vt:lpstr>Vijayanagara</vt:lpstr>
      <vt:lpstr>Vijayapur</vt:lpstr>
      <vt:lpstr>Yadgir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2015-06-05T18:17:20Z</dcterms:created>
  <dcterms:modified xsi:type="dcterms:W3CDTF">2025-09-25T14:30:14Z</dcterms:modified>
</cp:coreProperties>
</file>